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S/Desktop/Manhattan ArcGIS_Online/"/>
    </mc:Choice>
  </mc:AlternateContent>
  <xr:revisionPtr revIDLastSave="0" documentId="13_ncr:1_{38FB1509-8B83-4942-A41C-5BA6163BF59E}" xr6:coauthVersionLast="45" xr6:coauthVersionMax="45" xr10:uidLastSave="{00000000-0000-0000-0000-000000000000}"/>
  <bookViews>
    <workbookView xWindow="0" yWindow="460" windowWidth="28800" windowHeight="16040" xr2:uid="{00000000-000D-0000-FFFF-FFFF00000000}"/>
  </bookViews>
  <sheets>
    <sheet name="Cleaned Nationality" sheetId="5" r:id="rId1"/>
    <sheet name="TrowBus1898_new" sheetId="1" r:id="rId2"/>
    <sheet name="Sheet1" sheetId="2" r:id="rId3"/>
    <sheet name="Conflict API and Ancestry" sheetId="7" r:id="rId4"/>
    <sheet name="No api Results" sheetId="9" r:id="rId5"/>
    <sheet name="Can't Deal with" sheetId="8" r:id="rId6"/>
  </sheets>
  <definedNames>
    <definedName name="_xlnm._FilterDatabase" localSheetId="1" hidden="1">TrowBus1898_new!$A$1:$AZ$1995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V611" i="5" l="1"/>
  <c r="AU611" i="5"/>
  <c r="AW611" i="5" s="1"/>
  <c r="AV1628" i="5"/>
  <c r="AU1628" i="5"/>
  <c r="AW1628" i="5" s="1"/>
  <c r="AV1078" i="5"/>
  <c r="AU1078" i="5"/>
  <c r="AV1077" i="5"/>
  <c r="AU1077" i="5"/>
  <c r="AV1076" i="5"/>
  <c r="AU1076" i="5"/>
  <c r="AV1075" i="5"/>
  <c r="AU1075" i="5"/>
  <c r="AW1075" i="5" s="1"/>
  <c r="AV1074" i="5"/>
  <c r="AU1074" i="5"/>
  <c r="AV1469" i="5"/>
  <c r="AU1469" i="5"/>
  <c r="AV1468" i="5"/>
  <c r="AU1468" i="5"/>
  <c r="AV1625" i="5"/>
  <c r="AU1625" i="5"/>
  <c r="AV1700" i="5"/>
  <c r="AU1700" i="5"/>
  <c r="AV1624" i="5"/>
  <c r="AU1624" i="5"/>
  <c r="AV1623" i="5"/>
  <c r="AU1623" i="5"/>
  <c r="AV1070" i="5"/>
  <c r="AU1070" i="5"/>
  <c r="AV1622" i="5"/>
  <c r="AU1622" i="5"/>
  <c r="AV1621" i="5"/>
  <c r="AU1621" i="5"/>
  <c r="AV1557" i="5"/>
  <c r="AU1557" i="5"/>
  <c r="AV614" i="5"/>
  <c r="AU614" i="5"/>
  <c r="AV1740" i="5"/>
  <c r="AU1740" i="5"/>
  <c r="AV1725" i="5"/>
  <c r="AU1725" i="5"/>
  <c r="AV1739" i="5"/>
  <c r="AU1739" i="5"/>
  <c r="AV1738" i="5"/>
  <c r="AU1738" i="5"/>
  <c r="AV1724" i="5"/>
  <c r="AU1724" i="5"/>
  <c r="AV1660" i="5"/>
  <c r="AU1660" i="5"/>
  <c r="AV1594" i="5"/>
  <c r="AU1594" i="5"/>
  <c r="AV1067" i="5"/>
  <c r="AU1067" i="5"/>
  <c r="AV1066" i="5"/>
  <c r="AU1066" i="5"/>
  <c r="AV1065" i="5"/>
  <c r="AU1065" i="5"/>
  <c r="AV1064" i="5"/>
  <c r="AU1064" i="5"/>
  <c r="AV1063" i="5"/>
  <c r="AU1063" i="5"/>
  <c r="AW1063" i="5" s="1"/>
  <c r="AV1062" i="5"/>
  <c r="AU1062" i="5"/>
  <c r="AV1061" i="5"/>
  <c r="AU1061" i="5"/>
  <c r="AV1060" i="5"/>
  <c r="AU1060" i="5"/>
  <c r="AW1060" i="5" s="1"/>
  <c r="AV1059" i="5"/>
  <c r="AU1059" i="5"/>
  <c r="AV1058" i="5"/>
  <c r="AU1058" i="5"/>
  <c r="AV613" i="5"/>
  <c r="AU613" i="5"/>
  <c r="AV704" i="5"/>
  <c r="AU704" i="5"/>
  <c r="AV703" i="5"/>
  <c r="AU703" i="5"/>
  <c r="AV610" i="5"/>
  <c r="AU610" i="5"/>
  <c r="AV492" i="5"/>
  <c r="AU492" i="5"/>
  <c r="AV1789" i="5"/>
  <c r="AU1789" i="5"/>
  <c r="AW1789" i="5" s="1"/>
  <c r="AV1711" i="5"/>
  <c r="AU1711" i="5"/>
  <c r="AV1592" i="5"/>
  <c r="AU1592" i="5"/>
  <c r="AV1591" i="5"/>
  <c r="AU1591" i="5"/>
  <c r="AV1590" i="5"/>
  <c r="AU1590" i="5"/>
  <c r="AV750" i="5"/>
  <c r="AU750" i="5"/>
  <c r="AV609" i="5"/>
  <c r="AU609" i="5"/>
  <c r="AV741" i="5"/>
  <c r="AU741" i="5"/>
  <c r="AW750" i="5" l="1"/>
  <c r="AW1066" i="5"/>
  <c r="AW1740" i="5"/>
  <c r="AW1625" i="5"/>
  <c r="AW1067" i="5"/>
  <c r="AW492" i="5"/>
  <c r="AW703" i="5"/>
  <c r="AW1059" i="5"/>
  <c r="AW1061" i="5"/>
  <c r="AW1700" i="5"/>
  <c r="AW741" i="5"/>
  <c r="AW1592" i="5"/>
  <c r="AW1058" i="5"/>
  <c r="AW1594" i="5"/>
  <c r="AW1557" i="5"/>
  <c r="AW1468" i="5"/>
  <c r="AW1711" i="5"/>
  <c r="AW1660" i="5"/>
  <c r="AW1738" i="5"/>
  <c r="AW614" i="5"/>
  <c r="AW1621" i="5"/>
  <c r="AW1070" i="5"/>
  <c r="AW1591" i="5"/>
  <c r="AW610" i="5"/>
  <c r="AW704" i="5"/>
  <c r="AW1065" i="5"/>
  <c r="AW1724" i="5"/>
  <c r="AW1739" i="5"/>
  <c r="AW1624" i="5"/>
  <c r="AW1074" i="5"/>
  <c r="AW1076" i="5"/>
  <c r="AW1078" i="5"/>
  <c r="AW1469" i="5"/>
  <c r="AW609" i="5"/>
  <c r="AW1590" i="5"/>
  <c r="AW613" i="5"/>
  <c r="AW1062" i="5"/>
  <c r="AW1064" i="5"/>
  <c r="AW1725" i="5"/>
  <c r="AW1622" i="5"/>
  <c r="AW1623" i="5"/>
  <c r="AW1077" i="5"/>
  <c r="AV251" i="5"/>
  <c r="AU251" i="5"/>
  <c r="AV249" i="5"/>
  <c r="AU249" i="5"/>
  <c r="AV248" i="5"/>
  <c r="AU248" i="5"/>
  <c r="AV247" i="5"/>
  <c r="AU247" i="5"/>
  <c r="AV246" i="5"/>
  <c r="AU246" i="5"/>
  <c r="AV245" i="5"/>
  <c r="AU245" i="5"/>
  <c r="AV244" i="5"/>
  <c r="AU244" i="5"/>
  <c r="AV243" i="5"/>
  <c r="AU243" i="5"/>
  <c r="AV242" i="5"/>
  <c r="AU242" i="5"/>
  <c r="AV241" i="5"/>
  <c r="AU241" i="5"/>
  <c r="AV240" i="5"/>
  <c r="AU240" i="5"/>
  <c r="AV239" i="5"/>
  <c r="AU239" i="5"/>
  <c r="AV238" i="5"/>
  <c r="AU238" i="5"/>
  <c r="AV237" i="5"/>
  <c r="AU237" i="5"/>
  <c r="AV236" i="5"/>
  <c r="AU236" i="5"/>
  <c r="AV235" i="5"/>
  <c r="AU235" i="5"/>
  <c r="AV234" i="5"/>
  <c r="AU234" i="5"/>
  <c r="AV233" i="5"/>
  <c r="AU233" i="5"/>
  <c r="AV232" i="5"/>
  <c r="AU232" i="5"/>
  <c r="AV231" i="5"/>
  <c r="AU231" i="5"/>
  <c r="AV230" i="5"/>
  <c r="AU230" i="5"/>
  <c r="AV229" i="5"/>
  <c r="AU229" i="5"/>
  <c r="AV228" i="5"/>
  <c r="AU228" i="5"/>
  <c r="AV227" i="5"/>
  <c r="AU227" i="5"/>
  <c r="AV226" i="5"/>
  <c r="AU226" i="5"/>
  <c r="AV1814" i="5"/>
  <c r="AU1814" i="5"/>
  <c r="AV1706" i="5"/>
  <c r="AU1706" i="5"/>
  <c r="AV1778" i="5"/>
  <c r="AU1778" i="5"/>
  <c r="AV1709" i="5"/>
  <c r="AU1709" i="5"/>
  <c r="AV1755" i="5"/>
  <c r="AU1755" i="5"/>
  <c r="AV469" i="5"/>
  <c r="AU469" i="5"/>
  <c r="AV1324" i="5"/>
  <c r="AU1324" i="5"/>
  <c r="AV1659" i="5"/>
  <c r="AU1659" i="5"/>
  <c r="AV1766" i="5"/>
  <c r="AU1766" i="5"/>
  <c r="AV468" i="5"/>
  <c r="AU468" i="5"/>
  <c r="AV1658" i="5"/>
  <c r="AU1658" i="5"/>
  <c r="AV1941" i="5"/>
  <c r="AU1941" i="5"/>
  <c r="AV1970" i="5"/>
  <c r="AU1970" i="5"/>
  <c r="AV1940" i="5"/>
  <c r="AU1940" i="5"/>
  <c r="AV1588" i="5"/>
  <c r="AU1588" i="5"/>
  <c r="AV1710" i="5"/>
  <c r="AU1710" i="5"/>
  <c r="AV1939" i="5"/>
  <c r="AU1939" i="5"/>
  <c r="AV1619" i="5"/>
  <c r="AU1619" i="5"/>
  <c r="AV1475" i="5"/>
  <c r="AU1475" i="5"/>
  <c r="AV1620" i="5"/>
  <c r="AU1620" i="5"/>
  <c r="AV1890" i="5"/>
  <c r="AU1890" i="5"/>
  <c r="AV1587" i="5"/>
  <c r="AU1587" i="5"/>
  <c r="AV1556" i="5"/>
  <c r="AU1556" i="5"/>
  <c r="AV1969" i="5"/>
  <c r="AU1969" i="5"/>
  <c r="AV1954" i="5"/>
  <c r="AU1954" i="5"/>
  <c r="AV1889" i="5"/>
  <c r="AU1889" i="5"/>
  <c r="AV1586" i="5"/>
  <c r="AU1586" i="5"/>
  <c r="AV1585" i="5"/>
  <c r="AU1585" i="5"/>
  <c r="AV1584" i="5"/>
  <c r="AU1584" i="5"/>
  <c r="AV1888" i="5"/>
  <c r="AU1888" i="5"/>
  <c r="AV1968" i="5"/>
  <c r="AU1968" i="5"/>
  <c r="AV1887" i="5"/>
  <c r="AU1887" i="5"/>
  <c r="AV1583" i="5"/>
  <c r="AU1583" i="5"/>
  <c r="AV1938" i="5"/>
  <c r="AU1938" i="5"/>
  <c r="AV1736" i="5"/>
  <c r="AU1736" i="5"/>
  <c r="AV1484" i="5"/>
  <c r="AU1484" i="5"/>
  <c r="AV1967" i="5"/>
  <c r="AU1967" i="5"/>
  <c r="AV1038" i="5"/>
  <c r="AU1038" i="5"/>
  <c r="AV1459" i="5"/>
  <c r="AU1459" i="5"/>
  <c r="AV1344" i="5"/>
  <c r="AU1344" i="5"/>
  <c r="AV748" i="5"/>
  <c r="AU748" i="5"/>
  <c r="AV1037" i="5"/>
  <c r="AU1037" i="5"/>
  <c r="AV1917" i="5"/>
  <c r="AU1917" i="5"/>
  <c r="AV1627" i="5"/>
  <c r="AU1627" i="5"/>
  <c r="AV1626" i="5"/>
  <c r="AU1626" i="5"/>
  <c r="AV1454" i="5"/>
  <c r="AU1454" i="5"/>
  <c r="AV1357" i="5"/>
  <c r="AU1357" i="5"/>
  <c r="AV717" i="5"/>
  <c r="AU717" i="5"/>
  <c r="AV716" i="5"/>
  <c r="AU716" i="5"/>
  <c r="AV1948" i="5"/>
  <c r="AU1948" i="5"/>
  <c r="AV715" i="5"/>
  <c r="AU715" i="5"/>
  <c r="AV714" i="5"/>
  <c r="AU714" i="5"/>
  <c r="AV1068" i="5"/>
  <c r="AU1068" i="5"/>
  <c r="AV1916" i="5"/>
  <c r="AU1916" i="5"/>
  <c r="AV1343" i="5"/>
  <c r="AU1343" i="5"/>
  <c r="AV1029" i="5"/>
  <c r="AU1029" i="5"/>
  <c r="AV1028" i="5"/>
  <c r="AU1028" i="5"/>
  <c r="AV1026" i="5"/>
  <c r="AU1026" i="5"/>
  <c r="AV1043" i="5"/>
  <c r="AU1043" i="5"/>
  <c r="AV1982" i="5"/>
  <c r="AU1982" i="5"/>
  <c r="AV1444" i="5"/>
  <c r="AU1444" i="5"/>
  <c r="AV1443" i="5"/>
  <c r="AU1443" i="5"/>
  <c r="AV1390" i="5"/>
  <c r="AU1390" i="5"/>
  <c r="AV1433" i="5"/>
  <c r="AU1433" i="5"/>
  <c r="AV1432" i="5"/>
  <c r="AU1432" i="5"/>
  <c r="AV1431" i="5"/>
  <c r="AU1431" i="5"/>
  <c r="AV1430" i="5"/>
  <c r="AU1430" i="5"/>
  <c r="AV1429" i="5"/>
  <c r="AU1429" i="5"/>
  <c r="AV1428" i="5"/>
  <c r="AU1428" i="5"/>
  <c r="AV1807" i="5"/>
  <c r="AU1807" i="5"/>
  <c r="AV1806" i="5"/>
  <c r="AU1806" i="5"/>
  <c r="AV1805" i="5"/>
  <c r="AU1805" i="5"/>
  <c r="AV1804" i="5"/>
  <c r="AU1804" i="5"/>
  <c r="AV1803" i="5"/>
  <c r="AU1803" i="5"/>
  <c r="AV1802" i="5"/>
  <c r="AU1802" i="5"/>
  <c r="AV1801" i="5"/>
  <c r="AU1801" i="5"/>
  <c r="AV1800" i="5"/>
  <c r="AU1800" i="5"/>
  <c r="AV1799" i="5"/>
  <c r="AU1799" i="5"/>
  <c r="AV1798" i="5"/>
  <c r="AU1798" i="5"/>
  <c r="AV1797" i="5"/>
  <c r="AU1797" i="5"/>
  <c r="AV1796" i="5"/>
  <c r="AU1796" i="5"/>
  <c r="AV1795" i="5"/>
  <c r="AU1795" i="5"/>
  <c r="AV467" i="5"/>
  <c r="AU467" i="5"/>
  <c r="AV466" i="5"/>
  <c r="AU466" i="5"/>
  <c r="AV465" i="5"/>
  <c r="AU465" i="5"/>
  <c r="AV1341" i="5"/>
  <c r="AU1341" i="5"/>
  <c r="AV1340" i="5"/>
  <c r="AU1340" i="5"/>
  <c r="AV1339" i="5"/>
  <c r="AU1339" i="5"/>
  <c r="AV1338" i="5"/>
  <c r="AU1338" i="5"/>
  <c r="AV1614" i="5"/>
  <c r="AU1614" i="5"/>
  <c r="AV1613" i="5"/>
  <c r="AU1613" i="5"/>
  <c r="AV1595" i="5"/>
  <c r="AU1595" i="5"/>
  <c r="AV1549" i="5"/>
  <c r="AU1549" i="5"/>
  <c r="AV1548" i="5"/>
  <c r="AU1548" i="5"/>
  <c r="AV1547" i="5"/>
  <c r="AU1547" i="5"/>
  <c r="AV1546" i="5"/>
  <c r="AU1546" i="5"/>
  <c r="AV1545" i="5"/>
  <c r="AU1545" i="5"/>
  <c r="AV1544" i="5"/>
  <c r="AU1544" i="5"/>
  <c r="AV1543" i="5"/>
  <c r="AU1543" i="5"/>
  <c r="AV1542" i="5"/>
  <c r="AU1542" i="5"/>
  <c r="AV1541" i="5"/>
  <c r="AU1541" i="5"/>
  <c r="AV1540" i="5"/>
  <c r="AU1540" i="5"/>
  <c r="AV1539" i="5"/>
  <c r="AU1539" i="5"/>
  <c r="AV1538" i="5"/>
  <c r="AU1538" i="5"/>
  <c r="AV1537" i="5"/>
  <c r="AU1537" i="5"/>
  <c r="AV1536" i="5"/>
  <c r="AU1536" i="5"/>
  <c r="AV1535" i="5"/>
  <c r="AU1535" i="5"/>
  <c r="AV1534" i="5"/>
  <c r="AU1534" i="5"/>
  <c r="AV1533" i="5"/>
  <c r="AU1533" i="5"/>
  <c r="AV1532" i="5"/>
  <c r="AU1532" i="5"/>
  <c r="AV1531" i="5"/>
  <c r="AU1531" i="5"/>
  <c r="AV1530" i="5"/>
  <c r="AU1530" i="5"/>
  <c r="AV1529" i="5"/>
  <c r="AU1529" i="5"/>
  <c r="AV1528" i="5"/>
  <c r="AU1528" i="5"/>
  <c r="AV1527" i="5"/>
  <c r="AU1527" i="5"/>
  <c r="AV1526" i="5"/>
  <c r="AU1526" i="5"/>
  <c r="AV1525" i="5"/>
  <c r="AU1525" i="5"/>
  <c r="AV935" i="5"/>
  <c r="AU935" i="5"/>
  <c r="AV934" i="5"/>
  <c r="AU934" i="5"/>
  <c r="AV933" i="5"/>
  <c r="AU933" i="5"/>
  <c r="AV932" i="5"/>
  <c r="AU932" i="5"/>
  <c r="AV931" i="5"/>
  <c r="AU931" i="5"/>
  <c r="AV930" i="5"/>
  <c r="AU930" i="5"/>
  <c r="AV929" i="5"/>
  <c r="AU929" i="5"/>
  <c r="AV928" i="5"/>
  <c r="AU928" i="5"/>
  <c r="AV927" i="5"/>
  <c r="AU927" i="5"/>
  <c r="AV926" i="5"/>
  <c r="AU926" i="5"/>
  <c r="AV925" i="5"/>
  <c r="AU925" i="5"/>
  <c r="AV924" i="5"/>
  <c r="AU924" i="5"/>
  <c r="AV881" i="5"/>
  <c r="AU881" i="5"/>
  <c r="AV878" i="5"/>
  <c r="AU878" i="5"/>
  <c r="AV252" i="5"/>
  <c r="AU252" i="5"/>
  <c r="AV250" i="5"/>
  <c r="AU250" i="5"/>
  <c r="AV225" i="5"/>
  <c r="AU225" i="5"/>
  <c r="AV224" i="5"/>
  <c r="AU224" i="5"/>
  <c r="AV223" i="5"/>
  <c r="AU223" i="5"/>
  <c r="AV222" i="5"/>
  <c r="AU222" i="5"/>
  <c r="AV1367" i="5"/>
  <c r="AU1367" i="5"/>
  <c r="AV1837" i="5"/>
  <c r="AU1837" i="5"/>
  <c r="AV1363" i="5"/>
  <c r="AU1363" i="5"/>
  <c r="AV1362" i="5"/>
  <c r="AU1362" i="5"/>
  <c r="AV1360" i="5"/>
  <c r="AU1360" i="5"/>
  <c r="AV1361" i="5"/>
  <c r="AU1361" i="5"/>
  <c r="AV20" i="5"/>
  <c r="AU20" i="5"/>
  <c r="AV1364" i="5"/>
  <c r="AU1364" i="5"/>
  <c r="AV730" i="5"/>
  <c r="AU730" i="5"/>
  <c r="AV19" i="5"/>
  <c r="AU19" i="5"/>
  <c r="AV729" i="5"/>
  <c r="AU729" i="5"/>
  <c r="AV728" i="5"/>
  <c r="AU728" i="5"/>
  <c r="AV727" i="5"/>
  <c r="AU727" i="5"/>
  <c r="AV726" i="5"/>
  <c r="AU726" i="5"/>
  <c r="AV725" i="5"/>
  <c r="AU725" i="5"/>
  <c r="AV9" i="5"/>
  <c r="AU9" i="5"/>
  <c r="AV8" i="5"/>
  <c r="AU8" i="5"/>
  <c r="AV7" i="5"/>
  <c r="AU7" i="5"/>
  <c r="AV6" i="5"/>
  <c r="AU6" i="5"/>
  <c r="AV5" i="5"/>
  <c r="AU5" i="5"/>
  <c r="AV4" i="5"/>
  <c r="AU4" i="5"/>
  <c r="AV3" i="5"/>
  <c r="AU3" i="5"/>
  <c r="AV2" i="5"/>
  <c r="AU2" i="5"/>
  <c r="AV106" i="8"/>
  <c r="AU106" i="8"/>
  <c r="AW106" i="8" s="1"/>
  <c r="AW105" i="8"/>
  <c r="AV105" i="8"/>
  <c r="AU105" i="8"/>
  <c r="AV104" i="8"/>
  <c r="AW104" i="8" s="1"/>
  <c r="AU104" i="8"/>
  <c r="AV103" i="8"/>
  <c r="AU103" i="8"/>
  <c r="AW103" i="8" s="1"/>
  <c r="AV102" i="8"/>
  <c r="AU102" i="8"/>
  <c r="AW102" i="8" s="1"/>
  <c r="AW101" i="8"/>
  <c r="AV101" i="8"/>
  <c r="AU101" i="8"/>
  <c r="AV100" i="8"/>
  <c r="AW100" i="8" s="1"/>
  <c r="AU100" i="8"/>
  <c r="AV99" i="8"/>
  <c r="AU99" i="8"/>
  <c r="AW99" i="8" s="1"/>
  <c r="AV98" i="8"/>
  <c r="AU98" i="8"/>
  <c r="AW98" i="8" s="1"/>
  <c r="AW97" i="8"/>
  <c r="AV97" i="8"/>
  <c r="AU97" i="8"/>
  <c r="AV96" i="8"/>
  <c r="AW96" i="8" s="1"/>
  <c r="AU96" i="8"/>
  <c r="AV95" i="8"/>
  <c r="AU95" i="8"/>
  <c r="AW95" i="8" s="1"/>
  <c r="AV94" i="8"/>
  <c r="AU94" i="8"/>
  <c r="AW94" i="8" s="1"/>
  <c r="AW93" i="8"/>
  <c r="AV93" i="8"/>
  <c r="AU93" i="8"/>
  <c r="AV92" i="8"/>
  <c r="AW92" i="8" s="1"/>
  <c r="AU92" i="8"/>
  <c r="AV91" i="8"/>
  <c r="AU91" i="8"/>
  <c r="AW91" i="8" s="1"/>
  <c r="AV90" i="8"/>
  <c r="AU90" i="8"/>
  <c r="AW90" i="8" s="1"/>
  <c r="AW89" i="8"/>
  <c r="AV89" i="8"/>
  <c r="AU89" i="8"/>
  <c r="AV88" i="8"/>
  <c r="AW88" i="8" s="1"/>
  <c r="AU88" i="8"/>
  <c r="AV87" i="8"/>
  <c r="AU87" i="8"/>
  <c r="AW87" i="8" s="1"/>
  <c r="AV86" i="8"/>
  <c r="AU86" i="8"/>
  <c r="AW86" i="8" s="1"/>
  <c r="AW85" i="8"/>
  <c r="AV85" i="8"/>
  <c r="AU85" i="8"/>
  <c r="AV84" i="8"/>
  <c r="AW84" i="8" s="1"/>
  <c r="AU84" i="8"/>
  <c r="AV83" i="8"/>
  <c r="AU83" i="8"/>
  <c r="AW83" i="8" s="1"/>
  <c r="AV82" i="8"/>
  <c r="AU82" i="8"/>
  <c r="AW82" i="8" s="1"/>
  <c r="AW81" i="8"/>
  <c r="AV81" i="8"/>
  <c r="AU81" i="8"/>
  <c r="AV80" i="8"/>
  <c r="AU80" i="8"/>
  <c r="AW80" i="8" s="1"/>
  <c r="AV79" i="8"/>
  <c r="AU79" i="8"/>
  <c r="AW79" i="8" s="1"/>
  <c r="AV78" i="8"/>
  <c r="AU78" i="8"/>
  <c r="AW78" i="8" s="1"/>
  <c r="AW77" i="8"/>
  <c r="AV77" i="8"/>
  <c r="AU77" i="8"/>
  <c r="AV76" i="8"/>
  <c r="AU76" i="8"/>
  <c r="AW76" i="8" s="1"/>
  <c r="AV75" i="8"/>
  <c r="AU75" i="8"/>
  <c r="AW75" i="8" s="1"/>
  <c r="AV74" i="8"/>
  <c r="AU74" i="8"/>
  <c r="AW74" i="8" s="1"/>
  <c r="AW73" i="8"/>
  <c r="AV73" i="8"/>
  <c r="AU73" i="8"/>
  <c r="AV72" i="8"/>
  <c r="AU72" i="8"/>
  <c r="AW72" i="8" s="1"/>
  <c r="AV71" i="8"/>
  <c r="AU71" i="8"/>
  <c r="AW71" i="8" s="1"/>
  <c r="AV70" i="8"/>
  <c r="AU70" i="8"/>
  <c r="AW70" i="8" s="1"/>
  <c r="AW69" i="8"/>
  <c r="AV69" i="8"/>
  <c r="AU69" i="8"/>
  <c r="AV68" i="8"/>
  <c r="AU68" i="8"/>
  <c r="AW68" i="8" s="1"/>
  <c r="AV67" i="8"/>
  <c r="AU67" i="8"/>
  <c r="AW67" i="8" s="1"/>
  <c r="AV66" i="8"/>
  <c r="AU66" i="8"/>
  <c r="AW66" i="8" s="1"/>
  <c r="AW65" i="8"/>
  <c r="AV65" i="8"/>
  <c r="AU65" i="8"/>
  <c r="AV64" i="8"/>
  <c r="AU64" i="8"/>
  <c r="AW64" i="8" s="1"/>
  <c r="AV63" i="8"/>
  <c r="AU63" i="8"/>
  <c r="AW63" i="8" s="1"/>
  <c r="AV62" i="8"/>
  <c r="AU62" i="8"/>
  <c r="AW62" i="8" s="1"/>
  <c r="AW61" i="8"/>
  <c r="AV61" i="8"/>
  <c r="AU61" i="8"/>
  <c r="AV60" i="8"/>
  <c r="AU60" i="8"/>
  <c r="AW60" i="8" s="1"/>
  <c r="AV59" i="8"/>
  <c r="AU59" i="8"/>
  <c r="AW59" i="8" s="1"/>
  <c r="AU146" i="7"/>
  <c r="AV146" i="7"/>
  <c r="AU28" i="7"/>
  <c r="AV28" i="7"/>
  <c r="AU29" i="7"/>
  <c r="AV29" i="7"/>
  <c r="AW29" i="7" s="1"/>
  <c r="AU856" i="5"/>
  <c r="AV856" i="5"/>
  <c r="AU857" i="5"/>
  <c r="AV857" i="5"/>
  <c r="AU858" i="5"/>
  <c r="AV858" i="5"/>
  <c r="AU859" i="5"/>
  <c r="AV859" i="5"/>
  <c r="AU860" i="5"/>
  <c r="AV860" i="5"/>
  <c r="AU861" i="5"/>
  <c r="AV861" i="5"/>
  <c r="AU862" i="5"/>
  <c r="AV862" i="5"/>
  <c r="AU863" i="5"/>
  <c r="AV863" i="5"/>
  <c r="AU864" i="5"/>
  <c r="AV864" i="5"/>
  <c r="AU865" i="5"/>
  <c r="AV865" i="5"/>
  <c r="AU866" i="5"/>
  <c r="AV866" i="5"/>
  <c r="AU867" i="5"/>
  <c r="AV867" i="5"/>
  <c r="AU868" i="5"/>
  <c r="AV868" i="5"/>
  <c r="AU869" i="5"/>
  <c r="AV869" i="5"/>
  <c r="AU870" i="5"/>
  <c r="AV870" i="5"/>
  <c r="AU871" i="5"/>
  <c r="AV871" i="5"/>
  <c r="AU872" i="5"/>
  <c r="AV872" i="5"/>
  <c r="AU873" i="5"/>
  <c r="AV873" i="5"/>
  <c r="AU874" i="5"/>
  <c r="AV874" i="5"/>
  <c r="AU875" i="5"/>
  <c r="AV875" i="5"/>
  <c r="AU876" i="5"/>
  <c r="AV876" i="5"/>
  <c r="AU877" i="5"/>
  <c r="AV877" i="5"/>
  <c r="AU920" i="5"/>
  <c r="AV920" i="5"/>
  <c r="AU1503" i="5"/>
  <c r="AV1503" i="5"/>
  <c r="AU1504" i="5"/>
  <c r="AV1504" i="5"/>
  <c r="AU1505" i="5"/>
  <c r="AV1505" i="5"/>
  <c r="AU1506" i="5"/>
  <c r="AV1506" i="5"/>
  <c r="AU1507" i="5"/>
  <c r="AV1507" i="5"/>
  <c r="AU1508" i="5"/>
  <c r="AV1508" i="5"/>
  <c r="AU1509" i="5"/>
  <c r="AV1509" i="5"/>
  <c r="AU1510" i="5"/>
  <c r="AV1510" i="5"/>
  <c r="AU1511" i="5"/>
  <c r="AV1511" i="5"/>
  <c r="AU1512" i="5"/>
  <c r="AV1512" i="5"/>
  <c r="AU1513" i="5"/>
  <c r="AV1513" i="5"/>
  <c r="AU1514" i="5"/>
  <c r="AV1514" i="5"/>
  <c r="AU1515" i="5"/>
  <c r="AV1515" i="5"/>
  <c r="AU1516" i="5"/>
  <c r="AV1516" i="5"/>
  <c r="AU1517" i="5"/>
  <c r="AV1517" i="5"/>
  <c r="AU1518" i="5"/>
  <c r="AV1518" i="5"/>
  <c r="AU1519" i="5"/>
  <c r="AV1519" i="5"/>
  <c r="AU1520" i="5"/>
  <c r="AV1520" i="5"/>
  <c r="AU1521" i="5"/>
  <c r="AV1521" i="5"/>
  <c r="AU1522" i="5"/>
  <c r="AV1522" i="5"/>
  <c r="AU1523" i="5"/>
  <c r="AV1523" i="5"/>
  <c r="AU1524" i="5"/>
  <c r="AV1524" i="5"/>
  <c r="AU1911" i="5"/>
  <c r="AV1911" i="5"/>
  <c r="AU1912" i="5"/>
  <c r="AV1912" i="5"/>
  <c r="AU1024" i="5"/>
  <c r="AV1024" i="5"/>
  <c r="AU1045" i="5"/>
  <c r="AV1045" i="5"/>
  <c r="AU1025" i="5"/>
  <c r="AV1025" i="5"/>
  <c r="AU1371" i="5"/>
  <c r="AV1371" i="5"/>
  <c r="AU1046" i="5"/>
  <c r="AV1046" i="5"/>
  <c r="AU1552" i="5"/>
  <c r="AV1552" i="5"/>
  <c r="AU1555" i="5"/>
  <c r="AV1555" i="5"/>
  <c r="AU1886" i="5"/>
  <c r="AV1886" i="5"/>
  <c r="AU1929" i="5"/>
  <c r="AV1929" i="5"/>
  <c r="AU1055" i="5"/>
  <c r="AV1055" i="5"/>
  <c r="AU1458" i="5"/>
  <c r="AV1458" i="5"/>
  <c r="AU1873" i="5"/>
  <c r="AV1873" i="5"/>
  <c r="AU1478" i="5"/>
  <c r="AV1478" i="5"/>
  <c r="AU1476" i="5"/>
  <c r="AV1476" i="5"/>
  <c r="AU1479" i="5"/>
  <c r="AV1479" i="5"/>
  <c r="AU1477" i="5"/>
  <c r="AV1477" i="5"/>
  <c r="AU724" i="5"/>
  <c r="AV724" i="5"/>
  <c r="AU1482" i="5"/>
  <c r="AV1482" i="5"/>
  <c r="AU1483" i="5"/>
  <c r="AV1483" i="5"/>
  <c r="AU1829" i="5"/>
  <c r="AV1829" i="5"/>
  <c r="AU1830" i="5"/>
  <c r="AV1830" i="5"/>
  <c r="AU1792" i="5"/>
  <c r="AV1792" i="5"/>
  <c r="AU1788" i="5"/>
  <c r="AV1788" i="5"/>
  <c r="AU1875" i="5"/>
  <c r="AV1875" i="5"/>
  <c r="AV64" i="7"/>
  <c r="AU64" i="7"/>
  <c r="AV136" i="7"/>
  <c r="AU136" i="7"/>
  <c r="AV120" i="7"/>
  <c r="AU120" i="7"/>
  <c r="AV105" i="7"/>
  <c r="AU105" i="7"/>
  <c r="AV63" i="7"/>
  <c r="AU63" i="7"/>
  <c r="AV145" i="7"/>
  <c r="AU145" i="7"/>
  <c r="AV27" i="7"/>
  <c r="AU27" i="7"/>
  <c r="AV160" i="7"/>
  <c r="AU160" i="7"/>
  <c r="AV88" i="7"/>
  <c r="AU88" i="7"/>
  <c r="AV87" i="7"/>
  <c r="AU87" i="7"/>
  <c r="AV100" i="7"/>
  <c r="AU100" i="7"/>
  <c r="AV26" i="7"/>
  <c r="AU26" i="7"/>
  <c r="AV154" i="7"/>
  <c r="AU154" i="7"/>
  <c r="AV127" i="7"/>
  <c r="AU127" i="7"/>
  <c r="AV5" i="7"/>
  <c r="AU5" i="7"/>
  <c r="AV7" i="7"/>
  <c r="AU7" i="7"/>
  <c r="AV95" i="7"/>
  <c r="AU95" i="7"/>
  <c r="AV73" i="7"/>
  <c r="AU73" i="7"/>
  <c r="AV153" i="7"/>
  <c r="AU153" i="7"/>
  <c r="AV115" i="7"/>
  <c r="AU115" i="7"/>
  <c r="AV72" i="7"/>
  <c r="AU72" i="7"/>
  <c r="AV158" i="7"/>
  <c r="AU158" i="7"/>
  <c r="AV101" i="7"/>
  <c r="AU101" i="7"/>
  <c r="AV30" i="7"/>
  <c r="AU30" i="7"/>
  <c r="AV123" i="7"/>
  <c r="AU123" i="7"/>
  <c r="AV62" i="7"/>
  <c r="AU62" i="7"/>
  <c r="AV17" i="7"/>
  <c r="AU17" i="7"/>
  <c r="AV121" i="7"/>
  <c r="AU121" i="7"/>
  <c r="AV119" i="7"/>
  <c r="AU119" i="7"/>
  <c r="AV104" i="7"/>
  <c r="AU104" i="7"/>
  <c r="AV111" i="7"/>
  <c r="AU111" i="7"/>
  <c r="AV41" i="7"/>
  <c r="AU41" i="7"/>
  <c r="AV125" i="7"/>
  <c r="AU125" i="7"/>
  <c r="AV93" i="7"/>
  <c r="AU93" i="7"/>
  <c r="AV152" i="7"/>
  <c r="AU152" i="7"/>
  <c r="AV138" i="7"/>
  <c r="AU138" i="7"/>
  <c r="AV79" i="7"/>
  <c r="AU79" i="7"/>
  <c r="AV77" i="7"/>
  <c r="AU77" i="7"/>
  <c r="AV25" i="7"/>
  <c r="AU25" i="7"/>
  <c r="AV16" i="7"/>
  <c r="AU16" i="7"/>
  <c r="AV45" i="7"/>
  <c r="AU45" i="7"/>
  <c r="AV92" i="7"/>
  <c r="AU92" i="7"/>
  <c r="AV137" i="7"/>
  <c r="AU137" i="7"/>
  <c r="AV15" i="7"/>
  <c r="AU15" i="7"/>
  <c r="AV122" i="7"/>
  <c r="AU122" i="7"/>
  <c r="AV151" i="7"/>
  <c r="AU151" i="7"/>
  <c r="AV8" i="7"/>
  <c r="AU8" i="7"/>
  <c r="AV107" i="7"/>
  <c r="AU107" i="7"/>
  <c r="AV99" i="7"/>
  <c r="AU99" i="7"/>
  <c r="AV118" i="7"/>
  <c r="AU118" i="7"/>
  <c r="AV135" i="7"/>
  <c r="AU135" i="7"/>
  <c r="AV14" i="7"/>
  <c r="AU14" i="7"/>
  <c r="AV44" i="7"/>
  <c r="AU44" i="7"/>
  <c r="AV2" i="7"/>
  <c r="AU2" i="7"/>
  <c r="AV108" i="7"/>
  <c r="AU108" i="7"/>
  <c r="AV116" i="7"/>
  <c r="AU116" i="7"/>
  <c r="AV97" i="7"/>
  <c r="AU97" i="7"/>
  <c r="AV142" i="7"/>
  <c r="AU142" i="7"/>
  <c r="AV76" i="7"/>
  <c r="AU76" i="7"/>
  <c r="AV117" i="7"/>
  <c r="AU117" i="7"/>
  <c r="AV84" i="7"/>
  <c r="AU84" i="7"/>
  <c r="AV96" i="7"/>
  <c r="AU96" i="7"/>
  <c r="AV13" i="7"/>
  <c r="AU13" i="7"/>
  <c r="AV43" i="7"/>
  <c r="AU43" i="7"/>
  <c r="AV114" i="7"/>
  <c r="AU114" i="7"/>
  <c r="AV124" i="7"/>
  <c r="AU124" i="7"/>
  <c r="AV61" i="7"/>
  <c r="AU61" i="7"/>
  <c r="AV4" i="7"/>
  <c r="AU4" i="7"/>
  <c r="AV159" i="7"/>
  <c r="AU159" i="7"/>
  <c r="AV86" i="7"/>
  <c r="AU86" i="7"/>
  <c r="AV60" i="7"/>
  <c r="AU60" i="7"/>
  <c r="AV65" i="7"/>
  <c r="AU65" i="7"/>
  <c r="AV59" i="7"/>
  <c r="AU59" i="7"/>
  <c r="AV39" i="7"/>
  <c r="AU39" i="7"/>
  <c r="AV58" i="7"/>
  <c r="AU58" i="7"/>
  <c r="AV57" i="7"/>
  <c r="AU57" i="7"/>
  <c r="AV56" i="7"/>
  <c r="AU56" i="7"/>
  <c r="AV6" i="7"/>
  <c r="AU6" i="7"/>
  <c r="AV157" i="7"/>
  <c r="AU157" i="7"/>
  <c r="AV55" i="7"/>
  <c r="AU55" i="7"/>
  <c r="AV24" i="7"/>
  <c r="AU24" i="7"/>
  <c r="AV12" i="7"/>
  <c r="AU12" i="7"/>
  <c r="AV144" i="7"/>
  <c r="AU144" i="7"/>
  <c r="AV109" i="7"/>
  <c r="AU109" i="7"/>
  <c r="AV83" i="7"/>
  <c r="AU83" i="7"/>
  <c r="AV82" i="7"/>
  <c r="AU82" i="7"/>
  <c r="AV94" i="7"/>
  <c r="AU94" i="7"/>
  <c r="AV103" i="7"/>
  <c r="AU103" i="7"/>
  <c r="AV34" i="7"/>
  <c r="AU34" i="7"/>
  <c r="AV36" i="7"/>
  <c r="AU36" i="7"/>
  <c r="AV54" i="7"/>
  <c r="AU54" i="7"/>
  <c r="AV38" i="7"/>
  <c r="AU38" i="7"/>
  <c r="AV75" i="7"/>
  <c r="AU75" i="7"/>
  <c r="AV53" i="7"/>
  <c r="AU53" i="7"/>
  <c r="AV22" i="7"/>
  <c r="AU22" i="7"/>
  <c r="AV33" i="7"/>
  <c r="AU33" i="7"/>
  <c r="AV187" i="7"/>
  <c r="AU187" i="7"/>
  <c r="AV37" i="7"/>
  <c r="AU37" i="7"/>
  <c r="AV11" i="7"/>
  <c r="AU11" i="7"/>
  <c r="AV52" i="7"/>
  <c r="AU52" i="7"/>
  <c r="AV113" i="7"/>
  <c r="AU113" i="7"/>
  <c r="AV70" i="7"/>
  <c r="AU70" i="7"/>
  <c r="AV19" i="7"/>
  <c r="AU19" i="7"/>
  <c r="AV81" i="7"/>
  <c r="AU81" i="7"/>
  <c r="AV74" i="7"/>
  <c r="AU74" i="7"/>
  <c r="AV31" i="7"/>
  <c r="AU31" i="7"/>
  <c r="AV40" i="7"/>
  <c r="AU40" i="7"/>
  <c r="AV128" i="7"/>
  <c r="AU128" i="7"/>
  <c r="AV132" i="7"/>
  <c r="AU132" i="7"/>
  <c r="AV51" i="7"/>
  <c r="AU51" i="7"/>
  <c r="AV98" i="7"/>
  <c r="AU98" i="7"/>
  <c r="AV3" i="7"/>
  <c r="AU3" i="7"/>
  <c r="AV156" i="7"/>
  <c r="AU156" i="7"/>
  <c r="AV18" i="7"/>
  <c r="AU18" i="7"/>
  <c r="AV69" i="7"/>
  <c r="AU69" i="7"/>
  <c r="AV42" i="7"/>
  <c r="AU42" i="7"/>
  <c r="AV80" i="7"/>
  <c r="AU80" i="7"/>
  <c r="AV131" i="7"/>
  <c r="AU131" i="7"/>
  <c r="AV91" i="7"/>
  <c r="AU91" i="7"/>
  <c r="AV130" i="7"/>
  <c r="AU130" i="7"/>
  <c r="AV78" i="7"/>
  <c r="AU78" i="7"/>
  <c r="AV90" i="7"/>
  <c r="AU90" i="7"/>
  <c r="AV162" i="7"/>
  <c r="AU162" i="7"/>
  <c r="AV50" i="7"/>
  <c r="AU50" i="7"/>
  <c r="AV149" i="7"/>
  <c r="AU149" i="7"/>
  <c r="AV66" i="7"/>
  <c r="AU66" i="7"/>
  <c r="AV110" i="7"/>
  <c r="AU110" i="7"/>
  <c r="AV49" i="7"/>
  <c r="AU49" i="7"/>
  <c r="AV140" i="7"/>
  <c r="AU140" i="7"/>
  <c r="AV161" i="7"/>
  <c r="AU161" i="7"/>
  <c r="AV48" i="7"/>
  <c r="AU48" i="7"/>
  <c r="AV68" i="7"/>
  <c r="AU68" i="7"/>
  <c r="AV23" i="7"/>
  <c r="AU23" i="7"/>
  <c r="AV139" i="7"/>
  <c r="AU139" i="7"/>
  <c r="AV20" i="7"/>
  <c r="AU20" i="7"/>
  <c r="AV47" i="7"/>
  <c r="AU47" i="7"/>
  <c r="AV150" i="7"/>
  <c r="AU150" i="7"/>
  <c r="AV21" i="7"/>
  <c r="AU21" i="7"/>
  <c r="AV186" i="7"/>
  <c r="AU186" i="7"/>
  <c r="AV185" i="7"/>
  <c r="AU185" i="7"/>
  <c r="AV184" i="7"/>
  <c r="AU184" i="7"/>
  <c r="AV183" i="7"/>
  <c r="AU183" i="7"/>
  <c r="AV134" i="7"/>
  <c r="AU134" i="7"/>
  <c r="AV85" i="7"/>
  <c r="AU85" i="7"/>
  <c r="AV182" i="7"/>
  <c r="AU182" i="7"/>
  <c r="AV181" i="7"/>
  <c r="AU181" i="7"/>
  <c r="AV180" i="7"/>
  <c r="AU180" i="7"/>
  <c r="AV179" i="7"/>
  <c r="AU179" i="7"/>
  <c r="AV147" i="7"/>
  <c r="AU147" i="7"/>
  <c r="AV178" i="7"/>
  <c r="AU178" i="7"/>
  <c r="AV133" i="7"/>
  <c r="AU133" i="7"/>
  <c r="AV102" i="7"/>
  <c r="AU102" i="7"/>
  <c r="AV177" i="7"/>
  <c r="AU177" i="7"/>
  <c r="AV176" i="7"/>
  <c r="AU176" i="7"/>
  <c r="AV175" i="7"/>
  <c r="AU175" i="7"/>
  <c r="AV174" i="7"/>
  <c r="AU174" i="7"/>
  <c r="AV71" i="7"/>
  <c r="AU71" i="7"/>
  <c r="AV143" i="7"/>
  <c r="AU143" i="7"/>
  <c r="AV32" i="7"/>
  <c r="AU32" i="7"/>
  <c r="AV148" i="7"/>
  <c r="AU148" i="7"/>
  <c r="AV173" i="7"/>
  <c r="AU173" i="7"/>
  <c r="AV172" i="7"/>
  <c r="AU172" i="7"/>
  <c r="AV106" i="7"/>
  <c r="AU106" i="7"/>
  <c r="AV171" i="7"/>
  <c r="AU171" i="7"/>
  <c r="AV112" i="7"/>
  <c r="AU112" i="7"/>
  <c r="AV170" i="7"/>
  <c r="AU170" i="7"/>
  <c r="AV169" i="7"/>
  <c r="AU169" i="7"/>
  <c r="AV168" i="7"/>
  <c r="AU168" i="7"/>
  <c r="AV167" i="7"/>
  <c r="AU167" i="7"/>
  <c r="AV166" i="7"/>
  <c r="AU166" i="7"/>
  <c r="AV165" i="7"/>
  <c r="AU165" i="7"/>
  <c r="AV129" i="7"/>
  <c r="AU129" i="7"/>
  <c r="AV89" i="7"/>
  <c r="AU89" i="7"/>
  <c r="AV141" i="7"/>
  <c r="AU141" i="7"/>
  <c r="AV164" i="7"/>
  <c r="AU164" i="7"/>
  <c r="AV163" i="7"/>
  <c r="AU163" i="7"/>
  <c r="AV155" i="7"/>
  <c r="AU155" i="7"/>
  <c r="AV67" i="7"/>
  <c r="AU67" i="7"/>
  <c r="AV10" i="7"/>
  <c r="AU10" i="7"/>
  <c r="AV46" i="7"/>
  <c r="AU46" i="7"/>
  <c r="AV35" i="7"/>
  <c r="AU35" i="7"/>
  <c r="AW35" i="7" s="1"/>
  <c r="AV9" i="7"/>
  <c r="AU9" i="7"/>
  <c r="AV126" i="7"/>
  <c r="AU126" i="7"/>
  <c r="AW28" i="7" l="1"/>
  <c r="AW155" i="7"/>
  <c r="AW164" i="7"/>
  <c r="AW146" i="7"/>
  <c r="AW66" i="7"/>
  <c r="AW83" i="7"/>
  <c r="AW56" i="7"/>
  <c r="AW57" i="7"/>
  <c r="AW58" i="7"/>
  <c r="AW76" i="7"/>
  <c r="AW17" i="7"/>
  <c r="AW73" i="7"/>
  <c r="AW154" i="7"/>
  <c r="AW100" i="7"/>
  <c r="AW88" i="7"/>
  <c r="AW145" i="7"/>
  <c r="AW105" i="7"/>
  <c r="AW136" i="7"/>
  <c r="AW150" i="7"/>
  <c r="AW20" i="7"/>
  <c r="AW34" i="7"/>
  <c r="AW65" i="7"/>
  <c r="AW15" i="7"/>
  <c r="AW121" i="7"/>
  <c r="AW62" i="7"/>
  <c r="AW30" i="7"/>
  <c r="AW153" i="7"/>
  <c r="AW95" i="7"/>
  <c r="AW26" i="7"/>
  <c r="AW87" i="7"/>
  <c r="AW160" i="7"/>
  <c r="AW120" i="7"/>
  <c r="AW64" i="7"/>
  <c r="AW126" i="7"/>
  <c r="AW122" i="7"/>
  <c r="AW129" i="7"/>
  <c r="AW167" i="7"/>
  <c r="AW169" i="7"/>
  <c r="AW112" i="7"/>
  <c r="AW32" i="7"/>
  <c r="AW182" i="7"/>
  <c r="AW186" i="7"/>
  <c r="AW90" i="7"/>
  <c r="AW69" i="7"/>
  <c r="AW98" i="7"/>
  <c r="AW75" i="7"/>
  <c r="AW8" i="7"/>
  <c r="AW166" i="7"/>
  <c r="AW148" i="7"/>
  <c r="AW183" i="7"/>
  <c r="AW40" i="7"/>
  <c r="AW81" i="7"/>
  <c r="AW113" i="7"/>
  <c r="AW55" i="7"/>
  <c r="AW124" i="7"/>
  <c r="AW114" i="7"/>
  <c r="AW84" i="7"/>
  <c r="AW118" i="7"/>
  <c r="AW99" i="7"/>
  <c r="AW25" i="7"/>
  <c r="AW79" i="7"/>
  <c r="AW152" i="7"/>
  <c r="AW101" i="7"/>
  <c r="AW7" i="7"/>
  <c r="AW128" i="7"/>
  <c r="AW70" i="7"/>
  <c r="AW11" i="7"/>
  <c r="AW37" i="7"/>
  <c r="AW22" i="7"/>
  <c r="AW54" i="7"/>
  <c r="AW159" i="7"/>
  <c r="AW138" i="7"/>
  <c r="AW67" i="7"/>
  <c r="AW168" i="7"/>
  <c r="AW171" i="7"/>
  <c r="AW71" i="7"/>
  <c r="AW175" i="7"/>
  <c r="AW177" i="7"/>
  <c r="AW102" i="7"/>
  <c r="AW180" i="7"/>
  <c r="AW21" i="7"/>
  <c r="AW161" i="7"/>
  <c r="AW49" i="7"/>
  <c r="AW132" i="7"/>
  <c r="AW13" i="7"/>
  <c r="AW33" i="7"/>
  <c r="AW109" i="7"/>
  <c r="AW12" i="7"/>
  <c r="AW6" i="7"/>
  <c r="AW39" i="7"/>
  <c r="AW96" i="7"/>
  <c r="AW117" i="7"/>
  <c r="AW14" i="7"/>
  <c r="AW173" i="7"/>
  <c r="AW143" i="7"/>
  <c r="AW133" i="7"/>
  <c r="AW147" i="7"/>
  <c r="AW68" i="7"/>
  <c r="AW162" i="7"/>
  <c r="AW78" i="7"/>
  <c r="AW131" i="7"/>
  <c r="AW18" i="7"/>
  <c r="AW3" i="7"/>
  <c r="AW51" i="7"/>
  <c r="AW4" i="7"/>
  <c r="AW97" i="7"/>
  <c r="AW108" i="7"/>
  <c r="AW2" i="7"/>
  <c r="AW107" i="7"/>
  <c r="AW92" i="7"/>
  <c r="AW16" i="7"/>
  <c r="AW125" i="7"/>
  <c r="AW111" i="7"/>
  <c r="AW119" i="7"/>
  <c r="AW123" i="7"/>
  <c r="AW158" i="7"/>
  <c r="AW115" i="7"/>
  <c r="AW127" i="7"/>
  <c r="AW27" i="7"/>
  <c r="AW63" i="7"/>
  <c r="AW151" i="7"/>
  <c r="AW137" i="7"/>
  <c r="AW45" i="7"/>
  <c r="AW77" i="7"/>
  <c r="AW93" i="7"/>
  <c r="AW41" i="7"/>
  <c r="AW104" i="7"/>
  <c r="AW72" i="7"/>
  <c r="AW5" i="7"/>
  <c r="AW163" i="7"/>
  <c r="AW165" i="7"/>
  <c r="AW181" i="7"/>
  <c r="AW110" i="7"/>
  <c r="AW46" i="7"/>
  <c r="AW141" i="7"/>
  <c r="AW106" i="7"/>
  <c r="AW130" i="7"/>
  <c r="AW42" i="7"/>
  <c r="AW74" i="7"/>
  <c r="AW9" i="7"/>
  <c r="AW10" i="7"/>
  <c r="AW89" i="7"/>
  <c r="AW170" i="7"/>
  <c r="AW172" i="7"/>
  <c r="AW176" i="7"/>
  <c r="AW179" i="7"/>
  <c r="AW134" i="7"/>
  <c r="AW184" i="7"/>
  <c r="AW139" i="7"/>
  <c r="AW48" i="7"/>
  <c r="AW50" i="7"/>
  <c r="AW91" i="7"/>
  <c r="AW80" i="7"/>
  <c r="AW156" i="7"/>
  <c r="AW31" i="7"/>
  <c r="AW19" i="7"/>
  <c r="AW52" i="7"/>
  <c r="AW187" i="7"/>
  <c r="AW38" i="7"/>
  <c r="AW82" i="7"/>
  <c r="AW144" i="7"/>
  <c r="AW24" i="7"/>
  <c r="AW59" i="7"/>
  <c r="AW60" i="7"/>
  <c r="AW43" i="7"/>
  <c r="AW116" i="7"/>
  <c r="AW44" i="7"/>
  <c r="AW103" i="7"/>
  <c r="AW94" i="7"/>
  <c r="AW157" i="7"/>
  <c r="AW86" i="7"/>
  <c r="AW61" i="7"/>
  <c r="AW142" i="7"/>
  <c r="AW135" i="7"/>
  <c r="AW174" i="7"/>
  <c r="AW178" i="7"/>
  <c r="AW85" i="7"/>
  <c r="AW47" i="7"/>
  <c r="AW149" i="7"/>
  <c r="AW36" i="7"/>
  <c r="AW185" i="7"/>
  <c r="AW23" i="7"/>
  <c r="AW140" i="7"/>
  <c r="AW53" i="7"/>
  <c r="AV1502" i="5" l="1"/>
  <c r="AU1502" i="5"/>
  <c r="AV491" i="5"/>
  <c r="AU491" i="5"/>
  <c r="AV1501" i="5"/>
  <c r="AU1501" i="5"/>
  <c r="AV1500" i="5"/>
  <c r="AU1500" i="5"/>
  <c r="AV855" i="5"/>
  <c r="AU855" i="5"/>
  <c r="AV854" i="5"/>
  <c r="AU854" i="5"/>
  <c r="AV1499" i="5"/>
  <c r="AU1499" i="5"/>
  <c r="AV1498" i="5"/>
  <c r="AU1498" i="5"/>
  <c r="AV1497" i="5"/>
  <c r="AU1497" i="5"/>
  <c r="AV1933" i="5"/>
  <c r="AU1933" i="5"/>
  <c r="AV1892" i="5"/>
  <c r="AU1892" i="5"/>
  <c r="AV1831" i="5"/>
  <c r="AU1831" i="5"/>
  <c r="AU1044" i="5"/>
  <c r="AV1366" i="5"/>
  <c r="AU1366" i="5"/>
  <c r="AV1496" i="5"/>
  <c r="AU1496" i="5"/>
  <c r="AU853" i="5"/>
  <c r="AV1495" i="5"/>
  <c r="AU1495" i="5"/>
  <c r="AV1494" i="5"/>
  <c r="AU1494" i="5"/>
  <c r="AV1493" i="5"/>
  <c r="AU1493" i="5"/>
  <c r="AV1492" i="5"/>
  <c r="AU1492" i="5"/>
  <c r="AV1491" i="5"/>
  <c r="AU1491" i="5"/>
  <c r="AV1490" i="5"/>
  <c r="AU1490" i="5"/>
  <c r="AV1489" i="5"/>
  <c r="AU1489" i="5"/>
  <c r="AV1036" i="5"/>
  <c r="AU1036" i="5"/>
  <c r="AV1488" i="5"/>
  <c r="AU1488" i="5"/>
  <c r="AV1487" i="5"/>
  <c r="AU1487" i="5"/>
  <c r="AV852" i="5"/>
  <c r="AU852" i="5"/>
  <c r="AV1486" i="5"/>
  <c r="AU1486" i="5"/>
  <c r="AV1485" i="5"/>
  <c r="AU1485" i="5"/>
  <c r="AV1582" i="5"/>
  <c r="AU1582" i="5"/>
  <c r="AV851" i="5"/>
  <c r="AU851" i="5"/>
  <c r="AV1787" i="5"/>
  <c r="AU1787" i="5"/>
  <c r="AV1345" i="5"/>
  <c r="AU1345" i="5"/>
  <c r="AV850" i="5"/>
  <c r="AU850" i="5"/>
  <c r="AV849" i="5"/>
  <c r="AU849" i="5"/>
  <c r="AV1819" i="5"/>
  <c r="AU1819" i="5"/>
  <c r="AV1581" i="5"/>
  <c r="AU1581" i="5"/>
  <c r="AV1365" i="5"/>
  <c r="AU1365" i="5"/>
  <c r="AV731" i="5"/>
  <c r="AU731" i="5"/>
  <c r="AV537" i="5"/>
  <c r="AU537" i="5"/>
  <c r="AV536" i="5"/>
  <c r="AU536" i="5"/>
  <c r="AV535" i="5"/>
  <c r="AU535" i="5"/>
  <c r="AV534" i="5"/>
  <c r="AU534" i="5"/>
  <c r="AV533" i="5"/>
  <c r="AU533" i="5"/>
  <c r="AV490" i="5"/>
  <c r="AU490" i="5"/>
  <c r="AV848" i="5"/>
  <c r="AU848" i="5"/>
  <c r="AV847" i="5"/>
  <c r="AU847" i="5"/>
  <c r="AV846" i="5"/>
  <c r="AU846" i="5"/>
  <c r="AV845" i="5"/>
  <c r="AU845" i="5"/>
  <c r="AV844" i="5"/>
  <c r="AU844" i="5"/>
  <c r="AV843" i="5"/>
  <c r="AU843" i="5"/>
  <c r="AV842" i="5"/>
  <c r="AU842" i="5"/>
  <c r="AV841" i="5"/>
  <c r="AU841" i="5"/>
  <c r="AV840" i="5"/>
  <c r="AU840" i="5"/>
  <c r="AV839" i="5"/>
  <c r="AU839" i="5"/>
  <c r="AV838" i="5"/>
  <c r="AU838" i="5"/>
  <c r="AV837" i="5"/>
  <c r="AU837" i="5"/>
  <c r="AV836" i="5"/>
  <c r="AU836" i="5"/>
  <c r="AV835" i="5"/>
  <c r="AU835" i="5"/>
  <c r="AV834" i="5"/>
  <c r="AU834" i="5"/>
  <c r="AV833" i="5"/>
  <c r="AU833" i="5"/>
  <c r="AV832" i="5"/>
  <c r="AU832" i="5"/>
  <c r="AV831" i="5"/>
  <c r="AU831" i="5"/>
  <c r="AV830" i="5"/>
  <c r="AU830" i="5"/>
  <c r="AV829" i="5"/>
  <c r="AU829" i="5"/>
  <c r="AV828" i="5"/>
  <c r="AU828" i="5"/>
  <c r="AV827" i="5"/>
  <c r="AU827" i="5"/>
  <c r="AV826" i="5"/>
  <c r="AU826" i="5"/>
  <c r="AV825" i="5"/>
  <c r="AU825" i="5"/>
  <c r="AV824" i="5"/>
  <c r="AU824" i="5"/>
  <c r="AV823" i="5"/>
  <c r="AU823" i="5"/>
  <c r="AV822" i="5"/>
  <c r="AU822" i="5"/>
  <c r="AV821" i="5"/>
  <c r="AU821" i="5"/>
  <c r="AV820" i="5"/>
  <c r="AU820" i="5"/>
  <c r="AV819" i="5"/>
  <c r="AU819" i="5"/>
  <c r="AV818" i="5"/>
  <c r="AU818" i="5"/>
  <c r="AV817" i="5"/>
  <c r="AU817" i="5"/>
  <c r="AV816" i="5"/>
  <c r="AU816" i="5"/>
  <c r="AV815" i="5"/>
  <c r="AU815" i="5"/>
  <c r="AV814" i="5"/>
  <c r="AU814" i="5"/>
  <c r="AV813" i="5"/>
  <c r="AU813" i="5"/>
  <c r="AV812" i="5"/>
  <c r="AU812" i="5"/>
  <c r="AV811" i="5"/>
  <c r="AU811" i="5"/>
  <c r="AV810" i="5"/>
  <c r="AU810" i="5"/>
  <c r="AV809" i="5"/>
  <c r="AU809" i="5"/>
  <c r="AV808" i="5"/>
  <c r="AU808" i="5"/>
  <c r="AV807" i="5"/>
  <c r="AU807" i="5"/>
  <c r="AV806" i="5"/>
  <c r="AU806" i="5"/>
  <c r="AV805" i="5"/>
  <c r="AU805" i="5"/>
  <c r="AV804" i="5"/>
  <c r="AU804" i="5"/>
  <c r="AV803" i="5"/>
  <c r="AU803" i="5"/>
  <c r="AV802" i="5"/>
  <c r="AU802" i="5"/>
  <c r="AV801" i="5"/>
  <c r="AU801" i="5"/>
  <c r="AV800" i="5"/>
  <c r="AU800" i="5"/>
  <c r="AV799" i="5"/>
  <c r="AU799" i="5"/>
  <c r="AV798" i="5"/>
  <c r="AU798" i="5"/>
  <c r="AV797" i="5"/>
  <c r="AU797" i="5"/>
  <c r="AV796" i="5"/>
  <c r="AU796" i="5"/>
  <c r="AV795" i="5"/>
  <c r="AU795" i="5"/>
  <c r="AV794" i="5"/>
  <c r="AU794" i="5"/>
  <c r="AV793" i="5"/>
  <c r="AU793" i="5"/>
  <c r="AV792" i="5"/>
  <c r="AU792" i="5"/>
  <c r="AV791" i="5"/>
  <c r="AU791" i="5"/>
  <c r="AV790" i="5"/>
  <c r="AU790" i="5"/>
  <c r="AV789" i="5"/>
  <c r="AU789" i="5"/>
  <c r="AV788" i="5"/>
  <c r="AU788" i="5"/>
  <c r="AV787" i="5"/>
  <c r="AU787" i="5"/>
  <c r="AV786" i="5"/>
  <c r="AU786" i="5"/>
  <c r="AV785" i="5"/>
  <c r="AU785" i="5"/>
  <c r="AV784" i="5"/>
  <c r="AU784" i="5"/>
  <c r="AV783" i="5"/>
  <c r="AU783" i="5"/>
  <c r="AV782" i="5"/>
  <c r="AU782" i="5"/>
  <c r="AV781" i="5"/>
  <c r="AU781" i="5"/>
  <c r="AV780" i="5"/>
  <c r="AU780" i="5"/>
  <c r="AV779" i="5"/>
  <c r="AU779" i="5"/>
  <c r="AV778" i="5"/>
  <c r="AU778" i="5"/>
  <c r="AV777" i="5"/>
  <c r="AU777" i="5"/>
  <c r="AV776" i="5"/>
  <c r="AU776" i="5"/>
  <c r="AV775" i="5"/>
  <c r="AU775" i="5"/>
  <c r="AV774" i="5"/>
  <c r="AU774" i="5"/>
  <c r="AV773" i="5"/>
  <c r="AU773" i="5"/>
  <c r="AV772" i="5"/>
  <c r="AU772" i="5"/>
  <c r="AV771" i="5"/>
  <c r="AU771" i="5"/>
  <c r="AV770" i="5"/>
  <c r="AU770" i="5"/>
  <c r="AV769" i="5"/>
  <c r="AU769" i="5"/>
  <c r="AV768" i="5"/>
  <c r="AU768" i="5"/>
  <c r="AV767" i="5"/>
  <c r="AU767" i="5"/>
  <c r="AV766" i="5"/>
  <c r="AU766" i="5"/>
  <c r="AV765" i="5"/>
  <c r="AU765" i="5"/>
  <c r="AV764" i="5"/>
  <c r="AU764" i="5"/>
  <c r="AV763" i="5"/>
  <c r="AU763" i="5"/>
  <c r="AV762" i="5"/>
  <c r="AU762" i="5"/>
  <c r="AV761" i="5"/>
  <c r="AU761" i="5"/>
  <c r="AV760" i="5"/>
  <c r="AU760" i="5"/>
  <c r="AV759" i="5"/>
  <c r="AU759" i="5"/>
  <c r="AV758" i="5"/>
  <c r="AU758" i="5"/>
  <c r="AV757" i="5"/>
  <c r="AU757" i="5"/>
  <c r="AV756" i="5"/>
  <c r="AU756" i="5"/>
  <c r="AV755" i="5"/>
  <c r="AU755" i="5"/>
  <c r="AV754" i="5"/>
  <c r="AU754" i="5"/>
  <c r="AV753" i="5"/>
  <c r="AU753" i="5"/>
  <c r="AV752" i="5"/>
  <c r="AU752" i="5"/>
  <c r="AV751" i="5"/>
  <c r="AU751" i="5"/>
  <c r="AV1381" i="5"/>
  <c r="AU1381" i="5"/>
  <c r="AV1380" i="5"/>
  <c r="AU1380" i="5"/>
  <c r="AV1379" i="5"/>
  <c r="AU1379" i="5"/>
  <c r="AV1378" i="5"/>
  <c r="AU1378" i="5"/>
  <c r="AV1320" i="5"/>
  <c r="AU1320" i="5"/>
  <c r="AV1319" i="5"/>
  <c r="AU1319" i="5"/>
  <c r="AV1318" i="5"/>
  <c r="AU1318" i="5"/>
  <c r="AV1317" i="5"/>
  <c r="AU1317" i="5"/>
  <c r="AV1316" i="5"/>
  <c r="AU1316" i="5"/>
  <c r="AV1315" i="5"/>
  <c r="AU1315" i="5"/>
  <c r="AV1314" i="5"/>
  <c r="AU1314" i="5"/>
  <c r="AV1313" i="5"/>
  <c r="AU1313" i="5"/>
  <c r="AV1312" i="5"/>
  <c r="AU1312" i="5"/>
  <c r="AV1311" i="5"/>
  <c r="AU1311" i="5"/>
  <c r="AV1310" i="5"/>
  <c r="AU1310" i="5"/>
  <c r="AV1309" i="5"/>
  <c r="AU1309" i="5"/>
  <c r="AV1308" i="5"/>
  <c r="AU1308" i="5"/>
  <c r="AV1307" i="5"/>
  <c r="AU1307" i="5"/>
  <c r="AV1306" i="5"/>
  <c r="AU1306" i="5"/>
  <c r="AV1305" i="5"/>
  <c r="AU1305" i="5"/>
  <c r="AV1304" i="5"/>
  <c r="AU1304" i="5"/>
  <c r="AV608" i="5"/>
  <c r="AU608" i="5"/>
  <c r="AV607" i="5"/>
  <c r="AU607" i="5"/>
  <c r="AV606" i="5"/>
  <c r="AU606" i="5"/>
  <c r="AV605" i="5"/>
  <c r="AU605" i="5"/>
  <c r="AV604" i="5"/>
  <c r="AU604" i="5"/>
  <c r="AV603" i="5"/>
  <c r="AU603" i="5"/>
  <c r="AV602" i="5"/>
  <c r="AU602" i="5"/>
  <c r="AV601" i="5"/>
  <c r="AU601" i="5"/>
  <c r="AV600" i="5"/>
  <c r="AU600" i="5"/>
  <c r="AV599" i="5"/>
  <c r="AU599" i="5"/>
  <c r="AV598" i="5"/>
  <c r="AU598" i="5"/>
  <c r="AV597" i="5"/>
  <c r="AU597" i="5"/>
  <c r="AV596" i="5"/>
  <c r="AU596" i="5"/>
  <c r="AV595" i="5"/>
  <c r="AU595" i="5"/>
  <c r="AV594" i="5"/>
  <c r="AU594" i="5"/>
  <c r="AV593" i="5"/>
  <c r="AU593" i="5"/>
  <c r="AV592" i="5"/>
  <c r="AU592" i="5"/>
  <c r="AV591" i="5"/>
  <c r="AU591" i="5"/>
  <c r="AV590" i="5"/>
  <c r="AU590" i="5"/>
  <c r="AV589" i="5"/>
  <c r="AU589" i="5"/>
  <c r="AV588" i="5"/>
  <c r="AU588" i="5"/>
  <c r="AV587" i="5"/>
  <c r="AU587" i="5"/>
  <c r="AV586" i="5"/>
  <c r="AU586" i="5"/>
  <c r="AV585" i="5"/>
  <c r="AU585" i="5"/>
  <c r="AV584" i="5"/>
  <c r="AU584" i="5"/>
  <c r="AV583" i="5"/>
  <c r="AU583" i="5"/>
  <c r="AV582" i="5"/>
  <c r="AU582" i="5"/>
  <c r="AV581" i="5"/>
  <c r="AU581" i="5"/>
  <c r="AV580" i="5"/>
  <c r="AU580" i="5"/>
  <c r="AV579" i="5"/>
  <c r="AU579" i="5"/>
  <c r="AV578" i="5"/>
  <c r="AU578" i="5"/>
  <c r="AV577" i="5"/>
  <c r="AU577" i="5"/>
  <c r="AV576" i="5"/>
  <c r="AU576" i="5"/>
  <c r="AV575" i="5"/>
  <c r="AU575" i="5"/>
  <c r="AV574" i="5"/>
  <c r="AU574" i="5"/>
  <c r="AV573" i="5"/>
  <c r="AU573" i="5"/>
  <c r="AV572" i="5"/>
  <c r="AU572" i="5"/>
  <c r="AV571" i="5"/>
  <c r="AU571" i="5"/>
  <c r="AV570" i="5"/>
  <c r="AU570" i="5"/>
  <c r="AV569" i="5"/>
  <c r="AU569" i="5"/>
  <c r="AV568" i="5"/>
  <c r="AU568" i="5"/>
  <c r="AV567" i="5"/>
  <c r="AU567" i="5"/>
  <c r="AV566" i="5"/>
  <c r="AU566" i="5"/>
  <c r="AV565" i="5"/>
  <c r="AU565" i="5"/>
  <c r="AV564" i="5"/>
  <c r="AU564" i="5"/>
  <c r="AV563" i="5"/>
  <c r="AU563" i="5"/>
  <c r="AV562" i="5"/>
  <c r="AU562" i="5"/>
  <c r="AV561" i="5"/>
  <c r="AU561" i="5"/>
  <c r="AV560" i="5"/>
  <c r="AU560" i="5"/>
  <c r="AV559" i="5"/>
  <c r="AU559" i="5"/>
  <c r="AV558" i="5"/>
  <c r="AU558" i="5"/>
  <c r="AV557" i="5"/>
  <c r="AU557" i="5"/>
  <c r="AV556" i="5"/>
  <c r="AU556" i="5"/>
  <c r="AV555" i="5"/>
  <c r="AU555" i="5"/>
  <c r="AV554" i="5"/>
  <c r="AU554" i="5"/>
  <c r="AV553" i="5"/>
  <c r="AU553" i="5"/>
  <c r="AV552" i="5"/>
  <c r="AU552" i="5"/>
  <c r="AV551" i="5"/>
  <c r="AU551" i="5"/>
  <c r="AV550" i="5"/>
  <c r="AU550" i="5"/>
  <c r="AV549" i="5"/>
  <c r="AU549" i="5"/>
  <c r="AV548" i="5"/>
  <c r="AU548" i="5"/>
  <c r="AV547" i="5"/>
  <c r="AU547" i="5"/>
  <c r="AV546" i="5"/>
  <c r="AU546" i="5"/>
  <c r="AV545" i="5"/>
  <c r="AU545" i="5"/>
  <c r="AV544" i="5"/>
  <c r="AU544" i="5"/>
  <c r="AV880" i="5"/>
  <c r="AU880" i="5"/>
  <c r="AV919" i="5"/>
  <c r="AU919" i="5"/>
  <c r="AV918" i="5"/>
  <c r="AU918" i="5"/>
  <c r="AV917" i="5"/>
  <c r="AU917" i="5"/>
  <c r="AV916" i="5"/>
  <c r="AU916" i="5"/>
  <c r="AV915" i="5"/>
  <c r="AU915" i="5"/>
  <c r="AV914" i="5"/>
  <c r="AU914" i="5"/>
  <c r="AV913" i="5"/>
  <c r="AU913" i="5"/>
  <c r="AV912" i="5"/>
  <c r="AU912" i="5"/>
  <c r="AV911" i="5"/>
  <c r="AU911" i="5"/>
  <c r="AV910" i="5"/>
  <c r="AU910" i="5"/>
  <c r="AV909" i="5"/>
  <c r="AU909" i="5"/>
  <c r="AV908" i="5"/>
  <c r="AU908" i="5"/>
  <c r="AV907" i="5"/>
  <c r="AU907" i="5"/>
  <c r="AV906" i="5"/>
  <c r="AU906" i="5"/>
  <c r="AV905" i="5"/>
  <c r="AU905" i="5"/>
  <c r="AV904" i="5"/>
  <c r="AU904" i="5"/>
  <c r="AV903" i="5"/>
  <c r="AU903" i="5"/>
  <c r="AV902" i="5"/>
  <c r="AU902" i="5"/>
  <c r="AV901" i="5"/>
  <c r="AU901" i="5"/>
  <c r="AV900" i="5"/>
  <c r="AU900" i="5"/>
  <c r="AV899" i="5"/>
  <c r="AU899" i="5"/>
  <c r="AV898" i="5"/>
  <c r="AU898" i="5"/>
  <c r="AV897" i="5"/>
  <c r="AU897" i="5"/>
  <c r="AV896" i="5"/>
  <c r="AU896" i="5"/>
  <c r="AV895" i="5"/>
  <c r="AU895" i="5"/>
  <c r="AV894" i="5"/>
  <c r="AU894" i="5"/>
  <c r="AV893" i="5"/>
  <c r="AU893" i="5"/>
  <c r="AV892" i="5"/>
  <c r="AU892" i="5"/>
  <c r="AV891" i="5"/>
  <c r="AU891" i="5"/>
  <c r="AV890" i="5"/>
  <c r="AU890" i="5"/>
  <c r="AV889" i="5"/>
  <c r="AU889" i="5"/>
  <c r="AV888" i="5"/>
  <c r="AU888" i="5"/>
  <c r="AV887" i="5"/>
  <c r="AU887" i="5"/>
  <c r="AV886" i="5"/>
  <c r="AU886" i="5"/>
  <c r="AV885" i="5"/>
  <c r="AU885" i="5"/>
  <c r="AV884" i="5"/>
  <c r="AU884" i="5"/>
  <c r="AV883" i="5"/>
  <c r="AU883" i="5"/>
  <c r="AV882" i="5"/>
  <c r="AU882" i="5"/>
  <c r="AV1580" i="5"/>
  <c r="AU1580" i="5"/>
  <c r="AV1579" i="5"/>
  <c r="AU1579" i="5"/>
  <c r="AV1578" i="5"/>
  <c r="AU1578" i="5"/>
  <c r="AV1577" i="5"/>
  <c r="AU1577" i="5"/>
  <c r="AV1576" i="5"/>
  <c r="AU1576" i="5"/>
  <c r="AV1575" i="5"/>
  <c r="AU1575" i="5"/>
  <c r="AV1574" i="5"/>
  <c r="AU1574" i="5"/>
  <c r="AV1573" i="5"/>
  <c r="AU1573" i="5"/>
  <c r="AV1572" i="5"/>
  <c r="AU1572" i="5"/>
  <c r="AV1571" i="5"/>
  <c r="AU1571" i="5"/>
  <c r="AV1570" i="5"/>
  <c r="AU1570" i="5"/>
  <c r="AV447" i="5"/>
  <c r="AU447" i="5"/>
  <c r="AV446" i="5"/>
  <c r="AU446" i="5"/>
  <c r="AV445" i="5"/>
  <c r="AU445" i="5"/>
  <c r="AV444" i="5"/>
  <c r="AU444" i="5"/>
  <c r="AV443" i="5"/>
  <c r="AU443" i="5"/>
  <c r="AV442" i="5"/>
  <c r="AU442" i="5"/>
  <c r="AV441" i="5"/>
  <c r="AU441" i="5"/>
  <c r="AV440" i="5"/>
  <c r="AU440" i="5"/>
  <c r="AV439" i="5"/>
  <c r="AU439" i="5"/>
  <c r="AV438" i="5"/>
  <c r="AU438" i="5"/>
  <c r="AV437" i="5"/>
  <c r="AU437" i="5"/>
  <c r="AV436" i="5"/>
  <c r="AU436" i="5"/>
  <c r="AV435" i="5"/>
  <c r="AU435" i="5"/>
  <c r="AV434" i="5"/>
  <c r="AU434" i="5"/>
  <c r="AV433" i="5"/>
  <c r="AU433" i="5"/>
  <c r="AV432" i="5"/>
  <c r="AU432" i="5"/>
  <c r="AV431" i="5"/>
  <c r="AU431" i="5"/>
  <c r="AV430" i="5"/>
  <c r="AU430" i="5"/>
  <c r="AV429" i="5"/>
  <c r="AU429" i="5"/>
  <c r="AV428" i="5"/>
  <c r="AU428" i="5"/>
  <c r="AV427" i="5"/>
  <c r="AU427" i="5"/>
  <c r="AV426" i="5"/>
  <c r="AU426" i="5"/>
  <c r="AV425" i="5"/>
  <c r="AU425" i="5"/>
  <c r="AV424" i="5"/>
  <c r="AU424" i="5"/>
  <c r="AV423" i="5"/>
  <c r="AU423" i="5"/>
  <c r="AV422" i="5"/>
  <c r="AU422" i="5"/>
  <c r="AV421" i="5"/>
  <c r="AU421" i="5"/>
  <c r="AV420" i="5"/>
  <c r="AU420" i="5"/>
  <c r="AV419" i="5"/>
  <c r="AU419" i="5"/>
  <c r="AV418" i="5"/>
  <c r="AU418" i="5"/>
  <c r="AV417" i="5"/>
  <c r="AU417" i="5"/>
  <c r="AV416" i="5"/>
  <c r="AU416" i="5"/>
  <c r="AV415" i="5"/>
  <c r="AU415" i="5"/>
  <c r="AV414" i="5"/>
  <c r="AU414" i="5"/>
  <c r="AV413" i="5"/>
  <c r="AU413" i="5"/>
  <c r="AV412" i="5"/>
  <c r="AU412" i="5"/>
  <c r="AV411" i="5"/>
  <c r="AU411" i="5"/>
  <c r="AV410" i="5"/>
  <c r="AU410" i="5"/>
  <c r="AV409" i="5"/>
  <c r="AU409" i="5"/>
  <c r="AV408" i="5"/>
  <c r="AU408" i="5"/>
  <c r="AV407" i="5"/>
  <c r="AU407" i="5"/>
  <c r="AV406" i="5"/>
  <c r="AU406" i="5"/>
  <c r="AV405" i="5"/>
  <c r="AU405" i="5"/>
  <c r="AV404" i="5"/>
  <c r="AU404" i="5"/>
  <c r="AV403" i="5"/>
  <c r="AU403" i="5"/>
  <c r="AV402" i="5"/>
  <c r="AU402" i="5"/>
  <c r="AV401" i="5"/>
  <c r="AU401" i="5"/>
  <c r="AV400" i="5"/>
  <c r="AU400" i="5"/>
  <c r="AV399" i="5"/>
  <c r="AU399" i="5"/>
  <c r="AV398" i="5"/>
  <c r="AU398" i="5"/>
  <c r="AV397" i="5"/>
  <c r="AU397" i="5"/>
  <c r="AV396" i="5"/>
  <c r="AU396" i="5"/>
  <c r="AV395" i="5"/>
  <c r="AU395" i="5"/>
  <c r="AV394" i="5"/>
  <c r="AU394" i="5"/>
  <c r="AV393" i="5"/>
  <c r="AU393" i="5"/>
  <c r="AV392" i="5"/>
  <c r="AU392" i="5"/>
  <c r="AV391" i="5"/>
  <c r="AU391" i="5"/>
  <c r="AV390" i="5"/>
  <c r="AU390" i="5"/>
  <c r="AV389" i="5"/>
  <c r="AU389" i="5"/>
  <c r="AV388" i="5"/>
  <c r="AU388" i="5"/>
  <c r="AV387" i="5"/>
  <c r="AU387" i="5"/>
  <c r="AV386" i="5"/>
  <c r="AU386" i="5"/>
  <c r="AV385" i="5"/>
  <c r="AU385" i="5"/>
  <c r="AV384" i="5"/>
  <c r="AU384" i="5"/>
  <c r="AV383" i="5"/>
  <c r="AU383" i="5"/>
  <c r="AV382" i="5"/>
  <c r="AU382" i="5"/>
  <c r="AV381" i="5"/>
  <c r="AU381" i="5"/>
  <c r="AV380" i="5"/>
  <c r="AU380" i="5"/>
  <c r="AV379" i="5"/>
  <c r="AU379" i="5"/>
  <c r="AV378" i="5"/>
  <c r="AU378" i="5"/>
  <c r="AV377" i="5"/>
  <c r="AU377" i="5"/>
  <c r="AV376" i="5"/>
  <c r="AU376" i="5"/>
  <c r="AV375" i="5"/>
  <c r="AU375" i="5"/>
  <c r="AV374" i="5"/>
  <c r="AU374" i="5"/>
  <c r="AV373" i="5"/>
  <c r="AU373" i="5"/>
  <c r="AV372" i="5"/>
  <c r="AU372" i="5"/>
  <c r="AV371" i="5"/>
  <c r="AU371" i="5"/>
  <c r="AV370" i="5"/>
  <c r="AU370" i="5"/>
  <c r="AV369" i="5"/>
  <c r="AU369" i="5"/>
  <c r="AV368" i="5"/>
  <c r="AU368" i="5"/>
  <c r="AV367" i="5"/>
  <c r="AU367" i="5"/>
  <c r="AV366" i="5"/>
  <c r="AU366" i="5"/>
  <c r="AV365" i="5"/>
  <c r="AU365" i="5"/>
  <c r="AV364" i="5"/>
  <c r="AU364" i="5"/>
  <c r="AV363" i="5"/>
  <c r="AU363" i="5"/>
  <c r="AV362" i="5"/>
  <c r="AU362" i="5"/>
  <c r="AV361" i="5"/>
  <c r="AU361" i="5"/>
  <c r="AV360" i="5"/>
  <c r="AU360" i="5"/>
  <c r="AV359" i="5"/>
  <c r="AU359" i="5"/>
  <c r="AV358" i="5"/>
  <c r="AU358" i="5"/>
  <c r="AV357" i="5"/>
  <c r="AU357" i="5"/>
  <c r="AV356" i="5"/>
  <c r="AU356" i="5"/>
  <c r="AV355" i="5"/>
  <c r="AU355" i="5"/>
  <c r="AV354" i="5"/>
  <c r="AU354" i="5"/>
  <c r="AV353" i="5"/>
  <c r="AU353" i="5"/>
  <c r="AV352" i="5"/>
  <c r="AU352" i="5"/>
  <c r="AV351" i="5"/>
  <c r="AU351" i="5"/>
  <c r="AV350" i="5"/>
  <c r="AU350" i="5"/>
  <c r="AV349" i="5"/>
  <c r="AU349" i="5"/>
  <c r="AV348" i="5"/>
  <c r="AU348" i="5"/>
  <c r="AV347" i="5"/>
  <c r="AU347" i="5"/>
  <c r="AV346" i="5"/>
  <c r="AU346" i="5"/>
  <c r="AV345" i="5"/>
  <c r="AU345" i="5"/>
  <c r="AV344" i="5"/>
  <c r="AU344" i="5"/>
  <c r="AV343" i="5"/>
  <c r="AU343" i="5"/>
  <c r="AV342" i="5"/>
  <c r="AU342" i="5"/>
  <c r="AV341" i="5"/>
  <c r="AU341" i="5"/>
  <c r="AV340" i="5"/>
  <c r="AU340" i="5"/>
  <c r="AV339" i="5"/>
  <c r="AU339" i="5"/>
  <c r="AV338" i="5"/>
  <c r="AU338" i="5"/>
  <c r="AV337" i="5"/>
  <c r="AU337" i="5"/>
  <c r="AV336" i="5"/>
  <c r="AU336" i="5"/>
  <c r="AV335" i="5"/>
  <c r="AU335" i="5"/>
  <c r="AV334" i="5"/>
  <c r="AU334" i="5"/>
  <c r="AV333" i="5"/>
  <c r="AU333" i="5"/>
  <c r="AV332" i="5"/>
  <c r="AU332" i="5"/>
  <c r="AV331" i="5"/>
  <c r="AU331" i="5"/>
  <c r="AV330" i="5"/>
  <c r="AU330" i="5"/>
  <c r="AV329" i="5"/>
  <c r="AU329" i="5"/>
  <c r="AV328" i="5"/>
  <c r="AU328" i="5"/>
  <c r="AV327" i="5"/>
  <c r="AU327" i="5"/>
  <c r="AV326" i="5"/>
  <c r="AU326" i="5"/>
  <c r="AV325" i="5"/>
  <c r="AU325" i="5"/>
  <c r="AV324" i="5"/>
  <c r="AU324" i="5"/>
  <c r="AV323" i="5"/>
  <c r="AU323" i="5"/>
  <c r="AV322" i="5"/>
  <c r="AU322" i="5"/>
  <c r="AV321" i="5"/>
  <c r="AU321" i="5"/>
  <c r="AV320" i="5"/>
  <c r="AU320" i="5"/>
  <c r="AV319" i="5"/>
  <c r="AU319" i="5"/>
  <c r="AV318" i="5"/>
  <c r="AU318" i="5"/>
  <c r="AV317" i="5"/>
  <c r="AU317" i="5"/>
  <c r="AV316" i="5"/>
  <c r="AU316" i="5"/>
  <c r="AV315" i="5"/>
  <c r="AU315" i="5"/>
  <c r="AV314" i="5"/>
  <c r="AU314" i="5"/>
  <c r="AV313" i="5"/>
  <c r="AU313" i="5"/>
  <c r="AV312" i="5"/>
  <c r="AU312" i="5"/>
  <c r="AV311" i="5"/>
  <c r="AU311" i="5"/>
  <c r="AV310" i="5"/>
  <c r="AU310" i="5"/>
  <c r="AV309" i="5"/>
  <c r="AU309" i="5"/>
  <c r="AV308" i="5"/>
  <c r="AU308" i="5"/>
  <c r="AV307" i="5"/>
  <c r="AU307" i="5"/>
  <c r="AV306" i="5"/>
  <c r="AU306" i="5"/>
  <c r="AV305" i="5"/>
  <c r="AU305" i="5"/>
  <c r="AV304" i="5"/>
  <c r="AU304" i="5"/>
  <c r="AV303" i="5"/>
  <c r="AU303" i="5"/>
  <c r="AV302" i="5"/>
  <c r="AU302" i="5"/>
  <c r="AV301" i="5"/>
  <c r="AU301" i="5"/>
  <c r="AV300" i="5"/>
  <c r="AU300" i="5"/>
  <c r="AV299" i="5"/>
  <c r="AU299" i="5"/>
  <c r="AV298" i="5"/>
  <c r="AU298" i="5"/>
  <c r="AV297" i="5"/>
  <c r="AU297" i="5"/>
  <c r="AV296" i="5"/>
  <c r="AU296" i="5"/>
  <c r="AV295" i="5"/>
  <c r="AU295" i="5"/>
  <c r="AV294" i="5"/>
  <c r="AU294" i="5"/>
  <c r="AV293" i="5"/>
  <c r="AU293" i="5"/>
  <c r="AV292" i="5"/>
  <c r="AU292" i="5"/>
  <c r="AV291" i="5"/>
  <c r="AU291" i="5"/>
  <c r="AV290" i="5"/>
  <c r="AU290" i="5"/>
  <c r="AV289" i="5"/>
  <c r="AU289" i="5"/>
  <c r="AV288" i="5"/>
  <c r="AU288" i="5"/>
  <c r="AV287" i="5"/>
  <c r="AU287" i="5"/>
  <c r="AV286" i="5"/>
  <c r="AU286" i="5"/>
  <c r="AV285" i="5"/>
  <c r="AU285" i="5"/>
  <c r="AV284" i="5"/>
  <c r="AU284" i="5"/>
  <c r="AV283" i="5"/>
  <c r="AU283" i="5"/>
  <c r="AV282" i="5"/>
  <c r="AU282" i="5"/>
  <c r="AV281" i="5"/>
  <c r="AU281" i="5"/>
  <c r="AV280" i="5"/>
  <c r="AU280" i="5"/>
  <c r="AV279" i="5"/>
  <c r="AU279" i="5"/>
  <c r="AV278" i="5"/>
  <c r="AU278" i="5"/>
  <c r="AV277" i="5"/>
  <c r="AU277" i="5"/>
  <c r="AV276" i="5"/>
  <c r="AU276" i="5"/>
  <c r="AV275" i="5"/>
  <c r="AU275" i="5"/>
  <c r="AV274" i="5"/>
  <c r="AU274" i="5"/>
  <c r="AV273" i="5"/>
  <c r="AU273" i="5"/>
  <c r="AV272" i="5"/>
  <c r="AU272" i="5"/>
  <c r="AV271" i="5"/>
  <c r="AU271" i="5"/>
  <c r="AV270" i="5"/>
  <c r="AU270" i="5"/>
  <c r="AV269" i="5"/>
  <c r="AU269" i="5"/>
  <c r="AV268" i="5"/>
  <c r="AU268" i="5"/>
  <c r="AV267" i="5"/>
  <c r="AU267" i="5"/>
  <c r="AV266" i="5"/>
  <c r="AU266" i="5"/>
  <c r="AV265" i="5"/>
  <c r="AU265" i="5"/>
  <c r="AV264" i="5"/>
  <c r="AU264" i="5"/>
  <c r="AV263" i="5"/>
  <c r="AU263" i="5"/>
  <c r="AV262" i="5"/>
  <c r="AU262" i="5"/>
  <c r="AV261" i="5"/>
  <c r="AU261" i="5"/>
  <c r="AV260" i="5"/>
  <c r="AU260" i="5"/>
  <c r="AV612" i="5"/>
  <c r="AU612" i="5"/>
  <c r="AV1042" i="5"/>
  <c r="AU1042" i="5"/>
  <c r="AV1904" i="5"/>
  <c r="AU1904" i="5"/>
  <c r="AV15" i="5"/>
  <c r="AU15" i="5"/>
  <c r="AV1903" i="5"/>
  <c r="AU1903" i="5"/>
  <c r="AV1467" i="5"/>
  <c r="AU1467" i="5"/>
  <c r="AV1466" i="5"/>
  <c r="AU1466" i="5"/>
  <c r="AV1465" i="5"/>
  <c r="AU1465" i="5"/>
  <c r="AV1464" i="5"/>
  <c r="AU1464" i="5"/>
  <c r="AV1463" i="5"/>
  <c r="AU1463" i="5"/>
  <c r="AV1041" i="5"/>
  <c r="AU1041" i="5"/>
  <c r="AV1902" i="5"/>
  <c r="AU1902" i="5"/>
  <c r="AV463" i="5"/>
  <c r="AU463" i="5"/>
  <c r="AV464" i="5"/>
  <c r="AU464" i="5"/>
  <c r="AV1014" i="5"/>
  <c r="AU1014" i="5"/>
  <c r="AV1013" i="5"/>
  <c r="AU1013" i="5"/>
  <c r="AV1323" i="5"/>
  <c r="AU1323" i="5"/>
  <c r="AV1322" i="5"/>
  <c r="AU1322" i="5"/>
  <c r="AV1321" i="5"/>
  <c r="AU1321" i="5"/>
  <c r="AV1012" i="5"/>
  <c r="AU1012" i="5"/>
  <c r="AV1011" i="5"/>
  <c r="AU1011" i="5"/>
  <c r="AV1010" i="5"/>
  <c r="AU1010" i="5"/>
  <c r="AV1009" i="5"/>
  <c r="AU1009" i="5"/>
  <c r="AV1008" i="5"/>
  <c r="AU1008" i="5"/>
  <c r="AV1007" i="5"/>
  <c r="AU1007" i="5"/>
  <c r="AV1006" i="5"/>
  <c r="AU1006" i="5"/>
  <c r="AV1005" i="5"/>
  <c r="AU1005" i="5"/>
  <c r="AV1004" i="5"/>
  <c r="AU1004" i="5"/>
  <c r="AV1003" i="5"/>
  <c r="AU1003" i="5"/>
  <c r="AV1002" i="5"/>
  <c r="AU1002" i="5"/>
  <c r="AV1001" i="5"/>
  <c r="AU1001" i="5"/>
  <c r="AV1000" i="5"/>
  <c r="AU1000" i="5"/>
  <c r="AV999" i="5"/>
  <c r="AU999" i="5"/>
  <c r="AV998" i="5"/>
  <c r="AU998" i="5"/>
  <c r="AV997" i="5"/>
  <c r="AU997" i="5"/>
  <c r="AV996" i="5"/>
  <c r="AU996" i="5"/>
  <c r="AV995" i="5"/>
  <c r="AU995" i="5"/>
  <c r="AV994" i="5"/>
  <c r="AU994" i="5"/>
  <c r="AV993" i="5"/>
  <c r="AU993" i="5"/>
  <c r="AV992" i="5"/>
  <c r="AU992" i="5"/>
  <c r="AV991" i="5"/>
  <c r="AU991" i="5"/>
  <c r="AV990" i="5"/>
  <c r="AU990" i="5"/>
  <c r="AV989" i="5"/>
  <c r="AU989" i="5"/>
  <c r="AV988" i="5"/>
  <c r="AU988" i="5"/>
  <c r="AV987" i="5"/>
  <c r="AU987" i="5"/>
  <c r="AV986" i="5"/>
  <c r="AU986" i="5"/>
  <c r="AV1894" i="5"/>
  <c r="AU1894" i="5"/>
  <c r="AV1893" i="5"/>
  <c r="AU1893" i="5"/>
  <c r="AV985" i="5"/>
  <c r="AU985" i="5"/>
  <c r="AV984" i="5"/>
  <c r="AU984" i="5"/>
  <c r="AV983" i="5"/>
  <c r="AU983" i="5"/>
  <c r="AV982" i="5"/>
  <c r="AU982" i="5"/>
  <c r="AV1382" i="5"/>
  <c r="AU1382" i="5"/>
  <c r="AV981" i="5"/>
  <c r="AU981" i="5"/>
  <c r="AV980" i="5"/>
  <c r="AU980" i="5"/>
  <c r="AV979" i="5"/>
  <c r="AU979" i="5"/>
  <c r="AV978" i="5"/>
  <c r="AU978" i="5"/>
  <c r="AV977" i="5"/>
  <c r="AU977" i="5"/>
  <c r="AV976" i="5"/>
  <c r="AU976" i="5"/>
  <c r="AV975" i="5"/>
  <c r="AU975" i="5"/>
  <c r="AV974" i="5"/>
  <c r="AU974" i="5"/>
  <c r="AV973" i="5"/>
  <c r="AU973" i="5"/>
  <c r="AV972" i="5"/>
  <c r="AU972" i="5"/>
  <c r="AV971" i="5"/>
  <c r="AU971" i="5"/>
  <c r="AV970" i="5"/>
  <c r="AU970" i="5"/>
  <c r="AV969" i="5"/>
  <c r="AU969" i="5"/>
  <c r="AV968" i="5"/>
  <c r="AU968" i="5"/>
  <c r="AV967" i="5"/>
  <c r="AU967" i="5"/>
  <c r="AV966" i="5"/>
  <c r="AU966" i="5"/>
  <c r="AV965" i="5"/>
  <c r="AU965" i="5"/>
  <c r="AV964" i="5"/>
  <c r="AU964" i="5"/>
  <c r="AV963" i="5"/>
  <c r="AU963" i="5"/>
  <c r="AV962" i="5"/>
  <c r="AU962" i="5"/>
  <c r="AV961" i="5"/>
  <c r="AU961" i="5"/>
  <c r="AV960" i="5"/>
  <c r="AU960" i="5"/>
  <c r="AV959" i="5"/>
  <c r="AU959" i="5"/>
  <c r="AV958" i="5"/>
  <c r="AU958" i="5"/>
  <c r="AV957" i="5"/>
  <c r="AU957" i="5"/>
  <c r="AV956" i="5"/>
  <c r="AU956" i="5"/>
  <c r="AV955" i="5"/>
  <c r="AU955" i="5"/>
  <c r="AV954" i="5"/>
  <c r="AU954" i="5"/>
  <c r="AV953" i="5"/>
  <c r="AU953" i="5"/>
  <c r="AV952" i="5"/>
  <c r="AU952" i="5"/>
  <c r="AV951" i="5"/>
  <c r="AU951" i="5"/>
  <c r="AV950" i="5"/>
  <c r="AU950" i="5"/>
  <c r="AV949" i="5"/>
  <c r="AU949" i="5"/>
  <c r="AV948" i="5"/>
  <c r="AU948" i="5"/>
  <c r="AV947" i="5"/>
  <c r="AU947" i="5"/>
  <c r="AV946" i="5"/>
  <c r="AU946" i="5"/>
  <c r="AV945" i="5"/>
  <c r="AU945" i="5"/>
  <c r="AV944" i="5"/>
  <c r="AU944" i="5"/>
  <c r="AV943" i="5"/>
  <c r="AU943" i="5"/>
  <c r="AV942" i="5"/>
  <c r="AU942" i="5"/>
  <c r="AV941" i="5"/>
  <c r="AU941" i="5"/>
  <c r="AV940" i="5"/>
  <c r="AU940" i="5"/>
  <c r="AV939" i="5"/>
  <c r="AU939" i="5"/>
  <c r="AV938" i="5"/>
  <c r="AU938" i="5"/>
  <c r="AV937" i="5"/>
  <c r="AU937" i="5"/>
  <c r="AV936" i="5"/>
  <c r="AU936" i="5"/>
  <c r="AV1442" i="5"/>
  <c r="AU1442" i="5"/>
  <c r="AV1441" i="5"/>
  <c r="AU1441" i="5"/>
  <c r="AV1440" i="5"/>
  <c r="AU1440" i="5"/>
  <c r="AV1439" i="5"/>
  <c r="AU1439" i="5"/>
  <c r="AV1438" i="5"/>
  <c r="AU1438" i="5"/>
  <c r="AV699" i="5"/>
  <c r="AU699" i="5"/>
  <c r="AV744" i="5"/>
  <c r="AU744" i="5"/>
  <c r="AV1881" i="5"/>
  <c r="AU1881" i="5"/>
  <c r="AV1880" i="5"/>
  <c r="AU1880" i="5"/>
  <c r="AV743" i="5"/>
  <c r="AU743" i="5"/>
  <c r="AV742" i="5"/>
  <c r="AU742" i="5"/>
  <c r="AV1869" i="5"/>
  <c r="AU1869" i="5"/>
  <c r="AV1023" i="5"/>
  <c r="AU1023" i="5"/>
  <c r="AV1022" i="5"/>
  <c r="AU1022" i="5"/>
  <c r="AV739" i="5"/>
  <c r="AU739" i="5"/>
  <c r="AV1946" i="5"/>
  <c r="AU1946" i="5"/>
  <c r="AV1868" i="5"/>
  <c r="AU1868" i="5"/>
  <c r="AV702" i="5"/>
  <c r="AU702" i="5"/>
  <c r="AV1858" i="5"/>
  <c r="AU1858" i="5"/>
  <c r="AV1910" i="5"/>
  <c r="AU1910" i="5"/>
  <c r="AV1909" i="5"/>
  <c r="AU1909" i="5"/>
  <c r="AV1966" i="5"/>
  <c r="AU1966" i="5"/>
  <c r="AV1867" i="5"/>
  <c r="AU1867" i="5"/>
  <c r="AV1551" i="5"/>
  <c r="AT1551" i="5"/>
  <c r="AU1551" i="5" s="1"/>
  <c r="AV1021" i="5"/>
  <c r="AT1021" i="5"/>
  <c r="AU1021" i="5" s="1"/>
  <c r="AV694" i="5"/>
  <c r="AT694" i="5"/>
  <c r="AU694" i="5" s="1"/>
  <c r="AV259" i="5"/>
  <c r="AU259" i="5"/>
  <c r="AV44" i="5"/>
  <c r="AT44" i="5"/>
  <c r="AU44" i="5" s="1"/>
  <c r="AV1020" i="5"/>
  <c r="AT1020" i="5"/>
  <c r="AU1020" i="5" s="1"/>
  <c r="AV1840" i="5"/>
  <c r="AT1840" i="5"/>
  <c r="AU1840" i="5" s="1"/>
  <c r="AV460" i="5"/>
  <c r="AU460" i="5"/>
  <c r="AV1019" i="5"/>
  <c r="AT1019" i="5"/>
  <c r="AU1019" i="5" s="1"/>
  <c r="AV529" i="5"/>
  <c r="AT529" i="5"/>
  <c r="AU529" i="5" s="1"/>
  <c r="AV528" i="5"/>
  <c r="AT528" i="5"/>
  <c r="AU528" i="5" s="1"/>
  <c r="AV527" i="5"/>
  <c r="AT527" i="5"/>
  <c r="AU527" i="5" s="1"/>
  <c r="AV1989" i="5"/>
  <c r="AT1989" i="5"/>
  <c r="AU1989" i="5" s="1"/>
  <c r="AV1018" i="5"/>
  <c r="AT1018" i="5"/>
  <c r="AU1018" i="5" s="1"/>
  <c r="AV693" i="5"/>
  <c r="AT693" i="5"/>
  <c r="AU693" i="5" s="1"/>
  <c r="AV692" i="5"/>
  <c r="AT692" i="5"/>
  <c r="AU692" i="5" s="1"/>
  <c r="AV1452" i="5"/>
  <c r="AU1452" i="5"/>
  <c r="AV526" i="5"/>
  <c r="AU526" i="5"/>
  <c r="AV543" i="5"/>
  <c r="AU543" i="5"/>
  <c r="AV542" i="5"/>
  <c r="AU542" i="5"/>
  <c r="AV459" i="5"/>
  <c r="AU459" i="5"/>
  <c r="AV1017" i="5"/>
  <c r="AU1017" i="5"/>
  <c r="AV525" i="5"/>
  <c r="AU525" i="5"/>
  <c r="AV1900" i="5"/>
  <c r="AU1900" i="5"/>
  <c r="AV1879" i="5"/>
  <c r="AU1879" i="5"/>
  <c r="AV524" i="5"/>
  <c r="AU524" i="5"/>
  <c r="AV461" i="5"/>
  <c r="AU461" i="5"/>
  <c r="AV696" i="5"/>
  <c r="AU696" i="5"/>
  <c r="AV458" i="5"/>
  <c r="AU458" i="5"/>
  <c r="AV457" i="5"/>
  <c r="AU457" i="5"/>
  <c r="AV697" i="5"/>
  <c r="AU697" i="5"/>
  <c r="AV695" i="5"/>
  <c r="AU695" i="5"/>
  <c r="AV523" i="5"/>
  <c r="AU523" i="5"/>
  <c r="AV522" i="5"/>
  <c r="AU522" i="5"/>
  <c r="AV521" i="5"/>
  <c r="AU521" i="5"/>
  <c r="AV520" i="5"/>
  <c r="AU520" i="5"/>
  <c r="AV1859" i="5"/>
  <c r="AU1859" i="5"/>
  <c r="AV456" i="5"/>
  <c r="AU456" i="5"/>
  <c r="AV1857" i="5"/>
  <c r="AU1857" i="5"/>
  <c r="AV1988" i="5"/>
  <c r="AU1988" i="5"/>
  <c r="AV1481" i="5"/>
  <c r="AU1481" i="5"/>
  <c r="AV1480" i="5"/>
  <c r="AU1480" i="5"/>
  <c r="AV1856" i="5"/>
  <c r="AU1856" i="5"/>
  <c r="AV519" i="5"/>
  <c r="AU519" i="5"/>
  <c r="AV518" i="5"/>
  <c r="AU518" i="5"/>
  <c r="AV517" i="5"/>
  <c r="AU517" i="5"/>
  <c r="AV258" i="5"/>
  <c r="AU258" i="5"/>
  <c r="AV541" i="5"/>
  <c r="AU541" i="5"/>
  <c r="AV1016" i="5"/>
  <c r="AU1016" i="5"/>
  <c r="AV540" i="5"/>
  <c r="AU540" i="5"/>
  <c r="AV539" i="5"/>
  <c r="AU539" i="5"/>
  <c r="AV455" i="5"/>
  <c r="AU455" i="5"/>
  <c r="AV1977" i="5"/>
  <c r="AU1977" i="5"/>
  <c r="AV1976" i="5"/>
  <c r="AU1976" i="5"/>
  <c r="AV1975" i="5"/>
  <c r="AU1975" i="5"/>
  <c r="AV462" i="5"/>
  <c r="AU462" i="5"/>
  <c r="AV454" i="5"/>
  <c r="AU454" i="5"/>
  <c r="AV1899" i="5"/>
  <c r="AU1899" i="5"/>
  <c r="AV453" i="5"/>
  <c r="AU453" i="5"/>
  <c r="AV538" i="5"/>
  <c r="AU538" i="5"/>
  <c r="AV452" i="5"/>
  <c r="AU452" i="5"/>
  <c r="AV43" i="5"/>
  <c r="AU43" i="5"/>
  <c r="AV1558" i="5"/>
  <c r="AU1558" i="5"/>
  <c r="AV1866" i="5"/>
  <c r="AU1866" i="5"/>
  <c r="AV516" i="5"/>
  <c r="AU516" i="5"/>
  <c r="AV26" i="5"/>
  <c r="AU26" i="5"/>
  <c r="AV257" i="5"/>
  <c r="AU257" i="5"/>
  <c r="AV451" i="5"/>
  <c r="AU451" i="5"/>
  <c r="AV1987" i="5"/>
  <c r="AU1987" i="5"/>
  <c r="AV450" i="5"/>
  <c r="AU450" i="5"/>
  <c r="AV1898" i="5"/>
  <c r="AU1898" i="5"/>
  <c r="AV484" i="5"/>
  <c r="AU484" i="5"/>
  <c r="AV1865" i="5"/>
  <c r="AU1865" i="5"/>
  <c r="AV1015" i="5"/>
  <c r="AU1015" i="5"/>
  <c r="AV489" i="5"/>
  <c r="AU489" i="5"/>
  <c r="AV1897" i="5"/>
  <c r="AU1897" i="5"/>
  <c r="AV449" i="5"/>
  <c r="AU449" i="5"/>
  <c r="AV1980" i="5"/>
  <c r="AU1980" i="5"/>
  <c r="AV1979" i="5"/>
  <c r="AU1979" i="5"/>
  <c r="AV1848" i="5"/>
  <c r="AU1848" i="5"/>
  <c r="AV1908" i="5"/>
  <c r="AU1908" i="5"/>
  <c r="AV483" i="5"/>
  <c r="AU483" i="5"/>
  <c r="AV1978" i="5"/>
  <c r="AU1978" i="5"/>
  <c r="AV1958" i="5"/>
  <c r="AU1958" i="5"/>
  <c r="AV482" i="5"/>
  <c r="AU482" i="5"/>
  <c r="AV1864" i="5"/>
  <c r="AU1864" i="5"/>
  <c r="AV25" i="5"/>
  <c r="AU25" i="5"/>
  <c r="AV1986" i="5"/>
  <c r="AU1986" i="5"/>
  <c r="AV1907" i="5"/>
  <c r="AU1907" i="5"/>
  <c r="AV1767" i="5"/>
  <c r="AU1767" i="5"/>
  <c r="AV1863" i="5"/>
  <c r="AU1863" i="5"/>
  <c r="AV1852" i="5"/>
  <c r="AU1852" i="5"/>
  <c r="AV1550" i="5"/>
  <c r="AU1550" i="5"/>
  <c r="AV488" i="5"/>
  <c r="AU488" i="5"/>
  <c r="AV487" i="5"/>
  <c r="AU487" i="5"/>
  <c r="AV1896" i="5"/>
  <c r="AU1896" i="5"/>
  <c r="AV448" i="5"/>
  <c r="AU448" i="5"/>
  <c r="AV1855" i="5"/>
  <c r="AU1855" i="5"/>
  <c r="AV1878" i="5"/>
  <c r="AU1878" i="5"/>
  <c r="AV1402" i="5"/>
  <c r="AU1402" i="5"/>
  <c r="AV17" i="5"/>
  <c r="AU17" i="5"/>
  <c r="AV16" i="5"/>
  <c r="AU16" i="5"/>
  <c r="AV13" i="5"/>
  <c r="AU13" i="5"/>
  <c r="AV14" i="5"/>
  <c r="AU14" i="5"/>
  <c r="AV1862" i="5"/>
  <c r="AU1862" i="5"/>
  <c r="AV1895" i="5"/>
  <c r="AU1895" i="5"/>
  <c r="AV255" i="5"/>
  <c r="AU255" i="5"/>
  <c r="AV24" i="5"/>
  <c r="AU24" i="5"/>
  <c r="AV27" i="5"/>
  <c r="AU27" i="5"/>
  <c r="AV736" i="5"/>
  <c r="AU736" i="5"/>
  <c r="AV1384" i="5"/>
  <c r="AU1384" i="5"/>
  <c r="AV1383" i="5"/>
  <c r="AU1383" i="5"/>
  <c r="AV23" i="5"/>
  <c r="AU23" i="5"/>
  <c r="AV28" i="5"/>
  <c r="AU28" i="5"/>
  <c r="AV22" i="5"/>
  <c r="AU22" i="5"/>
  <c r="AV30" i="5"/>
  <c r="AU30" i="5"/>
  <c r="AV21" i="5"/>
  <c r="AU21" i="5"/>
  <c r="AV1974" i="5"/>
  <c r="AU1974" i="5"/>
  <c r="AV1704" i="5"/>
  <c r="AU1704" i="5"/>
  <c r="AV10" i="5"/>
  <c r="AU10" i="5"/>
  <c r="AV1906" i="5"/>
  <c r="AU1906" i="5"/>
  <c r="AV18" i="5"/>
  <c r="AU18" i="5"/>
  <c r="AV1985" i="5"/>
  <c r="AU1985" i="5"/>
  <c r="AV1451" i="5"/>
  <c r="AU1451" i="5"/>
  <c r="AV1450" i="5"/>
  <c r="AU1450" i="5"/>
  <c r="AV1984" i="5"/>
  <c r="AU1984" i="5"/>
  <c r="AV1449" i="5"/>
  <c r="AU1449" i="5"/>
  <c r="AV1448" i="5"/>
  <c r="AU1448" i="5"/>
  <c r="AV1833" i="5"/>
  <c r="AU1833" i="5"/>
  <c r="AV1983" i="5"/>
  <c r="AU1983" i="5"/>
  <c r="AV1447" i="5"/>
  <c r="AU1447" i="5"/>
  <c r="AV1832" i="5"/>
  <c r="AU1832" i="5"/>
  <c r="AV1446" i="5"/>
  <c r="AU1446" i="5"/>
  <c r="AV1445" i="5"/>
  <c r="AU1445" i="5"/>
  <c r="AV1554" i="5"/>
  <c r="AU1554" i="5"/>
  <c r="AV747" i="5"/>
  <c r="AU747" i="5"/>
  <c r="AV1054" i="5"/>
  <c r="AU1054" i="5"/>
  <c r="AV746" i="5"/>
  <c r="AU746" i="5"/>
  <c r="AV1035" i="5"/>
  <c r="AU1035" i="5"/>
  <c r="AV1034" i="5"/>
  <c r="AU1034" i="5"/>
  <c r="AV1928" i="5"/>
  <c r="AU1928" i="5"/>
  <c r="AV1927" i="5"/>
  <c r="AU1927" i="5"/>
  <c r="AV1926" i="5"/>
  <c r="AU1926" i="5"/>
  <c r="AV515" i="5"/>
  <c r="AU515" i="5"/>
  <c r="AV1377" i="5"/>
  <c r="AU1377" i="5"/>
  <c r="AV1376" i="5"/>
  <c r="AU1376" i="5"/>
  <c r="AV1885" i="5"/>
  <c r="AU1885" i="5"/>
  <c r="AV1925" i="5"/>
  <c r="AU1925" i="5"/>
  <c r="AV721" i="5"/>
  <c r="AU721" i="5"/>
  <c r="AV1924" i="5"/>
  <c r="AU1924" i="5"/>
  <c r="AV1854" i="5"/>
  <c r="AU1854" i="5"/>
  <c r="AV1872" i="5"/>
  <c r="AU1872" i="5"/>
  <c r="AV1923" i="5"/>
  <c r="AU1923" i="5"/>
  <c r="AV1922" i="5"/>
  <c r="AU1922" i="5"/>
  <c r="AV1400" i="5"/>
  <c r="AU1400" i="5"/>
  <c r="AV734" i="5"/>
  <c r="AU734" i="5"/>
  <c r="AV1053" i="5"/>
  <c r="AU1053" i="5"/>
  <c r="AV720" i="5"/>
  <c r="AU720" i="5"/>
  <c r="AV1375" i="5"/>
  <c r="AU1375" i="5"/>
  <c r="AV1052" i="5"/>
  <c r="AU1052" i="5"/>
  <c r="AV1051" i="5"/>
  <c r="AU1051" i="5"/>
  <c r="AV1071" i="5"/>
  <c r="AU1071" i="5"/>
  <c r="AV1921" i="5"/>
  <c r="AU1921" i="5"/>
  <c r="AV1406" i="5"/>
  <c r="AU1406" i="5"/>
  <c r="AV1405" i="5"/>
  <c r="AU1405" i="5"/>
  <c r="AV1457" i="5"/>
  <c r="AU1457" i="5"/>
  <c r="AV740" i="5"/>
  <c r="AU740" i="5"/>
  <c r="AV1033" i="5"/>
  <c r="AU1033" i="5"/>
  <c r="AV1050" i="5"/>
  <c r="AU1050" i="5"/>
  <c r="AV738" i="5"/>
  <c r="AU738" i="5"/>
  <c r="AV1920" i="5"/>
  <c r="AU1920" i="5"/>
  <c r="AV1032" i="5"/>
  <c r="AU1032" i="5"/>
  <c r="AV1919" i="5"/>
  <c r="AU1919" i="5"/>
  <c r="AV1884" i="5"/>
  <c r="AU1884" i="5"/>
  <c r="AV1049" i="5"/>
  <c r="AU1049" i="5"/>
  <c r="AV1394" i="5"/>
  <c r="AU1394" i="5"/>
  <c r="AV1393" i="5"/>
  <c r="AU1393" i="5"/>
  <c r="AV719" i="5"/>
  <c r="AU719" i="5"/>
  <c r="AV1404" i="5"/>
  <c r="AU1404" i="5"/>
  <c r="AV1456" i="5"/>
  <c r="AU1456" i="5"/>
  <c r="AV1303" i="5"/>
  <c r="AU1303" i="5"/>
  <c r="AV698" i="5"/>
  <c r="AU698" i="5"/>
  <c r="AV1392" i="5"/>
  <c r="AU1392" i="5"/>
  <c r="AV1455" i="5"/>
  <c r="AU1455" i="5"/>
  <c r="AV1031" i="5"/>
  <c r="AU1031" i="5"/>
  <c r="AV1391" i="5"/>
  <c r="AU1391" i="5"/>
  <c r="AV1403" i="5"/>
  <c r="AU1403" i="5"/>
  <c r="AV1589" i="5"/>
  <c r="AU1589" i="5"/>
  <c r="AV1871" i="5"/>
  <c r="AU1871" i="5"/>
  <c r="AV737" i="5"/>
  <c r="AU737" i="5"/>
  <c r="AV1374" i="5"/>
  <c r="AU1374" i="5"/>
  <c r="AV745" i="5"/>
  <c r="AU745" i="5"/>
  <c r="AV718" i="5"/>
  <c r="AU718" i="5"/>
  <c r="AV1883" i="5"/>
  <c r="AU1883" i="5"/>
  <c r="AV1882" i="5"/>
  <c r="AU1882" i="5"/>
  <c r="AV1853" i="5"/>
  <c r="AU1853" i="5"/>
  <c r="AV1918" i="5"/>
  <c r="AU1918" i="5"/>
  <c r="AV1949" i="5"/>
  <c r="AU1949" i="5"/>
  <c r="AV1990" i="5"/>
  <c r="AU1990" i="5"/>
  <c r="AV1870" i="5"/>
  <c r="AU1870" i="5"/>
  <c r="AV1930" i="5"/>
  <c r="AU1930" i="5"/>
  <c r="AV723" i="5"/>
  <c r="AU723" i="5"/>
  <c r="AV722" i="5"/>
  <c r="AU722" i="5"/>
  <c r="AV735" i="5"/>
  <c r="AU735" i="5"/>
  <c r="AV1057" i="5"/>
  <c r="AU1057" i="5"/>
  <c r="AV1874" i="5"/>
  <c r="AU1874" i="5"/>
  <c r="AV1039" i="5"/>
  <c r="AU1039" i="5"/>
  <c r="AV1072" i="5"/>
  <c r="AU1072" i="5"/>
  <c r="AV749" i="5"/>
  <c r="AU749" i="5"/>
  <c r="AV1056" i="5"/>
  <c r="AU1056" i="5"/>
  <c r="AV1959" i="5"/>
  <c r="AU1959" i="5"/>
  <c r="AV1877" i="5"/>
  <c r="AU1877" i="5"/>
  <c r="AV1950" i="5"/>
  <c r="AU1950" i="5"/>
  <c r="AV1040" i="5"/>
  <c r="AU1040" i="5"/>
  <c r="AV1401" i="5"/>
  <c r="AU1401" i="5"/>
  <c r="AV29" i="5"/>
  <c r="AU29" i="5"/>
  <c r="AV1069" i="5"/>
  <c r="AU1069" i="5"/>
  <c r="AV1593" i="5"/>
  <c r="AU1593" i="5"/>
  <c r="AV1785" i="5"/>
  <c r="AU1785" i="5"/>
  <c r="AV1791" i="5"/>
  <c r="AU1791" i="5"/>
  <c r="AV1786" i="5"/>
  <c r="AU1786" i="5"/>
  <c r="AV1793" i="5"/>
  <c r="AU1793" i="5"/>
  <c r="AV1776" i="5"/>
  <c r="AU1776" i="5"/>
  <c r="AV1960" i="5"/>
  <c r="AU1960" i="5"/>
  <c r="AV1777" i="5"/>
  <c r="AU1777" i="5"/>
  <c r="AV1771" i="5"/>
  <c r="AU1771" i="5"/>
  <c r="AV1768" i="5"/>
  <c r="AU1768" i="5"/>
  <c r="AV1737" i="5"/>
  <c r="AU1737" i="5"/>
  <c r="AV1790" i="5"/>
  <c r="AU1790" i="5"/>
  <c r="AV1460" i="5"/>
  <c r="AU1460" i="5"/>
  <c r="AV1905" i="5"/>
  <c r="AU1905" i="5"/>
  <c r="AV1722" i="5"/>
  <c r="AU1722" i="5"/>
  <c r="AV1901" i="5"/>
  <c r="AU1901" i="5"/>
  <c r="AV1932" i="5"/>
  <c r="AU1932" i="5"/>
  <c r="AV1818" i="5"/>
  <c r="AU1818" i="5"/>
  <c r="AV1723" i="5"/>
  <c r="AU1723" i="5"/>
  <c r="AV1703" i="5"/>
  <c r="AU1703" i="5"/>
  <c r="AV1756" i="5"/>
  <c r="AU1756" i="5"/>
  <c r="AV1931" i="5"/>
  <c r="AU1931" i="5"/>
  <c r="AV1657" i="5"/>
  <c r="AU1657" i="5"/>
  <c r="AV1325" i="5"/>
  <c r="AU1325" i="5"/>
  <c r="AV1346" i="5"/>
  <c r="AU1346" i="5"/>
  <c r="AV1891" i="5"/>
  <c r="AU1891" i="5"/>
  <c r="AV1327" i="5"/>
  <c r="AU1327" i="5"/>
  <c r="AV1326" i="5"/>
  <c r="AU1326" i="5"/>
  <c r="AV1399" i="5"/>
  <c r="AU1399" i="5"/>
  <c r="AV1030" i="5"/>
  <c r="AU1030" i="5"/>
  <c r="AV1398" i="5"/>
  <c r="AU1398" i="5"/>
  <c r="AV1915" i="5"/>
  <c r="AU1915" i="5"/>
  <c r="AV1553" i="5"/>
  <c r="AU1553" i="5"/>
  <c r="AV1914" i="5"/>
  <c r="AU1914" i="5"/>
  <c r="AV1913" i="5"/>
  <c r="AU1913" i="5"/>
  <c r="AV1947" i="5"/>
  <c r="AU1947" i="5"/>
  <c r="AV1302" i="5"/>
  <c r="AU1302" i="5"/>
  <c r="AV1453" i="5"/>
  <c r="AU1453" i="5"/>
  <c r="AV1373" i="5"/>
  <c r="AU1373" i="5"/>
  <c r="AV1048" i="5"/>
  <c r="AU1048" i="5"/>
  <c r="AV1372" i="5"/>
  <c r="AU1372" i="5"/>
  <c r="AV1027" i="5"/>
  <c r="AU1027" i="5"/>
  <c r="AV1047" i="5"/>
  <c r="AU1047" i="5"/>
  <c r="AV1437" i="5"/>
  <c r="AU1437" i="5"/>
  <c r="AV1436" i="5"/>
  <c r="AU1436" i="5"/>
  <c r="AV1435" i="5"/>
  <c r="AU1435" i="5"/>
  <c r="AV1434" i="5"/>
  <c r="AU1434" i="5"/>
  <c r="AV1422" i="5"/>
  <c r="AU1422" i="5"/>
  <c r="AV1421" i="5"/>
  <c r="AU1421" i="5"/>
  <c r="AV1420" i="5"/>
  <c r="AU1420" i="5"/>
  <c r="AV1419" i="5"/>
  <c r="AU1419" i="5"/>
  <c r="AV1418" i="5"/>
  <c r="AU1418" i="5"/>
  <c r="AV1427" i="5"/>
  <c r="AU1427" i="5"/>
  <c r="AV1426" i="5"/>
  <c r="AU1426" i="5"/>
  <c r="AV1425" i="5"/>
  <c r="AU1425" i="5"/>
  <c r="AV1417" i="5"/>
  <c r="AU1417" i="5"/>
  <c r="AV1416" i="5"/>
  <c r="AU1416" i="5"/>
  <c r="AV1415" i="5"/>
  <c r="AU1415" i="5"/>
  <c r="AV1414" i="5"/>
  <c r="AU1414" i="5"/>
  <c r="AV1413" i="5"/>
  <c r="AU1413" i="5"/>
  <c r="AV1412" i="5"/>
  <c r="AU1412" i="5"/>
  <c r="AV1411" i="5"/>
  <c r="AU1411" i="5"/>
  <c r="AV1410" i="5"/>
  <c r="AU1410" i="5"/>
  <c r="AV1409" i="5"/>
  <c r="AU1409" i="5"/>
  <c r="AV1408" i="5"/>
  <c r="AU1408" i="5"/>
  <c r="AV1407" i="5"/>
  <c r="AU1407" i="5"/>
  <c r="AV1359" i="5"/>
  <c r="AU1359" i="5"/>
  <c r="AV1424" i="5"/>
  <c r="AU1424" i="5"/>
  <c r="AV1073" i="5"/>
  <c r="AU1073" i="5"/>
  <c r="AV1981" i="5"/>
  <c r="AU1981" i="5"/>
  <c r="AV1423" i="5"/>
  <c r="AU1423" i="5"/>
  <c r="AV1817" i="5"/>
  <c r="AU1817" i="5"/>
  <c r="AV1816" i="5"/>
  <c r="AU1816" i="5"/>
  <c r="AV1770" i="5"/>
  <c r="AU1770" i="5"/>
  <c r="AV1815" i="5"/>
  <c r="AU1815" i="5"/>
  <c r="AV1973" i="5"/>
  <c r="AU1973" i="5"/>
  <c r="AV1769" i="5"/>
  <c r="AU1769" i="5"/>
  <c r="AV1972" i="5"/>
  <c r="AU1972" i="5"/>
  <c r="AV1971" i="5"/>
  <c r="AU1971" i="5"/>
  <c r="AV1965" i="5"/>
  <c r="AU1965" i="5"/>
  <c r="AV1964" i="5"/>
  <c r="AU1964" i="5"/>
  <c r="AV1963" i="5"/>
  <c r="AU1963" i="5"/>
  <c r="AV1962" i="5"/>
  <c r="AU1962" i="5"/>
  <c r="AV1961" i="5"/>
  <c r="AU1961" i="5"/>
  <c r="AV1808" i="5"/>
  <c r="AU1808" i="5"/>
  <c r="AV1957" i="5"/>
  <c r="AU1957" i="5"/>
  <c r="AV1956" i="5"/>
  <c r="AU1956" i="5"/>
  <c r="AV1955" i="5"/>
  <c r="AU1955" i="5"/>
  <c r="AV1953" i="5"/>
  <c r="AU1953" i="5"/>
  <c r="AV1952" i="5"/>
  <c r="AU1952" i="5"/>
  <c r="AV701" i="5"/>
  <c r="AU701" i="5"/>
  <c r="AV1794" i="5"/>
  <c r="AU1794" i="5"/>
  <c r="AV1727" i="5"/>
  <c r="AU1727" i="5"/>
  <c r="AV1726" i="5"/>
  <c r="AU1726" i="5"/>
  <c r="AV1713" i="5"/>
  <c r="AU1713" i="5"/>
  <c r="AV1705" i="5"/>
  <c r="AU1705" i="5"/>
  <c r="AV1951" i="5"/>
  <c r="AU1951" i="5"/>
  <c r="AV1699" i="5"/>
  <c r="AU1699" i="5"/>
  <c r="AV1712" i="5"/>
  <c r="AU1712" i="5"/>
  <c r="AV1358" i="5"/>
  <c r="AU1358" i="5"/>
  <c r="AV1945" i="5"/>
  <c r="AU1945" i="5"/>
  <c r="AV1944" i="5"/>
  <c r="AU1944" i="5"/>
  <c r="AV1943" i="5"/>
  <c r="AU1943" i="5"/>
  <c r="AV1942" i="5"/>
  <c r="AU1942" i="5"/>
  <c r="AV1698" i="5"/>
  <c r="AU1698" i="5"/>
  <c r="AV1937" i="5"/>
  <c r="AU1937" i="5"/>
  <c r="AV471" i="5"/>
  <c r="AU471" i="5"/>
  <c r="AV1936" i="5"/>
  <c r="AU1936" i="5"/>
  <c r="AV1676" i="5"/>
  <c r="AU1676" i="5"/>
  <c r="AV1675" i="5"/>
  <c r="AU1675" i="5"/>
  <c r="AV1674" i="5"/>
  <c r="AU1674" i="5"/>
  <c r="AV1673" i="5"/>
  <c r="AU1673" i="5"/>
  <c r="AV1935" i="5"/>
  <c r="AU1935" i="5"/>
  <c r="AV1672" i="5"/>
  <c r="AU1672" i="5"/>
  <c r="AV1671" i="5"/>
  <c r="AU1671" i="5"/>
  <c r="AV1670" i="5"/>
  <c r="AU1670" i="5"/>
  <c r="AV1669" i="5"/>
  <c r="AU1669" i="5"/>
  <c r="AV1668" i="5"/>
  <c r="AU1668" i="5"/>
  <c r="AV1667" i="5"/>
  <c r="AU1667" i="5"/>
  <c r="AV1666" i="5"/>
  <c r="AU1666" i="5"/>
  <c r="AV1665" i="5"/>
  <c r="AU1665" i="5"/>
  <c r="AV1664" i="5"/>
  <c r="AU1664" i="5"/>
  <c r="AV1663" i="5"/>
  <c r="AU1663" i="5"/>
  <c r="AV1662" i="5"/>
  <c r="AU1662" i="5"/>
  <c r="AV1661" i="5"/>
  <c r="AU1661" i="5"/>
  <c r="AV1765" i="5"/>
  <c r="AU1765" i="5"/>
  <c r="AV1764" i="5"/>
  <c r="AU1764" i="5"/>
  <c r="AV1763" i="5"/>
  <c r="AU1763" i="5"/>
  <c r="AV1762" i="5"/>
  <c r="AU1762" i="5"/>
  <c r="AV1761" i="5"/>
  <c r="AU1761" i="5"/>
  <c r="AV1760" i="5"/>
  <c r="AU1760" i="5"/>
  <c r="AV1759" i="5"/>
  <c r="AU1759" i="5"/>
  <c r="AV1758" i="5"/>
  <c r="AU1758" i="5"/>
  <c r="AV1757" i="5"/>
  <c r="AU1757" i="5"/>
  <c r="AV1342" i="5"/>
  <c r="AU1342" i="5"/>
  <c r="AV1336" i="5"/>
  <c r="AU1336" i="5"/>
  <c r="AV1335" i="5"/>
  <c r="AU1335" i="5"/>
  <c r="AV1334" i="5"/>
  <c r="AU1334" i="5"/>
  <c r="AV1333" i="5"/>
  <c r="AU1333" i="5"/>
  <c r="AV1332" i="5"/>
  <c r="AU1332" i="5"/>
  <c r="AV1612" i="5"/>
  <c r="AU1612" i="5"/>
  <c r="AV1611" i="5"/>
  <c r="AU1611" i="5"/>
  <c r="AV1610" i="5"/>
  <c r="AU1610" i="5"/>
  <c r="AV1331" i="5"/>
  <c r="AU1331" i="5"/>
  <c r="AV1330" i="5"/>
  <c r="AU1330" i="5"/>
  <c r="AV1329" i="5"/>
  <c r="AU1329" i="5"/>
  <c r="AV1609" i="5"/>
  <c r="AU1609" i="5"/>
  <c r="AV1337" i="5"/>
  <c r="AU1337" i="5"/>
  <c r="AV1608" i="5"/>
  <c r="AU1608" i="5"/>
  <c r="AV1607" i="5"/>
  <c r="AU1607" i="5"/>
  <c r="AV1606" i="5"/>
  <c r="AU1606" i="5"/>
  <c r="AV1605" i="5"/>
  <c r="AU1605" i="5"/>
  <c r="AV1604" i="5"/>
  <c r="AU1604" i="5"/>
  <c r="AV1603" i="5"/>
  <c r="AU1603" i="5"/>
  <c r="AV1328" i="5"/>
  <c r="AU1328" i="5"/>
  <c r="AV700" i="5"/>
  <c r="AU700" i="5"/>
  <c r="AV1602" i="5"/>
  <c r="AU1602" i="5"/>
  <c r="AV1601" i="5"/>
  <c r="AU1601" i="5"/>
  <c r="AV1600" i="5"/>
  <c r="AU1600" i="5"/>
  <c r="AV1599" i="5"/>
  <c r="AU1599" i="5"/>
  <c r="AV1598" i="5"/>
  <c r="AU1598" i="5"/>
  <c r="AV1597" i="5"/>
  <c r="AU1597" i="5"/>
  <c r="AV1934" i="5"/>
  <c r="AU1934" i="5"/>
  <c r="AV1618" i="5"/>
  <c r="AU1618" i="5"/>
  <c r="AV1617" i="5"/>
  <c r="AU1617" i="5"/>
  <c r="AV1616" i="5"/>
  <c r="AU1616" i="5"/>
  <c r="AV1615" i="5"/>
  <c r="AU1615" i="5"/>
  <c r="AV1596" i="5"/>
  <c r="AU1596" i="5"/>
  <c r="AV923" i="5"/>
  <c r="AU923" i="5"/>
  <c r="AV922" i="5"/>
  <c r="AU922" i="5"/>
  <c r="AV921" i="5"/>
  <c r="AU921" i="5"/>
  <c r="AV879" i="5"/>
  <c r="AU879" i="5"/>
  <c r="AV1876" i="5"/>
  <c r="AU1876" i="5"/>
  <c r="AV532" i="5"/>
  <c r="AU532" i="5"/>
  <c r="AV531" i="5"/>
  <c r="AU531" i="5"/>
  <c r="AV530" i="5"/>
  <c r="AU530" i="5"/>
  <c r="AV1861" i="5"/>
  <c r="AU1861" i="5"/>
  <c r="AV1860" i="5"/>
  <c r="AU1860" i="5"/>
  <c r="AV254" i="5"/>
  <c r="AU254" i="5"/>
  <c r="AV253" i="5"/>
  <c r="AU253" i="5"/>
  <c r="AV221" i="5"/>
  <c r="AU221" i="5"/>
  <c r="AV220" i="5"/>
  <c r="AU220" i="5"/>
  <c r="AV219" i="5"/>
  <c r="AU219" i="5"/>
  <c r="AV218" i="5"/>
  <c r="AU218" i="5"/>
  <c r="AV217" i="5"/>
  <c r="AU217" i="5"/>
  <c r="AV216" i="5"/>
  <c r="AU216" i="5"/>
  <c r="AV215" i="5"/>
  <c r="AU215" i="5"/>
  <c r="AV214" i="5"/>
  <c r="AU214" i="5"/>
  <c r="AV213" i="5"/>
  <c r="AU213" i="5"/>
  <c r="AV212" i="5"/>
  <c r="AU212" i="5"/>
  <c r="AV211" i="5"/>
  <c r="AU211" i="5"/>
  <c r="AV210" i="5"/>
  <c r="AU210" i="5"/>
  <c r="AV209" i="5"/>
  <c r="AU209" i="5"/>
  <c r="AV208" i="5"/>
  <c r="AU208" i="5"/>
  <c r="AV207" i="5"/>
  <c r="AU207" i="5"/>
  <c r="AV206" i="5"/>
  <c r="AU206" i="5"/>
  <c r="AV205" i="5"/>
  <c r="AU205" i="5"/>
  <c r="AV204" i="5"/>
  <c r="AU204" i="5"/>
  <c r="AV203" i="5"/>
  <c r="AU203" i="5"/>
  <c r="AV202" i="5"/>
  <c r="AU202" i="5"/>
  <c r="AV201" i="5"/>
  <c r="AU201" i="5"/>
  <c r="AV200" i="5"/>
  <c r="AU200" i="5"/>
  <c r="AV199" i="5"/>
  <c r="AU199" i="5"/>
  <c r="AV198" i="5"/>
  <c r="AU198" i="5"/>
  <c r="AV197" i="5"/>
  <c r="AU197" i="5"/>
  <c r="AV196" i="5"/>
  <c r="AU196" i="5"/>
  <c r="AV478" i="5"/>
  <c r="AU478" i="5"/>
  <c r="AV195" i="5"/>
  <c r="AU195" i="5"/>
  <c r="AV194" i="5"/>
  <c r="AU194" i="5"/>
  <c r="AV193" i="5"/>
  <c r="AU193" i="5"/>
  <c r="AV192" i="5"/>
  <c r="AU192" i="5"/>
  <c r="AV191" i="5"/>
  <c r="AU191" i="5"/>
  <c r="AV190" i="5"/>
  <c r="AU190" i="5"/>
  <c r="AV189" i="5"/>
  <c r="AU189" i="5"/>
  <c r="AV188" i="5"/>
  <c r="AU188" i="5"/>
  <c r="AV477" i="5"/>
  <c r="AU477" i="5"/>
  <c r="AV1851" i="5"/>
  <c r="AU1851" i="5"/>
  <c r="AV187" i="5"/>
  <c r="AU187" i="5"/>
  <c r="AV186" i="5"/>
  <c r="AU186" i="5"/>
  <c r="AV185" i="5"/>
  <c r="AU185" i="5"/>
  <c r="AV184" i="5"/>
  <c r="AU184" i="5"/>
  <c r="AV183" i="5"/>
  <c r="AU183" i="5"/>
  <c r="AV182" i="5"/>
  <c r="AU182" i="5"/>
  <c r="AV181" i="5"/>
  <c r="AU181" i="5"/>
  <c r="AV180" i="5"/>
  <c r="AU180" i="5"/>
  <c r="AV179" i="5"/>
  <c r="AU179" i="5"/>
  <c r="AV178" i="5"/>
  <c r="AU178" i="5"/>
  <c r="AV177" i="5"/>
  <c r="AU177" i="5"/>
  <c r="AV176" i="5"/>
  <c r="AU176" i="5"/>
  <c r="AV175" i="5"/>
  <c r="AU175" i="5"/>
  <c r="AV174" i="5"/>
  <c r="AU174" i="5"/>
  <c r="AV173" i="5"/>
  <c r="AU173" i="5"/>
  <c r="AV172" i="5"/>
  <c r="AU172" i="5"/>
  <c r="AV171" i="5"/>
  <c r="AU171" i="5"/>
  <c r="AV170" i="5"/>
  <c r="AU170" i="5"/>
  <c r="AV169" i="5"/>
  <c r="AU169" i="5"/>
  <c r="AV168" i="5"/>
  <c r="AU168" i="5"/>
  <c r="AV167" i="5"/>
  <c r="AU167" i="5"/>
  <c r="AV166" i="5"/>
  <c r="AU166" i="5"/>
  <c r="AV165" i="5"/>
  <c r="AU165" i="5"/>
  <c r="AV164" i="5"/>
  <c r="AU164" i="5"/>
  <c r="AV163" i="5"/>
  <c r="AU163" i="5"/>
  <c r="AV162" i="5"/>
  <c r="AU162" i="5"/>
  <c r="AV161" i="5"/>
  <c r="AU161" i="5"/>
  <c r="AV160" i="5"/>
  <c r="AU160" i="5"/>
  <c r="AV159" i="5"/>
  <c r="AU159" i="5"/>
  <c r="AV158" i="5"/>
  <c r="AU158" i="5"/>
  <c r="AV157" i="5"/>
  <c r="AU157" i="5"/>
  <c r="AV156" i="5"/>
  <c r="AU156" i="5"/>
  <c r="AV155" i="5"/>
  <c r="AU155" i="5"/>
  <c r="AV154" i="5"/>
  <c r="AU154" i="5"/>
  <c r="AV153" i="5"/>
  <c r="AU153" i="5"/>
  <c r="AV1850" i="5"/>
  <c r="AU1850" i="5"/>
  <c r="AV152" i="5"/>
  <c r="AU152" i="5"/>
  <c r="AV151" i="5"/>
  <c r="AU151" i="5"/>
  <c r="AV150" i="5"/>
  <c r="AU150" i="5"/>
  <c r="AV149" i="5"/>
  <c r="AU149" i="5"/>
  <c r="AV148" i="5"/>
  <c r="AU148" i="5"/>
  <c r="AV147" i="5"/>
  <c r="AU147" i="5"/>
  <c r="AV146" i="5"/>
  <c r="AU146" i="5"/>
  <c r="AV145" i="5"/>
  <c r="AU145" i="5"/>
  <c r="AV144" i="5"/>
  <c r="AU144" i="5"/>
  <c r="AV143" i="5"/>
  <c r="AU143" i="5"/>
  <c r="AV142" i="5"/>
  <c r="AU142" i="5"/>
  <c r="AV141" i="5"/>
  <c r="AU141" i="5"/>
  <c r="AV140" i="5"/>
  <c r="AU140" i="5"/>
  <c r="AV139" i="5"/>
  <c r="AU139" i="5"/>
  <c r="AV138" i="5"/>
  <c r="AU138" i="5"/>
  <c r="AV137" i="5"/>
  <c r="AU137" i="5"/>
  <c r="AV136" i="5"/>
  <c r="AU136" i="5"/>
  <c r="AV135" i="5"/>
  <c r="AU135" i="5"/>
  <c r="AV134" i="5"/>
  <c r="AU134" i="5"/>
  <c r="AV133" i="5"/>
  <c r="AU133" i="5"/>
  <c r="AV132" i="5"/>
  <c r="AU132" i="5"/>
  <c r="AV131" i="5"/>
  <c r="AU131" i="5"/>
  <c r="AV1849" i="5"/>
  <c r="AU1849" i="5"/>
  <c r="AV1847" i="5"/>
  <c r="AU1847" i="5"/>
  <c r="AV130" i="5"/>
  <c r="AU130" i="5"/>
  <c r="AV129" i="5"/>
  <c r="AU129" i="5"/>
  <c r="AV128" i="5"/>
  <c r="AU128" i="5"/>
  <c r="AV127" i="5"/>
  <c r="AU127" i="5"/>
  <c r="AV126" i="5"/>
  <c r="AU126" i="5"/>
  <c r="AV125" i="5"/>
  <c r="AU125" i="5"/>
  <c r="AV124" i="5"/>
  <c r="AU124" i="5"/>
  <c r="AV123" i="5"/>
  <c r="AU123" i="5"/>
  <c r="AV122" i="5"/>
  <c r="AU122" i="5"/>
  <c r="AV121" i="5"/>
  <c r="AU121" i="5"/>
  <c r="AV120" i="5"/>
  <c r="AU120" i="5"/>
  <c r="AV119" i="5"/>
  <c r="AU119" i="5"/>
  <c r="AV118" i="5"/>
  <c r="AU118" i="5"/>
  <c r="AV117" i="5"/>
  <c r="AU117" i="5"/>
  <c r="AV116" i="5"/>
  <c r="AU116" i="5"/>
  <c r="AV115" i="5"/>
  <c r="AU115" i="5"/>
  <c r="AV114" i="5"/>
  <c r="AU114" i="5"/>
  <c r="AV113" i="5"/>
  <c r="AU113" i="5"/>
  <c r="AV112" i="5"/>
  <c r="AU112" i="5"/>
  <c r="AV111" i="5"/>
  <c r="AU111" i="5"/>
  <c r="AV110" i="5"/>
  <c r="AU110" i="5"/>
  <c r="AV109" i="5"/>
  <c r="AU109" i="5"/>
  <c r="AV108" i="5"/>
  <c r="AU108" i="5"/>
  <c r="AV107" i="5"/>
  <c r="AU107" i="5"/>
  <c r="AV106" i="5"/>
  <c r="AU106" i="5"/>
  <c r="AV1846" i="5"/>
  <c r="AU1846" i="5"/>
  <c r="AV105" i="5"/>
  <c r="AU105" i="5"/>
  <c r="AV104" i="5"/>
  <c r="AU104" i="5"/>
  <c r="AV103" i="5"/>
  <c r="AU103" i="5"/>
  <c r="AV102" i="5"/>
  <c r="AU102" i="5"/>
  <c r="AV101" i="5"/>
  <c r="AU101" i="5"/>
  <c r="AV100" i="5"/>
  <c r="AU100" i="5"/>
  <c r="AV99" i="5"/>
  <c r="AU99" i="5"/>
  <c r="AV1845" i="5"/>
  <c r="AU1845" i="5"/>
  <c r="AV98" i="5"/>
  <c r="AU98" i="5"/>
  <c r="AV97" i="5"/>
  <c r="AU97" i="5"/>
  <c r="AV96" i="5"/>
  <c r="AU96" i="5"/>
  <c r="AV95" i="5"/>
  <c r="AU95" i="5"/>
  <c r="AV94" i="5"/>
  <c r="AU94" i="5"/>
  <c r="AV93" i="5"/>
  <c r="AU93" i="5"/>
  <c r="AV92" i="5"/>
  <c r="AU92" i="5"/>
  <c r="AV91" i="5"/>
  <c r="AU91" i="5"/>
  <c r="AV90" i="5"/>
  <c r="AU90" i="5"/>
  <c r="AV89" i="5"/>
  <c r="AU89" i="5"/>
  <c r="AV88" i="5"/>
  <c r="AU88" i="5"/>
  <c r="AV87" i="5"/>
  <c r="AU87" i="5"/>
  <c r="AV86" i="5"/>
  <c r="AU86" i="5"/>
  <c r="AV85" i="5"/>
  <c r="AU85" i="5"/>
  <c r="AV84" i="5"/>
  <c r="AU84" i="5"/>
  <c r="AV83" i="5"/>
  <c r="AU83" i="5"/>
  <c r="AV82" i="5"/>
  <c r="AU82" i="5"/>
  <c r="AV81" i="5"/>
  <c r="AU81" i="5"/>
  <c r="AV1844" i="5"/>
  <c r="AU1844" i="5"/>
  <c r="AV80" i="5"/>
  <c r="AU80" i="5"/>
  <c r="AV79" i="5"/>
  <c r="AU79" i="5"/>
  <c r="AV78" i="5"/>
  <c r="AU78" i="5"/>
  <c r="AV77" i="5"/>
  <c r="AU77" i="5"/>
  <c r="AV76" i="5"/>
  <c r="AU76" i="5"/>
  <c r="AV75" i="5"/>
  <c r="AU75" i="5"/>
  <c r="AV74" i="5"/>
  <c r="AU74" i="5"/>
  <c r="AV73" i="5"/>
  <c r="AU73" i="5"/>
  <c r="AV1843" i="5"/>
  <c r="AU1843" i="5"/>
  <c r="AV72" i="5"/>
  <c r="AU72" i="5"/>
  <c r="AV71" i="5"/>
  <c r="AU71" i="5"/>
  <c r="AV70" i="5"/>
  <c r="AU70" i="5"/>
  <c r="AV69" i="5"/>
  <c r="AU69" i="5"/>
  <c r="AV68" i="5"/>
  <c r="AU68" i="5"/>
  <c r="AV67" i="5"/>
  <c r="AU67" i="5"/>
  <c r="AV66" i="5"/>
  <c r="AU66" i="5"/>
  <c r="AV65" i="5"/>
  <c r="AU65" i="5"/>
  <c r="AV64" i="5"/>
  <c r="AU64" i="5"/>
  <c r="AV63" i="5"/>
  <c r="AU63" i="5"/>
  <c r="AV62" i="5"/>
  <c r="AU62" i="5"/>
  <c r="AV61" i="5"/>
  <c r="AU61" i="5"/>
  <c r="AV1842" i="5"/>
  <c r="AU1842" i="5"/>
  <c r="AV732" i="5"/>
  <c r="AU732" i="5"/>
  <c r="AV60" i="5"/>
  <c r="AU60" i="5"/>
  <c r="AV59" i="5"/>
  <c r="AU59" i="5"/>
  <c r="AV58" i="5"/>
  <c r="AU58" i="5"/>
  <c r="AV57" i="5"/>
  <c r="AU57" i="5"/>
  <c r="AV56" i="5"/>
  <c r="AU56" i="5"/>
  <c r="AV55" i="5"/>
  <c r="AU55" i="5"/>
  <c r="AV54" i="5"/>
  <c r="AU54" i="5"/>
  <c r="AV53" i="5"/>
  <c r="AU53" i="5"/>
  <c r="AV52" i="5"/>
  <c r="AU52" i="5"/>
  <c r="AV51" i="5"/>
  <c r="AU51" i="5"/>
  <c r="AV50" i="5"/>
  <c r="AU50" i="5"/>
  <c r="AV49" i="5"/>
  <c r="AU49" i="5"/>
  <c r="AV48" i="5"/>
  <c r="AU48" i="5"/>
  <c r="AV47" i="5"/>
  <c r="AU47" i="5"/>
  <c r="AV46" i="5"/>
  <c r="AU46" i="5"/>
  <c r="AV45" i="5"/>
  <c r="AU45" i="5"/>
  <c r="AV1397" i="5"/>
  <c r="AU1397" i="5"/>
  <c r="AV1396" i="5"/>
  <c r="AU1396" i="5"/>
  <c r="AV486" i="5"/>
  <c r="AU486" i="5"/>
  <c r="AV485" i="5"/>
  <c r="AU485" i="5"/>
  <c r="AV733" i="5"/>
  <c r="AU733" i="5"/>
  <c r="AV1841" i="5"/>
  <c r="AU1841" i="5"/>
  <c r="AV1395" i="5"/>
  <c r="AU1395" i="5"/>
  <c r="AV481" i="5"/>
  <c r="AU481" i="5"/>
  <c r="AV1370" i="5"/>
  <c r="AU1370" i="5"/>
  <c r="AV480" i="5"/>
  <c r="AU480" i="5"/>
  <c r="AV1839" i="5"/>
  <c r="AU1839" i="5"/>
  <c r="AV1369" i="5"/>
  <c r="AU1369" i="5"/>
  <c r="AV1838" i="5"/>
  <c r="AU1838" i="5"/>
  <c r="AV479" i="5"/>
  <c r="AU479" i="5"/>
  <c r="AV1368" i="5"/>
  <c r="AU1368" i="5"/>
  <c r="AT1441" i="1" l="1"/>
  <c r="AT1440" i="1"/>
  <c r="AT1439" i="1"/>
  <c r="AT1437" i="1"/>
  <c r="AU1437" i="1" s="1"/>
  <c r="AT1436" i="1"/>
  <c r="AT1435" i="1"/>
  <c r="AT1433" i="1"/>
  <c r="AT1432" i="1"/>
  <c r="AU1432" i="1" s="1"/>
  <c r="AT1431" i="1"/>
  <c r="AT1430" i="1"/>
  <c r="AT1429" i="1"/>
  <c r="AT1428" i="1"/>
  <c r="AT1427" i="1"/>
  <c r="AT1426" i="1"/>
  <c r="AV1228" i="1"/>
  <c r="AV1211" i="1"/>
  <c r="AV372" i="1"/>
  <c r="AV218" i="1"/>
  <c r="AV210" i="1"/>
  <c r="AV373" i="1"/>
  <c r="AV374" i="1"/>
  <c r="AV375" i="1"/>
  <c r="AV1240" i="1"/>
  <c r="AV208" i="1"/>
  <c r="AV376" i="1"/>
  <c r="AV377" i="1"/>
  <c r="AV378" i="1"/>
  <c r="AV379" i="1"/>
  <c r="AV380" i="1"/>
  <c r="AV1466" i="1"/>
  <c r="AV2" i="1"/>
  <c r="AV209" i="1"/>
  <c r="AV381" i="1"/>
  <c r="AV382" i="1"/>
  <c r="AV1241" i="1"/>
  <c r="AV3" i="1"/>
  <c r="AV383" i="1"/>
  <c r="AV1804" i="1"/>
  <c r="AV384" i="1"/>
  <c r="AV385" i="1"/>
  <c r="AV386" i="1"/>
  <c r="AV387" i="1"/>
  <c r="AV388" i="1"/>
  <c r="AV389" i="1"/>
  <c r="AV390" i="1"/>
  <c r="AV4" i="1"/>
  <c r="AV5" i="1"/>
  <c r="AV6" i="1"/>
  <c r="AV7" i="1"/>
  <c r="AV8" i="1"/>
  <c r="AV391" i="1"/>
  <c r="AV1805" i="1"/>
  <c r="AV392" i="1"/>
  <c r="AV1467" i="1"/>
  <c r="AV393" i="1"/>
  <c r="AV1468" i="1"/>
  <c r="AV394" i="1"/>
  <c r="AV9" i="1"/>
  <c r="AV395" i="1"/>
  <c r="AV396" i="1"/>
  <c r="AV1242" i="1"/>
  <c r="AV397" i="1"/>
  <c r="AV1224" i="1"/>
  <c r="AV348" i="1"/>
  <c r="AV398" i="1"/>
  <c r="AV304" i="1"/>
  <c r="AV1469" i="1"/>
  <c r="AV399" i="1"/>
  <c r="AV400" i="1"/>
  <c r="AV1470" i="1"/>
  <c r="AV401" i="1"/>
  <c r="AV1243" i="1"/>
  <c r="AV10" i="1"/>
  <c r="AV254" i="1"/>
  <c r="AV402" i="1"/>
  <c r="AV403" i="1"/>
  <c r="AV1806" i="1"/>
  <c r="AV1807" i="1"/>
  <c r="AV1808" i="1"/>
  <c r="AV1809" i="1"/>
  <c r="AV1810" i="1"/>
  <c r="AV1811" i="1"/>
  <c r="AV255" i="1"/>
  <c r="AV1244" i="1"/>
  <c r="AV1812" i="1"/>
  <c r="AV404" i="1"/>
  <c r="AV1471" i="1"/>
  <c r="AV405" i="1"/>
  <c r="AV406" i="1"/>
  <c r="AV407" i="1"/>
  <c r="AV408" i="1"/>
  <c r="AV409" i="1"/>
  <c r="AV410" i="1"/>
  <c r="AV411" i="1"/>
  <c r="AV412" i="1"/>
  <c r="AV413" i="1"/>
  <c r="AV414" i="1"/>
  <c r="AV11" i="1"/>
  <c r="AV1472" i="1"/>
  <c r="AV1764" i="1"/>
  <c r="AV415" i="1"/>
  <c r="AV416" i="1"/>
  <c r="AV417" i="1"/>
  <c r="AV418" i="1"/>
  <c r="AV1306" i="1"/>
  <c r="AV1307" i="1"/>
  <c r="AV419" i="1"/>
  <c r="AV420" i="1"/>
  <c r="AV1473" i="1"/>
  <c r="AV1474" i="1"/>
  <c r="AV421" i="1"/>
  <c r="AV1475" i="1"/>
  <c r="AV422" i="1"/>
  <c r="AV423" i="1"/>
  <c r="AV1476" i="1"/>
  <c r="AV1765" i="1"/>
  <c r="AV1477" i="1"/>
  <c r="AV424" i="1"/>
  <c r="AV425" i="1"/>
  <c r="AV426" i="1"/>
  <c r="AV427" i="1"/>
  <c r="AV428" i="1"/>
  <c r="AV429" i="1"/>
  <c r="AV430" i="1"/>
  <c r="AV431" i="1"/>
  <c r="AV1478" i="1"/>
  <c r="AV432" i="1"/>
  <c r="AV1479" i="1"/>
  <c r="AV1480" i="1"/>
  <c r="AV433" i="1"/>
  <c r="AV434" i="1"/>
  <c r="AV256" i="1"/>
  <c r="AV435" i="1"/>
  <c r="AV436" i="1"/>
  <c r="AV1308" i="1"/>
  <c r="AV1481" i="1"/>
  <c r="AV12" i="1"/>
  <c r="AV221" i="1"/>
  <c r="AV1766" i="1"/>
  <c r="AV437" i="1"/>
  <c r="AV1245" i="1"/>
  <c r="AV438" i="1"/>
  <c r="AV439" i="1"/>
  <c r="AV349" i="1"/>
  <c r="AV440" i="1"/>
  <c r="AV222" i="1"/>
  <c r="AV441" i="1"/>
  <c r="AV1802" i="1"/>
  <c r="AV442" i="1"/>
  <c r="AV443" i="1"/>
  <c r="AV444" i="1"/>
  <c r="AV445" i="1"/>
  <c r="AV1246" i="1"/>
  <c r="AV1247" i="1"/>
  <c r="AV446" i="1"/>
  <c r="AV447" i="1"/>
  <c r="AV448" i="1"/>
  <c r="AV449" i="1"/>
  <c r="AV1813" i="1"/>
  <c r="AV1814" i="1"/>
  <c r="AV1309" i="1"/>
  <c r="AV450" i="1"/>
  <c r="AV13" i="1"/>
  <c r="AV14" i="1"/>
  <c r="AV1767" i="1"/>
  <c r="AV451" i="1"/>
  <c r="AV452" i="1"/>
  <c r="AV453" i="1"/>
  <c r="AV454" i="1"/>
  <c r="AV455" i="1"/>
  <c r="AV456" i="1"/>
  <c r="AV15" i="1"/>
  <c r="AV1815" i="1"/>
  <c r="AV457" i="1"/>
  <c r="AV458" i="1"/>
  <c r="AV1482" i="1"/>
  <c r="AV459" i="1"/>
  <c r="AV1483" i="1"/>
  <c r="AV460" i="1"/>
  <c r="AV1484" i="1"/>
  <c r="AV1485" i="1"/>
  <c r="AV461" i="1"/>
  <c r="AV257" i="1"/>
  <c r="AV16" i="1"/>
  <c r="AV1204" i="1"/>
  <c r="AV361" i="1"/>
  <c r="AV362" i="1"/>
  <c r="AV1486" i="1"/>
  <c r="AV217" i="1"/>
  <c r="AV462" i="1"/>
  <c r="AV1487" i="1"/>
  <c r="AV1212" i="1"/>
  <c r="AV463" i="1"/>
  <c r="AV464" i="1"/>
  <c r="AV465" i="1"/>
  <c r="AV466" i="1"/>
  <c r="AV1768" i="1"/>
  <c r="AV1816" i="1"/>
  <c r="AV1817" i="1"/>
  <c r="AV17" i="1"/>
  <c r="AV18" i="1"/>
  <c r="AV467" i="1"/>
  <c r="AV19" i="1"/>
  <c r="AV468" i="1"/>
  <c r="AV20" i="1"/>
  <c r="AV21" i="1"/>
  <c r="AV22" i="1"/>
  <c r="AV23" i="1"/>
  <c r="AV1310" i="1"/>
  <c r="AV469" i="1"/>
  <c r="AV1248" i="1"/>
  <c r="AV470" i="1"/>
  <c r="AV471" i="1"/>
  <c r="AV472" i="1"/>
  <c r="AV305" i="1"/>
  <c r="AV473" i="1"/>
  <c r="AV474" i="1"/>
  <c r="AV475" i="1"/>
  <c r="AV1488" i="1"/>
  <c r="AV1311" i="1"/>
  <c r="AV476" i="1"/>
  <c r="AV477" i="1"/>
  <c r="AV478" i="1"/>
  <c r="AV479" i="1"/>
  <c r="AV1312" i="1"/>
  <c r="AV1313" i="1"/>
  <c r="AV1489" i="1"/>
  <c r="AV24" i="1"/>
  <c r="AV1249" i="1"/>
  <c r="AV480" i="1"/>
  <c r="AV1818" i="1"/>
  <c r="AV25" i="1"/>
  <c r="AV481" i="1"/>
  <c r="AV26" i="1"/>
  <c r="AV1819" i="1"/>
  <c r="AV1820" i="1"/>
  <c r="AV1821" i="1"/>
  <c r="AV27" i="1"/>
  <c r="AV28" i="1"/>
  <c r="AV1822" i="1"/>
  <c r="AV1823" i="1"/>
  <c r="AV29" i="1"/>
  <c r="AV1250" i="1"/>
  <c r="AV1490" i="1"/>
  <c r="AV482" i="1"/>
  <c r="AV30" i="1"/>
  <c r="AV31" i="1"/>
  <c r="AV483" i="1"/>
  <c r="AV1251" i="1"/>
  <c r="AV1824" i="1"/>
  <c r="AV484" i="1"/>
  <c r="AV485" i="1"/>
  <c r="AV32" i="1"/>
  <c r="AV33" i="1"/>
  <c r="AV34" i="1"/>
  <c r="AV35" i="1"/>
  <c r="AV36" i="1"/>
  <c r="AV486" i="1"/>
  <c r="AV1491" i="1"/>
  <c r="AV1314" i="1"/>
  <c r="AV1315" i="1"/>
  <c r="AV1769" i="1"/>
  <c r="AV487" i="1"/>
  <c r="AV37" i="1"/>
  <c r="AV488" i="1"/>
  <c r="AV489" i="1"/>
  <c r="AV1316" i="1"/>
  <c r="AV1317" i="1"/>
  <c r="AV490" i="1"/>
  <c r="AV1252" i="1"/>
  <c r="AV491" i="1"/>
  <c r="AV38" i="1"/>
  <c r="AV492" i="1"/>
  <c r="AV493" i="1"/>
  <c r="AV494" i="1"/>
  <c r="AV258" i="1"/>
  <c r="AV495" i="1"/>
  <c r="AV496" i="1"/>
  <c r="AV497" i="1"/>
  <c r="AV498" i="1"/>
  <c r="AV1318" i="1"/>
  <c r="AV1461" i="1"/>
  <c r="AV1253" i="1"/>
  <c r="AV499" i="1"/>
  <c r="AV500" i="1"/>
  <c r="AV501" i="1"/>
  <c r="AV502" i="1"/>
  <c r="AV503" i="1"/>
  <c r="AV39" i="1"/>
  <c r="AV40" i="1"/>
  <c r="AV504" i="1"/>
  <c r="AV505" i="1"/>
  <c r="AV506" i="1"/>
  <c r="AV1825" i="1"/>
  <c r="AV1319" i="1"/>
  <c r="AV1254" i="1"/>
  <c r="AV1770" i="1"/>
  <c r="AV1320" i="1"/>
  <c r="AV1255" i="1"/>
  <c r="AV41" i="1"/>
  <c r="AV1213" i="1"/>
  <c r="AV42" i="1"/>
  <c r="AV43" i="1"/>
  <c r="AV507" i="1"/>
  <c r="AV508" i="1"/>
  <c r="AV1826" i="1"/>
  <c r="AV1256" i="1"/>
  <c r="AV509" i="1"/>
  <c r="AV510" i="1"/>
  <c r="AV511" i="1"/>
  <c r="AV1827" i="1"/>
  <c r="AV1828" i="1"/>
  <c r="AV1829" i="1"/>
  <c r="AV512" i="1"/>
  <c r="AV513" i="1"/>
  <c r="AV514" i="1"/>
  <c r="AV515" i="1"/>
  <c r="AV516" i="1"/>
  <c r="AV517" i="1"/>
  <c r="AV518" i="1"/>
  <c r="AV519" i="1"/>
  <c r="AV520" i="1"/>
  <c r="AV521" i="1"/>
  <c r="AV1989" i="1"/>
  <c r="AV522" i="1"/>
  <c r="AV1830" i="1"/>
  <c r="AV523" i="1"/>
  <c r="AV524" i="1"/>
  <c r="AV525" i="1"/>
  <c r="AV223" i="1"/>
  <c r="AV526" i="1"/>
  <c r="AV1831" i="1"/>
  <c r="AV1832" i="1"/>
  <c r="AV44" i="1"/>
  <c r="AV1833" i="1"/>
  <c r="AV1834" i="1"/>
  <c r="AV1229" i="1"/>
  <c r="AV1230" i="1"/>
  <c r="AV1231" i="1"/>
  <c r="AV1232" i="1"/>
  <c r="AV527" i="1"/>
  <c r="AV363" i="1"/>
  <c r="AV364" i="1"/>
  <c r="AV1492" i="1"/>
  <c r="AV1321" i="1"/>
  <c r="AV45" i="1"/>
  <c r="AV46" i="1"/>
  <c r="AV47" i="1"/>
  <c r="AV48" i="1"/>
  <c r="AV528" i="1"/>
  <c r="AV1322" i="1"/>
  <c r="AV1323" i="1"/>
  <c r="AV1324" i="1"/>
  <c r="AV1325" i="1"/>
  <c r="AV49" i="1"/>
  <c r="AV529" i="1"/>
  <c r="AV1771" i="1"/>
  <c r="AV50" i="1"/>
  <c r="AV530" i="1"/>
  <c r="AV1326" i="1"/>
  <c r="AV531" i="1"/>
  <c r="AV51" i="1"/>
  <c r="AV532" i="1"/>
  <c r="AV533" i="1"/>
  <c r="AV52" i="1"/>
  <c r="AV53" i="1"/>
  <c r="AV1835" i="1"/>
  <c r="AV1327" i="1"/>
  <c r="AV534" i="1"/>
  <c r="AV1328" i="1"/>
  <c r="AV54" i="1"/>
  <c r="AV55" i="1"/>
  <c r="AV56" i="1"/>
  <c r="AV535" i="1"/>
  <c r="AV1329" i="1"/>
  <c r="AV57" i="1"/>
  <c r="AV58" i="1"/>
  <c r="AV1330" i="1"/>
  <c r="AV536" i="1"/>
  <c r="AV537" i="1"/>
  <c r="AV1331" i="1"/>
  <c r="AV59" i="1"/>
  <c r="AV1332" i="1"/>
  <c r="AV538" i="1"/>
  <c r="AV539" i="1"/>
  <c r="AV1836" i="1"/>
  <c r="AV540" i="1"/>
  <c r="AV1257" i="1"/>
  <c r="AV541" i="1"/>
  <c r="AV1333" i="1"/>
  <c r="AV542" i="1"/>
  <c r="AV543" i="1"/>
  <c r="AV544" i="1"/>
  <c r="AV545" i="1"/>
  <c r="AV1493" i="1"/>
  <c r="AV546" i="1"/>
  <c r="AV547" i="1"/>
  <c r="AV548" i="1"/>
  <c r="AV549" i="1"/>
  <c r="AV1837" i="1"/>
  <c r="AV1838" i="1"/>
  <c r="AV1839" i="1"/>
  <c r="AV550" i="1"/>
  <c r="AV551" i="1"/>
  <c r="AV1334" i="1"/>
  <c r="AV1335" i="1"/>
  <c r="AV1258" i="1"/>
  <c r="AV552" i="1"/>
  <c r="AV1494" i="1"/>
  <c r="AV306" i="1"/>
  <c r="AV553" i="1"/>
  <c r="AV1772" i="1"/>
  <c r="AV554" i="1"/>
  <c r="AV555" i="1"/>
  <c r="AV556" i="1"/>
  <c r="AV557" i="1"/>
  <c r="AV558" i="1"/>
  <c r="AV559" i="1"/>
  <c r="AV1259" i="1"/>
  <c r="AV1260" i="1"/>
  <c r="AV560" i="1"/>
  <c r="AV561" i="1"/>
  <c r="AV562" i="1"/>
  <c r="AV1840" i="1"/>
  <c r="AV563" i="1"/>
  <c r="AV564" i="1"/>
  <c r="AV565" i="1"/>
  <c r="AV566" i="1"/>
  <c r="AV567" i="1"/>
  <c r="AV568" i="1"/>
  <c r="AV569" i="1"/>
  <c r="AV570" i="1"/>
  <c r="AV571" i="1"/>
  <c r="AV1261" i="1"/>
  <c r="AV572" i="1"/>
  <c r="AV1841" i="1"/>
  <c r="AV1842" i="1"/>
  <c r="AV573" i="1"/>
  <c r="AV1336" i="1"/>
  <c r="AV574" i="1"/>
  <c r="AV60" i="1"/>
  <c r="AV61" i="1"/>
  <c r="AV575" i="1"/>
  <c r="AV576" i="1"/>
  <c r="AV1843" i="1"/>
  <c r="AV1844" i="1"/>
  <c r="AV577" i="1"/>
  <c r="AV1495" i="1"/>
  <c r="AV1496" i="1"/>
  <c r="AV1262" i="1"/>
  <c r="AV578" i="1"/>
  <c r="AV1497" i="1"/>
  <c r="AV1263" i="1"/>
  <c r="AV62" i="1"/>
  <c r="AV63" i="1"/>
  <c r="AV64" i="1"/>
  <c r="AV65" i="1"/>
  <c r="AV66" i="1"/>
  <c r="AV579" i="1"/>
  <c r="AV67" i="1"/>
  <c r="AV68" i="1"/>
  <c r="AV69" i="1"/>
  <c r="AV1498" i="1"/>
  <c r="AV1499" i="1"/>
  <c r="AV1337" i="1"/>
  <c r="AV580" i="1"/>
  <c r="AV581" i="1"/>
  <c r="AV582" i="1"/>
  <c r="AV1338" i="1"/>
  <c r="AV583" i="1"/>
  <c r="AV1339" i="1"/>
  <c r="AV1340" i="1"/>
  <c r="AV584" i="1"/>
  <c r="AV585" i="1"/>
  <c r="AV586" i="1"/>
  <c r="AV587" i="1"/>
  <c r="AV1341" i="1"/>
  <c r="AV1342" i="1"/>
  <c r="AV588" i="1"/>
  <c r="AV1343" i="1"/>
  <c r="AV589" i="1"/>
  <c r="AV70" i="1"/>
  <c r="AV1500" i="1"/>
  <c r="AV1501" i="1"/>
  <c r="AV1502" i="1"/>
  <c r="AV590" i="1"/>
  <c r="AV1503" i="1"/>
  <c r="AV591" i="1"/>
  <c r="AV1504" i="1"/>
  <c r="AV1344" i="1"/>
  <c r="AV1214" i="1"/>
  <c r="AV1345" i="1"/>
  <c r="AV1346" i="1"/>
  <c r="AV592" i="1"/>
  <c r="AV593" i="1"/>
  <c r="AV71" i="1"/>
  <c r="AV1347" i="1"/>
  <c r="AV594" i="1"/>
  <c r="AV72" i="1"/>
  <c r="AV595" i="1"/>
  <c r="AV596" i="1"/>
  <c r="AV597" i="1"/>
  <c r="AV1348" i="1"/>
  <c r="AV1773" i="1"/>
  <c r="AV1349" i="1"/>
  <c r="AV1350" i="1"/>
  <c r="AV1845" i="1"/>
  <c r="AV1846" i="1"/>
  <c r="AV1505" i="1"/>
  <c r="AV1506" i="1"/>
  <c r="AV1507" i="1"/>
  <c r="AV211" i="1"/>
  <c r="AV598" i="1"/>
  <c r="AV224" i="1"/>
  <c r="AV599" i="1"/>
  <c r="AV1847" i="1"/>
  <c r="AV1351" i="1"/>
  <c r="AV259" i="1"/>
  <c r="AV600" i="1"/>
  <c r="AV601" i="1"/>
  <c r="AV260" i="1"/>
  <c r="AV225" i="1"/>
  <c r="AV1508" i="1"/>
  <c r="AV602" i="1"/>
  <c r="AV603" i="1"/>
  <c r="AV1509" i="1"/>
  <c r="AV604" i="1"/>
  <c r="AV1510" i="1"/>
  <c r="AV1511" i="1"/>
  <c r="AV605" i="1"/>
  <c r="AV261" i="1"/>
  <c r="AV606" i="1"/>
  <c r="AV1512" i="1"/>
  <c r="AV607" i="1"/>
  <c r="AV1513" i="1"/>
  <c r="AV1514" i="1"/>
  <c r="AV262" i="1"/>
  <c r="AV344" i="1"/>
  <c r="AV608" i="1"/>
  <c r="AV609" i="1"/>
  <c r="AV73" i="1"/>
  <c r="AV74" i="1"/>
  <c r="AV226" i="1"/>
  <c r="AV1515" i="1"/>
  <c r="AV1516" i="1"/>
  <c r="AV1517" i="1"/>
  <c r="AV610" i="1"/>
  <c r="AV1208" i="1"/>
  <c r="AV1518" i="1"/>
  <c r="AV611" i="1"/>
  <c r="AV1215" i="1"/>
  <c r="AV1264" i="1"/>
  <c r="AV75" i="1"/>
  <c r="AV76" i="1"/>
  <c r="AV1519" i="1"/>
  <c r="AV612" i="1"/>
  <c r="AV613" i="1"/>
  <c r="AV614" i="1"/>
  <c r="AV1774" i="1"/>
  <c r="AV615" i="1"/>
  <c r="AV1848" i="1"/>
  <c r="AV77" i="1"/>
  <c r="AV1352" i="1"/>
  <c r="AV78" i="1"/>
  <c r="AV616" i="1"/>
  <c r="AV1520" i="1"/>
  <c r="AV617" i="1"/>
  <c r="AV618" i="1"/>
  <c r="AV619" i="1"/>
  <c r="AV620" i="1"/>
  <c r="AV621" i="1"/>
  <c r="AV622" i="1"/>
  <c r="AV623" i="1"/>
  <c r="AV624" i="1"/>
  <c r="AV625" i="1"/>
  <c r="AV1353" i="1"/>
  <c r="AV1354" i="1"/>
  <c r="AV1355" i="1"/>
  <c r="AV626" i="1"/>
  <c r="AV1849" i="1"/>
  <c r="AV79" i="1"/>
  <c r="AV227" i="1"/>
  <c r="AV80" i="1"/>
  <c r="AV627" i="1"/>
  <c r="AV1521" i="1"/>
  <c r="AV263" i="1"/>
  <c r="AV1522" i="1"/>
  <c r="AV1523" i="1"/>
  <c r="AV628" i="1"/>
  <c r="AV81" i="1"/>
  <c r="AV1356" i="1"/>
  <c r="AV1357" i="1"/>
  <c r="AV82" i="1"/>
  <c r="AV1265" i="1"/>
  <c r="AV1524" i="1"/>
  <c r="AV629" i="1"/>
  <c r="AV83" i="1"/>
  <c r="AV1525" i="1"/>
  <c r="AV1526" i="1"/>
  <c r="AV1775" i="1"/>
  <c r="AV630" i="1"/>
  <c r="AV1358" i="1"/>
  <c r="AV631" i="1"/>
  <c r="AV632" i="1"/>
  <c r="AV84" i="1"/>
  <c r="AV1266" i="1"/>
  <c r="AV85" i="1"/>
  <c r="AV633" i="1"/>
  <c r="AV634" i="1"/>
  <c r="AV635" i="1"/>
  <c r="AV636" i="1"/>
  <c r="AV637" i="1"/>
  <c r="AV1850" i="1"/>
  <c r="AV1851" i="1"/>
  <c r="AV86" i="1"/>
  <c r="AV87" i="1"/>
  <c r="AV88" i="1"/>
  <c r="AV89" i="1"/>
  <c r="AV638" i="1"/>
  <c r="AV639" i="1"/>
  <c r="AV640" i="1"/>
  <c r="AV641" i="1"/>
  <c r="AV642" i="1"/>
  <c r="AV1527" i="1"/>
  <c r="AV643" i="1"/>
  <c r="AV644" i="1"/>
  <c r="AV90" i="1"/>
  <c r="AV91" i="1"/>
  <c r="AV1528" i="1"/>
  <c r="AV645" i="1"/>
  <c r="AV646" i="1"/>
  <c r="AV1529" i="1"/>
  <c r="AV1530" i="1"/>
  <c r="AV647" i="1"/>
  <c r="AV648" i="1"/>
  <c r="AV649" i="1"/>
  <c r="AV92" i="1"/>
  <c r="AV650" i="1"/>
  <c r="AV651" i="1"/>
  <c r="AV1531" i="1"/>
  <c r="AV1532" i="1"/>
  <c r="AV1533" i="1"/>
  <c r="AV264" i="1"/>
  <c r="AV1852" i="1"/>
  <c r="AV265" i="1"/>
  <c r="AV652" i="1"/>
  <c r="AV1359" i="1"/>
  <c r="AV266" i="1"/>
  <c r="AV653" i="1"/>
  <c r="AV1776" i="1"/>
  <c r="AV654" i="1"/>
  <c r="AV1267" i="1"/>
  <c r="AV655" i="1"/>
  <c r="AV1534" i="1"/>
  <c r="AV1535" i="1"/>
  <c r="AV1536" i="1"/>
  <c r="AV656" i="1"/>
  <c r="AV657" i="1"/>
  <c r="AV658" i="1"/>
  <c r="AV1268" i="1"/>
  <c r="AV1537" i="1"/>
  <c r="AV659" i="1"/>
  <c r="AV660" i="1"/>
  <c r="AV661" i="1"/>
  <c r="AV662" i="1"/>
  <c r="AV1538" i="1"/>
  <c r="AV1539" i="1"/>
  <c r="AV663" i="1"/>
  <c r="AV307" i="1"/>
  <c r="AV664" i="1"/>
  <c r="AV93" i="1"/>
  <c r="AV1540" i="1"/>
  <c r="AV1269" i="1"/>
  <c r="AV1270" i="1"/>
  <c r="AV94" i="1"/>
  <c r="AV1853" i="1"/>
  <c r="AV665" i="1"/>
  <c r="AV666" i="1"/>
  <c r="AV1271" i="1"/>
  <c r="AV667" i="1"/>
  <c r="AV95" i="1"/>
  <c r="AV96" i="1"/>
  <c r="AV97" i="1"/>
  <c r="AV1541" i="1"/>
  <c r="AV668" i="1"/>
  <c r="AV98" i="1"/>
  <c r="AV669" i="1"/>
  <c r="AV1542" i="1"/>
  <c r="AV1543" i="1"/>
  <c r="AV1544" i="1"/>
  <c r="AV1545" i="1"/>
  <c r="AV350" i="1"/>
  <c r="AV670" i="1"/>
  <c r="AV228" i="1"/>
  <c r="AV671" i="1"/>
  <c r="AV1233" i="1"/>
  <c r="AV1234" i="1"/>
  <c r="AV1235" i="1"/>
  <c r="AV229" i="1"/>
  <c r="AV351" i="1"/>
  <c r="AV230" i="1"/>
  <c r="AV219" i="1"/>
  <c r="AV352" i="1"/>
  <c r="AV672" i="1"/>
  <c r="AV673" i="1"/>
  <c r="AV99" i="1"/>
  <c r="AV1546" i="1"/>
  <c r="AV1547" i="1"/>
  <c r="AV1548" i="1"/>
  <c r="AV674" i="1"/>
  <c r="AV675" i="1"/>
  <c r="AV676" i="1"/>
  <c r="AV1854" i="1"/>
  <c r="AV100" i="1"/>
  <c r="AV101" i="1"/>
  <c r="AV102" i="1"/>
  <c r="AV231" i="1"/>
  <c r="AV232" i="1"/>
  <c r="AV353" i="1"/>
  <c r="AV354" i="1"/>
  <c r="AV677" i="1"/>
  <c r="AV1360" i="1"/>
  <c r="AV1361" i="1"/>
  <c r="AV1362" i="1"/>
  <c r="AV355" i="1"/>
  <c r="AV1549" i="1"/>
  <c r="AV308" i="1"/>
  <c r="AV678" i="1"/>
  <c r="AV1550" i="1"/>
  <c r="AV103" i="1"/>
  <c r="AV679" i="1"/>
  <c r="AV267" i="1"/>
  <c r="AV680" i="1"/>
  <c r="AV681" i="1"/>
  <c r="AV682" i="1"/>
  <c r="AV683" i="1"/>
  <c r="AV1272" i="1"/>
  <c r="AV684" i="1"/>
  <c r="AV1551" i="1"/>
  <c r="AV1552" i="1"/>
  <c r="AV1553" i="1"/>
  <c r="AV685" i="1"/>
  <c r="AV1554" i="1"/>
  <c r="AV686" i="1"/>
  <c r="AV1777" i="1"/>
  <c r="AV687" i="1"/>
  <c r="AV688" i="1"/>
  <c r="AV689" i="1"/>
  <c r="AV1555" i="1"/>
  <c r="AV690" i="1"/>
  <c r="AV1778" i="1"/>
  <c r="AV233" i="1"/>
  <c r="AV691" i="1"/>
  <c r="AV692" i="1"/>
  <c r="AV693" i="1"/>
  <c r="AV694" i="1"/>
  <c r="AV695" i="1"/>
  <c r="AV104" i="1"/>
  <c r="AV696" i="1"/>
  <c r="AV1363" i="1"/>
  <c r="AV1364" i="1"/>
  <c r="AV697" i="1"/>
  <c r="AV698" i="1"/>
  <c r="AV699" i="1"/>
  <c r="AV700" i="1"/>
  <c r="AV701" i="1"/>
  <c r="AV702" i="1"/>
  <c r="AV1855" i="1"/>
  <c r="AV1856" i="1"/>
  <c r="AV1857" i="1"/>
  <c r="AV105" i="1"/>
  <c r="AV1858" i="1"/>
  <c r="AV1365" i="1"/>
  <c r="AV703" i="1"/>
  <c r="AV704" i="1"/>
  <c r="AV1556" i="1"/>
  <c r="AV1859" i="1"/>
  <c r="AV705" i="1"/>
  <c r="AV706" i="1"/>
  <c r="AV707" i="1"/>
  <c r="AV708" i="1"/>
  <c r="AV709" i="1"/>
  <c r="AV710" i="1"/>
  <c r="AV106" i="1"/>
  <c r="AV107" i="1"/>
  <c r="AV1860" i="1"/>
  <c r="AV1366" i="1"/>
  <c r="AV1861" i="1"/>
  <c r="AV108" i="1"/>
  <c r="AV711" i="1"/>
  <c r="AV1557" i="1"/>
  <c r="AV1558" i="1"/>
  <c r="AV1559" i="1"/>
  <c r="AV109" i="1"/>
  <c r="AV712" i="1"/>
  <c r="AV713" i="1"/>
  <c r="AV1862" i="1"/>
  <c r="AV110" i="1"/>
  <c r="AV1863" i="1"/>
  <c r="AV1864" i="1"/>
  <c r="AV1865" i="1"/>
  <c r="AV1367" i="1"/>
  <c r="AV714" i="1"/>
  <c r="AV1560" i="1"/>
  <c r="AV1561" i="1"/>
  <c r="AV268" i="1"/>
  <c r="AV1562" i="1"/>
  <c r="AV715" i="1"/>
  <c r="AV1563" i="1"/>
  <c r="AV1564" i="1"/>
  <c r="AV309" i="1"/>
  <c r="AV1565" i="1"/>
  <c r="AV356" i="1"/>
  <c r="AV111" i="1"/>
  <c r="AV716" i="1"/>
  <c r="AV1566" i="1"/>
  <c r="AV717" i="1"/>
  <c r="AV1567" i="1"/>
  <c r="AV234" i="1"/>
  <c r="AV112" i="1"/>
  <c r="AV113" i="1"/>
  <c r="AV1866" i="1"/>
  <c r="AV1867" i="1"/>
  <c r="AV1868" i="1"/>
  <c r="AV1869" i="1"/>
  <c r="AV114" i="1"/>
  <c r="AV718" i="1"/>
  <c r="AV115" i="1"/>
  <c r="AV235" i="1"/>
  <c r="AV1568" i="1"/>
  <c r="AV719" i="1"/>
  <c r="AV1569" i="1"/>
  <c r="AV1570" i="1"/>
  <c r="AV1571" i="1"/>
  <c r="AV720" i="1"/>
  <c r="AV1572" i="1"/>
  <c r="AV1573" i="1"/>
  <c r="AV721" i="1"/>
  <c r="AV269" i="1"/>
  <c r="AV1574" i="1"/>
  <c r="AV1368" i="1"/>
  <c r="AV1870" i="1"/>
  <c r="AV116" i="1"/>
  <c r="AV722" i="1"/>
  <c r="AV723" i="1"/>
  <c r="AV724" i="1"/>
  <c r="AV725" i="1"/>
  <c r="AV726" i="1"/>
  <c r="AV1575" i="1"/>
  <c r="AV727" i="1"/>
  <c r="AV728" i="1"/>
  <c r="AV310" i="1"/>
  <c r="AV1576" i="1"/>
  <c r="AV729" i="1"/>
  <c r="AV311" i="1"/>
  <c r="AV730" i="1"/>
  <c r="AV731" i="1"/>
  <c r="AV732" i="1"/>
  <c r="AV733" i="1"/>
  <c r="AV1577" i="1"/>
  <c r="AV734" i="1"/>
  <c r="AV1369" i="1"/>
  <c r="AV117" i="1"/>
  <c r="AV735" i="1"/>
  <c r="AV1578" i="1"/>
  <c r="AV736" i="1"/>
  <c r="AV312" i="1"/>
  <c r="AV737" i="1"/>
  <c r="AV1579" i="1"/>
  <c r="AV1580" i="1"/>
  <c r="AV1581" i="1"/>
  <c r="AV1871" i="1"/>
  <c r="AV118" i="1"/>
  <c r="AV1370" i="1"/>
  <c r="AV738" i="1"/>
  <c r="AV739" i="1"/>
  <c r="AV740" i="1"/>
  <c r="AV119" i="1"/>
  <c r="AV313" i="1"/>
  <c r="AV314" i="1"/>
  <c r="AV270" i="1"/>
  <c r="AV120" i="1"/>
  <c r="AV121" i="1"/>
  <c r="AV122" i="1"/>
  <c r="AV741" i="1"/>
  <c r="AV742" i="1"/>
  <c r="AV743" i="1"/>
  <c r="AV744" i="1"/>
  <c r="AV1872" i="1"/>
  <c r="AV1371" i="1"/>
  <c r="AV745" i="1"/>
  <c r="AV746" i="1"/>
  <c r="AV747" i="1"/>
  <c r="AV748" i="1"/>
  <c r="AV749" i="1"/>
  <c r="AV1873" i="1"/>
  <c r="AV750" i="1"/>
  <c r="AV751" i="1"/>
  <c r="AV1273" i="1"/>
  <c r="AV1874" i="1"/>
  <c r="AV752" i="1"/>
  <c r="AV212" i="1"/>
  <c r="AV213" i="1"/>
  <c r="AV236" i="1"/>
  <c r="AV214" i="1"/>
  <c r="AV753" i="1"/>
  <c r="AV754" i="1"/>
  <c r="AV755" i="1"/>
  <c r="AV1779" i="1"/>
  <c r="AV271" i="1"/>
  <c r="AV357" i="1"/>
  <c r="AV756" i="1"/>
  <c r="AV757" i="1"/>
  <c r="AV758" i="1"/>
  <c r="AV1990" i="1"/>
  <c r="AV759" i="1"/>
  <c r="AV1875" i="1"/>
  <c r="AV1876" i="1"/>
  <c r="AV1991" i="1"/>
  <c r="AV1992" i="1"/>
  <c r="AV1582" i="1"/>
  <c r="AV760" i="1"/>
  <c r="AV1877" i="1"/>
  <c r="AV123" i="1"/>
  <c r="AV1878" i="1"/>
  <c r="AV124" i="1"/>
  <c r="AV1879" i="1"/>
  <c r="AV1880" i="1"/>
  <c r="AV1881" i="1"/>
  <c r="AV761" i="1"/>
  <c r="AV125" i="1"/>
  <c r="AV762" i="1"/>
  <c r="AV763" i="1"/>
  <c r="AV764" i="1"/>
  <c r="AV126" i="1"/>
  <c r="AV1583" i="1"/>
  <c r="AV1584" i="1"/>
  <c r="AV765" i="1"/>
  <c r="AV1585" i="1"/>
  <c r="AV766" i="1"/>
  <c r="AV1586" i="1"/>
  <c r="AV315" i="1"/>
  <c r="AV1587" i="1"/>
  <c r="AV1588" i="1"/>
  <c r="AV767" i="1"/>
  <c r="AV220" i="1"/>
  <c r="AV1988" i="1"/>
  <c r="AV768" i="1"/>
  <c r="AV272" i="1"/>
  <c r="AV769" i="1"/>
  <c r="AV237" i="1"/>
  <c r="AV770" i="1"/>
  <c r="AV1372" i="1"/>
  <c r="AV771" i="1"/>
  <c r="AV772" i="1"/>
  <c r="AV773" i="1"/>
  <c r="AV774" i="1"/>
  <c r="AV273" i="1"/>
  <c r="AV1373" i="1"/>
  <c r="AV775" i="1"/>
  <c r="AV1374" i="1"/>
  <c r="AV1375" i="1"/>
  <c r="AV1882" i="1"/>
  <c r="AV1376" i="1"/>
  <c r="AV776" i="1"/>
  <c r="AV1883" i="1"/>
  <c r="AV1589" i="1"/>
  <c r="AV127" i="1"/>
  <c r="AV777" i="1"/>
  <c r="AV1377" i="1"/>
  <c r="AV128" i="1"/>
  <c r="AV1590" i="1"/>
  <c r="AV1378" i="1"/>
  <c r="AV1591" i="1"/>
  <c r="AV1379" i="1"/>
  <c r="AV1380" i="1"/>
  <c r="AV1226" i="1"/>
  <c r="AV358" i="1"/>
  <c r="AV778" i="1"/>
  <c r="AV1381" i="1"/>
  <c r="AV779" i="1"/>
  <c r="AV316" i="1"/>
  <c r="AV1592" i="1"/>
  <c r="AV1593" i="1"/>
  <c r="AV1594" i="1"/>
  <c r="AV1595" i="1"/>
  <c r="AV1596" i="1"/>
  <c r="AV1597" i="1"/>
  <c r="AV780" i="1"/>
  <c r="AV781" i="1"/>
  <c r="AV1598" i="1"/>
  <c r="AV1599" i="1"/>
  <c r="AV782" i="1"/>
  <c r="AV783" i="1"/>
  <c r="AV784" i="1"/>
  <c r="AV1600" i="1"/>
  <c r="AV785" i="1"/>
  <c r="AV1601" i="1"/>
  <c r="AV786" i="1"/>
  <c r="AV1205" i="1"/>
  <c r="AV1602" i="1"/>
  <c r="AV317" i="1"/>
  <c r="AV1603" i="1"/>
  <c r="AV787" i="1"/>
  <c r="AV238" i="1"/>
  <c r="AV239" i="1"/>
  <c r="AV240" i="1"/>
  <c r="AV274" i="1"/>
  <c r="AV788" i="1"/>
  <c r="AV789" i="1"/>
  <c r="AV790" i="1"/>
  <c r="AV791" i="1"/>
  <c r="AV792" i="1"/>
  <c r="AV1604" i="1"/>
  <c r="AV793" i="1"/>
  <c r="AV1605" i="1"/>
  <c r="AV1606" i="1"/>
  <c r="AV275" i="1"/>
  <c r="AV276" i="1"/>
  <c r="AV277" i="1"/>
  <c r="AV1607" i="1"/>
  <c r="AV1608" i="1"/>
  <c r="AV1609" i="1"/>
  <c r="AV1610" i="1"/>
  <c r="AV794" i="1"/>
  <c r="AV795" i="1"/>
  <c r="AV1611" i="1"/>
  <c r="AV1612" i="1"/>
  <c r="AV1613" i="1"/>
  <c r="AV796" i="1"/>
  <c r="AV1614" i="1"/>
  <c r="AV797" i="1"/>
  <c r="AV798" i="1"/>
  <c r="AV799" i="1"/>
  <c r="AV800" i="1"/>
  <c r="AV1615" i="1"/>
  <c r="AV1616" i="1"/>
  <c r="AV1617" i="1"/>
  <c r="AV801" i="1"/>
  <c r="AV318" i="1"/>
  <c r="AV802" i="1"/>
  <c r="AV1618" i="1"/>
  <c r="AV1619" i="1"/>
  <c r="AV803" i="1"/>
  <c r="AV1620" i="1"/>
  <c r="AV804" i="1"/>
  <c r="AV805" i="1"/>
  <c r="AV806" i="1"/>
  <c r="AV1621" i="1"/>
  <c r="AV278" i="1"/>
  <c r="AV1216" i="1"/>
  <c r="AV1780" i="1"/>
  <c r="AV1884" i="1"/>
  <c r="AV807" i="1"/>
  <c r="AV129" i="1"/>
  <c r="AV1622" i="1"/>
  <c r="AV1217" i="1"/>
  <c r="AV130" i="1"/>
  <c r="AV1382" i="1"/>
  <c r="AV808" i="1"/>
  <c r="AV1383" i="1"/>
  <c r="AV1781" i="1"/>
  <c r="AV809" i="1"/>
  <c r="AV810" i="1"/>
  <c r="AV1623" i="1"/>
  <c r="AV811" i="1"/>
  <c r="AV1885" i="1"/>
  <c r="AV1782" i="1"/>
  <c r="AV1462" i="1"/>
  <c r="AV365" i="1"/>
  <c r="AV812" i="1"/>
  <c r="AV131" i="1"/>
  <c r="AV813" i="1"/>
  <c r="AV132" i="1"/>
  <c r="AV814" i="1"/>
  <c r="AV815" i="1"/>
  <c r="AV1221" i="1"/>
  <c r="AV319" i="1"/>
  <c r="AV816" i="1"/>
  <c r="AV817" i="1"/>
  <c r="AV818" i="1"/>
  <c r="AV1624" i="1"/>
  <c r="AV819" i="1"/>
  <c r="AV820" i="1"/>
  <c r="AV1206" i="1"/>
  <c r="AV821" i="1"/>
  <c r="AV1625" i="1"/>
  <c r="AV822" i="1"/>
  <c r="AV1626" i="1"/>
  <c r="AV823" i="1"/>
  <c r="AV1627" i="1"/>
  <c r="AV824" i="1"/>
  <c r="AV825" i="1"/>
  <c r="AV826" i="1"/>
  <c r="AV827" i="1"/>
  <c r="AV359" i="1"/>
  <c r="AV1886" i="1"/>
  <c r="AV1887" i="1"/>
  <c r="AV1888" i="1"/>
  <c r="AV828" i="1"/>
  <c r="AV829" i="1"/>
  <c r="AV830" i="1"/>
  <c r="AV320" i="1"/>
  <c r="AV1628" i="1"/>
  <c r="AV831" i="1"/>
  <c r="AV832" i="1"/>
  <c r="AV833" i="1"/>
  <c r="AV834" i="1"/>
  <c r="AV1274" i="1"/>
  <c r="AV1210" i="1"/>
  <c r="AV241" i="1"/>
  <c r="AV835" i="1"/>
  <c r="AV366" i="1"/>
  <c r="AV836" i="1"/>
  <c r="AV837" i="1"/>
  <c r="AV133" i="1"/>
  <c r="AV1275" i="1"/>
  <c r="AV1629" i="1"/>
  <c r="AV838" i="1"/>
  <c r="AV279" i="1"/>
  <c r="AV1630" i="1"/>
  <c r="AV839" i="1"/>
  <c r="AV840" i="1"/>
  <c r="AV841" i="1"/>
  <c r="AV1276" i="1"/>
  <c r="AV1277" i="1"/>
  <c r="AV1384" i="1"/>
  <c r="AV1889" i="1"/>
  <c r="AV1218" i="1"/>
  <c r="AV842" i="1"/>
  <c r="AV1783" i="1"/>
  <c r="AV1385" i="1"/>
  <c r="AV1631" i="1"/>
  <c r="AV1890" i="1"/>
  <c r="AV1386" i="1"/>
  <c r="AV367" i="1"/>
  <c r="AV843" i="1"/>
  <c r="AV1387" i="1"/>
  <c r="AV1632" i="1"/>
  <c r="AV844" i="1"/>
  <c r="AV845" i="1"/>
  <c r="AV1633" i="1"/>
  <c r="AV846" i="1"/>
  <c r="AV1388" i="1"/>
  <c r="AV134" i="1"/>
  <c r="AV1389" i="1"/>
  <c r="AV1390" i="1"/>
  <c r="AV1391" i="1"/>
  <c r="AV1392" i="1"/>
  <c r="AV847" i="1"/>
  <c r="AV1393" i="1"/>
  <c r="AV1394" i="1"/>
  <c r="AV1395" i="1"/>
  <c r="AV1396" i="1"/>
  <c r="AV1397" i="1"/>
  <c r="AV1398" i="1"/>
  <c r="AV848" i="1"/>
  <c r="AV1399" i="1"/>
  <c r="AV1400" i="1"/>
  <c r="AV1401" i="1"/>
  <c r="AV1891" i="1"/>
  <c r="AV1892" i="1"/>
  <c r="AV1402" i="1"/>
  <c r="AV1403" i="1"/>
  <c r="AV1404" i="1"/>
  <c r="AV1405" i="1"/>
  <c r="AV1406" i="1"/>
  <c r="AV1407" i="1"/>
  <c r="AV1408" i="1"/>
  <c r="AV1409" i="1"/>
  <c r="AV1410" i="1"/>
  <c r="AV1411" i="1"/>
  <c r="AV1412" i="1"/>
  <c r="AV1413" i="1"/>
  <c r="AV849" i="1"/>
  <c r="AV1893" i="1"/>
  <c r="AV850" i="1"/>
  <c r="AV1414" i="1"/>
  <c r="AV1415" i="1"/>
  <c r="AV851" i="1"/>
  <c r="AV135" i="1"/>
  <c r="AV1416" i="1"/>
  <c r="AV852" i="1"/>
  <c r="AV853" i="1"/>
  <c r="AV854" i="1"/>
  <c r="AV855" i="1"/>
  <c r="AV1417" i="1"/>
  <c r="AV1278" i="1"/>
  <c r="AV856" i="1"/>
  <c r="AV1279" i="1"/>
  <c r="AV1784" i="1"/>
  <c r="AV857" i="1"/>
  <c r="AV136" i="1"/>
  <c r="AV242" i="1"/>
  <c r="AV858" i="1"/>
  <c r="AV137" i="1"/>
  <c r="AV1894" i="1"/>
  <c r="AV1895" i="1"/>
  <c r="AV859" i="1"/>
  <c r="AV138" i="1"/>
  <c r="AV860" i="1"/>
  <c r="AV861" i="1"/>
  <c r="AV1634" i="1"/>
  <c r="AV1227" i="1"/>
  <c r="AV1896" i="1"/>
  <c r="AV321" i="1"/>
  <c r="AV862" i="1"/>
  <c r="AV1635" i="1"/>
  <c r="AV863" i="1"/>
  <c r="AV1897" i="1"/>
  <c r="AV1636" i="1"/>
  <c r="AV1898" i="1"/>
  <c r="AV864" i="1"/>
  <c r="AV1637" i="1"/>
  <c r="AV865" i="1"/>
  <c r="AV866" i="1"/>
  <c r="AV867" i="1"/>
  <c r="AV868" i="1"/>
  <c r="AV139" i="1"/>
  <c r="AV869" i="1"/>
  <c r="AV870" i="1"/>
  <c r="AV1638" i="1"/>
  <c r="AV280" i="1"/>
  <c r="AV871" i="1"/>
  <c r="AV140" i="1"/>
  <c r="AV872" i="1"/>
  <c r="AV1785" i="1"/>
  <c r="AV1463" i="1"/>
  <c r="AV1639" i="1"/>
  <c r="AV281" i="1"/>
  <c r="AV1640" i="1"/>
  <c r="AV282" i="1"/>
  <c r="AV1641" i="1"/>
  <c r="AV873" i="1"/>
  <c r="AV1642" i="1"/>
  <c r="AV283" i="1"/>
  <c r="AV1643" i="1"/>
  <c r="AV1644" i="1"/>
  <c r="AV1645" i="1"/>
  <c r="AV1646" i="1"/>
  <c r="AV874" i="1"/>
  <c r="AV1647" i="1"/>
  <c r="AV875" i="1"/>
  <c r="AV876" i="1"/>
  <c r="AV877" i="1"/>
  <c r="AV878" i="1"/>
  <c r="AV879" i="1"/>
  <c r="AV1280" i="1"/>
  <c r="AV1899" i="1"/>
  <c r="AV880" i="1"/>
  <c r="AV881" i="1"/>
  <c r="AV882" i="1"/>
  <c r="AV1900" i="1"/>
  <c r="AV883" i="1"/>
  <c r="AV1901" i="1"/>
  <c r="AV884" i="1"/>
  <c r="AV885" i="1"/>
  <c r="AV886" i="1"/>
  <c r="AV887" i="1"/>
  <c r="AV1648" i="1"/>
  <c r="AV1281" i="1"/>
  <c r="AV888" i="1"/>
  <c r="AV889" i="1"/>
  <c r="AV890" i="1"/>
  <c r="AV891" i="1"/>
  <c r="AV1418" i="1"/>
  <c r="AV141" i="1"/>
  <c r="AV1419" i="1"/>
  <c r="AV1420" i="1"/>
  <c r="AV892" i="1"/>
  <c r="AV1421" i="1"/>
  <c r="AV893" i="1"/>
  <c r="AV1219" i="1"/>
  <c r="AV142" i="1"/>
  <c r="AV1902" i="1"/>
  <c r="AV1903" i="1"/>
  <c r="AV1904" i="1"/>
  <c r="AV143" i="1"/>
  <c r="AV1422" i="1"/>
  <c r="AV1423" i="1"/>
  <c r="AV1282" i="1"/>
  <c r="AV1283" i="1"/>
  <c r="AV144" i="1"/>
  <c r="AV894" i="1"/>
  <c r="AV1649" i="1"/>
  <c r="AV895" i="1"/>
  <c r="AV1905" i="1"/>
  <c r="AV145" i="1"/>
  <c r="AV146" i="1"/>
  <c r="AV147" i="1"/>
  <c r="AV1424" i="1"/>
  <c r="AV896" i="1"/>
  <c r="AV1786" i="1"/>
  <c r="AV1787" i="1"/>
  <c r="AV1788" i="1"/>
  <c r="AV1789" i="1"/>
  <c r="AV322" i="1"/>
  <c r="AV1906" i="1"/>
  <c r="AV897" i="1"/>
  <c r="AV1650" i="1"/>
  <c r="AV284" i="1"/>
  <c r="AV898" i="1"/>
  <c r="AV899" i="1"/>
  <c r="AV900" i="1"/>
  <c r="AV901" i="1"/>
  <c r="AV285" i="1"/>
  <c r="AV902" i="1"/>
  <c r="AV903" i="1"/>
  <c r="AV148" i="1"/>
  <c r="AV149" i="1"/>
  <c r="AV150" i="1"/>
  <c r="AV151" i="1"/>
  <c r="AV904" i="1"/>
  <c r="AV1651" i="1"/>
  <c r="AV905" i="1"/>
  <c r="AV152" i="1"/>
  <c r="AV906" i="1"/>
  <c r="AV907" i="1"/>
  <c r="AV908" i="1"/>
  <c r="AV909" i="1"/>
  <c r="AV910" i="1"/>
  <c r="AV368" i="1"/>
  <c r="AV1790" i="1"/>
  <c r="AV1284" i="1"/>
  <c r="AV911" i="1"/>
  <c r="AV912" i="1"/>
  <c r="AV913" i="1"/>
  <c r="AV1652" i="1"/>
  <c r="AV369" i="1"/>
  <c r="AV370" i="1"/>
  <c r="AV914" i="1"/>
  <c r="AV1653" i="1"/>
  <c r="AV1654" i="1"/>
  <c r="AV323" i="1"/>
  <c r="AV915" i="1"/>
  <c r="AV153" i="1"/>
  <c r="AV916" i="1"/>
  <c r="AV917" i="1"/>
  <c r="AV918" i="1"/>
  <c r="AV919" i="1"/>
  <c r="AV920" i="1"/>
  <c r="AV1907" i="1"/>
  <c r="AV921" i="1"/>
  <c r="AV922" i="1"/>
  <c r="AV923" i="1"/>
  <c r="AV1655" i="1"/>
  <c r="AV1656" i="1"/>
  <c r="AV924" i="1"/>
  <c r="AV925" i="1"/>
  <c r="AV1908" i="1"/>
  <c r="AV926" i="1"/>
  <c r="AV154" i="1"/>
  <c r="AV927" i="1"/>
  <c r="AV928" i="1"/>
  <c r="AV324" i="1"/>
  <c r="AV325" i="1"/>
  <c r="AV1425" i="1"/>
  <c r="AV929" i="1"/>
  <c r="AV155" i="1"/>
  <c r="AV1426" i="1"/>
  <c r="AV1427" i="1"/>
  <c r="AV1428" i="1"/>
  <c r="AV1429" i="1"/>
  <c r="AV1430" i="1"/>
  <c r="AV1431" i="1"/>
  <c r="AV1432" i="1"/>
  <c r="AV1433" i="1"/>
  <c r="AV1434" i="1"/>
  <c r="AV1435" i="1"/>
  <c r="AV1436" i="1"/>
  <c r="AV1437" i="1"/>
  <c r="AV1438" i="1"/>
  <c r="AV1439" i="1"/>
  <c r="AV1440" i="1"/>
  <c r="AV156" i="1"/>
  <c r="AV1441" i="1"/>
  <c r="AV1657" i="1"/>
  <c r="AV157" i="1"/>
  <c r="AV1658" i="1"/>
  <c r="AV930" i="1"/>
  <c r="AV931" i="1"/>
  <c r="AV932" i="1"/>
  <c r="AV1659" i="1"/>
  <c r="AV1660" i="1"/>
  <c r="AV1661" i="1"/>
  <c r="AV933" i="1"/>
  <c r="AV1909" i="1"/>
  <c r="AV158" i="1"/>
  <c r="AV1220" i="1"/>
  <c r="AV934" i="1"/>
  <c r="AV1285" i="1"/>
  <c r="AV1910" i="1"/>
  <c r="AV159" i="1"/>
  <c r="AV1911" i="1"/>
  <c r="AV1236" i="1"/>
  <c r="AV935" i="1"/>
  <c r="AV936" i="1"/>
  <c r="AV937" i="1"/>
  <c r="AV938" i="1"/>
  <c r="AV939" i="1"/>
  <c r="AV1912" i="1"/>
  <c r="AV940" i="1"/>
  <c r="AV941" i="1"/>
  <c r="AV942" i="1"/>
  <c r="AV1286" i="1"/>
  <c r="AV943" i="1"/>
  <c r="AV1287" i="1"/>
  <c r="AV944" i="1"/>
  <c r="AV1288" i="1"/>
  <c r="AV945" i="1"/>
  <c r="AV946" i="1"/>
  <c r="AV947" i="1"/>
  <c r="AV948" i="1"/>
  <c r="AV1993" i="1"/>
  <c r="AV1913" i="1"/>
  <c r="AV160" i="1"/>
  <c r="AV1791" i="1"/>
  <c r="AV949" i="1"/>
  <c r="AV1225" i="1"/>
  <c r="AV950" i="1"/>
  <c r="AV1914" i="1"/>
  <c r="AV1915" i="1"/>
  <c r="AV161" i="1"/>
  <c r="AV162" i="1"/>
  <c r="AV163" i="1"/>
  <c r="AV1289" i="1"/>
  <c r="AV951" i="1"/>
  <c r="AV1290" i="1"/>
  <c r="AV952" i="1"/>
  <c r="AV953" i="1"/>
  <c r="AV164" i="1"/>
  <c r="AV1291" i="1"/>
  <c r="AV954" i="1"/>
  <c r="AV1662" i="1"/>
  <c r="AV955" i="1"/>
  <c r="AV956" i="1"/>
  <c r="AV1464" i="1"/>
  <c r="AV1663" i="1"/>
  <c r="AV326" i="1"/>
  <c r="AV165" i="1"/>
  <c r="AV957" i="1"/>
  <c r="AV1916" i="1"/>
  <c r="AV166" i="1"/>
  <c r="AV958" i="1"/>
  <c r="AV959" i="1"/>
  <c r="AV960" i="1"/>
  <c r="AV1917" i="1"/>
  <c r="AV167" i="1"/>
  <c r="AV961" i="1"/>
  <c r="AV962" i="1"/>
  <c r="AV327" i="1"/>
  <c r="AV963" i="1"/>
  <c r="AV1664" i="1"/>
  <c r="AV1292" i="1"/>
  <c r="AV1465" i="1"/>
  <c r="AV168" i="1"/>
  <c r="AV169" i="1"/>
  <c r="AV1918" i="1"/>
  <c r="AV964" i="1"/>
  <c r="AV1665" i="1"/>
  <c r="AV1792" i="1"/>
  <c r="AV1666" i="1"/>
  <c r="AV1667" i="1"/>
  <c r="AV965" i="1"/>
  <c r="AV966" i="1"/>
  <c r="AV967" i="1"/>
  <c r="AV1668" i="1"/>
  <c r="AV1669" i="1"/>
  <c r="AV968" i="1"/>
  <c r="AV969" i="1"/>
  <c r="AV970" i="1"/>
  <c r="AV170" i="1"/>
  <c r="AV1670" i="1"/>
  <c r="AV971" i="1"/>
  <c r="AV1442" i="1"/>
  <c r="AV1919" i="1"/>
  <c r="AV1293" i="1"/>
  <c r="AV1671" i="1"/>
  <c r="AV972" i="1"/>
  <c r="AV973" i="1"/>
  <c r="AV286" i="1"/>
  <c r="AV974" i="1"/>
  <c r="AV171" i="1"/>
  <c r="AV172" i="1"/>
  <c r="AV1443" i="1"/>
  <c r="AV1444" i="1"/>
  <c r="AV975" i="1"/>
  <c r="AV976" i="1"/>
  <c r="AV1672" i="1"/>
  <c r="AV977" i="1"/>
  <c r="AV1673" i="1"/>
  <c r="AV978" i="1"/>
  <c r="AV979" i="1"/>
  <c r="AV1674" i="1"/>
  <c r="AV980" i="1"/>
  <c r="AV1675" i="1"/>
  <c r="AV1793" i="1"/>
  <c r="AV1920" i="1"/>
  <c r="AV1921" i="1"/>
  <c r="AV173" i="1"/>
  <c r="AV1922" i="1"/>
  <c r="AV1676" i="1"/>
  <c r="AV1294" i="1"/>
  <c r="AV1923" i="1"/>
  <c r="AV1924" i="1"/>
  <c r="AV981" i="1"/>
  <c r="AV1677" i="1"/>
  <c r="AV982" i="1"/>
  <c r="AV983" i="1"/>
  <c r="AV984" i="1"/>
  <c r="AV985" i="1"/>
  <c r="AV986" i="1"/>
  <c r="AV1925" i="1"/>
  <c r="AV1926" i="1"/>
  <c r="AV987" i="1"/>
  <c r="AV988" i="1"/>
  <c r="AV989" i="1"/>
  <c r="AV990" i="1"/>
  <c r="AV1927" i="1"/>
  <c r="AV174" i="1"/>
  <c r="AV1678" i="1"/>
  <c r="AV1679" i="1"/>
  <c r="AV991" i="1"/>
  <c r="AV175" i="1"/>
  <c r="AV992" i="1"/>
  <c r="AV993" i="1"/>
  <c r="AV994" i="1"/>
  <c r="AV995" i="1"/>
  <c r="AV996" i="1"/>
  <c r="AV1445" i="1"/>
  <c r="AV997" i="1"/>
  <c r="AV998" i="1"/>
  <c r="AV999" i="1"/>
  <c r="AV1000" i="1"/>
  <c r="AV243" i="1"/>
  <c r="AV1680" i="1"/>
  <c r="AV1681" i="1"/>
  <c r="AV1682" i="1"/>
  <c r="AV1683" i="1"/>
  <c r="AV1001" i="1"/>
  <c r="AV1002" i="1"/>
  <c r="AV1684" i="1"/>
  <c r="AV1003" i="1"/>
  <c r="AV1004" i="1"/>
  <c r="AV1295" i="1"/>
  <c r="AV1685" i="1"/>
  <c r="AV1005" i="1"/>
  <c r="AV1006" i="1"/>
  <c r="AV1007" i="1"/>
  <c r="AV176" i="1"/>
  <c r="AV1237" i="1"/>
  <c r="AV1008" i="1"/>
  <c r="AV1009" i="1"/>
  <c r="AV1010" i="1"/>
  <c r="AV1238" i="1"/>
  <c r="AV1011" i="1"/>
  <c r="AV1012" i="1"/>
  <c r="AV1296" i="1"/>
  <c r="AV1686" i="1"/>
  <c r="AV1928" i="1"/>
  <c r="AV1446" i="1"/>
  <c r="AV1447" i="1"/>
  <c r="AV1448" i="1"/>
  <c r="AV1223" i="1"/>
  <c r="AV1013" i="1"/>
  <c r="AV1687" i="1"/>
  <c r="AV1688" i="1"/>
  <c r="AV1014" i="1"/>
  <c r="AV1015" i="1"/>
  <c r="AV1016" i="1"/>
  <c r="AV1297" i="1"/>
  <c r="AV177" i="1"/>
  <c r="AV1209" i="1"/>
  <c r="AV1017" i="1"/>
  <c r="AV1298" i="1"/>
  <c r="AV1929" i="1"/>
  <c r="AV1018" i="1"/>
  <c r="AV1019" i="1"/>
  <c r="AV178" i="1"/>
  <c r="AV328" i="1"/>
  <c r="AV1689" i="1"/>
  <c r="AV1690" i="1"/>
  <c r="AV1020" i="1"/>
  <c r="AV1021" i="1"/>
  <c r="AV1691" i="1"/>
  <c r="AV1022" i="1"/>
  <c r="AV1692" i="1"/>
  <c r="AV329" i="1"/>
  <c r="AV1023" i="1"/>
  <c r="AV1024" i="1"/>
  <c r="AV1693" i="1"/>
  <c r="AV1025" i="1"/>
  <c r="AV1694" i="1"/>
  <c r="AV330" i="1"/>
  <c r="AV1026" i="1"/>
  <c r="AV1027" i="1"/>
  <c r="AV1695" i="1"/>
  <c r="AV1696" i="1"/>
  <c r="AV1697" i="1"/>
  <c r="AV331" i="1"/>
  <c r="AV1698" i="1"/>
  <c r="AV1028" i="1"/>
  <c r="AV332" i="1"/>
  <c r="AV244" i="1"/>
  <c r="AV1699" i="1"/>
  <c r="AV1029" i="1"/>
  <c r="AV287" i="1"/>
  <c r="AV1030" i="1"/>
  <c r="AV1031" i="1"/>
  <c r="AV1032" i="1"/>
  <c r="AV1033" i="1"/>
  <c r="AV1034" i="1"/>
  <c r="AV333" i="1"/>
  <c r="AV1035" i="1"/>
  <c r="AV334" i="1"/>
  <c r="AV335" i="1"/>
  <c r="AV1036" i="1"/>
  <c r="AV288" i="1"/>
  <c r="AV289" i="1"/>
  <c r="AV1700" i="1"/>
  <c r="AV1701" i="1"/>
  <c r="AV1702" i="1"/>
  <c r="AV1037" i="1"/>
  <c r="AV1703" i="1"/>
  <c r="AV1704" i="1"/>
  <c r="AV1038" i="1"/>
  <c r="AV1705" i="1"/>
  <c r="AV1706" i="1"/>
  <c r="AV1039" i="1"/>
  <c r="AV1707" i="1"/>
  <c r="AV1708" i="1"/>
  <c r="AV1709" i="1"/>
  <c r="AV1710" i="1"/>
  <c r="AV1711" i="1"/>
  <c r="AV1712" i="1"/>
  <c r="AV1713" i="1"/>
  <c r="AV1714" i="1"/>
  <c r="AV1040" i="1"/>
  <c r="AV1041" i="1"/>
  <c r="AV1715" i="1"/>
  <c r="AV1042" i="1"/>
  <c r="AV1716" i="1"/>
  <c r="AV1930" i="1"/>
  <c r="AV1299" i="1"/>
  <c r="AV1449" i="1"/>
  <c r="AV1717" i="1"/>
  <c r="AV1718" i="1"/>
  <c r="AV1719" i="1"/>
  <c r="AV1043" i="1"/>
  <c r="AV1044" i="1"/>
  <c r="AV1045" i="1"/>
  <c r="AV1931" i="1"/>
  <c r="AV1046" i="1"/>
  <c r="AV1047" i="1"/>
  <c r="AV1048" i="1"/>
  <c r="AV1049" i="1"/>
  <c r="AV245" i="1"/>
  <c r="AV1050" i="1"/>
  <c r="AV1450" i="1"/>
  <c r="AV1451" i="1"/>
  <c r="AV1051" i="1"/>
  <c r="AV1052" i="1"/>
  <c r="AV1452" i="1"/>
  <c r="AV1053" i="1"/>
  <c r="AV1453" i="1"/>
  <c r="AV1054" i="1"/>
  <c r="AV1055" i="1"/>
  <c r="AV179" i="1"/>
  <c r="AV1720" i="1"/>
  <c r="AV1721" i="1"/>
  <c r="AV1722" i="1"/>
  <c r="AV1723" i="1"/>
  <c r="AV1056" i="1"/>
  <c r="AV1454" i="1"/>
  <c r="AV1057" i="1"/>
  <c r="AV1932" i="1"/>
  <c r="AV1239" i="1"/>
  <c r="AV360" i="1"/>
  <c r="AV1058" i="1"/>
  <c r="AV180" i="1"/>
  <c r="AV181" i="1"/>
  <c r="AV1059" i="1"/>
  <c r="AV1060" i="1"/>
  <c r="AV1061" i="1"/>
  <c r="AV1455" i="1"/>
  <c r="AV182" i="1"/>
  <c r="AV1456" i="1"/>
  <c r="AV1062" i="1"/>
  <c r="AV1933" i="1"/>
  <c r="AV1934" i="1"/>
  <c r="AV1935" i="1"/>
  <c r="AV1936" i="1"/>
  <c r="AV1937" i="1"/>
  <c r="AV1938" i="1"/>
  <c r="AV1939" i="1"/>
  <c r="AV1940" i="1"/>
  <c r="AV1941" i="1"/>
  <c r="AV1942" i="1"/>
  <c r="AV1943" i="1"/>
  <c r="AV1944" i="1"/>
  <c r="AV1945" i="1"/>
  <c r="AV1946" i="1"/>
  <c r="AV1947" i="1"/>
  <c r="AV1948" i="1"/>
  <c r="AV1063" i="1"/>
  <c r="AV1064" i="1"/>
  <c r="AV1065" i="1"/>
  <c r="AV1066" i="1"/>
  <c r="AV1222" i="1"/>
  <c r="AV1067" i="1"/>
  <c r="AV1207" i="1"/>
  <c r="AV1068" i="1"/>
  <c r="AV336" i="1"/>
  <c r="AV1069" i="1"/>
  <c r="AV1070" i="1"/>
  <c r="AV1071" i="1"/>
  <c r="AV1072" i="1"/>
  <c r="AV1949" i="1"/>
  <c r="AV1950" i="1"/>
  <c r="AV1724" i="1"/>
  <c r="AV1725" i="1"/>
  <c r="AV1726" i="1"/>
  <c r="AV1073" i="1"/>
  <c r="AV1074" i="1"/>
  <c r="AV1300" i="1"/>
  <c r="AV1301" i="1"/>
  <c r="AV1075" i="1"/>
  <c r="AV1076" i="1"/>
  <c r="AV1457" i="1"/>
  <c r="AV1458" i="1"/>
  <c r="AV1727" i="1"/>
  <c r="AV1951" i="1"/>
  <c r="AV1077" i="1"/>
  <c r="AV1078" i="1"/>
  <c r="AV337" i="1"/>
  <c r="AV1079" i="1"/>
  <c r="AV1728" i="1"/>
  <c r="AV1080" i="1"/>
  <c r="AV1729" i="1"/>
  <c r="AV1081" i="1"/>
  <c r="AV1082" i="1"/>
  <c r="AV1083" i="1"/>
  <c r="AV246" i="1"/>
  <c r="AV247" i="1"/>
  <c r="AV1084" i="1"/>
  <c r="AV1085" i="1"/>
  <c r="AV1086" i="1"/>
  <c r="AV1087" i="1"/>
  <c r="AV1995" i="1"/>
  <c r="AV290" i="1"/>
  <c r="AV338" i="1"/>
  <c r="AV1088" i="1"/>
  <c r="AV1730" i="1"/>
  <c r="AV1089" i="1"/>
  <c r="AV1090" i="1"/>
  <c r="AV1091" i="1"/>
  <c r="AV1952" i="1"/>
  <c r="AV1731" i="1"/>
  <c r="AV1092" i="1"/>
  <c r="AV1093" i="1"/>
  <c r="AV1094" i="1"/>
  <c r="AV1953" i="1"/>
  <c r="AV1095" i="1"/>
  <c r="AV1732" i="1"/>
  <c r="AV1096" i="1"/>
  <c r="AV1097" i="1"/>
  <c r="AV1098" i="1"/>
  <c r="AV1099" i="1"/>
  <c r="AV1100" i="1"/>
  <c r="AV1101" i="1"/>
  <c r="AV183" i="1"/>
  <c r="AV184" i="1"/>
  <c r="AV291" i="1"/>
  <c r="AV1102" i="1"/>
  <c r="AV292" i="1"/>
  <c r="AV185" i="1"/>
  <c r="AV1302" i="1"/>
  <c r="AV293" i="1"/>
  <c r="AV371" i="1"/>
  <c r="AV1954" i="1"/>
  <c r="AV1103" i="1"/>
  <c r="AV1459" i="1"/>
  <c r="AV1104" i="1"/>
  <c r="AV1105" i="1"/>
  <c r="AV1794" i="1"/>
  <c r="AV248" i="1"/>
  <c r="AV1955" i="1"/>
  <c r="AV1956" i="1"/>
  <c r="AV1106" i="1"/>
  <c r="AV1107" i="1"/>
  <c r="AV186" i="1"/>
  <c r="AV1108" i="1"/>
  <c r="AV1733" i="1"/>
  <c r="AV1734" i="1"/>
  <c r="AV1795" i="1"/>
  <c r="AV1109" i="1"/>
  <c r="AV1957" i="1"/>
  <c r="AV187" i="1"/>
  <c r="AV1958" i="1"/>
  <c r="AV188" i="1"/>
  <c r="AV1796" i="1"/>
  <c r="AV1110" i="1"/>
  <c r="AV1460" i="1"/>
  <c r="AV1735" i="1"/>
  <c r="AV1111" i="1"/>
  <c r="AV1112" i="1"/>
  <c r="AV1113" i="1"/>
  <c r="AV1114" i="1"/>
  <c r="AV1115" i="1"/>
  <c r="AV1116" i="1"/>
  <c r="AV1117" i="1"/>
  <c r="AV1303" i="1"/>
  <c r="AV1118" i="1"/>
  <c r="AV1119" i="1"/>
  <c r="AV1304" i="1"/>
  <c r="AV1120" i="1"/>
  <c r="AV1736" i="1"/>
  <c r="AV294" i="1"/>
  <c r="AV1121" i="1"/>
  <c r="AV1122" i="1"/>
  <c r="AV1123" i="1"/>
  <c r="AV1124" i="1"/>
  <c r="AV249" i="1"/>
  <c r="AV1959" i="1"/>
  <c r="AV1125" i="1"/>
  <c r="AV189" i="1"/>
  <c r="AV190" i="1"/>
  <c r="AV1960" i="1"/>
  <c r="AV1126" i="1"/>
  <c r="AV1127" i="1"/>
  <c r="AV1961" i="1"/>
  <c r="AV1962" i="1"/>
  <c r="AV191" i="1"/>
  <c r="AV1128" i="1"/>
  <c r="AV1737" i="1"/>
  <c r="AV1738" i="1"/>
  <c r="AV1129" i="1"/>
  <c r="AV250" i="1"/>
  <c r="AV1739" i="1"/>
  <c r="AV1130" i="1"/>
  <c r="AV1740" i="1"/>
  <c r="AV1797" i="1"/>
  <c r="AV1131" i="1"/>
  <c r="AV1132" i="1"/>
  <c r="AV1798" i="1"/>
  <c r="AV1305" i="1"/>
  <c r="AV1799" i="1"/>
  <c r="AV1133" i="1"/>
  <c r="AV1134" i="1"/>
  <c r="AV1135" i="1"/>
  <c r="AV1994" i="1"/>
  <c r="AV1800" i="1"/>
  <c r="AV1801" i="1"/>
  <c r="AV1136" i="1"/>
  <c r="AV1137" i="1"/>
  <c r="AV1138" i="1"/>
  <c r="AV1139" i="1"/>
  <c r="AV295" i="1"/>
  <c r="AV1140" i="1"/>
  <c r="AV296" i="1"/>
  <c r="AV1741" i="1"/>
  <c r="AV1141" i="1"/>
  <c r="AV1142" i="1"/>
  <c r="AV1143" i="1"/>
  <c r="AV1144" i="1"/>
  <c r="AV1145" i="1"/>
  <c r="AV251" i="1"/>
  <c r="AV1146" i="1"/>
  <c r="AV1742" i="1"/>
  <c r="AV1147" i="1"/>
  <c r="AV297" i="1"/>
  <c r="AV1148" i="1"/>
  <c r="AV1743" i="1"/>
  <c r="AV192" i="1"/>
  <c r="AV1149" i="1"/>
  <c r="AV1150" i="1"/>
  <c r="AV193" i="1"/>
  <c r="AV194" i="1"/>
  <c r="AV195" i="1"/>
  <c r="AV196" i="1"/>
  <c r="AV1151" i="1"/>
  <c r="AV197" i="1"/>
  <c r="AV339" i="1"/>
  <c r="AV198" i="1"/>
  <c r="AV1963" i="1"/>
  <c r="AV1152" i="1"/>
  <c r="AV1153" i="1"/>
  <c r="AV215" i="1"/>
  <c r="AV1154" i="1"/>
  <c r="AV1155" i="1"/>
  <c r="AV1156" i="1"/>
  <c r="AV1157" i="1"/>
  <c r="AV1158" i="1"/>
  <c r="AV1964" i="1"/>
  <c r="AV298" i="1"/>
  <c r="AV299" i="1"/>
  <c r="AV1744" i="1"/>
  <c r="AV1159" i="1"/>
  <c r="AV1160" i="1"/>
  <c r="AV1161" i="1"/>
  <c r="AV1162" i="1"/>
  <c r="AV340" i="1"/>
  <c r="AV341" i="1"/>
  <c r="AV1163" i="1"/>
  <c r="AV300" i="1"/>
  <c r="AV1745" i="1"/>
  <c r="AV1164" i="1"/>
  <c r="AV1746" i="1"/>
  <c r="AV1165" i="1"/>
  <c r="AV1166" i="1"/>
  <c r="AV1965" i="1"/>
  <c r="AV345" i="1"/>
  <c r="AV346" i="1"/>
  <c r="AV347" i="1"/>
  <c r="AV1167" i="1"/>
  <c r="AV1168" i="1"/>
  <c r="AV1169" i="1"/>
  <c r="AV1170" i="1"/>
  <c r="AV1171" i="1"/>
  <c r="AV252" i="1"/>
  <c r="AV1966" i="1"/>
  <c r="AV1172" i="1"/>
  <c r="AV1173" i="1"/>
  <c r="AV1747" i="1"/>
  <c r="AV1174" i="1"/>
  <c r="AV1967" i="1"/>
  <c r="AV1968" i="1"/>
  <c r="AV1969" i="1"/>
  <c r="AV1970" i="1"/>
  <c r="AV1971" i="1"/>
  <c r="AV1972" i="1"/>
  <c r="AV1973" i="1"/>
  <c r="AV199" i="1"/>
  <c r="AV1974" i="1"/>
  <c r="AV1748" i="1"/>
  <c r="AV1175" i="1"/>
  <c r="AV1176" i="1"/>
  <c r="AV1177" i="1"/>
  <c r="AV1178" i="1"/>
  <c r="AV1179" i="1"/>
  <c r="AV1749" i="1"/>
  <c r="AV1750" i="1"/>
  <c r="AV200" i="1"/>
  <c r="AV1751" i="1"/>
  <c r="AV1975" i="1"/>
  <c r="AV1976" i="1"/>
  <c r="AV1180" i="1"/>
  <c r="AV1181" i="1"/>
  <c r="AV1182" i="1"/>
  <c r="AV201" i="1"/>
  <c r="AV1183" i="1"/>
  <c r="AV1977" i="1"/>
  <c r="AV1978" i="1"/>
  <c r="AV1184" i="1"/>
  <c r="AV1979" i="1"/>
  <c r="AV1980" i="1"/>
  <c r="AV1185" i="1"/>
  <c r="AV342" i="1"/>
  <c r="AV1186" i="1"/>
  <c r="AV301" i="1"/>
  <c r="AV216" i="1"/>
  <c r="AV1187" i="1"/>
  <c r="AV202" i="1"/>
  <c r="AV203" i="1"/>
  <c r="AV1188" i="1"/>
  <c r="AV204" i="1"/>
  <c r="AV1189" i="1"/>
  <c r="AV205" i="1"/>
  <c r="AV1190" i="1"/>
  <c r="AV1191" i="1"/>
  <c r="AV1752" i="1"/>
  <c r="AV1753" i="1"/>
  <c r="AV1754" i="1"/>
  <c r="AV1192" i="1"/>
  <c r="AV1193" i="1"/>
  <c r="AV1755" i="1"/>
  <c r="AV1194" i="1"/>
  <c r="AV1756" i="1"/>
  <c r="AV1757" i="1"/>
  <c r="AV1981" i="1"/>
  <c r="AV206" i="1"/>
  <c r="AV207" i="1"/>
  <c r="AV1982" i="1"/>
  <c r="AV1195" i="1"/>
  <c r="AV1196" i="1"/>
  <c r="AV1983" i="1"/>
  <c r="AV1197" i="1"/>
  <c r="AV1984" i="1"/>
  <c r="AV1985" i="1"/>
  <c r="AV1986" i="1"/>
  <c r="AV1987" i="1"/>
  <c r="AV1198" i="1"/>
  <c r="AV1199" i="1"/>
  <c r="AV1200" i="1"/>
  <c r="AV1758" i="1"/>
  <c r="AV1201" i="1"/>
  <c r="AV302" i="1"/>
  <c r="AV1759" i="1"/>
  <c r="AV1760" i="1"/>
  <c r="AV1761" i="1"/>
  <c r="AV343" i="1"/>
  <c r="AV1202" i="1"/>
  <c r="AV253" i="1"/>
  <c r="AV303" i="1"/>
  <c r="AV1762" i="1"/>
  <c r="AV1763" i="1"/>
  <c r="AV1203" i="1"/>
  <c r="AV1803" i="1"/>
  <c r="AU1228" i="1"/>
  <c r="AW1228" i="1" s="1"/>
  <c r="AU1211" i="1"/>
  <c r="AU372" i="1"/>
  <c r="AU218" i="1"/>
  <c r="AW218" i="1" s="1"/>
  <c r="AU210" i="1"/>
  <c r="AW210" i="1" s="1"/>
  <c r="AU373" i="1"/>
  <c r="AU374" i="1"/>
  <c r="AU375" i="1"/>
  <c r="AW375" i="1" s="1"/>
  <c r="AU1240" i="1"/>
  <c r="AW1240" i="1" s="1"/>
  <c r="AU208" i="1"/>
  <c r="AU376" i="1"/>
  <c r="AU377" i="1"/>
  <c r="AW377" i="1" s="1"/>
  <c r="AU378" i="1"/>
  <c r="AW378" i="1" s="1"/>
  <c r="AU379" i="1"/>
  <c r="AU380" i="1"/>
  <c r="AU1466" i="1"/>
  <c r="AW1466" i="1" s="1"/>
  <c r="AU2" i="1"/>
  <c r="AW2" i="1" s="1"/>
  <c r="AU209" i="1"/>
  <c r="AU381" i="1"/>
  <c r="AU382" i="1"/>
  <c r="AW382" i="1" s="1"/>
  <c r="AU1241" i="1"/>
  <c r="AW1241" i="1" s="1"/>
  <c r="AU3" i="1"/>
  <c r="AU383" i="1"/>
  <c r="AU1804" i="1"/>
  <c r="AW1804" i="1" s="1"/>
  <c r="AU384" i="1"/>
  <c r="AW384" i="1" s="1"/>
  <c r="AU385" i="1"/>
  <c r="AU386" i="1"/>
  <c r="AU387" i="1"/>
  <c r="AW387" i="1" s="1"/>
  <c r="AU388" i="1"/>
  <c r="AW388" i="1" s="1"/>
  <c r="AU389" i="1"/>
  <c r="AU390" i="1"/>
  <c r="AU4" i="1"/>
  <c r="AW4" i="1" s="1"/>
  <c r="AU5" i="1"/>
  <c r="AW5" i="1" s="1"/>
  <c r="AU6" i="1"/>
  <c r="AU7" i="1"/>
  <c r="AU8" i="1"/>
  <c r="AW8" i="1" s="1"/>
  <c r="AU391" i="1"/>
  <c r="AW391" i="1" s="1"/>
  <c r="AU1805" i="1"/>
  <c r="AU392" i="1"/>
  <c r="AU1467" i="1"/>
  <c r="AW1467" i="1" s="1"/>
  <c r="AU393" i="1"/>
  <c r="AW393" i="1" s="1"/>
  <c r="AU1468" i="1"/>
  <c r="AU394" i="1"/>
  <c r="AU9" i="1"/>
  <c r="AW9" i="1" s="1"/>
  <c r="AU395" i="1"/>
  <c r="AW395" i="1" s="1"/>
  <c r="AU396" i="1"/>
  <c r="AU1242" i="1"/>
  <c r="AU397" i="1"/>
  <c r="AW397" i="1" s="1"/>
  <c r="AU1224" i="1"/>
  <c r="AW1224" i="1" s="1"/>
  <c r="AU348" i="1"/>
  <c r="AU398" i="1"/>
  <c r="AU304" i="1"/>
  <c r="AW304" i="1" s="1"/>
  <c r="AU1469" i="1"/>
  <c r="AW1469" i="1" s="1"/>
  <c r="AU399" i="1"/>
  <c r="AU400" i="1"/>
  <c r="AU1470" i="1"/>
  <c r="AW1470" i="1" s="1"/>
  <c r="AU401" i="1"/>
  <c r="AW401" i="1" s="1"/>
  <c r="AU1243" i="1"/>
  <c r="AU10" i="1"/>
  <c r="AU254" i="1"/>
  <c r="AW254" i="1" s="1"/>
  <c r="AU402" i="1"/>
  <c r="AW402" i="1" s="1"/>
  <c r="AU403" i="1"/>
  <c r="AU1806" i="1"/>
  <c r="AU1807" i="1"/>
  <c r="AW1807" i="1" s="1"/>
  <c r="AU1808" i="1"/>
  <c r="AW1808" i="1" s="1"/>
  <c r="AU1809" i="1"/>
  <c r="AU1810" i="1"/>
  <c r="AU1811" i="1"/>
  <c r="AW1811" i="1" s="1"/>
  <c r="AU255" i="1"/>
  <c r="AW255" i="1" s="1"/>
  <c r="AU1244" i="1"/>
  <c r="AU1812" i="1"/>
  <c r="AU404" i="1"/>
  <c r="AW404" i="1" s="1"/>
  <c r="AU1471" i="1"/>
  <c r="AW1471" i="1" s="1"/>
  <c r="AU405" i="1"/>
  <c r="AU406" i="1"/>
  <c r="AU407" i="1"/>
  <c r="AW407" i="1" s="1"/>
  <c r="AU408" i="1"/>
  <c r="AW408" i="1" s="1"/>
  <c r="AU409" i="1"/>
  <c r="AU410" i="1"/>
  <c r="AU411" i="1"/>
  <c r="AW411" i="1" s="1"/>
  <c r="AU412" i="1"/>
  <c r="AW412" i="1" s="1"/>
  <c r="AU413" i="1"/>
  <c r="AU414" i="1"/>
  <c r="AU11" i="1"/>
  <c r="AW11" i="1" s="1"/>
  <c r="AU1472" i="1"/>
  <c r="AW1472" i="1" s="1"/>
  <c r="AU1764" i="1"/>
  <c r="AU415" i="1"/>
  <c r="AU416" i="1"/>
  <c r="AW416" i="1" s="1"/>
  <c r="AU417" i="1"/>
  <c r="AW417" i="1" s="1"/>
  <c r="AU418" i="1"/>
  <c r="AU1306" i="1"/>
  <c r="AU1307" i="1"/>
  <c r="AW1307" i="1" s="1"/>
  <c r="AU419" i="1"/>
  <c r="AW419" i="1" s="1"/>
  <c r="AU420" i="1"/>
  <c r="AU1473" i="1"/>
  <c r="AU1474" i="1"/>
  <c r="AW1474" i="1" s="1"/>
  <c r="AU421" i="1"/>
  <c r="AW421" i="1" s="1"/>
  <c r="AU1475" i="1"/>
  <c r="AU422" i="1"/>
  <c r="AU423" i="1"/>
  <c r="AW423" i="1" s="1"/>
  <c r="AU1476" i="1"/>
  <c r="AW1476" i="1" s="1"/>
  <c r="AU1765" i="1"/>
  <c r="AU1477" i="1"/>
  <c r="AU424" i="1"/>
  <c r="AW424" i="1" s="1"/>
  <c r="AU425" i="1"/>
  <c r="AW425" i="1" s="1"/>
  <c r="AU426" i="1"/>
  <c r="AU427" i="1"/>
  <c r="AU428" i="1"/>
  <c r="AW428" i="1" s="1"/>
  <c r="AU429" i="1"/>
  <c r="AW429" i="1" s="1"/>
  <c r="AU430" i="1"/>
  <c r="AU431" i="1"/>
  <c r="AU1478" i="1"/>
  <c r="AW1478" i="1" s="1"/>
  <c r="AU432" i="1"/>
  <c r="AW432" i="1" s="1"/>
  <c r="AU1479" i="1"/>
  <c r="AU1480" i="1"/>
  <c r="AU433" i="1"/>
  <c r="AW433" i="1" s="1"/>
  <c r="AU434" i="1"/>
  <c r="AW434" i="1" s="1"/>
  <c r="AU256" i="1"/>
  <c r="AU435" i="1"/>
  <c r="AU436" i="1"/>
  <c r="AW436" i="1" s="1"/>
  <c r="AU1308" i="1"/>
  <c r="AW1308" i="1" s="1"/>
  <c r="AU1481" i="1"/>
  <c r="AU12" i="1"/>
  <c r="AU221" i="1"/>
  <c r="AW221" i="1" s="1"/>
  <c r="AU1766" i="1"/>
  <c r="AW1766" i="1" s="1"/>
  <c r="AU437" i="1"/>
  <c r="AU1245" i="1"/>
  <c r="AU438" i="1"/>
  <c r="AW438" i="1" s="1"/>
  <c r="AU439" i="1"/>
  <c r="AW439" i="1" s="1"/>
  <c r="AU349" i="1"/>
  <c r="AU440" i="1"/>
  <c r="AU222" i="1"/>
  <c r="AW222" i="1" s="1"/>
  <c r="AU441" i="1"/>
  <c r="AW441" i="1" s="1"/>
  <c r="AU1802" i="1"/>
  <c r="AU442" i="1"/>
  <c r="AU443" i="1"/>
  <c r="AW443" i="1" s="1"/>
  <c r="AU444" i="1"/>
  <c r="AW444" i="1" s="1"/>
  <c r="AU445" i="1"/>
  <c r="AU1246" i="1"/>
  <c r="AU1247" i="1"/>
  <c r="AW1247" i="1" s="1"/>
  <c r="AU446" i="1"/>
  <c r="AW446" i="1" s="1"/>
  <c r="AU447" i="1"/>
  <c r="AU448" i="1"/>
  <c r="AU449" i="1"/>
  <c r="AW449" i="1" s="1"/>
  <c r="AU1813" i="1"/>
  <c r="AW1813" i="1" s="1"/>
  <c r="AU1814" i="1"/>
  <c r="AU1309" i="1"/>
  <c r="AU450" i="1"/>
  <c r="AW450" i="1" s="1"/>
  <c r="AU13" i="1"/>
  <c r="AW13" i="1" s="1"/>
  <c r="AU14" i="1"/>
  <c r="AU1767" i="1"/>
  <c r="AU451" i="1"/>
  <c r="AW451" i="1" s="1"/>
  <c r="AU452" i="1"/>
  <c r="AW452" i="1" s="1"/>
  <c r="AU453" i="1"/>
  <c r="AU454" i="1"/>
  <c r="AU455" i="1"/>
  <c r="AW455" i="1" s="1"/>
  <c r="AU456" i="1"/>
  <c r="AW456" i="1" s="1"/>
  <c r="AU15" i="1"/>
  <c r="AU1815" i="1"/>
  <c r="AU457" i="1"/>
  <c r="AW457" i="1" s="1"/>
  <c r="AU458" i="1"/>
  <c r="AW458" i="1" s="1"/>
  <c r="AU1482" i="1"/>
  <c r="AU459" i="1"/>
  <c r="AU1483" i="1"/>
  <c r="AW1483" i="1" s="1"/>
  <c r="AU460" i="1"/>
  <c r="AW460" i="1" s="1"/>
  <c r="AU1484" i="1"/>
  <c r="AU1485" i="1"/>
  <c r="AU461" i="1"/>
  <c r="AW461" i="1" s="1"/>
  <c r="AU257" i="1"/>
  <c r="AW257" i="1" s="1"/>
  <c r="AU16" i="1"/>
  <c r="AU1204" i="1"/>
  <c r="AU361" i="1"/>
  <c r="AW361" i="1" s="1"/>
  <c r="AU362" i="1"/>
  <c r="AW362" i="1" s="1"/>
  <c r="AU1486" i="1"/>
  <c r="AU217" i="1"/>
  <c r="AU462" i="1"/>
  <c r="AW462" i="1" s="1"/>
  <c r="AU1487" i="1"/>
  <c r="AW1487" i="1" s="1"/>
  <c r="AU1212" i="1"/>
  <c r="AU463" i="1"/>
  <c r="AU464" i="1"/>
  <c r="AW464" i="1" s="1"/>
  <c r="AU465" i="1"/>
  <c r="AW465" i="1" s="1"/>
  <c r="AU466" i="1"/>
  <c r="AU1768" i="1"/>
  <c r="AU1816" i="1"/>
  <c r="AW1816" i="1" s="1"/>
  <c r="AU1817" i="1"/>
  <c r="AW1817" i="1" s="1"/>
  <c r="AU17" i="1"/>
  <c r="AU18" i="1"/>
  <c r="AU467" i="1"/>
  <c r="AW467" i="1" s="1"/>
  <c r="AU19" i="1"/>
  <c r="AW19" i="1" s="1"/>
  <c r="AU468" i="1"/>
  <c r="AU20" i="1"/>
  <c r="AU21" i="1"/>
  <c r="AW21" i="1" s="1"/>
  <c r="AU22" i="1"/>
  <c r="AW22" i="1" s="1"/>
  <c r="AU23" i="1"/>
  <c r="AU1310" i="1"/>
  <c r="AU469" i="1"/>
  <c r="AW469" i="1" s="1"/>
  <c r="AU1248" i="1"/>
  <c r="AW1248" i="1" s="1"/>
  <c r="AU470" i="1"/>
  <c r="AU471" i="1"/>
  <c r="AU472" i="1"/>
  <c r="AW472" i="1" s="1"/>
  <c r="AU305" i="1"/>
  <c r="AW305" i="1" s="1"/>
  <c r="AU473" i="1"/>
  <c r="AU474" i="1"/>
  <c r="AU475" i="1"/>
  <c r="AW475" i="1" s="1"/>
  <c r="AU1488" i="1"/>
  <c r="AW1488" i="1" s="1"/>
  <c r="AU1311" i="1"/>
  <c r="AU476" i="1"/>
  <c r="AU477" i="1"/>
  <c r="AW477" i="1" s="1"/>
  <c r="AU478" i="1"/>
  <c r="AW478" i="1" s="1"/>
  <c r="AU479" i="1"/>
  <c r="AU1312" i="1"/>
  <c r="AU1313" i="1"/>
  <c r="AW1313" i="1" s="1"/>
  <c r="AU1489" i="1"/>
  <c r="AW1489" i="1" s="1"/>
  <c r="AU24" i="1"/>
  <c r="AU1249" i="1"/>
  <c r="AU480" i="1"/>
  <c r="AW480" i="1" s="1"/>
  <c r="AU1818" i="1"/>
  <c r="AW1818" i="1" s="1"/>
  <c r="AU25" i="1"/>
  <c r="AU481" i="1"/>
  <c r="AU26" i="1"/>
  <c r="AW26" i="1" s="1"/>
  <c r="AU1819" i="1"/>
  <c r="AW1819" i="1" s="1"/>
  <c r="AU1820" i="1"/>
  <c r="AU1821" i="1"/>
  <c r="AU27" i="1"/>
  <c r="AW27" i="1" s="1"/>
  <c r="AU28" i="1"/>
  <c r="AW28" i="1" s="1"/>
  <c r="AU1822" i="1"/>
  <c r="AU1823" i="1"/>
  <c r="AU29" i="1"/>
  <c r="AW29" i="1" s="1"/>
  <c r="AU1250" i="1"/>
  <c r="AW1250" i="1" s="1"/>
  <c r="AU1490" i="1"/>
  <c r="AU482" i="1"/>
  <c r="AU30" i="1"/>
  <c r="AW30" i="1" s="1"/>
  <c r="AU31" i="1"/>
  <c r="AW31" i="1" s="1"/>
  <c r="AU483" i="1"/>
  <c r="AU1251" i="1"/>
  <c r="AU1824" i="1"/>
  <c r="AW1824" i="1" s="1"/>
  <c r="AU484" i="1"/>
  <c r="AW484" i="1" s="1"/>
  <c r="AU485" i="1"/>
  <c r="AU32" i="1"/>
  <c r="AU33" i="1"/>
  <c r="AW33" i="1" s="1"/>
  <c r="AU34" i="1"/>
  <c r="AW34" i="1" s="1"/>
  <c r="AU35" i="1"/>
  <c r="AU36" i="1"/>
  <c r="AU486" i="1"/>
  <c r="AW486" i="1" s="1"/>
  <c r="AU1491" i="1"/>
  <c r="AW1491" i="1" s="1"/>
  <c r="AU1314" i="1"/>
  <c r="AU1315" i="1"/>
  <c r="AU1769" i="1"/>
  <c r="AW1769" i="1" s="1"/>
  <c r="AU487" i="1"/>
  <c r="AW487" i="1" s="1"/>
  <c r="AU37" i="1"/>
  <c r="AU488" i="1"/>
  <c r="AU489" i="1"/>
  <c r="AW489" i="1" s="1"/>
  <c r="AU1316" i="1"/>
  <c r="AW1316" i="1" s="1"/>
  <c r="AU1317" i="1"/>
  <c r="AU490" i="1"/>
  <c r="AU1252" i="1"/>
  <c r="AW1252" i="1" s="1"/>
  <c r="AU491" i="1"/>
  <c r="AW491" i="1" s="1"/>
  <c r="AU38" i="1"/>
  <c r="AU492" i="1"/>
  <c r="AU493" i="1"/>
  <c r="AW493" i="1" s="1"/>
  <c r="AU494" i="1"/>
  <c r="AW494" i="1" s="1"/>
  <c r="AU258" i="1"/>
  <c r="AU495" i="1"/>
  <c r="AU496" i="1"/>
  <c r="AW496" i="1" s="1"/>
  <c r="AU497" i="1"/>
  <c r="AW497" i="1" s="1"/>
  <c r="AU498" i="1"/>
  <c r="AU1318" i="1"/>
  <c r="AU1461" i="1"/>
  <c r="AW1461" i="1" s="1"/>
  <c r="AU1253" i="1"/>
  <c r="AW1253" i="1" s="1"/>
  <c r="AU499" i="1"/>
  <c r="AU500" i="1"/>
  <c r="AU501" i="1"/>
  <c r="AW501" i="1" s="1"/>
  <c r="AU502" i="1"/>
  <c r="AW502" i="1" s="1"/>
  <c r="AU503" i="1"/>
  <c r="AU39" i="1"/>
  <c r="AU40" i="1"/>
  <c r="AW40" i="1" s="1"/>
  <c r="AU504" i="1"/>
  <c r="AW504" i="1" s="1"/>
  <c r="AU505" i="1"/>
  <c r="AU506" i="1"/>
  <c r="AU1825" i="1"/>
  <c r="AW1825" i="1" s="1"/>
  <c r="AU1319" i="1"/>
  <c r="AW1319" i="1" s="1"/>
  <c r="AU1254" i="1"/>
  <c r="AU1770" i="1"/>
  <c r="AU1320" i="1"/>
  <c r="AW1320" i="1" s="1"/>
  <c r="AU1255" i="1"/>
  <c r="AW1255" i="1" s="1"/>
  <c r="AU41" i="1"/>
  <c r="AU1213" i="1"/>
  <c r="AU42" i="1"/>
  <c r="AW42" i="1" s="1"/>
  <c r="AU43" i="1"/>
  <c r="AW43" i="1" s="1"/>
  <c r="AU507" i="1"/>
  <c r="AU508" i="1"/>
  <c r="AU1826" i="1"/>
  <c r="AW1826" i="1" s="1"/>
  <c r="AU1256" i="1"/>
  <c r="AW1256" i="1" s="1"/>
  <c r="AU509" i="1"/>
  <c r="AU510" i="1"/>
  <c r="AW510" i="1" s="1"/>
  <c r="AU511" i="1"/>
  <c r="AW511" i="1" s="1"/>
  <c r="AU1827" i="1"/>
  <c r="AW1827" i="1" s="1"/>
  <c r="AU1828" i="1"/>
  <c r="AU1829" i="1"/>
  <c r="AW1829" i="1" s="1"/>
  <c r="AU512" i="1"/>
  <c r="AW512" i="1" s="1"/>
  <c r="AU513" i="1"/>
  <c r="AW513" i="1" s="1"/>
  <c r="AU514" i="1"/>
  <c r="AU515" i="1"/>
  <c r="AW515" i="1" s="1"/>
  <c r="AU516" i="1"/>
  <c r="AW516" i="1" s="1"/>
  <c r="AU517" i="1"/>
  <c r="AW517" i="1" s="1"/>
  <c r="AU518" i="1"/>
  <c r="AU519" i="1"/>
  <c r="AW519" i="1" s="1"/>
  <c r="AU520" i="1"/>
  <c r="AW520" i="1" s="1"/>
  <c r="AU521" i="1"/>
  <c r="AW521" i="1" s="1"/>
  <c r="AU1989" i="1"/>
  <c r="AU522" i="1"/>
  <c r="AW522" i="1" s="1"/>
  <c r="AU1830" i="1"/>
  <c r="AW1830" i="1" s="1"/>
  <c r="AU523" i="1"/>
  <c r="AW523" i="1" s="1"/>
  <c r="AU524" i="1"/>
  <c r="AU525" i="1"/>
  <c r="AW525" i="1" s="1"/>
  <c r="AU223" i="1"/>
  <c r="AW223" i="1" s="1"/>
  <c r="AU526" i="1"/>
  <c r="AW526" i="1" s="1"/>
  <c r="AU1831" i="1"/>
  <c r="AU1832" i="1"/>
  <c r="AW1832" i="1" s="1"/>
  <c r="AU44" i="1"/>
  <c r="AW44" i="1" s="1"/>
  <c r="AU1833" i="1"/>
  <c r="AW1833" i="1" s="1"/>
  <c r="AU1834" i="1"/>
  <c r="AU1229" i="1"/>
  <c r="AW1229" i="1" s="1"/>
  <c r="AU1230" i="1"/>
  <c r="AW1230" i="1" s="1"/>
  <c r="AU1231" i="1"/>
  <c r="AW1231" i="1" s="1"/>
  <c r="AU1232" i="1"/>
  <c r="AU527" i="1"/>
  <c r="AW527" i="1" s="1"/>
  <c r="AU363" i="1"/>
  <c r="AW363" i="1" s="1"/>
  <c r="AU364" i="1"/>
  <c r="AW364" i="1" s="1"/>
  <c r="AU1492" i="1"/>
  <c r="AU1321" i="1"/>
  <c r="AW1321" i="1" s="1"/>
  <c r="AU45" i="1"/>
  <c r="AW45" i="1" s="1"/>
  <c r="AU46" i="1"/>
  <c r="AW46" i="1" s="1"/>
  <c r="AU47" i="1"/>
  <c r="AU48" i="1"/>
  <c r="AW48" i="1" s="1"/>
  <c r="AU528" i="1"/>
  <c r="AW528" i="1" s="1"/>
  <c r="AU1322" i="1"/>
  <c r="AW1322" i="1" s="1"/>
  <c r="AU1323" i="1"/>
  <c r="AU1324" i="1"/>
  <c r="AW1324" i="1" s="1"/>
  <c r="AU1325" i="1"/>
  <c r="AW1325" i="1" s="1"/>
  <c r="AU49" i="1"/>
  <c r="AW49" i="1" s="1"/>
  <c r="AU529" i="1"/>
  <c r="AU1771" i="1"/>
  <c r="AW1771" i="1" s="1"/>
  <c r="AU50" i="1"/>
  <c r="AW50" i="1" s="1"/>
  <c r="AU530" i="1"/>
  <c r="AW530" i="1" s="1"/>
  <c r="AU1326" i="1"/>
  <c r="AU531" i="1"/>
  <c r="AW531" i="1" s="1"/>
  <c r="AU51" i="1"/>
  <c r="AW51" i="1" s="1"/>
  <c r="AU532" i="1"/>
  <c r="AW532" i="1" s="1"/>
  <c r="AU533" i="1"/>
  <c r="AU52" i="1"/>
  <c r="AW52" i="1" s="1"/>
  <c r="AU53" i="1"/>
  <c r="AW53" i="1" s="1"/>
  <c r="AU1835" i="1"/>
  <c r="AW1835" i="1" s="1"/>
  <c r="AU1327" i="1"/>
  <c r="AU534" i="1"/>
  <c r="AW534" i="1" s="1"/>
  <c r="AU1328" i="1"/>
  <c r="AW1328" i="1" s="1"/>
  <c r="AU54" i="1"/>
  <c r="AW54" i="1" s="1"/>
  <c r="AU55" i="1"/>
  <c r="AU56" i="1"/>
  <c r="AW56" i="1" s="1"/>
  <c r="AU535" i="1"/>
  <c r="AW535" i="1" s="1"/>
  <c r="AU1329" i="1"/>
  <c r="AW1329" i="1" s="1"/>
  <c r="AU57" i="1"/>
  <c r="AU58" i="1"/>
  <c r="AW58" i="1" s="1"/>
  <c r="AU1330" i="1"/>
  <c r="AW1330" i="1" s="1"/>
  <c r="AU536" i="1"/>
  <c r="AW536" i="1" s="1"/>
  <c r="AU537" i="1"/>
  <c r="AU1331" i="1"/>
  <c r="AW1331" i="1" s="1"/>
  <c r="AU59" i="1"/>
  <c r="AW59" i="1" s="1"/>
  <c r="AU1332" i="1"/>
  <c r="AW1332" i="1" s="1"/>
  <c r="AU538" i="1"/>
  <c r="AU539" i="1"/>
  <c r="AW539" i="1" s="1"/>
  <c r="AU1836" i="1"/>
  <c r="AW1836" i="1" s="1"/>
  <c r="AU540" i="1"/>
  <c r="AW540" i="1" s="1"/>
  <c r="AU1257" i="1"/>
  <c r="AU541" i="1"/>
  <c r="AW541" i="1" s="1"/>
  <c r="AU1333" i="1"/>
  <c r="AW1333" i="1" s="1"/>
  <c r="AU542" i="1"/>
  <c r="AW542" i="1" s="1"/>
  <c r="AU543" i="1"/>
  <c r="AU544" i="1"/>
  <c r="AW544" i="1" s="1"/>
  <c r="AU545" i="1"/>
  <c r="AW545" i="1" s="1"/>
  <c r="AU1493" i="1"/>
  <c r="AW1493" i="1" s="1"/>
  <c r="AU546" i="1"/>
  <c r="AU547" i="1"/>
  <c r="AW547" i="1" s="1"/>
  <c r="AU548" i="1"/>
  <c r="AW548" i="1" s="1"/>
  <c r="AU549" i="1"/>
  <c r="AW549" i="1" s="1"/>
  <c r="AU1837" i="1"/>
  <c r="AU1838" i="1"/>
  <c r="AW1838" i="1" s="1"/>
  <c r="AU1839" i="1"/>
  <c r="AW1839" i="1" s="1"/>
  <c r="AU550" i="1"/>
  <c r="AW550" i="1" s="1"/>
  <c r="AU551" i="1"/>
  <c r="AU1334" i="1"/>
  <c r="AW1334" i="1" s="1"/>
  <c r="AU1335" i="1"/>
  <c r="AW1335" i="1" s="1"/>
  <c r="AU1258" i="1"/>
  <c r="AW1258" i="1" s="1"/>
  <c r="AU552" i="1"/>
  <c r="AU1494" i="1"/>
  <c r="AW1494" i="1" s="1"/>
  <c r="AU306" i="1"/>
  <c r="AW306" i="1" s="1"/>
  <c r="AU553" i="1"/>
  <c r="AW553" i="1" s="1"/>
  <c r="AU1772" i="1"/>
  <c r="AU554" i="1"/>
  <c r="AW554" i="1" s="1"/>
  <c r="AU555" i="1"/>
  <c r="AW555" i="1" s="1"/>
  <c r="AU556" i="1"/>
  <c r="AW556" i="1" s="1"/>
  <c r="AU557" i="1"/>
  <c r="AU558" i="1"/>
  <c r="AW558" i="1" s="1"/>
  <c r="AU559" i="1"/>
  <c r="AW559" i="1" s="1"/>
  <c r="AU1259" i="1"/>
  <c r="AW1259" i="1" s="1"/>
  <c r="AU1260" i="1"/>
  <c r="AU560" i="1"/>
  <c r="AW560" i="1" s="1"/>
  <c r="AU561" i="1"/>
  <c r="AW561" i="1" s="1"/>
  <c r="AU562" i="1"/>
  <c r="AW562" i="1" s="1"/>
  <c r="AU1840" i="1"/>
  <c r="AU563" i="1"/>
  <c r="AW563" i="1" s="1"/>
  <c r="AU564" i="1"/>
  <c r="AW564" i="1" s="1"/>
  <c r="AU565" i="1"/>
  <c r="AW565" i="1" s="1"/>
  <c r="AU566" i="1"/>
  <c r="AU567" i="1"/>
  <c r="AW567" i="1" s="1"/>
  <c r="AU568" i="1"/>
  <c r="AW568" i="1" s="1"/>
  <c r="AU569" i="1"/>
  <c r="AW569" i="1" s="1"/>
  <c r="AU570" i="1"/>
  <c r="AU571" i="1"/>
  <c r="AW571" i="1" s="1"/>
  <c r="AU1261" i="1"/>
  <c r="AW1261" i="1" s="1"/>
  <c r="AU572" i="1"/>
  <c r="AW572" i="1" s="1"/>
  <c r="AU1841" i="1"/>
  <c r="AU1842" i="1"/>
  <c r="AW1842" i="1" s="1"/>
  <c r="AU573" i="1"/>
  <c r="AW573" i="1" s="1"/>
  <c r="AU1336" i="1"/>
  <c r="AW1336" i="1" s="1"/>
  <c r="AU574" i="1"/>
  <c r="AU60" i="1"/>
  <c r="AW60" i="1" s="1"/>
  <c r="AU61" i="1"/>
  <c r="AW61" i="1" s="1"/>
  <c r="AU575" i="1"/>
  <c r="AW575" i="1" s="1"/>
  <c r="AU576" i="1"/>
  <c r="AU1843" i="1"/>
  <c r="AW1843" i="1" s="1"/>
  <c r="AU1844" i="1"/>
  <c r="AW1844" i="1" s="1"/>
  <c r="AU577" i="1"/>
  <c r="AW577" i="1" s="1"/>
  <c r="AU1495" i="1"/>
  <c r="AU1496" i="1"/>
  <c r="AW1496" i="1" s="1"/>
  <c r="AU1262" i="1"/>
  <c r="AW1262" i="1" s="1"/>
  <c r="AU578" i="1"/>
  <c r="AW578" i="1" s="1"/>
  <c r="AU1497" i="1"/>
  <c r="AU1263" i="1"/>
  <c r="AW1263" i="1" s="1"/>
  <c r="AU62" i="1"/>
  <c r="AW62" i="1" s="1"/>
  <c r="AU63" i="1"/>
  <c r="AW63" i="1" s="1"/>
  <c r="AU64" i="1"/>
  <c r="AU65" i="1"/>
  <c r="AW65" i="1" s="1"/>
  <c r="AU66" i="1"/>
  <c r="AW66" i="1" s="1"/>
  <c r="AU579" i="1"/>
  <c r="AW579" i="1" s="1"/>
  <c r="AU67" i="1"/>
  <c r="AU68" i="1"/>
  <c r="AW68" i="1" s="1"/>
  <c r="AU69" i="1"/>
  <c r="AW69" i="1" s="1"/>
  <c r="AU1498" i="1"/>
  <c r="AW1498" i="1" s="1"/>
  <c r="AU1499" i="1"/>
  <c r="AU1337" i="1"/>
  <c r="AW1337" i="1" s="1"/>
  <c r="AU580" i="1"/>
  <c r="AW580" i="1" s="1"/>
  <c r="AU581" i="1"/>
  <c r="AW581" i="1" s="1"/>
  <c r="AU582" i="1"/>
  <c r="AU1338" i="1"/>
  <c r="AW1338" i="1" s="1"/>
  <c r="AU583" i="1"/>
  <c r="AW583" i="1" s="1"/>
  <c r="AU1339" i="1"/>
  <c r="AW1339" i="1" s="1"/>
  <c r="AU1340" i="1"/>
  <c r="AU584" i="1"/>
  <c r="AW584" i="1" s="1"/>
  <c r="AU585" i="1"/>
  <c r="AW585" i="1" s="1"/>
  <c r="AU586" i="1"/>
  <c r="AW586" i="1" s="1"/>
  <c r="AU587" i="1"/>
  <c r="AU1341" i="1"/>
  <c r="AW1341" i="1" s="1"/>
  <c r="AU1342" i="1"/>
  <c r="AW1342" i="1" s="1"/>
  <c r="AU588" i="1"/>
  <c r="AW588" i="1" s="1"/>
  <c r="AU1343" i="1"/>
  <c r="AU589" i="1"/>
  <c r="AW589" i="1" s="1"/>
  <c r="AU70" i="1"/>
  <c r="AW70" i="1" s="1"/>
  <c r="AU1500" i="1"/>
  <c r="AW1500" i="1" s="1"/>
  <c r="AU1501" i="1"/>
  <c r="AU1502" i="1"/>
  <c r="AW1502" i="1" s="1"/>
  <c r="AU590" i="1"/>
  <c r="AW590" i="1" s="1"/>
  <c r="AU1503" i="1"/>
  <c r="AW1503" i="1" s="1"/>
  <c r="AU591" i="1"/>
  <c r="AU1504" i="1"/>
  <c r="AW1504" i="1" s="1"/>
  <c r="AU1344" i="1"/>
  <c r="AW1344" i="1" s="1"/>
  <c r="AU1214" i="1"/>
  <c r="AW1214" i="1" s="1"/>
  <c r="AU1345" i="1"/>
  <c r="AU1346" i="1"/>
  <c r="AW1346" i="1" s="1"/>
  <c r="AU592" i="1"/>
  <c r="AW592" i="1" s="1"/>
  <c r="AU593" i="1"/>
  <c r="AW593" i="1" s="1"/>
  <c r="AU71" i="1"/>
  <c r="AU1347" i="1"/>
  <c r="AW1347" i="1" s="1"/>
  <c r="AU594" i="1"/>
  <c r="AW594" i="1" s="1"/>
  <c r="AU72" i="1"/>
  <c r="AW72" i="1" s="1"/>
  <c r="AU595" i="1"/>
  <c r="AU596" i="1"/>
  <c r="AW596" i="1" s="1"/>
  <c r="AU597" i="1"/>
  <c r="AW597" i="1" s="1"/>
  <c r="AU1348" i="1"/>
  <c r="AW1348" i="1" s="1"/>
  <c r="AU1773" i="1"/>
  <c r="AU1349" i="1"/>
  <c r="AW1349" i="1" s="1"/>
  <c r="AU1350" i="1"/>
  <c r="AW1350" i="1" s="1"/>
  <c r="AU1845" i="1"/>
  <c r="AW1845" i="1" s="1"/>
  <c r="AU1846" i="1"/>
  <c r="AU1505" i="1"/>
  <c r="AW1505" i="1" s="1"/>
  <c r="AU1506" i="1"/>
  <c r="AW1506" i="1" s="1"/>
  <c r="AU1507" i="1"/>
  <c r="AW1507" i="1" s="1"/>
  <c r="AU211" i="1"/>
  <c r="AU598" i="1"/>
  <c r="AW598" i="1" s="1"/>
  <c r="AU224" i="1"/>
  <c r="AW224" i="1" s="1"/>
  <c r="AU599" i="1"/>
  <c r="AW599" i="1" s="1"/>
  <c r="AU1847" i="1"/>
  <c r="AU1351" i="1"/>
  <c r="AW1351" i="1" s="1"/>
  <c r="AU259" i="1"/>
  <c r="AW259" i="1" s="1"/>
  <c r="AU600" i="1"/>
  <c r="AW600" i="1" s="1"/>
  <c r="AU601" i="1"/>
  <c r="AU260" i="1"/>
  <c r="AW260" i="1" s="1"/>
  <c r="AU225" i="1"/>
  <c r="AW225" i="1" s="1"/>
  <c r="AU1508" i="1"/>
  <c r="AW1508" i="1" s="1"/>
  <c r="AU602" i="1"/>
  <c r="AU603" i="1"/>
  <c r="AW603" i="1" s="1"/>
  <c r="AU1509" i="1"/>
  <c r="AW1509" i="1" s="1"/>
  <c r="AU604" i="1"/>
  <c r="AW604" i="1" s="1"/>
  <c r="AU1510" i="1"/>
  <c r="AU1511" i="1"/>
  <c r="AW1511" i="1" s="1"/>
  <c r="AU605" i="1"/>
  <c r="AW605" i="1" s="1"/>
  <c r="AU261" i="1"/>
  <c r="AW261" i="1" s="1"/>
  <c r="AU606" i="1"/>
  <c r="AU1512" i="1"/>
  <c r="AW1512" i="1" s="1"/>
  <c r="AU607" i="1"/>
  <c r="AW607" i="1" s="1"/>
  <c r="AU1513" i="1"/>
  <c r="AW1513" i="1" s="1"/>
  <c r="AU1514" i="1"/>
  <c r="AU262" i="1"/>
  <c r="AW262" i="1" s="1"/>
  <c r="AU344" i="1"/>
  <c r="AW344" i="1" s="1"/>
  <c r="AU608" i="1"/>
  <c r="AW608" i="1" s="1"/>
  <c r="AU609" i="1"/>
  <c r="AU73" i="1"/>
  <c r="AW73" i="1" s="1"/>
  <c r="AU74" i="1"/>
  <c r="AW74" i="1" s="1"/>
  <c r="AU226" i="1"/>
  <c r="AW226" i="1" s="1"/>
  <c r="AU1515" i="1"/>
  <c r="AU1516" i="1"/>
  <c r="AW1516" i="1" s="1"/>
  <c r="AU1517" i="1"/>
  <c r="AW1517" i="1" s="1"/>
  <c r="AU610" i="1"/>
  <c r="AW610" i="1" s="1"/>
  <c r="AU1208" i="1"/>
  <c r="AU1518" i="1"/>
  <c r="AW1518" i="1" s="1"/>
  <c r="AU611" i="1"/>
  <c r="AW611" i="1" s="1"/>
  <c r="AU1215" i="1"/>
  <c r="AW1215" i="1" s="1"/>
  <c r="AU1264" i="1"/>
  <c r="AU75" i="1"/>
  <c r="AW75" i="1" s="1"/>
  <c r="AU76" i="1"/>
  <c r="AW76" i="1" s="1"/>
  <c r="AU1519" i="1"/>
  <c r="AW1519" i="1" s="1"/>
  <c r="AU612" i="1"/>
  <c r="AU613" i="1"/>
  <c r="AW613" i="1" s="1"/>
  <c r="AU614" i="1"/>
  <c r="AW614" i="1" s="1"/>
  <c r="AU1774" i="1"/>
  <c r="AW1774" i="1" s="1"/>
  <c r="AU615" i="1"/>
  <c r="AU1848" i="1"/>
  <c r="AW1848" i="1" s="1"/>
  <c r="AU77" i="1"/>
  <c r="AW77" i="1" s="1"/>
  <c r="AU1352" i="1"/>
  <c r="AW1352" i="1" s="1"/>
  <c r="AU78" i="1"/>
  <c r="AU616" i="1"/>
  <c r="AW616" i="1" s="1"/>
  <c r="AU1520" i="1"/>
  <c r="AW1520" i="1" s="1"/>
  <c r="AU617" i="1"/>
  <c r="AW617" i="1" s="1"/>
  <c r="AU618" i="1"/>
  <c r="AU619" i="1"/>
  <c r="AW619" i="1" s="1"/>
  <c r="AU620" i="1"/>
  <c r="AW620" i="1" s="1"/>
  <c r="AU621" i="1"/>
  <c r="AW621" i="1" s="1"/>
  <c r="AU622" i="1"/>
  <c r="AU623" i="1"/>
  <c r="AW623" i="1" s="1"/>
  <c r="AU624" i="1"/>
  <c r="AW624" i="1" s="1"/>
  <c r="AU625" i="1"/>
  <c r="AW625" i="1" s="1"/>
  <c r="AU1353" i="1"/>
  <c r="AU1354" i="1"/>
  <c r="AW1354" i="1" s="1"/>
  <c r="AU1355" i="1"/>
  <c r="AW1355" i="1" s="1"/>
  <c r="AU626" i="1"/>
  <c r="AW626" i="1" s="1"/>
  <c r="AU1849" i="1"/>
  <c r="AU79" i="1"/>
  <c r="AW79" i="1" s="1"/>
  <c r="AU227" i="1"/>
  <c r="AW227" i="1" s="1"/>
  <c r="AU80" i="1"/>
  <c r="AW80" i="1" s="1"/>
  <c r="AU627" i="1"/>
  <c r="AU1521" i="1"/>
  <c r="AW1521" i="1" s="1"/>
  <c r="AU263" i="1"/>
  <c r="AW263" i="1" s="1"/>
  <c r="AU1522" i="1"/>
  <c r="AW1522" i="1" s="1"/>
  <c r="AU1523" i="1"/>
  <c r="AU628" i="1"/>
  <c r="AW628" i="1" s="1"/>
  <c r="AU81" i="1"/>
  <c r="AW81" i="1" s="1"/>
  <c r="AU1356" i="1"/>
  <c r="AW1356" i="1" s="1"/>
  <c r="AU1357" i="1"/>
  <c r="AU82" i="1"/>
  <c r="AW82" i="1" s="1"/>
  <c r="AU1265" i="1"/>
  <c r="AW1265" i="1" s="1"/>
  <c r="AU1524" i="1"/>
  <c r="AW1524" i="1" s="1"/>
  <c r="AU629" i="1"/>
  <c r="AU83" i="1"/>
  <c r="AW83" i="1" s="1"/>
  <c r="AU1525" i="1"/>
  <c r="AW1525" i="1" s="1"/>
  <c r="AU1526" i="1"/>
  <c r="AW1526" i="1" s="1"/>
  <c r="AU1775" i="1"/>
  <c r="AU630" i="1"/>
  <c r="AW630" i="1" s="1"/>
  <c r="AU1358" i="1"/>
  <c r="AW1358" i="1" s="1"/>
  <c r="AU631" i="1"/>
  <c r="AW631" i="1" s="1"/>
  <c r="AU632" i="1"/>
  <c r="AU84" i="1"/>
  <c r="AW84" i="1" s="1"/>
  <c r="AU1266" i="1"/>
  <c r="AW1266" i="1" s="1"/>
  <c r="AU85" i="1"/>
  <c r="AW85" i="1" s="1"/>
  <c r="AU633" i="1"/>
  <c r="AU634" i="1"/>
  <c r="AW634" i="1" s="1"/>
  <c r="AU635" i="1"/>
  <c r="AW635" i="1" s="1"/>
  <c r="AU636" i="1"/>
  <c r="AW636" i="1" s="1"/>
  <c r="AU637" i="1"/>
  <c r="AU1850" i="1"/>
  <c r="AW1850" i="1" s="1"/>
  <c r="AU1851" i="1"/>
  <c r="AW1851" i="1" s="1"/>
  <c r="AU86" i="1"/>
  <c r="AW86" i="1" s="1"/>
  <c r="AU87" i="1"/>
  <c r="AU88" i="1"/>
  <c r="AW88" i="1" s="1"/>
  <c r="AU89" i="1"/>
  <c r="AW89" i="1" s="1"/>
  <c r="AU638" i="1"/>
  <c r="AW638" i="1" s="1"/>
  <c r="AU639" i="1"/>
  <c r="AU640" i="1"/>
  <c r="AW640" i="1" s="1"/>
  <c r="AU641" i="1"/>
  <c r="AW641" i="1" s="1"/>
  <c r="AU642" i="1"/>
  <c r="AW642" i="1" s="1"/>
  <c r="AU1527" i="1"/>
  <c r="AU643" i="1"/>
  <c r="AW643" i="1" s="1"/>
  <c r="AU644" i="1"/>
  <c r="AW644" i="1" s="1"/>
  <c r="AU90" i="1"/>
  <c r="AW90" i="1" s="1"/>
  <c r="AU91" i="1"/>
  <c r="AU1528" i="1"/>
  <c r="AW1528" i="1" s="1"/>
  <c r="AU645" i="1"/>
  <c r="AW645" i="1" s="1"/>
  <c r="AU646" i="1"/>
  <c r="AW646" i="1" s="1"/>
  <c r="AU1529" i="1"/>
  <c r="AU1530" i="1"/>
  <c r="AW1530" i="1" s="1"/>
  <c r="AU647" i="1"/>
  <c r="AW647" i="1" s="1"/>
  <c r="AU648" i="1"/>
  <c r="AW648" i="1" s="1"/>
  <c r="AU649" i="1"/>
  <c r="AU92" i="1"/>
  <c r="AW92" i="1" s="1"/>
  <c r="AU650" i="1"/>
  <c r="AW650" i="1" s="1"/>
  <c r="AU651" i="1"/>
  <c r="AW651" i="1" s="1"/>
  <c r="AU1531" i="1"/>
  <c r="AU1532" i="1"/>
  <c r="AW1532" i="1" s="1"/>
  <c r="AU1533" i="1"/>
  <c r="AW1533" i="1" s="1"/>
  <c r="AU264" i="1"/>
  <c r="AW264" i="1" s="1"/>
  <c r="AU1852" i="1"/>
  <c r="AU265" i="1"/>
  <c r="AW265" i="1" s="1"/>
  <c r="AU652" i="1"/>
  <c r="AW652" i="1" s="1"/>
  <c r="AU1359" i="1"/>
  <c r="AW1359" i="1" s="1"/>
  <c r="AU266" i="1"/>
  <c r="AU653" i="1"/>
  <c r="AW653" i="1" s="1"/>
  <c r="AU1776" i="1"/>
  <c r="AW1776" i="1" s="1"/>
  <c r="AU654" i="1"/>
  <c r="AW654" i="1" s="1"/>
  <c r="AU1267" i="1"/>
  <c r="AU655" i="1"/>
  <c r="AW655" i="1" s="1"/>
  <c r="AU1534" i="1"/>
  <c r="AW1534" i="1" s="1"/>
  <c r="AU1535" i="1"/>
  <c r="AW1535" i="1" s="1"/>
  <c r="AU1536" i="1"/>
  <c r="AU656" i="1"/>
  <c r="AW656" i="1" s="1"/>
  <c r="AU657" i="1"/>
  <c r="AW657" i="1" s="1"/>
  <c r="AU658" i="1"/>
  <c r="AW658" i="1" s="1"/>
  <c r="AU1268" i="1"/>
  <c r="AU1537" i="1"/>
  <c r="AW1537" i="1" s="1"/>
  <c r="AU659" i="1"/>
  <c r="AW659" i="1" s="1"/>
  <c r="AU660" i="1"/>
  <c r="AW660" i="1" s="1"/>
  <c r="AU661" i="1"/>
  <c r="AU662" i="1"/>
  <c r="AW662" i="1" s="1"/>
  <c r="AU1538" i="1"/>
  <c r="AW1538" i="1" s="1"/>
  <c r="AU1539" i="1"/>
  <c r="AW1539" i="1" s="1"/>
  <c r="AU663" i="1"/>
  <c r="AU307" i="1"/>
  <c r="AW307" i="1" s="1"/>
  <c r="AU664" i="1"/>
  <c r="AW664" i="1" s="1"/>
  <c r="AU93" i="1"/>
  <c r="AW93" i="1" s="1"/>
  <c r="AU1540" i="1"/>
  <c r="AU1269" i="1"/>
  <c r="AW1269" i="1" s="1"/>
  <c r="AU1270" i="1"/>
  <c r="AW1270" i="1" s="1"/>
  <c r="AU94" i="1"/>
  <c r="AW94" i="1" s="1"/>
  <c r="AU1853" i="1"/>
  <c r="AU665" i="1"/>
  <c r="AW665" i="1" s="1"/>
  <c r="AU666" i="1"/>
  <c r="AW666" i="1" s="1"/>
  <c r="AU1271" i="1"/>
  <c r="AW1271" i="1" s="1"/>
  <c r="AU667" i="1"/>
  <c r="AU95" i="1"/>
  <c r="AW95" i="1" s="1"/>
  <c r="AU96" i="1"/>
  <c r="AW96" i="1" s="1"/>
  <c r="AU97" i="1"/>
  <c r="AW97" i="1" s="1"/>
  <c r="AU1541" i="1"/>
  <c r="AU668" i="1"/>
  <c r="AW668" i="1" s="1"/>
  <c r="AU98" i="1"/>
  <c r="AW98" i="1" s="1"/>
  <c r="AU669" i="1"/>
  <c r="AW669" i="1" s="1"/>
  <c r="AU1542" i="1"/>
  <c r="AU1543" i="1"/>
  <c r="AW1543" i="1" s="1"/>
  <c r="AU1544" i="1"/>
  <c r="AW1544" i="1" s="1"/>
  <c r="AU1545" i="1"/>
  <c r="AW1545" i="1" s="1"/>
  <c r="AU350" i="1"/>
  <c r="AU670" i="1"/>
  <c r="AW670" i="1" s="1"/>
  <c r="AU228" i="1"/>
  <c r="AW228" i="1" s="1"/>
  <c r="AU671" i="1"/>
  <c r="AW671" i="1" s="1"/>
  <c r="AU1233" i="1"/>
  <c r="AU1234" i="1"/>
  <c r="AW1234" i="1" s="1"/>
  <c r="AU1235" i="1"/>
  <c r="AW1235" i="1" s="1"/>
  <c r="AU229" i="1"/>
  <c r="AW229" i="1" s="1"/>
  <c r="AU351" i="1"/>
  <c r="AU230" i="1"/>
  <c r="AW230" i="1" s="1"/>
  <c r="AU219" i="1"/>
  <c r="AW219" i="1" s="1"/>
  <c r="AU352" i="1"/>
  <c r="AW352" i="1" s="1"/>
  <c r="AU672" i="1"/>
  <c r="AU673" i="1"/>
  <c r="AW673" i="1" s="1"/>
  <c r="AU99" i="1"/>
  <c r="AW99" i="1" s="1"/>
  <c r="AU1546" i="1"/>
  <c r="AW1546" i="1" s="1"/>
  <c r="AU1547" i="1"/>
  <c r="AU1548" i="1"/>
  <c r="AW1548" i="1" s="1"/>
  <c r="AU674" i="1"/>
  <c r="AW674" i="1" s="1"/>
  <c r="AU675" i="1"/>
  <c r="AW675" i="1" s="1"/>
  <c r="AU676" i="1"/>
  <c r="AU1854" i="1"/>
  <c r="AW1854" i="1" s="1"/>
  <c r="AU100" i="1"/>
  <c r="AW100" i="1" s="1"/>
  <c r="AU101" i="1"/>
  <c r="AW101" i="1" s="1"/>
  <c r="AU102" i="1"/>
  <c r="AU231" i="1"/>
  <c r="AW231" i="1" s="1"/>
  <c r="AU232" i="1"/>
  <c r="AW232" i="1" s="1"/>
  <c r="AU353" i="1"/>
  <c r="AW353" i="1" s="1"/>
  <c r="AU354" i="1"/>
  <c r="AU677" i="1"/>
  <c r="AW677" i="1" s="1"/>
  <c r="AU1360" i="1"/>
  <c r="AW1360" i="1" s="1"/>
  <c r="AU1361" i="1"/>
  <c r="AW1361" i="1" s="1"/>
  <c r="AU1362" i="1"/>
  <c r="AU355" i="1"/>
  <c r="AW355" i="1" s="1"/>
  <c r="AU1549" i="1"/>
  <c r="AW1549" i="1" s="1"/>
  <c r="AU308" i="1"/>
  <c r="AW308" i="1" s="1"/>
  <c r="AU678" i="1"/>
  <c r="AU1550" i="1"/>
  <c r="AW1550" i="1" s="1"/>
  <c r="AU103" i="1"/>
  <c r="AW103" i="1" s="1"/>
  <c r="AU679" i="1"/>
  <c r="AW679" i="1" s="1"/>
  <c r="AU267" i="1"/>
  <c r="AU680" i="1"/>
  <c r="AW680" i="1" s="1"/>
  <c r="AU681" i="1"/>
  <c r="AW681" i="1" s="1"/>
  <c r="AU682" i="1"/>
  <c r="AW682" i="1" s="1"/>
  <c r="AU683" i="1"/>
  <c r="AU1272" i="1"/>
  <c r="AW1272" i="1" s="1"/>
  <c r="AU684" i="1"/>
  <c r="AW684" i="1" s="1"/>
  <c r="AU1551" i="1"/>
  <c r="AW1551" i="1" s="1"/>
  <c r="AU1552" i="1"/>
  <c r="AU1553" i="1"/>
  <c r="AW1553" i="1" s="1"/>
  <c r="AU685" i="1"/>
  <c r="AW685" i="1" s="1"/>
  <c r="AU1554" i="1"/>
  <c r="AW1554" i="1" s="1"/>
  <c r="AU686" i="1"/>
  <c r="AU1777" i="1"/>
  <c r="AW1777" i="1" s="1"/>
  <c r="AU687" i="1"/>
  <c r="AW687" i="1" s="1"/>
  <c r="AU688" i="1"/>
  <c r="AW688" i="1" s="1"/>
  <c r="AU689" i="1"/>
  <c r="AU1555" i="1"/>
  <c r="AW1555" i="1" s="1"/>
  <c r="AU690" i="1"/>
  <c r="AW690" i="1" s="1"/>
  <c r="AU1778" i="1"/>
  <c r="AW1778" i="1" s="1"/>
  <c r="AU233" i="1"/>
  <c r="AU691" i="1"/>
  <c r="AW691" i="1" s="1"/>
  <c r="AU692" i="1"/>
  <c r="AW692" i="1" s="1"/>
  <c r="AU693" i="1"/>
  <c r="AW693" i="1" s="1"/>
  <c r="AU694" i="1"/>
  <c r="AU695" i="1"/>
  <c r="AW695" i="1" s="1"/>
  <c r="AU104" i="1"/>
  <c r="AW104" i="1" s="1"/>
  <c r="AU696" i="1"/>
  <c r="AW696" i="1" s="1"/>
  <c r="AU1363" i="1"/>
  <c r="AU1364" i="1"/>
  <c r="AW1364" i="1" s="1"/>
  <c r="AU697" i="1"/>
  <c r="AW697" i="1" s="1"/>
  <c r="AU698" i="1"/>
  <c r="AW698" i="1" s="1"/>
  <c r="AU699" i="1"/>
  <c r="AU700" i="1"/>
  <c r="AW700" i="1" s="1"/>
  <c r="AU701" i="1"/>
  <c r="AW701" i="1" s="1"/>
  <c r="AU702" i="1"/>
  <c r="AW702" i="1" s="1"/>
  <c r="AU1855" i="1"/>
  <c r="AU1856" i="1"/>
  <c r="AW1856" i="1" s="1"/>
  <c r="AU1857" i="1"/>
  <c r="AW1857" i="1" s="1"/>
  <c r="AU105" i="1"/>
  <c r="AW105" i="1" s="1"/>
  <c r="AU1858" i="1"/>
  <c r="AU1365" i="1"/>
  <c r="AW1365" i="1" s="1"/>
  <c r="AU703" i="1"/>
  <c r="AW703" i="1" s="1"/>
  <c r="AU704" i="1"/>
  <c r="AW704" i="1" s="1"/>
  <c r="AU1556" i="1"/>
  <c r="AU1859" i="1"/>
  <c r="AW1859" i="1" s="1"/>
  <c r="AU705" i="1"/>
  <c r="AW705" i="1" s="1"/>
  <c r="AU706" i="1"/>
  <c r="AW706" i="1" s="1"/>
  <c r="AU707" i="1"/>
  <c r="AU708" i="1"/>
  <c r="AW708" i="1" s="1"/>
  <c r="AU709" i="1"/>
  <c r="AW709" i="1" s="1"/>
  <c r="AU710" i="1"/>
  <c r="AW710" i="1" s="1"/>
  <c r="AU106" i="1"/>
  <c r="AU107" i="1"/>
  <c r="AW107" i="1" s="1"/>
  <c r="AU1860" i="1"/>
  <c r="AW1860" i="1" s="1"/>
  <c r="AU1366" i="1"/>
  <c r="AW1366" i="1" s="1"/>
  <c r="AU1861" i="1"/>
  <c r="AU108" i="1"/>
  <c r="AW108" i="1" s="1"/>
  <c r="AU711" i="1"/>
  <c r="AW711" i="1" s="1"/>
  <c r="AU1557" i="1"/>
  <c r="AW1557" i="1" s="1"/>
  <c r="AU1558" i="1"/>
  <c r="AU1559" i="1"/>
  <c r="AW1559" i="1" s="1"/>
  <c r="AU109" i="1"/>
  <c r="AW109" i="1" s="1"/>
  <c r="AU712" i="1"/>
  <c r="AW712" i="1" s="1"/>
  <c r="AU713" i="1"/>
  <c r="AU1862" i="1"/>
  <c r="AW1862" i="1" s="1"/>
  <c r="AU110" i="1"/>
  <c r="AW110" i="1" s="1"/>
  <c r="AU1863" i="1"/>
  <c r="AW1863" i="1" s="1"/>
  <c r="AU1864" i="1"/>
  <c r="AU1865" i="1"/>
  <c r="AW1865" i="1" s="1"/>
  <c r="AU1367" i="1"/>
  <c r="AW1367" i="1" s="1"/>
  <c r="AU714" i="1"/>
  <c r="AW714" i="1" s="1"/>
  <c r="AU1560" i="1"/>
  <c r="AU1561" i="1"/>
  <c r="AW1561" i="1" s="1"/>
  <c r="AU268" i="1"/>
  <c r="AW268" i="1" s="1"/>
  <c r="AU1562" i="1"/>
  <c r="AW1562" i="1" s="1"/>
  <c r="AU715" i="1"/>
  <c r="AU1563" i="1"/>
  <c r="AW1563" i="1" s="1"/>
  <c r="AU1564" i="1"/>
  <c r="AW1564" i="1" s="1"/>
  <c r="AU309" i="1"/>
  <c r="AW309" i="1" s="1"/>
  <c r="AU1565" i="1"/>
  <c r="AU356" i="1"/>
  <c r="AW356" i="1" s="1"/>
  <c r="AU111" i="1"/>
  <c r="AW111" i="1" s="1"/>
  <c r="AU716" i="1"/>
  <c r="AW716" i="1" s="1"/>
  <c r="AU1566" i="1"/>
  <c r="AU717" i="1"/>
  <c r="AW717" i="1" s="1"/>
  <c r="AU1567" i="1"/>
  <c r="AW1567" i="1" s="1"/>
  <c r="AU234" i="1"/>
  <c r="AW234" i="1" s="1"/>
  <c r="AU112" i="1"/>
  <c r="AU113" i="1"/>
  <c r="AW113" i="1" s="1"/>
  <c r="AU1866" i="1"/>
  <c r="AW1866" i="1" s="1"/>
  <c r="AU1867" i="1"/>
  <c r="AW1867" i="1" s="1"/>
  <c r="AU1868" i="1"/>
  <c r="AU1869" i="1"/>
  <c r="AW1869" i="1" s="1"/>
  <c r="AU114" i="1"/>
  <c r="AW114" i="1" s="1"/>
  <c r="AU718" i="1"/>
  <c r="AW718" i="1" s="1"/>
  <c r="AU115" i="1"/>
  <c r="AU235" i="1"/>
  <c r="AW235" i="1" s="1"/>
  <c r="AU1568" i="1"/>
  <c r="AW1568" i="1" s="1"/>
  <c r="AU719" i="1"/>
  <c r="AW719" i="1" s="1"/>
  <c r="AU1569" i="1"/>
  <c r="AU1570" i="1"/>
  <c r="AW1570" i="1" s="1"/>
  <c r="AU1571" i="1"/>
  <c r="AW1571" i="1" s="1"/>
  <c r="AU720" i="1"/>
  <c r="AW720" i="1" s="1"/>
  <c r="AU1572" i="1"/>
  <c r="AU1573" i="1"/>
  <c r="AW1573" i="1" s="1"/>
  <c r="AU721" i="1"/>
  <c r="AW721" i="1" s="1"/>
  <c r="AU269" i="1"/>
  <c r="AW269" i="1" s="1"/>
  <c r="AU1574" i="1"/>
  <c r="AU1368" i="1"/>
  <c r="AW1368" i="1" s="1"/>
  <c r="AU1870" i="1"/>
  <c r="AW1870" i="1" s="1"/>
  <c r="AU116" i="1"/>
  <c r="AW116" i="1" s="1"/>
  <c r="AU722" i="1"/>
  <c r="AU723" i="1"/>
  <c r="AW723" i="1" s="1"/>
  <c r="AU724" i="1"/>
  <c r="AW724" i="1" s="1"/>
  <c r="AU725" i="1"/>
  <c r="AW725" i="1" s="1"/>
  <c r="AU726" i="1"/>
  <c r="AU1575" i="1"/>
  <c r="AW1575" i="1" s="1"/>
  <c r="AU727" i="1"/>
  <c r="AW727" i="1" s="1"/>
  <c r="AU728" i="1"/>
  <c r="AW728" i="1" s="1"/>
  <c r="AU310" i="1"/>
  <c r="AU1576" i="1"/>
  <c r="AW1576" i="1" s="1"/>
  <c r="AU729" i="1"/>
  <c r="AW729" i="1" s="1"/>
  <c r="AU311" i="1"/>
  <c r="AW311" i="1" s="1"/>
  <c r="AU730" i="1"/>
  <c r="AU731" i="1"/>
  <c r="AW731" i="1" s="1"/>
  <c r="AU732" i="1"/>
  <c r="AW732" i="1" s="1"/>
  <c r="AU733" i="1"/>
  <c r="AW733" i="1" s="1"/>
  <c r="AU1577" i="1"/>
  <c r="AU734" i="1"/>
  <c r="AW734" i="1" s="1"/>
  <c r="AU1369" i="1"/>
  <c r="AW1369" i="1" s="1"/>
  <c r="AU117" i="1"/>
  <c r="AW117" i="1" s="1"/>
  <c r="AU735" i="1"/>
  <c r="AU1578" i="1"/>
  <c r="AW1578" i="1" s="1"/>
  <c r="AU736" i="1"/>
  <c r="AW736" i="1" s="1"/>
  <c r="AU312" i="1"/>
  <c r="AW312" i="1" s="1"/>
  <c r="AU737" i="1"/>
  <c r="AU1579" i="1"/>
  <c r="AW1579" i="1" s="1"/>
  <c r="AU1580" i="1"/>
  <c r="AW1580" i="1" s="1"/>
  <c r="AU1581" i="1"/>
  <c r="AW1581" i="1" s="1"/>
  <c r="AU1871" i="1"/>
  <c r="AU118" i="1"/>
  <c r="AW118" i="1" s="1"/>
  <c r="AU1370" i="1"/>
  <c r="AW1370" i="1" s="1"/>
  <c r="AU738" i="1"/>
  <c r="AW738" i="1" s="1"/>
  <c r="AU739" i="1"/>
  <c r="AU740" i="1"/>
  <c r="AW740" i="1" s="1"/>
  <c r="AU119" i="1"/>
  <c r="AW119" i="1" s="1"/>
  <c r="AU313" i="1"/>
  <c r="AW313" i="1" s="1"/>
  <c r="AU314" i="1"/>
  <c r="AU270" i="1"/>
  <c r="AW270" i="1" s="1"/>
  <c r="AU120" i="1"/>
  <c r="AW120" i="1" s="1"/>
  <c r="AU121" i="1"/>
  <c r="AW121" i="1" s="1"/>
  <c r="AU122" i="1"/>
  <c r="AU741" i="1"/>
  <c r="AW741" i="1" s="1"/>
  <c r="AU742" i="1"/>
  <c r="AW742" i="1" s="1"/>
  <c r="AU743" i="1"/>
  <c r="AW743" i="1" s="1"/>
  <c r="AU744" i="1"/>
  <c r="AU1872" i="1"/>
  <c r="AW1872" i="1" s="1"/>
  <c r="AU1371" i="1"/>
  <c r="AW1371" i="1" s="1"/>
  <c r="AU745" i="1"/>
  <c r="AW745" i="1" s="1"/>
  <c r="AU746" i="1"/>
  <c r="AU747" i="1"/>
  <c r="AW747" i="1" s="1"/>
  <c r="AU748" i="1"/>
  <c r="AW748" i="1" s="1"/>
  <c r="AU749" i="1"/>
  <c r="AW749" i="1" s="1"/>
  <c r="AU1873" i="1"/>
  <c r="AU750" i="1"/>
  <c r="AW750" i="1" s="1"/>
  <c r="AU751" i="1"/>
  <c r="AW751" i="1" s="1"/>
  <c r="AU1273" i="1"/>
  <c r="AW1273" i="1" s="1"/>
  <c r="AU1874" i="1"/>
  <c r="AU752" i="1"/>
  <c r="AW752" i="1" s="1"/>
  <c r="AU212" i="1"/>
  <c r="AW212" i="1" s="1"/>
  <c r="AU213" i="1"/>
  <c r="AW213" i="1" s="1"/>
  <c r="AU236" i="1"/>
  <c r="AU214" i="1"/>
  <c r="AW214" i="1" s="1"/>
  <c r="AU753" i="1"/>
  <c r="AW753" i="1" s="1"/>
  <c r="AU754" i="1"/>
  <c r="AW754" i="1" s="1"/>
  <c r="AU755" i="1"/>
  <c r="AU1779" i="1"/>
  <c r="AW1779" i="1" s="1"/>
  <c r="AU271" i="1"/>
  <c r="AW271" i="1" s="1"/>
  <c r="AU357" i="1"/>
  <c r="AW357" i="1" s="1"/>
  <c r="AU756" i="1"/>
  <c r="AU757" i="1"/>
  <c r="AW757" i="1" s="1"/>
  <c r="AU758" i="1"/>
  <c r="AW758" i="1" s="1"/>
  <c r="AU1990" i="1"/>
  <c r="AW1990" i="1" s="1"/>
  <c r="AU759" i="1"/>
  <c r="AU1875" i="1"/>
  <c r="AW1875" i="1" s="1"/>
  <c r="AU1876" i="1"/>
  <c r="AW1876" i="1" s="1"/>
  <c r="AU1991" i="1"/>
  <c r="AW1991" i="1" s="1"/>
  <c r="AU1992" i="1"/>
  <c r="AU1582" i="1"/>
  <c r="AW1582" i="1" s="1"/>
  <c r="AU760" i="1"/>
  <c r="AW760" i="1" s="1"/>
  <c r="AU1877" i="1"/>
  <c r="AW1877" i="1" s="1"/>
  <c r="AU123" i="1"/>
  <c r="AU1878" i="1"/>
  <c r="AW1878" i="1" s="1"/>
  <c r="AU124" i="1"/>
  <c r="AW124" i="1" s="1"/>
  <c r="AU1879" i="1"/>
  <c r="AW1879" i="1" s="1"/>
  <c r="AU1880" i="1"/>
  <c r="AU1881" i="1"/>
  <c r="AW1881" i="1" s="1"/>
  <c r="AU761" i="1"/>
  <c r="AW761" i="1" s="1"/>
  <c r="AU125" i="1"/>
  <c r="AW125" i="1" s="1"/>
  <c r="AU762" i="1"/>
  <c r="AU763" i="1"/>
  <c r="AW763" i="1" s="1"/>
  <c r="AU764" i="1"/>
  <c r="AW764" i="1" s="1"/>
  <c r="AU126" i="1"/>
  <c r="AW126" i="1" s="1"/>
  <c r="AU1583" i="1"/>
  <c r="AU1584" i="1"/>
  <c r="AW1584" i="1" s="1"/>
  <c r="AU765" i="1"/>
  <c r="AW765" i="1" s="1"/>
  <c r="AU1585" i="1"/>
  <c r="AW1585" i="1" s="1"/>
  <c r="AU766" i="1"/>
  <c r="AU1586" i="1"/>
  <c r="AW1586" i="1" s="1"/>
  <c r="AU315" i="1"/>
  <c r="AW315" i="1" s="1"/>
  <c r="AU1587" i="1"/>
  <c r="AW1587" i="1" s="1"/>
  <c r="AU1588" i="1"/>
  <c r="AU767" i="1"/>
  <c r="AW767" i="1" s="1"/>
  <c r="AU220" i="1"/>
  <c r="AW220" i="1" s="1"/>
  <c r="AU1988" i="1"/>
  <c r="AW1988" i="1" s="1"/>
  <c r="AU768" i="1"/>
  <c r="AU272" i="1"/>
  <c r="AW272" i="1" s="1"/>
  <c r="AU769" i="1"/>
  <c r="AW769" i="1" s="1"/>
  <c r="AU237" i="1"/>
  <c r="AW237" i="1" s="1"/>
  <c r="AU770" i="1"/>
  <c r="AU1372" i="1"/>
  <c r="AW1372" i="1" s="1"/>
  <c r="AU771" i="1"/>
  <c r="AW771" i="1" s="1"/>
  <c r="AU772" i="1"/>
  <c r="AW772" i="1" s="1"/>
  <c r="AU773" i="1"/>
  <c r="AU774" i="1"/>
  <c r="AW774" i="1" s="1"/>
  <c r="AU273" i="1"/>
  <c r="AW273" i="1" s="1"/>
  <c r="AU1373" i="1"/>
  <c r="AW1373" i="1" s="1"/>
  <c r="AU775" i="1"/>
  <c r="AU1374" i="1"/>
  <c r="AW1374" i="1" s="1"/>
  <c r="AU1375" i="1"/>
  <c r="AW1375" i="1" s="1"/>
  <c r="AU1882" i="1"/>
  <c r="AW1882" i="1" s="1"/>
  <c r="AU1376" i="1"/>
  <c r="AU776" i="1"/>
  <c r="AW776" i="1" s="1"/>
  <c r="AU1883" i="1"/>
  <c r="AW1883" i="1" s="1"/>
  <c r="AU1589" i="1"/>
  <c r="AW1589" i="1" s="1"/>
  <c r="AU127" i="1"/>
  <c r="AU777" i="1"/>
  <c r="AW777" i="1" s="1"/>
  <c r="AU1377" i="1"/>
  <c r="AW1377" i="1" s="1"/>
  <c r="AU128" i="1"/>
  <c r="AW128" i="1" s="1"/>
  <c r="AU1590" i="1"/>
  <c r="AU1378" i="1"/>
  <c r="AW1378" i="1" s="1"/>
  <c r="AU1591" i="1"/>
  <c r="AW1591" i="1" s="1"/>
  <c r="AU1379" i="1"/>
  <c r="AW1379" i="1" s="1"/>
  <c r="AU1380" i="1"/>
  <c r="AU1226" i="1"/>
  <c r="AW1226" i="1" s="1"/>
  <c r="AU358" i="1"/>
  <c r="AW358" i="1" s="1"/>
  <c r="AU778" i="1"/>
  <c r="AW778" i="1" s="1"/>
  <c r="AU1381" i="1"/>
  <c r="AU779" i="1"/>
  <c r="AW779" i="1" s="1"/>
  <c r="AU316" i="1"/>
  <c r="AW316" i="1" s="1"/>
  <c r="AU1592" i="1"/>
  <c r="AW1592" i="1" s="1"/>
  <c r="AU1593" i="1"/>
  <c r="AU1594" i="1"/>
  <c r="AW1594" i="1" s="1"/>
  <c r="AU1595" i="1"/>
  <c r="AW1595" i="1" s="1"/>
  <c r="AU1596" i="1"/>
  <c r="AW1596" i="1" s="1"/>
  <c r="AU1597" i="1"/>
  <c r="AU780" i="1"/>
  <c r="AW780" i="1" s="1"/>
  <c r="AU781" i="1"/>
  <c r="AW781" i="1" s="1"/>
  <c r="AU1598" i="1"/>
  <c r="AW1598" i="1" s="1"/>
  <c r="AU1599" i="1"/>
  <c r="AU782" i="1"/>
  <c r="AW782" i="1" s="1"/>
  <c r="AU783" i="1"/>
  <c r="AW783" i="1" s="1"/>
  <c r="AU784" i="1"/>
  <c r="AW784" i="1" s="1"/>
  <c r="AU1600" i="1"/>
  <c r="AU785" i="1"/>
  <c r="AW785" i="1" s="1"/>
  <c r="AU1601" i="1"/>
  <c r="AW1601" i="1" s="1"/>
  <c r="AU786" i="1"/>
  <c r="AW786" i="1" s="1"/>
  <c r="AU1205" i="1"/>
  <c r="AU1602" i="1"/>
  <c r="AW1602" i="1" s="1"/>
  <c r="AU317" i="1"/>
  <c r="AW317" i="1" s="1"/>
  <c r="AU1603" i="1"/>
  <c r="AW1603" i="1" s="1"/>
  <c r="AU787" i="1"/>
  <c r="AU238" i="1"/>
  <c r="AW238" i="1" s="1"/>
  <c r="AU239" i="1"/>
  <c r="AW239" i="1" s="1"/>
  <c r="AU240" i="1"/>
  <c r="AW240" i="1" s="1"/>
  <c r="AU274" i="1"/>
  <c r="AU788" i="1"/>
  <c r="AW788" i="1" s="1"/>
  <c r="AU789" i="1"/>
  <c r="AW789" i="1" s="1"/>
  <c r="AU790" i="1"/>
  <c r="AW790" i="1" s="1"/>
  <c r="AU791" i="1"/>
  <c r="AU792" i="1"/>
  <c r="AW792" i="1" s="1"/>
  <c r="AU1604" i="1"/>
  <c r="AW1604" i="1" s="1"/>
  <c r="AU793" i="1"/>
  <c r="AW793" i="1" s="1"/>
  <c r="AU1605" i="1"/>
  <c r="AU1606" i="1"/>
  <c r="AW1606" i="1" s="1"/>
  <c r="AU275" i="1"/>
  <c r="AW275" i="1" s="1"/>
  <c r="AU276" i="1"/>
  <c r="AW276" i="1" s="1"/>
  <c r="AU277" i="1"/>
  <c r="AU1607" i="1"/>
  <c r="AW1607" i="1" s="1"/>
  <c r="AU1608" i="1"/>
  <c r="AW1608" i="1" s="1"/>
  <c r="AU1609" i="1"/>
  <c r="AW1609" i="1" s="1"/>
  <c r="AU1610" i="1"/>
  <c r="AU794" i="1"/>
  <c r="AW794" i="1" s="1"/>
  <c r="AU795" i="1"/>
  <c r="AW795" i="1" s="1"/>
  <c r="AU1611" i="1"/>
  <c r="AW1611" i="1" s="1"/>
  <c r="AU1612" i="1"/>
  <c r="AU1613" i="1"/>
  <c r="AW1613" i="1" s="1"/>
  <c r="AU796" i="1"/>
  <c r="AW796" i="1" s="1"/>
  <c r="AU1614" i="1"/>
  <c r="AW1614" i="1" s="1"/>
  <c r="AU797" i="1"/>
  <c r="AU798" i="1"/>
  <c r="AW798" i="1" s="1"/>
  <c r="AU799" i="1"/>
  <c r="AW799" i="1" s="1"/>
  <c r="AU800" i="1"/>
  <c r="AW800" i="1" s="1"/>
  <c r="AU1615" i="1"/>
  <c r="AU1616" i="1"/>
  <c r="AW1616" i="1" s="1"/>
  <c r="AU1617" i="1"/>
  <c r="AW1617" i="1" s="1"/>
  <c r="AU801" i="1"/>
  <c r="AW801" i="1" s="1"/>
  <c r="AU318" i="1"/>
  <c r="AU802" i="1"/>
  <c r="AW802" i="1" s="1"/>
  <c r="AU1618" i="1"/>
  <c r="AW1618" i="1" s="1"/>
  <c r="AU1619" i="1"/>
  <c r="AW1619" i="1" s="1"/>
  <c r="AU803" i="1"/>
  <c r="AU1620" i="1"/>
  <c r="AW1620" i="1" s="1"/>
  <c r="AU804" i="1"/>
  <c r="AW804" i="1" s="1"/>
  <c r="AU805" i="1"/>
  <c r="AW805" i="1" s="1"/>
  <c r="AU806" i="1"/>
  <c r="AU1621" i="1"/>
  <c r="AW1621" i="1" s="1"/>
  <c r="AU278" i="1"/>
  <c r="AW278" i="1" s="1"/>
  <c r="AU1216" i="1"/>
  <c r="AW1216" i="1" s="1"/>
  <c r="AU1780" i="1"/>
  <c r="AU1884" i="1"/>
  <c r="AW1884" i="1" s="1"/>
  <c r="AU807" i="1"/>
  <c r="AW807" i="1" s="1"/>
  <c r="AU129" i="1"/>
  <c r="AW129" i="1" s="1"/>
  <c r="AU1622" i="1"/>
  <c r="AU1217" i="1"/>
  <c r="AW1217" i="1" s="1"/>
  <c r="AU130" i="1"/>
  <c r="AW130" i="1" s="1"/>
  <c r="AU1382" i="1"/>
  <c r="AW1382" i="1" s="1"/>
  <c r="AU808" i="1"/>
  <c r="AU1383" i="1"/>
  <c r="AW1383" i="1" s="1"/>
  <c r="AU1781" i="1"/>
  <c r="AW1781" i="1" s="1"/>
  <c r="AU809" i="1"/>
  <c r="AW809" i="1" s="1"/>
  <c r="AU810" i="1"/>
  <c r="AU1623" i="1"/>
  <c r="AW1623" i="1" s="1"/>
  <c r="AU811" i="1"/>
  <c r="AW811" i="1" s="1"/>
  <c r="AU1885" i="1"/>
  <c r="AW1885" i="1" s="1"/>
  <c r="AU1782" i="1"/>
  <c r="AU1462" i="1"/>
  <c r="AW1462" i="1" s="1"/>
  <c r="AU365" i="1"/>
  <c r="AW365" i="1" s="1"/>
  <c r="AU812" i="1"/>
  <c r="AW812" i="1" s="1"/>
  <c r="AU131" i="1"/>
  <c r="AU813" i="1"/>
  <c r="AW813" i="1" s="1"/>
  <c r="AU132" i="1"/>
  <c r="AW132" i="1" s="1"/>
  <c r="AU814" i="1"/>
  <c r="AW814" i="1" s="1"/>
  <c r="AU815" i="1"/>
  <c r="AU1221" i="1"/>
  <c r="AW1221" i="1" s="1"/>
  <c r="AU319" i="1"/>
  <c r="AW319" i="1" s="1"/>
  <c r="AU816" i="1"/>
  <c r="AW816" i="1" s="1"/>
  <c r="AU817" i="1"/>
  <c r="AU818" i="1"/>
  <c r="AW818" i="1" s="1"/>
  <c r="AU1624" i="1"/>
  <c r="AW1624" i="1" s="1"/>
  <c r="AU819" i="1"/>
  <c r="AW819" i="1" s="1"/>
  <c r="AU820" i="1"/>
  <c r="AU1206" i="1"/>
  <c r="AW1206" i="1" s="1"/>
  <c r="AU821" i="1"/>
  <c r="AW821" i="1" s="1"/>
  <c r="AU1625" i="1"/>
  <c r="AW1625" i="1" s="1"/>
  <c r="AU822" i="1"/>
  <c r="AU1626" i="1"/>
  <c r="AW1626" i="1" s="1"/>
  <c r="AU823" i="1"/>
  <c r="AW823" i="1" s="1"/>
  <c r="AU1627" i="1"/>
  <c r="AW1627" i="1" s="1"/>
  <c r="AU824" i="1"/>
  <c r="AU825" i="1"/>
  <c r="AW825" i="1" s="1"/>
  <c r="AU826" i="1"/>
  <c r="AW826" i="1" s="1"/>
  <c r="AU827" i="1"/>
  <c r="AW827" i="1" s="1"/>
  <c r="AU359" i="1"/>
  <c r="AU1886" i="1"/>
  <c r="AW1886" i="1" s="1"/>
  <c r="AU1887" i="1"/>
  <c r="AW1887" i="1" s="1"/>
  <c r="AU1888" i="1"/>
  <c r="AW1888" i="1" s="1"/>
  <c r="AU828" i="1"/>
  <c r="AU829" i="1"/>
  <c r="AW829" i="1" s="1"/>
  <c r="AU830" i="1"/>
  <c r="AW830" i="1" s="1"/>
  <c r="AU320" i="1"/>
  <c r="AW320" i="1" s="1"/>
  <c r="AU1628" i="1"/>
  <c r="AU831" i="1"/>
  <c r="AW831" i="1" s="1"/>
  <c r="AU832" i="1"/>
  <c r="AW832" i="1" s="1"/>
  <c r="AU833" i="1"/>
  <c r="AW833" i="1" s="1"/>
  <c r="AU834" i="1"/>
  <c r="AU1274" i="1"/>
  <c r="AW1274" i="1" s="1"/>
  <c r="AU1210" i="1"/>
  <c r="AW1210" i="1" s="1"/>
  <c r="AU241" i="1"/>
  <c r="AW241" i="1" s="1"/>
  <c r="AU835" i="1"/>
  <c r="AU366" i="1"/>
  <c r="AW366" i="1" s="1"/>
  <c r="AU836" i="1"/>
  <c r="AW836" i="1" s="1"/>
  <c r="AU837" i="1"/>
  <c r="AW837" i="1" s="1"/>
  <c r="AU133" i="1"/>
  <c r="AU1275" i="1"/>
  <c r="AW1275" i="1" s="1"/>
  <c r="AU1629" i="1"/>
  <c r="AW1629" i="1" s="1"/>
  <c r="AU838" i="1"/>
  <c r="AW838" i="1" s="1"/>
  <c r="AU279" i="1"/>
  <c r="AU1630" i="1"/>
  <c r="AW1630" i="1" s="1"/>
  <c r="AU839" i="1"/>
  <c r="AW839" i="1" s="1"/>
  <c r="AU840" i="1"/>
  <c r="AW840" i="1" s="1"/>
  <c r="AU841" i="1"/>
  <c r="AU1276" i="1"/>
  <c r="AW1276" i="1" s="1"/>
  <c r="AU1277" i="1"/>
  <c r="AW1277" i="1" s="1"/>
  <c r="AU1384" i="1"/>
  <c r="AW1384" i="1" s="1"/>
  <c r="AU1889" i="1"/>
  <c r="AU1218" i="1"/>
  <c r="AW1218" i="1" s="1"/>
  <c r="AU842" i="1"/>
  <c r="AW842" i="1" s="1"/>
  <c r="AU1783" i="1"/>
  <c r="AW1783" i="1" s="1"/>
  <c r="AU1385" i="1"/>
  <c r="AU1631" i="1"/>
  <c r="AW1631" i="1" s="1"/>
  <c r="AU1890" i="1"/>
  <c r="AW1890" i="1" s="1"/>
  <c r="AU1386" i="1"/>
  <c r="AW1386" i="1" s="1"/>
  <c r="AU367" i="1"/>
  <c r="AU843" i="1"/>
  <c r="AW843" i="1" s="1"/>
  <c r="AU1387" i="1"/>
  <c r="AW1387" i="1" s="1"/>
  <c r="AU1632" i="1"/>
  <c r="AW1632" i="1" s="1"/>
  <c r="AU844" i="1"/>
  <c r="AU845" i="1"/>
  <c r="AW845" i="1" s="1"/>
  <c r="AU1633" i="1"/>
  <c r="AW1633" i="1" s="1"/>
  <c r="AU846" i="1"/>
  <c r="AW846" i="1" s="1"/>
  <c r="AU1388" i="1"/>
  <c r="AU134" i="1"/>
  <c r="AW134" i="1" s="1"/>
  <c r="AU1389" i="1"/>
  <c r="AW1389" i="1" s="1"/>
  <c r="AU1390" i="1"/>
  <c r="AW1390" i="1" s="1"/>
  <c r="AU1391" i="1"/>
  <c r="AU1392" i="1"/>
  <c r="AW1392" i="1" s="1"/>
  <c r="AU847" i="1"/>
  <c r="AW847" i="1" s="1"/>
  <c r="AU1393" i="1"/>
  <c r="AW1393" i="1" s="1"/>
  <c r="AU1394" i="1"/>
  <c r="AU1395" i="1"/>
  <c r="AW1395" i="1" s="1"/>
  <c r="AU1396" i="1"/>
  <c r="AW1396" i="1" s="1"/>
  <c r="AU1397" i="1"/>
  <c r="AW1397" i="1" s="1"/>
  <c r="AU1398" i="1"/>
  <c r="AU848" i="1"/>
  <c r="AW848" i="1" s="1"/>
  <c r="AU1399" i="1"/>
  <c r="AW1399" i="1" s="1"/>
  <c r="AU1400" i="1"/>
  <c r="AW1400" i="1" s="1"/>
  <c r="AU1401" i="1"/>
  <c r="AU1891" i="1"/>
  <c r="AW1891" i="1" s="1"/>
  <c r="AU1892" i="1"/>
  <c r="AW1892" i="1" s="1"/>
  <c r="AU1402" i="1"/>
  <c r="AW1402" i="1" s="1"/>
  <c r="AU1403" i="1"/>
  <c r="AU1404" i="1"/>
  <c r="AW1404" i="1" s="1"/>
  <c r="AU1405" i="1"/>
  <c r="AW1405" i="1" s="1"/>
  <c r="AU1406" i="1"/>
  <c r="AW1406" i="1" s="1"/>
  <c r="AU1407" i="1"/>
  <c r="AU1408" i="1"/>
  <c r="AW1408" i="1" s="1"/>
  <c r="AU1409" i="1"/>
  <c r="AW1409" i="1" s="1"/>
  <c r="AU1410" i="1"/>
  <c r="AW1410" i="1" s="1"/>
  <c r="AU1411" i="1"/>
  <c r="AU1412" i="1"/>
  <c r="AW1412" i="1" s="1"/>
  <c r="AU1413" i="1"/>
  <c r="AW1413" i="1" s="1"/>
  <c r="AU849" i="1"/>
  <c r="AW849" i="1" s="1"/>
  <c r="AU1893" i="1"/>
  <c r="AU850" i="1"/>
  <c r="AW850" i="1" s="1"/>
  <c r="AU1414" i="1"/>
  <c r="AW1414" i="1" s="1"/>
  <c r="AU1415" i="1"/>
  <c r="AW1415" i="1" s="1"/>
  <c r="AU851" i="1"/>
  <c r="AU135" i="1"/>
  <c r="AW135" i="1" s="1"/>
  <c r="AU1416" i="1"/>
  <c r="AW1416" i="1" s="1"/>
  <c r="AU852" i="1"/>
  <c r="AW852" i="1" s="1"/>
  <c r="AU853" i="1"/>
  <c r="AU854" i="1"/>
  <c r="AW854" i="1" s="1"/>
  <c r="AU855" i="1"/>
  <c r="AW855" i="1" s="1"/>
  <c r="AU1417" i="1"/>
  <c r="AW1417" i="1" s="1"/>
  <c r="AU1278" i="1"/>
  <c r="AU856" i="1"/>
  <c r="AW856" i="1" s="1"/>
  <c r="AU1279" i="1"/>
  <c r="AW1279" i="1" s="1"/>
  <c r="AU1784" i="1"/>
  <c r="AW1784" i="1" s="1"/>
  <c r="AU857" i="1"/>
  <c r="AU136" i="1"/>
  <c r="AW136" i="1" s="1"/>
  <c r="AU242" i="1"/>
  <c r="AW242" i="1" s="1"/>
  <c r="AU858" i="1"/>
  <c r="AW858" i="1" s="1"/>
  <c r="AU137" i="1"/>
  <c r="AU1894" i="1"/>
  <c r="AW1894" i="1" s="1"/>
  <c r="AU1895" i="1"/>
  <c r="AW1895" i="1" s="1"/>
  <c r="AU859" i="1"/>
  <c r="AW859" i="1" s="1"/>
  <c r="AU138" i="1"/>
  <c r="AU860" i="1"/>
  <c r="AW860" i="1" s="1"/>
  <c r="AU861" i="1"/>
  <c r="AW861" i="1" s="1"/>
  <c r="AU1634" i="1"/>
  <c r="AW1634" i="1" s="1"/>
  <c r="AU1227" i="1"/>
  <c r="AU1896" i="1"/>
  <c r="AW1896" i="1" s="1"/>
  <c r="AU321" i="1"/>
  <c r="AW321" i="1" s="1"/>
  <c r="AU862" i="1"/>
  <c r="AW862" i="1" s="1"/>
  <c r="AU1635" i="1"/>
  <c r="AU863" i="1"/>
  <c r="AW863" i="1" s="1"/>
  <c r="AU1897" i="1"/>
  <c r="AW1897" i="1" s="1"/>
  <c r="AU1636" i="1"/>
  <c r="AW1636" i="1" s="1"/>
  <c r="AU1898" i="1"/>
  <c r="AU864" i="1"/>
  <c r="AW864" i="1" s="1"/>
  <c r="AU1637" i="1"/>
  <c r="AW1637" i="1" s="1"/>
  <c r="AU865" i="1"/>
  <c r="AW865" i="1" s="1"/>
  <c r="AU866" i="1"/>
  <c r="AU867" i="1"/>
  <c r="AW867" i="1" s="1"/>
  <c r="AU868" i="1"/>
  <c r="AW868" i="1" s="1"/>
  <c r="AU139" i="1"/>
  <c r="AW139" i="1" s="1"/>
  <c r="AU869" i="1"/>
  <c r="AU870" i="1"/>
  <c r="AW870" i="1" s="1"/>
  <c r="AU1638" i="1"/>
  <c r="AW1638" i="1" s="1"/>
  <c r="AU280" i="1"/>
  <c r="AW280" i="1" s="1"/>
  <c r="AU871" i="1"/>
  <c r="AU140" i="1"/>
  <c r="AW140" i="1" s="1"/>
  <c r="AU872" i="1"/>
  <c r="AW872" i="1" s="1"/>
  <c r="AU1785" i="1"/>
  <c r="AW1785" i="1" s="1"/>
  <c r="AU1463" i="1"/>
  <c r="AU1639" i="1"/>
  <c r="AW1639" i="1" s="1"/>
  <c r="AU281" i="1"/>
  <c r="AW281" i="1" s="1"/>
  <c r="AU1640" i="1"/>
  <c r="AW1640" i="1" s="1"/>
  <c r="AU282" i="1"/>
  <c r="AU1641" i="1"/>
  <c r="AW1641" i="1" s="1"/>
  <c r="AU873" i="1"/>
  <c r="AW873" i="1" s="1"/>
  <c r="AU1642" i="1"/>
  <c r="AW1642" i="1" s="1"/>
  <c r="AU283" i="1"/>
  <c r="AU1643" i="1"/>
  <c r="AW1643" i="1" s="1"/>
  <c r="AU1644" i="1"/>
  <c r="AW1644" i="1" s="1"/>
  <c r="AU1645" i="1"/>
  <c r="AW1645" i="1" s="1"/>
  <c r="AU1646" i="1"/>
  <c r="AU874" i="1"/>
  <c r="AW874" i="1" s="1"/>
  <c r="AU1647" i="1"/>
  <c r="AW1647" i="1" s="1"/>
  <c r="AU875" i="1"/>
  <c r="AW875" i="1" s="1"/>
  <c r="AU876" i="1"/>
  <c r="AU877" i="1"/>
  <c r="AW877" i="1" s="1"/>
  <c r="AU878" i="1"/>
  <c r="AW878" i="1" s="1"/>
  <c r="AU879" i="1"/>
  <c r="AW879" i="1" s="1"/>
  <c r="AU1280" i="1"/>
  <c r="AU1899" i="1"/>
  <c r="AW1899" i="1" s="1"/>
  <c r="AU880" i="1"/>
  <c r="AW880" i="1" s="1"/>
  <c r="AU881" i="1"/>
  <c r="AW881" i="1" s="1"/>
  <c r="AU882" i="1"/>
  <c r="AU1900" i="1"/>
  <c r="AW1900" i="1" s="1"/>
  <c r="AU883" i="1"/>
  <c r="AW883" i="1" s="1"/>
  <c r="AU1901" i="1"/>
  <c r="AW1901" i="1" s="1"/>
  <c r="AU884" i="1"/>
  <c r="AU885" i="1"/>
  <c r="AW885" i="1" s="1"/>
  <c r="AU886" i="1"/>
  <c r="AW886" i="1" s="1"/>
  <c r="AU887" i="1"/>
  <c r="AW887" i="1" s="1"/>
  <c r="AU1648" i="1"/>
  <c r="AU1281" i="1"/>
  <c r="AW1281" i="1" s="1"/>
  <c r="AU888" i="1"/>
  <c r="AW888" i="1" s="1"/>
  <c r="AU889" i="1"/>
  <c r="AW889" i="1" s="1"/>
  <c r="AU890" i="1"/>
  <c r="AU891" i="1"/>
  <c r="AW891" i="1" s="1"/>
  <c r="AU1418" i="1"/>
  <c r="AW1418" i="1" s="1"/>
  <c r="AU141" i="1"/>
  <c r="AW141" i="1" s="1"/>
  <c r="AU1419" i="1"/>
  <c r="AU1420" i="1"/>
  <c r="AW1420" i="1" s="1"/>
  <c r="AU892" i="1"/>
  <c r="AW892" i="1" s="1"/>
  <c r="AU1421" i="1"/>
  <c r="AW1421" i="1" s="1"/>
  <c r="AU893" i="1"/>
  <c r="AU1219" i="1"/>
  <c r="AW1219" i="1" s="1"/>
  <c r="AU142" i="1"/>
  <c r="AW142" i="1" s="1"/>
  <c r="AU1902" i="1"/>
  <c r="AW1902" i="1" s="1"/>
  <c r="AU1903" i="1"/>
  <c r="AU1904" i="1"/>
  <c r="AW1904" i="1" s="1"/>
  <c r="AU143" i="1"/>
  <c r="AW143" i="1" s="1"/>
  <c r="AU1422" i="1"/>
  <c r="AW1422" i="1" s="1"/>
  <c r="AU1423" i="1"/>
  <c r="AU1282" i="1"/>
  <c r="AW1282" i="1" s="1"/>
  <c r="AU1283" i="1"/>
  <c r="AW1283" i="1" s="1"/>
  <c r="AU144" i="1"/>
  <c r="AW144" i="1" s="1"/>
  <c r="AU894" i="1"/>
  <c r="AU1649" i="1"/>
  <c r="AW1649" i="1" s="1"/>
  <c r="AU895" i="1"/>
  <c r="AW895" i="1" s="1"/>
  <c r="AU1905" i="1"/>
  <c r="AW1905" i="1" s="1"/>
  <c r="AU145" i="1"/>
  <c r="AU146" i="1"/>
  <c r="AW146" i="1" s="1"/>
  <c r="AU147" i="1"/>
  <c r="AW147" i="1" s="1"/>
  <c r="AU1424" i="1"/>
  <c r="AW1424" i="1" s="1"/>
  <c r="AU896" i="1"/>
  <c r="AU1786" i="1"/>
  <c r="AW1786" i="1" s="1"/>
  <c r="AU1787" i="1"/>
  <c r="AW1787" i="1" s="1"/>
  <c r="AU1788" i="1"/>
  <c r="AW1788" i="1" s="1"/>
  <c r="AU1789" i="1"/>
  <c r="AU322" i="1"/>
  <c r="AW322" i="1" s="1"/>
  <c r="AU1906" i="1"/>
  <c r="AW1906" i="1" s="1"/>
  <c r="AU897" i="1"/>
  <c r="AW897" i="1" s="1"/>
  <c r="AU1650" i="1"/>
  <c r="AU284" i="1"/>
  <c r="AW284" i="1" s="1"/>
  <c r="AU898" i="1"/>
  <c r="AW898" i="1" s="1"/>
  <c r="AU899" i="1"/>
  <c r="AW899" i="1" s="1"/>
  <c r="AU900" i="1"/>
  <c r="AU901" i="1"/>
  <c r="AW901" i="1" s="1"/>
  <c r="AU285" i="1"/>
  <c r="AW285" i="1" s="1"/>
  <c r="AU902" i="1"/>
  <c r="AW902" i="1" s="1"/>
  <c r="AU903" i="1"/>
  <c r="AU148" i="1"/>
  <c r="AW148" i="1" s="1"/>
  <c r="AU149" i="1"/>
  <c r="AW149" i="1" s="1"/>
  <c r="AU150" i="1"/>
  <c r="AW150" i="1" s="1"/>
  <c r="AU151" i="1"/>
  <c r="AU904" i="1"/>
  <c r="AW904" i="1" s="1"/>
  <c r="AU1651" i="1"/>
  <c r="AW1651" i="1" s="1"/>
  <c r="AU905" i="1"/>
  <c r="AW905" i="1" s="1"/>
  <c r="AU152" i="1"/>
  <c r="AU906" i="1"/>
  <c r="AW906" i="1" s="1"/>
  <c r="AU907" i="1"/>
  <c r="AW907" i="1" s="1"/>
  <c r="AU908" i="1"/>
  <c r="AW908" i="1" s="1"/>
  <c r="AU909" i="1"/>
  <c r="AU910" i="1"/>
  <c r="AW910" i="1" s="1"/>
  <c r="AU368" i="1"/>
  <c r="AW368" i="1" s="1"/>
  <c r="AU1790" i="1"/>
  <c r="AW1790" i="1" s="1"/>
  <c r="AU1284" i="1"/>
  <c r="AU911" i="1"/>
  <c r="AW911" i="1" s="1"/>
  <c r="AU912" i="1"/>
  <c r="AW912" i="1" s="1"/>
  <c r="AU913" i="1"/>
  <c r="AW913" i="1" s="1"/>
  <c r="AU1652" i="1"/>
  <c r="AU369" i="1"/>
  <c r="AW369" i="1" s="1"/>
  <c r="AU370" i="1"/>
  <c r="AW370" i="1" s="1"/>
  <c r="AU914" i="1"/>
  <c r="AW914" i="1" s="1"/>
  <c r="AU1653" i="1"/>
  <c r="AU1654" i="1"/>
  <c r="AW1654" i="1" s="1"/>
  <c r="AU323" i="1"/>
  <c r="AW323" i="1" s="1"/>
  <c r="AU915" i="1"/>
  <c r="AW915" i="1" s="1"/>
  <c r="AU153" i="1"/>
  <c r="AU916" i="1"/>
  <c r="AW916" i="1" s="1"/>
  <c r="AU917" i="1"/>
  <c r="AW917" i="1" s="1"/>
  <c r="AU918" i="1"/>
  <c r="AW918" i="1" s="1"/>
  <c r="AU919" i="1"/>
  <c r="AU920" i="1"/>
  <c r="AW920" i="1" s="1"/>
  <c r="AU1907" i="1"/>
  <c r="AW1907" i="1" s="1"/>
  <c r="AU921" i="1"/>
  <c r="AW921" i="1" s="1"/>
  <c r="AU922" i="1"/>
  <c r="AU923" i="1"/>
  <c r="AW923" i="1" s="1"/>
  <c r="AU1655" i="1"/>
  <c r="AW1655" i="1" s="1"/>
  <c r="AU1656" i="1"/>
  <c r="AW1656" i="1" s="1"/>
  <c r="AU924" i="1"/>
  <c r="AU925" i="1"/>
  <c r="AW925" i="1" s="1"/>
  <c r="AU1908" i="1"/>
  <c r="AW1908" i="1" s="1"/>
  <c r="AU926" i="1"/>
  <c r="AW926" i="1" s="1"/>
  <c r="AU154" i="1"/>
  <c r="AU927" i="1"/>
  <c r="AW927" i="1" s="1"/>
  <c r="AU928" i="1"/>
  <c r="AW928" i="1" s="1"/>
  <c r="AU324" i="1"/>
  <c r="AW324" i="1" s="1"/>
  <c r="AU325" i="1"/>
  <c r="AU1425" i="1"/>
  <c r="AW1425" i="1" s="1"/>
  <c r="AU929" i="1"/>
  <c r="AW929" i="1" s="1"/>
  <c r="AU155" i="1"/>
  <c r="AW155" i="1" s="1"/>
  <c r="AU1426" i="1"/>
  <c r="AU1427" i="1"/>
  <c r="AW1427" i="1" s="1"/>
  <c r="AU1428" i="1"/>
  <c r="AW1428" i="1" s="1"/>
  <c r="AU1429" i="1"/>
  <c r="AW1429" i="1" s="1"/>
  <c r="AU1430" i="1"/>
  <c r="AU1431" i="1"/>
  <c r="AW1431" i="1" s="1"/>
  <c r="AU1433" i="1"/>
  <c r="AW1433" i="1" s="1"/>
  <c r="AU1434" i="1"/>
  <c r="AU1435" i="1"/>
  <c r="AW1435" i="1" s="1"/>
  <c r="AU1436" i="1"/>
  <c r="AW1436" i="1" s="1"/>
  <c r="AU1438" i="1"/>
  <c r="AU1439" i="1"/>
  <c r="AW1439" i="1" s="1"/>
  <c r="AU1440" i="1"/>
  <c r="AW1440" i="1" s="1"/>
  <c r="AU156" i="1"/>
  <c r="AW156" i="1" s="1"/>
  <c r="AU1441" i="1"/>
  <c r="AU1657" i="1"/>
  <c r="AW1657" i="1" s="1"/>
  <c r="AU157" i="1"/>
  <c r="AW157" i="1" s="1"/>
  <c r="AU1658" i="1"/>
  <c r="AW1658" i="1" s="1"/>
  <c r="AU930" i="1"/>
  <c r="AU931" i="1"/>
  <c r="AW931" i="1" s="1"/>
  <c r="AU932" i="1"/>
  <c r="AW932" i="1" s="1"/>
  <c r="AU1659" i="1"/>
  <c r="AW1659" i="1" s="1"/>
  <c r="AU1660" i="1"/>
  <c r="AU1661" i="1"/>
  <c r="AW1661" i="1" s="1"/>
  <c r="AU933" i="1"/>
  <c r="AW933" i="1" s="1"/>
  <c r="AU1909" i="1"/>
  <c r="AW1909" i="1" s="1"/>
  <c r="AU158" i="1"/>
  <c r="AU1220" i="1"/>
  <c r="AW1220" i="1" s="1"/>
  <c r="AU934" i="1"/>
  <c r="AW934" i="1" s="1"/>
  <c r="AU1285" i="1"/>
  <c r="AW1285" i="1" s="1"/>
  <c r="AU1910" i="1"/>
  <c r="AU159" i="1"/>
  <c r="AW159" i="1" s="1"/>
  <c r="AU1911" i="1"/>
  <c r="AW1911" i="1" s="1"/>
  <c r="AU1236" i="1"/>
  <c r="AW1236" i="1" s="1"/>
  <c r="AU935" i="1"/>
  <c r="AU936" i="1"/>
  <c r="AW936" i="1" s="1"/>
  <c r="AU937" i="1"/>
  <c r="AW937" i="1" s="1"/>
  <c r="AU938" i="1"/>
  <c r="AW938" i="1" s="1"/>
  <c r="AU939" i="1"/>
  <c r="AU1912" i="1"/>
  <c r="AW1912" i="1" s="1"/>
  <c r="AU940" i="1"/>
  <c r="AW940" i="1" s="1"/>
  <c r="AU941" i="1"/>
  <c r="AW941" i="1" s="1"/>
  <c r="AU942" i="1"/>
  <c r="AU1286" i="1"/>
  <c r="AW1286" i="1" s="1"/>
  <c r="AU943" i="1"/>
  <c r="AW943" i="1" s="1"/>
  <c r="AU1287" i="1"/>
  <c r="AW1287" i="1" s="1"/>
  <c r="AU944" i="1"/>
  <c r="AU1288" i="1"/>
  <c r="AW1288" i="1" s="1"/>
  <c r="AU945" i="1"/>
  <c r="AW945" i="1" s="1"/>
  <c r="AU946" i="1"/>
  <c r="AW946" i="1" s="1"/>
  <c r="AU947" i="1"/>
  <c r="AU948" i="1"/>
  <c r="AW948" i="1" s="1"/>
  <c r="AU1993" i="1"/>
  <c r="AW1993" i="1" s="1"/>
  <c r="AU1913" i="1"/>
  <c r="AW1913" i="1" s="1"/>
  <c r="AU160" i="1"/>
  <c r="AU1791" i="1"/>
  <c r="AW1791" i="1" s="1"/>
  <c r="AU949" i="1"/>
  <c r="AW949" i="1" s="1"/>
  <c r="AU1225" i="1"/>
  <c r="AW1225" i="1" s="1"/>
  <c r="AU950" i="1"/>
  <c r="AU1914" i="1"/>
  <c r="AW1914" i="1" s="1"/>
  <c r="AU1915" i="1"/>
  <c r="AW1915" i="1" s="1"/>
  <c r="AU161" i="1"/>
  <c r="AW161" i="1" s="1"/>
  <c r="AU162" i="1"/>
  <c r="AU163" i="1"/>
  <c r="AW163" i="1" s="1"/>
  <c r="AU1289" i="1"/>
  <c r="AW1289" i="1" s="1"/>
  <c r="AU951" i="1"/>
  <c r="AW951" i="1" s="1"/>
  <c r="AU1290" i="1"/>
  <c r="AU952" i="1"/>
  <c r="AW952" i="1" s="1"/>
  <c r="AU953" i="1"/>
  <c r="AW953" i="1" s="1"/>
  <c r="AU164" i="1"/>
  <c r="AW164" i="1" s="1"/>
  <c r="AU1291" i="1"/>
  <c r="AU954" i="1"/>
  <c r="AW954" i="1" s="1"/>
  <c r="AU1662" i="1"/>
  <c r="AW1662" i="1" s="1"/>
  <c r="AU955" i="1"/>
  <c r="AW955" i="1" s="1"/>
  <c r="AU956" i="1"/>
  <c r="AU1464" i="1"/>
  <c r="AW1464" i="1" s="1"/>
  <c r="AU1663" i="1"/>
  <c r="AW1663" i="1" s="1"/>
  <c r="AU326" i="1"/>
  <c r="AW326" i="1" s="1"/>
  <c r="AU165" i="1"/>
  <c r="AU957" i="1"/>
  <c r="AW957" i="1" s="1"/>
  <c r="AU1916" i="1"/>
  <c r="AW1916" i="1" s="1"/>
  <c r="AU166" i="1"/>
  <c r="AW166" i="1" s="1"/>
  <c r="AU958" i="1"/>
  <c r="AU959" i="1"/>
  <c r="AW959" i="1" s="1"/>
  <c r="AU960" i="1"/>
  <c r="AW960" i="1" s="1"/>
  <c r="AU1917" i="1"/>
  <c r="AW1917" i="1" s="1"/>
  <c r="AU167" i="1"/>
  <c r="AU961" i="1"/>
  <c r="AW961" i="1" s="1"/>
  <c r="AU962" i="1"/>
  <c r="AW962" i="1" s="1"/>
  <c r="AU327" i="1"/>
  <c r="AW327" i="1" s="1"/>
  <c r="AU963" i="1"/>
  <c r="AU1664" i="1"/>
  <c r="AW1664" i="1" s="1"/>
  <c r="AU1292" i="1"/>
  <c r="AW1292" i="1" s="1"/>
  <c r="AU1465" i="1"/>
  <c r="AW1465" i="1" s="1"/>
  <c r="AU168" i="1"/>
  <c r="AU169" i="1"/>
  <c r="AW169" i="1" s="1"/>
  <c r="AU1918" i="1"/>
  <c r="AW1918" i="1" s="1"/>
  <c r="AU964" i="1"/>
  <c r="AW964" i="1" s="1"/>
  <c r="AU1665" i="1"/>
  <c r="AU1792" i="1"/>
  <c r="AW1792" i="1" s="1"/>
  <c r="AU1666" i="1"/>
  <c r="AW1666" i="1" s="1"/>
  <c r="AU1667" i="1"/>
  <c r="AW1667" i="1" s="1"/>
  <c r="AU965" i="1"/>
  <c r="AU966" i="1"/>
  <c r="AW966" i="1" s="1"/>
  <c r="AU967" i="1"/>
  <c r="AW967" i="1" s="1"/>
  <c r="AU1668" i="1"/>
  <c r="AW1668" i="1" s="1"/>
  <c r="AU1669" i="1"/>
  <c r="AU968" i="1"/>
  <c r="AW968" i="1" s="1"/>
  <c r="AU969" i="1"/>
  <c r="AW969" i="1" s="1"/>
  <c r="AU970" i="1"/>
  <c r="AW970" i="1" s="1"/>
  <c r="AU170" i="1"/>
  <c r="AU1670" i="1"/>
  <c r="AW1670" i="1" s="1"/>
  <c r="AU971" i="1"/>
  <c r="AW971" i="1" s="1"/>
  <c r="AU1442" i="1"/>
  <c r="AW1442" i="1" s="1"/>
  <c r="AU1919" i="1"/>
  <c r="AU1293" i="1"/>
  <c r="AW1293" i="1" s="1"/>
  <c r="AU1671" i="1"/>
  <c r="AW1671" i="1" s="1"/>
  <c r="AU972" i="1"/>
  <c r="AW972" i="1" s="1"/>
  <c r="AU973" i="1"/>
  <c r="AU286" i="1"/>
  <c r="AW286" i="1" s="1"/>
  <c r="AU974" i="1"/>
  <c r="AW974" i="1" s="1"/>
  <c r="AU171" i="1"/>
  <c r="AW171" i="1" s="1"/>
  <c r="AU172" i="1"/>
  <c r="AU1443" i="1"/>
  <c r="AW1443" i="1" s="1"/>
  <c r="AU1444" i="1"/>
  <c r="AW1444" i="1" s="1"/>
  <c r="AU975" i="1"/>
  <c r="AW975" i="1" s="1"/>
  <c r="AU976" i="1"/>
  <c r="AU1672" i="1"/>
  <c r="AW1672" i="1" s="1"/>
  <c r="AU977" i="1"/>
  <c r="AW977" i="1" s="1"/>
  <c r="AU1673" i="1"/>
  <c r="AW1673" i="1" s="1"/>
  <c r="AU978" i="1"/>
  <c r="AU979" i="1"/>
  <c r="AW979" i="1" s="1"/>
  <c r="AU1674" i="1"/>
  <c r="AW1674" i="1" s="1"/>
  <c r="AU980" i="1"/>
  <c r="AW980" i="1" s="1"/>
  <c r="AU1675" i="1"/>
  <c r="AU1793" i="1"/>
  <c r="AW1793" i="1" s="1"/>
  <c r="AU1920" i="1"/>
  <c r="AW1920" i="1" s="1"/>
  <c r="AU1921" i="1"/>
  <c r="AW1921" i="1" s="1"/>
  <c r="AU173" i="1"/>
  <c r="AU1922" i="1"/>
  <c r="AW1922" i="1" s="1"/>
  <c r="AU1676" i="1"/>
  <c r="AW1676" i="1" s="1"/>
  <c r="AU1294" i="1"/>
  <c r="AW1294" i="1" s="1"/>
  <c r="AU1923" i="1"/>
  <c r="AU1924" i="1"/>
  <c r="AW1924" i="1" s="1"/>
  <c r="AU981" i="1"/>
  <c r="AW981" i="1" s="1"/>
  <c r="AU1677" i="1"/>
  <c r="AW1677" i="1" s="1"/>
  <c r="AU982" i="1"/>
  <c r="AU983" i="1"/>
  <c r="AW983" i="1" s="1"/>
  <c r="AU984" i="1"/>
  <c r="AW984" i="1" s="1"/>
  <c r="AU985" i="1"/>
  <c r="AW985" i="1" s="1"/>
  <c r="AU986" i="1"/>
  <c r="AU1925" i="1"/>
  <c r="AW1925" i="1" s="1"/>
  <c r="AU1926" i="1"/>
  <c r="AW1926" i="1" s="1"/>
  <c r="AU987" i="1"/>
  <c r="AW987" i="1" s="1"/>
  <c r="AU988" i="1"/>
  <c r="AU989" i="1"/>
  <c r="AW989" i="1" s="1"/>
  <c r="AU990" i="1"/>
  <c r="AW990" i="1" s="1"/>
  <c r="AU1927" i="1"/>
  <c r="AW1927" i="1" s="1"/>
  <c r="AU174" i="1"/>
  <c r="AU1678" i="1"/>
  <c r="AW1678" i="1" s="1"/>
  <c r="AU1679" i="1"/>
  <c r="AW1679" i="1" s="1"/>
  <c r="AU991" i="1"/>
  <c r="AW991" i="1" s="1"/>
  <c r="AU175" i="1"/>
  <c r="AU992" i="1"/>
  <c r="AW992" i="1" s="1"/>
  <c r="AU993" i="1"/>
  <c r="AW993" i="1" s="1"/>
  <c r="AU994" i="1"/>
  <c r="AW994" i="1" s="1"/>
  <c r="AU995" i="1"/>
  <c r="AU996" i="1"/>
  <c r="AW996" i="1" s="1"/>
  <c r="AU1445" i="1"/>
  <c r="AW1445" i="1" s="1"/>
  <c r="AU997" i="1"/>
  <c r="AW997" i="1" s="1"/>
  <c r="AU998" i="1"/>
  <c r="AU999" i="1"/>
  <c r="AW999" i="1" s="1"/>
  <c r="AU1000" i="1"/>
  <c r="AW1000" i="1" s="1"/>
  <c r="AU243" i="1"/>
  <c r="AW243" i="1" s="1"/>
  <c r="AU1680" i="1"/>
  <c r="AU1681" i="1"/>
  <c r="AW1681" i="1" s="1"/>
  <c r="AU1682" i="1"/>
  <c r="AW1682" i="1" s="1"/>
  <c r="AU1683" i="1"/>
  <c r="AW1683" i="1" s="1"/>
  <c r="AU1001" i="1"/>
  <c r="AU1002" i="1"/>
  <c r="AW1002" i="1" s="1"/>
  <c r="AU1684" i="1"/>
  <c r="AW1684" i="1" s="1"/>
  <c r="AU1003" i="1"/>
  <c r="AW1003" i="1" s="1"/>
  <c r="AU1004" i="1"/>
  <c r="AU1295" i="1"/>
  <c r="AW1295" i="1" s="1"/>
  <c r="AU1685" i="1"/>
  <c r="AW1685" i="1" s="1"/>
  <c r="AU1005" i="1"/>
  <c r="AW1005" i="1" s="1"/>
  <c r="AU1006" i="1"/>
  <c r="AU1007" i="1"/>
  <c r="AW1007" i="1" s="1"/>
  <c r="AU176" i="1"/>
  <c r="AW176" i="1" s="1"/>
  <c r="AU1237" i="1"/>
  <c r="AW1237" i="1" s="1"/>
  <c r="AU1008" i="1"/>
  <c r="AU1009" i="1"/>
  <c r="AW1009" i="1" s="1"/>
  <c r="AU1010" i="1"/>
  <c r="AW1010" i="1" s="1"/>
  <c r="AU1238" i="1"/>
  <c r="AW1238" i="1" s="1"/>
  <c r="AU1011" i="1"/>
  <c r="AU1012" i="1"/>
  <c r="AW1012" i="1" s="1"/>
  <c r="AU1296" i="1"/>
  <c r="AW1296" i="1" s="1"/>
  <c r="AU1686" i="1"/>
  <c r="AW1686" i="1" s="1"/>
  <c r="AU1928" i="1"/>
  <c r="AU1446" i="1"/>
  <c r="AW1446" i="1" s="1"/>
  <c r="AU1447" i="1"/>
  <c r="AW1447" i="1" s="1"/>
  <c r="AU1448" i="1"/>
  <c r="AW1448" i="1" s="1"/>
  <c r="AU1223" i="1"/>
  <c r="AU1013" i="1"/>
  <c r="AW1013" i="1" s="1"/>
  <c r="AU1687" i="1"/>
  <c r="AW1687" i="1" s="1"/>
  <c r="AU1688" i="1"/>
  <c r="AW1688" i="1" s="1"/>
  <c r="AU1014" i="1"/>
  <c r="AU1015" i="1"/>
  <c r="AW1015" i="1" s="1"/>
  <c r="AU1016" i="1"/>
  <c r="AW1016" i="1" s="1"/>
  <c r="AU1297" i="1"/>
  <c r="AW1297" i="1" s="1"/>
  <c r="AU177" i="1"/>
  <c r="AU1209" i="1"/>
  <c r="AW1209" i="1" s="1"/>
  <c r="AU1017" i="1"/>
  <c r="AW1017" i="1" s="1"/>
  <c r="AU1298" i="1"/>
  <c r="AW1298" i="1" s="1"/>
  <c r="AU1929" i="1"/>
  <c r="AU1018" i="1"/>
  <c r="AW1018" i="1" s="1"/>
  <c r="AU1019" i="1"/>
  <c r="AW1019" i="1" s="1"/>
  <c r="AU178" i="1"/>
  <c r="AW178" i="1" s="1"/>
  <c r="AU328" i="1"/>
  <c r="AU1689" i="1"/>
  <c r="AW1689" i="1" s="1"/>
  <c r="AU1690" i="1"/>
  <c r="AW1690" i="1" s="1"/>
  <c r="AU1020" i="1"/>
  <c r="AW1020" i="1" s="1"/>
  <c r="AU1021" i="1"/>
  <c r="AU1691" i="1"/>
  <c r="AW1691" i="1" s="1"/>
  <c r="AU1022" i="1"/>
  <c r="AW1022" i="1" s="1"/>
  <c r="AU1692" i="1"/>
  <c r="AW1692" i="1" s="1"/>
  <c r="AU329" i="1"/>
  <c r="AU1023" i="1"/>
  <c r="AW1023" i="1" s="1"/>
  <c r="AU1024" i="1"/>
  <c r="AW1024" i="1" s="1"/>
  <c r="AU1693" i="1"/>
  <c r="AW1693" i="1" s="1"/>
  <c r="AU1025" i="1"/>
  <c r="AU1694" i="1"/>
  <c r="AW1694" i="1" s="1"/>
  <c r="AU330" i="1"/>
  <c r="AW330" i="1" s="1"/>
  <c r="AU1026" i="1"/>
  <c r="AW1026" i="1" s="1"/>
  <c r="AU1027" i="1"/>
  <c r="AU1695" i="1"/>
  <c r="AW1695" i="1" s="1"/>
  <c r="AU1696" i="1"/>
  <c r="AW1696" i="1" s="1"/>
  <c r="AU1697" i="1"/>
  <c r="AW1697" i="1" s="1"/>
  <c r="AU331" i="1"/>
  <c r="AU1698" i="1"/>
  <c r="AW1698" i="1" s="1"/>
  <c r="AU1028" i="1"/>
  <c r="AW1028" i="1" s="1"/>
  <c r="AU332" i="1"/>
  <c r="AW332" i="1" s="1"/>
  <c r="AU244" i="1"/>
  <c r="AU1699" i="1"/>
  <c r="AW1699" i="1" s="1"/>
  <c r="AU1029" i="1"/>
  <c r="AW1029" i="1" s="1"/>
  <c r="AU287" i="1"/>
  <c r="AW287" i="1" s="1"/>
  <c r="AU1030" i="1"/>
  <c r="AU1031" i="1"/>
  <c r="AW1031" i="1" s="1"/>
  <c r="AU1032" i="1"/>
  <c r="AW1032" i="1" s="1"/>
  <c r="AU1033" i="1"/>
  <c r="AW1033" i="1" s="1"/>
  <c r="AU1034" i="1"/>
  <c r="AU333" i="1"/>
  <c r="AW333" i="1" s="1"/>
  <c r="AU1035" i="1"/>
  <c r="AW1035" i="1" s="1"/>
  <c r="AU334" i="1"/>
  <c r="AW334" i="1" s="1"/>
  <c r="AU335" i="1"/>
  <c r="AU1036" i="1"/>
  <c r="AW1036" i="1" s="1"/>
  <c r="AU288" i="1"/>
  <c r="AW288" i="1" s="1"/>
  <c r="AU289" i="1"/>
  <c r="AW289" i="1" s="1"/>
  <c r="AU1700" i="1"/>
  <c r="AU1701" i="1"/>
  <c r="AW1701" i="1" s="1"/>
  <c r="AU1702" i="1"/>
  <c r="AW1702" i="1" s="1"/>
  <c r="AU1037" i="1"/>
  <c r="AW1037" i="1" s="1"/>
  <c r="AU1703" i="1"/>
  <c r="AU1704" i="1"/>
  <c r="AW1704" i="1" s="1"/>
  <c r="AU1038" i="1"/>
  <c r="AW1038" i="1" s="1"/>
  <c r="AU1705" i="1"/>
  <c r="AW1705" i="1" s="1"/>
  <c r="AU1706" i="1"/>
  <c r="AU1039" i="1"/>
  <c r="AW1039" i="1" s="1"/>
  <c r="AU1707" i="1"/>
  <c r="AW1707" i="1" s="1"/>
  <c r="AU1708" i="1"/>
  <c r="AW1708" i="1" s="1"/>
  <c r="AU1709" i="1"/>
  <c r="AU1710" i="1"/>
  <c r="AW1710" i="1" s="1"/>
  <c r="AU1711" i="1"/>
  <c r="AW1711" i="1" s="1"/>
  <c r="AU1712" i="1"/>
  <c r="AW1712" i="1" s="1"/>
  <c r="AU1713" i="1"/>
  <c r="AU1714" i="1"/>
  <c r="AW1714" i="1" s="1"/>
  <c r="AU1040" i="1"/>
  <c r="AW1040" i="1" s="1"/>
  <c r="AU1041" i="1"/>
  <c r="AW1041" i="1" s="1"/>
  <c r="AU1715" i="1"/>
  <c r="AU1042" i="1"/>
  <c r="AW1042" i="1" s="1"/>
  <c r="AU1716" i="1"/>
  <c r="AW1716" i="1" s="1"/>
  <c r="AU1930" i="1"/>
  <c r="AW1930" i="1" s="1"/>
  <c r="AU1299" i="1"/>
  <c r="AU1449" i="1"/>
  <c r="AW1449" i="1" s="1"/>
  <c r="AU1717" i="1"/>
  <c r="AW1717" i="1" s="1"/>
  <c r="AU1718" i="1"/>
  <c r="AW1718" i="1" s="1"/>
  <c r="AU1719" i="1"/>
  <c r="AU1043" i="1"/>
  <c r="AW1043" i="1" s="1"/>
  <c r="AU1044" i="1"/>
  <c r="AW1044" i="1" s="1"/>
  <c r="AU1045" i="1"/>
  <c r="AW1045" i="1" s="1"/>
  <c r="AU1931" i="1"/>
  <c r="AU1046" i="1"/>
  <c r="AW1046" i="1" s="1"/>
  <c r="AU1047" i="1"/>
  <c r="AW1047" i="1" s="1"/>
  <c r="AU1048" i="1"/>
  <c r="AW1048" i="1" s="1"/>
  <c r="AU1049" i="1"/>
  <c r="AU245" i="1"/>
  <c r="AW245" i="1" s="1"/>
  <c r="AU1050" i="1"/>
  <c r="AW1050" i="1" s="1"/>
  <c r="AU1450" i="1"/>
  <c r="AW1450" i="1" s="1"/>
  <c r="AU1451" i="1"/>
  <c r="AU1051" i="1"/>
  <c r="AW1051" i="1" s="1"/>
  <c r="AU1052" i="1"/>
  <c r="AW1052" i="1" s="1"/>
  <c r="AU1452" i="1"/>
  <c r="AW1452" i="1" s="1"/>
  <c r="AU1053" i="1"/>
  <c r="AU1453" i="1"/>
  <c r="AW1453" i="1" s="1"/>
  <c r="AU1054" i="1"/>
  <c r="AW1054" i="1" s="1"/>
  <c r="AU1055" i="1"/>
  <c r="AW1055" i="1" s="1"/>
  <c r="AU179" i="1"/>
  <c r="AU1720" i="1"/>
  <c r="AW1720" i="1" s="1"/>
  <c r="AU1721" i="1"/>
  <c r="AW1721" i="1" s="1"/>
  <c r="AU1722" i="1"/>
  <c r="AW1722" i="1" s="1"/>
  <c r="AU1723" i="1"/>
  <c r="AU1056" i="1"/>
  <c r="AW1056" i="1" s="1"/>
  <c r="AU1454" i="1"/>
  <c r="AW1454" i="1" s="1"/>
  <c r="AU1057" i="1"/>
  <c r="AW1057" i="1" s="1"/>
  <c r="AU1932" i="1"/>
  <c r="AU1239" i="1"/>
  <c r="AW1239" i="1" s="1"/>
  <c r="AU360" i="1"/>
  <c r="AW360" i="1" s="1"/>
  <c r="AU1058" i="1"/>
  <c r="AW1058" i="1" s="1"/>
  <c r="AU180" i="1"/>
  <c r="AU181" i="1"/>
  <c r="AW181" i="1" s="1"/>
  <c r="AU1059" i="1"/>
  <c r="AW1059" i="1" s="1"/>
  <c r="AU1060" i="1"/>
  <c r="AW1060" i="1" s="1"/>
  <c r="AU1061" i="1"/>
  <c r="AU1455" i="1"/>
  <c r="AW1455" i="1" s="1"/>
  <c r="AU182" i="1"/>
  <c r="AW182" i="1" s="1"/>
  <c r="AU1456" i="1"/>
  <c r="AW1456" i="1" s="1"/>
  <c r="AU1062" i="1"/>
  <c r="AU1933" i="1"/>
  <c r="AW1933" i="1" s="1"/>
  <c r="AU1934" i="1"/>
  <c r="AW1934" i="1" s="1"/>
  <c r="AU1935" i="1"/>
  <c r="AW1935" i="1" s="1"/>
  <c r="AU1936" i="1"/>
  <c r="AU1937" i="1"/>
  <c r="AW1937" i="1" s="1"/>
  <c r="AU1938" i="1"/>
  <c r="AW1938" i="1" s="1"/>
  <c r="AU1939" i="1"/>
  <c r="AW1939" i="1" s="1"/>
  <c r="AU1940" i="1"/>
  <c r="AU1941" i="1"/>
  <c r="AW1941" i="1" s="1"/>
  <c r="AU1942" i="1"/>
  <c r="AW1942" i="1" s="1"/>
  <c r="AU1943" i="1"/>
  <c r="AW1943" i="1" s="1"/>
  <c r="AU1944" i="1"/>
  <c r="AU1945" i="1"/>
  <c r="AW1945" i="1" s="1"/>
  <c r="AU1946" i="1"/>
  <c r="AW1946" i="1" s="1"/>
  <c r="AU1947" i="1"/>
  <c r="AW1947" i="1" s="1"/>
  <c r="AU1948" i="1"/>
  <c r="AU1063" i="1"/>
  <c r="AW1063" i="1" s="1"/>
  <c r="AU1064" i="1"/>
  <c r="AW1064" i="1" s="1"/>
  <c r="AU1065" i="1"/>
  <c r="AW1065" i="1" s="1"/>
  <c r="AU1066" i="1"/>
  <c r="AU1222" i="1"/>
  <c r="AW1222" i="1" s="1"/>
  <c r="AU1067" i="1"/>
  <c r="AW1067" i="1" s="1"/>
  <c r="AU1207" i="1"/>
  <c r="AW1207" i="1" s="1"/>
  <c r="AU1068" i="1"/>
  <c r="AU336" i="1"/>
  <c r="AW336" i="1" s="1"/>
  <c r="AU1069" i="1"/>
  <c r="AW1069" i="1" s="1"/>
  <c r="AU1070" i="1"/>
  <c r="AW1070" i="1" s="1"/>
  <c r="AU1071" i="1"/>
  <c r="AU1072" i="1"/>
  <c r="AW1072" i="1" s="1"/>
  <c r="AU1949" i="1"/>
  <c r="AW1949" i="1" s="1"/>
  <c r="AU1950" i="1"/>
  <c r="AW1950" i="1" s="1"/>
  <c r="AU1724" i="1"/>
  <c r="AU1725" i="1"/>
  <c r="AW1725" i="1" s="1"/>
  <c r="AU1726" i="1"/>
  <c r="AW1726" i="1" s="1"/>
  <c r="AU1073" i="1"/>
  <c r="AW1073" i="1" s="1"/>
  <c r="AU1074" i="1"/>
  <c r="AU1300" i="1"/>
  <c r="AW1300" i="1" s="1"/>
  <c r="AU1301" i="1"/>
  <c r="AW1301" i="1" s="1"/>
  <c r="AU1075" i="1"/>
  <c r="AW1075" i="1" s="1"/>
  <c r="AU1076" i="1"/>
  <c r="AU1457" i="1"/>
  <c r="AW1457" i="1" s="1"/>
  <c r="AU1458" i="1"/>
  <c r="AW1458" i="1" s="1"/>
  <c r="AU1727" i="1"/>
  <c r="AW1727" i="1" s="1"/>
  <c r="AU1951" i="1"/>
  <c r="AU1077" i="1"/>
  <c r="AW1077" i="1" s="1"/>
  <c r="AU1078" i="1"/>
  <c r="AW1078" i="1" s="1"/>
  <c r="AU337" i="1"/>
  <c r="AW337" i="1" s="1"/>
  <c r="AU1079" i="1"/>
  <c r="AU1728" i="1"/>
  <c r="AW1728" i="1" s="1"/>
  <c r="AU1080" i="1"/>
  <c r="AW1080" i="1" s="1"/>
  <c r="AU1729" i="1"/>
  <c r="AW1729" i="1" s="1"/>
  <c r="AU1081" i="1"/>
  <c r="AU1082" i="1"/>
  <c r="AW1082" i="1" s="1"/>
  <c r="AU1083" i="1"/>
  <c r="AW1083" i="1" s="1"/>
  <c r="AU246" i="1"/>
  <c r="AW246" i="1" s="1"/>
  <c r="AU247" i="1"/>
  <c r="AU1084" i="1"/>
  <c r="AW1084" i="1" s="1"/>
  <c r="AU1085" i="1"/>
  <c r="AW1085" i="1" s="1"/>
  <c r="AU1086" i="1"/>
  <c r="AW1086" i="1" s="1"/>
  <c r="AU1087" i="1"/>
  <c r="AU1995" i="1"/>
  <c r="AW1995" i="1" s="1"/>
  <c r="AU290" i="1"/>
  <c r="AW290" i="1" s="1"/>
  <c r="AU338" i="1"/>
  <c r="AW338" i="1" s="1"/>
  <c r="AU1088" i="1"/>
  <c r="AU1730" i="1"/>
  <c r="AW1730" i="1" s="1"/>
  <c r="AU1089" i="1"/>
  <c r="AW1089" i="1" s="1"/>
  <c r="AU1090" i="1"/>
  <c r="AW1090" i="1" s="1"/>
  <c r="AU1091" i="1"/>
  <c r="AU1952" i="1"/>
  <c r="AW1952" i="1" s="1"/>
  <c r="AU1731" i="1"/>
  <c r="AW1731" i="1" s="1"/>
  <c r="AU1092" i="1"/>
  <c r="AW1092" i="1" s="1"/>
  <c r="AU1093" i="1"/>
  <c r="AU1094" i="1"/>
  <c r="AW1094" i="1" s="1"/>
  <c r="AU1953" i="1"/>
  <c r="AW1953" i="1" s="1"/>
  <c r="AU1095" i="1"/>
  <c r="AW1095" i="1" s="1"/>
  <c r="AU1732" i="1"/>
  <c r="AU1096" i="1"/>
  <c r="AW1096" i="1" s="1"/>
  <c r="AU1097" i="1"/>
  <c r="AW1097" i="1" s="1"/>
  <c r="AU1098" i="1"/>
  <c r="AW1098" i="1" s="1"/>
  <c r="AU1099" i="1"/>
  <c r="AU1100" i="1"/>
  <c r="AW1100" i="1" s="1"/>
  <c r="AU1101" i="1"/>
  <c r="AW1101" i="1" s="1"/>
  <c r="AU183" i="1"/>
  <c r="AW183" i="1" s="1"/>
  <c r="AU184" i="1"/>
  <c r="AU291" i="1"/>
  <c r="AW291" i="1" s="1"/>
  <c r="AU1102" i="1"/>
  <c r="AW1102" i="1" s="1"/>
  <c r="AU292" i="1"/>
  <c r="AW292" i="1" s="1"/>
  <c r="AU185" i="1"/>
  <c r="AU1302" i="1"/>
  <c r="AW1302" i="1" s="1"/>
  <c r="AU293" i="1"/>
  <c r="AW293" i="1" s="1"/>
  <c r="AU371" i="1"/>
  <c r="AW371" i="1" s="1"/>
  <c r="AU1954" i="1"/>
  <c r="AU1103" i="1"/>
  <c r="AW1103" i="1" s="1"/>
  <c r="AU1459" i="1"/>
  <c r="AW1459" i="1" s="1"/>
  <c r="AU1104" i="1"/>
  <c r="AW1104" i="1" s="1"/>
  <c r="AU1105" i="1"/>
  <c r="AU1794" i="1"/>
  <c r="AW1794" i="1" s="1"/>
  <c r="AU248" i="1"/>
  <c r="AW248" i="1" s="1"/>
  <c r="AU1955" i="1"/>
  <c r="AW1955" i="1" s="1"/>
  <c r="AU1956" i="1"/>
  <c r="AU1106" i="1"/>
  <c r="AW1106" i="1" s="1"/>
  <c r="AU1107" i="1"/>
  <c r="AW1107" i="1" s="1"/>
  <c r="AU186" i="1"/>
  <c r="AW186" i="1" s="1"/>
  <c r="AU1108" i="1"/>
  <c r="AU1733" i="1"/>
  <c r="AW1733" i="1" s="1"/>
  <c r="AU1734" i="1"/>
  <c r="AW1734" i="1" s="1"/>
  <c r="AU1795" i="1"/>
  <c r="AW1795" i="1" s="1"/>
  <c r="AU1109" i="1"/>
  <c r="AU1957" i="1"/>
  <c r="AW1957" i="1" s="1"/>
  <c r="AU187" i="1"/>
  <c r="AW187" i="1" s="1"/>
  <c r="AU1958" i="1"/>
  <c r="AW1958" i="1" s="1"/>
  <c r="AU188" i="1"/>
  <c r="AU1796" i="1"/>
  <c r="AW1796" i="1" s="1"/>
  <c r="AU1110" i="1"/>
  <c r="AW1110" i="1" s="1"/>
  <c r="AU1460" i="1"/>
  <c r="AW1460" i="1" s="1"/>
  <c r="AU1735" i="1"/>
  <c r="AU1111" i="1"/>
  <c r="AW1111" i="1" s="1"/>
  <c r="AU1112" i="1"/>
  <c r="AW1112" i="1" s="1"/>
  <c r="AU1113" i="1"/>
  <c r="AW1113" i="1" s="1"/>
  <c r="AU1114" i="1"/>
  <c r="AU1115" i="1"/>
  <c r="AW1115" i="1" s="1"/>
  <c r="AU1116" i="1"/>
  <c r="AW1116" i="1" s="1"/>
  <c r="AU1117" i="1"/>
  <c r="AW1117" i="1" s="1"/>
  <c r="AU1303" i="1"/>
  <c r="AU1118" i="1"/>
  <c r="AW1118" i="1" s="1"/>
  <c r="AU1119" i="1"/>
  <c r="AW1119" i="1" s="1"/>
  <c r="AU1304" i="1"/>
  <c r="AW1304" i="1" s="1"/>
  <c r="AU1120" i="1"/>
  <c r="AU1736" i="1"/>
  <c r="AW1736" i="1" s="1"/>
  <c r="AU294" i="1"/>
  <c r="AW294" i="1" s="1"/>
  <c r="AU1121" i="1"/>
  <c r="AW1121" i="1" s="1"/>
  <c r="AU1122" i="1"/>
  <c r="AU1123" i="1"/>
  <c r="AW1123" i="1" s="1"/>
  <c r="AU1124" i="1"/>
  <c r="AW1124" i="1" s="1"/>
  <c r="AU249" i="1"/>
  <c r="AW249" i="1" s="1"/>
  <c r="AU1959" i="1"/>
  <c r="AU1125" i="1"/>
  <c r="AW1125" i="1" s="1"/>
  <c r="AU189" i="1"/>
  <c r="AW189" i="1" s="1"/>
  <c r="AU190" i="1"/>
  <c r="AW190" i="1" s="1"/>
  <c r="AU1960" i="1"/>
  <c r="AU1126" i="1"/>
  <c r="AW1126" i="1" s="1"/>
  <c r="AU1127" i="1"/>
  <c r="AW1127" i="1" s="1"/>
  <c r="AU1961" i="1"/>
  <c r="AW1961" i="1" s="1"/>
  <c r="AU1962" i="1"/>
  <c r="AU191" i="1"/>
  <c r="AW191" i="1" s="1"/>
  <c r="AU1128" i="1"/>
  <c r="AW1128" i="1" s="1"/>
  <c r="AU1737" i="1"/>
  <c r="AW1737" i="1" s="1"/>
  <c r="AU1738" i="1"/>
  <c r="AU1129" i="1"/>
  <c r="AW1129" i="1" s="1"/>
  <c r="AU250" i="1"/>
  <c r="AW250" i="1" s="1"/>
  <c r="AU1739" i="1"/>
  <c r="AW1739" i="1" s="1"/>
  <c r="AU1130" i="1"/>
  <c r="AU1740" i="1"/>
  <c r="AW1740" i="1" s="1"/>
  <c r="AU1797" i="1"/>
  <c r="AW1797" i="1" s="1"/>
  <c r="AU1131" i="1"/>
  <c r="AW1131" i="1" s="1"/>
  <c r="AU1132" i="1"/>
  <c r="AU1798" i="1"/>
  <c r="AW1798" i="1" s="1"/>
  <c r="AU1305" i="1"/>
  <c r="AW1305" i="1" s="1"/>
  <c r="AU1799" i="1"/>
  <c r="AW1799" i="1" s="1"/>
  <c r="AU1133" i="1"/>
  <c r="AU1134" i="1"/>
  <c r="AW1134" i="1" s="1"/>
  <c r="AU1135" i="1"/>
  <c r="AW1135" i="1" s="1"/>
  <c r="AU1994" i="1"/>
  <c r="AW1994" i="1" s="1"/>
  <c r="AU1800" i="1"/>
  <c r="AU1801" i="1"/>
  <c r="AW1801" i="1" s="1"/>
  <c r="AU1136" i="1"/>
  <c r="AW1136" i="1" s="1"/>
  <c r="AU1137" i="1"/>
  <c r="AW1137" i="1" s="1"/>
  <c r="AU1138" i="1"/>
  <c r="AU1139" i="1"/>
  <c r="AW1139" i="1" s="1"/>
  <c r="AU295" i="1"/>
  <c r="AW295" i="1" s="1"/>
  <c r="AU1140" i="1"/>
  <c r="AW1140" i="1" s="1"/>
  <c r="AU296" i="1"/>
  <c r="AU1741" i="1"/>
  <c r="AW1741" i="1" s="1"/>
  <c r="AU1141" i="1"/>
  <c r="AW1141" i="1" s="1"/>
  <c r="AU1142" i="1"/>
  <c r="AW1142" i="1" s="1"/>
  <c r="AU1143" i="1"/>
  <c r="AU1144" i="1"/>
  <c r="AW1144" i="1" s="1"/>
  <c r="AU1145" i="1"/>
  <c r="AW1145" i="1" s="1"/>
  <c r="AU251" i="1"/>
  <c r="AW251" i="1" s="1"/>
  <c r="AU1146" i="1"/>
  <c r="AU1742" i="1"/>
  <c r="AW1742" i="1" s="1"/>
  <c r="AU1147" i="1"/>
  <c r="AW1147" i="1" s="1"/>
  <c r="AU297" i="1"/>
  <c r="AW297" i="1" s="1"/>
  <c r="AU1148" i="1"/>
  <c r="AU1743" i="1"/>
  <c r="AW1743" i="1" s="1"/>
  <c r="AU192" i="1"/>
  <c r="AW192" i="1" s="1"/>
  <c r="AU1149" i="1"/>
  <c r="AW1149" i="1" s="1"/>
  <c r="AU1150" i="1"/>
  <c r="AU193" i="1"/>
  <c r="AW193" i="1" s="1"/>
  <c r="AU194" i="1"/>
  <c r="AW194" i="1" s="1"/>
  <c r="AU195" i="1"/>
  <c r="AW195" i="1" s="1"/>
  <c r="AU196" i="1"/>
  <c r="AU1151" i="1"/>
  <c r="AW1151" i="1" s="1"/>
  <c r="AU197" i="1"/>
  <c r="AW197" i="1" s="1"/>
  <c r="AU339" i="1"/>
  <c r="AW339" i="1" s="1"/>
  <c r="AU198" i="1"/>
  <c r="AU1963" i="1"/>
  <c r="AW1963" i="1" s="1"/>
  <c r="AU1152" i="1"/>
  <c r="AW1152" i="1" s="1"/>
  <c r="AU1153" i="1"/>
  <c r="AW1153" i="1" s="1"/>
  <c r="AU215" i="1"/>
  <c r="AU1154" i="1"/>
  <c r="AW1154" i="1" s="1"/>
  <c r="AU1155" i="1"/>
  <c r="AW1155" i="1" s="1"/>
  <c r="AU1156" i="1"/>
  <c r="AW1156" i="1" s="1"/>
  <c r="AU1157" i="1"/>
  <c r="AU1158" i="1"/>
  <c r="AW1158" i="1" s="1"/>
  <c r="AU1964" i="1"/>
  <c r="AW1964" i="1" s="1"/>
  <c r="AU298" i="1"/>
  <c r="AW298" i="1" s="1"/>
  <c r="AU299" i="1"/>
  <c r="AU1744" i="1"/>
  <c r="AW1744" i="1" s="1"/>
  <c r="AU1159" i="1"/>
  <c r="AW1159" i="1" s="1"/>
  <c r="AU1160" i="1"/>
  <c r="AW1160" i="1" s="1"/>
  <c r="AU1161" i="1"/>
  <c r="AU1162" i="1"/>
  <c r="AW1162" i="1" s="1"/>
  <c r="AU340" i="1"/>
  <c r="AW340" i="1" s="1"/>
  <c r="AU341" i="1"/>
  <c r="AW341" i="1" s="1"/>
  <c r="AU1163" i="1"/>
  <c r="AU300" i="1"/>
  <c r="AW300" i="1" s="1"/>
  <c r="AU1745" i="1"/>
  <c r="AW1745" i="1" s="1"/>
  <c r="AU1164" i="1"/>
  <c r="AW1164" i="1" s="1"/>
  <c r="AU1746" i="1"/>
  <c r="AU1165" i="1"/>
  <c r="AW1165" i="1" s="1"/>
  <c r="AU1166" i="1"/>
  <c r="AW1166" i="1" s="1"/>
  <c r="AU1965" i="1"/>
  <c r="AW1965" i="1" s="1"/>
  <c r="AU345" i="1"/>
  <c r="AU346" i="1"/>
  <c r="AW346" i="1" s="1"/>
  <c r="AU347" i="1"/>
  <c r="AW347" i="1" s="1"/>
  <c r="AU1167" i="1"/>
  <c r="AW1167" i="1" s="1"/>
  <c r="AU1168" i="1"/>
  <c r="AU1169" i="1"/>
  <c r="AW1169" i="1" s="1"/>
  <c r="AU1170" i="1"/>
  <c r="AW1170" i="1" s="1"/>
  <c r="AU1171" i="1"/>
  <c r="AW1171" i="1" s="1"/>
  <c r="AU252" i="1"/>
  <c r="AU1966" i="1"/>
  <c r="AW1966" i="1" s="1"/>
  <c r="AU1172" i="1"/>
  <c r="AW1172" i="1" s="1"/>
  <c r="AU1173" i="1"/>
  <c r="AW1173" i="1" s="1"/>
  <c r="AU1747" i="1"/>
  <c r="AU1174" i="1"/>
  <c r="AW1174" i="1" s="1"/>
  <c r="AU1967" i="1"/>
  <c r="AW1967" i="1" s="1"/>
  <c r="AU1968" i="1"/>
  <c r="AW1968" i="1" s="1"/>
  <c r="AU1969" i="1"/>
  <c r="AU1970" i="1"/>
  <c r="AW1970" i="1" s="1"/>
  <c r="AU1971" i="1"/>
  <c r="AW1971" i="1" s="1"/>
  <c r="AU1972" i="1"/>
  <c r="AW1972" i="1" s="1"/>
  <c r="AU1973" i="1"/>
  <c r="AU199" i="1"/>
  <c r="AW199" i="1" s="1"/>
  <c r="AU1974" i="1"/>
  <c r="AW1974" i="1" s="1"/>
  <c r="AU1748" i="1"/>
  <c r="AW1748" i="1" s="1"/>
  <c r="AU1175" i="1"/>
  <c r="AU1176" i="1"/>
  <c r="AW1176" i="1" s="1"/>
  <c r="AU1177" i="1"/>
  <c r="AW1177" i="1" s="1"/>
  <c r="AU1178" i="1"/>
  <c r="AW1178" i="1" s="1"/>
  <c r="AU1179" i="1"/>
  <c r="AU1749" i="1"/>
  <c r="AW1749" i="1" s="1"/>
  <c r="AU1750" i="1"/>
  <c r="AW1750" i="1" s="1"/>
  <c r="AU200" i="1"/>
  <c r="AW200" i="1" s="1"/>
  <c r="AU1751" i="1"/>
  <c r="AU1975" i="1"/>
  <c r="AW1975" i="1" s="1"/>
  <c r="AU1976" i="1"/>
  <c r="AW1976" i="1" s="1"/>
  <c r="AU1180" i="1"/>
  <c r="AW1180" i="1" s="1"/>
  <c r="AU1181" i="1"/>
  <c r="AU1182" i="1"/>
  <c r="AW1182" i="1" s="1"/>
  <c r="AU201" i="1"/>
  <c r="AW201" i="1" s="1"/>
  <c r="AU1183" i="1"/>
  <c r="AW1183" i="1" s="1"/>
  <c r="AU1977" i="1"/>
  <c r="AU1978" i="1"/>
  <c r="AW1978" i="1" s="1"/>
  <c r="AU1184" i="1"/>
  <c r="AW1184" i="1" s="1"/>
  <c r="AU1979" i="1"/>
  <c r="AW1979" i="1" s="1"/>
  <c r="AU1980" i="1"/>
  <c r="AU1185" i="1"/>
  <c r="AW1185" i="1" s="1"/>
  <c r="AU342" i="1"/>
  <c r="AW342" i="1" s="1"/>
  <c r="AU1186" i="1"/>
  <c r="AW1186" i="1" s="1"/>
  <c r="AU301" i="1"/>
  <c r="AU216" i="1"/>
  <c r="AW216" i="1" s="1"/>
  <c r="AU1187" i="1"/>
  <c r="AW1187" i="1" s="1"/>
  <c r="AU202" i="1"/>
  <c r="AW202" i="1" s="1"/>
  <c r="AU203" i="1"/>
  <c r="AU1188" i="1"/>
  <c r="AW1188" i="1" s="1"/>
  <c r="AU204" i="1"/>
  <c r="AW204" i="1" s="1"/>
  <c r="AU1189" i="1"/>
  <c r="AW1189" i="1" s="1"/>
  <c r="AU205" i="1"/>
  <c r="AU1190" i="1"/>
  <c r="AW1190" i="1" s="1"/>
  <c r="AU1191" i="1"/>
  <c r="AW1191" i="1" s="1"/>
  <c r="AU1752" i="1"/>
  <c r="AW1752" i="1" s="1"/>
  <c r="AU1753" i="1"/>
  <c r="AU1754" i="1"/>
  <c r="AW1754" i="1" s="1"/>
  <c r="AU1192" i="1"/>
  <c r="AW1192" i="1" s="1"/>
  <c r="AU1193" i="1"/>
  <c r="AW1193" i="1" s="1"/>
  <c r="AU1755" i="1"/>
  <c r="AU1194" i="1"/>
  <c r="AW1194" i="1" s="1"/>
  <c r="AU1756" i="1"/>
  <c r="AW1756" i="1" s="1"/>
  <c r="AU1757" i="1"/>
  <c r="AW1757" i="1" s="1"/>
  <c r="AU1981" i="1"/>
  <c r="AU206" i="1"/>
  <c r="AW206" i="1" s="1"/>
  <c r="AU207" i="1"/>
  <c r="AW207" i="1" s="1"/>
  <c r="AU1982" i="1"/>
  <c r="AW1982" i="1" s="1"/>
  <c r="AU1195" i="1"/>
  <c r="AU1196" i="1"/>
  <c r="AW1196" i="1" s="1"/>
  <c r="AU1983" i="1"/>
  <c r="AW1983" i="1" s="1"/>
  <c r="AU1197" i="1"/>
  <c r="AW1197" i="1" s="1"/>
  <c r="AU1984" i="1"/>
  <c r="AU1985" i="1"/>
  <c r="AW1985" i="1" s="1"/>
  <c r="AU1986" i="1"/>
  <c r="AW1986" i="1" s="1"/>
  <c r="AU1987" i="1"/>
  <c r="AW1987" i="1" s="1"/>
  <c r="AU1198" i="1"/>
  <c r="AU1199" i="1"/>
  <c r="AW1199" i="1" s="1"/>
  <c r="AU1200" i="1"/>
  <c r="AW1200" i="1" s="1"/>
  <c r="AU1758" i="1"/>
  <c r="AW1758" i="1" s="1"/>
  <c r="AU1201" i="1"/>
  <c r="AU302" i="1"/>
  <c r="AW302" i="1" s="1"/>
  <c r="AU1759" i="1"/>
  <c r="AW1759" i="1" s="1"/>
  <c r="AU1760" i="1"/>
  <c r="AW1760" i="1" s="1"/>
  <c r="AU1761" i="1"/>
  <c r="AU343" i="1"/>
  <c r="AW343" i="1" s="1"/>
  <c r="AU1202" i="1"/>
  <c r="AW1202" i="1" s="1"/>
  <c r="AU253" i="1"/>
  <c r="AW253" i="1" s="1"/>
  <c r="AU303" i="1"/>
  <c r="AU1762" i="1"/>
  <c r="AW1762" i="1" s="1"/>
  <c r="AU1763" i="1"/>
  <c r="AW1763" i="1" s="1"/>
  <c r="AU1203" i="1"/>
  <c r="AW1203" i="1" s="1"/>
  <c r="AU1803" i="1"/>
  <c r="AW1432" i="1" l="1"/>
  <c r="AW508" i="1"/>
  <c r="AW1213" i="1"/>
  <c r="AW1770" i="1"/>
  <c r="AW506" i="1"/>
  <c r="AW39" i="1"/>
  <c r="AW500" i="1"/>
  <c r="AW1318" i="1"/>
  <c r="AW495" i="1"/>
  <c r="AW492" i="1"/>
  <c r="AW490" i="1"/>
  <c r="AW488" i="1"/>
  <c r="AW1315" i="1"/>
  <c r="AW36" i="1"/>
  <c r="AW32" i="1"/>
  <c r="AW1251" i="1"/>
  <c r="AW482" i="1"/>
  <c r="AW1823" i="1"/>
  <c r="AW1821" i="1"/>
  <c r="AW481" i="1"/>
  <c r="AW1249" i="1"/>
  <c r="AW1312" i="1"/>
  <c r="AW476" i="1"/>
  <c r="AW474" i="1"/>
  <c r="AW471" i="1"/>
  <c r="AW1310" i="1"/>
  <c r="AW20" i="1"/>
  <c r="AW18" i="1"/>
  <c r="AW1768" i="1"/>
  <c r="AW463" i="1"/>
  <c r="AW217" i="1"/>
  <c r="AW1204" i="1"/>
  <c r="AW1485" i="1"/>
  <c r="AW459" i="1"/>
  <c r="AW1815" i="1"/>
  <c r="AW454" i="1"/>
  <c r="AW1767" i="1"/>
  <c r="AW1309" i="1"/>
  <c r="AW448" i="1"/>
  <c r="AW1246" i="1"/>
  <c r="AW442" i="1"/>
  <c r="AW440" i="1"/>
  <c r="AW1245" i="1"/>
  <c r="AW12" i="1"/>
  <c r="AW435" i="1"/>
  <c r="AW1480" i="1"/>
  <c r="AW431" i="1"/>
  <c r="AW427" i="1"/>
  <c r="AW1477" i="1"/>
  <c r="AW422" i="1"/>
  <c r="AW1473" i="1"/>
  <c r="AW1306" i="1"/>
  <c r="AW415" i="1"/>
  <c r="AW414" i="1"/>
  <c r="AW410" i="1"/>
  <c r="AW406" i="1"/>
  <c r="AW1812" i="1"/>
  <c r="AW1810" i="1"/>
  <c r="AW1806" i="1"/>
  <c r="AW10" i="1"/>
  <c r="AW400" i="1"/>
  <c r="AW398" i="1"/>
  <c r="AW1242" i="1"/>
  <c r="AW394" i="1"/>
  <c r="AW392" i="1"/>
  <c r="AW7" i="1"/>
  <c r="AW390" i="1"/>
  <c r="AW386" i="1"/>
  <c r="AW383" i="1"/>
  <c r="AW381" i="1"/>
  <c r="AW380" i="1"/>
  <c r="AW376" i="1"/>
  <c r="AW374" i="1"/>
  <c r="AW372" i="1"/>
  <c r="AW1803" i="1"/>
  <c r="AW303" i="1"/>
  <c r="AW1761" i="1"/>
  <c r="AW1201" i="1"/>
  <c r="AW1198" i="1"/>
  <c r="AW1984" i="1"/>
  <c r="AW1195" i="1"/>
  <c r="AW1981" i="1"/>
  <c r="AW1755" i="1"/>
  <c r="AW1753" i="1"/>
  <c r="AW205" i="1"/>
  <c r="AW203" i="1"/>
  <c r="AW301" i="1"/>
  <c r="AW1980" i="1"/>
  <c r="AW1977" i="1"/>
  <c r="AW1181" i="1"/>
  <c r="AW1751" i="1"/>
  <c r="AW1179" i="1"/>
  <c r="AW1175" i="1"/>
  <c r="AW1973" i="1"/>
  <c r="AW1969" i="1"/>
  <c r="AW1747" i="1"/>
  <c r="AW252" i="1"/>
  <c r="AW1168" i="1"/>
  <c r="AW345" i="1"/>
  <c r="AW1746" i="1"/>
  <c r="AW1163" i="1"/>
  <c r="AW1161" i="1"/>
  <c r="AW299" i="1"/>
  <c r="AW1157" i="1"/>
  <c r="AW215" i="1"/>
  <c r="AW198" i="1"/>
  <c r="AW196" i="1"/>
  <c r="AW1150" i="1"/>
  <c r="AW1148" i="1"/>
  <c r="AW1146" i="1"/>
  <c r="AW1143" i="1"/>
  <c r="AW296" i="1"/>
  <c r="AW1138" i="1"/>
  <c r="AW1800" i="1"/>
  <c r="AW1133" i="1"/>
  <c r="AW1132" i="1"/>
  <c r="AW1130" i="1"/>
  <c r="AW1738" i="1"/>
  <c r="AW1962" i="1"/>
  <c r="AW1960" i="1"/>
  <c r="AW1959" i="1"/>
  <c r="AW1122" i="1"/>
  <c r="AW1120" i="1"/>
  <c r="AW1303" i="1"/>
  <c r="AW1114" i="1"/>
  <c r="AW1735" i="1"/>
  <c r="AW188" i="1"/>
  <c r="AW1109" i="1"/>
  <c r="AW1108" i="1"/>
  <c r="AW1956" i="1"/>
  <c r="AW1105" i="1"/>
  <c r="AW1954" i="1"/>
  <c r="AW185" i="1"/>
  <c r="AW184" i="1"/>
  <c r="AW1099" i="1"/>
  <c r="AW1732" i="1"/>
  <c r="AW1093" i="1"/>
  <c r="AW1091" i="1"/>
  <c r="AW1088" i="1"/>
  <c r="AW1087" i="1"/>
  <c r="AW247" i="1"/>
  <c r="AW1081" i="1"/>
  <c r="AW1079" i="1"/>
  <c r="AW1951" i="1"/>
  <c r="AW1076" i="1"/>
  <c r="AW1074" i="1"/>
  <c r="AW1724" i="1"/>
  <c r="AW1071" i="1"/>
  <c r="AW1068" i="1"/>
  <c r="AW1434" i="1"/>
  <c r="AW1430" i="1"/>
  <c r="AW1426" i="1"/>
  <c r="AW325" i="1"/>
  <c r="AW154" i="1"/>
  <c r="AW924" i="1"/>
  <c r="AW922" i="1"/>
  <c r="AW919" i="1"/>
  <c r="AW153" i="1"/>
  <c r="AW1653" i="1"/>
  <c r="AW1652" i="1"/>
  <c r="AW1284" i="1"/>
  <c r="AW909" i="1"/>
  <c r="AW152" i="1"/>
  <c r="AW151" i="1"/>
  <c r="AW903" i="1"/>
  <c r="AW900" i="1"/>
  <c r="AW1650" i="1"/>
  <c r="AW1789" i="1"/>
  <c r="AW896" i="1"/>
  <c r="AW145" i="1"/>
  <c r="AW894" i="1"/>
  <c r="AW1423" i="1"/>
  <c r="AW1903" i="1"/>
  <c r="AW893" i="1"/>
  <c r="AW1419" i="1"/>
  <c r="AW890" i="1"/>
  <c r="AW1648" i="1"/>
  <c r="AW884" i="1"/>
  <c r="AW882" i="1"/>
  <c r="AW1280" i="1"/>
  <c r="AW876" i="1"/>
  <c r="AW1646" i="1"/>
  <c r="AW283" i="1"/>
  <c r="AW282" i="1"/>
  <c r="AW1463" i="1"/>
  <c r="AW871" i="1"/>
  <c r="AW869" i="1"/>
  <c r="AW866" i="1"/>
  <c r="AW1898" i="1"/>
  <c r="AW1635" i="1"/>
  <c r="AW1227" i="1"/>
  <c r="AW138" i="1"/>
  <c r="AW137" i="1"/>
  <c r="AW857" i="1"/>
  <c r="AW1278" i="1"/>
  <c r="AW853" i="1"/>
  <c r="AW851" i="1"/>
  <c r="AW1893" i="1"/>
  <c r="AW1411" i="1"/>
  <c r="AW1407" i="1"/>
  <c r="AW1403" i="1"/>
  <c r="AW1401" i="1"/>
  <c r="AW1398" i="1"/>
  <c r="AW1394" i="1"/>
  <c r="AW1391" i="1"/>
  <c r="AW1388" i="1"/>
  <c r="AW844" i="1"/>
  <c r="AW367" i="1"/>
  <c r="AW1385" i="1"/>
  <c r="AW1889" i="1"/>
  <c r="AW841" i="1"/>
  <c r="AW279" i="1"/>
  <c r="AW133" i="1"/>
  <c r="AW835" i="1"/>
  <c r="AW834" i="1"/>
  <c r="AW1628" i="1"/>
  <c r="AW828" i="1"/>
  <c r="AW359" i="1"/>
  <c r="AW824" i="1"/>
  <c r="AW822" i="1"/>
  <c r="AW820" i="1"/>
  <c r="AW817" i="1"/>
  <c r="AW815" i="1"/>
  <c r="AW131" i="1"/>
  <c r="AW1782" i="1"/>
  <c r="AW810" i="1"/>
  <c r="AW808" i="1"/>
  <c r="AW1622" i="1"/>
  <c r="AW1780" i="1"/>
  <c r="AW806" i="1"/>
  <c r="AW803" i="1"/>
  <c r="AW318" i="1"/>
  <c r="AW1615" i="1"/>
  <c r="AW1066" i="1"/>
  <c r="AW1948" i="1"/>
  <c r="AW1944" i="1"/>
  <c r="AW1940" i="1"/>
  <c r="AW1936" i="1"/>
  <c r="AW1062" i="1"/>
  <c r="AW1061" i="1"/>
  <c r="AW180" i="1"/>
  <c r="AW1932" i="1"/>
  <c r="AW1723" i="1"/>
  <c r="AW179" i="1"/>
  <c r="AW1053" i="1"/>
  <c r="AW1451" i="1"/>
  <c r="AW1049" i="1"/>
  <c r="AW1931" i="1"/>
  <c r="AW1719" i="1"/>
  <c r="AW1299" i="1"/>
  <c r="AW1715" i="1"/>
  <c r="AW1713" i="1"/>
  <c r="AW1709" i="1"/>
  <c r="AW1706" i="1"/>
  <c r="AW1703" i="1"/>
  <c r="AW1700" i="1"/>
  <c r="AW335" i="1"/>
  <c r="AW1034" i="1"/>
  <c r="AW1030" i="1"/>
  <c r="AW244" i="1"/>
  <c r="AW331" i="1"/>
  <c r="AW1027" i="1"/>
  <c r="AW1025" i="1"/>
  <c r="AW329" i="1"/>
  <c r="AW1021" i="1"/>
  <c r="AW328" i="1"/>
  <c r="AW1929" i="1"/>
  <c r="AW177" i="1"/>
  <c r="AW1014" i="1"/>
  <c r="AW1223" i="1"/>
  <c r="AW1928" i="1"/>
  <c r="AW1011" i="1"/>
  <c r="AW1008" i="1"/>
  <c r="AW1006" i="1"/>
  <c r="AW1004" i="1"/>
  <c r="AW1001" i="1"/>
  <c r="AW1680" i="1"/>
  <c r="AW998" i="1"/>
  <c r="AW995" i="1"/>
  <c r="AW175" i="1"/>
  <c r="AW174" i="1"/>
  <c r="AW988" i="1"/>
  <c r="AW986" i="1"/>
  <c r="AW982" i="1"/>
  <c r="AW1923" i="1"/>
  <c r="AW173" i="1"/>
  <c r="AW1675" i="1"/>
  <c r="AW978" i="1"/>
  <c r="AW976" i="1"/>
  <c r="AW172" i="1"/>
  <c r="AW973" i="1"/>
  <c r="AW1919" i="1"/>
  <c r="AW170" i="1"/>
  <c r="AW1669" i="1"/>
  <c r="AW965" i="1"/>
  <c r="AW1665" i="1"/>
  <c r="AW168" i="1"/>
  <c r="AW963" i="1"/>
  <c r="AW167" i="1"/>
  <c r="AW958" i="1"/>
  <c r="AW165" i="1"/>
  <c r="AW956" i="1"/>
  <c r="AW1291" i="1"/>
  <c r="AW1290" i="1"/>
  <c r="AW162" i="1"/>
  <c r="AW950" i="1"/>
  <c r="AW160" i="1"/>
  <c r="AW947" i="1"/>
  <c r="AW944" i="1"/>
  <c r="AW942" i="1"/>
  <c r="AW939" i="1"/>
  <c r="AW935" i="1"/>
  <c r="AW1910" i="1"/>
  <c r="AW158" i="1"/>
  <c r="AW1660" i="1"/>
  <c r="AW930" i="1"/>
  <c r="AW1441" i="1"/>
  <c r="AW1438" i="1"/>
  <c r="AW797" i="1"/>
  <c r="AW1612" i="1"/>
  <c r="AW1610" i="1"/>
  <c r="AW277" i="1"/>
  <c r="AW1605" i="1"/>
  <c r="AW791" i="1"/>
  <c r="AW274" i="1"/>
  <c r="AW787" i="1"/>
  <c r="AW1205" i="1"/>
  <c r="AW1600" i="1"/>
  <c r="AW1599" i="1"/>
  <c r="AW1597" i="1"/>
  <c r="AW1593" i="1"/>
  <c r="AW1381" i="1"/>
  <c r="AW1380" i="1"/>
  <c r="AW1590" i="1"/>
  <c r="AW127" i="1"/>
  <c r="AW1376" i="1"/>
  <c r="AW775" i="1"/>
  <c r="AW773" i="1"/>
  <c r="AW770" i="1"/>
  <c r="AW768" i="1"/>
  <c r="AW1588" i="1"/>
  <c r="AW766" i="1"/>
  <c r="AW1583" i="1"/>
  <c r="AW762" i="1"/>
  <c r="AW1880" i="1"/>
  <c r="AW123" i="1"/>
  <c r="AW1992" i="1"/>
  <c r="AW759" i="1"/>
  <c r="AW756" i="1"/>
  <c r="AW755" i="1"/>
  <c r="AW236" i="1"/>
  <c r="AW1874" i="1"/>
  <c r="AW1873" i="1"/>
  <c r="AW746" i="1"/>
  <c r="AW744" i="1"/>
  <c r="AW122" i="1"/>
  <c r="AW314" i="1"/>
  <c r="AW739" i="1"/>
  <c r="AW1871" i="1"/>
  <c r="AW737" i="1"/>
  <c r="AW735" i="1"/>
  <c r="AW1577" i="1"/>
  <c r="AW730" i="1"/>
  <c r="AW310" i="1"/>
  <c r="AW726" i="1"/>
  <c r="AW722" i="1"/>
  <c r="AW1574" i="1"/>
  <c r="AW1572" i="1"/>
  <c r="AW1569" i="1"/>
  <c r="AW115" i="1"/>
  <c r="AW1868" i="1"/>
  <c r="AW112" i="1"/>
  <c r="AW1566" i="1"/>
  <c r="AW1565" i="1"/>
  <c r="AW715" i="1"/>
  <c r="AW1560" i="1"/>
  <c r="AW1864" i="1"/>
  <c r="AW713" i="1"/>
  <c r="AW1558" i="1"/>
  <c r="AW1861" i="1"/>
  <c r="AW106" i="1"/>
  <c r="AW707" i="1"/>
  <c r="AW1556" i="1"/>
  <c r="AW1858" i="1"/>
  <c r="AW1855" i="1"/>
  <c r="AW699" i="1"/>
  <c r="AW1363" i="1"/>
  <c r="AW694" i="1"/>
  <c r="AW233" i="1"/>
  <c r="AW689" i="1"/>
  <c r="AW686" i="1"/>
  <c r="AW1552" i="1"/>
  <c r="AW683" i="1"/>
  <c r="AW267" i="1"/>
  <c r="AW678" i="1"/>
  <c r="AW1362" i="1"/>
  <c r="AW354" i="1"/>
  <c r="AW102" i="1"/>
  <c r="AW676" i="1"/>
  <c r="AW1547" i="1"/>
  <c r="AW672" i="1"/>
  <c r="AW351" i="1"/>
  <c r="AW1233" i="1"/>
  <c r="AW350" i="1"/>
  <c r="AW1542" i="1"/>
  <c r="AW1541" i="1"/>
  <c r="AW667" i="1"/>
  <c r="AW1853" i="1"/>
  <c r="AW1540" i="1"/>
  <c r="AW663" i="1"/>
  <c r="AW661" i="1"/>
  <c r="AW1268" i="1"/>
  <c r="AW1536" i="1"/>
  <c r="AW1267" i="1"/>
  <c r="AW266" i="1"/>
  <c r="AW1852" i="1"/>
  <c r="AW1531" i="1"/>
  <c r="AW649" i="1"/>
  <c r="AW1529" i="1"/>
  <c r="AW91" i="1"/>
  <c r="AW1527" i="1"/>
  <c r="AW639" i="1"/>
  <c r="AW87" i="1"/>
  <c r="AW637" i="1"/>
  <c r="AW633" i="1"/>
  <c r="AW632" i="1"/>
  <c r="AW1775" i="1"/>
  <c r="AW629" i="1"/>
  <c r="AW1357" i="1"/>
  <c r="AW1523" i="1"/>
  <c r="AW627" i="1"/>
  <c r="AW1849" i="1"/>
  <c r="AW1353" i="1"/>
  <c r="AW622" i="1"/>
  <c r="AW618" i="1"/>
  <c r="AW78" i="1"/>
  <c r="AW615" i="1"/>
  <c r="AW612" i="1"/>
  <c r="AW1264" i="1"/>
  <c r="AW1208" i="1"/>
  <c r="AW1515" i="1"/>
  <c r="AW609" i="1"/>
  <c r="AW1514" i="1"/>
  <c r="AW606" i="1"/>
  <c r="AW1510" i="1"/>
  <c r="AW602" i="1"/>
  <c r="AW601" i="1"/>
  <c r="AW1847" i="1"/>
  <c r="AW211" i="1"/>
  <c r="AW1846" i="1"/>
  <c r="AW1773" i="1"/>
  <c r="AW595" i="1"/>
  <c r="AW71" i="1"/>
  <c r="AW1345" i="1"/>
  <c r="AW591" i="1"/>
  <c r="AW1501" i="1"/>
  <c r="AW1343" i="1"/>
  <c r="AW587" i="1"/>
  <c r="AW1340" i="1"/>
  <c r="AW582" i="1"/>
  <c r="AW1499" i="1"/>
  <c r="AW67" i="1"/>
  <c r="AW64" i="1"/>
  <c r="AW1497" i="1"/>
  <c r="AW1495" i="1"/>
  <c r="AW576" i="1"/>
  <c r="AW574" i="1"/>
  <c r="AW1841" i="1"/>
  <c r="AW570" i="1"/>
  <c r="AW566" i="1"/>
  <c r="AW1840" i="1"/>
  <c r="AW1260" i="1"/>
  <c r="AW557" i="1"/>
  <c r="AW1772" i="1"/>
  <c r="AW552" i="1"/>
  <c r="AW551" i="1"/>
  <c r="AW1837" i="1"/>
  <c r="AW546" i="1"/>
  <c r="AW543" i="1"/>
  <c r="AW1257" i="1"/>
  <c r="AW538" i="1"/>
  <c r="AW537" i="1"/>
  <c r="AW57" i="1"/>
  <c r="AW55" i="1"/>
  <c r="AW1327" i="1"/>
  <c r="AW533" i="1"/>
  <c r="AW1326" i="1"/>
  <c r="AW529" i="1"/>
  <c r="AW1323" i="1"/>
  <c r="AW47" i="1"/>
  <c r="AW1492" i="1"/>
  <c r="AW1232" i="1"/>
  <c r="AW1834" i="1"/>
  <c r="AW1831" i="1"/>
  <c r="AW524" i="1"/>
  <c r="AW1989" i="1"/>
  <c r="AW518" i="1"/>
  <c r="AW514" i="1"/>
  <c r="AW1828" i="1"/>
  <c r="AW509" i="1"/>
  <c r="AW507" i="1"/>
  <c r="AW41" i="1"/>
  <c r="AW1254" i="1"/>
  <c r="AW505" i="1"/>
  <c r="AW503" i="1"/>
  <c r="AW499" i="1"/>
  <c r="AW498" i="1"/>
  <c r="AW258" i="1"/>
  <c r="AW38" i="1"/>
  <c r="AW1317" i="1"/>
  <c r="AW37" i="1"/>
  <c r="AW1314" i="1"/>
  <c r="AW35" i="1"/>
  <c r="AW485" i="1"/>
  <c r="AW483" i="1"/>
  <c r="AW1490" i="1"/>
  <c r="AW1822" i="1"/>
  <c r="AW1820" i="1"/>
  <c r="AW25" i="1"/>
  <c r="AW24" i="1"/>
  <c r="AW479" i="1"/>
  <c r="AW1311" i="1"/>
  <c r="AW473" i="1"/>
  <c r="AW470" i="1"/>
  <c r="AW23" i="1"/>
  <c r="AW468" i="1"/>
  <c r="AW17" i="1"/>
  <c r="AW466" i="1"/>
  <c r="AW1212" i="1"/>
  <c r="AW1486" i="1"/>
  <c r="AW16" i="1"/>
  <c r="AW1484" i="1"/>
  <c r="AW1482" i="1"/>
  <c r="AW15" i="1"/>
  <c r="AW453" i="1"/>
  <c r="AW14" i="1"/>
  <c r="AW1814" i="1"/>
  <c r="AW447" i="1"/>
  <c r="AW445" i="1"/>
  <c r="AW1802" i="1"/>
  <c r="AW349" i="1"/>
  <c r="AW437" i="1"/>
  <c r="AW1481" i="1"/>
  <c r="AW256" i="1"/>
  <c r="AW1479" i="1"/>
  <c r="AW430" i="1"/>
  <c r="AW426" i="1"/>
  <c r="AW1765" i="1"/>
  <c r="AW1475" i="1"/>
  <c r="AW420" i="1"/>
  <c r="AW418" i="1"/>
  <c r="AW1764" i="1"/>
  <c r="AW413" i="1"/>
  <c r="AW409" i="1"/>
  <c r="AW405" i="1"/>
  <c r="AW1244" i="1"/>
  <c r="AW1809" i="1"/>
  <c r="AW403" i="1"/>
  <c r="AW1243" i="1"/>
  <c r="AW399" i="1"/>
  <c r="AW348" i="1"/>
  <c r="AW396" i="1"/>
  <c r="AW1468" i="1"/>
  <c r="AW1805" i="1"/>
  <c r="AW6" i="1"/>
  <c r="AW389" i="1"/>
  <c r="AW385" i="1"/>
  <c r="AW3" i="1"/>
  <c r="AW209" i="1"/>
  <c r="AW379" i="1"/>
  <c r="AW208" i="1"/>
  <c r="AW373" i="1"/>
  <c r="AW1211" i="1"/>
  <c r="AW143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Huanci</author>
  </authors>
  <commentList>
    <comment ref="AW1" authorId="0" shapeId="0" xr:uid="{FFFB4381-7CBD-B642-AAEF-F2978E78C090}">
      <text>
        <r>
          <rPr>
            <b/>
            <sz val="9"/>
            <color indexed="81"/>
            <rFont val="宋体"/>
            <charset val="134"/>
          </rPr>
          <t>Huanci:</t>
        </r>
        <r>
          <rPr>
            <sz val="9"/>
            <color indexed="81"/>
            <rFont val="宋体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Huanci</author>
  </authors>
  <commentList>
    <comment ref="AW1" authorId="0" shapeId="0" xr:uid="{00000000-0006-0000-0000-000001000000}">
      <text>
        <r>
          <rPr>
            <b/>
            <sz val="9"/>
            <color indexed="81"/>
            <rFont val="宋体"/>
            <charset val="134"/>
          </rPr>
          <t>Huanci:</t>
        </r>
        <r>
          <rPr>
            <sz val="9"/>
            <color indexed="81"/>
            <rFont val="宋体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Huanci</author>
  </authors>
  <commentList>
    <comment ref="AW1" authorId="0" shapeId="0" xr:uid="{51A8CC30-5472-6047-8070-D543755CD4BC}">
      <text>
        <r>
          <rPr>
            <b/>
            <sz val="9"/>
            <color rgb="FF000000"/>
            <rFont val="宋体"/>
            <charset val="134"/>
          </rPr>
          <t>Huanci:</t>
        </r>
        <r>
          <rPr>
            <sz val="9"/>
            <color rgb="FF000000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<sst xmlns="http://schemas.openxmlformats.org/spreadsheetml/2006/main" count="131870" uniqueCount="12345">
  <si>
    <t>FULL</t>
  </si>
  <si>
    <t>Year</t>
  </si>
  <si>
    <t>PG</t>
  </si>
  <si>
    <t>ID</t>
  </si>
  <si>
    <t>ID2</t>
  </si>
  <si>
    <t>CAT_ORG</t>
  </si>
  <si>
    <t>CAT_MOD</t>
  </si>
  <si>
    <t>FULL.1</t>
  </si>
  <si>
    <t>Position</t>
  </si>
  <si>
    <t>Nation</t>
  </si>
  <si>
    <t>Name</t>
  </si>
  <si>
    <t>Addy_Clean</t>
  </si>
  <si>
    <t>Address</t>
  </si>
  <si>
    <t>Nationality - Katherine Vote</t>
  </si>
  <si>
    <t>Nationality - Zehra Vote</t>
  </si>
  <si>
    <t>Nationality - Jessica</t>
  </si>
  <si>
    <t>Nationality Final</t>
  </si>
  <si>
    <t>api_result1</t>
  </si>
  <si>
    <t>api_result2</t>
  </si>
  <si>
    <t>nationality_api</t>
  </si>
  <si>
    <t>nationality_ipums</t>
  </si>
  <si>
    <t>Origin_api</t>
  </si>
  <si>
    <t>Gender - Katherine Vote</t>
  </si>
  <si>
    <t>Gender - Zehra Vote</t>
  </si>
  <si>
    <t>Gender - Jessica</t>
  </si>
  <si>
    <t>Gender - Final</t>
  </si>
  <si>
    <t>Gender_api</t>
  </si>
  <si>
    <t>gender_combined</t>
  </si>
  <si>
    <t>gender_mary</t>
  </si>
  <si>
    <t>Notes</t>
  </si>
  <si>
    <t>Arrival / I Record</t>
  </si>
  <si>
    <t>CORNER</t>
  </si>
  <si>
    <t>Address2</t>
  </si>
  <si>
    <t>ST combi</t>
  </si>
  <si>
    <t>ST Name</t>
  </si>
  <si>
    <t>ST Name 2</t>
  </si>
  <si>
    <t>ST Name 3</t>
  </si>
  <si>
    <t>ST Name 4</t>
  </si>
  <si>
    <t>ST Name 5</t>
  </si>
  <si>
    <t>ST Name 6</t>
  </si>
  <si>
    <t>Last</t>
  </si>
  <si>
    <t>First</t>
  </si>
  <si>
    <t>probability1</t>
  </si>
  <si>
    <t>probability12</t>
  </si>
  <si>
    <t>if error</t>
  </si>
  <si>
    <t>if&gt;40</t>
  </si>
  <si>
    <t>Abbott Charles W. 548 W 39th</t>
  </si>
  <si>
    <t>1898_TrowBusMan</t>
  </si>
  <si>
    <t>1898_TrowBusMan_75</t>
  </si>
  <si>
    <t>Restaurants (Marked thus + are oyster saloons.)</t>
  </si>
  <si>
    <t>Restaurant</t>
  </si>
  <si>
    <t xml:space="preserve">Abbott Charles W </t>
  </si>
  <si>
    <t xml:space="preserve">548 W 39th </t>
  </si>
  <si>
    <t>548 W 39th</t>
  </si>
  <si>
    <t>English</t>
  </si>
  <si>
    <t>Irish</t>
  </si>
  <si>
    <t>Northern Europe</t>
  </si>
  <si>
    <t>m</t>
  </si>
  <si>
    <t>N</t>
  </si>
  <si>
    <t xml:space="preserve">W 39th </t>
  </si>
  <si>
    <t>W</t>
  </si>
  <si>
    <t>39th</t>
  </si>
  <si>
    <t>Abbott</t>
  </si>
  <si>
    <t>Charles</t>
  </si>
  <si>
    <t>Abeles Aaron, 113 Eldridge</t>
  </si>
  <si>
    <t>1898_TrowBusMan_76</t>
  </si>
  <si>
    <t xml:space="preserve">Abeles Aaron </t>
  </si>
  <si>
    <t xml:space="preserve">113 Eldridge  </t>
  </si>
  <si>
    <t>113 Eldridge</t>
  </si>
  <si>
    <t>Jewish</t>
  </si>
  <si>
    <t>Jewish (Romanian)</t>
  </si>
  <si>
    <t>Western Asia</t>
  </si>
  <si>
    <t>https://search.ancestrylibrary.com/cgi-bin/sse.dll?_phsrc=pih5&amp;_phstart=successSource&amp;usePUBJs=true&amp;qh=Bd0XNTqA5WEKAO56zsaRPA%3D%3D&amp;gss=angs-c&amp;new=1&amp;rank=1&amp;msT=1&amp;gsfn=aaron&amp;gsfn_x=0&amp;gsln=abeles&amp;gsln_x=0&amp;msady=1898&amp;msady_x=1&amp;msadp=10&amp;msapn__ftp=United%20States&amp;msapn=2&amp;MSAV=1&amp;uidh=qh4&amp;pcat=40&amp;h=6418&amp;dbid=1192&amp;indiv=1&amp;ml_rpos=2</t>
  </si>
  <si>
    <t>1896, Naturalized 1901</t>
  </si>
  <si>
    <t xml:space="preserve">Eldridge  </t>
  </si>
  <si>
    <t>Eldridge</t>
  </si>
  <si>
    <t>Abeles</t>
  </si>
  <si>
    <t>Aaron</t>
  </si>
  <si>
    <t>Abelmont Eugenia, 486, 6th av</t>
  </si>
  <si>
    <t>1898_TrowBusMan_77</t>
  </si>
  <si>
    <t xml:space="preserve">Abelmont Eugenia </t>
  </si>
  <si>
    <t xml:space="preserve">486 6th av </t>
  </si>
  <si>
    <t>486, 6th av</t>
  </si>
  <si>
    <t>Spanish</t>
  </si>
  <si>
    <t>Moldova</t>
  </si>
  <si>
    <t>undecided</t>
  </si>
  <si>
    <t>cannot use ipums</t>
  </si>
  <si>
    <t>Southern Europe</t>
  </si>
  <si>
    <t>f</t>
  </si>
  <si>
    <t xml:space="preserve">6th av </t>
  </si>
  <si>
    <t>6th</t>
  </si>
  <si>
    <t>av</t>
  </si>
  <si>
    <t>Abelmont</t>
  </si>
  <si>
    <t>Eugenia</t>
  </si>
  <si>
    <t>Abrahams Anna, 292 Cherry</t>
  </si>
  <si>
    <t>1898_TrowBusMan_78</t>
  </si>
  <si>
    <t xml:space="preserve">Abrahams Anna </t>
  </si>
  <si>
    <t xml:space="preserve">292 Cherry  </t>
  </si>
  <si>
    <t>292 Cherry</t>
  </si>
  <si>
    <t>Jewish, German</t>
  </si>
  <si>
    <t>South Africa</t>
  </si>
  <si>
    <t>Southern Africa</t>
  </si>
  <si>
    <t xml:space="preserve">Cherry  </t>
  </si>
  <si>
    <t>Cherry</t>
  </si>
  <si>
    <t>Abrahams</t>
  </si>
  <si>
    <t>Anna</t>
  </si>
  <si>
    <t>Abramowitz Louis, 155 Allen</t>
  </si>
  <si>
    <t>1898_TrowBusMan_79</t>
  </si>
  <si>
    <t xml:space="preserve">Abramowitz Louis </t>
  </si>
  <si>
    <t xml:space="preserve">155 Allen st  </t>
  </si>
  <si>
    <t>155 Allen</t>
  </si>
  <si>
    <t>Jewish, Russia/Romania</t>
  </si>
  <si>
    <t>French</t>
  </si>
  <si>
    <t>Western Europe</t>
  </si>
  <si>
    <t xml:space="preserve">Allen st  </t>
  </si>
  <si>
    <t>Allen</t>
  </si>
  <si>
    <t>Abramowitz</t>
  </si>
  <si>
    <t>Louis</t>
  </si>
  <si>
    <t>+ Abrams William, 130, 7th</t>
  </si>
  <si>
    <t>1898_TrowBusMan_80</t>
  </si>
  <si>
    <t>Oyster Saloon</t>
  </si>
  <si>
    <t xml:space="preserve">Abrams William </t>
  </si>
  <si>
    <t xml:space="preserve">130 7th  </t>
  </si>
  <si>
    <t>130, 7th</t>
  </si>
  <si>
    <t>Jewish, Austria/Russia</t>
  </si>
  <si>
    <t xml:space="preserve">7th  </t>
  </si>
  <si>
    <t>7th</t>
  </si>
  <si>
    <t>Abrams</t>
  </si>
  <si>
    <t>William</t>
  </si>
  <si>
    <t>Abramson Dora, 18 Bleecker</t>
  </si>
  <si>
    <t>1898_TrowBusMan_81</t>
  </si>
  <si>
    <t xml:space="preserve">Abramson Dora </t>
  </si>
  <si>
    <t xml:space="preserve">18 Bleecker  </t>
  </si>
  <si>
    <t>18 Bleecker</t>
  </si>
  <si>
    <t>Jewish, Russia</t>
  </si>
  <si>
    <t xml:space="preserve">Bleecker  </t>
  </si>
  <si>
    <t>Bleecker</t>
  </si>
  <si>
    <t>Abramson</t>
  </si>
  <si>
    <t>Dora</t>
  </si>
  <si>
    <t>Abromowitch Joseph, 2924, 8th av</t>
  </si>
  <si>
    <t>1898_TrowBusMan_82</t>
  </si>
  <si>
    <t xml:space="preserve">Abromowitch Joseph </t>
  </si>
  <si>
    <t xml:space="preserve">2924 8th av </t>
  </si>
  <si>
    <t>2924, 8th av</t>
  </si>
  <si>
    <t>Jewish, Russia/Poland</t>
  </si>
  <si>
    <t>Ghana</t>
  </si>
  <si>
    <t xml:space="preserve">8th av </t>
  </si>
  <si>
    <t>8th</t>
  </si>
  <si>
    <t>Abromowitch</t>
  </si>
  <si>
    <t>Joseph</t>
  </si>
  <si>
    <t>Achorn John E. 142 Fulton</t>
  </si>
  <si>
    <t>1898_TrowBusMan_83</t>
  </si>
  <si>
    <t xml:space="preserve">Achorn John E </t>
  </si>
  <si>
    <t xml:space="preserve">142 Fulton  </t>
  </si>
  <si>
    <t>142 Fulton</t>
  </si>
  <si>
    <t>German</t>
  </si>
  <si>
    <t xml:space="preserve">Fulton  </t>
  </si>
  <si>
    <t>Fulton</t>
  </si>
  <si>
    <t>Achorn</t>
  </si>
  <si>
    <t>John</t>
  </si>
  <si>
    <t>Acierno Giacchino. 209 Mulberry</t>
  </si>
  <si>
    <t>1898_TrowBusMan_84</t>
  </si>
  <si>
    <t xml:space="preserve">Acierno Giacchino </t>
  </si>
  <si>
    <t xml:space="preserve">209 Mulberry  </t>
  </si>
  <si>
    <t>209 Mulberry</t>
  </si>
  <si>
    <t>Italian</t>
  </si>
  <si>
    <t xml:space="preserve">Mulberry  </t>
  </si>
  <si>
    <t>Mulberry</t>
  </si>
  <si>
    <t>Acierno</t>
  </si>
  <si>
    <t>Giacchino</t>
  </si>
  <si>
    <t>Adams Joseph T. 373 West</t>
  </si>
  <si>
    <t>1898_TrowBusMan_85</t>
  </si>
  <si>
    <t xml:space="preserve">Adams Joseph T </t>
  </si>
  <si>
    <t xml:space="preserve">373 West st  </t>
  </si>
  <si>
    <t>373 West</t>
  </si>
  <si>
    <t>Western Africa</t>
  </si>
  <si>
    <t xml:space="preserve">West st  </t>
  </si>
  <si>
    <t>West</t>
  </si>
  <si>
    <t>Adams</t>
  </si>
  <si>
    <t>Adler &amp; Lesser, 204 Wooster</t>
  </si>
  <si>
    <t>1898_TrowBusMan_86</t>
  </si>
  <si>
    <t xml:space="preserve">Adler &amp; Lesser </t>
  </si>
  <si>
    <t xml:space="preserve">204 Wooster  </t>
  </si>
  <si>
    <t>204 Wooster</t>
  </si>
  <si>
    <t>Austrian</t>
  </si>
  <si>
    <t>Swiss</t>
  </si>
  <si>
    <t>cannot use api</t>
  </si>
  <si>
    <t>Dissolved by 1901)https://books.google.com/books?id=7cYpAAAAYAAJ&amp;pg=PR13&amp;lpg=PR13&amp;dq=204+wooster+adler+and+lesser&amp;source=bl&amp;ots=sLAVUvNT9p&amp;sig=ACfU3U3vzg71CO86772turjxupYzJ5KSUQ&amp;hl=en&amp;sa=X&amp;ved=2ahUKEwjPn_6J4ufgAhUHd98KHTk-BQ8Q6AEwAXoECAIQAQ#v=onepage&amp;q=204%20wooster%20adler%20and%20lesser&amp;f=false</t>
  </si>
  <si>
    <t xml:space="preserve">Wooster  </t>
  </si>
  <si>
    <t>Wooster</t>
  </si>
  <si>
    <t>Adler</t>
  </si>
  <si>
    <t>&amp;</t>
  </si>
  <si>
    <t>error</t>
  </si>
  <si>
    <t>Afternoon Tea Room, 291, 5th av</t>
  </si>
  <si>
    <t>1898_TrowBusMan_87</t>
  </si>
  <si>
    <t xml:space="preserve">Afternoon Tea Room </t>
  </si>
  <si>
    <t xml:space="preserve">291 5th av </t>
  </si>
  <si>
    <t>291, 5th av</t>
  </si>
  <si>
    <t>Malaysian</t>
  </si>
  <si>
    <t xml:space="preserve">5th av </t>
  </si>
  <si>
    <t>5th</t>
  </si>
  <si>
    <t>Afternoon</t>
  </si>
  <si>
    <t>Tea</t>
  </si>
  <si>
    <t>Ahnert Louis H. 111 E 125th</t>
  </si>
  <si>
    <t>1898_TrowBusMan_88</t>
  </si>
  <si>
    <t xml:space="preserve">Ahnert Louis H </t>
  </si>
  <si>
    <t xml:space="preserve">111 E 125th </t>
  </si>
  <si>
    <t>111 E 125th</t>
  </si>
  <si>
    <t xml:space="preserve">E 125th </t>
  </si>
  <si>
    <t>E</t>
  </si>
  <si>
    <t>125th</t>
  </si>
  <si>
    <t>Ahnert</t>
  </si>
  <si>
    <t>Ahrens Henry, 951 Amsterdam av</t>
  </si>
  <si>
    <t>1898_TrowBusMan_89</t>
  </si>
  <si>
    <t xml:space="preserve">Ahrens Henry </t>
  </si>
  <si>
    <t xml:space="preserve">951 Amsterdam av </t>
  </si>
  <si>
    <t>951 Amsterdam av</t>
  </si>
  <si>
    <t xml:space="preserve">Amsterdam av </t>
  </si>
  <si>
    <t>Amsterdam</t>
  </si>
  <si>
    <t>Ahrens</t>
  </si>
  <si>
    <t>Henry</t>
  </si>
  <si>
    <t>Ahrens Henry, 730, 2d av</t>
  </si>
  <si>
    <t>1898_TrowBusMan_90</t>
  </si>
  <si>
    <t xml:space="preserve">730 2nd av </t>
  </si>
  <si>
    <t>730, 2d av</t>
  </si>
  <si>
    <t xml:space="preserve">2nd av </t>
  </si>
  <si>
    <t>2nd</t>
  </si>
  <si>
    <t>Ahrens Herman F. 40 Franklin</t>
  </si>
  <si>
    <t>1898_TrowBusMan_91</t>
  </si>
  <si>
    <t xml:space="preserve">Ahrens Herman F </t>
  </si>
  <si>
    <t xml:space="preserve">40 Franklin  </t>
  </si>
  <si>
    <t>40 Franklin</t>
  </si>
  <si>
    <t>Dutch</t>
  </si>
  <si>
    <t>Probably related to Henry Ahrens. The previous's address is Franklin St, like the address of this restaurant. Record: https://search.ancestrylibrary.com/cgi-bin/sse.dll?_phsrc=pih48&amp;_phstart=successSource&amp;usePUBJs=true&amp;qh=n4j/d3or4cDobGNyQC5yNA%3D%3D&amp;gss=angs-c&amp;new=1&amp;rank=1&amp;gsfn=herman%20f&amp;gsfn_x=0&amp;gsln=ahrens&amp;gsln_x=0&amp;msady=1898&amp;msady_x=1&amp;msadp=10&amp;msapn__ftp=United%20States&amp;msapn=2&amp;MSAV=1&amp;uidh=qh4&amp;pcat=40&amp;h=295769&amp;dbid=7733&amp;indiv=1&amp;ml_rpos=2</t>
  </si>
  <si>
    <t xml:space="preserve">Franklin  </t>
  </si>
  <si>
    <t>Franklin</t>
  </si>
  <si>
    <t>Herman</t>
  </si>
  <si>
    <t>Aird Henry F. 606, 8th av</t>
  </si>
  <si>
    <t>1898_TrowBusMan_92</t>
  </si>
  <si>
    <t xml:space="preserve">Aird Henry F </t>
  </si>
  <si>
    <t xml:space="preserve">606 8th av </t>
  </si>
  <si>
    <t>606, 8th av</t>
  </si>
  <si>
    <t>Scottish</t>
  </si>
  <si>
    <t>Aird</t>
  </si>
  <si>
    <t>Albert Samuel, 214 Broome</t>
  </si>
  <si>
    <t>1898_TrowBusMan_93</t>
  </si>
  <si>
    <t xml:space="preserve">Albert Samuel </t>
  </si>
  <si>
    <t xml:space="preserve">214 Broome  </t>
  </si>
  <si>
    <t>214 Broome</t>
  </si>
  <si>
    <t xml:space="preserve">Broome  </t>
  </si>
  <si>
    <t>Broome</t>
  </si>
  <si>
    <t>Albert</t>
  </si>
  <si>
    <t>Samuel</t>
  </si>
  <si>
    <t>Albietz Minnie. 112 W 20th</t>
  </si>
  <si>
    <t>1898_TrowBusMan_94</t>
  </si>
  <si>
    <t xml:space="preserve">Albietz Minnie </t>
  </si>
  <si>
    <t xml:space="preserve">112 W 20th </t>
  </si>
  <si>
    <t>112 W 20th</t>
  </si>
  <si>
    <t xml:space="preserve">W 20th </t>
  </si>
  <si>
    <t>20th</t>
  </si>
  <si>
    <t>Albietz</t>
  </si>
  <si>
    <t>Minnie</t>
  </si>
  <si>
    <t>Alder Emil, 317 W Bway</t>
  </si>
  <si>
    <t>1898_TrowBusMan_95</t>
  </si>
  <si>
    <t xml:space="preserve">Alder Emil </t>
  </si>
  <si>
    <t>317 W Broadway</t>
  </si>
  <si>
    <t>317 W Bway</t>
  </si>
  <si>
    <t>Germany</t>
  </si>
  <si>
    <t>W Broadway</t>
  </si>
  <si>
    <t>Bway</t>
  </si>
  <si>
    <t>Alder</t>
  </si>
  <si>
    <t>Emil</t>
  </si>
  <si>
    <t>Alessandro Michael, 20 Mulberry</t>
  </si>
  <si>
    <t>1898_TrowBusMan_96</t>
  </si>
  <si>
    <t xml:space="preserve">Alessandro Michael </t>
  </si>
  <si>
    <t xml:space="preserve">20 Mulberry  </t>
  </si>
  <si>
    <t>20 Mulberry</t>
  </si>
  <si>
    <t>Alessandro</t>
  </si>
  <si>
    <t>Michael</t>
  </si>
  <si>
    <t>Allabough Frank T. 53 Vesey</t>
  </si>
  <si>
    <t>1898_TrowBusMan_97</t>
  </si>
  <si>
    <t xml:space="preserve">Allabough Frank T </t>
  </si>
  <si>
    <t xml:space="preserve">53 Vesey  </t>
  </si>
  <si>
    <t>53 Vesey</t>
  </si>
  <si>
    <t xml:space="preserve">Vesey  </t>
  </si>
  <si>
    <t>Vesey</t>
  </si>
  <si>
    <t>Allabough</t>
  </si>
  <si>
    <t>Frank</t>
  </si>
  <si>
    <t>Allen Adolph, 88 Lewis</t>
  </si>
  <si>
    <t>1898_TrowBusMan_98</t>
  </si>
  <si>
    <t xml:space="preserve">Allen Adolph </t>
  </si>
  <si>
    <t xml:space="preserve">88 Lewis  </t>
  </si>
  <si>
    <t>88 Lewis</t>
  </si>
  <si>
    <t xml:space="preserve">Lewis  </t>
  </si>
  <si>
    <t>Lewis</t>
  </si>
  <si>
    <t>Adolph</t>
  </si>
  <si>
    <t>Allen Ethan. Sedgwick av n Depot pl</t>
  </si>
  <si>
    <t>1898_TrowBusMan_99</t>
  </si>
  <si>
    <t>Allen Ethan Sedgwick av n Depot pl</t>
  </si>
  <si>
    <t xml:space="preserve">   </t>
  </si>
  <si>
    <t>Y</t>
  </si>
  <si>
    <t xml:space="preserve">  </t>
  </si>
  <si>
    <t>Ethan</t>
  </si>
  <si>
    <t>+ Allen Brothers, 1278, 3d av</t>
  </si>
  <si>
    <t>1898_TrowBusMan_100</t>
  </si>
  <si>
    <t xml:space="preserve">Allen Brothers </t>
  </si>
  <si>
    <t xml:space="preserve">1278 3rd av </t>
  </si>
  <si>
    <t>1278, 3d av</t>
  </si>
  <si>
    <t xml:space="preserve">3rd av </t>
  </si>
  <si>
    <t>3rd</t>
  </si>
  <si>
    <t>Brothers</t>
  </si>
  <si>
    <t>Allweier John, 63 E 4th</t>
  </si>
  <si>
    <t>1898_TrowBusMan_101</t>
  </si>
  <si>
    <t xml:space="preserve">Allweier John </t>
  </si>
  <si>
    <t xml:space="preserve">63 E 4th </t>
  </si>
  <si>
    <t>63 E 4th</t>
  </si>
  <si>
    <t xml:space="preserve">E 4th </t>
  </si>
  <si>
    <t>4th</t>
  </si>
  <si>
    <t>Allweier</t>
  </si>
  <si>
    <t>Alperstein S. 215 Rivington</t>
  </si>
  <si>
    <t>1898_TrowBusMan_102</t>
  </si>
  <si>
    <t xml:space="preserve">Alperstein S </t>
  </si>
  <si>
    <t xml:space="preserve">215 Rivington  </t>
  </si>
  <si>
    <t>215 Rivington</t>
  </si>
  <si>
    <t xml:space="preserve">Rivington  </t>
  </si>
  <si>
    <t>Rivington</t>
  </si>
  <si>
    <t>Alperstein</t>
  </si>
  <si>
    <t>S</t>
  </si>
  <si>
    <t>Alt Charles. 205 E 127th</t>
  </si>
  <si>
    <t>1898_TrowBusMan_103</t>
  </si>
  <si>
    <t xml:space="preserve">Alt Charles </t>
  </si>
  <si>
    <t xml:space="preserve">205 E 127th </t>
  </si>
  <si>
    <t>205 E 127th</t>
  </si>
  <si>
    <t xml:space="preserve">E 127th </t>
  </si>
  <si>
    <t>127th</t>
  </si>
  <si>
    <t>Alt</t>
  </si>
  <si>
    <t>Alten Henry. 227 W Bway</t>
  </si>
  <si>
    <t>1898_TrowBusMan_104</t>
  </si>
  <si>
    <t xml:space="preserve">Alten Henry </t>
  </si>
  <si>
    <t>227 W Broadway</t>
  </si>
  <si>
    <t>227 W Bway</t>
  </si>
  <si>
    <t>English, German</t>
  </si>
  <si>
    <t>Alten</t>
  </si>
  <si>
    <t>Altman Benjamin, 322 Canal</t>
  </si>
  <si>
    <t>1898_TrowBusMan_105</t>
  </si>
  <si>
    <t xml:space="preserve">Altman Benjamin </t>
  </si>
  <si>
    <t xml:space="preserve">322 Canal  </t>
  </si>
  <si>
    <t>322 Canal</t>
  </si>
  <si>
    <t>Jewish, Russian</t>
  </si>
  <si>
    <t>https://search.ancestrylibrary.com/cgi-bin/sse.dll?_phsrc=pih63&amp;_phstart=successSource&amp;usePUBJs=true&amp;qh=faBm6Bkd4psncwUgOTAd3g%3D%3D&amp;gss=angs-c&amp;new=1&amp;rank=1&amp;gsfn=benjamin&amp;gsfn_x=0&amp;gsln=altman&amp;gsln_x=0&amp;msady=1898&amp;msady_x=1&amp;msadp=10&amp;msapn__ftp=United%20States&amp;msapn=2&amp;MSAV=1&amp;uidh=qh4&amp;pcat=40&amp;h=5865206&amp;dbid=1629&amp;indiv=1&amp;ml_rpos=2</t>
  </si>
  <si>
    <t xml:space="preserve">Canal  </t>
  </si>
  <si>
    <t>Canal</t>
  </si>
  <si>
    <t>Altman</t>
  </si>
  <si>
    <t>Benjamin</t>
  </si>
  <si>
    <t>Amster Wolf, 9 1/2 Essex</t>
  </si>
  <si>
    <t>1898_TrowBusMan_106</t>
  </si>
  <si>
    <t xml:space="preserve">Amster Wolf </t>
  </si>
  <si>
    <t xml:space="preserve">9 Essex  </t>
  </si>
  <si>
    <t>9 1/2 Essex</t>
  </si>
  <si>
    <t xml:space="preserve">Essex  </t>
  </si>
  <si>
    <t>Essex</t>
  </si>
  <si>
    <t>Amster</t>
  </si>
  <si>
    <t>Wolf</t>
  </si>
  <si>
    <t>Anderson Henry C. 87 Dey</t>
  </si>
  <si>
    <t>1898_TrowBusMan_107</t>
  </si>
  <si>
    <t xml:space="preserve">Anderson Henry C </t>
  </si>
  <si>
    <t xml:space="preserve">87 Dey  </t>
  </si>
  <si>
    <t>87 Dey</t>
  </si>
  <si>
    <t>Scotland/English/Scandinavia</t>
  </si>
  <si>
    <t xml:space="preserve">Dey  </t>
  </si>
  <si>
    <t>Dey</t>
  </si>
  <si>
    <t>Anderson</t>
  </si>
  <si>
    <t>Anderson James, 227 10th av</t>
  </si>
  <si>
    <t>1898_TrowBusMan_108</t>
  </si>
  <si>
    <t xml:space="preserve">Anderson James </t>
  </si>
  <si>
    <t xml:space="preserve">227 10th av </t>
  </si>
  <si>
    <t>227 10th av</t>
  </si>
  <si>
    <t>English/Scottish</t>
  </si>
  <si>
    <t xml:space="preserve">10th av </t>
  </si>
  <si>
    <t>10th</t>
  </si>
  <si>
    <t>James</t>
  </si>
  <si>
    <t>Anderson James F. 274 W 69th</t>
  </si>
  <si>
    <t>1898_TrowBusMan_109</t>
  </si>
  <si>
    <t xml:space="preserve">Anderson James F </t>
  </si>
  <si>
    <t xml:space="preserve">274 W 69th </t>
  </si>
  <si>
    <t>274 W 69th</t>
  </si>
  <si>
    <t xml:space="preserve">W 69th </t>
  </si>
  <si>
    <t>69th</t>
  </si>
  <si>
    <t>Anderson John R. 36 Pine</t>
  </si>
  <si>
    <t>1898_TrowBusMan_110</t>
  </si>
  <si>
    <t xml:space="preserve">Anderson John R </t>
  </si>
  <si>
    <t xml:space="preserve">36 Pine  </t>
  </si>
  <si>
    <t>36 Pine</t>
  </si>
  <si>
    <t xml:space="preserve">Pine  </t>
  </si>
  <si>
    <t>Pine</t>
  </si>
  <si>
    <t>Anderson William C. Jr, 511, 3d av</t>
  </si>
  <si>
    <t>1898_TrowBusMan_111</t>
  </si>
  <si>
    <t xml:space="preserve">Anderson William C Jr </t>
  </si>
  <si>
    <t xml:space="preserve">511 3rd av </t>
  </si>
  <si>
    <t>511, 3d av</t>
  </si>
  <si>
    <t>Andrea William. 245 E 59th</t>
  </si>
  <si>
    <t>1898_TrowBusMan_112</t>
  </si>
  <si>
    <t xml:space="preserve">Andrea William </t>
  </si>
  <si>
    <t xml:space="preserve">245 E 59th </t>
  </si>
  <si>
    <t>245 E 59th</t>
  </si>
  <si>
    <t>Scotland/English</t>
  </si>
  <si>
    <t xml:space="preserve">E 59th </t>
  </si>
  <si>
    <t>59th</t>
  </si>
  <si>
    <t>Andrea</t>
  </si>
  <si>
    <t>Andrews Charles, 31 11th av</t>
  </si>
  <si>
    <t>1898_TrowBusMan_113</t>
  </si>
  <si>
    <t xml:space="preserve">Andrews Charles </t>
  </si>
  <si>
    <t xml:space="preserve">31 11th av </t>
  </si>
  <si>
    <t>31 11th av</t>
  </si>
  <si>
    <t xml:space="preserve">11th av </t>
  </si>
  <si>
    <t>11th</t>
  </si>
  <si>
    <t>Andrews</t>
  </si>
  <si>
    <t>Appel Charles E. 137 Cedar</t>
  </si>
  <si>
    <t>1898_TrowBusMan_114</t>
  </si>
  <si>
    <t xml:space="preserve">Appel Charles E </t>
  </si>
  <si>
    <t xml:space="preserve">137 Cedar  </t>
  </si>
  <si>
    <t>137 Cedar</t>
  </si>
  <si>
    <t>German/Astrohungary</t>
  </si>
  <si>
    <t xml:space="preserve">Cedar  </t>
  </si>
  <si>
    <t>Cedar</t>
  </si>
  <si>
    <t>Appel</t>
  </si>
  <si>
    <t>Appelt Gustav. 393 Bowery</t>
  </si>
  <si>
    <t>1898_TrowBusMan_115</t>
  </si>
  <si>
    <t xml:space="preserve">Appelt Gustav </t>
  </si>
  <si>
    <t xml:space="preserve">393 Bowery  </t>
  </si>
  <si>
    <t>393 Bowery</t>
  </si>
  <si>
    <t>Sweden</t>
  </si>
  <si>
    <t xml:space="preserve">Bowery  </t>
  </si>
  <si>
    <t>Bowery</t>
  </si>
  <si>
    <t>Appelt</t>
  </si>
  <si>
    <t>Gustav</t>
  </si>
  <si>
    <t>Applesdorf Morris, 132 E Houston</t>
  </si>
  <si>
    <t>1898_TrowBusMan_116</t>
  </si>
  <si>
    <t xml:space="preserve">Applesdorf Morris </t>
  </si>
  <si>
    <t xml:space="preserve">132 E Houston </t>
  </si>
  <si>
    <t>132 E Houston</t>
  </si>
  <si>
    <t>Liberian</t>
  </si>
  <si>
    <t xml:space="preserve">E Houston </t>
  </si>
  <si>
    <t>Houston</t>
  </si>
  <si>
    <t>Applesdorf</t>
  </si>
  <si>
    <t>Morris</t>
  </si>
  <si>
    <t>Apprisdorf Joseph, 7 2d av</t>
  </si>
  <si>
    <t>1898_TrowBusMan_117</t>
  </si>
  <si>
    <t xml:space="preserve">Apprisdorf Joseph </t>
  </si>
  <si>
    <t xml:space="preserve">7 2nd av </t>
  </si>
  <si>
    <t>7 2d av</t>
  </si>
  <si>
    <t>Apprisdorf</t>
  </si>
  <si>
    <t>Archer James E. 106 W 42d</t>
  </si>
  <si>
    <t>1898_TrowBusMan_118</t>
  </si>
  <si>
    <t xml:space="preserve">Archer James E </t>
  </si>
  <si>
    <t xml:space="preserve">106 W 42nd </t>
  </si>
  <si>
    <t>106 W 42d</t>
  </si>
  <si>
    <t xml:space="preserve">W 42nd </t>
  </si>
  <si>
    <t>42nd</t>
  </si>
  <si>
    <t>Archer</t>
  </si>
  <si>
    <t>Archibald Joseph. 39 Cherry</t>
  </si>
  <si>
    <t>1898_TrowBusMan_119</t>
  </si>
  <si>
    <t xml:space="preserve">Archibald Joseph </t>
  </si>
  <si>
    <t xml:space="preserve">39 Cherry  </t>
  </si>
  <si>
    <t>39 Cherry</t>
  </si>
  <si>
    <t>Archibald</t>
  </si>
  <si>
    <t>Arendt William, 87 E 4th</t>
  </si>
  <si>
    <t>1898_TrowBusMan_120</t>
  </si>
  <si>
    <t xml:space="preserve">Arendt William </t>
  </si>
  <si>
    <t xml:space="preserve">87 E 4th </t>
  </si>
  <si>
    <t>87 E 4th</t>
  </si>
  <si>
    <t>Arendt</t>
  </si>
  <si>
    <t>Arfmann &amp; Flink, 178 Franklin</t>
  </si>
  <si>
    <t>1898_TrowBusMan_121</t>
  </si>
  <si>
    <t xml:space="preserve">Arfmann &amp; Flink </t>
  </si>
  <si>
    <t xml:space="preserve">178 Franklin  </t>
  </si>
  <si>
    <t>178 Franklin</t>
  </si>
  <si>
    <t>Arfmann</t>
  </si>
  <si>
    <t>Argiro Domenica, 95 Park</t>
  </si>
  <si>
    <t>1898_TrowBusMan_122</t>
  </si>
  <si>
    <t xml:space="preserve">Argiro Domenica </t>
  </si>
  <si>
    <t xml:space="preserve">95 Park  </t>
  </si>
  <si>
    <t>95 Park</t>
  </si>
  <si>
    <t xml:space="preserve">Park  </t>
  </si>
  <si>
    <t>Park</t>
  </si>
  <si>
    <t>Argiro</t>
  </si>
  <si>
    <t>Domenica</t>
  </si>
  <si>
    <t>Asbyll Barnett. 74 Monroe</t>
  </si>
  <si>
    <t>1898_TrowBusMan_123</t>
  </si>
  <si>
    <t xml:space="preserve">Asbyll Barnett </t>
  </si>
  <si>
    <t xml:space="preserve">74 Monroe  </t>
  </si>
  <si>
    <t>74 Monroe</t>
  </si>
  <si>
    <t>Hungarian</t>
  </si>
  <si>
    <t>Eastern Europe</t>
  </si>
  <si>
    <t xml:space="preserve">Monroe  </t>
  </si>
  <si>
    <t>Monroe</t>
  </si>
  <si>
    <t>Asbyll</t>
  </si>
  <si>
    <t>Barnett</t>
  </si>
  <si>
    <t>Assy Habib. 30 Rector</t>
  </si>
  <si>
    <t>1898_TrowBusMan_124</t>
  </si>
  <si>
    <t xml:space="preserve">Assy Habib </t>
  </si>
  <si>
    <t xml:space="preserve">30 Rector  </t>
  </si>
  <si>
    <t>30 Rector</t>
  </si>
  <si>
    <t>Middle Eastern</t>
  </si>
  <si>
    <t>Arabic</t>
  </si>
  <si>
    <t>Egyptian</t>
  </si>
  <si>
    <t xml:space="preserve">Rector  </t>
  </si>
  <si>
    <t>Rector</t>
  </si>
  <si>
    <t>Assy</t>
  </si>
  <si>
    <t>Habib</t>
  </si>
  <si>
    <t>Astrof Frances, 176 Clinton</t>
  </si>
  <si>
    <t>1898_TrowBusMan_125</t>
  </si>
  <si>
    <t xml:space="preserve">Astrof Frances </t>
  </si>
  <si>
    <t xml:space="preserve">176 Clinton  </t>
  </si>
  <si>
    <t>176 Clinton</t>
  </si>
  <si>
    <t xml:space="preserve">Clinton  </t>
  </si>
  <si>
    <t>Clinton</t>
  </si>
  <si>
    <t>Astrof</t>
  </si>
  <si>
    <t>Frances</t>
  </si>
  <si>
    <t>Atah Lattfalla, 71 Washn</t>
  </si>
  <si>
    <t>1898_TrowBusMan_126</t>
  </si>
  <si>
    <t xml:space="preserve">Atah Lattfalla </t>
  </si>
  <si>
    <t>71 Washington</t>
  </si>
  <si>
    <t>71 Washn</t>
  </si>
  <si>
    <t>Arabic (Muslim)</t>
  </si>
  <si>
    <t>Niger</t>
  </si>
  <si>
    <t>Washington</t>
  </si>
  <si>
    <t>Washn</t>
  </si>
  <si>
    <t>Atah</t>
  </si>
  <si>
    <t>Lattfalla</t>
  </si>
  <si>
    <t>Aueringer Erhard, 151 E 4th</t>
  </si>
  <si>
    <t>1898_TrowBusMan_127</t>
  </si>
  <si>
    <t xml:space="preserve">Aueringer Erhard </t>
  </si>
  <si>
    <t xml:space="preserve">151 E 4th </t>
  </si>
  <si>
    <t>151 E 4th</t>
  </si>
  <si>
    <t>Aueringer</t>
  </si>
  <si>
    <t>Erhard</t>
  </si>
  <si>
    <t>Autenrieth Herman, 34 Bond</t>
  </si>
  <si>
    <t>1898_TrowBusMan_128</t>
  </si>
  <si>
    <t xml:space="preserve">Autenrieth Herman </t>
  </si>
  <si>
    <t xml:space="preserve">34 Bond  </t>
  </si>
  <si>
    <t>34 Bond</t>
  </si>
  <si>
    <t xml:space="preserve">Bond  </t>
  </si>
  <si>
    <t>Bond</t>
  </si>
  <si>
    <t>Autenrieth</t>
  </si>
  <si>
    <t>Avellanet Joseph, 44 W 28th</t>
  </si>
  <si>
    <t>1898_TrowBusMan_129</t>
  </si>
  <si>
    <t xml:space="preserve">Avellanet Joseph </t>
  </si>
  <si>
    <t xml:space="preserve">44 W 28th </t>
  </si>
  <si>
    <t>44 W 28th</t>
  </si>
  <si>
    <t>https://search.ancestrylibrary.com/cgi-bin/sse.dll?_phsrc=pih106&amp;_phstart=successSource&amp;usePUBJs=true&amp;qh=pF3AYPA%2BnzMe%2BuOrzyOv1A%3D%3D&amp;gss=angs-c&amp;new=1&amp;rank=1&amp;gsfn=joseph&amp;gsfn_x=0&amp;gsln=avellanet&amp;gsln_x=0&amp;msady=1898&amp;msady_x=1&amp;msadp=10&amp;msapn__ftp=United%20States&amp;msapn=2&amp;MSAV=1&amp;uidh=qh4&amp;pcat=40&amp;h=5857133&amp;dbid=1629&amp;indiv=1&amp;ml_rpos=2 - Jose Avellanet</t>
  </si>
  <si>
    <t xml:space="preserve">W 28th </t>
  </si>
  <si>
    <t>28th</t>
  </si>
  <si>
    <t>Avellanet</t>
  </si>
  <si>
    <t>Aymer Louis, 156, 3d av</t>
  </si>
  <si>
    <t>1898_TrowBusMan_130</t>
  </si>
  <si>
    <t xml:space="preserve">Aymer Louis </t>
  </si>
  <si>
    <t xml:space="preserve">156 3rd av </t>
  </si>
  <si>
    <t>156, 3d av</t>
  </si>
  <si>
    <t>Aymer</t>
  </si>
  <si>
    <t>Baab Carl, 113, 2d av</t>
  </si>
  <si>
    <t>1898_TrowBusMan_131</t>
  </si>
  <si>
    <t xml:space="preserve">Baab Carl </t>
  </si>
  <si>
    <t xml:space="preserve">113 2nd av </t>
  </si>
  <si>
    <t>113, 2d av</t>
  </si>
  <si>
    <t>Baab</t>
  </si>
  <si>
    <t>Carl</t>
  </si>
  <si>
    <t>Bach B. &amp; Son, 173 Gwich</t>
  </si>
  <si>
    <t>1898_TrowBusMan_132</t>
  </si>
  <si>
    <t xml:space="preserve">Bach B &amp; Son </t>
  </si>
  <si>
    <t>173 Greenwich</t>
  </si>
  <si>
    <t>173 Gwich</t>
  </si>
  <si>
    <t>Vietnamese</t>
  </si>
  <si>
    <t>Greenwich</t>
  </si>
  <si>
    <t>Gwich</t>
  </si>
  <si>
    <t>Bach</t>
  </si>
  <si>
    <t>B</t>
  </si>
  <si>
    <t>Bachareli Luigi, 54 Spring</t>
  </si>
  <si>
    <t>1898_TrowBusMan_133</t>
  </si>
  <si>
    <t xml:space="preserve">Bachareli Luigi </t>
  </si>
  <si>
    <t xml:space="preserve">54 Spring  </t>
  </si>
  <si>
    <t>54 Spring</t>
  </si>
  <si>
    <t xml:space="preserve">Spring  </t>
  </si>
  <si>
    <t>Spring</t>
  </si>
  <si>
    <t>Bachareli</t>
  </si>
  <si>
    <t>Luigi</t>
  </si>
  <si>
    <t>Bacon William. 288, 8th av</t>
  </si>
  <si>
    <t>1898_TrowBusMan_134</t>
  </si>
  <si>
    <t xml:space="preserve">Bacon William </t>
  </si>
  <si>
    <t xml:space="preserve">288 8th av </t>
  </si>
  <si>
    <t>288, 8th av</t>
  </si>
  <si>
    <t>Bacon</t>
  </si>
  <si>
    <t>Bader Valentine. 52 Trinity pl</t>
  </si>
  <si>
    <t>1898_TrowBusMan_135</t>
  </si>
  <si>
    <t xml:space="preserve">Bader Valentine </t>
  </si>
  <si>
    <t xml:space="preserve">52 Trinity pl </t>
  </si>
  <si>
    <t>52 Trinity pl</t>
  </si>
  <si>
    <t xml:space="preserve">Trinity pl </t>
  </si>
  <si>
    <t>Trinity</t>
  </si>
  <si>
    <t>pl</t>
  </si>
  <si>
    <t>Bader</t>
  </si>
  <si>
    <t>Valentine</t>
  </si>
  <si>
    <t>Baedecker &amp; Wellenkamp, 2, 13th av, W Washn mkt</t>
  </si>
  <si>
    <t>1898_TrowBusMan_136</t>
  </si>
  <si>
    <t xml:space="preserve">Baedecker &amp; Wellenkamp </t>
  </si>
  <si>
    <t xml:space="preserve">2 13th av </t>
  </si>
  <si>
    <t>2, 13th av, W Washn mkt</t>
  </si>
  <si>
    <t xml:space="preserve">13th av </t>
  </si>
  <si>
    <t>13th</t>
  </si>
  <si>
    <t>Baedecker</t>
  </si>
  <si>
    <t>Bahruth Anne, 466 1/2 Pearl</t>
  </si>
  <si>
    <t>1898_TrowBusMan_137</t>
  </si>
  <si>
    <t xml:space="preserve">Bahruth Anne </t>
  </si>
  <si>
    <t xml:space="preserve">466 Pearl  </t>
  </si>
  <si>
    <t>466 1/2 Pearl</t>
  </si>
  <si>
    <t>Danish</t>
  </si>
  <si>
    <t>----</t>
  </si>
  <si>
    <t xml:space="preserve">Pearl  </t>
  </si>
  <si>
    <t>Pearl</t>
  </si>
  <si>
    <t>Bahruth</t>
  </si>
  <si>
    <t>Anne</t>
  </si>
  <si>
    <t>Bailey Robert A. 538 E 14th</t>
  </si>
  <si>
    <t>1898_TrowBusMan_138</t>
  </si>
  <si>
    <t xml:space="preserve">Bailey Robert A </t>
  </si>
  <si>
    <t xml:space="preserve">538 E 14th </t>
  </si>
  <si>
    <t>538 E 14th</t>
  </si>
  <si>
    <t xml:space="preserve">E 14th </t>
  </si>
  <si>
    <t>14th</t>
  </si>
  <si>
    <t>Bailey</t>
  </si>
  <si>
    <t>Robert</t>
  </si>
  <si>
    <t>Bailey W. M. &amp; Co. 124 Chamber, 51 Maiden la &amp; 1233 Bway</t>
  </si>
  <si>
    <t>1898_TrowBusMan_139</t>
  </si>
  <si>
    <t xml:space="preserve">Bailey W M &amp; Co </t>
  </si>
  <si>
    <t xml:space="preserve">124 Chambers  </t>
  </si>
  <si>
    <t>124 Chamber, 51 Maiden la &amp; 1233 Bway</t>
  </si>
  <si>
    <t xml:space="preserve">Chambers  </t>
  </si>
  <si>
    <t>Chamber</t>
  </si>
  <si>
    <t>1898_TrowBusMan_140</t>
  </si>
  <si>
    <t xml:space="preserve">51 Maiden ln </t>
  </si>
  <si>
    <t xml:space="preserve">Maiden ln </t>
  </si>
  <si>
    <t>Maiden</t>
  </si>
  <si>
    <t>la</t>
  </si>
  <si>
    <t>1898_TrowBusMan_141</t>
  </si>
  <si>
    <t>1233 Broadway</t>
  </si>
  <si>
    <t>Broadway</t>
  </si>
  <si>
    <t>Baker Albert. 360 Hudson</t>
  </si>
  <si>
    <t>1898_TrowBusMan_142</t>
  </si>
  <si>
    <t xml:space="preserve">Baker Albert </t>
  </si>
  <si>
    <t xml:space="preserve">360 Hudson  </t>
  </si>
  <si>
    <t>360 Hudson</t>
  </si>
  <si>
    <t xml:space="preserve">Hudson  </t>
  </si>
  <si>
    <t>Hudson</t>
  </si>
  <si>
    <t>Baker</t>
  </si>
  <si>
    <t>Baker Henry, 336, 1st av</t>
  </si>
  <si>
    <t>1898_TrowBusMan_143</t>
  </si>
  <si>
    <t xml:space="preserve">Baker Henry </t>
  </si>
  <si>
    <t xml:space="preserve">336 1st av </t>
  </si>
  <si>
    <t>336, 1st av</t>
  </si>
  <si>
    <t xml:space="preserve">1st av </t>
  </si>
  <si>
    <t>1st</t>
  </si>
  <si>
    <t>Baldauf Andrew. 67, 2d av</t>
  </si>
  <si>
    <t>1898_TrowBusMan_144</t>
  </si>
  <si>
    <t xml:space="preserve">Baldauf Andrew </t>
  </si>
  <si>
    <t xml:space="preserve">67 2nd av </t>
  </si>
  <si>
    <t>67, 2d av</t>
  </si>
  <si>
    <t>Baldauf</t>
  </si>
  <si>
    <t>Andrew</t>
  </si>
  <si>
    <t>Balestrieri Michael. 248 Mott</t>
  </si>
  <si>
    <t>1898_TrowBusMan_145</t>
  </si>
  <si>
    <t xml:space="preserve">Balestrieri Michael </t>
  </si>
  <si>
    <t xml:space="preserve">248 Mott  </t>
  </si>
  <si>
    <t>248 Mott</t>
  </si>
  <si>
    <t xml:space="preserve">Mott  </t>
  </si>
  <si>
    <t>Mott</t>
  </si>
  <si>
    <t>Balestrieri</t>
  </si>
  <si>
    <t>Ball Leroy D. 488 Columbus av</t>
  </si>
  <si>
    <t>1898_TrowBusMan_146</t>
  </si>
  <si>
    <t xml:space="preserve">Ball Leroy D </t>
  </si>
  <si>
    <t xml:space="preserve">488 Columbus av </t>
  </si>
  <si>
    <t>488 Columbus av</t>
  </si>
  <si>
    <t xml:space="preserve">Columbus av </t>
  </si>
  <si>
    <t>Columbus</t>
  </si>
  <si>
    <t>Ball</t>
  </si>
  <si>
    <t>Leroy</t>
  </si>
  <si>
    <t>Ball Thomas, 137 W 32d</t>
  </si>
  <si>
    <t>1898_TrowBusMan_147</t>
  </si>
  <si>
    <t xml:space="preserve">Ball Thomas </t>
  </si>
  <si>
    <t xml:space="preserve">137 W 32nd </t>
  </si>
  <si>
    <t>137 W 32d</t>
  </si>
  <si>
    <t xml:space="preserve">W 32nd </t>
  </si>
  <si>
    <t>32nd</t>
  </si>
  <si>
    <t>Thomas</t>
  </si>
  <si>
    <t>Balz George T. 1006, 2d av</t>
  </si>
  <si>
    <t>1898_TrowBusMan_148</t>
  </si>
  <si>
    <t xml:space="preserve">Balz George T </t>
  </si>
  <si>
    <t xml:space="preserve">1006 2nd av </t>
  </si>
  <si>
    <t>1006, 2d av</t>
  </si>
  <si>
    <t>Balz</t>
  </si>
  <si>
    <t>George</t>
  </si>
  <si>
    <t>Balzarini Joseph, 159 South &amp;  7   &amp;  323, 3d av</t>
  </si>
  <si>
    <t>1898_TrowBusMan_149</t>
  </si>
  <si>
    <t xml:space="preserve">Balzarini Joseph </t>
  </si>
  <si>
    <t xml:space="preserve">159 South  </t>
  </si>
  <si>
    <t>159 South &amp;  7   &amp;  323, 3d av</t>
  </si>
  <si>
    <t xml:space="preserve">South  </t>
  </si>
  <si>
    <t>South</t>
  </si>
  <si>
    <t>Balzarini</t>
  </si>
  <si>
    <t>1898_TrowBusMan_150</t>
  </si>
  <si>
    <t xml:space="preserve">7 3rd av </t>
  </si>
  <si>
    <t>1898_TrowBusMan_151</t>
  </si>
  <si>
    <t xml:space="preserve">323 3rd av </t>
  </si>
  <si>
    <t>Bancel &amp; Pastorini, 1140, 3d av</t>
  </si>
  <si>
    <t>1898_TrowBusMan_152</t>
  </si>
  <si>
    <t xml:space="preserve">Bancel &amp; Pastorini </t>
  </si>
  <si>
    <t xml:space="preserve">1140 3rd av </t>
  </si>
  <si>
    <t>1140, 3d av</t>
  </si>
  <si>
    <t>Romanian</t>
  </si>
  <si>
    <t>Bancel</t>
  </si>
  <si>
    <t>Bancell Louis, 164 Maiden la</t>
  </si>
  <si>
    <t>1898_TrowBusMan_153</t>
  </si>
  <si>
    <t xml:space="preserve">Bancell Louis </t>
  </si>
  <si>
    <t xml:space="preserve">164 Maiden ln </t>
  </si>
  <si>
    <t>164 Maiden la</t>
  </si>
  <si>
    <t>Bancell</t>
  </si>
  <si>
    <t>Bantle Conrad, 124 E Houston</t>
  </si>
  <si>
    <t>1898_TrowBusMan_154</t>
  </si>
  <si>
    <t xml:space="preserve">Bantle Conrad </t>
  </si>
  <si>
    <t xml:space="preserve">124 E Houston </t>
  </si>
  <si>
    <t>124 E Houston</t>
  </si>
  <si>
    <t>Bantle</t>
  </si>
  <si>
    <t>Conrad</t>
  </si>
  <si>
    <t>Baracca Victor, 39 S William &amp; 29 Stone</t>
  </si>
  <si>
    <t>1898_TrowBusMan_155</t>
  </si>
  <si>
    <t xml:space="preserve">Baracca Victor </t>
  </si>
  <si>
    <t xml:space="preserve">39 S William </t>
  </si>
  <si>
    <t>39 S William &amp; 29 Stone</t>
  </si>
  <si>
    <t xml:space="preserve">S William </t>
  </si>
  <si>
    <t>Baracca</t>
  </si>
  <si>
    <t>Victor</t>
  </si>
  <si>
    <t>1898_TrowBusMan_156</t>
  </si>
  <si>
    <t xml:space="preserve">29 Stone William </t>
  </si>
  <si>
    <t xml:space="preserve">Stone William </t>
  </si>
  <si>
    <t>Stone</t>
  </si>
  <si>
    <t>Barbiery John B. Aqueduct av n E 170th</t>
  </si>
  <si>
    <t>1898_TrowBusMan_157</t>
  </si>
  <si>
    <t xml:space="preserve">Barbiery John B Aqueduct av n E </t>
  </si>
  <si>
    <t xml:space="preserve">170th   </t>
  </si>
  <si>
    <t>170th</t>
  </si>
  <si>
    <t>Barbiery</t>
  </si>
  <si>
    <t>Barbour John H. Main, Westchester</t>
  </si>
  <si>
    <t>1898_TrowBusMan_158</t>
  </si>
  <si>
    <t>Barbour John H Main Westchester</t>
  </si>
  <si>
    <t>Barbour</t>
  </si>
  <si>
    <t>Barder Paul. 437 E 10th</t>
  </si>
  <si>
    <t>1898_TrowBusMan_159</t>
  </si>
  <si>
    <t xml:space="preserve">Barder Paul </t>
  </si>
  <si>
    <t xml:space="preserve">437 E 10th </t>
  </si>
  <si>
    <t>437 E 10th</t>
  </si>
  <si>
    <t xml:space="preserve">E 10th </t>
  </si>
  <si>
    <t>Barder</t>
  </si>
  <si>
    <t>Paul</t>
  </si>
  <si>
    <t>Baresel Paul, 96 Gansevoort</t>
  </si>
  <si>
    <t>1898_TrowBusMan_160</t>
  </si>
  <si>
    <t xml:space="preserve">Baresel Paul </t>
  </si>
  <si>
    <t xml:space="preserve">96 Gansevoort  </t>
  </si>
  <si>
    <t>96 Gansevoort</t>
  </si>
  <si>
    <t>https://www.ancestrylibrary.com/interactive/1629/31194_120863-00321?pid=5922492&amp;backurl=https://search.ancestrylibrary.com/cgi-bin/sse.dll?_phsrc%3Dpih121%26_phstart%3DsuccessSource%26usePUBJs%3Dtrue%26qh%3Df59Pm%252B%252B7C7wJ0Yn3/rq5fQ%253D%253D%26gss%3Dangs-c%26new%3D1%26rank%3D1%26msT%3D1%26gsfn%3Dpaul%26gsfn_x%3D0%26gsln%3Dbaresel%26gsln_x%3D0%26MSAV%3D1%26uidh%3Dqh4%26pcat%3D40%26h%3D5922492%26dbid%3D1629%26indiv%3D1%26ml_rpos%3D1&amp;treeid=&amp;personid=&amp;hintid=&amp;usePUB=true&amp;_phsrc=pih121&amp;_phstart=successSource&amp;usePUBJs=true</t>
  </si>
  <si>
    <t xml:space="preserve">Gansevoort  </t>
  </si>
  <si>
    <t>Gansevoort</t>
  </si>
  <si>
    <t>Baresel</t>
  </si>
  <si>
    <t>Barion E. 16 West</t>
  </si>
  <si>
    <t>1898_TrowBusMan_161</t>
  </si>
  <si>
    <t xml:space="preserve">Barion E </t>
  </si>
  <si>
    <t xml:space="preserve">16 West st  </t>
  </si>
  <si>
    <t>16 West</t>
  </si>
  <si>
    <t>Barion</t>
  </si>
  <si>
    <t>Baro Christian, 76 E 4th</t>
  </si>
  <si>
    <t>1898_TrowBusMan_162</t>
  </si>
  <si>
    <t xml:space="preserve">Baro Christian </t>
  </si>
  <si>
    <t xml:space="preserve">76 E 4th </t>
  </si>
  <si>
    <t>76 E 4th</t>
  </si>
  <si>
    <t>Finnish</t>
  </si>
  <si>
    <t>Baro</t>
  </si>
  <si>
    <t>Christian</t>
  </si>
  <si>
    <t>Barron Samuel H. 36. 156 &amp; 298 Bway</t>
  </si>
  <si>
    <t>1898_TrowBusMan_163</t>
  </si>
  <si>
    <t xml:space="preserve">Barron Samuel H </t>
  </si>
  <si>
    <t>36 Broadway</t>
  </si>
  <si>
    <t>36. 156 &amp; 298 Bway</t>
  </si>
  <si>
    <t>Barron</t>
  </si>
  <si>
    <t>1898_TrowBusMan_164</t>
  </si>
  <si>
    <t>156 Broadway</t>
  </si>
  <si>
    <t>1898_TrowBusMan_165</t>
  </si>
  <si>
    <t>298 Broadway</t>
  </si>
  <si>
    <t>Scottish/Ireland</t>
  </si>
  <si>
    <t>Barrow Prank. 21 Beaver</t>
  </si>
  <si>
    <t>1898_TrowBusMan_166</t>
  </si>
  <si>
    <t xml:space="preserve">Barrow Prank </t>
  </si>
  <si>
    <t xml:space="preserve">21 Beaver  </t>
  </si>
  <si>
    <t>21 Beaver</t>
  </si>
  <si>
    <t>Ireland</t>
  </si>
  <si>
    <t xml:space="preserve">Beaver  </t>
  </si>
  <si>
    <t>Beaver</t>
  </si>
  <si>
    <t>Barrow</t>
  </si>
  <si>
    <t>Prank</t>
  </si>
  <si>
    <t>Barry Catharine, 579, 1st av</t>
  </si>
  <si>
    <t>1898_TrowBusMan_167</t>
  </si>
  <si>
    <t xml:space="preserve">Barry Catharine </t>
  </si>
  <si>
    <t xml:space="preserve">579 1st av </t>
  </si>
  <si>
    <t>579, 1st av</t>
  </si>
  <si>
    <t>Barry</t>
  </si>
  <si>
    <t>Catharine</t>
  </si>
  <si>
    <t>Barry Joseph, 16 West</t>
  </si>
  <si>
    <t>1898_TrowBusMan_168</t>
  </si>
  <si>
    <t xml:space="preserve">Barry Joseph </t>
  </si>
  <si>
    <t>Barson John J. 119, 3d av</t>
  </si>
  <si>
    <t>1898_TrowBusMan_169</t>
  </si>
  <si>
    <t xml:space="preserve">Barson John J </t>
  </si>
  <si>
    <t xml:space="preserve">119 3rd av </t>
  </si>
  <si>
    <t>119, 3d av</t>
  </si>
  <si>
    <t>Barson</t>
  </si>
  <si>
    <t>Bart Wenzel, 631, 1st av</t>
  </si>
  <si>
    <t>1898_TrowBusMan_170</t>
  </si>
  <si>
    <t xml:space="preserve">Bart Wenzel </t>
  </si>
  <si>
    <t xml:space="preserve">631 1st av </t>
  </si>
  <si>
    <t>631, 1st av</t>
  </si>
  <si>
    <t>Bart</t>
  </si>
  <si>
    <t>Wenzel</t>
  </si>
  <si>
    <t>Bartel Brothers, 170 1/2 Wooster</t>
  </si>
  <si>
    <t>1898_TrowBusMan_171</t>
  </si>
  <si>
    <t xml:space="preserve">Bartel Brothers </t>
  </si>
  <si>
    <t xml:space="preserve">170 Wooster  </t>
  </si>
  <si>
    <t>170 1/2 Wooster</t>
  </si>
  <si>
    <t>Bartel</t>
  </si>
  <si>
    <t>Bartell Samuel, 200 Mercer</t>
  </si>
  <si>
    <t>1898_TrowBusMan_172</t>
  </si>
  <si>
    <t xml:space="preserve">Bartell Samuel </t>
  </si>
  <si>
    <t xml:space="preserve">200 Mercer  </t>
  </si>
  <si>
    <t>200 Mercer</t>
  </si>
  <si>
    <t xml:space="preserve">Mercer  </t>
  </si>
  <si>
    <t>Mercer</t>
  </si>
  <si>
    <t>Bartell</t>
  </si>
  <si>
    <t>Bartels Ludwig, 90, 6th av</t>
  </si>
  <si>
    <t>1898_TrowBusMan_173</t>
  </si>
  <si>
    <t xml:space="preserve">Bartels Ludwig </t>
  </si>
  <si>
    <t xml:space="preserve">90 6th av </t>
  </si>
  <si>
    <t>90, 6th av</t>
  </si>
  <si>
    <t>Belgium</t>
  </si>
  <si>
    <t>Bartels</t>
  </si>
  <si>
    <t>Ludwig</t>
  </si>
  <si>
    <t>Barto Christina H. 551 Grand</t>
  </si>
  <si>
    <t>1898_TrowBusMan_174</t>
  </si>
  <si>
    <t xml:space="preserve">Barto Christina H </t>
  </si>
  <si>
    <t xml:space="preserve">551 Grand st  </t>
  </si>
  <si>
    <t>551 Grand</t>
  </si>
  <si>
    <t>Indonesian</t>
  </si>
  <si>
    <t xml:space="preserve">Grand st  </t>
  </si>
  <si>
    <t>Grand</t>
  </si>
  <si>
    <t>Barto</t>
  </si>
  <si>
    <t>Christina</t>
  </si>
  <si>
    <t>Baruch Nicholas, 158 Greene</t>
  </si>
  <si>
    <t>1898_TrowBusMan_175</t>
  </si>
  <si>
    <t xml:space="preserve">Baruch Nicholas </t>
  </si>
  <si>
    <t xml:space="preserve">158 Greene  </t>
  </si>
  <si>
    <t>158 Greene</t>
  </si>
  <si>
    <t xml:space="preserve">Greene  </t>
  </si>
  <si>
    <t>Greene</t>
  </si>
  <si>
    <t>Baruch</t>
  </si>
  <si>
    <t>Nicholas</t>
  </si>
  <si>
    <t>Basch Isidor, 96. 3d av</t>
  </si>
  <si>
    <t>1898_TrowBusMan_176</t>
  </si>
  <si>
    <t xml:space="preserve">Basch Isidor </t>
  </si>
  <si>
    <t xml:space="preserve">96 3rd av </t>
  </si>
  <si>
    <t>96. 3d av</t>
  </si>
  <si>
    <t>Basch</t>
  </si>
  <si>
    <t>Isidor</t>
  </si>
  <si>
    <t>Baudino Emilie. 749, 1st av</t>
  </si>
  <si>
    <t>1898_TrowBusMan_177</t>
  </si>
  <si>
    <t xml:space="preserve">Baudino Emilie </t>
  </si>
  <si>
    <t xml:space="preserve">749 1st av </t>
  </si>
  <si>
    <t>749, 1st av</t>
  </si>
  <si>
    <t>Baudino</t>
  </si>
  <si>
    <t>Emilie</t>
  </si>
  <si>
    <t>Bauer Henry, 416 E 17th</t>
  </si>
  <si>
    <t>1898_TrowBusMan_178</t>
  </si>
  <si>
    <t xml:space="preserve">Bauer Henry </t>
  </si>
  <si>
    <t xml:space="preserve">416 E 17th </t>
  </si>
  <si>
    <t>416 E 17th</t>
  </si>
  <si>
    <t xml:space="preserve">E 17th </t>
  </si>
  <si>
    <t>17th</t>
  </si>
  <si>
    <t>Bauer</t>
  </si>
  <si>
    <t>Bauman George, 42 Delancey</t>
  </si>
  <si>
    <t>1898_TrowBusMan_179</t>
  </si>
  <si>
    <t xml:space="preserve">Bauman George </t>
  </si>
  <si>
    <t xml:space="preserve">42 Delancey  </t>
  </si>
  <si>
    <t>42 Delancey</t>
  </si>
  <si>
    <t xml:space="preserve">Delancey  </t>
  </si>
  <si>
    <t>Delancey</t>
  </si>
  <si>
    <t>Bauman</t>
  </si>
  <si>
    <t>Baussmann John, 2016, 1st av</t>
  </si>
  <si>
    <t>1898_TrowBusMan_180</t>
  </si>
  <si>
    <t xml:space="preserve">Baussmann John </t>
  </si>
  <si>
    <t xml:space="preserve">2016 1st av </t>
  </si>
  <si>
    <t>2016, 1st av</t>
  </si>
  <si>
    <t>Baussmann</t>
  </si>
  <si>
    <t>+Bear Henry. 311 W 125th</t>
  </si>
  <si>
    <t>1898_TrowBusMan_181</t>
  </si>
  <si>
    <t xml:space="preserve">Bear Henry </t>
  </si>
  <si>
    <t xml:space="preserve">311 W 125th </t>
  </si>
  <si>
    <t>311 W 125th</t>
  </si>
  <si>
    <t xml:space="preserve">W 125th </t>
  </si>
  <si>
    <t>Bear</t>
  </si>
  <si>
    <t>Beattie James, 533 Canal</t>
  </si>
  <si>
    <t>1898_TrowBusMan_182</t>
  </si>
  <si>
    <t xml:space="preserve">Beattie James </t>
  </si>
  <si>
    <t xml:space="preserve">533 Canal  </t>
  </si>
  <si>
    <t>533 Canal</t>
  </si>
  <si>
    <t>Scottish/Irish</t>
  </si>
  <si>
    <t>Beattie</t>
  </si>
  <si>
    <t>Becker Daniel, 3 Abingdon sq</t>
  </si>
  <si>
    <t>1898_TrowBusMan_183</t>
  </si>
  <si>
    <t xml:space="preserve">Becker Daniel </t>
  </si>
  <si>
    <t xml:space="preserve">3 Abingdon sq </t>
  </si>
  <si>
    <t>3 Abingdon sq</t>
  </si>
  <si>
    <t xml:space="preserve">Abingdon sq </t>
  </si>
  <si>
    <t>Abingdon</t>
  </si>
  <si>
    <t>sq</t>
  </si>
  <si>
    <t>Becker</t>
  </si>
  <si>
    <t>Daniel</t>
  </si>
  <si>
    <t>Becker Henry, 38 Ann &amp; 336, 1st av</t>
  </si>
  <si>
    <t>1898_TrowBusMan_184</t>
  </si>
  <si>
    <t xml:space="preserve">Becker Henry </t>
  </si>
  <si>
    <t xml:space="preserve">38 Ann  </t>
  </si>
  <si>
    <t>38 Ann &amp; 336, 1st av</t>
  </si>
  <si>
    <t xml:space="preserve">Ann  </t>
  </si>
  <si>
    <t>Ann</t>
  </si>
  <si>
    <t>1898_TrowBusMan_185</t>
  </si>
  <si>
    <t>+Beckhardt Samuel, 1048, 2d av</t>
  </si>
  <si>
    <t>1898_TrowBusMan_186</t>
  </si>
  <si>
    <t xml:space="preserve">Beckhardt Samuel </t>
  </si>
  <si>
    <t xml:space="preserve">1048 2nd av </t>
  </si>
  <si>
    <t>1048, 2d av</t>
  </si>
  <si>
    <t>Beckhardt</t>
  </si>
  <si>
    <t>Beckmann Henry, 228 Willis av</t>
  </si>
  <si>
    <t>1898_TrowBusMan_187</t>
  </si>
  <si>
    <t xml:space="preserve">Beckmann Henry </t>
  </si>
  <si>
    <t xml:space="preserve">228 Willis av </t>
  </si>
  <si>
    <t>228 Willis av</t>
  </si>
  <si>
    <t>https://www.ancestrylibrary.com/interactive/1629/31194_120851-01006?pid=5884641&amp;backurl=https://search.ancestrylibrary.com/cgi-bin/sse.dll?_phsrc%3Dpih154%26_phstart%3DsuccessSource%26usePUBJs%3Dtrue%26qh%3DAw54jvM1CDAQ8qUpQJFLug%253D%253D%26gss%3Dangs-c%26new%3D1%26rank%3D1%26gsfn%3Dhenry%26gsfn_x%3D0%26gsln%3Dbeckmann%26gsln_x%3D0%26MSAV%3D1%26uidh%3Dqh4%26pcat%3D40%26h%3D5884641%26dbid%3D1629%26indiv%3D1%26ml_rpos%3D5&amp;treeid=&amp;personid=&amp;hintid=&amp;usePUB=true&amp;_phsrc=pih154&amp;_phstart=successSource&amp;usePUBJs=true</t>
  </si>
  <si>
    <t xml:space="preserve">Willis av </t>
  </si>
  <si>
    <t>Willis</t>
  </si>
  <si>
    <t>Beckmann</t>
  </si>
  <si>
    <t>Beethoven Maennerchor Restaurant, 212, 5th</t>
  </si>
  <si>
    <t>1898_TrowBusMan_188</t>
  </si>
  <si>
    <t xml:space="preserve">Beethoven Maennerchor Restaurant </t>
  </si>
  <si>
    <t xml:space="preserve">212 5th  </t>
  </si>
  <si>
    <t>212, 5th</t>
  </si>
  <si>
    <t xml:space="preserve">5th  </t>
  </si>
  <si>
    <t>Beethoven</t>
  </si>
  <si>
    <t>Maennerchor</t>
  </si>
  <si>
    <t>Begiebing Emil F. 285 Canal</t>
  </si>
  <si>
    <t>1898_TrowBusMan_189</t>
  </si>
  <si>
    <t xml:space="preserve">Begiebing Emil F </t>
  </si>
  <si>
    <t xml:space="preserve">285 Canal  </t>
  </si>
  <si>
    <t>285 Canal</t>
  </si>
  <si>
    <t>Begiebing</t>
  </si>
  <si>
    <t>Beitz Joseph. 195 Orchard</t>
  </si>
  <si>
    <t>1898_TrowBusMan_190</t>
  </si>
  <si>
    <t xml:space="preserve">Beitz Joseph </t>
  </si>
  <si>
    <t xml:space="preserve">195 Orchard  </t>
  </si>
  <si>
    <t>195 Orchard</t>
  </si>
  <si>
    <t xml:space="preserve">Orchard  </t>
  </si>
  <si>
    <t>Orchard</t>
  </si>
  <si>
    <t>Beitz</t>
  </si>
  <si>
    <t>+Bender Edward, 1356, 1st av</t>
  </si>
  <si>
    <t>1898_TrowBusMan_191</t>
  </si>
  <si>
    <t xml:space="preserve">Bender Edward </t>
  </si>
  <si>
    <t xml:space="preserve">1356 1st av </t>
  </si>
  <si>
    <t>1356, 1st av</t>
  </si>
  <si>
    <t>English/German</t>
  </si>
  <si>
    <t>Bender</t>
  </si>
  <si>
    <t>Edward</t>
  </si>
  <si>
    <t>Bergamo Joseph, 206 Mulberry</t>
  </si>
  <si>
    <t>1898_TrowBusMan_192</t>
  </si>
  <si>
    <t xml:space="preserve">Bergamo Joseph </t>
  </si>
  <si>
    <t xml:space="preserve">206 Mulberry  </t>
  </si>
  <si>
    <t>206 Mulberry</t>
  </si>
  <si>
    <t>Bergamo</t>
  </si>
  <si>
    <t>Berger Anna. 241 E 111th</t>
  </si>
  <si>
    <t>1898_TrowBusMan_193</t>
  </si>
  <si>
    <t xml:space="preserve">Berger Anna </t>
  </si>
  <si>
    <t xml:space="preserve">241 E 111th </t>
  </si>
  <si>
    <t>241 E 111th</t>
  </si>
  <si>
    <t xml:space="preserve">E 111th </t>
  </si>
  <si>
    <t>111th</t>
  </si>
  <si>
    <t>Berger</t>
  </si>
  <si>
    <t>Berger Samuel, 189 Chrystie</t>
  </si>
  <si>
    <t>1898_TrowBusMan_194</t>
  </si>
  <si>
    <t xml:space="preserve">Berger Samuel </t>
  </si>
  <si>
    <t xml:space="preserve">189 Chrystie  </t>
  </si>
  <si>
    <t>189 Chrystie</t>
  </si>
  <si>
    <t xml:space="preserve">Chrystie  </t>
  </si>
  <si>
    <t>Chrystie</t>
  </si>
  <si>
    <t>Berger &amp; Theodore, 57 E Houston</t>
  </si>
  <si>
    <t>1898_TrowBusMan_195</t>
  </si>
  <si>
    <t xml:space="preserve">Berger &amp; Theodore </t>
  </si>
  <si>
    <t xml:space="preserve">57 E Houston </t>
  </si>
  <si>
    <t>57 E Houston</t>
  </si>
  <si>
    <t>Bergin Michael J. 380 Bowery</t>
  </si>
  <si>
    <t>1898_TrowBusMan_196</t>
  </si>
  <si>
    <t xml:space="preserve">Bergin Michael J </t>
  </si>
  <si>
    <t xml:space="preserve">380 Bowery  </t>
  </si>
  <si>
    <t>380 Bowery</t>
  </si>
  <si>
    <t>Bergin</t>
  </si>
  <si>
    <t>Bergmann Carl, 45 Liberty</t>
  </si>
  <si>
    <t>1898_TrowBusMan_197</t>
  </si>
  <si>
    <t xml:space="preserve">Bergmann Carl </t>
  </si>
  <si>
    <t xml:space="preserve">45 Liberty  </t>
  </si>
  <si>
    <t>45 Liberty</t>
  </si>
  <si>
    <t xml:space="preserve">Liberty  </t>
  </si>
  <si>
    <t>Liberty</t>
  </si>
  <si>
    <t>Bergmann</t>
  </si>
  <si>
    <t>Beresford William, 2141 Lex av</t>
  </si>
  <si>
    <t>1898_TrowBusMan_198</t>
  </si>
  <si>
    <t xml:space="preserve">Beresford William </t>
  </si>
  <si>
    <t xml:space="preserve">2141 Lexington av </t>
  </si>
  <si>
    <t>2141 Lex av</t>
  </si>
  <si>
    <t xml:space="preserve">Lexington av </t>
  </si>
  <si>
    <t>Lex</t>
  </si>
  <si>
    <t>Beresford</t>
  </si>
  <si>
    <t>Berkowitz William, 1760. 3d av</t>
  </si>
  <si>
    <t>1898_TrowBusMan_199</t>
  </si>
  <si>
    <t xml:space="preserve">Berkowitz William </t>
  </si>
  <si>
    <t xml:space="preserve">1760 3rd av </t>
  </si>
  <si>
    <t>1760. 3d av</t>
  </si>
  <si>
    <t>German/Austrian</t>
  </si>
  <si>
    <t>Berkowitz</t>
  </si>
  <si>
    <t>Bernard Gustave. 161 Lex av</t>
  </si>
  <si>
    <t>1898_TrowBusMan_200</t>
  </si>
  <si>
    <t xml:space="preserve">Bernard Gustave </t>
  </si>
  <si>
    <t xml:space="preserve">161 Lexington av </t>
  </si>
  <si>
    <t>161 Lex av</t>
  </si>
  <si>
    <t>Possible: https://search.ancestrylibrary.com/cgi-bin/sse.dll?_phsrc=pih171&amp;_phstart=successSource&amp;usePUBJs=true&amp;qh=h9JRWMv9pJFq6N2xu/9uYg%3D%3D&amp;gss=angs-c&amp;new=1&amp;rank=1&amp;gsfn=GUSTAVE&amp;gsfn_x=0&amp;gsln=BERNARD&amp;gsln_x=0&amp;MSAV=1&amp;uidh=qh4&amp;pcat=40&amp;h=5951251&amp;dbid=1629&amp;indiv=1&amp;ml_rpos=2</t>
  </si>
  <si>
    <t>Bernard</t>
  </si>
  <si>
    <t>Gustave</t>
  </si>
  <si>
    <t>Bernard Rose, 561 W 57th</t>
  </si>
  <si>
    <t>1898_TrowBusMan_201</t>
  </si>
  <si>
    <t xml:space="preserve">Bernard Rose </t>
  </si>
  <si>
    <t xml:space="preserve">561 W 57th </t>
  </si>
  <si>
    <t>561 W 57th</t>
  </si>
  <si>
    <t xml:space="preserve">W 57th </t>
  </si>
  <si>
    <t>57th</t>
  </si>
  <si>
    <t>Rose</t>
  </si>
  <si>
    <t>Bernardoni Julia, 29 Mulberry</t>
  </si>
  <si>
    <t>1898_TrowBusMan_202</t>
  </si>
  <si>
    <t xml:space="preserve">Bernardoni Julia </t>
  </si>
  <si>
    <t xml:space="preserve">29 Mulberry  </t>
  </si>
  <si>
    <t>29 Mulberry</t>
  </si>
  <si>
    <t>Bernardoni</t>
  </si>
  <si>
    <t>Julia</t>
  </si>
  <si>
    <t>Bernhard Valerian. 77 Grand</t>
  </si>
  <si>
    <t>1898_TrowBusMan_203</t>
  </si>
  <si>
    <t xml:space="preserve">Bernhard Valerian </t>
  </si>
  <si>
    <t xml:space="preserve">77 Grand st  </t>
  </si>
  <si>
    <t>77 Grand</t>
  </si>
  <si>
    <t>Possible: https://www.ancestrylibrary.com/interactive/1629/31194_120872-04194?pid=5951890&amp;backurl=https://search.ancestrylibrary.com/cgi-bin/sse.dll?_phsrc%3Dpih174%26_phstart%3DsuccessSource%26usePUBJs%3Dtrue%26qh%3DsfvDpywNiIsKqqaRb7kmFg%253D%253D%26gss%3Dangs-c%26new%3D1%26rank%3D1%26gsfn%3Dvalerian%26gsfn_x%3D0%26gsln%3Dbernhard%26gsln_x%3D0%26MSAV%3D1%26uidh%3Dqh4%26pcat%3D40%26h%3D5951890%26dbid%3D1629%26indiv%3D1%26ml_rpos%3D1&amp;treeid=&amp;personid=&amp;hintid=&amp;usePUB=true&amp;_phsrc=pih174&amp;_phstart=successSource&amp;usePUBJs=true</t>
  </si>
  <si>
    <t>Bernhard</t>
  </si>
  <si>
    <t>Valerian</t>
  </si>
  <si>
    <t>Bernstein &amp; Segal, 103 Forsyth</t>
  </si>
  <si>
    <t>1898_TrowBusMan_204</t>
  </si>
  <si>
    <t xml:space="preserve">Bernstein &amp; Segal </t>
  </si>
  <si>
    <t xml:space="preserve">103 Forsyth  </t>
  </si>
  <si>
    <t>103 Forsyth</t>
  </si>
  <si>
    <t xml:space="preserve">Forsyth  </t>
  </si>
  <si>
    <t>Forsyth</t>
  </si>
  <si>
    <t>Bernstein</t>
  </si>
  <si>
    <t>Berrums Henry S. 51 E 9th</t>
  </si>
  <si>
    <t>1898_TrowBusMan_205</t>
  </si>
  <si>
    <t xml:space="preserve">Berrums Henry S </t>
  </si>
  <si>
    <t xml:space="preserve">51 E 9th </t>
  </si>
  <si>
    <t>51 E 9th</t>
  </si>
  <si>
    <t xml:space="preserve">E 9th </t>
  </si>
  <si>
    <t>9th</t>
  </si>
  <si>
    <t>Berrums</t>
  </si>
  <si>
    <t>Berry Jane A. 513 W 43d</t>
  </si>
  <si>
    <t>1898_TrowBusMan_206</t>
  </si>
  <si>
    <t xml:space="preserve">Berry Jane A </t>
  </si>
  <si>
    <t xml:space="preserve">513 W 43rd </t>
  </si>
  <si>
    <t>513 W 43d</t>
  </si>
  <si>
    <t>Irish/Scottish</t>
  </si>
  <si>
    <t xml:space="preserve">W 43rd </t>
  </si>
  <si>
    <t>43rd</t>
  </si>
  <si>
    <t>Berry</t>
  </si>
  <si>
    <t>Jane</t>
  </si>
  <si>
    <t>Berse Aaron, 25 Rutgers pl</t>
  </si>
  <si>
    <t>1898_TrowBusMan_207</t>
  </si>
  <si>
    <t xml:space="preserve">Berse Aaron </t>
  </si>
  <si>
    <t xml:space="preserve">25 Rutgers pl </t>
  </si>
  <si>
    <t>25 Rutgers pl</t>
  </si>
  <si>
    <t xml:space="preserve">Rutgers pl </t>
  </si>
  <si>
    <t>Rutgers</t>
  </si>
  <si>
    <t>Berse</t>
  </si>
  <si>
    <t>Berwind Michael P. 74 West</t>
  </si>
  <si>
    <t>1898_TrowBusMan_208</t>
  </si>
  <si>
    <t xml:space="preserve">Berwind Michael P </t>
  </si>
  <si>
    <t xml:space="preserve">74 West st  </t>
  </si>
  <si>
    <t>74 West</t>
  </si>
  <si>
    <t>https://www.ancestrylibrary.com/interactive/1629/31194_120871-02469?pid=5947393&amp;backurl=https://search.ancestrylibrary.com/cgi-bin/sse.dll?_phsrc%3Dpih179%26_phstart%3DsuccessSource%26usePUBJs%3Dtrue%26qh%3DAH9MnFKIMx2hiIEx39SO7Q%253D%253D%26gss%3Dangs-c%26new%3D1%26rank%3D1%26msT%3D1%26gsfn%3Dmichael%26gsfn_x%3D0%26gsln%3Dberwind%26gsln_x%3D0%26MSAV%3D1%26uidh%3Dqh4%26pcat%3D40%26h%3D5947393%26dbid%3D1629%26indiv%3D1%26ml_rpos%3D1&amp;treeid=&amp;personid=&amp;hintid=&amp;usePUB=true&amp;_phsrc=pih179&amp;_phstart=successSource&amp;usePUBJs=true</t>
  </si>
  <si>
    <t>Berwind</t>
  </si>
  <si>
    <t>Beshawte K. 434, 6th av</t>
  </si>
  <si>
    <t>1898_TrowBusMan_209</t>
  </si>
  <si>
    <t xml:space="preserve">Beshawte K </t>
  </si>
  <si>
    <t xml:space="preserve">434 6th av </t>
  </si>
  <si>
    <t>434, 6th av</t>
  </si>
  <si>
    <t>Ethiopian</t>
  </si>
  <si>
    <t>Eastern Africa</t>
  </si>
  <si>
    <t>Beshawte</t>
  </si>
  <si>
    <t>K</t>
  </si>
  <si>
    <t>Besler W. F. 3 W End av</t>
  </si>
  <si>
    <t>1898_TrowBusMan_210</t>
  </si>
  <si>
    <t xml:space="preserve">Besler W F </t>
  </si>
  <si>
    <t>3 W End av</t>
  </si>
  <si>
    <t>W End av</t>
  </si>
  <si>
    <t>End</t>
  </si>
  <si>
    <t>Besler</t>
  </si>
  <si>
    <t>Beste &amp; Dede. 127 Lincoln av</t>
  </si>
  <si>
    <t>1898_TrowBusMan_211</t>
  </si>
  <si>
    <t xml:space="preserve">Beste &amp; Dede </t>
  </si>
  <si>
    <t xml:space="preserve">127 Lincoln av </t>
  </si>
  <si>
    <t>127 Lincoln av</t>
  </si>
  <si>
    <t>Latvian</t>
  </si>
  <si>
    <t xml:space="preserve">Lincoln av </t>
  </si>
  <si>
    <t>Lincoln</t>
  </si>
  <si>
    <t>Beste</t>
  </si>
  <si>
    <t>Besthoff Rosa, 797. 1st av</t>
  </si>
  <si>
    <t>1898_TrowBusMan_212</t>
  </si>
  <si>
    <t xml:space="preserve">Besthoff Rosa </t>
  </si>
  <si>
    <t xml:space="preserve">797 1st av </t>
  </si>
  <si>
    <t>797. 1st av</t>
  </si>
  <si>
    <t>Besthoff</t>
  </si>
  <si>
    <t>Rosa</t>
  </si>
  <si>
    <t>Bette Brothers, 20 Spring</t>
  </si>
  <si>
    <t>1898_TrowBusMan_213</t>
  </si>
  <si>
    <t xml:space="preserve">Bette Brothers </t>
  </si>
  <si>
    <t xml:space="preserve">20 Spring  </t>
  </si>
  <si>
    <t>20 Spring</t>
  </si>
  <si>
    <t>Bette</t>
  </si>
  <si>
    <t>Bianchi Santo. 12 Stone &amp; 29 Bridge</t>
  </si>
  <si>
    <t>1898_TrowBusMan_214</t>
  </si>
  <si>
    <t xml:space="preserve">Bianchi Santo </t>
  </si>
  <si>
    <t xml:space="preserve">12 Stone  </t>
  </si>
  <si>
    <t>12 Stone &amp; 29 Bridge</t>
  </si>
  <si>
    <t xml:space="preserve">Stone  </t>
  </si>
  <si>
    <t>Bianchi</t>
  </si>
  <si>
    <t>Santo</t>
  </si>
  <si>
    <t>1898_TrowBusMan_215</t>
  </si>
  <si>
    <t xml:space="preserve">29 Bridge  </t>
  </si>
  <si>
    <t xml:space="preserve">Bridge  </t>
  </si>
  <si>
    <t>Bridge</t>
  </si>
  <si>
    <t>Biebergal Joseph. 119 Broome</t>
  </si>
  <si>
    <t>1898_TrowBusMan_216</t>
  </si>
  <si>
    <t xml:space="preserve">Biebergal Joseph </t>
  </si>
  <si>
    <t xml:space="preserve">119 Broome  </t>
  </si>
  <si>
    <t>119 Broome</t>
  </si>
  <si>
    <t>Biebergal</t>
  </si>
  <si>
    <t>Bihlman Matthew, 976. 8th av</t>
  </si>
  <si>
    <t>1898_TrowBusMan_217</t>
  </si>
  <si>
    <t xml:space="preserve">Bihlman Matthew </t>
  </si>
  <si>
    <t xml:space="preserve">976 8th av </t>
  </si>
  <si>
    <t>976. 8th av</t>
  </si>
  <si>
    <t>Bihlman</t>
  </si>
  <si>
    <t>Matthew</t>
  </si>
  <si>
    <t>Beneakowsky Meyer. 5 Ludlow</t>
  </si>
  <si>
    <t>1898_TrowBusMan_218</t>
  </si>
  <si>
    <t xml:space="preserve">Beneakowsky Meyer </t>
  </si>
  <si>
    <t xml:space="preserve">5 Ludlow  </t>
  </si>
  <si>
    <t>5 Ludlow</t>
  </si>
  <si>
    <t>Russian</t>
  </si>
  <si>
    <t>Possible: https://www.ancestrylibrary.com/interactive/1629/31194_120857-05012?pid=5906534&amp;backurl=https://search.ancestrylibrary.com/cgi-bin/sse.dll?_phsrc%3Dpih191%26_phstart%3DsuccessSource%26usePUBJs%3Dtrue%26qh%3DcWQWWlRHlpXWkiFGwppVYg%253D%253D%26gss%3Dangs-c%26new%3D1%26rank%3D1%26gsfn%3Dmeyer%26gsfn_x%3D0%26gsln%3Dbeneakowsky%26gsln_x%3D0%26MSAV%3D1%26uidh%3Dqh4%26pcat%3D40%26h%3D5906534%26dbid%3D1629%26indiv%3D1%26ml_rpos%3D4&amp;treeid=&amp;personid=&amp;hintid=&amp;usePUB=true&amp;_phsrc=pih191&amp;_phstart=successSource&amp;usePUBJs=true</t>
  </si>
  <si>
    <t xml:space="preserve">Ludlow  </t>
  </si>
  <si>
    <t>Ludlow</t>
  </si>
  <si>
    <t>Beneakowsky</t>
  </si>
  <si>
    <t>Meyer</t>
  </si>
  <si>
    <t>Bing Charles S. 41 Rose</t>
  </si>
  <si>
    <t>1898_TrowBusMan_219</t>
  </si>
  <si>
    <t xml:space="preserve">Bing Charles S </t>
  </si>
  <si>
    <t xml:space="preserve">41 Rose  </t>
  </si>
  <si>
    <t>41 Rose</t>
  </si>
  <si>
    <t xml:space="preserve">Rose  </t>
  </si>
  <si>
    <t>Bing</t>
  </si>
  <si>
    <t>Bird Thomas. 209 W 126th</t>
  </si>
  <si>
    <t>1898_TrowBusMan_220</t>
  </si>
  <si>
    <t xml:space="preserve">Bird Thomas </t>
  </si>
  <si>
    <t xml:space="preserve">209 W 126th </t>
  </si>
  <si>
    <t>209 W 126th</t>
  </si>
  <si>
    <t xml:space="preserve">W 126th </t>
  </si>
  <si>
    <t>126th</t>
  </si>
  <si>
    <t>Bird</t>
  </si>
  <si>
    <t>Bishop Thomas. 13th av c W 20th</t>
  </si>
  <si>
    <t>1898_TrowBusMan_221</t>
  </si>
  <si>
    <t xml:space="preserve">Bishop Thomas </t>
  </si>
  <si>
    <t>13th av c W</t>
  </si>
  <si>
    <t>13th av c W 20th</t>
  </si>
  <si>
    <t>av c W</t>
  </si>
  <si>
    <t>c</t>
  </si>
  <si>
    <t>Bishop</t>
  </si>
  <si>
    <t>Bittner John. 2273. 8th av</t>
  </si>
  <si>
    <t>1898_TrowBusMan_222</t>
  </si>
  <si>
    <t xml:space="preserve">Bittner John </t>
  </si>
  <si>
    <t xml:space="preserve">2273 8th av </t>
  </si>
  <si>
    <t>2273. 8th av</t>
  </si>
  <si>
    <t>Bittner</t>
  </si>
  <si>
    <t>Bittong Louis. 173 Spring</t>
  </si>
  <si>
    <t>1898_TrowBusMan_223</t>
  </si>
  <si>
    <t xml:space="preserve">Bittong Louis </t>
  </si>
  <si>
    <t xml:space="preserve">173 Spring  </t>
  </si>
  <si>
    <t>173 Spring</t>
  </si>
  <si>
    <t>Cameroon</t>
  </si>
  <si>
    <t>Bittong</t>
  </si>
  <si>
    <t>Blackhall Matilda R. 407 W 59th</t>
  </si>
  <si>
    <t>1898_TrowBusMan_224</t>
  </si>
  <si>
    <t xml:space="preserve">Blackhall Matilda R </t>
  </si>
  <si>
    <t xml:space="preserve">407 W 59th </t>
  </si>
  <si>
    <t>407 W 59th</t>
  </si>
  <si>
    <t xml:space="preserve">W 59th </t>
  </si>
  <si>
    <t>Blackhall</t>
  </si>
  <si>
    <t>Matilda</t>
  </si>
  <si>
    <t>+Blake Francis. 1786. 1st av</t>
  </si>
  <si>
    <t>1898_TrowBusMan_225</t>
  </si>
  <si>
    <t xml:space="preserve">Blake Francis </t>
  </si>
  <si>
    <t xml:space="preserve">1786 1st av </t>
  </si>
  <si>
    <t>1786. 1st av</t>
  </si>
  <si>
    <t>Blake</t>
  </si>
  <si>
    <t>Francis</t>
  </si>
  <si>
    <t>Blanc Andre. 1877 Amsterdam av</t>
  </si>
  <si>
    <t>1898_TrowBusMan_226</t>
  </si>
  <si>
    <t xml:space="preserve">Blanc Andre </t>
  </si>
  <si>
    <t xml:space="preserve">1877 Amsterdam av </t>
  </si>
  <si>
    <t>1877 Amsterdam av</t>
  </si>
  <si>
    <t>Blanc</t>
  </si>
  <si>
    <t>Andre</t>
  </si>
  <si>
    <t>Blass Jacob, 562 W 35th</t>
  </si>
  <si>
    <t>1898_TrowBusMan_227</t>
  </si>
  <si>
    <t xml:space="preserve">Blass Jacob </t>
  </si>
  <si>
    <t xml:space="preserve">562 W 35th </t>
  </si>
  <si>
    <t>562 W 35th</t>
  </si>
  <si>
    <t>https://www.ancestrylibrary.com/interactive/1629/31194_120854-03096?pid=5896137&amp;backurl=https://search.ancestrylibrary.com/cgi-bin/sse.dll?_phsrc%3Dpih203%26_phstart%3DsuccessSource%26usePUBJs%3Dtrue%26qh%3DwWNV5is2A8uB%252BGIxP6F/Zg%253D%253D%26gss%3Dangs-c%26new%3D1%26rank%3D1%26gsfn%3Djacob%26gsfn_x%3D0%26gsln%3Dblass%26gsln_x%3D0%26MSAV%3D1%26uidh%3Dqh4%26pcat%3D40%26h%3D5896137%26dbid%3D1629%26indiv%3D1%26ml_rpos%3D2&amp;treeid=&amp;personid=&amp;hintid=&amp;usePUB=true&amp;_phsrc=pih203&amp;_phstart=successSource&amp;usePUBJs=true</t>
  </si>
  <si>
    <t xml:space="preserve">W 35th </t>
  </si>
  <si>
    <t>35th</t>
  </si>
  <si>
    <t>Blass</t>
  </si>
  <si>
    <t>Jacob</t>
  </si>
  <si>
    <t>+ Blatt Charles H. 2 Goerck</t>
  </si>
  <si>
    <t>1898_TrowBusMan_228</t>
  </si>
  <si>
    <t xml:space="preserve">Blatt Charles H </t>
  </si>
  <si>
    <t xml:space="preserve">2 Goerck  </t>
  </si>
  <si>
    <t>2 Goerck</t>
  </si>
  <si>
    <t xml:space="preserve">Goerck  </t>
  </si>
  <si>
    <t>Goerck</t>
  </si>
  <si>
    <t>Blatt</t>
  </si>
  <si>
    <t>Blau &amp; Chasis, 275 E Houston</t>
  </si>
  <si>
    <t>1898_TrowBusMan_229</t>
  </si>
  <si>
    <t xml:space="preserve">Blau &amp; Chasis </t>
  </si>
  <si>
    <t xml:space="preserve">275 E Houston </t>
  </si>
  <si>
    <t>275 E Houston</t>
  </si>
  <si>
    <t>Blau</t>
  </si>
  <si>
    <t>Bleyert Charles, 180 6th av</t>
  </si>
  <si>
    <t>1898_TrowBusMan_230</t>
  </si>
  <si>
    <t xml:space="preserve">Bleyert Charles </t>
  </si>
  <si>
    <t xml:space="preserve">180 6th av </t>
  </si>
  <si>
    <t>180 6th av</t>
  </si>
  <si>
    <t>Possible: https://www.ancestrylibrary.com/interactive/1629/31194_120857-00224?pid=5903683&amp;backurl=https://search.ancestrylibrary.com/cgi-bin/sse.dll?_phsrc%3Dpih208%26_phstart%3DsuccessSource%26usePUBJs%3Dtrue%26qh%3DA9kOant%252BMiwYWnxSP%252BmbmQ%253D%253D%26gss%3Dangs-c%26new%3D1%26rank%3D1%26gsfn%3Dcharles%26gsfn_x%3D0%26gsln%3Dbleyert%26gsln_x%3D0%26MSAV%3D1%26uidh%3Dqh4%26pcat%3D40%26h%3D5903683%26dbid%3D1629%26indiv%3D1%26ml_rpos%3D1&amp;treeid=&amp;personid=&amp;hintid=&amp;usePUB=true&amp;_phsrc=pih208&amp;_phstart=successSource&amp;usePUBJs=true</t>
  </si>
  <si>
    <t>Bleyert</t>
  </si>
  <si>
    <t>Block Samuel, 248 E 80th</t>
  </si>
  <si>
    <t>1898_TrowBusMan_231</t>
  </si>
  <si>
    <t xml:space="preserve">Block Samuel </t>
  </si>
  <si>
    <t xml:space="preserve">248 E 80th </t>
  </si>
  <si>
    <t>248 E 80th</t>
  </si>
  <si>
    <t>Belgian</t>
  </si>
  <si>
    <t>https://www.ancestrylibrary.com/interactive/1629/31194_120854-04490?pid=5896982&amp;backurl=https://search.ancestrylibrary.com/cgi-bin/sse.dll?_phsrc%3Dpih213%26_phstart%3DsuccessSource%26usePUBJs%3Dtrue%26qh%3DPnzADbO5xH3AB4onaAOX6g%253D%253D%26gss%3Dangs-c%26new%3D1%26rank%3D1%26gsfn%3Dsamuel%26gsfn_x%3D0%26gsln%3Dblock%26gsln_x%3D0%26MSAV%3D1%26uidh%3Dqh4%26pcat%3D40%26h%3D5896982%26dbid%3D1629%26indiv%3D1%26ml_rpos%3D4&amp;treeid=&amp;personid=&amp;hintid=&amp;usePUB=true&amp;_phsrc=pih213&amp;_phstart=successSource&amp;usePUBJs=true</t>
  </si>
  <si>
    <t xml:space="preserve">E 80th </t>
  </si>
  <si>
    <t>80th</t>
  </si>
  <si>
    <t>Block</t>
  </si>
  <si>
    <t>Block &amp; Botzet, 263 W 125th</t>
  </si>
  <si>
    <t>1898_TrowBusMan_232</t>
  </si>
  <si>
    <t xml:space="preserve">Block &amp; Botzet </t>
  </si>
  <si>
    <t xml:space="preserve">263 W 125th </t>
  </si>
  <si>
    <t>263 W 125th</t>
  </si>
  <si>
    <t>Bloom Joseph, 23 Old sl</t>
  </si>
  <si>
    <t>1898_TrowBusMan_233</t>
  </si>
  <si>
    <t xml:space="preserve">Bloom Joseph </t>
  </si>
  <si>
    <t xml:space="preserve">23 Old slip </t>
  </si>
  <si>
    <t>23 Old sl</t>
  </si>
  <si>
    <t xml:space="preserve">Old slip </t>
  </si>
  <si>
    <t>Old</t>
  </si>
  <si>
    <t>sl</t>
  </si>
  <si>
    <t>Bloom</t>
  </si>
  <si>
    <t>Bloom Sarah, 185 Chrystie</t>
  </si>
  <si>
    <t>1898_TrowBusMan_234</t>
  </si>
  <si>
    <t xml:space="preserve">Bloom Sarah </t>
  </si>
  <si>
    <t xml:space="preserve">185 Chrystie  </t>
  </si>
  <si>
    <t>185 Chrystie</t>
  </si>
  <si>
    <t>Sarah</t>
  </si>
  <si>
    <t>Bloom &amp; Fledderman, 15 Gwich av</t>
  </si>
  <si>
    <t>1898_TrowBusMan_235</t>
  </si>
  <si>
    <t xml:space="preserve">Bloom &amp; Fledderman </t>
  </si>
  <si>
    <t xml:space="preserve">15 Greenwich av </t>
  </si>
  <si>
    <t>15 Gwich av</t>
  </si>
  <si>
    <t xml:space="preserve">Greenwich av </t>
  </si>
  <si>
    <t>Blottner Morris, 178 Bway</t>
  </si>
  <si>
    <t>1898_TrowBusMan_236</t>
  </si>
  <si>
    <t xml:space="preserve">Blottner Morris </t>
  </si>
  <si>
    <t>178 Broadway</t>
  </si>
  <si>
    <t>178 Bway</t>
  </si>
  <si>
    <t>Possible: https://www.ancestrylibrary.com/interactive/1629/31194_120855-03827?pid=5899322&amp;backurl=https://search.ancestrylibrary.com/cgi-bin/sse.dll?_phsrc%3Dpih219%26_phstart%3DsuccessSource%26usePUBJs%3Dtrue%26qh%3Dv11ccdumTbDpnlhoydFzXQ%253D%253D%26gss%3Dangs-c%26new%3D1%26rank%3D1%26gsfn%3Dmorris%26gsfn_x%3D0%26gsln%3Dblottner%26gsln_x%3D0%26MSAV%3D1%26uidh%3Dqh4%26pcat%3D40%26h%3D5899322%26dbid%3D1629%26indiv%3D1%26ml_rpos%3D1&amp;treeid=&amp;personid=&amp;hintid=&amp;usePUB=true&amp;_phsrc=pih219&amp;_phstart=successSource&amp;usePUBJs=true</t>
  </si>
  <si>
    <t>Blottner</t>
  </si>
  <si>
    <t>Blumberg Gustav, 135 E 13th</t>
  </si>
  <si>
    <t>1898_TrowBusMan_237</t>
  </si>
  <si>
    <t xml:space="preserve">Blumberg Gustav </t>
  </si>
  <si>
    <t xml:space="preserve">135 E 13th </t>
  </si>
  <si>
    <t>135 E 13th</t>
  </si>
  <si>
    <t xml:space="preserve">E 13th </t>
  </si>
  <si>
    <t>Blumberg</t>
  </si>
  <si>
    <t>Bock Christian, 74 Laight</t>
  </si>
  <si>
    <t>1898_TrowBusMan_238</t>
  </si>
  <si>
    <t xml:space="preserve">Bock Christian </t>
  </si>
  <si>
    <t xml:space="preserve">74 Laight  </t>
  </si>
  <si>
    <t>74 Laight</t>
  </si>
  <si>
    <t>Possible: https://www.ancestrylibrary.com/interactive/1629/31194_120848-04405?pid=5876812&amp;backurl=https://search.ancestrylibrary.com/cgi-bin/sse.dll?_phsrc%3Dpih225%26_phstart%3DsuccessSource%26usePUBJs%3Dtrue%26qh%3DGCD1GN2pQb%252BhNgqcofsqEw%253D%253D%26gss%3Dangs-c%26new%3D1%26rank%3D1%26gsfn%3Dchristian%26gsfn_x%3D0%26gsln%3Dbock%26gsln_x%3D0%26MSAV%3D1%26uidh%3Dqh4%26pcat%3D40%26h%3D5876812%26dbid%3D1629%26indiv%3D1%26ml_rpos%3D2&amp;treeid=&amp;personid=&amp;hintid=&amp;usePUB=true&amp;_phsrc=pih225&amp;_phstart=successSource&amp;usePUBJs=true</t>
  </si>
  <si>
    <t xml:space="preserve">Laight  </t>
  </si>
  <si>
    <t>Laight</t>
  </si>
  <si>
    <t>Bock</t>
  </si>
  <si>
    <t>Boeckel George W, 68 White</t>
  </si>
  <si>
    <t>1898_TrowBusMan_239</t>
  </si>
  <si>
    <t xml:space="preserve">Boeckel George W </t>
  </si>
  <si>
    <t xml:space="preserve">68 White  </t>
  </si>
  <si>
    <t>68 White</t>
  </si>
  <si>
    <t xml:space="preserve">White  </t>
  </si>
  <si>
    <t>White</t>
  </si>
  <si>
    <t>Boeckel</t>
  </si>
  <si>
    <t>Boedeker Henrietta S, 324 Gwich</t>
  </si>
  <si>
    <t>1898_TrowBusMan_240</t>
  </si>
  <si>
    <t xml:space="preserve">Boedeker Henrietta S </t>
  </si>
  <si>
    <t>324 Greenwich</t>
  </si>
  <si>
    <t>324 Gwich</t>
  </si>
  <si>
    <t>Boedeker</t>
  </si>
  <si>
    <t>Henrietta</t>
  </si>
  <si>
    <t>Boesch John, 64 Prince</t>
  </si>
  <si>
    <t>1898_TrowBusMan_241</t>
  </si>
  <si>
    <t xml:space="preserve">Boesch John </t>
  </si>
  <si>
    <t xml:space="preserve">64 Prince  </t>
  </si>
  <si>
    <t>64 Prince</t>
  </si>
  <si>
    <t xml:space="preserve">Prince  </t>
  </si>
  <si>
    <t>Prince</t>
  </si>
  <si>
    <t>Boesch</t>
  </si>
  <si>
    <t>Boettcher William. 121 Water</t>
  </si>
  <si>
    <t>1898_TrowBusMan_242</t>
  </si>
  <si>
    <t xml:space="preserve">Boettcher William </t>
  </si>
  <si>
    <t xml:space="preserve">121 Water st  </t>
  </si>
  <si>
    <t>121 Water</t>
  </si>
  <si>
    <t xml:space="preserve">Water st  </t>
  </si>
  <si>
    <t>Water</t>
  </si>
  <si>
    <t>Boettcher</t>
  </si>
  <si>
    <t>Bohling Charles, 301 E 57th</t>
  </si>
  <si>
    <t>1898_TrowBusMan_243</t>
  </si>
  <si>
    <t xml:space="preserve">Bohling Charles </t>
  </si>
  <si>
    <t xml:space="preserve">301 E 57th </t>
  </si>
  <si>
    <t>301 E 57th</t>
  </si>
  <si>
    <t>Possible: https://www.ancestrylibrary.com/interactive/1629/31194_120856-01626?pid=5901307&amp;backurl=https://search.ancestrylibrary.com/cgi-bin/sse.dll?_phsrc%3Dpih235%26_phstart%3DsuccessSource%26usePUBJs%3Dtrue%26qh%3DU/8mAwBcXPqkgcdXskA3BQ%253D%253D%26gss%3Dangs-c%26new%3D1%26rank%3D1%26gsfn%3Dcharles%26gsfn_x%3D0%26gsln%3Dbohling%26gsln_x%3D0%26MSAV%3D1%26uidh%3Dqh4%26pcat%3D40%26h%3D5901307%26dbid%3D1629%26indiv%3D1%26ml_rpos%3D1&amp;treeid=&amp;personid=&amp;hintid=&amp;usePUB=true&amp;_phsrc=pih235&amp;_phstart=successSource&amp;usePUBJs=true</t>
  </si>
  <si>
    <t xml:space="preserve">E 57th </t>
  </si>
  <si>
    <t>Bohling</t>
  </si>
  <si>
    <t>Bohrer Frederick, 111 W 24th</t>
  </si>
  <si>
    <t>1898_TrowBusMan_244</t>
  </si>
  <si>
    <t xml:space="preserve">Bohrer Frederick </t>
  </si>
  <si>
    <t xml:space="preserve">111 W 24th </t>
  </si>
  <si>
    <t>111 W 24th</t>
  </si>
  <si>
    <t xml:space="preserve">W 24th </t>
  </si>
  <si>
    <t>24th</t>
  </si>
  <si>
    <t>Bohrer</t>
  </si>
  <si>
    <t>Frederick</t>
  </si>
  <si>
    <t>Bolger Michael, 360 Amsterdam av</t>
  </si>
  <si>
    <t>1898_TrowBusMan_245</t>
  </si>
  <si>
    <t xml:space="preserve">Bolger Michael </t>
  </si>
  <si>
    <t xml:space="preserve">360 Amsterdam av </t>
  </si>
  <si>
    <t>360 Amsterdam av</t>
  </si>
  <si>
    <t>https://www.ancestrylibrary.com/interactive/1629/31194_120855-02109?pid=5898317&amp;backurl=https://search.ancestrylibrary.com/cgi-bin/sse.dll?_phsrc%3Dpih238%26_phstart%3DsuccessSource%26usePUBJs%3Dtrue%26qh%3DjBhgOPMwzW2DYA3h54am2Q%253D%253D%26gss%3Dangs-c%26new%3D1%26rank%3D1%26gsfn%3Dmichael%26gsfn_x%3D0%26gsln%3Dbolger%26gsln_x%3D0%26MSAV%3D1%26uidh%3Dqh4%26pcat%3D40%26h%3D5898317%26dbid%3D1629%26indiv%3D1%26ml_rpos%3D1&amp;treeid=&amp;personid=&amp;hintid=&amp;usePUB=true&amp;_phsrc=pih238&amp;_phstart=successSource&amp;usePUBJs=true</t>
  </si>
  <si>
    <t>Bolger</t>
  </si>
  <si>
    <t>Bolliger Louise, 12 Stuyvesant</t>
  </si>
  <si>
    <t>1898_TrowBusMan_246</t>
  </si>
  <si>
    <t xml:space="preserve">Bolliger Louise </t>
  </si>
  <si>
    <t xml:space="preserve">12 Stuyvesant  </t>
  </si>
  <si>
    <t>12 Stuyvesant</t>
  </si>
  <si>
    <t xml:space="preserve">Stuyvesant  </t>
  </si>
  <si>
    <t>Stuyvesant</t>
  </si>
  <si>
    <t>Bolliger</t>
  </si>
  <si>
    <t>Louise</t>
  </si>
  <si>
    <t>Bolsarini Joseph, 84 &amp; 300 Bowery</t>
  </si>
  <si>
    <t>1898_TrowBusMan_247</t>
  </si>
  <si>
    <t xml:space="preserve">Bolsarini Joseph </t>
  </si>
  <si>
    <t xml:space="preserve">84 Bowery  </t>
  </si>
  <si>
    <t>84 &amp; 300 Bowery</t>
  </si>
  <si>
    <t>Congo</t>
  </si>
  <si>
    <t>Middle Africa</t>
  </si>
  <si>
    <t>Bolsarini</t>
  </si>
  <si>
    <t>1898_TrowBusMan_248</t>
  </si>
  <si>
    <t xml:space="preserve">300 Bowery  </t>
  </si>
  <si>
    <t>Bonn Robert L, 22 1st av</t>
  </si>
  <si>
    <t>1898_TrowBusMan_249</t>
  </si>
  <si>
    <t xml:space="preserve">Bonn Robert L </t>
  </si>
  <si>
    <t xml:space="preserve">22 1st av </t>
  </si>
  <si>
    <t>22 1st av</t>
  </si>
  <si>
    <t>Bonn</t>
  </si>
  <si>
    <t>Bonwoll Abraham, 132 Allen</t>
  </si>
  <si>
    <t>1898_TrowBusMan_250</t>
  </si>
  <si>
    <t xml:space="preserve">Bonwoll Abraham </t>
  </si>
  <si>
    <t xml:space="preserve">132 Allen st  </t>
  </si>
  <si>
    <t>132 Allen</t>
  </si>
  <si>
    <t>Bonwoll</t>
  </si>
  <si>
    <t>Abraham</t>
  </si>
  <si>
    <t>Booras John, 5 Battery pl</t>
  </si>
  <si>
    <t>1898_TrowBusMan_251</t>
  </si>
  <si>
    <t xml:space="preserve">Booras John </t>
  </si>
  <si>
    <t xml:space="preserve">5 Battery pl </t>
  </si>
  <si>
    <t>5 Battery pl</t>
  </si>
  <si>
    <t>Greek</t>
  </si>
  <si>
    <t>https://www.ancestrylibrary.com/interactive/1629/31194_120861-03611?pid=5918153&amp;backurl=https://search.ancestrylibrary.com/cgi-bin/sse.dll?_phsrc%3Dpih248%26_phstart%3DsuccessSource%26usePUBJs%3Dtrue%26qh%3DISNTVSkiINk7t9NzYniRtA%253D%253D%26gss%3Dangs-c%26new%3D1%26rank%3D1%26gsfn%3Djohn%26gsfn_x%3D0%26gsln%3Dbooras%26gsln_x%3D0%26MSAV%3D1%26uidh%3Dqh4%26pcat%3D40%26h%3D5918153%26dbid%3D1629%26indiv%3D1%26ml_rpos%3D2&amp;treeid=&amp;personid=&amp;hintid=&amp;usePUB=true&amp;_phsrc=pih248&amp;_phstart=successSource&amp;usePUBJs=true</t>
  </si>
  <si>
    <t xml:space="preserve">Battery pl </t>
  </si>
  <si>
    <t>Battery</t>
  </si>
  <si>
    <t>Booras</t>
  </si>
  <si>
    <t>Bormann George, 342 9th av</t>
  </si>
  <si>
    <t>1898_TrowBusMan_252</t>
  </si>
  <si>
    <t xml:space="preserve">Bormann George </t>
  </si>
  <si>
    <t xml:space="preserve">342 9th av </t>
  </si>
  <si>
    <t>342 9th av</t>
  </si>
  <si>
    <t xml:space="preserve">9th av </t>
  </si>
  <si>
    <t>Bormann</t>
  </si>
  <si>
    <t>Borras Ventura, 173 Pearl</t>
  </si>
  <si>
    <t>1898_TrowBusMan_253</t>
  </si>
  <si>
    <t xml:space="preserve">Borras Ventura </t>
  </si>
  <si>
    <t xml:space="preserve">173 Pearl  </t>
  </si>
  <si>
    <t>173 Pearl</t>
  </si>
  <si>
    <t>Portugal</t>
  </si>
  <si>
    <t>https://www.ancestrylibrary.com/interactive/1629/31194_120862-00394?pid=5919949&amp;backurl=https://search.ancestrylibrary.com/cgi-bin/sse.dll?_phsrc%3Dpih252%26_phstart%3DsuccessSource%26usePUBJs%3Dtrue%26qh%3DNYPR2Y3ix9ZUM4qDL6L8ZQ%253D%253D%26gss%3Dangs-c%26new%3D1%26rank%3D1%26gsfn%3Dventura%26gsfn_x%3D0%26gsln%3Dborras%26gsln_x%3D0%26MSAV%3D1%26uidh%3Dqh4%26pcat%3D40%26h%3D5919949%26dbid%3D1629%26indiv%3D1%26ml_rpos%3D1&amp;treeid=&amp;personid=&amp;hintid=&amp;usePUB=true&amp;_phsrc=pih252&amp;_phstart=successSource&amp;usePUBJs=true</t>
  </si>
  <si>
    <t>Borras</t>
  </si>
  <si>
    <t>Ventura</t>
  </si>
  <si>
    <t>Bossert Frederick, 293 Spring</t>
  </si>
  <si>
    <t>1898_TrowBusMan_254</t>
  </si>
  <si>
    <t xml:space="preserve">Bossert Frederick </t>
  </si>
  <si>
    <t xml:space="preserve">293 Spring  </t>
  </si>
  <si>
    <t>293 Spring</t>
  </si>
  <si>
    <t>Very likely (Oyster Dealer): https://www.ancestrylibrary.com/interactive/1629/31194_120852-00266?pid=5887354&amp;backurl=https://search.ancestrylibrary.com/cgi-bin/sse.dll?_phsrc%3Dpih253%26_phstart%3DsuccessSource%26usePUBJs%3Dtrue%26qh%3DGDSm70Vv7pTFNcUnXLTWfQ%253D%253D%26gss%3Dangs-c%26new%3D1%26rank%3D1%26gsfn%3Dfrederick%26gsfn_x%3D0%26gsln%3Dbossert%26gsln_x%3D0%26MSAV%3D1%26uidh%3Dqh4%26pcat%3D40%26h%3D5887354%26dbid%3D1629%26indiv%3D1%26ml_rpos%3D6&amp;treeid=&amp;personid=&amp;hintid=&amp;usePUB=true&amp;_phsrc=pih253&amp;_phstart=successSource&amp;usePUBJs=true</t>
  </si>
  <si>
    <t>Bossert</t>
  </si>
  <si>
    <t>+ Bossert William A. 419 Hudson</t>
  </si>
  <si>
    <t>1898_TrowBusMan_255</t>
  </si>
  <si>
    <t xml:space="preserve">Bossert William A </t>
  </si>
  <si>
    <t xml:space="preserve">419 Hudson  </t>
  </si>
  <si>
    <t>419 Hudson</t>
  </si>
  <si>
    <t>Related to above?</t>
  </si>
  <si>
    <t>Bott Caspar, 51 Gwich &amp; 8 Trinity pl</t>
  </si>
  <si>
    <t>1898_TrowBusMan_256</t>
  </si>
  <si>
    <t xml:space="preserve">Bott Caspar </t>
  </si>
  <si>
    <t>51 Greenwich</t>
  </si>
  <si>
    <t>51 Gwich &amp; 8 Trinity pl</t>
  </si>
  <si>
    <t>Possible: https://www.ancestrylibrary.com/interactive/1629/31194_120852-02045?pid=5888450&amp;backurl=https://search.ancestrylibrary.com/cgi-bin/sse.dll?_phsrc%3Dpih262%26_phstart%3DsuccessSource%26usePUBJs%3Dtrue%26qh%3D/lUVn6hENGBYWucYM0sEVw%253D%253D%26gss%3Dangs-c%26new%3D1%26rank%3D1%26gsfn%3Dcaspar%26gsfn_x%3D0%26gsln%3Dbott%26gsln_x%3D0%26MSAV%3D1%26uidh%3Dqh4%26pcat%3D40%26h%3D5888450%26dbid%3D1629%26indiv%3D1%26ml_rpos%3D4&amp;treeid=&amp;personid=&amp;hintid=&amp;usePUB=true&amp;_phsrc=pih262&amp;_phstart=successSource&amp;usePUBJs=true</t>
  </si>
  <si>
    <t>Bott</t>
  </si>
  <si>
    <t>Caspar</t>
  </si>
  <si>
    <t>1898_TrowBusMan_257</t>
  </si>
  <si>
    <t xml:space="preserve">8 Trinity pl </t>
  </si>
  <si>
    <t>Bousquet Alexis, 105 W 29th</t>
  </si>
  <si>
    <t>1898_TrowBusMan_258</t>
  </si>
  <si>
    <t xml:space="preserve">Bousquet Alexis </t>
  </si>
  <si>
    <t xml:space="preserve">105 W 29th </t>
  </si>
  <si>
    <t>105 W 29th</t>
  </si>
  <si>
    <t xml:space="preserve">W 29th </t>
  </si>
  <si>
    <t>29th</t>
  </si>
  <si>
    <t>Bousquet</t>
  </si>
  <si>
    <t>Alexis</t>
  </si>
  <si>
    <t>Bowron George, 706 Columbus av &amp; 2337, 8th av</t>
  </si>
  <si>
    <t>1898_TrowBusMan_259</t>
  </si>
  <si>
    <t xml:space="preserve">Bowron George </t>
  </si>
  <si>
    <t xml:space="preserve">706 Columbus av </t>
  </si>
  <si>
    <t>706 Columbus av &amp; 2337, 8th av</t>
  </si>
  <si>
    <t>Bowron</t>
  </si>
  <si>
    <t>1898_TrowBusMan_260</t>
  </si>
  <si>
    <t xml:space="preserve">2337 8th av </t>
  </si>
  <si>
    <t>Bowyer Henry M, 57 Bway</t>
  </si>
  <si>
    <t>1898_TrowBusMan_261</t>
  </si>
  <si>
    <t xml:space="preserve">Bowyer Henry M </t>
  </si>
  <si>
    <t>57 Broadway</t>
  </si>
  <si>
    <t>57 Bway</t>
  </si>
  <si>
    <t>Bowyer</t>
  </si>
  <si>
    <t>Bowyer Rose A, 57 W 21st</t>
  </si>
  <si>
    <t>1898_TrowBusMan_262</t>
  </si>
  <si>
    <t xml:space="preserve">Bowyer Rose A </t>
  </si>
  <si>
    <t xml:space="preserve">57 W 21st </t>
  </si>
  <si>
    <t>57 W 21st</t>
  </si>
  <si>
    <t xml:space="preserve">W 21st </t>
  </si>
  <si>
    <t>21st</t>
  </si>
  <si>
    <t>Boyer Peter F, 466, 8th av</t>
  </si>
  <si>
    <t>1898_TrowBusMan_263</t>
  </si>
  <si>
    <t xml:space="preserve">Boyer Peter F </t>
  </si>
  <si>
    <t xml:space="preserve">466 8th av </t>
  </si>
  <si>
    <t>466, 8th av</t>
  </si>
  <si>
    <t>Boyer</t>
  </si>
  <si>
    <t>Peter</t>
  </si>
  <si>
    <t>Boyle Peter Jr, 4440 Boulevard</t>
  </si>
  <si>
    <t>1898_TrowBusMan_264</t>
  </si>
  <si>
    <t xml:space="preserve">Boyle Peter Jr </t>
  </si>
  <si>
    <t xml:space="preserve">4440 Boulevard  </t>
  </si>
  <si>
    <t>4440 Boulevard</t>
  </si>
  <si>
    <t xml:space="preserve">Boulevard  </t>
  </si>
  <si>
    <t>Boulevard</t>
  </si>
  <si>
    <t>Boyle</t>
  </si>
  <si>
    <t>Bozzo Louis, 127 Church</t>
  </si>
  <si>
    <t>1898_TrowBusMan_265</t>
  </si>
  <si>
    <t xml:space="preserve">Bozzo Louis </t>
  </si>
  <si>
    <t xml:space="preserve">127 Church  </t>
  </si>
  <si>
    <t>127 Church</t>
  </si>
  <si>
    <t xml:space="preserve">Church  </t>
  </si>
  <si>
    <t>Church</t>
  </si>
  <si>
    <t>Bozzo</t>
  </si>
  <si>
    <t>+Bradley Henry, 436 Grand</t>
  </si>
  <si>
    <t>1898_TrowBusMan_266</t>
  </si>
  <si>
    <t xml:space="preserve">Bradley Henry </t>
  </si>
  <si>
    <t xml:space="preserve">436 Grand st  </t>
  </si>
  <si>
    <t>436 Grand</t>
  </si>
  <si>
    <t>Bradley</t>
  </si>
  <si>
    <t>Bradley John, 273 West</t>
  </si>
  <si>
    <t>1898_TrowBusMan_267</t>
  </si>
  <si>
    <t xml:space="preserve">Bradley John </t>
  </si>
  <si>
    <t xml:space="preserve">273 West st  </t>
  </si>
  <si>
    <t>273 West</t>
  </si>
  <si>
    <t>Bradley Joseph, 143 W 53d</t>
  </si>
  <si>
    <t>1898_TrowBusMan_268</t>
  </si>
  <si>
    <t xml:space="preserve">Bradley Joseph </t>
  </si>
  <si>
    <t xml:space="preserve">143 W 53rd </t>
  </si>
  <si>
    <t>143 W 53d</t>
  </si>
  <si>
    <t xml:space="preserve">W 53rd </t>
  </si>
  <si>
    <t>53rd</t>
  </si>
  <si>
    <t>Bradley Mary, 394 Canal</t>
  </si>
  <si>
    <t>1898_TrowBusMan_269</t>
  </si>
  <si>
    <t xml:space="preserve">Bradley Mary </t>
  </si>
  <si>
    <t xml:space="preserve">394 Canal  </t>
  </si>
  <si>
    <t>394 Canal</t>
  </si>
  <si>
    <t>English/Irish</t>
  </si>
  <si>
    <t>Mary</t>
  </si>
  <si>
    <t>Brady Edward, 356 E 89th</t>
  </si>
  <si>
    <t>1898_TrowBusMan_270</t>
  </si>
  <si>
    <t xml:space="preserve">Brady Edward </t>
  </si>
  <si>
    <t xml:space="preserve">356 E 89th </t>
  </si>
  <si>
    <t>356 E 89th</t>
  </si>
  <si>
    <t xml:space="preserve">E 89th </t>
  </si>
  <si>
    <t>89th</t>
  </si>
  <si>
    <t>Brady</t>
  </si>
  <si>
    <t>Bragugila &amp; Carreno, 13 Bway</t>
  </si>
  <si>
    <t>1898_TrowBusMan_271</t>
  </si>
  <si>
    <t xml:space="preserve">Bragugila &amp; Carreno </t>
  </si>
  <si>
    <t>13 Broadway</t>
  </si>
  <si>
    <t>13 Bway</t>
  </si>
  <si>
    <t>Bragugila</t>
  </si>
  <si>
    <t>Braibanti Antonio, 2207 1st av</t>
  </si>
  <si>
    <t>1898_TrowBusMan_272</t>
  </si>
  <si>
    <t xml:space="preserve">Braibanti Antonio </t>
  </si>
  <si>
    <t xml:space="preserve">2207 1st av </t>
  </si>
  <si>
    <t>2207 1st av</t>
  </si>
  <si>
    <t>Braibanti</t>
  </si>
  <si>
    <t>Antonio</t>
  </si>
  <si>
    <t>Braibanti Thomas, 53 1/2 Spring</t>
  </si>
  <si>
    <t>1898_TrowBusMan_273</t>
  </si>
  <si>
    <t xml:space="preserve">Braibanti Thomas </t>
  </si>
  <si>
    <t xml:space="preserve">53 Spring  </t>
  </si>
  <si>
    <t>53 1/2 Spring</t>
  </si>
  <si>
    <t>Related to Above</t>
  </si>
  <si>
    <t>Brand Anton, 656 2d av</t>
  </si>
  <si>
    <t>1898_TrowBusMan_274</t>
  </si>
  <si>
    <t xml:space="preserve">Brand Anton </t>
  </si>
  <si>
    <t xml:space="preserve">656 2nd av </t>
  </si>
  <si>
    <t>656 2d av</t>
  </si>
  <si>
    <t>Brand</t>
  </si>
  <si>
    <t>Anton</t>
  </si>
  <si>
    <t>Brandamour John, 15 E Houston</t>
  </si>
  <si>
    <t>1898_TrowBusMan_275</t>
  </si>
  <si>
    <t xml:space="preserve">Brandamour John </t>
  </si>
  <si>
    <t xml:space="preserve">15 E Houston </t>
  </si>
  <si>
    <t>15 E Houston</t>
  </si>
  <si>
    <t>Brandamour</t>
  </si>
  <si>
    <t>Brandstaedter Herman, 175 E Houston</t>
  </si>
  <si>
    <t>1898_TrowBusMan_276</t>
  </si>
  <si>
    <t xml:space="preserve">Brandstaedter Herman </t>
  </si>
  <si>
    <t xml:space="preserve">175 E Houston </t>
  </si>
  <si>
    <t>175 E Houston</t>
  </si>
  <si>
    <t>Brandstaedter</t>
  </si>
  <si>
    <t>Brandt Frederick F. A, 124 6th av</t>
  </si>
  <si>
    <t>1898_TrowBusMan_277</t>
  </si>
  <si>
    <t xml:space="preserve">Brandt Frederick F A </t>
  </si>
  <si>
    <t xml:space="preserve">124 6th av </t>
  </si>
  <si>
    <t>124 6th av</t>
  </si>
  <si>
    <t>Possible: https://www.ancestrylibrary.com/interactive/1629/31194_120871-01036?pid=5946568&amp;backurl=https://search.ancestrylibrary.com/cgi-bin/sse.dll?_phsrc%3Dpih298%26_phstart%3DsuccessSource%26usePUBJs%3Dtrue%26qh%3D4KnjcfPwkxdIR/vEAjouxw%253D%253D%26gss%3Dangs-c%26new%3D1%26rank%3D1%26gsfn%3Dfrederick%26gsfn_x%3D0%26gsln%3Dbrandt%26gsln_x%3D0%26MSAV%3D1%26uidh%3Dqh4%26pcat%3D40%26h%3D5946568%26dbid%3D1629%26indiv%3D1%26ml_rpos%3D8&amp;treeid=&amp;personid=&amp;hintid=&amp;usePUB=true&amp;_phsrc=pih298&amp;_phstart=successSource&amp;usePUBJs=true</t>
  </si>
  <si>
    <t>Brandt</t>
  </si>
  <si>
    <t>+Braun Charles, 441 5th</t>
  </si>
  <si>
    <t>1898_TrowBusMan_278</t>
  </si>
  <si>
    <t xml:space="preserve">Braun Charles </t>
  </si>
  <si>
    <t xml:space="preserve">441 5th  </t>
  </si>
  <si>
    <t>441 5th</t>
  </si>
  <si>
    <t>Braun</t>
  </si>
  <si>
    <t>Braunberg Delia, 20 Stanton</t>
  </si>
  <si>
    <t>1898_TrowBusMan_279</t>
  </si>
  <si>
    <t xml:space="preserve">Braunberg Delia </t>
  </si>
  <si>
    <t xml:space="preserve">20 Stanton  </t>
  </si>
  <si>
    <t>20 Stanton</t>
  </si>
  <si>
    <t xml:space="preserve">Stanton  </t>
  </si>
  <si>
    <t>Stanton</t>
  </si>
  <si>
    <t>Braunberg</t>
  </si>
  <si>
    <t>Delia</t>
  </si>
  <si>
    <t>Braunstein Max, 87 Ridge</t>
  </si>
  <si>
    <t>1898_TrowBusMan_280</t>
  </si>
  <si>
    <t xml:space="preserve">Braunstein Max </t>
  </si>
  <si>
    <t xml:space="preserve">87 Ridge  </t>
  </si>
  <si>
    <t>87 Ridge</t>
  </si>
  <si>
    <t>German/Austrohungarian</t>
  </si>
  <si>
    <t xml:space="preserve">Ridge  </t>
  </si>
  <si>
    <t>Ridge</t>
  </si>
  <si>
    <t>Braunstein</t>
  </si>
  <si>
    <t>Max</t>
  </si>
  <si>
    <t>+Breen James, 2268 2d av</t>
  </si>
  <si>
    <t>1898_TrowBusMan_281</t>
  </si>
  <si>
    <t xml:space="preserve">Breen James </t>
  </si>
  <si>
    <t xml:space="preserve">2268 2nd av </t>
  </si>
  <si>
    <t>2268 2d av</t>
  </si>
  <si>
    <t>Breen</t>
  </si>
  <si>
    <t>Breiner Mary A. 503 Gwich</t>
  </si>
  <si>
    <t>1898_TrowBusMan_282</t>
  </si>
  <si>
    <t xml:space="preserve">Breiner Mary A </t>
  </si>
  <si>
    <t>503 Greenwich</t>
  </si>
  <si>
    <t>503 Gwich</t>
  </si>
  <si>
    <t>Breiner</t>
  </si>
  <si>
    <t>Breiser George, 163 3d av &amp; 202 E 16th</t>
  </si>
  <si>
    <t>1898_TrowBusMan_283</t>
  </si>
  <si>
    <t xml:space="preserve">Breiser George </t>
  </si>
  <si>
    <t xml:space="preserve">163 3rd av </t>
  </si>
  <si>
    <t>163 3d av &amp; 202 E 16th</t>
  </si>
  <si>
    <t>https://www.ancestrylibrary.com/interactive/1629/31194_120864-00430?pid=5925298&amp;backurl=https://search.ancestrylibrary.com/cgi-bin/sse.dll?_phsrc%3Dpih311%26_phstart%3DsuccessSource%26usePUBJs%3Dtrue%26qh%3DFdvKAIprmZ9efQvzy0HjKA%253D%253D%26gss%3Dangs-c%26new%3D1%26rank%3D1%26gsfn%3Dgeorge%26gsfn_x%3D0%26gsln%3Dbreiser%26gsln_x%3D0%26MSAV%3D1%26uidh%3Dqh4%26pcat%3D40%26h%3D5925298%26dbid%3D1629%26indiv%3D1%26ml_rpos%3D1&amp;treeid=&amp;personid=&amp;hintid=&amp;usePUB=true&amp;_phsrc=pih311&amp;_phstart=successSource&amp;usePUBJs=true</t>
  </si>
  <si>
    <t>Not Indicated</t>
  </si>
  <si>
    <t>Breiser</t>
  </si>
  <si>
    <t>1898_TrowBusMan_284</t>
  </si>
  <si>
    <t xml:space="preserve">202 E 16th </t>
  </si>
  <si>
    <t xml:space="preserve">E 16th </t>
  </si>
  <si>
    <t>16th</t>
  </si>
  <si>
    <t>Breitenbach John, 201 E 4th</t>
  </si>
  <si>
    <t>1898_TrowBusMan_285</t>
  </si>
  <si>
    <t xml:space="preserve">Breitenbach John </t>
  </si>
  <si>
    <t xml:space="preserve">201 E 4th </t>
  </si>
  <si>
    <t>201 E 4th</t>
  </si>
  <si>
    <t>Possible: https://www.ancestrylibrary.com/interactive/1629/31194_120867-00324?pid=5932599&amp;backurl=https://search.ancestrylibrary.com/cgi-bin/sse.dll?_phsrc%3Dpih315%26_phstart%3DsuccessSource%26usePUBJs%3Dtrue%26qh%3D564XjP3%252BJC09fjiiPenRcw%253D%253D%26gss%3Dangs-c%26new%3D1%26rank%3D1%26gsfn%3Djohn%26gsfn_x%3D0%26gsln%3Dbreitenbach%26gsln_x%3D0%26MSAV%3D1%26uidh%3Dqh4%26pcat%3D40%26h%3D5932599%26dbid%3D1629%26indiv%3D1%26ml_rpos%3D4&amp;treeid=&amp;personid=&amp;hintid=&amp;usePUB=true&amp;_phsrc=pih315&amp;_phstart=successSource&amp;usePUBJs=true</t>
  </si>
  <si>
    <t>Breitenbach</t>
  </si>
  <si>
    <t>Brennan Francis J. 1460 Bway</t>
  </si>
  <si>
    <t>1898_TrowBusMan_286</t>
  </si>
  <si>
    <t xml:space="preserve">Brennan Francis J </t>
  </si>
  <si>
    <t>1460 Broadway</t>
  </si>
  <si>
    <t>1460 Bway</t>
  </si>
  <si>
    <t>Brennan</t>
  </si>
  <si>
    <t>Breslin Patrick, 202 W 17th</t>
  </si>
  <si>
    <t>1898_TrowBusMan_287</t>
  </si>
  <si>
    <t xml:space="preserve">Breslin Patrick </t>
  </si>
  <si>
    <t xml:space="preserve">202 W 17th </t>
  </si>
  <si>
    <t>202 W 17th</t>
  </si>
  <si>
    <t xml:space="preserve">W 17th </t>
  </si>
  <si>
    <t>Breslin</t>
  </si>
  <si>
    <t>Patrick</t>
  </si>
  <si>
    <t>Breuer Sisters, 298 Av A</t>
  </si>
  <si>
    <t>1898_TrowBusMan_288</t>
  </si>
  <si>
    <t xml:space="preserve">Breuer Sisters </t>
  </si>
  <si>
    <t xml:space="preserve">298 Av A </t>
  </si>
  <si>
    <t>298 Av A</t>
  </si>
  <si>
    <t>Irish/English</t>
  </si>
  <si>
    <t xml:space="preserve">Av A </t>
  </si>
  <si>
    <t>Av</t>
  </si>
  <si>
    <t>A</t>
  </si>
  <si>
    <t>Breuer</t>
  </si>
  <si>
    <t>Sisters</t>
  </si>
  <si>
    <t>Briggs Thomas D, 35 E 19th</t>
  </si>
  <si>
    <t>1898_TrowBusMan_289</t>
  </si>
  <si>
    <t xml:space="preserve">Briggs Thomas D </t>
  </si>
  <si>
    <t xml:space="preserve">35 E 19th </t>
  </si>
  <si>
    <t>35 E 19th</t>
  </si>
  <si>
    <t xml:space="preserve">E 19th </t>
  </si>
  <si>
    <t>19th</t>
  </si>
  <si>
    <t>Briggs</t>
  </si>
  <si>
    <t>Brindisi Francesco, 58 Thompson</t>
  </si>
  <si>
    <t>1898_TrowBusMan_290</t>
  </si>
  <si>
    <t xml:space="preserve">Brindisi Francesco </t>
  </si>
  <si>
    <t xml:space="preserve">58 Thompson  </t>
  </si>
  <si>
    <t>58 Thompson</t>
  </si>
  <si>
    <t xml:space="preserve">Thompson  </t>
  </si>
  <si>
    <t>Thompson</t>
  </si>
  <si>
    <t>Brindisi</t>
  </si>
  <si>
    <t>Francesco</t>
  </si>
  <si>
    <t>Brindze Bernard, 8 Wooster</t>
  </si>
  <si>
    <t>1898_TrowBusMan_291</t>
  </si>
  <si>
    <t xml:space="preserve">Brindze Bernard </t>
  </si>
  <si>
    <t xml:space="preserve">8 Wooster  </t>
  </si>
  <si>
    <t>8 Wooster</t>
  </si>
  <si>
    <t>Polish</t>
  </si>
  <si>
    <t>Brindze</t>
  </si>
  <si>
    <t>Bristol Henry D, 362 6th av</t>
  </si>
  <si>
    <t>1898_TrowBusMan_292</t>
  </si>
  <si>
    <t xml:space="preserve">Bristol Henry D </t>
  </si>
  <si>
    <t xml:space="preserve">362 6th av </t>
  </si>
  <si>
    <t>362 6th av</t>
  </si>
  <si>
    <t>Bristol</t>
  </si>
  <si>
    <t>Britting Charles H, 126 Gwich av</t>
  </si>
  <si>
    <t>1898_TrowBusMan_293</t>
  </si>
  <si>
    <t xml:space="preserve">Britting Charles H </t>
  </si>
  <si>
    <t xml:space="preserve">126 Greenwich av </t>
  </si>
  <si>
    <t>126 Gwich av</t>
  </si>
  <si>
    <t>Britting</t>
  </si>
  <si>
    <t>+Brophy &amp; Kernell, 47 E 105th</t>
  </si>
  <si>
    <t>1898_TrowBusMan_294</t>
  </si>
  <si>
    <t xml:space="preserve">Brophy &amp; Kernell </t>
  </si>
  <si>
    <t xml:space="preserve">47 E 105th </t>
  </si>
  <si>
    <t>47 E 105th</t>
  </si>
  <si>
    <t xml:space="preserve">E 105th </t>
  </si>
  <si>
    <t>105th</t>
  </si>
  <si>
    <t>Brophy</t>
  </si>
  <si>
    <t>Brower William H, 1092 2d av</t>
  </si>
  <si>
    <t>1898_TrowBusMan_295</t>
  </si>
  <si>
    <t xml:space="preserve">Brower William H </t>
  </si>
  <si>
    <t xml:space="preserve">1092 2nd av </t>
  </si>
  <si>
    <t>1092 2d av</t>
  </si>
  <si>
    <t>Brower</t>
  </si>
  <si>
    <t>Brown Alexander T, 31 Pearl &amp; 20 Bridge</t>
  </si>
  <si>
    <t>1898_TrowBusMan_296</t>
  </si>
  <si>
    <t xml:space="preserve">Brown Alexander T </t>
  </si>
  <si>
    <t xml:space="preserve">31 Pearl  </t>
  </si>
  <si>
    <t>31 Pearl &amp; 20 Bridge</t>
  </si>
  <si>
    <t>English, Irish?</t>
  </si>
  <si>
    <t>Brown</t>
  </si>
  <si>
    <t>Alexander</t>
  </si>
  <si>
    <t>1898_TrowBusMan_297</t>
  </si>
  <si>
    <t xml:space="preserve">20 Bridge  </t>
  </si>
  <si>
    <t>+Brown Charles, 449 W 54th</t>
  </si>
  <si>
    <t>1898_TrowBusMan_298</t>
  </si>
  <si>
    <t xml:space="preserve">Brown Charles </t>
  </si>
  <si>
    <t xml:space="preserve">449 W 54th </t>
  </si>
  <si>
    <t>449 W 54th</t>
  </si>
  <si>
    <t xml:space="preserve">W 54th </t>
  </si>
  <si>
    <t>54th</t>
  </si>
  <si>
    <t>Brown Eliza, 25 Gwich av</t>
  </si>
  <si>
    <t>1898_TrowBusMan_299</t>
  </si>
  <si>
    <t xml:space="preserve">Brown Eliza </t>
  </si>
  <si>
    <t xml:space="preserve">25 Greenwich av </t>
  </si>
  <si>
    <t>25 Gwich av</t>
  </si>
  <si>
    <t>Eliza</t>
  </si>
  <si>
    <t>Brown Eliza A, 111 W 27th</t>
  </si>
  <si>
    <t>1898_TrowBusMan_300</t>
  </si>
  <si>
    <t xml:space="preserve">Brown Eliza A </t>
  </si>
  <si>
    <t xml:space="preserve">111 W 27th </t>
  </si>
  <si>
    <t>111 W 27th</t>
  </si>
  <si>
    <t xml:space="preserve">W 27th </t>
  </si>
  <si>
    <t>27th</t>
  </si>
  <si>
    <t>Brown George W, 22 Minetta la</t>
  </si>
  <si>
    <t>1898_TrowBusMan_301</t>
  </si>
  <si>
    <t xml:space="preserve">Brown George W </t>
  </si>
  <si>
    <t xml:space="preserve">22 Minetta ln </t>
  </si>
  <si>
    <t>22 Minetta la</t>
  </si>
  <si>
    <t xml:space="preserve">Minetta ln </t>
  </si>
  <si>
    <t>Minetta</t>
  </si>
  <si>
    <t>Browne George W, 123 Water</t>
  </si>
  <si>
    <t>1898_TrowBusMan_302</t>
  </si>
  <si>
    <t xml:space="preserve">Browne George W </t>
  </si>
  <si>
    <t xml:space="preserve">123 Water st  </t>
  </si>
  <si>
    <t>123 Water</t>
  </si>
  <si>
    <t>Browne</t>
  </si>
  <si>
    <t>Browning James W, 733 Columbus av</t>
  </si>
  <si>
    <t>1898_TrowBusMan_303</t>
  </si>
  <si>
    <t xml:space="preserve">Browning James W </t>
  </si>
  <si>
    <t xml:space="preserve">733 Columbus av </t>
  </si>
  <si>
    <t>733 Columbus av</t>
  </si>
  <si>
    <t>Not Specified</t>
  </si>
  <si>
    <t>https://www.ancestrylibrary.com/interactive/1629/31194_120871-05184?pid=5949041&amp;backurl=https://search.ancestrylibrary.com/cgi-bin/sse.dll?_phsrc%3Dpih344%26_phstart%3DsuccessSource%26usePUBJs%3Dtrue%26qh%3DgAyuMUO45TMccFTYSdDosw%253D%253D%26gss%3Dangs-c%26new%3D1%26rank%3D1%26gsfn%3Djames%26gsfn_x%3D0%26gsln%3Dbrowning%26gsln_x%3D0%26MSAV%3D1%26uidh%3Dqh4%26pcat%3D40%26h%3D5949041%26dbid%3D1629%26indiv%3D1%26ml_rpos%3D1&amp;treeid=&amp;personid=&amp;hintid=&amp;usePUB=true&amp;_phsrc=pih344&amp;_phstart=successSource&amp;usePUBJs=true</t>
  </si>
  <si>
    <t>Browning</t>
  </si>
  <si>
    <t>Bruccellaria Luigi, 157 Bleecker</t>
  </si>
  <si>
    <t>1898_TrowBusMan_304</t>
  </si>
  <si>
    <t xml:space="preserve">Bruccellaria Luigi </t>
  </si>
  <si>
    <t xml:space="preserve">157 Bleecker  </t>
  </si>
  <si>
    <t>157 Bleecker</t>
  </si>
  <si>
    <t>Bruccellaria</t>
  </si>
  <si>
    <t>Bruckel Christian, 14 1st av</t>
  </si>
  <si>
    <t>1898_TrowBusMan_305</t>
  </si>
  <si>
    <t xml:space="preserve">Bruckel Christian </t>
  </si>
  <si>
    <t xml:space="preserve">14 1st av </t>
  </si>
  <si>
    <t>14 1st av</t>
  </si>
  <si>
    <t>Bruckel</t>
  </si>
  <si>
    <t>Buckborg &amp; Salzman, 203 Stanton</t>
  </si>
  <si>
    <t>1898_TrowBusMan_306</t>
  </si>
  <si>
    <t xml:space="preserve">Buckborg &amp; Salzman </t>
  </si>
  <si>
    <t xml:space="preserve">203 Stanton  </t>
  </si>
  <si>
    <t>203 Stanton</t>
  </si>
  <si>
    <t>GERMAN</t>
  </si>
  <si>
    <t>Buckborg</t>
  </si>
  <si>
    <t>Buckley Henry, 284 Gwich</t>
  </si>
  <si>
    <t>1898_TrowBusMan_307</t>
  </si>
  <si>
    <t xml:space="preserve">Buckley Henry </t>
  </si>
  <si>
    <t>284 Greenwich</t>
  </si>
  <si>
    <t>284 Gwich</t>
  </si>
  <si>
    <t>Buckley</t>
  </si>
  <si>
    <t>Buckley Thomas M, 69 Liberty</t>
  </si>
  <si>
    <t>1898_TrowBusMan_308</t>
  </si>
  <si>
    <t xml:space="preserve">Buckley Thomas M </t>
  </si>
  <si>
    <t xml:space="preserve">69 Liberty  </t>
  </si>
  <si>
    <t>69 Liberty</t>
  </si>
  <si>
    <t>Buechler Louis, 80 E 4th</t>
  </si>
  <si>
    <t>1898_TrowBusMan_309</t>
  </si>
  <si>
    <t xml:space="preserve">Buechler Louis </t>
  </si>
  <si>
    <t xml:space="preserve">80 E 4th </t>
  </si>
  <si>
    <t>80 E 4th</t>
  </si>
  <si>
    <t>Buechler</t>
  </si>
  <si>
    <t>+Bugue Giacomo, 119 1/2 Macdougal</t>
  </si>
  <si>
    <t>1898_TrowBusMan_310</t>
  </si>
  <si>
    <t xml:space="preserve">Bugue Giacomo </t>
  </si>
  <si>
    <t xml:space="preserve">119 Macdougal  </t>
  </si>
  <si>
    <t>119 1/2 Macdougal</t>
  </si>
  <si>
    <t xml:space="preserve">Macdougal  </t>
  </si>
  <si>
    <t>Macdougal</t>
  </si>
  <si>
    <t>Bugue</t>
  </si>
  <si>
    <t>Giacomo</t>
  </si>
  <si>
    <t>Bull James F, 1744 1st av</t>
  </si>
  <si>
    <t>1898_TrowBusMan_311</t>
  </si>
  <si>
    <t xml:space="preserve">Bull James F </t>
  </si>
  <si>
    <t xml:space="preserve">1744 1st av </t>
  </si>
  <si>
    <t>1744 1st av</t>
  </si>
  <si>
    <t>Bull</t>
  </si>
  <si>
    <t>Burger Joseph, 20 Av C</t>
  </si>
  <si>
    <t>1898_TrowBusMan_312</t>
  </si>
  <si>
    <t xml:space="preserve">Burger Joseph </t>
  </si>
  <si>
    <t xml:space="preserve">20 Av C </t>
  </si>
  <si>
    <t>20 Av C</t>
  </si>
  <si>
    <t xml:space="preserve">Av C </t>
  </si>
  <si>
    <t>C</t>
  </si>
  <si>
    <t>Burger</t>
  </si>
  <si>
    <t>Burkaw Morris, 327 Broome</t>
  </si>
  <si>
    <t>1898_TrowBusMan_313</t>
  </si>
  <si>
    <t xml:space="preserve">Burkaw Morris </t>
  </si>
  <si>
    <t xml:space="preserve">327 Broome  </t>
  </si>
  <si>
    <t>327 Broome</t>
  </si>
  <si>
    <t>Burkaw</t>
  </si>
  <si>
    <t>Burke Henry, 527 6th av</t>
  </si>
  <si>
    <t>1898_TrowBusMan_314</t>
  </si>
  <si>
    <t xml:space="preserve">Burke Henry </t>
  </si>
  <si>
    <t xml:space="preserve">527 6th av </t>
  </si>
  <si>
    <t>527 6th av</t>
  </si>
  <si>
    <t>England</t>
  </si>
  <si>
    <t>Burke</t>
  </si>
  <si>
    <t>Burke Joseph L, 122 Water</t>
  </si>
  <si>
    <t>1898_TrowBusMan_315</t>
  </si>
  <si>
    <t xml:space="preserve">Burke Joseph L </t>
  </si>
  <si>
    <t xml:space="preserve">122 Water st  </t>
  </si>
  <si>
    <t>122 Water</t>
  </si>
  <si>
    <t>Burns Samuel F, 783 6th av &amp; 102 W 45th</t>
  </si>
  <si>
    <t>1898_TrowBusMan_316</t>
  </si>
  <si>
    <t xml:space="preserve">Burns Samuel F </t>
  </si>
  <si>
    <t xml:space="preserve">783 6th av </t>
  </si>
  <si>
    <t>783 6th av &amp; 102 W 45th</t>
  </si>
  <si>
    <t>Burns</t>
  </si>
  <si>
    <t>1898_TrowBusMan_317</t>
  </si>
  <si>
    <t xml:space="preserve">102 W 45th </t>
  </si>
  <si>
    <t xml:space="preserve">W 45th </t>
  </si>
  <si>
    <t>45th</t>
  </si>
  <si>
    <t>Burrell Thomas, 32 Desbrosses</t>
  </si>
  <si>
    <t>1898_TrowBusMan_318</t>
  </si>
  <si>
    <t xml:space="preserve">Burrell Thomas </t>
  </si>
  <si>
    <t xml:space="preserve">32 Desbrosses  </t>
  </si>
  <si>
    <t>32 Desbrosses</t>
  </si>
  <si>
    <t xml:space="preserve">Desbrosses  </t>
  </si>
  <si>
    <t>Desbrosses</t>
  </si>
  <si>
    <t>Burrell</t>
  </si>
  <si>
    <t>Buschner Bernard, 84 Jeff</t>
  </si>
  <si>
    <t>1898_TrowBusMan_319</t>
  </si>
  <si>
    <t xml:space="preserve">Buschner Bernard </t>
  </si>
  <si>
    <t>84 Jefferson</t>
  </si>
  <si>
    <t>84 Jeff</t>
  </si>
  <si>
    <t>Jefferson</t>
  </si>
  <si>
    <t>Jeff</t>
  </si>
  <si>
    <t>Buschner</t>
  </si>
  <si>
    <t>Busse Reinhard, 101 W 67th</t>
  </si>
  <si>
    <t>1898_TrowBusMan_320</t>
  </si>
  <si>
    <t xml:space="preserve">Busse Reinhard </t>
  </si>
  <si>
    <t xml:space="preserve">101 W 67th </t>
  </si>
  <si>
    <t>101 W 67th</t>
  </si>
  <si>
    <t>German/French</t>
  </si>
  <si>
    <t xml:space="preserve">W 67th </t>
  </si>
  <si>
    <t>67th</t>
  </si>
  <si>
    <t>Busse</t>
  </si>
  <si>
    <t>Reinhard</t>
  </si>
  <si>
    <t>Byrne Thomas J, 87 E Houston</t>
  </si>
  <si>
    <t>1898_TrowBusMan_321</t>
  </si>
  <si>
    <t xml:space="preserve">Byrne Thomas J </t>
  </si>
  <si>
    <t xml:space="preserve">87 E Houston </t>
  </si>
  <si>
    <t>87 E Houston</t>
  </si>
  <si>
    <t>Byrne</t>
  </si>
  <si>
    <t>Byrnes Cornelius, 287 Front</t>
  </si>
  <si>
    <t>1898_TrowBusMan_322</t>
  </si>
  <si>
    <t xml:space="preserve">Byrnes Cornelius </t>
  </si>
  <si>
    <t xml:space="preserve">287 Front  </t>
  </si>
  <si>
    <t>287 Front</t>
  </si>
  <si>
    <t xml:space="preserve">Front  </t>
  </si>
  <si>
    <t>Front</t>
  </si>
  <si>
    <t>Byrnes</t>
  </si>
  <si>
    <t>Cornelius</t>
  </si>
  <si>
    <t>Cabassud Alfred, 31 Bway</t>
  </si>
  <si>
    <t>1898_TrowBusMan_323</t>
  </si>
  <si>
    <t xml:space="preserve">Cabassud Alfred </t>
  </si>
  <si>
    <t>31 Broadway</t>
  </si>
  <si>
    <t>31 Bway</t>
  </si>
  <si>
    <t>https://www.ancestrylibrary.com/interactive/2499/31301_167369-01132?pid=4411902&amp;backurl=https://search.ancestrylibrary.com/cgi-bin/sse.dll?_phsrc%3Dpih377%26_phstart%3DsuccessSource%26usePUBJs%3Dtrue%26qh%3D4eviyHjvEmKKEcGqootR%252Bw%253D%253D%26gss%3Dangs-c%26new%3D1%26rank%3D1%26gsfn%3D%2520cornelius%26gsfn_x%3D0%26gsln%3Dbyrnes%26gsln_x%3D0%26MSAV%3D1%26uidh%3Dqh4%26pcat%3D40%26h%3D4411902%26dbid%3D2499%26indiv%3D1%26ml_rpos%3D1&amp;treeid=&amp;personid=&amp;hintid=&amp;usePUB=true&amp;_phsrc=pih377&amp;_phstart=successSource&amp;usePUBJs=true</t>
  </si>
  <si>
    <t>Cabassud</t>
  </si>
  <si>
    <t>Alfred</t>
  </si>
  <si>
    <t>Cafe Savarin Co, 120 Bway</t>
  </si>
  <si>
    <t>1898_TrowBusMan_324</t>
  </si>
  <si>
    <t xml:space="preserve">Cafe Savarin Co </t>
  </si>
  <si>
    <t>120 Broadway</t>
  </si>
  <si>
    <t>120 Bway</t>
  </si>
  <si>
    <t>Cafe</t>
  </si>
  <si>
    <t>Savarin</t>
  </si>
  <si>
    <t>+Cahill John, 317 Av A</t>
  </si>
  <si>
    <t>1898_TrowBusMan_325</t>
  </si>
  <si>
    <t xml:space="preserve">Cahill John </t>
  </si>
  <si>
    <t xml:space="preserve">317 Av A </t>
  </si>
  <si>
    <t>317 Av A</t>
  </si>
  <si>
    <t>Cahill</t>
  </si>
  <si>
    <t>Calama Sarando G, 14 Chatham sq</t>
  </si>
  <si>
    <t>1898_TrowBusMan_326</t>
  </si>
  <si>
    <t xml:space="preserve">Calama Sarando G </t>
  </si>
  <si>
    <t xml:space="preserve">14 Chatham sq </t>
  </si>
  <si>
    <t>14 Chatham sq</t>
  </si>
  <si>
    <t>Portuguese</t>
  </si>
  <si>
    <t>https://www.ancestrylibrary.com/interactive/1629/31194_120878-04624?pid=5974411&amp;backurl=https://search.ancestrylibrary.com/cgi-bin/sse.dll?_phsrc%3Dpih381%26_phstart%3DsuccessSource%26usePUBJs%3Dtrue%26qh%3DHfNU19oZpSUb4dI4uKLO8A%253D%253D%26gss%3Dangs-c%26new%3D1%26rank%3D1%26gsfn%3D%2520saranda%26gsfn_x%3D0%26gsln%3Dcalamo%26gsln_x%3D0%26MSAV%3D1%26uidh%3Dqh4%26pcat%3D40%26h%3D5974411%26dbid%3D1629%26indiv%3D1%26ml_rpos%3D4&amp;treeid=&amp;personid=&amp;hintid=&amp;usePUB=true&amp;_phsrc=pih381&amp;_phstart=successSource&amp;usePUBJs=true</t>
  </si>
  <si>
    <t xml:space="preserve">Chatham sq </t>
  </si>
  <si>
    <t>Chatham</t>
  </si>
  <si>
    <t>Calama</t>
  </si>
  <si>
    <t>Sarando</t>
  </si>
  <si>
    <t>Calera &amp; Alvarez, 102 W 24th</t>
  </si>
  <si>
    <t>1898_TrowBusMan_327</t>
  </si>
  <si>
    <t xml:space="preserve">Calera &amp; Alvarez </t>
  </si>
  <si>
    <t xml:space="preserve">102 W 24th </t>
  </si>
  <si>
    <t>102 W 24th</t>
  </si>
  <si>
    <t>Calera</t>
  </si>
  <si>
    <t>Callahan John J, 359 W 39th</t>
  </si>
  <si>
    <t>1898_TrowBusMan_328</t>
  </si>
  <si>
    <t xml:space="preserve">Callahan John J </t>
  </si>
  <si>
    <t xml:space="preserve">359 W 39th </t>
  </si>
  <si>
    <t>359 W 39th</t>
  </si>
  <si>
    <t>Callahan</t>
  </si>
  <si>
    <t>Callahan Michael J, 82 Elm</t>
  </si>
  <si>
    <t>1898_TrowBusMan_329</t>
  </si>
  <si>
    <t xml:space="preserve">Callahan Michael J </t>
  </si>
  <si>
    <t xml:space="preserve">82 Elm  </t>
  </si>
  <si>
    <t>82 Elm</t>
  </si>
  <si>
    <t xml:space="preserve">Elm  </t>
  </si>
  <si>
    <t>Elm</t>
  </si>
  <si>
    <t>+Calayerakas Giuseppe, 333 3d av</t>
  </si>
  <si>
    <t>1898_TrowBusMan_330</t>
  </si>
  <si>
    <t xml:space="preserve">Calayerakas Giuseppe </t>
  </si>
  <si>
    <t xml:space="preserve">333 3rd av </t>
  </si>
  <si>
    <t>333 3d av</t>
  </si>
  <si>
    <t>Calayerakas</t>
  </si>
  <si>
    <t>Giuseppe</t>
  </si>
  <si>
    <t>Cambria Giuseppe, 118 Mulberry</t>
  </si>
  <si>
    <t>1898_TrowBusMan_331</t>
  </si>
  <si>
    <t xml:space="preserve">Cambria Giuseppe </t>
  </si>
  <si>
    <t xml:space="preserve">118 Mulberry  </t>
  </si>
  <si>
    <t>118 Mulberry</t>
  </si>
  <si>
    <t>Cambria</t>
  </si>
  <si>
    <t>Camera Brothers, 219 Mott</t>
  </si>
  <si>
    <t>1898_TrowBusMan_332</t>
  </si>
  <si>
    <t xml:space="preserve">Camera Brothers </t>
  </si>
  <si>
    <t xml:space="preserve">219 Mott  </t>
  </si>
  <si>
    <t>219 Mott</t>
  </si>
  <si>
    <t>Camera</t>
  </si>
  <si>
    <t>Campbell Catharine, 2454 2d av</t>
  </si>
  <si>
    <t>1898_TrowBusMan_333</t>
  </si>
  <si>
    <t xml:space="preserve">Campbell Catharine </t>
  </si>
  <si>
    <t xml:space="preserve">2454 2nd av </t>
  </si>
  <si>
    <t>2454 2d av</t>
  </si>
  <si>
    <t>Campbell</t>
  </si>
  <si>
    <t>Campiglia Richard, 163 Bleecker</t>
  </si>
  <si>
    <t>1898_TrowBusMan_334</t>
  </si>
  <si>
    <t xml:space="preserve">Campiglia Richard </t>
  </si>
  <si>
    <t xml:space="preserve">163 Bleecker  </t>
  </si>
  <si>
    <t>163 Bleecker</t>
  </si>
  <si>
    <t>Campiglia</t>
  </si>
  <si>
    <t>Richard</t>
  </si>
  <si>
    <t>Campus Jacob J, 64 Delancey</t>
  </si>
  <si>
    <t>1898_TrowBusMan_335</t>
  </si>
  <si>
    <t xml:space="preserve">Campus Jacob J </t>
  </si>
  <si>
    <t xml:space="preserve">64 Delancey  </t>
  </si>
  <si>
    <t>64 Delancey</t>
  </si>
  <si>
    <t>https://www.ancestrylibrary.com/interactive/1629/31194_120882-02439?pid=5987216&amp;backurl=https://search.ancestrylibrary.com/cgi-bin/sse.dll?_phsrc%3Dpih395%26_phstart%3DsuccessSource%26usePUBJs%3Dtrue%26qh%3D6/EiMq1cnECZdtm6M0GFqg%253D%253D%26gss%3Dangs-c%26new%3D1%26rank%3D1%26gsfn%3Djacob%26gsfn_x%3D0%26gsln%3Dcampus%26gsln_x%3D0%26MSAV%3D1%26uidh%3Dqh4%26pcat%3D40%26h%3D5987216%26dbid%3D1629%26indiv%3D1%26ml_rpos%3D1&amp;treeid=&amp;personid=&amp;hintid=&amp;usePUB=true&amp;_phsrc=pih395&amp;_phstart=successSource&amp;usePUBJs=true</t>
  </si>
  <si>
    <t>Campus</t>
  </si>
  <si>
    <t>Campus Leon, 47 Delancey</t>
  </si>
  <si>
    <t>1898_TrowBusMan_336</t>
  </si>
  <si>
    <t xml:space="preserve">Campus Leon </t>
  </si>
  <si>
    <t xml:space="preserve">47 Delancey  </t>
  </si>
  <si>
    <t>47 Delancey</t>
  </si>
  <si>
    <t>https://search.ancestrylibrary.com/cgi-bin/sse.dll?_phsrc=pih397&amp;_phstart=successSource&amp;usePUBJs=true&amp;qh=EGneUgxCFMTFdfrzU3pppg%3D%3D&amp;gss=angs-c&amp;new=1&amp;rank=1&amp;gsfn=leon&amp;gsfn_x=0&amp;gsln=campus&amp;gsln_x=0&amp;MSAV=1&amp;uidh=qh4&amp;pcat=40&amp;h=5987235&amp;dbid=1629&amp;indiv=1&amp;ml_rpos=1</t>
  </si>
  <si>
    <t>Leon</t>
  </si>
  <si>
    <t>Cantner Frieda, 591 Columbus av</t>
  </si>
  <si>
    <t>1898_TrowBusMan_337</t>
  </si>
  <si>
    <t xml:space="preserve">Cantner Frieda </t>
  </si>
  <si>
    <t xml:space="preserve">591 Columbus av </t>
  </si>
  <si>
    <t>591 Columbus av</t>
  </si>
  <si>
    <t>Cantner</t>
  </si>
  <si>
    <t>Frieda</t>
  </si>
  <si>
    <t>Capen &amp; Conklin, 6 E 23d</t>
  </si>
  <si>
    <t>1898_TrowBusMan_338</t>
  </si>
  <si>
    <t xml:space="preserve">Capen &amp; Conklin </t>
  </si>
  <si>
    <t xml:space="preserve">6 E 23rd </t>
  </si>
  <si>
    <t>6 E 23d</t>
  </si>
  <si>
    <t xml:space="preserve">E 23rd </t>
  </si>
  <si>
    <t>23rd</t>
  </si>
  <si>
    <t>Capen</t>
  </si>
  <si>
    <t>Capone Pasquale, 190 Hester</t>
  </si>
  <si>
    <t>1898_TrowBusMan_339</t>
  </si>
  <si>
    <t xml:space="preserve">Capone Pasquale </t>
  </si>
  <si>
    <t xml:space="preserve">190 Hester  </t>
  </si>
  <si>
    <t>190 Hester</t>
  </si>
  <si>
    <t xml:space="preserve">Hester  </t>
  </si>
  <si>
    <t>Hester</t>
  </si>
  <si>
    <t>Capone</t>
  </si>
  <si>
    <t>Pasquale</t>
  </si>
  <si>
    <t>Caramella Sander, 250 Gwich</t>
  </si>
  <si>
    <t>1898_TrowBusMan_340</t>
  </si>
  <si>
    <t xml:space="preserve">Caramella Sander </t>
  </si>
  <si>
    <t>250 Greenwich</t>
  </si>
  <si>
    <t>250 Gwich</t>
  </si>
  <si>
    <t>Caramella</t>
  </si>
  <si>
    <t>Sander</t>
  </si>
  <si>
    <t>Cararo &amp; Barrone, 7 3d av</t>
  </si>
  <si>
    <t>1898_TrowBusMan_341</t>
  </si>
  <si>
    <t xml:space="preserve">Cararo &amp; Barrone </t>
  </si>
  <si>
    <t>7 3d av</t>
  </si>
  <si>
    <t>Cararo</t>
  </si>
  <si>
    <t>Carbade John, 487 W Bway</t>
  </si>
  <si>
    <t>1898_TrowBusMan_342</t>
  </si>
  <si>
    <t xml:space="preserve">Carbade John </t>
  </si>
  <si>
    <t>487 W Broadway</t>
  </si>
  <si>
    <t>487 W Bway</t>
  </si>
  <si>
    <t>Carbade</t>
  </si>
  <si>
    <t>+Carhulas Costas, 176 E 106th</t>
  </si>
  <si>
    <t>1898_TrowBusMan_343</t>
  </si>
  <si>
    <t xml:space="preserve">Carhulas Costas </t>
  </si>
  <si>
    <t xml:space="preserve">176 E 106th </t>
  </si>
  <si>
    <t>176 E 106th</t>
  </si>
  <si>
    <t>Middle East</t>
  </si>
  <si>
    <t xml:space="preserve">E 106th </t>
  </si>
  <si>
    <t>106th</t>
  </si>
  <si>
    <t>Carhulas</t>
  </si>
  <si>
    <t>Costas</t>
  </si>
  <si>
    <t>Cariboni Salvador, 338 E 115th</t>
  </si>
  <si>
    <t>1898_TrowBusMan_344</t>
  </si>
  <si>
    <t xml:space="preserve">Cariboni Salvador </t>
  </si>
  <si>
    <t xml:space="preserve">338 E 115th </t>
  </si>
  <si>
    <t>338 E 115th</t>
  </si>
  <si>
    <t xml:space="preserve">E 115th </t>
  </si>
  <si>
    <t>115th</t>
  </si>
  <si>
    <t>Cariboni</t>
  </si>
  <si>
    <t>Salvador</t>
  </si>
  <si>
    <t>Carlson Alfred, 511 Canal</t>
  </si>
  <si>
    <t>1898_TrowBusMan_345</t>
  </si>
  <si>
    <t xml:space="preserve">Carlson Alfred </t>
  </si>
  <si>
    <t xml:space="preserve">511 Canal  </t>
  </si>
  <si>
    <t>511 Canal</t>
  </si>
  <si>
    <t>Scandinavian</t>
  </si>
  <si>
    <t>Swedish/Norwegian</t>
  </si>
  <si>
    <t>Swedish</t>
  </si>
  <si>
    <t>Carlson</t>
  </si>
  <si>
    <t>Carlson &amp; Laubenheimer, 811 1st av</t>
  </si>
  <si>
    <t>1898_TrowBusMan_346</t>
  </si>
  <si>
    <t xml:space="preserve">Carlson &amp; Laubenheimer </t>
  </si>
  <si>
    <t xml:space="preserve">811 1st av </t>
  </si>
  <si>
    <t>811 1st av</t>
  </si>
  <si>
    <t>Scandinavian/German</t>
  </si>
  <si>
    <t>Carr Michael, 424 West</t>
  </si>
  <si>
    <t>1898_TrowBusMan_347</t>
  </si>
  <si>
    <t xml:space="preserve">Carr Michael </t>
  </si>
  <si>
    <t xml:space="preserve">424 West st  </t>
  </si>
  <si>
    <t>424 West</t>
  </si>
  <si>
    <t>Carr</t>
  </si>
  <si>
    <t>Carradine &amp; Doty, 45 W 20th</t>
  </si>
  <si>
    <t>1898_TrowBusMan_348</t>
  </si>
  <si>
    <t xml:space="preserve">Carradine &amp; Doty </t>
  </si>
  <si>
    <t xml:space="preserve">45 W 20th </t>
  </si>
  <si>
    <t>45 W 20th</t>
  </si>
  <si>
    <t>Carradine</t>
  </si>
  <si>
    <t>Carreno &amp; Palos, 192 Pearl</t>
  </si>
  <si>
    <t>1898_TrowBusMan_349</t>
  </si>
  <si>
    <t xml:space="preserve">Carreno &amp; Palos </t>
  </si>
  <si>
    <t xml:space="preserve">192 Pearl  </t>
  </si>
  <si>
    <t>192 Pearl</t>
  </si>
  <si>
    <t>Carreno</t>
  </si>
  <si>
    <t>Carroll James J, 86 Gansevoort</t>
  </si>
  <si>
    <t>1898_TrowBusMan_350</t>
  </si>
  <si>
    <t xml:space="preserve">Carroll James J </t>
  </si>
  <si>
    <t xml:space="preserve">86 Gansevoort  </t>
  </si>
  <si>
    <t>86 Gansevoort</t>
  </si>
  <si>
    <t>Carroll</t>
  </si>
  <si>
    <t>Carroll Michael J, 1606 Bway</t>
  </si>
  <si>
    <t>1898_TrowBusMan_351</t>
  </si>
  <si>
    <t xml:space="preserve">Carroll Michael J </t>
  </si>
  <si>
    <t>1606 Broadway</t>
  </si>
  <si>
    <t>1606 Bway</t>
  </si>
  <si>
    <t>Casey &amp; Doody, 136 Broad</t>
  </si>
  <si>
    <t>1898_TrowBusMan_352</t>
  </si>
  <si>
    <t xml:space="preserve">Casey &amp; Doody </t>
  </si>
  <si>
    <t xml:space="preserve">136 Broad  </t>
  </si>
  <si>
    <t>136 Broad</t>
  </si>
  <si>
    <t xml:space="preserve">Broad  </t>
  </si>
  <si>
    <t>Broad</t>
  </si>
  <si>
    <t>Casey</t>
  </si>
  <si>
    <t>Cashau Augusta, 445 6th av</t>
  </si>
  <si>
    <t>1898_TrowBusMan_353</t>
  </si>
  <si>
    <t xml:space="preserve">Cashau Augusta </t>
  </si>
  <si>
    <t xml:space="preserve">445 6th av </t>
  </si>
  <si>
    <t>445 6th av</t>
  </si>
  <si>
    <t>Cashau</t>
  </si>
  <si>
    <t>Augusta</t>
  </si>
  <si>
    <t>Cashau William, 2360 3d av</t>
  </si>
  <si>
    <t>1898_TrowBusMan_354</t>
  </si>
  <si>
    <t xml:space="preserve">Cashau William </t>
  </si>
  <si>
    <t xml:space="preserve">2360 3rd av </t>
  </si>
  <si>
    <t>2360 3d av</t>
  </si>
  <si>
    <t>Cass F. G., Co, 1164 Bway</t>
  </si>
  <si>
    <t>1898_TrowBusMan_355</t>
  </si>
  <si>
    <t xml:space="preserve">Cass F G Co </t>
  </si>
  <si>
    <t>1164 Broadway</t>
  </si>
  <si>
    <t>1164 Bway</t>
  </si>
  <si>
    <t>Cass</t>
  </si>
  <si>
    <t>F</t>
  </si>
  <si>
    <t>Cassidy Jane, 167 Lincoln av</t>
  </si>
  <si>
    <t>1898_TrowBusMan_356</t>
  </si>
  <si>
    <t xml:space="preserve">Cassidy Jane </t>
  </si>
  <si>
    <t xml:space="preserve">167 Lincoln av </t>
  </si>
  <si>
    <t>167 Lincoln av</t>
  </si>
  <si>
    <t>Cassidy</t>
  </si>
  <si>
    <t>Cassinelli &amp; Boggio, 415 6th av</t>
  </si>
  <si>
    <t>1898_TrowBusMan_357</t>
  </si>
  <si>
    <t xml:space="preserve">Cassinelli &amp; Boggio </t>
  </si>
  <si>
    <t xml:space="preserve">415 6th av </t>
  </si>
  <si>
    <t>415 6th av</t>
  </si>
  <si>
    <t>Cassinelli</t>
  </si>
  <si>
    <t>Casteran Blaise &amp; Brother, 88 University pl</t>
  </si>
  <si>
    <t>1898_TrowBusMan_358</t>
  </si>
  <si>
    <t xml:space="preserve">Casteran Blaise &amp; Brother </t>
  </si>
  <si>
    <t xml:space="preserve">88 University pl </t>
  </si>
  <si>
    <t>88 University pl</t>
  </si>
  <si>
    <t xml:space="preserve">University pl </t>
  </si>
  <si>
    <t>University</t>
  </si>
  <si>
    <t>Casteran</t>
  </si>
  <si>
    <t>Blaise</t>
  </si>
  <si>
    <t>Cavanagh John J, 258 W 23d</t>
  </si>
  <si>
    <t>1898_TrowBusMan_359</t>
  </si>
  <si>
    <t xml:space="preserve">Cavanagh John J </t>
  </si>
  <si>
    <t xml:space="preserve">258 W 23rd </t>
  </si>
  <si>
    <t>258 W 23d</t>
  </si>
  <si>
    <t xml:space="preserve">W 23rd </t>
  </si>
  <si>
    <t>Cavanagh</t>
  </si>
  <si>
    <t>Cavezzi Nicola. 33 Oak</t>
  </si>
  <si>
    <t>1898_TrowBusMan_360</t>
  </si>
  <si>
    <t xml:space="preserve">Cavezzi Nicola </t>
  </si>
  <si>
    <t xml:space="preserve">33 Oak  </t>
  </si>
  <si>
    <t>33 Oak</t>
  </si>
  <si>
    <t xml:space="preserve">Oak  </t>
  </si>
  <si>
    <t>Oak</t>
  </si>
  <si>
    <t>Cavezzi</t>
  </si>
  <si>
    <t>Nicola</t>
  </si>
  <si>
    <t>Cavil Andrew, 7 1/2 Mulberry</t>
  </si>
  <si>
    <t>1898_TrowBusMan_361</t>
  </si>
  <si>
    <t xml:space="preserve">Cavil Andrew </t>
  </si>
  <si>
    <t xml:space="preserve">7 Mulberry  </t>
  </si>
  <si>
    <t>7 1/2 Mulberry</t>
  </si>
  <si>
    <t>Cavil</t>
  </si>
  <si>
    <t>Chacon Eduard, 69 W 3d</t>
  </si>
  <si>
    <t>1898_TrowBusMan_362</t>
  </si>
  <si>
    <t xml:space="preserve">Chacon Eduard </t>
  </si>
  <si>
    <t xml:space="preserve">69 W 3rd </t>
  </si>
  <si>
    <t>69 W 3d</t>
  </si>
  <si>
    <t>Last name is Spanish but could be Latin American</t>
  </si>
  <si>
    <t xml:space="preserve">W 3rd </t>
  </si>
  <si>
    <t>Chacon</t>
  </si>
  <si>
    <t>Eduard</t>
  </si>
  <si>
    <t>Chandler William H. G, 338 E 23d</t>
  </si>
  <si>
    <t>1898_TrowBusMan_363</t>
  </si>
  <si>
    <t xml:space="preserve">Chandler William H G </t>
  </si>
  <si>
    <t xml:space="preserve">338 E 23rd </t>
  </si>
  <si>
    <t>338 E 23d</t>
  </si>
  <si>
    <t>https://www.ancestrylibrary.com/interactive/1629/31194_120883-02437?pid=5991006&amp;backurl=https://search.ancestrylibrary.com/cgi-bin/sse.dll?_phsrc%3Dpih426%26_phstart%3DsuccessSource%26usePUBJs%3Dtrue%26qh%3D72G/KVfZkdQupW4zwsywqA%253D%253D%26gss%3Dangs-c%26new%3D1%26rank%3D1%26gsfn%3Dwilliam%26gsfn_x%3D0%26gsln%3Dchandler%26gsln_x%3D0%26MSAV%3D1%26uidh%3Dqh4%26pcat%3D40%26h%3D5991006%26dbid%3D1629%26indiv%3D1%26ml_rpos%3D9&amp;treeid=&amp;personid=&amp;hintid=&amp;usePUB=true&amp;_phsrc=pih426&amp;_phstart=successSource&amp;usePUBJs=true</t>
  </si>
  <si>
    <t>Chandler</t>
  </si>
  <si>
    <t>Chapman Patrick, 559 Gwich</t>
  </si>
  <si>
    <t>1898_TrowBusMan_364</t>
  </si>
  <si>
    <t xml:space="preserve">Chapman Patrick </t>
  </si>
  <si>
    <t>559 Greenwich</t>
  </si>
  <si>
    <t>559 Gwich</t>
  </si>
  <si>
    <t>Chapman</t>
  </si>
  <si>
    <t>Charlon Pasquale J. 111 Broad</t>
  </si>
  <si>
    <t>1898_TrowBusMan_365</t>
  </si>
  <si>
    <t xml:space="preserve">Charlon Pasquale J </t>
  </si>
  <si>
    <t xml:space="preserve">111 Broad  </t>
  </si>
  <si>
    <t>111 Broad</t>
  </si>
  <si>
    <t>Charlon</t>
  </si>
  <si>
    <t>Chatain John, 158 W 36th</t>
  </si>
  <si>
    <t>1898_TrowBusMan_366</t>
  </si>
  <si>
    <t xml:space="preserve">Chatain John </t>
  </si>
  <si>
    <t xml:space="preserve">158 W 36th </t>
  </si>
  <si>
    <t>158 W 36th</t>
  </si>
  <si>
    <t xml:space="preserve">W 36th </t>
  </si>
  <si>
    <t>36th</t>
  </si>
  <si>
    <t>Chatain</t>
  </si>
  <si>
    <t>Checketts George, 22 Ann</t>
  </si>
  <si>
    <t>1898_TrowBusMan_367</t>
  </si>
  <si>
    <t xml:space="preserve">Checketts George </t>
  </si>
  <si>
    <t xml:space="preserve">22 Ann  </t>
  </si>
  <si>
    <t>22 Ann</t>
  </si>
  <si>
    <t>https://www.ancestrylibrary.com/interactive/1629/31194_120875-01361?pid=5960601&amp;backurl=https://search.ancestrylibrary.com/cgi-bin/sse.dll?_phsrc%3Dpih432%26_phstart%3DsuccessSource%26usePUBJs%3Dtrue%26qh%3D%252BiutNwr1lTjeLSgIuUZ4dQ%253D%253D%26gss%3Dangs-c%26new%3D1%26rank%3D1%26gsfn%3Dgeorge%26gsfn_x%3D0%26gsln%3Dchequetts%26gsln_x%3D0%26MSAV%3D1%26uidh%3Dqh4%26pcat%3D40%26h%3D5960601%26dbid%3D1629%26indiv%3D1%26ml_rpos%3D2&amp;treeid=&amp;personid=&amp;hintid=&amp;usePUB=true&amp;_phsrc=pih432&amp;_phstart=successSource&amp;usePUBJs=true</t>
  </si>
  <si>
    <t>Checketts</t>
  </si>
  <si>
    <t>Chellini Anna, 9 Mulberry</t>
  </si>
  <si>
    <t>1898_TrowBusMan_368</t>
  </si>
  <si>
    <t xml:space="preserve">Chellini Anna </t>
  </si>
  <si>
    <t xml:space="preserve">9 Mulberry  </t>
  </si>
  <si>
    <t>9 Mulberry</t>
  </si>
  <si>
    <t>MD</t>
  </si>
  <si>
    <t>Chellini</t>
  </si>
  <si>
    <t>Chelsea (The) 224 W 23d</t>
  </si>
  <si>
    <t>1898_TrowBusMan_369</t>
  </si>
  <si>
    <t xml:space="preserve">Chelsea (The) </t>
  </si>
  <si>
    <t xml:space="preserve">224 W 23rd </t>
  </si>
  <si>
    <t>224 W 23d</t>
  </si>
  <si>
    <t>MU</t>
  </si>
  <si>
    <t>Cambodian</t>
  </si>
  <si>
    <t>Chelsea</t>
  </si>
  <si>
    <t>(The)</t>
  </si>
  <si>
    <t>Cherones George, 34 Madison</t>
  </si>
  <si>
    <t>1898_TrowBusMan_370</t>
  </si>
  <si>
    <t xml:space="preserve">Cherones George </t>
  </si>
  <si>
    <t xml:space="preserve">34 Madison  </t>
  </si>
  <si>
    <t>34 Madison</t>
  </si>
  <si>
    <t xml:space="preserve">Madison  </t>
  </si>
  <si>
    <t>Madison</t>
  </si>
  <si>
    <t>Cherones</t>
  </si>
  <si>
    <t>Child Julius P, 139 Bway</t>
  </si>
  <si>
    <t>1898_TrowBusMan_371</t>
  </si>
  <si>
    <t xml:space="preserve">Child Julius P </t>
  </si>
  <si>
    <t>139 Broadway</t>
  </si>
  <si>
    <t>139 Bway</t>
  </si>
  <si>
    <t>Child</t>
  </si>
  <si>
    <t>Julius</t>
  </si>
  <si>
    <t>Childs Ellsworth, 285, 391 &amp; 625 Bway</t>
  </si>
  <si>
    <t>1898_TrowBusMan_372</t>
  </si>
  <si>
    <t xml:space="preserve">Childs Ellsworth </t>
  </si>
  <si>
    <t>285 Broadway</t>
  </si>
  <si>
    <t>285, 391 &amp; 625 Bway</t>
  </si>
  <si>
    <t>Childs</t>
  </si>
  <si>
    <t>Ellsworth</t>
  </si>
  <si>
    <t>1898_TrowBusMan_373</t>
  </si>
  <si>
    <t>1898_TrowBusMan_374</t>
  </si>
  <si>
    <t>625 Broadway</t>
  </si>
  <si>
    <t>Childs S. S. (firm of) 45 Cortlandt, 54 Beaver, 130, 815 &amp; 1305 Bway, 90 Fulton. 12 E 23d, 122 W 23d &amp; 221, 6th av</t>
  </si>
  <si>
    <t>1898_TrowBusMan_375</t>
  </si>
  <si>
    <t xml:space="preserve">Childs S S (firm of) </t>
  </si>
  <si>
    <t xml:space="preserve">45 Cortlandt  </t>
  </si>
  <si>
    <t>45 Cortlandt, 54 Beaver, 130, 815 &amp; 1305 Bway, 90 Fulton. 12 E 23d, 122 W 23d &amp; 221, 6th av</t>
  </si>
  <si>
    <t xml:space="preserve">Cortlandt  </t>
  </si>
  <si>
    <t>Cortlandt</t>
  </si>
  <si>
    <t>1898_TrowBusMan_376</t>
  </si>
  <si>
    <t xml:space="preserve">54 Beaver  </t>
  </si>
  <si>
    <t>1898_TrowBusMan_377</t>
  </si>
  <si>
    <t>130 Broadway</t>
  </si>
  <si>
    <t>1898_TrowBusMan_378</t>
  </si>
  <si>
    <t>815 Broadway</t>
  </si>
  <si>
    <t>1898_TrowBusMan_379</t>
  </si>
  <si>
    <t>1305 Broadway</t>
  </si>
  <si>
    <t>1898_TrowBusMan_380</t>
  </si>
  <si>
    <t xml:space="preserve">90 Fulton  </t>
  </si>
  <si>
    <t>1898_TrowBusMan_381</t>
  </si>
  <si>
    <t xml:space="preserve">12 E 23rd </t>
  </si>
  <si>
    <t>1898_TrowBusMan_382</t>
  </si>
  <si>
    <t xml:space="preserve">122 W 23rd </t>
  </si>
  <si>
    <t>1898_TrowBusMan_383</t>
  </si>
  <si>
    <t xml:space="preserve">221 6th av </t>
  </si>
  <si>
    <t>+Chotis John, 284 3d av</t>
  </si>
  <si>
    <t>1898_TrowBusMan_384</t>
  </si>
  <si>
    <t xml:space="preserve">Chotis John </t>
  </si>
  <si>
    <t xml:space="preserve">284 3rd av </t>
  </si>
  <si>
    <t>284 3d av</t>
  </si>
  <si>
    <t>Chotis</t>
  </si>
  <si>
    <t>Christensen Thorvald T. C, 279 West</t>
  </si>
  <si>
    <t>1898_TrowBusMan_385</t>
  </si>
  <si>
    <t xml:space="preserve">Christensen Thorvald T C </t>
  </si>
  <si>
    <t xml:space="preserve">279 West st  </t>
  </si>
  <si>
    <t>279 West</t>
  </si>
  <si>
    <t>Norwegian</t>
  </si>
  <si>
    <t>Christensen</t>
  </si>
  <si>
    <t>Thorvald</t>
  </si>
  <si>
    <t>Christgau Henry, 10 Spring</t>
  </si>
  <si>
    <t>1898_TrowBusMan_386</t>
  </si>
  <si>
    <t xml:space="preserve">Christgau Henry </t>
  </si>
  <si>
    <t xml:space="preserve">10 Spring  </t>
  </si>
  <si>
    <t>10 Spring</t>
  </si>
  <si>
    <t>Christgau</t>
  </si>
  <si>
    <t>Christie George, 509 10th av</t>
  </si>
  <si>
    <t>1898_TrowBusMan_387</t>
  </si>
  <si>
    <t xml:space="preserve">Christie George </t>
  </si>
  <si>
    <t xml:space="preserve">509 10th av </t>
  </si>
  <si>
    <t>509 10th av</t>
  </si>
  <si>
    <t>Christie</t>
  </si>
  <si>
    <t>Christian Herald, 55 &amp; 262 Bowery</t>
  </si>
  <si>
    <t>1898_TrowBusMan_388</t>
  </si>
  <si>
    <t xml:space="preserve">Christian Herald </t>
  </si>
  <si>
    <t xml:space="preserve">55 Bowery  </t>
  </si>
  <si>
    <t>55 &amp; 262 Bowery</t>
  </si>
  <si>
    <t>South-Eastern Asia</t>
  </si>
  <si>
    <t>Herald</t>
  </si>
  <si>
    <t>1898_TrowBusMan_389</t>
  </si>
  <si>
    <t xml:space="preserve">262 Bowery  </t>
  </si>
  <si>
    <t>Christin George, 509 10th av</t>
  </si>
  <si>
    <t>1898_TrowBusMan_390</t>
  </si>
  <si>
    <t xml:space="preserve">Christin George </t>
  </si>
  <si>
    <t>Christin</t>
  </si>
  <si>
    <t>Citrenbaum Morris, 137 Delancey</t>
  </si>
  <si>
    <t>1898_TrowBusMan_391</t>
  </si>
  <si>
    <t xml:space="preserve">Citrenbaum Morris </t>
  </si>
  <si>
    <t xml:space="preserve">137 Delancey  </t>
  </si>
  <si>
    <t>137 Delancey</t>
  </si>
  <si>
    <t>https://www.ancestrylibrary.com/interactive/1629/31194_120876-05198?pid=5966813&amp;backurl=https://search.ancestrylibrary.com/cgi-bin/sse.dll?_phsrc%3Dpih444%26_phstart%3DsuccessSource%26usePUBJs%3Dtrue%26qh%3D6SysEF0VqWul2Y17DMM9nQ%253D%253D%26gss%3Dangs-c%26new%3D1%26rank%3D1%26msT%3D1%26gsfn%3Dmorris%26gsfn_x%3D0%26gsln%3Dcitrenbaum%26gsln_x%3D0%26MSAV%3D1%26uidh%3Dqh4%26pcat%3D40%26h%3D5966813%26dbid%3D1629%26indiv%3D1%26ml_rpos%3D1&amp;treeid=&amp;personid=&amp;hintid=&amp;usePUB=true&amp;_phsrc=pih444&amp;_phstart=successSource&amp;usePUBJs=true</t>
  </si>
  <si>
    <t>Citrenbaum</t>
  </si>
  <si>
    <t>Clarisi Elizabeth, 1 W 3d</t>
  </si>
  <si>
    <t>1898_TrowBusMan_392</t>
  </si>
  <si>
    <t xml:space="preserve">Clarisi Elizabeth </t>
  </si>
  <si>
    <t xml:space="preserve">1 W 3rd </t>
  </si>
  <si>
    <t>1 W 3d</t>
  </si>
  <si>
    <t>Tanzanian</t>
  </si>
  <si>
    <t>Kenya</t>
  </si>
  <si>
    <t>Clarisi</t>
  </si>
  <si>
    <t>Elizabeth</t>
  </si>
  <si>
    <t>Clark Nathan, 22 W 23d &amp; 11 W 22d</t>
  </si>
  <si>
    <t>1898_TrowBusMan_393</t>
  </si>
  <si>
    <t xml:space="preserve">Clark Nathan </t>
  </si>
  <si>
    <t xml:space="preserve">22 W 23rd </t>
  </si>
  <si>
    <t>22 W 23d &amp; 11 W 22d</t>
  </si>
  <si>
    <t>https://www.ancestrylibrary.com/interactive/1629/31194_120880-02786?pid=5980914&amp;backurl=https://search.ancestrylibrary.com/cgi-bin/sse.dll?_phsrc%3Dpih446%26_phstart%3DsuccessSource%26usePUBJs%3Dtrue%26qh%3DJMSNtK2jY3KDESgHOvNLUA%253D%253D%26gss%3Dangs-c%26new%3D1%26rank%3D1%26gsfn%3Dnathan%26gsfn_x%3D0%26gsln%3Dclark%26gsln_x%3D0%26MSAV%3D1%26uidh%3Dqh4%26pcat%3D40%26h%3D5980914%26dbid%3D1629%26indiv%3D1%26ml_rpos%3D3&amp;treeid=&amp;personid=&amp;hintid=&amp;usePUB=true&amp;_phsrc=pih446&amp;_phstart=successSource&amp;usePUBJs=true</t>
  </si>
  <si>
    <t>Clark</t>
  </si>
  <si>
    <t>Nathan</t>
  </si>
  <si>
    <t>1898_TrowBusMan_394</t>
  </si>
  <si>
    <t xml:space="preserve">11 W 22nd </t>
  </si>
  <si>
    <t xml:space="preserve">W 22nd </t>
  </si>
  <si>
    <t>22nd</t>
  </si>
  <si>
    <t>Clearwater Mary J. 474 Canal</t>
  </si>
  <si>
    <t>1898_TrowBusMan_395</t>
  </si>
  <si>
    <t xml:space="preserve">Clearwater Mary J </t>
  </si>
  <si>
    <t xml:space="preserve">474 Canal  </t>
  </si>
  <si>
    <t>474 Canal</t>
  </si>
  <si>
    <t>Clearwater</t>
  </si>
  <si>
    <t>Clifford David, 90 Cath</t>
  </si>
  <si>
    <t>1898_TrowBusMan_396</t>
  </si>
  <si>
    <t xml:space="preserve">Clifford David </t>
  </si>
  <si>
    <t>90 Catherine</t>
  </si>
  <si>
    <t>90 Cath</t>
  </si>
  <si>
    <t>Catherine</t>
  </si>
  <si>
    <t>Cath</t>
  </si>
  <si>
    <t>Clifford</t>
  </si>
  <si>
    <t>David</t>
  </si>
  <si>
    <t>Close Stewart B, 100 Duane</t>
  </si>
  <si>
    <t>1898_TrowBusMan_397</t>
  </si>
  <si>
    <t xml:space="preserve">Close Stewart B </t>
  </si>
  <si>
    <t xml:space="preserve">100 Duane  </t>
  </si>
  <si>
    <t>100 Duane</t>
  </si>
  <si>
    <t xml:space="preserve">Duane  </t>
  </si>
  <si>
    <t>Duane</t>
  </si>
  <si>
    <t>Close</t>
  </si>
  <si>
    <t>Stewart</t>
  </si>
  <si>
    <t>Cohen Aaron, 49 E Houston</t>
  </si>
  <si>
    <t>1898_TrowBusMan_398</t>
  </si>
  <si>
    <t xml:space="preserve">Cohen Aaron </t>
  </si>
  <si>
    <t xml:space="preserve">49 E Houston </t>
  </si>
  <si>
    <t>49 E Houston</t>
  </si>
  <si>
    <t>Cohen</t>
  </si>
  <si>
    <t>Cohen Abraham, 49 Bayard</t>
  </si>
  <si>
    <t>1898_TrowBusMan_399</t>
  </si>
  <si>
    <t xml:space="preserve">Cohen Abraham </t>
  </si>
  <si>
    <t xml:space="preserve">49 Bayard  </t>
  </si>
  <si>
    <t>49 Bayard</t>
  </si>
  <si>
    <t>Russian/Romanian</t>
  </si>
  <si>
    <t xml:space="preserve">Bayard  </t>
  </si>
  <si>
    <t>Bayard</t>
  </si>
  <si>
    <t>Cohen Abraham, 235 Broome</t>
  </si>
  <si>
    <t>1898_TrowBusMan_400</t>
  </si>
  <si>
    <t xml:space="preserve">235 Broome  </t>
  </si>
  <si>
    <t>235 Broome</t>
  </si>
  <si>
    <t>Cohen Benjamin, 176 Chrystie</t>
  </si>
  <si>
    <t>1898_TrowBusMan_401</t>
  </si>
  <si>
    <t xml:space="preserve">Cohen Benjamin </t>
  </si>
  <si>
    <t xml:space="preserve">176 Chrystie  </t>
  </si>
  <si>
    <t>176 Chrystie</t>
  </si>
  <si>
    <t>Cohen Bernhard, 2 W 3d</t>
  </si>
  <si>
    <t>1898_TrowBusMan_402</t>
  </si>
  <si>
    <t xml:space="preserve">Cohen Bernhard </t>
  </si>
  <si>
    <t xml:space="preserve">2 W 3rd </t>
  </si>
  <si>
    <t>2 W 3d</t>
  </si>
  <si>
    <t>Cohen Isidor, 122 Bleecker</t>
  </si>
  <si>
    <t>1898_TrowBusMan_403</t>
  </si>
  <si>
    <t xml:space="preserve">Cohen Isidor </t>
  </si>
  <si>
    <t xml:space="preserve">122 Bleecker  </t>
  </si>
  <si>
    <t>122 Bleecker</t>
  </si>
  <si>
    <t>Cohen Israel, 196 Wooster</t>
  </si>
  <si>
    <t>1898_TrowBusMan_404</t>
  </si>
  <si>
    <t xml:space="preserve">Cohen Israel </t>
  </si>
  <si>
    <t xml:space="preserve">196 Wooster  </t>
  </si>
  <si>
    <t>196 Wooster</t>
  </si>
  <si>
    <t>Israel</t>
  </si>
  <si>
    <t>+Cohn Alexander, 246 E 59th</t>
  </si>
  <si>
    <t>1898_TrowBusMan_405</t>
  </si>
  <si>
    <t xml:space="preserve">Cohn Alexander </t>
  </si>
  <si>
    <t xml:space="preserve">246 E 59th </t>
  </si>
  <si>
    <t>246 E 59th</t>
  </si>
  <si>
    <t>Cohn</t>
  </si>
  <si>
    <t>Collins Brothers, 145 8th av</t>
  </si>
  <si>
    <t>1898_TrowBusMan_406</t>
  </si>
  <si>
    <t xml:space="preserve">Collins Brothers </t>
  </si>
  <si>
    <t xml:space="preserve">145 8th av </t>
  </si>
  <si>
    <t>145 8th av</t>
  </si>
  <si>
    <t>Collins</t>
  </si>
  <si>
    <t>Colorbrace Nicholas, 201 W 40th</t>
  </si>
  <si>
    <t>1898_TrowBusMan_407</t>
  </si>
  <si>
    <t xml:space="preserve">Colorbrace Nicholas </t>
  </si>
  <si>
    <t xml:space="preserve">201 W 40th </t>
  </si>
  <si>
    <t>201 W 40th</t>
  </si>
  <si>
    <t xml:space="preserve">W 40th </t>
  </si>
  <si>
    <t>40th</t>
  </si>
  <si>
    <t>Colorbrace</t>
  </si>
  <si>
    <t>Conaty James, 53 Cedar &amp; 26 Liberty</t>
  </si>
  <si>
    <t>1898_TrowBusMan_408</t>
  </si>
  <si>
    <t xml:space="preserve">Conaty James </t>
  </si>
  <si>
    <t xml:space="preserve">53 Cedar  </t>
  </si>
  <si>
    <t>53 Cedar &amp; 26 Liberty</t>
  </si>
  <si>
    <t>Possible: https://www.ancestrylibrary.com/interactive/1629/31194_120883-01735?pid=5990562&amp;backurl=https://search.ancestrylibrary.com/cgi-bin/sse.dll?_phsrc%3Dpih462%26_phstart%3DsuccessSource%26usePUBJs%3Dtrue%26qh%3DdZUWDnqDohMB%252BUcd0e234Q%253D%253D%26gss%3Dangs-c%26new%3D1%26rank%3D1%26gsfn%3Djames%26gsfn_x%3D0%26gsln%3Dconaty%26gsln_x%3D0%26MSAV%3D1%26uidh%3Dqh4%26pcat%3D40%26h%3D5990562%26dbid%3D1629%26indiv%3D1%26ml_rpos%3D4&amp;treeid=&amp;personid=&amp;hintid=&amp;usePUB=true&amp;_phsrc=pih462&amp;_phstart=successSource&amp;usePUBJs=true</t>
  </si>
  <si>
    <t>Conaty</t>
  </si>
  <si>
    <t>1898_TrowBusMan_409</t>
  </si>
  <si>
    <t xml:space="preserve">26 Liberty  </t>
  </si>
  <si>
    <t>Congdon Stewart, 883 7th av</t>
  </si>
  <si>
    <t>1898_TrowBusMan_410</t>
  </si>
  <si>
    <t xml:space="preserve">Congdon Stewart </t>
  </si>
  <si>
    <t xml:space="preserve">883 7th av </t>
  </si>
  <si>
    <t>883 7th av</t>
  </si>
  <si>
    <t xml:space="preserve">7th av </t>
  </si>
  <si>
    <t>Congdon</t>
  </si>
  <si>
    <t>Conklin Alvin S, 67 Stone</t>
  </si>
  <si>
    <t>1898_TrowBusMan_411</t>
  </si>
  <si>
    <t xml:space="preserve">Conklin Alvin S </t>
  </si>
  <si>
    <t xml:space="preserve">67 Stone  </t>
  </si>
  <si>
    <t>67 Stone</t>
  </si>
  <si>
    <t>Dutch/Irish</t>
  </si>
  <si>
    <t>Conklin</t>
  </si>
  <si>
    <t>Alvin</t>
  </si>
  <si>
    <t>Conkllng William, 756 7th av</t>
  </si>
  <si>
    <t>1898_TrowBusMan_412</t>
  </si>
  <si>
    <t xml:space="preserve">Conkllng William </t>
  </si>
  <si>
    <t xml:space="preserve">756 7th av </t>
  </si>
  <si>
    <t>756 7th av</t>
  </si>
  <si>
    <t>Conkllng</t>
  </si>
  <si>
    <t>Conlon John A, 242 Centre</t>
  </si>
  <si>
    <t>1898_TrowBusMan_413</t>
  </si>
  <si>
    <t xml:space="preserve">Conlon John A </t>
  </si>
  <si>
    <t xml:space="preserve">242 Centre  </t>
  </si>
  <si>
    <t>242 Centre</t>
  </si>
  <si>
    <t xml:space="preserve">Centre  </t>
  </si>
  <si>
    <t>Centre</t>
  </si>
  <si>
    <t>Conlon</t>
  </si>
  <si>
    <t>+Connolly Thomas, 200 W 17th</t>
  </si>
  <si>
    <t>1898_TrowBusMan_414</t>
  </si>
  <si>
    <t xml:space="preserve">Connolly Thomas </t>
  </si>
  <si>
    <t xml:space="preserve">200 W 17th </t>
  </si>
  <si>
    <t>200 W 17th</t>
  </si>
  <si>
    <t>Connolly</t>
  </si>
  <si>
    <t>Cooney James, 76 10th av</t>
  </si>
  <si>
    <t>1898_TrowBusMan_415</t>
  </si>
  <si>
    <t xml:space="preserve">Cooney James </t>
  </si>
  <si>
    <t xml:space="preserve">76 10th av </t>
  </si>
  <si>
    <t>76 10th av</t>
  </si>
  <si>
    <t>Cooney</t>
  </si>
  <si>
    <t>Cooper John J, 389 E 10th</t>
  </si>
  <si>
    <t>1898_TrowBusMan_416</t>
  </si>
  <si>
    <t xml:space="preserve">Cooper John J </t>
  </si>
  <si>
    <t xml:space="preserve">389 E 10th </t>
  </si>
  <si>
    <t>389 E 10th</t>
  </si>
  <si>
    <t>Cooper</t>
  </si>
  <si>
    <t>Corbett &amp; McGillen, 114 Pearl</t>
  </si>
  <si>
    <t>1898_TrowBusMan_417</t>
  </si>
  <si>
    <t xml:space="preserve">Corbett &amp; McGillen </t>
  </si>
  <si>
    <t xml:space="preserve">114 Pearl  </t>
  </si>
  <si>
    <t>114 Pearl</t>
  </si>
  <si>
    <t>Corbett</t>
  </si>
  <si>
    <t>Cormier Joseph E, 324 West</t>
  </si>
  <si>
    <t>1898_TrowBusMan_418</t>
  </si>
  <si>
    <t xml:space="preserve">Cormier Joseph E </t>
  </si>
  <si>
    <t xml:space="preserve">324 West st  </t>
  </si>
  <si>
    <t>324 West</t>
  </si>
  <si>
    <t>Cormier</t>
  </si>
  <si>
    <t>Cornell Charles Y, 2333 3d av</t>
  </si>
  <si>
    <t>1898_TrowBusMan_419</t>
  </si>
  <si>
    <t xml:space="preserve">Cornell Charles Y </t>
  </si>
  <si>
    <t xml:space="preserve">2333 3rd av </t>
  </si>
  <si>
    <t>2333 3d av</t>
  </si>
  <si>
    <t>Cornell</t>
  </si>
  <si>
    <t>Corpeul Max, 117 Bleecker</t>
  </si>
  <si>
    <t>1898_TrowBusMan_420</t>
  </si>
  <si>
    <t xml:space="preserve">Corpeul Max </t>
  </si>
  <si>
    <t xml:space="preserve">117 Bleecker  </t>
  </si>
  <si>
    <t>117 Bleecker</t>
  </si>
  <si>
    <t>Corpeul</t>
  </si>
  <si>
    <t>Corr Mary, 445 E 52d</t>
  </si>
  <si>
    <t>1898_TrowBusMan_421</t>
  </si>
  <si>
    <t xml:space="preserve">Corr Mary </t>
  </si>
  <si>
    <t xml:space="preserve">445 E 52nd </t>
  </si>
  <si>
    <t>445 E 52d</t>
  </si>
  <si>
    <t xml:space="preserve">E 52nd </t>
  </si>
  <si>
    <t>52nd</t>
  </si>
  <si>
    <t>Corr</t>
  </si>
  <si>
    <t>Costink Brothers, 209 E Houston</t>
  </si>
  <si>
    <t>1898_TrowBusMan_422</t>
  </si>
  <si>
    <t xml:space="preserve">Costink Brothers </t>
  </si>
  <si>
    <t xml:space="preserve">209 E Houston </t>
  </si>
  <si>
    <t>209 E Houston</t>
  </si>
  <si>
    <t>Austrohungarian</t>
  </si>
  <si>
    <t>Costink</t>
  </si>
  <si>
    <t>Cotton Frank, 48 E 4th</t>
  </si>
  <si>
    <t>1898_TrowBusMan_423</t>
  </si>
  <si>
    <t xml:space="preserve">Cotton Frank </t>
  </si>
  <si>
    <t xml:space="preserve">48 E 4th </t>
  </si>
  <si>
    <t>48 E 4th</t>
  </si>
  <si>
    <t>Cotton</t>
  </si>
  <si>
    <t>Courser Daniel C, 119 5th av &amp; 1 E 19th</t>
  </si>
  <si>
    <t>1898_TrowBusMan_424</t>
  </si>
  <si>
    <t xml:space="preserve">Courser Daniel C </t>
  </si>
  <si>
    <t xml:space="preserve">119 5th av </t>
  </si>
  <si>
    <t>119 5th av &amp; 1 E 19th</t>
  </si>
  <si>
    <t>Courser</t>
  </si>
  <si>
    <t>1898_TrowBusMan_425</t>
  </si>
  <si>
    <t xml:space="preserve">1 E 19th </t>
  </si>
  <si>
    <t>Cowan Hannah, 522 1st av</t>
  </si>
  <si>
    <t>1898_TrowBusMan_426</t>
  </si>
  <si>
    <t xml:space="preserve">Cowan Hannah </t>
  </si>
  <si>
    <t xml:space="preserve">522 1st av </t>
  </si>
  <si>
    <t>522 1st av</t>
  </si>
  <si>
    <t>Gaelic [Scottish or Irish]</t>
  </si>
  <si>
    <t>mf</t>
  </si>
  <si>
    <t>Cowan</t>
  </si>
  <si>
    <t>Hannah</t>
  </si>
  <si>
    <t>Cowan Joseph J, 150 Nassau</t>
  </si>
  <si>
    <t>1898_TrowBusMan_427</t>
  </si>
  <si>
    <t xml:space="preserve">Cowan Joseph J </t>
  </si>
  <si>
    <t>150 Nassau</t>
  </si>
  <si>
    <t>Nassau</t>
  </si>
  <si>
    <t>Cox Charles, 158 1/2 Bowery</t>
  </si>
  <si>
    <t>1898_TrowBusMan_428</t>
  </si>
  <si>
    <t xml:space="preserve">Cox Charles </t>
  </si>
  <si>
    <t xml:space="preserve">158 Bowery  </t>
  </si>
  <si>
    <t>158 1/2 Bowery</t>
  </si>
  <si>
    <t>Cox</t>
  </si>
  <si>
    <t>Coy James J, 804 10th av</t>
  </si>
  <si>
    <t>1898_TrowBusMan_429</t>
  </si>
  <si>
    <t xml:space="preserve">Coy James J </t>
  </si>
  <si>
    <t xml:space="preserve">804 10th av </t>
  </si>
  <si>
    <t>804 10th av</t>
  </si>
  <si>
    <t>Coy</t>
  </si>
  <si>
    <t>Cramer Ernest A, 311 W Bway</t>
  </si>
  <si>
    <t>1898_TrowBusMan_430</t>
  </si>
  <si>
    <t xml:space="preserve">Cramer Ernest A </t>
  </si>
  <si>
    <t>311 W Broadway</t>
  </si>
  <si>
    <t>311 W Bway</t>
  </si>
  <si>
    <t>Cramer</t>
  </si>
  <si>
    <t>Ernest</t>
  </si>
  <si>
    <t>Cranides Charles, 133, 7th av</t>
  </si>
  <si>
    <t>1898_TrowBusMan_431</t>
  </si>
  <si>
    <t xml:space="preserve">Cranides Charles </t>
  </si>
  <si>
    <t xml:space="preserve">133 7th av </t>
  </si>
  <si>
    <t>133, 7th av</t>
  </si>
  <si>
    <t>Cranides</t>
  </si>
  <si>
    <t>Crawford William J, 1171 Madison av</t>
  </si>
  <si>
    <t>1898_TrowBusMan_432</t>
  </si>
  <si>
    <t xml:space="preserve">Crawford William J </t>
  </si>
  <si>
    <t xml:space="preserve">1171 Madison av </t>
  </si>
  <si>
    <t>1171 Madison av</t>
  </si>
  <si>
    <t>Scottish/English</t>
  </si>
  <si>
    <t xml:space="preserve">Madison av </t>
  </si>
  <si>
    <t>Crawford</t>
  </si>
  <si>
    <t>Creighton James, 1847 1st av</t>
  </si>
  <si>
    <t>1898_TrowBusMan_433</t>
  </si>
  <si>
    <t xml:space="preserve">Creighton James </t>
  </si>
  <si>
    <t xml:space="preserve">1847 1st av </t>
  </si>
  <si>
    <t>1847 1st av</t>
  </si>
  <si>
    <t>Creighton</t>
  </si>
  <si>
    <t>+Crickellon Anthony, 135 Park row</t>
  </si>
  <si>
    <t>1898_TrowBusMan_434</t>
  </si>
  <si>
    <t xml:space="preserve">Crickellon Anthony </t>
  </si>
  <si>
    <t xml:space="preserve">135 Park row </t>
  </si>
  <si>
    <t>135 Park row</t>
  </si>
  <si>
    <t xml:space="preserve">Park row </t>
  </si>
  <si>
    <t>row</t>
  </si>
  <si>
    <t>Crickellon</t>
  </si>
  <si>
    <t>Anthony</t>
  </si>
  <si>
    <t>Culhane &amp; Thompson, 490 6th av</t>
  </si>
  <si>
    <t>1898_TrowBusMan_435</t>
  </si>
  <si>
    <t xml:space="preserve">Culhane &amp; Thompson </t>
  </si>
  <si>
    <t xml:space="preserve">490 6th av </t>
  </si>
  <si>
    <t>490 6th av</t>
  </si>
  <si>
    <t>LV</t>
  </si>
  <si>
    <t>Culhane</t>
  </si>
  <si>
    <t>+Cullen Thomas P, 1365 Amsterdam av</t>
  </si>
  <si>
    <t>1898_TrowBusMan_436</t>
  </si>
  <si>
    <t xml:space="preserve">Cullen Thomas P </t>
  </si>
  <si>
    <t xml:space="preserve">1365 Amsterdam av </t>
  </si>
  <si>
    <t>1365 Amsterdam av</t>
  </si>
  <si>
    <t>Cullen</t>
  </si>
  <si>
    <t>Cullis Emma A, 26 Beaver</t>
  </si>
  <si>
    <t>1898_TrowBusMan_437</t>
  </si>
  <si>
    <t xml:space="preserve">Cullis Emma A </t>
  </si>
  <si>
    <t xml:space="preserve">26 Beaver  </t>
  </si>
  <si>
    <t>26 Beaver</t>
  </si>
  <si>
    <t>Cullis</t>
  </si>
  <si>
    <t>Emma</t>
  </si>
  <si>
    <t>Cullum Francis J. 150 E 125th</t>
  </si>
  <si>
    <t>1898_TrowBusMan_438</t>
  </si>
  <si>
    <t xml:space="preserve">Cullum Francis J </t>
  </si>
  <si>
    <t xml:space="preserve">150 E 125th </t>
  </si>
  <si>
    <t>150 E 125th</t>
  </si>
  <si>
    <t>Cullum</t>
  </si>
  <si>
    <t>Cunneen Richard P, 317 Bowery</t>
  </si>
  <si>
    <t>1898_TrowBusMan_439</t>
  </si>
  <si>
    <t xml:space="preserve">Cunneen Richard P </t>
  </si>
  <si>
    <t xml:space="preserve">317 Bowery  </t>
  </si>
  <si>
    <t>317 Bowery</t>
  </si>
  <si>
    <t>Cunneen</t>
  </si>
  <si>
    <t>Cuno Emil, 226 William</t>
  </si>
  <si>
    <t>1898_TrowBusMan_440</t>
  </si>
  <si>
    <t xml:space="preserve">Cuno Emil </t>
  </si>
  <si>
    <t xml:space="preserve">226 William  </t>
  </si>
  <si>
    <t>226 William</t>
  </si>
  <si>
    <t>Slovakian</t>
  </si>
  <si>
    <t xml:space="preserve">William  </t>
  </si>
  <si>
    <t>Cuno</t>
  </si>
  <si>
    <t>Cupi Eduardo, 17 E 22d</t>
  </si>
  <si>
    <t>1898_TrowBusMan_441</t>
  </si>
  <si>
    <t xml:space="preserve">Cupi Eduardo </t>
  </si>
  <si>
    <t xml:space="preserve">17 E 22nd </t>
  </si>
  <si>
    <t>17 E 22d</t>
  </si>
  <si>
    <t>Very likely: https://www.ancestrylibrary.com/interactive/1629/31194_120873-00265?pid=5952560&amp;backurl=https://search.ancestrylibrary.com/cgi-bin/sse.dll?_phsrc%3Dtfc20%26_phstart%3DsuccessSource%26usePUBJs%3Dtrue%26qh%3DWx33uOd5fRYj1YVXkTVA1g%253D%253D%26gss%3Dangs-c%26new%3D1%26rank%3D1%26gsfn%3Deduardo%26gsfn_x%3D0%26gsln%3Dcupi%26gsln_x%3D0%26MSAV%3D1%26uidh%3Dqh4%26pcat%3D40%26h%3D5952560%26dbid%3D1629%26indiv%3D1%26ml_rpos%3D1&amp;treeid=&amp;personid=&amp;hintid=&amp;usePUB=true&amp;_phsrc=tfc20&amp;_phstart=successSource&amp;usePUBJs=true</t>
  </si>
  <si>
    <t xml:space="preserve">E 22nd </t>
  </si>
  <si>
    <t>Cupi</t>
  </si>
  <si>
    <t>Eduardo</t>
  </si>
  <si>
    <t>Curren Joseph A, 2005 1st av</t>
  </si>
  <si>
    <t>1898_TrowBusMan_442</t>
  </si>
  <si>
    <t xml:space="preserve">Curren Joseph A </t>
  </si>
  <si>
    <t xml:space="preserve">2005 1st av </t>
  </si>
  <si>
    <t>2005 1st av</t>
  </si>
  <si>
    <t>Curren</t>
  </si>
  <si>
    <t>Currier Edwin A, 144 Fulton</t>
  </si>
  <si>
    <t>1898_TrowBusMan_443</t>
  </si>
  <si>
    <t xml:space="preserve">Currier Edwin A </t>
  </si>
  <si>
    <t xml:space="preserve">144 Fulton  </t>
  </si>
  <si>
    <t>144 Fulton</t>
  </si>
  <si>
    <t>Currier</t>
  </si>
  <si>
    <t>Edwin</t>
  </si>
  <si>
    <t>Cusick J. &amp; T, 37 1/2 Desbrosses</t>
  </si>
  <si>
    <t>1898_TrowBusMan_444</t>
  </si>
  <si>
    <t xml:space="preserve">Cusick J &amp; T </t>
  </si>
  <si>
    <t xml:space="preserve">37 Desbrosses  </t>
  </si>
  <si>
    <t>37 1/2 Desbrosses</t>
  </si>
  <si>
    <t>Gaelic [Scottish/Irish]</t>
  </si>
  <si>
    <t>Cusick</t>
  </si>
  <si>
    <t>J</t>
  </si>
  <si>
    <t>Custer Edward, 212 Bway</t>
  </si>
  <si>
    <t>1898_TrowBusMan_445</t>
  </si>
  <si>
    <t xml:space="preserve">Custer Edward </t>
  </si>
  <si>
    <t>212 Broadway</t>
  </si>
  <si>
    <t>212 Bway</t>
  </si>
  <si>
    <t>Custer</t>
  </si>
  <si>
    <t>Dabritz &amp; Zimmermann, 699 Bway</t>
  </si>
  <si>
    <t>1898_TrowBusMan_446</t>
  </si>
  <si>
    <t xml:space="preserve">Dabritz &amp; Zimmermann </t>
  </si>
  <si>
    <t>699 Broadway</t>
  </si>
  <si>
    <t>699 Bway</t>
  </si>
  <si>
    <t>Dabritz</t>
  </si>
  <si>
    <t>Dale George F, 95 8th av</t>
  </si>
  <si>
    <t>1898_TrowBusMan_447</t>
  </si>
  <si>
    <t xml:space="preserve">Dale George F </t>
  </si>
  <si>
    <t xml:space="preserve">95 8th av </t>
  </si>
  <si>
    <t>95 8th av</t>
  </si>
  <si>
    <t>Dale</t>
  </si>
  <si>
    <t>Dallera &amp; Gillio Tos, 59 W 24th</t>
  </si>
  <si>
    <t>1898_TrowBusMan_448</t>
  </si>
  <si>
    <t xml:space="preserve">Dallera &amp; Gillio Tos </t>
  </si>
  <si>
    <t xml:space="preserve">59 W 24th </t>
  </si>
  <si>
    <t>59 W 24th</t>
  </si>
  <si>
    <t>LK</t>
  </si>
  <si>
    <t>Dallera</t>
  </si>
  <si>
    <t>Dalmato Vincenzo, 122 Mott</t>
  </si>
  <si>
    <t>1898_TrowBusMan_449</t>
  </si>
  <si>
    <t xml:space="preserve">Dalmato Vincenzo </t>
  </si>
  <si>
    <t xml:space="preserve">122 Mott  </t>
  </si>
  <si>
    <t>122 Mott</t>
  </si>
  <si>
    <t>Dalmato</t>
  </si>
  <si>
    <t>Vincenzo</t>
  </si>
  <si>
    <t>Damaszek Louis, 55 Walker</t>
  </si>
  <si>
    <t>1898_TrowBusMan_450</t>
  </si>
  <si>
    <t xml:space="preserve">Damaszek Louis </t>
  </si>
  <si>
    <t xml:space="preserve">55 Walker  </t>
  </si>
  <si>
    <t>55 Walker</t>
  </si>
  <si>
    <t xml:space="preserve">Walker  </t>
  </si>
  <si>
    <t>Walker</t>
  </si>
  <si>
    <t>Damaszek</t>
  </si>
  <si>
    <t>+Danahar Hugh, 460 W 14th</t>
  </si>
  <si>
    <t>1898_TrowBusMan_451</t>
  </si>
  <si>
    <t xml:space="preserve">Danahar Hugh </t>
  </si>
  <si>
    <t xml:space="preserve">460 W 14th </t>
  </si>
  <si>
    <t>460 W 14th</t>
  </si>
  <si>
    <t xml:space="preserve">W 14th </t>
  </si>
  <si>
    <t>Danahar</t>
  </si>
  <si>
    <t>Hugh</t>
  </si>
  <si>
    <t>Daniel John F, 318 10th av</t>
  </si>
  <si>
    <t>1898_TrowBusMan_452</t>
  </si>
  <si>
    <t xml:space="preserve">Daniel John F </t>
  </si>
  <si>
    <t xml:space="preserve">318 10th av </t>
  </si>
  <si>
    <t>318 10th av</t>
  </si>
  <si>
    <t>Nigerian</t>
  </si>
  <si>
    <t>Danker Charles H, 503 W 23d</t>
  </si>
  <si>
    <t>1898_TrowBusMan_453</t>
  </si>
  <si>
    <t xml:space="preserve">Danker Charles H </t>
  </si>
  <si>
    <t xml:space="preserve">503 W 23rd </t>
  </si>
  <si>
    <t>503 W 23d</t>
  </si>
  <si>
    <t>Danker</t>
  </si>
  <si>
    <t>Dannbacher, Stimis &amp; Co, 191 &amp; 192 William</t>
  </si>
  <si>
    <t>1898_TrowBusMan_454</t>
  </si>
  <si>
    <t xml:space="preserve">Dannbacher Stimis &amp; Co </t>
  </si>
  <si>
    <t xml:space="preserve">191 William  </t>
  </si>
  <si>
    <t>191 &amp; 192 William</t>
  </si>
  <si>
    <t>Dannbacher</t>
  </si>
  <si>
    <t>Stimis</t>
  </si>
  <si>
    <t>1898_TrowBusMan_455</t>
  </si>
  <si>
    <t xml:space="preserve">192 William  </t>
  </si>
  <si>
    <t>+Dannhauser Paul, 2781 3d av</t>
  </si>
  <si>
    <t>1898_TrowBusMan_456</t>
  </si>
  <si>
    <t xml:space="preserve">Dannhauser Paul </t>
  </si>
  <si>
    <t xml:space="preserve">2781 3rd av </t>
  </si>
  <si>
    <t>2781 3d av</t>
  </si>
  <si>
    <t>Dannhauser</t>
  </si>
  <si>
    <t>Dauger August, 105 W 25th</t>
  </si>
  <si>
    <t>1898_TrowBusMan_457</t>
  </si>
  <si>
    <t xml:space="preserve">Dauger August </t>
  </si>
  <si>
    <t xml:space="preserve">105 W 25th </t>
  </si>
  <si>
    <t>105 W 25th</t>
  </si>
  <si>
    <t xml:space="preserve">W 25th </t>
  </si>
  <si>
    <t>25th</t>
  </si>
  <si>
    <t>Dauger</t>
  </si>
  <si>
    <t>August</t>
  </si>
  <si>
    <t>Davidson &amp; Silverman, 103 Hester</t>
  </si>
  <si>
    <t>1898_TrowBusMan_458</t>
  </si>
  <si>
    <t xml:space="preserve">Davidson &amp; Silverman </t>
  </si>
  <si>
    <t xml:space="preserve">103 Hester  </t>
  </si>
  <si>
    <t>103 Hester</t>
  </si>
  <si>
    <t>Davidson</t>
  </si>
  <si>
    <t>Davidson??€?s John S., Sons, 98 Broad &amp; 18 Stone</t>
  </si>
  <si>
    <t>1898_TrowBusMan_459</t>
  </si>
  <si>
    <t xml:space="preserve">Davidson??€?s John S Sons </t>
  </si>
  <si>
    <t xml:space="preserve">98 Broad  </t>
  </si>
  <si>
    <t>98 Broad &amp; 18 Stone</t>
  </si>
  <si>
    <t>Davidson??€?s</t>
  </si>
  <si>
    <t>1898_TrowBusMan_460</t>
  </si>
  <si>
    <t xml:space="preserve">18 Stone  </t>
  </si>
  <si>
    <t>Davis Robert, 671 6th av</t>
  </si>
  <si>
    <t>1898_TrowBusMan_461</t>
  </si>
  <si>
    <t xml:space="preserve">Davis Robert </t>
  </si>
  <si>
    <t xml:space="preserve">671 6th av </t>
  </si>
  <si>
    <t>671 6th av</t>
  </si>
  <si>
    <t>Davis</t>
  </si>
  <si>
    <t>Davis William, 44 Maiden la</t>
  </si>
  <si>
    <t>1898_TrowBusMan_462</t>
  </si>
  <si>
    <t xml:space="preserve">Davis William </t>
  </si>
  <si>
    <t xml:space="preserve">44 Maiden ln </t>
  </si>
  <si>
    <t>44 Maiden la</t>
  </si>
  <si>
    <t>Davis William L. 135 Liberty</t>
  </si>
  <si>
    <t>1898_TrowBusMan_463</t>
  </si>
  <si>
    <t xml:space="preserve">Davis William L </t>
  </si>
  <si>
    <t xml:space="preserve">135 Liberty  </t>
  </si>
  <si>
    <t>135 Liberty</t>
  </si>
  <si>
    <t>DeBauwers Edward, 38 Bway</t>
  </si>
  <si>
    <t>1898_TrowBusMan_464</t>
  </si>
  <si>
    <t xml:space="preserve">DeBauwers Edward </t>
  </si>
  <si>
    <t>38 Broadway</t>
  </si>
  <si>
    <t>38 Bway</t>
  </si>
  <si>
    <t>DeBauwers</t>
  </si>
  <si>
    <t>DeBoer Christian A. 21 Little W 12th</t>
  </si>
  <si>
    <t>1898_TrowBusMan_465</t>
  </si>
  <si>
    <t xml:space="preserve">DeBoer Christian A </t>
  </si>
  <si>
    <t>21 Little W 12th</t>
  </si>
  <si>
    <t>Little W 12th</t>
  </si>
  <si>
    <t>Little</t>
  </si>
  <si>
    <t>12th</t>
  </si>
  <si>
    <t>DeBoer</t>
  </si>
  <si>
    <t>Degnan John, 126 West &amp; 483 3d av</t>
  </si>
  <si>
    <t>1898_TrowBusMan_466</t>
  </si>
  <si>
    <t xml:space="preserve">Degnan John </t>
  </si>
  <si>
    <t xml:space="preserve">126 West st  </t>
  </si>
  <si>
    <t>126 West &amp; 483 3d av</t>
  </si>
  <si>
    <t>Degnan</t>
  </si>
  <si>
    <t>1898_TrowBusMan_467</t>
  </si>
  <si>
    <t xml:space="preserve">483 3rd av </t>
  </si>
  <si>
    <t>Degregori Marco, 134 Sullivan</t>
  </si>
  <si>
    <t>1898_TrowBusMan_468</t>
  </si>
  <si>
    <t xml:space="preserve">Degregori Marco </t>
  </si>
  <si>
    <t xml:space="preserve">134 Sullivan  </t>
  </si>
  <si>
    <t>134 Sullivan</t>
  </si>
  <si>
    <t xml:space="preserve">Sullivan  </t>
  </si>
  <si>
    <t>Sullivan</t>
  </si>
  <si>
    <t>Degregori</t>
  </si>
  <si>
    <t>Marco</t>
  </si>
  <si>
    <t>Degrushe Jessie, 25 Old sl</t>
  </si>
  <si>
    <t>1898_TrowBusMan_469</t>
  </si>
  <si>
    <t xml:space="preserve">Degrushe Jessie </t>
  </si>
  <si>
    <t xml:space="preserve">25 Old slip </t>
  </si>
  <si>
    <t>25 Old sl</t>
  </si>
  <si>
    <t>Degrushe</t>
  </si>
  <si>
    <t>Jessie</t>
  </si>
  <si>
    <t>Deichsler Emil C. 25 Bloomfield</t>
  </si>
  <si>
    <t>1898_TrowBusMan_470</t>
  </si>
  <si>
    <t xml:space="preserve">Deichsler Emil C </t>
  </si>
  <si>
    <t xml:space="preserve">25 Bloomfield  </t>
  </si>
  <si>
    <t>25 Bloomfield</t>
  </si>
  <si>
    <t xml:space="preserve">Bloomfield  </t>
  </si>
  <si>
    <t>Bloomfield</t>
  </si>
  <si>
    <t>Deichsler</t>
  </si>
  <si>
    <t>Deixler Max, 96 Allen</t>
  </si>
  <si>
    <t>1898_TrowBusMan_471</t>
  </si>
  <si>
    <t xml:space="preserve">Deixler Max </t>
  </si>
  <si>
    <t xml:space="preserve">96 Allen st  </t>
  </si>
  <si>
    <t>96 Allen</t>
  </si>
  <si>
    <t>Deixler</t>
  </si>
  <si>
    <t>Delanca Gerade, 64 Madison</t>
  </si>
  <si>
    <t>1898_TrowBusMan_472</t>
  </si>
  <si>
    <t xml:space="preserve">Delanca Gerade </t>
  </si>
  <si>
    <t xml:space="preserve">64 Madison  </t>
  </si>
  <si>
    <t>64 Madison</t>
  </si>
  <si>
    <t>Delanca</t>
  </si>
  <si>
    <t>Gerade</t>
  </si>
  <si>
    <t>Delaurier Napoleon B, 29 Duane</t>
  </si>
  <si>
    <t>1898_TrowBusMan_473</t>
  </si>
  <si>
    <t xml:space="preserve">Delaurier Napoleon B </t>
  </si>
  <si>
    <t xml:space="preserve">29 Duane  </t>
  </si>
  <si>
    <t>29 Duane</t>
  </si>
  <si>
    <t>Delaurier</t>
  </si>
  <si>
    <t>Napoleon</t>
  </si>
  <si>
    <t>Delljo John, 604 7th av</t>
  </si>
  <si>
    <t>1898_TrowBusMan_474</t>
  </si>
  <si>
    <t xml:space="preserve">Delljo John </t>
  </si>
  <si>
    <t xml:space="preserve">604 7th av </t>
  </si>
  <si>
    <t>604 7th av</t>
  </si>
  <si>
    <t>Delljo</t>
  </si>
  <si>
    <t>Delmonico??€?s, 2 S William &amp; 212 &amp; 531 5th av</t>
  </si>
  <si>
    <t>1898_TrowBusMan_475</t>
  </si>
  <si>
    <t xml:space="preserve">Delmonico??€?s </t>
  </si>
  <si>
    <t xml:space="preserve">2 S William </t>
  </si>
  <si>
    <t>2 S William &amp; 212 &amp; 531 5th av</t>
  </si>
  <si>
    <t>Delmonico??€?s</t>
  </si>
  <si>
    <t>1898_TrowBusMan_476</t>
  </si>
  <si>
    <t xml:space="preserve">212 5th av </t>
  </si>
  <si>
    <t>1898_TrowBusMan_477</t>
  </si>
  <si>
    <t xml:space="preserve">531 5th av </t>
  </si>
  <si>
    <t>De Long Louis H. 163 W 34th</t>
  </si>
  <si>
    <t>1898_TrowBusMan_478</t>
  </si>
  <si>
    <t xml:space="preserve">De Long Louis H </t>
  </si>
  <si>
    <t xml:space="preserve">163 W 34th </t>
  </si>
  <si>
    <t>163 W 34th</t>
  </si>
  <si>
    <t>Chinese</t>
  </si>
  <si>
    <t>Eastern Asia</t>
  </si>
  <si>
    <t xml:space="preserve">W 34th </t>
  </si>
  <si>
    <t>34th</t>
  </si>
  <si>
    <t>De</t>
  </si>
  <si>
    <t>Long</t>
  </si>
  <si>
    <t>Delora John M. 430 7th av</t>
  </si>
  <si>
    <t>1898_TrowBusMan_479</t>
  </si>
  <si>
    <t xml:space="preserve">Delora John M </t>
  </si>
  <si>
    <t xml:space="preserve">430 7th av </t>
  </si>
  <si>
    <t>430 7th av</t>
  </si>
  <si>
    <t>Delora</t>
  </si>
  <si>
    <t>Delvilani &amp; Robart. 51 W 24th</t>
  </si>
  <si>
    <t>1898_TrowBusMan_480</t>
  </si>
  <si>
    <t xml:space="preserve">Delvilani &amp; Robart </t>
  </si>
  <si>
    <t xml:space="preserve">51 W 24th </t>
  </si>
  <si>
    <t>51 W 24th</t>
  </si>
  <si>
    <t>IR</t>
  </si>
  <si>
    <t>Delvilani</t>
  </si>
  <si>
    <t>DeMaria Enrico, 148 Mulberry</t>
  </si>
  <si>
    <t>1898_TrowBusMan_481</t>
  </si>
  <si>
    <t xml:space="preserve">DeMaria Enrico </t>
  </si>
  <si>
    <t xml:space="preserve">148 Mulberry  </t>
  </si>
  <si>
    <t>148 Mulberry</t>
  </si>
  <si>
    <t>DeMaria</t>
  </si>
  <si>
    <t>Enrico</t>
  </si>
  <si>
    <t>Demetre George, 82 Oliver</t>
  </si>
  <si>
    <t>1898_TrowBusMan_482</t>
  </si>
  <si>
    <t xml:space="preserve">Demetre George </t>
  </si>
  <si>
    <t xml:space="preserve">82 Oliver  </t>
  </si>
  <si>
    <t>82 Oliver</t>
  </si>
  <si>
    <t xml:space="preserve">Oliver  </t>
  </si>
  <si>
    <t>Oliver</t>
  </si>
  <si>
    <t>Demetre</t>
  </si>
  <si>
    <t>Demorest William H. 391 1/2 West</t>
  </si>
  <si>
    <t>1898_TrowBusMan_483</t>
  </si>
  <si>
    <t xml:space="preserve">Demorest William H </t>
  </si>
  <si>
    <t xml:space="preserve">391 West st  </t>
  </si>
  <si>
    <t>391 1/2 West</t>
  </si>
  <si>
    <t>Demorest</t>
  </si>
  <si>
    <t>Demos Emanuel, 1226, 3d av</t>
  </si>
  <si>
    <t>1898_TrowBusMan_484</t>
  </si>
  <si>
    <t xml:space="preserve">Demos Emanuel </t>
  </si>
  <si>
    <t xml:space="preserve">1226 3rd av </t>
  </si>
  <si>
    <t>1226, 3d av</t>
  </si>
  <si>
    <t>Demos</t>
  </si>
  <si>
    <t>Emanuel</t>
  </si>
  <si>
    <t>DENNETT SURPASSING COFFEE CO, main office 25 Park row, 4 &amp; 6 Beekman, 140 E 14th, 40 Broad, 21 &amp; 23 Ann, 109, 143 &amp; 145 Nassau, N. Y.; 12 Myrtle av, 195, 353, 355 Fulton, 30 Liberty, B'klyn; 13 S 9th, 529 Chestnut, Phila.; 306 E Baltimore &amp; 312 W Baltimore, Balto.; 241 Wash??€?n, Boston. S. S. Swaim, Gen??€?l Manager &amp; Treasurer.</t>
  </si>
  <si>
    <t>1898_TrowBusMan_485</t>
  </si>
  <si>
    <t xml:space="preserve">DENNETT SURPASSING COFFEE CO main office </t>
  </si>
  <si>
    <t xml:space="preserve">25 Park row </t>
  </si>
  <si>
    <t>25 Park row, 4 &amp; 6 Beekman, 140 E 14th, 40 Broad, 21 &amp; 23 Ann, 109, 143 &amp; 145 Nassau, N. Y.; 12 Myrtle av, 195, 353, 355 Fulton, 30 Liberty, B'klyn; 13 S 9th, 529 Chestnut, Phila.; 306 E Baltimore &amp; 312 W Baltimore, Balto.; 241 Wash??€?n, Boston. S. S. Swaim, Gen??€?l Manager &amp; Treasurer.</t>
  </si>
  <si>
    <t>DENNETT</t>
  </si>
  <si>
    <t>SURPASSING</t>
  </si>
  <si>
    <t>1898_TrowBusMan_486</t>
  </si>
  <si>
    <t xml:space="preserve">4 Beekman  </t>
  </si>
  <si>
    <t xml:space="preserve">Beekman  </t>
  </si>
  <si>
    <t>Beekman</t>
  </si>
  <si>
    <t>1898_TrowBusMan_487</t>
  </si>
  <si>
    <t xml:space="preserve">6 Beekman  </t>
  </si>
  <si>
    <t>1898_TrowBusMan_488</t>
  </si>
  <si>
    <t xml:space="preserve">140 E 14th </t>
  </si>
  <si>
    <t>1898_TrowBusMan_489</t>
  </si>
  <si>
    <t xml:space="preserve">40 Broad  </t>
  </si>
  <si>
    <t>1898_TrowBusMan_490</t>
  </si>
  <si>
    <t xml:space="preserve">21 Ann  </t>
  </si>
  <si>
    <t>1898_TrowBusMan_491</t>
  </si>
  <si>
    <t xml:space="preserve">23 Ann  </t>
  </si>
  <si>
    <t>1898_TrowBusMan_492</t>
  </si>
  <si>
    <t>109 Nassau</t>
  </si>
  <si>
    <t>1898_TrowBusMan_493</t>
  </si>
  <si>
    <t>143 Nassau</t>
  </si>
  <si>
    <t>1898_TrowBusMan_494</t>
  </si>
  <si>
    <t>145 Nassau</t>
  </si>
  <si>
    <t>De Pasquale Magdalena, 112 Mulberry</t>
  </si>
  <si>
    <t>1898_TrowBusMan_495</t>
  </si>
  <si>
    <t xml:space="preserve">De Pasquale Magdalena </t>
  </si>
  <si>
    <t xml:space="preserve">112 Mulberry  </t>
  </si>
  <si>
    <t>112 Mulberry</t>
  </si>
  <si>
    <t>Deutermann &amp; Keil, 147 Grand</t>
  </si>
  <si>
    <t>1898_TrowBusMan_496</t>
  </si>
  <si>
    <t xml:space="preserve">Deutermann &amp; Keil </t>
  </si>
  <si>
    <t xml:space="preserve">147 Grand st  </t>
  </si>
  <si>
    <t>147 Grand</t>
  </si>
  <si>
    <t>Deutermann</t>
  </si>
  <si>
    <t>Devall Benjamin, 252 W 14th</t>
  </si>
  <si>
    <t>1898_TrowBusMan_497</t>
  </si>
  <si>
    <t xml:space="preserve">Devall Benjamin </t>
  </si>
  <si>
    <t xml:space="preserve">252 W 14th </t>
  </si>
  <si>
    <t>252 W 14th</t>
  </si>
  <si>
    <t>Devall</t>
  </si>
  <si>
    <t>Devall Molly, 220 9th av</t>
  </si>
  <si>
    <t>1898_TrowBusMan_498</t>
  </si>
  <si>
    <t xml:space="preserve">Devall Molly </t>
  </si>
  <si>
    <t xml:space="preserve">220 9th av </t>
  </si>
  <si>
    <t>220 9th av</t>
  </si>
  <si>
    <t>Molly</t>
  </si>
  <si>
    <t>De Vall William M. 1005, 3d av</t>
  </si>
  <si>
    <t>1898_TrowBusMan_499</t>
  </si>
  <si>
    <t xml:space="preserve">De Vall William M </t>
  </si>
  <si>
    <t xml:space="preserve">1005 3rd av </t>
  </si>
  <si>
    <t>1005, 3d av</t>
  </si>
  <si>
    <t>Vall</t>
  </si>
  <si>
    <t>Devenport James, 107 Broad</t>
  </si>
  <si>
    <t>1898_TrowBusMan_500</t>
  </si>
  <si>
    <t xml:space="preserve">Devenport James </t>
  </si>
  <si>
    <t xml:space="preserve">107 Broad  </t>
  </si>
  <si>
    <t>107 Broad</t>
  </si>
  <si>
    <t>Devenport</t>
  </si>
  <si>
    <t>Devereux &amp; O'Hara, 634 Columbus av</t>
  </si>
  <si>
    <t>1898_TrowBusMan_501</t>
  </si>
  <si>
    <t xml:space="preserve">Devereux &amp; O'Hara </t>
  </si>
  <si>
    <t xml:space="preserve">634 Columbus av </t>
  </si>
  <si>
    <t>634 Columbus av</t>
  </si>
  <si>
    <t>Devereux</t>
  </si>
  <si>
    <t>Devoe N. 54 E 10th</t>
  </si>
  <si>
    <t>1898_TrowBusMan_502</t>
  </si>
  <si>
    <t xml:space="preserve">Devoe N </t>
  </si>
  <si>
    <t xml:space="preserve">54 E 10th </t>
  </si>
  <si>
    <t>54 E 10th</t>
  </si>
  <si>
    <t>Devoe</t>
  </si>
  <si>
    <t>+Dew John, 151 Stanton</t>
  </si>
  <si>
    <t>1898_TrowBusMan_503</t>
  </si>
  <si>
    <t xml:space="preserve">Dew John </t>
  </si>
  <si>
    <t xml:space="preserve">151 Stanton  </t>
  </si>
  <si>
    <t>151 Stanton</t>
  </si>
  <si>
    <t>Dew</t>
  </si>
  <si>
    <t>Dewey &amp; Diaz, 93 3d av</t>
  </si>
  <si>
    <t>1898_TrowBusMan_504</t>
  </si>
  <si>
    <t xml:space="preserve">Dewey &amp; Diaz </t>
  </si>
  <si>
    <t xml:space="preserve">93 3rd av </t>
  </si>
  <si>
    <t>93 3d av</t>
  </si>
  <si>
    <t>Dewey</t>
  </si>
  <si>
    <t>Dibs &amp; Tahhan, 81 Washn</t>
  </si>
  <si>
    <t>1898_TrowBusMan_505</t>
  </si>
  <si>
    <t xml:space="preserve">Dibs &amp; Tahhan </t>
  </si>
  <si>
    <t>81 Washington</t>
  </si>
  <si>
    <t>81 Washn</t>
  </si>
  <si>
    <t>JO</t>
  </si>
  <si>
    <t>SY</t>
  </si>
  <si>
    <t>Dibs</t>
  </si>
  <si>
    <t>Dick Jacob, 69 Suffolk</t>
  </si>
  <si>
    <t>1898_TrowBusMan_506</t>
  </si>
  <si>
    <t xml:space="preserve">Dick Jacob </t>
  </si>
  <si>
    <t xml:space="preserve">69 Suffolk  </t>
  </si>
  <si>
    <t>69 Suffolk</t>
  </si>
  <si>
    <t xml:space="preserve">Suffolk  </t>
  </si>
  <si>
    <t>Suffolk</t>
  </si>
  <si>
    <t>Dick</t>
  </si>
  <si>
    <t>Dickerson Samuel, 153 W 30th</t>
  </si>
  <si>
    <t>1898_TrowBusMan_507</t>
  </si>
  <si>
    <t xml:space="preserve">Dickerson Samuel </t>
  </si>
  <si>
    <t xml:space="preserve">153 W 30th </t>
  </si>
  <si>
    <t>153 W 30th</t>
  </si>
  <si>
    <t xml:space="preserve">W 30th </t>
  </si>
  <si>
    <t>30th</t>
  </si>
  <si>
    <t>Dickerson</t>
  </si>
  <si>
    <t>Diercksen William, 319 West</t>
  </si>
  <si>
    <t>1898_TrowBusMan_508</t>
  </si>
  <si>
    <t xml:space="preserve">Diercksen William </t>
  </si>
  <si>
    <t xml:space="preserve">319 West st  </t>
  </si>
  <si>
    <t>319 West</t>
  </si>
  <si>
    <t>Diercksen</t>
  </si>
  <si>
    <t>Dietrich Ferdinand, 47 E 19th</t>
  </si>
  <si>
    <t>1898_TrowBusMan_509</t>
  </si>
  <si>
    <t xml:space="preserve">Dietrich Ferdinand </t>
  </si>
  <si>
    <t xml:space="preserve">47 E 19th </t>
  </si>
  <si>
    <t>47 E 19th</t>
  </si>
  <si>
    <t>Dietrich</t>
  </si>
  <si>
    <t>Ferdinand</t>
  </si>
  <si>
    <t>+Dietrich Gustav, 261 Av B</t>
  </si>
  <si>
    <t>1898_TrowBusMan_510</t>
  </si>
  <si>
    <t xml:space="preserve">Dietrich Gustav </t>
  </si>
  <si>
    <t xml:space="preserve">261 Av B </t>
  </si>
  <si>
    <t>261 Av B</t>
  </si>
  <si>
    <t xml:space="preserve">Av B </t>
  </si>
  <si>
    <t>Di Gristofolo Angelo, 3 State</t>
  </si>
  <si>
    <t>1898_TrowBusMan_511</t>
  </si>
  <si>
    <t xml:space="preserve">Di Gristofolo Angelo </t>
  </si>
  <si>
    <t xml:space="preserve">3 State  </t>
  </si>
  <si>
    <t>3 State</t>
  </si>
  <si>
    <t xml:space="preserve">State  </t>
  </si>
  <si>
    <t>State</t>
  </si>
  <si>
    <t>Di</t>
  </si>
  <si>
    <t>Gristofolo</t>
  </si>
  <si>
    <t>Dillon &amp; Butler, 925 3d av</t>
  </si>
  <si>
    <t>1898_TrowBusMan_512</t>
  </si>
  <si>
    <t xml:space="preserve">Dillon &amp; Butler </t>
  </si>
  <si>
    <t xml:space="preserve">925 3rd av </t>
  </si>
  <si>
    <t>925 3d av</t>
  </si>
  <si>
    <t>Dillon</t>
  </si>
  <si>
    <t>Dintenfass Max, 101 Clinton</t>
  </si>
  <si>
    <t>1898_TrowBusMan_513</t>
  </si>
  <si>
    <t xml:space="preserve">Dintenfass Max </t>
  </si>
  <si>
    <t xml:space="preserve">101 Clinton  </t>
  </si>
  <si>
    <t>101 Clinton</t>
  </si>
  <si>
    <t>Dintenfass</t>
  </si>
  <si>
    <t>Ditorino Contine, 240 Mulberry</t>
  </si>
  <si>
    <t>1898_TrowBusMan_520</t>
  </si>
  <si>
    <t xml:space="preserve">Ditorino Contine </t>
  </si>
  <si>
    <t xml:space="preserve">240 Mulberry  </t>
  </si>
  <si>
    <t>240 Mulberry</t>
  </si>
  <si>
    <t>Ditorino</t>
  </si>
  <si>
    <t>Contine</t>
  </si>
  <si>
    <t>Dobbins George H. 317 Bowery, 466, 685 &amp; 1485, 3d av, 528 &amp; 534, 6th av, 348, 632 &amp; 837, 8th av</t>
  </si>
  <si>
    <t>1898_TrowBusMan_514</t>
  </si>
  <si>
    <t xml:space="preserve">Dobbins George H </t>
  </si>
  <si>
    <t>317 Bowery, 466, 685 &amp; 1485, 3d av, 528 &amp; 534, 6th av, 348, 632 &amp; 837, 8th av</t>
  </si>
  <si>
    <t>Dobbins</t>
  </si>
  <si>
    <t>1898_TrowBusMan_515</t>
  </si>
  <si>
    <t xml:space="preserve">466 3rd av </t>
  </si>
  <si>
    <t>1898_TrowBusMan_516</t>
  </si>
  <si>
    <t xml:space="preserve">685 3rd av </t>
  </si>
  <si>
    <t>1898_TrowBusMan_517</t>
  </si>
  <si>
    <t xml:space="preserve">1485 3rd av </t>
  </si>
  <si>
    <t>1898_TrowBusMan_518</t>
  </si>
  <si>
    <t xml:space="preserve">528 6th av </t>
  </si>
  <si>
    <t>1898_TrowBusMan_519</t>
  </si>
  <si>
    <t xml:space="preserve">534 6th av </t>
  </si>
  <si>
    <t>1898_TrowBusMan_521</t>
  </si>
  <si>
    <t xml:space="preserve">348 8th av </t>
  </si>
  <si>
    <t>1898_TrowBusMan_522</t>
  </si>
  <si>
    <t xml:space="preserve">632 8th av </t>
  </si>
  <si>
    <t>1898_TrowBusMan_523</t>
  </si>
  <si>
    <t xml:space="preserve">837 8th av </t>
  </si>
  <si>
    <t>Dochtermann Paul, 104 Spring</t>
  </si>
  <si>
    <t>1898_TrowBusMan_524</t>
  </si>
  <si>
    <t xml:space="preserve">Dochtermann Paul </t>
  </si>
  <si>
    <t xml:space="preserve">104 Spring  </t>
  </si>
  <si>
    <t>104 Spring</t>
  </si>
  <si>
    <t>Dochtermann</t>
  </si>
  <si>
    <t>Doehle Gerhard, 48 Nassau</t>
  </si>
  <si>
    <t>1898_TrowBusMan_525</t>
  </si>
  <si>
    <t xml:space="preserve">Doehle Gerhard </t>
  </si>
  <si>
    <t>48 Nassau</t>
  </si>
  <si>
    <t>Doehle</t>
  </si>
  <si>
    <t>Gerhard</t>
  </si>
  <si>
    <t>Dolan P. &amp; Nephew, 33 Park row</t>
  </si>
  <si>
    <t>1898_TrowBusMan_526</t>
  </si>
  <si>
    <t xml:space="preserve">Dolan P &amp; Nephew </t>
  </si>
  <si>
    <t xml:space="preserve">33 Park row </t>
  </si>
  <si>
    <t>33 Park row</t>
  </si>
  <si>
    <t>Dolan</t>
  </si>
  <si>
    <t>P</t>
  </si>
  <si>
    <t>Domergue Louis, 159 Gwich</t>
  </si>
  <si>
    <t>1898_TrowBusMan_527</t>
  </si>
  <si>
    <t xml:space="preserve">Domergue Louis </t>
  </si>
  <si>
    <t>159 Greenwich</t>
  </si>
  <si>
    <t>159 Gwich</t>
  </si>
  <si>
    <t>Domergue</t>
  </si>
  <si>
    <t>Domosky Joseph, 138 Eldridge</t>
  </si>
  <si>
    <t>1898_TrowBusMan_528</t>
  </si>
  <si>
    <t xml:space="preserve">Domosky Joseph </t>
  </si>
  <si>
    <t xml:space="preserve">138 Eldridge  </t>
  </si>
  <si>
    <t>138 Eldridge</t>
  </si>
  <si>
    <t>Domosky</t>
  </si>
  <si>
    <t>Dondero John, 149 Bowery</t>
  </si>
  <si>
    <t>1898_TrowBusMan_529</t>
  </si>
  <si>
    <t xml:space="preserve">Dondero John </t>
  </si>
  <si>
    <t xml:space="preserve">149 Bowery  </t>
  </si>
  <si>
    <t>149 Bowery</t>
  </si>
  <si>
    <t>Dondero</t>
  </si>
  <si>
    <t>+Donnelly John, 400 W 13th</t>
  </si>
  <si>
    <t>1898_TrowBusMan_530</t>
  </si>
  <si>
    <t xml:space="preserve">Donnelly John </t>
  </si>
  <si>
    <t xml:space="preserve">400 W 13th </t>
  </si>
  <si>
    <t>400 W 13th</t>
  </si>
  <si>
    <t xml:space="preserve">W 13th </t>
  </si>
  <si>
    <t>Donnelly</t>
  </si>
  <si>
    <t>Donner Adolph, 43 Canal</t>
  </si>
  <si>
    <t>1898_TrowBusMan_531</t>
  </si>
  <si>
    <t xml:space="preserve">Donner Adolph </t>
  </si>
  <si>
    <t xml:space="preserve">43 Canal  </t>
  </si>
  <si>
    <t>43 Canal</t>
  </si>
  <si>
    <t>Donner</t>
  </si>
  <si>
    <t>Dooling William, 38 Front</t>
  </si>
  <si>
    <t>1898_TrowBusMan_532</t>
  </si>
  <si>
    <t xml:space="preserve">Dooling William </t>
  </si>
  <si>
    <t xml:space="preserve">38 Front  </t>
  </si>
  <si>
    <t>38 Front</t>
  </si>
  <si>
    <t>Dooling</t>
  </si>
  <si>
    <t>+Doran Charles, 635, 1st av</t>
  </si>
  <si>
    <t>1898_TrowBusMan_533</t>
  </si>
  <si>
    <t xml:space="preserve">Doran Charles </t>
  </si>
  <si>
    <t xml:space="preserve">635 1st av </t>
  </si>
  <si>
    <t>635, 1st av</t>
  </si>
  <si>
    <t>Doran</t>
  </si>
  <si>
    <t>+Dorlon A. &amp; P. 187 Fulton mkt</t>
  </si>
  <si>
    <t>1898_TrowBusMan_534</t>
  </si>
  <si>
    <t xml:space="preserve">Dorlon A &amp; P </t>
  </si>
  <si>
    <t xml:space="preserve">187 Fulton mkt </t>
  </si>
  <si>
    <t>187 Fulton mkt</t>
  </si>
  <si>
    <t xml:space="preserve">Fulton mkt </t>
  </si>
  <si>
    <t>mkt</t>
  </si>
  <si>
    <t>Dorlon</t>
  </si>
  <si>
    <t>Doscher John, 27 Barclay</t>
  </si>
  <si>
    <t>1898_TrowBusMan_535</t>
  </si>
  <si>
    <t xml:space="preserve">Doscher John </t>
  </si>
  <si>
    <t xml:space="preserve">27 Barclay  </t>
  </si>
  <si>
    <t>27 Barclay</t>
  </si>
  <si>
    <t xml:space="preserve">Barclay  </t>
  </si>
  <si>
    <t>Barclay</t>
  </si>
  <si>
    <t>Doscher</t>
  </si>
  <si>
    <t>Doscher &amp; Mindermann, 255 Washn &amp; 16 W 4th</t>
  </si>
  <si>
    <t>1898_TrowBusMan_536</t>
  </si>
  <si>
    <t xml:space="preserve">Doscher &amp; Mindermann </t>
  </si>
  <si>
    <t>255 Washington</t>
  </si>
  <si>
    <t>255 Washn &amp; 16 W 4th</t>
  </si>
  <si>
    <t>1898_TrowBusMan_537</t>
  </si>
  <si>
    <t xml:space="preserve">16 W 4th </t>
  </si>
  <si>
    <t xml:space="preserve">W 4th </t>
  </si>
  <si>
    <t>Dowd John J. 321 &amp; 437 Bway</t>
  </si>
  <si>
    <t>1898_TrowBusMan_538</t>
  </si>
  <si>
    <t xml:space="preserve">Dowd John J </t>
  </si>
  <si>
    <t>321 Broadway</t>
  </si>
  <si>
    <t>321 &amp; 437 Bway</t>
  </si>
  <si>
    <t>Dowd</t>
  </si>
  <si>
    <t>1898_TrowBusMan_539</t>
  </si>
  <si>
    <t>437 Broadway</t>
  </si>
  <si>
    <t>Drake &amp; McGrane, 61 E 59th</t>
  </si>
  <si>
    <t>1898_TrowBusMan_540</t>
  </si>
  <si>
    <t xml:space="preserve">Drake &amp; McGrane </t>
  </si>
  <si>
    <t xml:space="preserve">61 E 59th </t>
  </si>
  <si>
    <t>61 E 59th</t>
  </si>
  <si>
    <t>Drake</t>
  </si>
  <si>
    <t>+Drenan Joseph, 1553 Lex av</t>
  </si>
  <si>
    <t>1898_TrowBusMan_541</t>
  </si>
  <si>
    <t xml:space="preserve">Drenan Joseph </t>
  </si>
  <si>
    <t xml:space="preserve">1553 Lexington av </t>
  </si>
  <si>
    <t>1553 Lex av</t>
  </si>
  <si>
    <t>Drenan</t>
  </si>
  <si>
    <t>Dresel &amp; Blau, 85 2d av</t>
  </si>
  <si>
    <t>1898_TrowBusMan_542</t>
  </si>
  <si>
    <t xml:space="preserve">Dresel &amp; Blau </t>
  </si>
  <si>
    <t xml:space="preserve">85 2nd av </t>
  </si>
  <si>
    <t>85 2d av</t>
  </si>
  <si>
    <t>Dresel</t>
  </si>
  <si>
    <t>Drew Henry H. 351 W 37th</t>
  </si>
  <si>
    <t>1898_TrowBusMan_543</t>
  </si>
  <si>
    <t xml:space="preserve">Drew Henry H </t>
  </si>
  <si>
    <t xml:space="preserve">351 W 37th </t>
  </si>
  <si>
    <t>351 W 37th</t>
  </si>
  <si>
    <t xml:space="preserve">W 37th </t>
  </si>
  <si>
    <t>37th</t>
  </si>
  <si>
    <t>Drew</t>
  </si>
  <si>
    <t>Dreyer August, 125 Pearl &amp; 78 Beaver</t>
  </si>
  <si>
    <t>1898_TrowBusMan_544</t>
  </si>
  <si>
    <t xml:space="preserve">Dreyer August </t>
  </si>
  <si>
    <t xml:space="preserve">125 Pearl  </t>
  </si>
  <si>
    <t>125 Pearl &amp; 78 Beaver</t>
  </si>
  <si>
    <t>Dreyer</t>
  </si>
  <si>
    <t>1898_TrowBusMan_545</t>
  </si>
  <si>
    <t xml:space="preserve">78 Beaver  </t>
  </si>
  <si>
    <t>Dreyer William, 356 W 146th</t>
  </si>
  <si>
    <t>1898_TrowBusMan_546</t>
  </si>
  <si>
    <t xml:space="preserve">Dreyer William </t>
  </si>
  <si>
    <t xml:space="preserve">356 W 146th </t>
  </si>
  <si>
    <t>356 W 146th</t>
  </si>
  <si>
    <t xml:space="preserve">W 146th </t>
  </si>
  <si>
    <t>146th</t>
  </si>
  <si>
    <t>Drisbach Oscar, 526 W 27th</t>
  </si>
  <si>
    <t>1898_TrowBusMan_547</t>
  </si>
  <si>
    <t xml:space="preserve">Drisbach Oscar </t>
  </si>
  <si>
    <t xml:space="preserve">526 W 27th </t>
  </si>
  <si>
    <t>526 W 27th</t>
  </si>
  <si>
    <t>Drisbach</t>
  </si>
  <si>
    <t>Oscar</t>
  </si>
  <si>
    <t>Droege August, 37 Clinton pl</t>
  </si>
  <si>
    <t>1898_TrowBusMan_548</t>
  </si>
  <si>
    <t xml:space="preserve">Droege August </t>
  </si>
  <si>
    <t xml:space="preserve">37 Clinton pl </t>
  </si>
  <si>
    <t>37 Clinton pl</t>
  </si>
  <si>
    <t xml:space="preserve">Clinton pl </t>
  </si>
  <si>
    <t>Droege</t>
  </si>
  <si>
    <t>Droppman Charles, 4 James sl</t>
  </si>
  <si>
    <t>1898_TrowBusMan_549</t>
  </si>
  <si>
    <t xml:space="preserve">Droppman Charles </t>
  </si>
  <si>
    <t xml:space="preserve">4 James slip </t>
  </si>
  <si>
    <t>4 James sl</t>
  </si>
  <si>
    <t xml:space="preserve">James slip </t>
  </si>
  <si>
    <t>Droppman</t>
  </si>
  <si>
    <t>+Drottleff, Martin, 388 1st av</t>
  </si>
  <si>
    <t>1898_TrowBusMan_550</t>
  </si>
  <si>
    <t xml:space="preserve">Drottleff Martin </t>
  </si>
  <si>
    <t xml:space="preserve">388 1st av </t>
  </si>
  <si>
    <t>388 1st av</t>
  </si>
  <si>
    <t>Drottleff</t>
  </si>
  <si>
    <t>Martin</t>
  </si>
  <si>
    <t>Dublin Julius, 34 Canal</t>
  </si>
  <si>
    <t>1898_TrowBusMan_551</t>
  </si>
  <si>
    <t xml:space="preserve">Dublin Julius </t>
  </si>
  <si>
    <t xml:space="preserve">34 Canal  </t>
  </si>
  <si>
    <t>34 Canal</t>
  </si>
  <si>
    <t>Dublin</t>
  </si>
  <si>
    <t>Dubuis Oscar, 203 W 103d</t>
  </si>
  <si>
    <t>1898_TrowBusMan_552</t>
  </si>
  <si>
    <t xml:space="preserve">Dubuis Oscar </t>
  </si>
  <si>
    <t xml:space="preserve">203 W 103rd </t>
  </si>
  <si>
    <t>203 W 103d</t>
  </si>
  <si>
    <t xml:space="preserve">W 103rd </t>
  </si>
  <si>
    <t>103rd</t>
  </si>
  <si>
    <t>Dubuis</t>
  </si>
  <si>
    <t>Duffy Anthony J. ft W 23d</t>
  </si>
  <si>
    <t>1898_TrowBusMan_553</t>
  </si>
  <si>
    <t xml:space="preserve">Duffy Anthony J ft W </t>
  </si>
  <si>
    <t xml:space="preserve">23d   </t>
  </si>
  <si>
    <t>23d</t>
  </si>
  <si>
    <t>Duffy</t>
  </si>
  <si>
    <t>+Duffy James, 334 Delancey</t>
  </si>
  <si>
    <t>1898_TrowBusMan_554</t>
  </si>
  <si>
    <t xml:space="preserve">Duffy James </t>
  </si>
  <si>
    <t xml:space="preserve">334 Delancey  </t>
  </si>
  <si>
    <t>334 Delancey</t>
  </si>
  <si>
    <t>Dukoff Harris, 5 Essex</t>
  </si>
  <si>
    <t>1898_TrowBusMan_555</t>
  </si>
  <si>
    <t xml:space="preserve">Dukoff Harris </t>
  </si>
  <si>
    <t xml:space="preserve">5 Essex  </t>
  </si>
  <si>
    <t>5 Essex</t>
  </si>
  <si>
    <t>Dukoff</t>
  </si>
  <si>
    <t>Harris</t>
  </si>
  <si>
    <t>Dull Daniel, 176, 6th av</t>
  </si>
  <si>
    <t>1898_TrowBusMan_556</t>
  </si>
  <si>
    <t xml:space="preserve">Dull Daniel </t>
  </si>
  <si>
    <t xml:space="preserve">176 6th av </t>
  </si>
  <si>
    <t>176, 6th av</t>
  </si>
  <si>
    <t>Dull</t>
  </si>
  <si>
    <t>Dunklin William B, 564 7th av</t>
  </si>
  <si>
    <t>1898_TrowBusMan_557</t>
  </si>
  <si>
    <t xml:space="preserve">Dunklin William B </t>
  </si>
  <si>
    <t xml:space="preserve">564 7th av </t>
  </si>
  <si>
    <t>564 7th av</t>
  </si>
  <si>
    <t>Dunklin</t>
  </si>
  <si>
    <t>Dunn Patrick, 86 South</t>
  </si>
  <si>
    <t>1898_TrowBusMan_558</t>
  </si>
  <si>
    <t xml:space="preserve">Dunn Patrick </t>
  </si>
  <si>
    <t xml:space="preserve">86 South  </t>
  </si>
  <si>
    <t>86 South</t>
  </si>
  <si>
    <t>Dunn</t>
  </si>
  <si>
    <t>Dunne &amp; Kirkland, 141 Fulton</t>
  </si>
  <si>
    <t>1898_TrowBusMan_559</t>
  </si>
  <si>
    <t xml:space="preserve">Dunne &amp; Kirkland </t>
  </si>
  <si>
    <t xml:space="preserve">141 Fulton  </t>
  </si>
  <si>
    <t>141 Fulton</t>
  </si>
  <si>
    <t>Dunne</t>
  </si>
  <si>
    <t>Dunning William, 2 Chambers</t>
  </si>
  <si>
    <t>1898_TrowBusMan_560</t>
  </si>
  <si>
    <t xml:space="preserve">Dunning William </t>
  </si>
  <si>
    <t xml:space="preserve">2 Chambers  </t>
  </si>
  <si>
    <t>2 Chambers</t>
  </si>
  <si>
    <t>Chambers</t>
  </si>
  <si>
    <t>Dunning</t>
  </si>
  <si>
    <t>Dunston &amp; Kennelly, 761 6th av &amp; 306 Columbus av</t>
  </si>
  <si>
    <t>1898_TrowBusMan_561</t>
  </si>
  <si>
    <t xml:space="preserve">Dunston &amp; Kennelly </t>
  </si>
  <si>
    <t xml:space="preserve">761 6th av </t>
  </si>
  <si>
    <t>761 6th av &amp; 306 Columbus av</t>
  </si>
  <si>
    <t>Dunston</t>
  </si>
  <si>
    <t>1898_TrowBusMan_562</t>
  </si>
  <si>
    <t xml:space="preserve">306 Columbus av </t>
  </si>
  <si>
    <t>Dun worth Thomas, 172 W Bway</t>
  </si>
  <si>
    <t>1898_TrowBusMan_563</t>
  </si>
  <si>
    <t xml:space="preserve">Dun worth Thomas </t>
  </si>
  <si>
    <t>172 W Broadway</t>
  </si>
  <si>
    <t>172 W Bway</t>
  </si>
  <si>
    <t>Dun</t>
  </si>
  <si>
    <t>worth</t>
  </si>
  <si>
    <t>Dupuy John. 91, 6th av</t>
  </si>
  <si>
    <t>1898_TrowBusMan_564</t>
  </si>
  <si>
    <t xml:space="preserve">Dupuy John </t>
  </si>
  <si>
    <t xml:space="preserve">91 6th av </t>
  </si>
  <si>
    <t>91, 6th av</t>
  </si>
  <si>
    <t>Dupuy</t>
  </si>
  <si>
    <t>Durain August, 348 Washn</t>
  </si>
  <si>
    <t>1898_TrowBusMan_565</t>
  </si>
  <si>
    <t xml:space="preserve">Durain August </t>
  </si>
  <si>
    <t>348 Washington</t>
  </si>
  <si>
    <t>348 Washn</t>
  </si>
  <si>
    <t>Durain</t>
  </si>
  <si>
    <t>Dushin Frederick, 607 Hudson</t>
  </si>
  <si>
    <t>1898_TrowBusMan_566</t>
  </si>
  <si>
    <t xml:space="preserve">Dushin Frederick </t>
  </si>
  <si>
    <t xml:space="preserve">607 Hudson  </t>
  </si>
  <si>
    <t>607 Hudson</t>
  </si>
  <si>
    <t>Dushin</t>
  </si>
  <si>
    <t>Dwyer Brothers, 131 E 24th</t>
  </si>
  <si>
    <t>1898_TrowBusMan_567</t>
  </si>
  <si>
    <t xml:space="preserve">Dwyer Brothers </t>
  </si>
  <si>
    <t xml:space="preserve">131 E 24th </t>
  </si>
  <si>
    <t>131 E 24th</t>
  </si>
  <si>
    <t xml:space="preserve">E 24th </t>
  </si>
  <si>
    <t>Dwyer</t>
  </si>
  <si>
    <t>Earl A Coffey, 46 New</t>
  </si>
  <si>
    <t>1898_TrowBusMan_568</t>
  </si>
  <si>
    <t xml:space="preserve">Earl A Coffey </t>
  </si>
  <si>
    <t xml:space="preserve">46 New  </t>
  </si>
  <si>
    <t>46 New</t>
  </si>
  <si>
    <t xml:space="preserve">New  </t>
  </si>
  <si>
    <t>New</t>
  </si>
  <si>
    <t>Earl</t>
  </si>
  <si>
    <t>Eastman &amp; Rigby, 738, 6th av</t>
  </si>
  <si>
    <t>1898_TrowBusMan_569</t>
  </si>
  <si>
    <t xml:space="preserve">Eastman &amp; Rigby </t>
  </si>
  <si>
    <t xml:space="preserve">738 6th av </t>
  </si>
  <si>
    <t>738, 6th av</t>
  </si>
  <si>
    <t>Eastman</t>
  </si>
  <si>
    <t>Ebeling Ernst D. 170 E 91st</t>
  </si>
  <si>
    <t>1898_TrowBusMan_570</t>
  </si>
  <si>
    <t xml:space="preserve">Ebeling Ernst D </t>
  </si>
  <si>
    <t xml:space="preserve">170 E 91st </t>
  </si>
  <si>
    <t>170 E 91st</t>
  </si>
  <si>
    <t xml:space="preserve">E 91st </t>
  </si>
  <si>
    <t>91st</t>
  </si>
  <si>
    <t>Ebeling</t>
  </si>
  <si>
    <t>Ernst</t>
  </si>
  <si>
    <t>Ebenhack Brothers, 206 Washn</t>
  </si>
  <si>
    <t>1898_TrowBusMan_571</t>
  </si>
  <si>
    <t xml:space="preserve">Ebenhack Brothers </t>
  </si>
  <si>
    <t>206 Washington</t>
  </si>
  <si>
    <t>206 Washn</t>
  </si>
  <si>
    <t>Ebenhack</t>
  </si>
  <si>
    <t>Eberhardt Oscar, 802 Washn</t>
  </si>
  <si>
    <t>1898_TrowBusMan_572</t>
  </si>
  <si>
    <t xml:space="preserve">Eberhardt Oscar </t>
  </si>
  <si>
    <t>802 Washington</t>
  </si>
  <si>
    <t>802 Washn</t>
  </si>
  <si>
    <t>Eberhardt</t>
  </si>
  <si>
    <t>Eberson Isaac, 13 Clinton</t>
  </si>
  <si>
    <t>1898_TrowBusMan_573</t>
  </si>
  <si>
    <t xml:space="preserve">Eberson Isaac </t>
  </si>
  <si>
    <t xml:space="preserve">13 Clinton  </t>
  </si>
  <si>
    <t>13 Clinton</t>
  </si>
  <si>
    <t>Eberson</t>
  </si>
  <si>
    <t>Isaac</t>
  </si>
  <si>
    <t>Echardt Andre, 134 W 26th</t>
  </si>
  <si>
    <t>1898_TrowBusMan_574</t>
  </si>
  <si>
    <t xml:space="preserve">Echardt Andre </t>
  </si>
  <si>
    <t xml:space="preserve">134 W 26th </t>
  </si>
  <si>
    <t>134 W 26th</t>
  </si>
  <si>
    <t xml:space="preserve">W 26th </t>
  </si>
  <si>
    <t>26th</t>
  </si>
  <si>
    <t>Echardt</t>
  </si>
  <si>
    <t>Eckstein Victor, 62 E 4th</t>
  </si>
  <si>
    <t>1898_TrowBusMan_575</t>
  </si>
  <si>
    <t xml:space="preserve">Eckstein Victor </t>
  </si>
  <si>
    <t xml:space="preserve">62 E 4th </t>
  </si>
  <si>
    <t>62 E 4th</t>
  </si>
  <si>
    <t>Eckstein</t>
  </si>
  <si>
    <t>Edelstein Samuel, 50 E 9th</t>
  </si>
  <si>
    <t>1898_TrowBusMan_576</t>
  </si>
  <si>
    <t xml:space="preserve">Edelstein Samuel </t>
  </si>
  <si>
    <t xml:space="preserve">50 E 9th </t>
  </si>
  <si>
    <t>50 E 9th</t>
  </si>
  <si>
    <t>Edelstein</t>
  </si>
  <si>
    <t>Edwards E. 53, 8th av</t>
  </si>
  <si>
    <t>1898_TrowBusMan_577</t>
  </si>
  <si>
    <t xml:space="preserve">Edwards E </t>
  </si>
  <si>
    <t xml:space="preserve">53 8th av </t>
  </si>
  <si>
    <t>53, 8th av</t>
  </si>
  <si>
    <t>Edwards</t>
  </si>
  <si>
    <t>Egan Alexander, 397, 1st av</t>
  </si>
  <si>
    <t>1898_TrowBusMan_578</t>
  </si>
  <si>
    <t xml:space="preserve">Egan Alexander </t>
  </si>
  <si>
    <t xml:space="preserve">397 1st av </t>
  </si>
  <si>
    <t>397, 1st av</t>
  </si>
  <si>
    <t>Egan</t>
  </si>
  <si>
    <t>Egger Catharine, 107 Park pl</t>
  </si>
  <si>
    <t>1898_TrowBusMan_579</t>
  </si>
  <si>
    <t xml:space="preserve">Egger Catharine </t>
  </si>
  <si>
    <t xml:space="preserve">107 Park pl </t>
  </si>
  <si>
    <t>107 Park pl</t>
  </si>
  <si>
    <t xml:space="preserve">Park pl </t>
  </si>
  <si>
    <t>Egger</t>
  </si>
  <si>
    <t>Egstein Charles, 46, 1st av</t>
  </si>
  <si>
    <t>1898_TrowBusMan_580</t>
  </si>
  <si>
    <t xml:space="preserve">Egstein Charles </t>
  </si>
  <si>
    <t xml:space="preserve">46 1st av </t>
  </si>
  <si>
    <t>46, 1st av</t>
  </si>
  <si>
    <t>Egstein</t>
  </si>
  <si>
    <t>Ehrenrlch Morris, 111 W 21st</t>
  </si>
  <si>
    <t>1898_TrowBusMan_581</t>
  </si>
  <si>
    <t xml:space="preserve">Ehrenrlch Morris </t>
  </si>
  <si>
    <t xml:space="preserve">111 W 21st </t>
  </si>
  <si>
    <t>111 W 21st</t>
  </si>
  <si>
    <t>Ehrenrlch</t>
  </si>
  <si>
    <t>Ehrler Dominick, 6 Chatham sq</t>
  </si>
  <si>
    <t>1898_TrowBusMan_582</t>
  </si>
  <si>
    <t xml:space="preserve">Ehrler Dominick </t>
  </si>
  <si>
    <t xml:space="preserve">6 Chatham sq </t>
  </si>
  <si>
    <t>6 Chatham sq</t>
  </si>
  <si>
    <t>Ehrler</t>
  </si>
  <si>
    <t>Dominick</t>
  </si>
  <si>
    <t>Eichhorn Gaza. 36 Clinton pl</t>
  </si>
  <si>
    <t>1898_TrowBusMan_583</t>
  </si>
  <si>
    <t xml:space="preserve">Eichhorn Gaza </t>
  </si>
  <si>
    <t xml:space="preserve">36 Clinton pl </t>
  </si>
  <si>
    <t>36 Clinton pl</t>
  </si>
  <si>
    <t>Eichhorn</t>
  </si>
  <si>
    <t>Gaza</t>
  </si>
  <si>
    <t>Eisele Theodore, 1093, 3d av</t>
  </si>
  <si>
    <t>1898_TrowBusMan_584</t>
  </si>
  <si>
    <t xml:space="preserve">Eisele Theodore </t>
  </si>
  <si>
    <t xml:space="preserve">1093 3rd av </t>
  </si>
  <si>
    <t>1093, 3d av</t>
  </si>
  <si>
    <t>Eisele</t>
  </si>
  <si>
    <t>Theodore</t>
  </si>
  <si>
    <t>Eisengart George J. 373 Bowery</t>
  </si>
  <si>
    <t>1898_TrowBusMan_585</t>
  </si>
  <si>
    <t xml:space="preserve">Eisengart George J </t>
  </si>
  <si>
    <t xml:space="preserve">373 Bowery  </t>
  </si>
  <si>
    <t>373 Bowery</t>
  </si>
  <si>
    <t>Eisengart</t>
  </si>
  <si>
    <t>Elsengart George J. Jr, 492, 8th av</t>
  </si>
  <si>
    <t>1898_TrowBusMan_586</t>
  </si>
  <si>
    <t xml:space="preserve">Elsengart George J Jr </t>
  </si>
  <si>
    <t xml:space="preserve">492 8th av </t>
  </si>
  <si>
    <t>492, 8th av</t>
  </si>
  <si>
    <t>Elsengart</t>
  </si>
  <si>
    <t>Eisner Max. 153 E Bway</t>
  </si>
  <si>
    <t>1898_TrowBusMan_587</t>
  </si>
  <si>
    <t xml:space="preserve">Eisner Max </t>
  </si>
  <si>
    <t>153 E Broadway</t>
  </si>
  <si>
    <t>153 E Bway</t>
  </si>
  <si>
    <t>E Broadway</t>
  </si>
  <si>
    <t>Eisner</t>
  </si>
  <si>
    <t>Eiten Joseph, 13 Pike</t>
  </si>
  <si>
    <t>1898_TrowBusMan_588</t>
  </si>
  <si>
    <t xml:space="preserve">Eiten Joseph </t>
  </si>
  <si>
    <t xml:space="preserve">13 Pike st  </t>
  </si>
  <si>
    <t>13 Pike</t>
  </si>
  <si>
    <t xml:space="preserve">Pike st  </t>
  </si>
  <si>
    <t>Pike</t>
  </si>
  <si>
    <t>Eiten</t>
  </si>
  <si>
    <t>Elbert Herman, 1637 Av A</t>
  </si>
  <si>
    <t>1898_TrowBusMan_589</t>
  </si>
  <si>
    <t xml:space="preserve">Elbert Herman </t>
  </si>
  <si>
    <t xml:space="preserve">1637 Av A </t>
  </si>
  <si>
    <t>1637 Av A</t>
  </si>
  <si>
    <t>Elbert</t>
  </si>
  <si>
    <t>Elbow Max, 361 West</t>
  </si>
  <si>
    <t>1898_TrowBusMan_590</t>
  </si>
  <si>
    <t xml:space="preserve">Elbow Max </t>
  </si>
  <si>
    <t xml:space="preserve">361 West st  </t>
  </si>
  <si>
    <t>361 West</t>
  </si>
  <si>
    <t>Elbow</t>
  </si>
  <si>
    <t>Eller Rose, 442 Amsterdam av</t>
  </si>
  <si>
    <t>1898_TrowBusMan_591</t>
  </si>
  <si>
    <t xml:space="preserve">Eller Rose </t>
  </si>
  <si>
    <t xml:space="preserve">442 Amsterdam av </t>
  </si>
  <si>
    <t>442 Amsterdam av</t>
  </si>
  <si>
    <t>Eller</t>
  </si>
  <si>
    <t>Elmiger Elizabeth, 53 Rose</t>
  </si>
  <si>
    <t>1898_TrowBusMan_592</t>
  </si>
  <si>
    <t xml:space="preserve">Elmiger Elizabeth </t>
  </si>
  <si>
    <t xml:space="preserve">53 Rose  </t>
  </si>
  <si>
    <t>53 Rose</t>
  </si>
  <si>
    <t>Elmiger</t>
  </si>
  <si>
    <t>Elters Abraham, 214 Mercer</t>
  </si>
  <si>
    <t>1898_TrowBusMan_593</t>
  </si>
  <si>
    <t xml:space="preserve">Elters Abraham </t>
  </si>
  <si>
    <t xml:space="preserve">214 Mercer  </t>
  </si>
  <si>
    <t>214 Mercer</t>
  </si>
  <si>
    <t>Elters</t>
  </si>
  <si>
    <t>Emde Henry, 229 Grand</t>
  </si>
  <si>
    <t>1898_TrowBusMan_594</t>
  </si>
  <si>
    <t xml:space="preserve">Emde Henry </t>
  </si>
  <si>
    <t xml:space="preserve">229 Grand st  </t>
  </si>
  <si>
    <t>229 Grand</t>
  </si>
  <si>
    <t>Emde</t>
  </si>
  <si>
    <t>Emmerich John, 56 W Houston</t>
  </si>
  <si>
    <t>1898_TrowBusMan_595</t>
  </si>
  <si>
    <t xml:space="preserve">Emmerich John </t>
  </si>
  <si>
    <t xml:space="preserve">56 W Houston </t>
  </si>
  <si>
    <t>56 W Houston</t>
  </si>
  <si>
    <t xml:space="preserve">W Houston </t>
  </si>
  <si>
    <t>Emmerich</t>
  </si>
  <si>
    <t>Emmerich Otto, 73 Chambers</t>
  </si>
  <si>
    <t>1898_TrowBusMan_596</t>
  </si>
  <si>
    <t xml:space="preserve">Emmerich Otto </t>
  </si>
  <si>
    <t xml:space="preserve">73 Chambers  </t>
  </si>
  <si>
    <t>73 Chambers</t>
  </si>
  <si>
    <t>Otto</t>
  </si>
  <si>
    <t>Engel Adam. 71 W 35th</t>
  </si>
  <si>
    <t>1898_TrowBusMan_597</t>
  </si>
  <si>
    <t xml:space="preserve">Engel Adam </t>
  </si>
  <si>
    <t xml:space="preserve">71 W 35th </t>
  </si>
  <si>
    <t>71 W 35th</t>
  </si>
  <si>
    <t>Engel</t>
  </si>
  <si>
    <t>Adam</t>
  </si>
  <si>
    <t>Engel Samuel, 52 W Houston</t>
  </si>
  <si>
    <t>1898_TrowBusMan_598</t>
  </si>
  <si>
    <t xml:space="preserve">Engel Samuel </t>
  </si>
  <si>
    <t xml:space="preserve">52 W Houston </t>
  </si>
  <si>
    <t>52 W Houston</t>
  </si>
  <si>
    <t>Engelman Emil, 486 Columbus av</t>
  </si>
  <si>
    <t>1898_TrowBusMan_599</t>
  </si>
  <si>
    <t xml:space="preserve">Engelman Emil </t>
  </si>
  <si>
    <t xml:space="preserve">486 Columbus av </t>
  </si>
  <si>
    <t>486 Columbus av</t>
  </si>
  <si>
    <t>Engelman</t>
  </si>
  <si>
    <t>Engels William I. 282 Av B</t>
  </si>
  <si>
    <t>1898_TrowBusMan_600</t>
  </si>
  <si>
    <t xml:space="preserve">Engels William I </t>
  </si>
  <si>
    <t xml:space="preserve">282 Av B </t>
  </si>
  <si>
    <t>282 Av B</t>
  </si>
  <si>
    <t>Engels</t>
  </si>
  <si>
    <t>Engelson Harry, 3 Pelham</t>
  </si>
  <si>
    <t>1898_TrowBusMan_601</t>
  </si>
  <si>
    <t xml:space="preserve">Engelson Harry </t>
  </si>
  <si>
    <t xml:space="preserve">3 Pelham  </t>
  </si>
  <si>
    <t>3 Pelham</t>
  </si>
  <si>
    <t xml:space="preserve">Pelham  </t>
  </si>
  <si>
    <t>Pelham</t>
  </si>
  <si>
    <t>Engelson</t>
  </si>
  <si>
    <t>Harry</t>
  </si>
  <si>
    <t>Ennis John W. 142 E 14th</t>
  </si>
  <si>
    <t>1898_TrowBusMan_602</t>
  </si>
  <si>
    <t xml:space="preserve">Ennis John W </t>
  </si>
  <si>
    <t xml:space="preserve">142 E 14th </t>
  </si>
  <si>
    <t>142 E 14th</t>
  </si>
  <si>
    <t>Ennis</t>
  </si>
  <si>
    <t>Ennis William, 3 Cornelia</t>
  </si>
  <si>
    <t>1898_TrowBusMan_603</t>
  </si>
  <si>
    <t xml:space="preserve">Ennis William </t>
  </si>
  <si>
    <t xml:space="preserve">3 Cornelia  </t>
  </si>
  <si>
    <t>3 Cornelia</t>
  </si>
  <si>
    <t xml:space="preserve">Cornelia  </t>
  </si>
  <si>
    <t>Cornelia</t>
  </si>
  <si>
    <t>Eppenstein Ida, 55 New</t>
  </si>
  <si>
    <t>1898_TrowBusMan_604</t>
  </si>
  <si>
    <t xml:space="preserve">Eppenstein Ida </t>
  </si>
  <si>
    <t xml:space="preserve">55 New  </t>
  </si>
  <si>
    <t>55 New</t>
  </si>
  <si>
    <t>Eppenstein</t>
  </si>
  <si>
    <t>Ida</t>
  </si>
  <si>
    <t>Epstein Moritz, 92 Prince</t>
  </si>
  <si>
    <t>1898_TrowBusMan_605</t>
  </si>
  <si>
    <t xml:space="preserve">Epstein Moritz </t>
  </si>
  <si>
    <t xml:space="preserve">92 Prince  </t>
  </si>
  <si>
    <t>92 Prince</t>
  </si>
  <si>
    <t>Epstein</t>
  </si>
  <si>
    <t>Moritz</t>
  </si>
  <si>
    <t>Erckmann Gustave, 631, 2d av</t>
  </si>
  <si>
    <t>1898_TrowBusMan_606</t>
  </si>
  <si>
    <t xml:space="preserve">Erckmann Gustave </t>
  </si>
  <si>
    <t xml:space="preserve">631 2nd av </t>
  </si>
  <si>
    <t>631, 2d av</t>
  </si>
  <si>
    <t>Erckmann</t>
  </si>
  <si>
    <t>Erdmann Frank Garrett, 430 Pearl</t>
  </si>
  <si>
    <t>1898_TrowBusMan_607</t>
  </si>
  <si>
    <t xml:space="preserve">Erdmann Frank Garrett </t>
  </si>
  <si>
    <t xml:space="preserve">430 Pearl  </t>
  </si>
  <si>
    <t>430 Pearl</t>
  </si>
  <si>
    <t>Erdmann</t>
  </si>
  <si>
    <t>Erdmann Lina, 318 Pearl</t>
  </si>
  <si>
    <t>1898_TrowBusMan_608</t>
  </si>
  <si>
    <t xml:space="preserve">Erdmann Lina </t>
  </si>
  <si>
    <t xml:space="preserve">318 Pearl  </t>
  </si>
  <si>
    <t>318 Pearl</t>
  </si>
  <si>
    <t>Lina</t>
  </si>
  <si>
    <t>Ericsson Alfred E. 42 E 43d</t>
  </si>
  <si>
    <t>1898_TrowBusMan_609</t>
  </si>
  <si>
    <t xml:space="preserve">Ericsson Alfred E </t>
  </si>
  <si>
    <t xml:space="preserve">42 E 43rd </t>
  </si>
  <si>
    <t>42 E 43d</t>
  </si>
  <si>
    <t xml:space="preserve">E 43rd </t>
  </si>
  <si>
    <t>Ericsson</t>
  </si>
  <si>
    <t>Eschenbach Henry E. 850, 8th av</t>
  </si>
  <si>
    <t>1898_TrowBusMan_610</t>
  </si>
  <si>
    <t xml:space="preserve">Eschenbach Henry E </t>
  </si>
  <si>
    <t xml:space="preserve">850 8th av </t>
  </si>
  <si>
    <t>850, 8th av</t>
  </si>
  <si>
    <t>Eschenbach</t>
  </si>
  <si>
    <t>Escolle Henry, 57 W 10th</t>
  </si>
  <si>
    <t>1898_TrowBusMan_611</t>
  </si>
  <si>
    <t xml:space="preserve">Escolle Henry </t>
  </si>
  <si>
    <t xml:space="preserve">57 W 10th </t>
  </si>
  <si>
    <t>57 W 10th</t>
  </si>
  <si>
    <t xml:space="preserve">W 10th </t>
  </si>
  <si>
    <t>Escolle</t>
  </si>
  <si>
    <t>Escudero Juan, 137, 3d av</t>
  </si>
  <si>
    <t>1898_TrowBusMan_612</t>
  </si>
  <si>
    <t xml:space="preserve">Escudero Juan </t>
  </si>
  <si>
    <t xml:space="preserve">137 3rd av </t>
  </si>
  <si>
    <t>137, 3d av</t>
  </si>
  <si>
    <t>Escudero</t>
  </si>
  <si>
    <t>Juan</t>
  </si>
  <si>
    <t>Esposito Antonio, 2217, 1st av</t>
  </si>
  <si>
    <t>1898_TrowBusMan_613</t>
  </si>
  <si>
    <t xml:space="preserve">Esposito Antonio </t>
  </si>
  <si>
    <t xml:space="preserve">2217 1st av </t>
  </si>
  <si>
    <t>2217, 1st av</t>
  </si>
  <si>
    <t>Esposito</t>
  </si>
  <si>
    <t>Eustice Thomas, 123 Water</t>
  </si>
  <si>
    <t>1898_TrowBusMan_614</t>
  </si>
  <si>
    <t xml:space="preserve">Eustice Thomas </t>
  </si>
  <si>
    <t>Eustice</t>
  </si>
  <si>
    <t>Evans Armida M. 1484 Bway</t>
  </si>
  <si>
    <t>1898_TrowBusMan_615</t>
  </si>
  <si>
    <t xml:space="preserve">Evans Armida M </t>
  </si>
  <si>
    <t>1484 Broadway</t>
  </si>
  <si>
    <t>1484 Bway</t>
  </si>
  <si>
    <t>Welsh</t>
  </si>
  <si>
    <t>Evans</t>
  </si>
  <si>
    <t>Armida</t>
  </si>
  <si>
    <t>Ewald Emeline, 2029, 2d av</t>
  </si>
  <si>
    <t>1898_TrowBusMan_616</t>
  </si>
  <si>
    <t xml:space="preserve">Ewald Emeline </t>
  </si>
  <si>
    <t xml:space="preserve">2029 2nd av </t>
  </si>
  <si>
    <t>2029, 2d av</t>
  </si>
  <si>
    <t>Ewald</t>
  </si>
  <si>
    <t>Emeline</t>
  </si>
  <si>
    <t>Ewers Louis J, 94 Water &amp; 128 Pearl</t>
  </si>
  <si>
    <t>1898_TrowBusMan_617</t>
  </si>
  <si>
    <t xml:space="preserve">Ewers Louis J </t>
  </si>
  <si>
    <t xml:space="preserve">94 Water st  </t>
  </si>
  <si>
    <t>94 Water &amp; 128 Pearl</t>
  </si>
  <si>
    <t>Ewers</t>
  </si>
  <si>
    <t>1898_TrowBusMan_618</t>
  </si>
  <si>
    <t xml:space="preserve">128 Pearl  </t>
  </si>
  <si>
    <t>Excelsior Lunch Co, 142 Fulton</t>
  </si>
  <si>
    <t>1898_TrowBusMan_619</t>
  </si>
  <si>
    <t xml:space="preserve">Excelsior Lunch Co </t>
  </si>
  <si>
    <t>Excelsior</t>
  </si>
  <si>
    <t>Lunch</t>
  </si>
  <si>
    <t>Facompre Frederick, 584 Grand</t>
  </si>
  <si>
    <t>1898_TrowBusMan_620</t>
  </si>
  <si>
    <t xml:space="preserve">Facompre Frederick </t>
  </si>
  <si>
    <t xml:space="preserve">584 Grand st  </t>
  </si>
  <si>
    <t>584 Grand</t>
  </si>
  <si>
    <t>Facompre</t>
  </si>
  <si>
    <t>Farfaro Lawrence. 604, 3d av</t>
  </si>
  <si>
    <t>1898_TrowBusMan_621</t>
  </si>
  <si>
    <t xml:space="preserve">Farfaro Lawrence </t>
  </si>
  <si>
    <t xml:space="preserve">604 3rd av </t>
  </si>
  <si>
    <t>604, 3d av</t>
  </si>
  <si>
    <t>Farfaro</t>
  </si>
  <si>
    <t>Lawrence</t>
  </si>
  <si>
    <t>Farmer Orvel B. 541 Hudson</t>
  </si>
  <si>
    <t>1898_TrowBusMan_622</t>
  </si>
  <si>
    <t xml:space="preserve">Farmer Orvel B </t>
  </si>
  <si>
    <t xml:space="preserve">541 Hudson  </t>
  </si>
  <si>
    <t>541 Hudson</t>
  </si>
  <si>
    <t>Farmer</t>
  </si>
  <si>
    <t>Orvel</t>
  </si>
  <si>
    <t>Farrington J. M. 1424 Bway</t>
  </si>
  <si>
    <t>1898_TrowBusMan_623</t>
  </si>
  <si>
    <t xml:space="preserve">Farrington J M </t>
  </si>
  <si>
    <t>1424 Broadway</t>
  </si>
  <si>
    <t>1424 Bway</t>
  </si>
  <si>
    <t>Farrington</t>
  </si>
  <si>
    <t>Faughnan Patrick C. 959, 1st av</t>
  </si>
  <si>
    <t>1898_TrowBusMan_624</t>
  </si>
  <si>
    <t xml:space="preserve">Faughnan Patrick C </t>
  </si>
  <si>
    <t xml:space="preserve">959 1st av </t>
  </si>
  <si>
    <t>959, 1st av</t>
  </si>
  <si>
    <t>Faughnan</t>
  </si>
  <si>
    <t>Fay Thomas, 1537 Bway</t>
  </si>
  <si>
    <t>1898_TrowBusMan_625</t>
  </si>
  <si>
    <t xml:space="preserve">Fay Thomas </t>
  </si>
  <si>
    <t>1537 Broadway</t>
  </si>
  <si>
    <t>1537 Bway</t>
  </si>
  <si>
    <t>Fay</t>
  </si>
  <si>
    <t>+Fay &amp; Kane, 69 W 125th</t>
  </si>
  <si>
    <t>1898_TrowBusMan_626</t>
  </si>
  <si>
    <t xml:space="preserve">Fay &amp; Kane </t>
  </si>
  <si>
    <t xml:space="preserve">69 W 125th </t>
  </si>
  <si>
    <t>69 W 125th</t>
  </si>
  <si>
    <t>Feaster Frank, 2391, 2d av</t>
  </si>
  <si>
    <t>1898_TrowBusMan_627</t>
  </si>
  <si>
    <t xml:space="preserve">Feaster Frank </t>
  </si>
  <si>
    <t xml:space="preserve">2391 2nd av </t>
  </si>
  <si>
    <t>2391, 2d av</t>
  </si>
  <si>
    <t>Feaster</t>
  </si>
  <si>
    <t>+Feaster George, 1489, 2d av</t>
  </si>
  <si>
    <t>1898_TrowBusMan_628</t>
  </si>
  <si>
    <t xml:space="preserve">Feaster George </t>
  </si>
  <si>
    <t xml:space="preserve">1489 2nd av </t>
  </si>
  <si>
    <t>1489, 2d av</t>
  </si>
  <si>
    <t>Feaster Henry, 2237, 2d av</t>
  </si>
  <si>
    <t>1898_TrowBusMan_629</t>
  </si>
  <si>
    <t xml:space="preserve">Feaster Henry </t>
  </si>
  <si>
    <t xml:space="preserve">2237 2nd av </t>
  </si>
  <si>
    <t>2237, 2d av</t>
  </si>
  <si>
    <t>Feaster John, 1598, 3d av</t>
  </si>
  <si>
    <t>1898_TrowBusMan_630</t>
  </si>
  <si>
    <t xml:space="preserve">Feaster John </t>
  </si>
  <si>
    <t xml:space="preserve">1598 3rd av </t>
  </si>
  <si>
    <t>1598, 3d av</t>
  </si>
  <si>
    <t>+Feaster William, 1955, 3d av</t>
  </si>
  <si>
    <t>1898_TrowBusMan_631</t>
  </si>
  <si>
    <t xml:space="preserve">Feaster William </t>
  </si>
  <si>
    <t xml:space="preserve">1955 3rd av </t>
  </si>
  <si>
    <t>1955, 3d av</t>
  </si>
  <si>
    <t>Feinler John. 32 Harrison</t>
  </si>
  <si>
    <t>1898_TrowBusMan_632</t>
  </si>
  <si>
    <t xml:space="preserve">Feinler John </t>
  </si>
  <si>
    <t xml:space="preserve">32 Harrison  </t>
  </si>
  <si>
    <t>32 Harrison</t>
  </si>
  <si>
    <t xml:space="preserve">Harrison  </t>
  </si>
  <si>
    <t>Harrison</t>
  </si>
  <si>
    <t>Feinler</t>
  </si>
  <si>
    <t>Feldmann &amp; Bile, 1529, 2d av</t>
  </si>
  <si>
    <t>1898_TrowBusMan_633</t>
  </si>
  <si>
    <t xml:space="preserve">Feldmann &amp; Bile </t>
  </si>
  <si>
    <t xml:space="preserve">1529 2nd av </t>
  </si>
  <si>
    <t>1529, 2d av</t>
  </si>
  <si>
    <t>Feldmann</t>
  </si>
  <si>
    <t>Feldmaus Abraham, 83 Columbia</t>
  </si>
  <si>
    <t>1898_TrowBusMan_634</t>
  </si>
  <si>
    <t xml:space="preserve">Feldmaus Abraham </t>
  </si>
  <si>
    <t xml:space="preserve">83 Columbia  </t>
  </si>
  <si>
    <t>83 Columbia</t>
  </si>
  <si>
    <t xml:space="preserve">Columbia  </t>
  </si>
  <si>
    <t>Columbia</t>
  </si>
  <si>
    <t>Feldmaus</t>
  </si>
  <si>
    <t>Felix Julius, 88, 2d av</t>
  </si>
  <si>
    <t>1898_TrowBusMan_635</t>
  </si>
  <si>
    <t xml:space="preserve">Felix Julius </t>
  </si>
  <si>
    <t xml:space="preserve">88 2nd av </t>
  </si>
  <si>
    <t>88, 2d av</t>
  </si>
  <si>
    <t>Felix</t>
  </si>
  <si>
    <t>Feratti Michael A. 80 Mulberry</t>
  </si>
  <si>
    <t>1898_TrowBusMan_636</t>
  </si>
  <si>
    <t xml:space="preserve">Feratti Michael A </t>
  </si>
  <si>
    <t xml:space="preserve">80 Mulberry  </t>
  </si>
  <si>
    <t>80 Mulberry</t>
  </si>
  <si>
    <t>Feratti</t>
  </si>
  <si>
    <t>Ferris John, 1852, 2d av</t>
  </si>
  <si>
    <t>1898_TrowBusMan_637</t>
  </si>
  <si>
    <t xml:space="preserve">Ferris John </t>
  </si>
  <si>
    <t xml:space="preserve">1852 2nd av </t>
  </si>
  <si>
    <t>1852, 2d av</t>
  </si>
  <si>
    <t>Ferris</t>
  </si>
  <si>
    <t>Ferris Joseph A. 104 W 34th</t>
  </si>
  <si>
    <t>1898_TrowBusMan_638</t>
  </si>
  <si>
    <t xml:space="preserve">Ferris Joseph A </t>
  </si>
  <si>
    <t xml:space="preserve">104 W 34th </t>
  </si>
  <si>
    <t>104 W 34th</t>
  </si>
  <si>
    <t>Ferris William, 560, 10th av</t>
  </si>
  <si>
    <t>1898_TrowBusMan_639</t>
  </si>
  <si>
    <t xml:space="preserve">Ferris William </t>
  </si>
  <si>
    <t xml:space="preserve">560 10th av </t>
  </si>
  <si>
    <t>560, 10th av</t>
  </si>
  <si>
    <t>Ferro Abraham, 280 Delancey</t>
  </si>
  <si>
    <t>1898_TrowBusMan_640</t>
  </si>
  <si>
    <t xml:space="preserve">Ferro Abraham </t>
  </si>
  <si>
    <t xml:space="preserve">280 Delancey  </t>
  </si>
  <si>
    <t>280 Delancey</t>
  </si>
  <si>
    <t>Ferro</t>
  </si>
  <si>
    <t>Fields Emma. 356 Bleecker</t>
  </si>
  <si>
    <t>1898_TrowBusMan_641</t>
  </si>
  <si>
    <t xml:space="preserve">Fields Emma </t>
  </si>
  <si>
    <t xml:space="preserve">356 Bleecker  </t>
  </si>
  <si>
    <t>356 Bleecker</t>
  </si>
  <si>
    <t>Fields</t>
  </si>
  <si>
    <t>Fields William T. 154 W 10th</t>
  </si>
  <si>
    <t>1898_TrowBusMan_642</t>
  </si>
  <si>
    <t xml:space="preserve">Fields William T </t>
  </si>
  <si>
    <t xml:space="preserve">154 W 10th </t>
  </si>
  <si>
    <t>154 W 10th</t>
  </si>
  <si>
    <t>Finkenstein Julius, 152 W 23d</t>
  </si>
  <si>
    <t>1898_TrowBusMan_643</t>
  </si>
  <si>
    <t xml:space="preserve">Finkenstein Julius </t>
  </si>
  <si>
    <t xml:space="preserve">152 W 23rd </t>
  </si>
  <si>
    <t>152 W 23d</t>
  </si>
  <si>
    <t>Finkenstein</t>
  </si>
  <si>
    <t>Finley Sarah, 132, 3d av</t>
  </si>
  <si>
    <t>1898_TrowBusMan_644</t>
  </si>
  <si>
    <t xml:space="preserve">Finley Sarah </t>
  </si>
  <si>
    <t xml:space="preserve">132 3rd av </t>
  </si>
  <si>
    <t>132, 3d av</t>
  </si>
  <si>
    <t>Finley</t>
  </si>
  <si>
    <t>Finn James. 52 Broad</t>
  </si>
  <si>
    <t>1898_TrowBusMan_645</t>
  </si>
  <si>
    <t xml:space="preserve">Finn James </t>
  </si>
  <si>
    <t xml:space="preserve">52 Broad  </t>
  </si>
  <si>
    <t>52 Broad</t>
  </si>
  <si>
    <t>Finn</t>
  </si>
  <si>
    <t>Fischer Carl H. 308 Pearl</t>
  </si>
  <si>
    <t>1898_TrowBusMan_646</t>
  </si>
  <si>
    <t xml:space="preserve">Fischer Carl H </t>
  </si>
  <si>
    <t xml:space="preserve">308 Pearl  </t>
  </si>
  <si>
    <t>308 Pearl</t>
  </si>
  <si>
    <t>Fischer</t>
  </si>
  <si>
    <t>Fischer Frederick, 302, 8th av</t>
  </si>
  <si>
    <t>1898_TrowBusMan_647</t>
  </si>
  <si>
    <t xml:space="preserve">Fischer Frederick </t>
  </si>
  <si>
    <t xml:space="preserve">302 8th av </t>
  </si>
  <si>
    <t>302, 8th av</t>
  </si>
  <si>
    <t>Fischer Jacob, 345 Canal</t>
  </si>
  <si>
    <t>1898_TrowBusMan_648</t>
  </si>
  <si>
    <t xml:space="preserve">Fischer Jacob </t>
  </si>
  <si>
    <t xml:space="preserve">345 Canal  </t>
  </si>
  <si>
    <t>345 Canal</t>
  </si>
  <si>
    <t>Fischer Joseph, 1012, 2d av</t>
  </si>
  <si>
    <t>1898_TrowBusMan_649</t>
  </si>
  <si>
    <t xml:space="preserve">Fischer Joseph </t>
  </si>
  <si>
    <t xml:space="preserve">1012 2nd av </t>
  </si>
  <si>
    <t>1012, 2d av</t>
  </si>
  <si>
    <t>Fischler Moses, 119 Orchard</t>
  </si>
  <si>
    <t>1898_TrowBusMan_650</t>
  </si>
  <si>
    <t xml:space="preserve">Fischler Moses </t>
  </si>
  <si>
    <t xml:space="preserve">119 Orchard  </t>
  </si>
  <si>
    <t>119 Orchard</t>
  </si>
  <si>
    <t>Fischler</t>
  </si>
  <si>
    <t>Moses</t>
  </si>
  <si>
    <t>Fitter John F. 686. 8th av</t>
  </si>
  <si>
    <t>1898_TrowBusMan_651</t>
  </si>
  <si>
    <t xml:space="preserve">Fitter John F </t>
  </si>
  <si>
    <t xml:space="preserve">686 8th av </t>
  </si>
  <si>
    <t>686. 8th av</t>
  </si>
  <si>
    <t>Fitter</t>
  </si>
  <si>
    <t>Fitzgerald John, 465 W 26th</t>
  </si>
  <si>
    <t>1898_TrowBusMan_652</t>
  </si>
  <si>
    <t xml:space="preserve">Fitzgerald John </t>
  </si>
  <si>
    <t xml:space="preserve">465 W 26th </t>
  </si>
  <si>
    <t>465 W 26th</t>
  </si>
  <si>
    <t>Fitzgerald</t>
  </si>
  <si>
    <t>Fitzpatrick Patrick. 841, 10th av</t>
  </si>
  <si>
    <t>1898_TrowBusMan_653</t>
  </si>
  <si>
    <t xml:space="preserve">Fitzpatrick Patrick </t>
  </si>
  <si>
    <t xml:space="preserve">841 10th av </t>
  </si>
  <si>
    <t>841, 10th av</t>
  </si>
  <si>
    <t>Fitzpatrick</t>
  </si>
  <si>
    <t>Flagg Jared, 111 W 33d</t>
  </si>
  <si>
    <t>1898_TrowBusMan_654</t>
  </si>
  <si>
    <t xml:space="preserve">Flagg Jared </t>
  </si>
  <si>
    <t xml:space="preserve">111 W 33rd </t>
  </si>
  <si>
    <t>111 W 33d</t>
  </si>
  <si>
    <t xml:space="preserve">W 33rd </t>
  </si>
  <si>
    <t>33rd</t>
  </si>
  <si>
    <t>Flagg</t>
  </si>
  <si>
    <t>Jared</t>
  </si>
  <si>
    <t>Flauti Alfonso. 174 Thompson</t>
  </si>
  <si>
    <t>1898_TrowBusMan_655</t>
  </si>
  <si>
    <t xml:space="preserve">Flauti Alfonso </t>
  </si>
  <si>
    <t xml:space="preserve">174 Thompson  </t>
  </si>
  <si>
    <t>174 Thompson</t>
  </si>
  <si>
    <t>Flauti</t>
  </si>
  <si>
    <t>Alfonso</t>
  </si>
  <si>
    <t>Fleischer Joseph, 4 Chatham sq</t>
  </si>
  <si>
    <t>1898_TrowBusMan_656</t>
  </si>
  <si>
    <t xml:space="preserve">Fleischer Joseph </t>
  </si>
  <si>
    <t xml:space="preserve">4 Chatham sq </t>
  </si>
  <si>
    <t>4 Chatham sq</t>
  </si>
  <si>
    <t>Fleischer</t>
  </si>
  <si>
    <t>Fleischmann??€?s Vienna Model Bakery. 788 Bway</t>
  </si>
  <si>
    <t>1898_TrowBusMan_657</t>
  </si>
  <si>
    <t xml:space="preserve">Fleischmann??€?s Vienna Model Bakery </t>
  </si>
  <si>
    <t>788 Broadway</t>
  </si>
  <si>
    <t>788 Bway</t>
  </si>
  <si>
    <t>Fleischmann??€?s</t>
  </si>
  <si>
    <t>Vienna</t>
  </si>
  <si>
    <t>Flight Margaret, 117 Leonard</t>
  </si>
  <si>
    <t>1898_TrowBusMan_658</t>
  </si>
  <si>
    <t xml:space="preserve">Flight Margaret </t>
  </si>
  <si>
    <t xml:space="preserve">117 Leonard  </t>
  </si>
  <si>
    <t>117 Leonard</t>
  </si>
  <si>
    <t xml:space="preserve">Leonard  </t>
  </si>
  <si>
    <t>Leonard</t>
  </si>
  <si>
    <t>Flight</t>
  </si>
  <si>
    <t>Margaret</t>
  </si>
  <si>
    <t>Flisser Adolph, 38 W Houston &amp; 217 Grand</t>
  </si>
  <si>
    <t>1898_TrowBusMan_659</t>
  </si>
  <si>
    <t xml:space="preserve">Flisser Adolph </t>
  </si>
  <si>
    <t xml:space="preserve">38 W Houston </t>
  </si>
  <si>
    <t>38 W Houston &amp; 217 Grand</t>
  </si>
  <si>
    <t>Flisser</t>
  </si>
  <si>
    <t>1898_TrowBusMan_660</t>
  </si>
  <si>
    <t xml:space="preserve">217 Grand st  </t>
  </si>
  <si>
    <t>Flouret Leon. 128, 5th av</t>
  </si>
  <si>
    <t>1898_TrowBusMan_661</t>
  </si>
  <si>
    <t xml:space="preserve">Flouret Leon </t>
  </si>
  <si>
    <t xml:space="preserve">128 5th av </t>
  </si>
  <si>
    <t>128, 5th av</t>
  </si>
  <si>
    <t>Flouret</t>
  </si>
  <si>
    <t>Flugrath Joanna. 2904, 3d av</t>
  </si>
  <si>
    <t>1898_TrowBusMan_662</t>
  </si>
  <si>
    <t xml:space="preserve">Flugrath Joanna </t>
  </si>
  <si>
    <t xml:space="preserve">2904 3rd av </t>
  </si>
  <si>
    <t>2904, 3d av</t>
  </si>
  <si>
    <t>Flugrath</t>
  </si>
  <si>
    <t>Joanna</t>
  </si>
  <si>
    <t>Flynn Thomas, 77 Tomp mkt</t>
  </si>
  <si>
    <t>1898_TrowBusMan_663</t>
  </si>
  <si>
    <t xml:space="preserve">Flynn Thomas </t>
  </si>
  <si>
    <t xml:space="preserve">77 Tompkins mkt </t>
  </si>
  <si>
    <t>77 Tomp mkt</t>
  </si>
  <si>
    <t xml:space="preserve">Tompkins mkt </t>
  </si>
  <si>
    <t>Tomp</t>
  </si>
  <si>
    <t>Flynn</t>
  </si>
  <si>
    <t>Fopiano Stephen, 148 &amp; 156 Church</t>
  </si>
  <si>
    <t>1898_TrowBusMan_664</t>
  </si>
  <si>
    <t xml:space="preserve">Fopiano Stephen </t>
  </si>
  <si>
    <t xml:space="preserve">148 Church  </t>
  </si>
  <si>
    <t>148 &amp; 156 Church</t>
  </si>
  <si>
    <t>Fopiano</t>
  </si>
  <si>
    <t>Stephen</t>
  </si>
  <si>
    <t>1898_TrowBusMan_665</t>
  </si>
  <si>
    <t xml:space="preserve">156 Church  </t>
  </si>
  <si>
    <t>Forbes Robert, 480, 3d av</t>
  </si>
  <si>
    <t>1898_TrowBusMan_666</t>
  </si>
  <si>
    <t xml:space="preserve">Forbes Robert </t>
  </si>
  <si>
    <t xml:space="preserve">480 3rd av </t>
  </si>
  <si>
    <t>480, 3d av</t>
  </si>
  <si>
    <t>Forbes</t>
  </si>
  <si>
    <t>Forlenza Giusseppe, 40 Mulberry</t>
  </si>
  <si>
    <t>1898_TrowBusMan_667</t>
  </si>
  <si>
    <t xml:space="preserve">Forlenza Giusseppe </t>
  </si>
  <si>
    <t xml:space="preserve">40 Mulberry  </t>
  </si>
  <si>
    <t>40 Mulberry</t>
  </si>
  <si>
    <t>Forlenza</t>
  </si>
  <si>
    <t>Giusseppe</t>
  </si>
  <si>
    <t>Forney John A. 192 Park row</t>
  </si>
  <si>
    <t>1898_TrowBusMan_668</t>
  </si>
  <si>
    <t xml:space="preserve">Forney John A </t>
  </si>
  <si>
    <t xml:space="preserve">192 Park row </t>
  </si>
  <si>
    <t>192 Park row</t>
  </si>
  <si>
    <t>Forney</t>
  </si>
  <si>
    <t>Forshay &amp; Gilbert, 102 University pl</t>
  </si>
  <si>
    <t>1898_TrowBusMan_669</t>
  </si>
  <si>
    <t xml:space="preserve">Forshay &amp; Gilbert </t>
  </si>
  <si>
    <t xml:space="preserve">102 University pl </t>
  </si>
  <si>
    <t>102 University pl</t>
  </si>
  <si>
    <t>Forshay</t>
  </si>
  <si>
    <t>Forst Morris, 116 Suffolk</t>
  </si>
  <si>
    <t>1898_TrowBusMan_670</t>
  </si>
  <si>
    <t xml:space="preserve">Forst Morris </t>
  </si>
  <si>
    <t xml:space="preserve">116 Suffolk  </t>
  </si>
  <si>
    <t>116 Suffolk</t>
  </si>
  <si>
    <t>Forst</t>
  </si>
  <si>
    <t>Fortunate Frederick, 211 Mott</t>
  </si>
  <si>
    <t>1898_TrowBusMan_671</t>
  </si>
  <si>
    <t xml:space="preserve">Fortunate Frederick </t>
  </si>
  <si>
    <t xml:space="preserve">211 Mott  </t>
  </si>
  <si>
    <t>211 Mott</t>
  </si>
  <si>
    <t>Fortunate</t>
  </si>
  <si>
    <t>Fortwengler Jules. 3 William</t>
  </si>
  <si>
    <t>1898_TrowBusMan_672</t>
  </si>
  <si>
    <t xml:space="preserve">Fortwengler Jules </t>
  </si>
  <si>
    <t xml:space="preserve">3 William  </t>
  </si>
  <si>
    <t>3 William</t>
  </si>
  <si>
    <t>Fortwengler</t>
  </si>
  <si>
    <t>Jules</t>
  </si>
  <si>
    <t>Fossa James, 505 Pearl</t>
  </si>
  <si>
    <t>1898_TrowBusMan_673</t>
  </si>
  <si>
    <t xml:space="preserve">Fossa James </t>
  </si>
  <si>
    <t xml:space="preserve">505 Pearl  </t>
  </si>
  <si>
    <t>505 Pearl</t>
  </si>
  <si>
    <t>Fossa</t>
  </si>
  <si>
    <t>Foster George, 118 Park row &amp; 26 Bowery</t>
  </si>
  <si>
    <t>1898_TrowBusMan_674</t>
  </si>
  <si>
    <t xml:space="preserve">Foster George </t>
  </si>
  <si>
    <t xml:space="preserve">118 Park row </t>
  </si>
  <si>
    <t>118 Park row &amp; 26 Bowery</t>
  </si>
  <si>
    <t>Foster</t>
  </si>
  <si>
    <t>1898_TrowBusMan_675</t>
  </si>
  <si>
    <t xml:space="preserve">26 Bowery  </t>
  </si>
  <si>
    <t>Fox Hubert F. 296. 10th av</t>
  </si>
  <si>
    <t>1898_TrowBusMan_676</t>
  </si>
  <si>
    <t xml:space="preserve">Fox Hubert F </t>
  </si>
  <si>
    <t xml:space="preserve">296 10th av </t>
  </si>
  <si>
    <t>296. 10th av</t>
  </si>
  <si>
    <t>Fox</t>
  </si>
  <si>
    <t>Hubert</t>
  </si>
  <si>
    <t>Fox William, 36 W 13th</t>
  </si>
  <si>
    <t>1898_TrowBusMan_677</t>
  </si>
  <si>
    <t xml:space="preserve">Fox William </t>
  </si>
  <si>
    <t xml:space="preserve">36 W 13th </t>
  </si>
  <si>
    <t>36 W 13th</t>
  </si>
  <si>
    <t>Foy Brothers, 1482. 3d av</t>
  </si>
  <si>
    <t>1898_TrowBusMan_678</t>
  </si>
  <si>
    <t xml:space="preserve">Foy Brothers </t>
  </si>
  <si>
    <t xml:space="preserve">1482 3rd av </t>
  </si>
  <si>
    <t>1482. 3d av</t>
  </si>
  <si>
    <t>Foy</t>
  </si>
  <si>
    <t>Foy &amp; Crook, 22 Beekman</t>
  </si>
  <si>
    <t>1898_TrowBusMan_679</t>
  </si>
  <si>
    <t>CM</t>
  </si>
  <si>
    <t xml:space="preserve">Foy &amp; Crook </t>
  </si>
  <si>
    <t xml:space="preserve">22 Beekman  </t>
  </si>
  <si>
    <t>22 Beekman</t>
  </si>
  <si>
    <t>Francfort Francois. 58 W 57th</t>
  </si>
  <si>
    <t>1898_TrowBusMan_680</t>
  </si>
  <si>
    <t xml:space="preserve">Francfort Francois </t>
  </si>
  <si>
    <t xml:space="preserve">58 W 57th </t>
  </si>
  <si>
    <t>58 W 57th</t>
  </si>
  <si>
    <t>Francfort</t>
  </si>
  <si>
    <t>Francois</t>
  </si>
  <si>
    <t>Franchini John. 878. 6th av</t>
  </si>
  <si>
    <t>1898_TrowBusMan_681</t>
  </si>
  <si>
    <t xml:space="preserve">Franchini John </t>
  </si>
  <si>
    <t xml:space="preserve">878 6th av </t>
  </si>
  <si>
    <t>878. 6th av</t>
  </si>
  <si>
    <t>Franchini</t>
  </si>
  <si>
    <t>Franchini Joseph, 103 W 38th</t>
  </si>
  <si>
    <t>1898_TrowBusMan_682</t>
  </si>
  <si>
    <t xml:space="preserve">Franchini Joseph </t>
  </si>
  <si>
    <t xml:space="preserve">103 W 38th </t>
  </si>
  <si>
    <t>103 W 38th</t>
  </si>
  <si>
    <t xml:space="preserve">W 38th </t>
  </si>
  <si>
    <t>38th</t>
  </si>
  <si>
    <t>Frank Charles, 206 Forsyth</t>
  </si>
  <si>
    <t>1898_TrowBusMan_683</t>
  </si>
  <si>
    <t xml:space="preserve">Frank Charles </t>
  </si>
  <si>
    <t xml:space="preserve">206 Forsyth  </t>
  </si>
  <si>
    <t>206 Forsyth</t>
  </si>
  <si>
    <t>Frank &amp; Arnold, 512, 6th av</t>
  </si>
  <si>
    <t>1898_TrowBusMan_684</t>
  </si>
  <si>
    <t xml:space="preserve">Frank &amp; Arnold </t>
  </si>
  <si>
    <t xml:space="preserve">512 6th av </t>
  </si>
  <si>
    <t>512, 6th av</t>
  </si>
  <si>
    <t>Frankl Jacob, 248, 2d</t>
  </si>
  <si>
    <t>1898_TrowBusMan_685</t>
  </si>
  <si>
    <t xml:space="preserve">Frankl Jacob </t>
  </si>
  <si>
    <t xml:space="preserve">248 2nd  </t>
  </si>
  <si>
    <t>248, 2d</t>
  </si>
  <si>
    <t xml:space="preserve">2nd  </t>
  </si>
  <si>
    <t>Frankl</t>
  </si>
  <si>
    <t>+Fransioli John B. 201 W 61st</t>
  </si>
  <si>
    <t>1898_TrowBusMan_686</t>
  </si>
  <si>
    <t xml:space="preserve">Fransioli John B </t>
  </si>
  <si>
    <t xml:space="preserve">201 W 61st </t>
  </si>
  <si>
    <t>201 W 61st</t>
  </si>
  <si>
    <t xml:space="preserve">W 61st </t>
  </si>
  <si>
    <t>61st</t>
  </si>
  <si>
    <t>Fransioli</t>
  </si>
  <si>
    <t>Freda Mary. 62 Baxter</t>
  </si>
  <si>
    <t>1898_TrowBusMan_687</t>
  </si>
  <si>
    <t xml:space="preserve">Freda Mary </t>
  </si>
  <si>
    <t xml:space="preserve">62 Baxter  </t>
  </si>
  <si>
    <t>62 Baxter</t>
  </si>
  <si>
    <t xml:space="preserve">Baxter  </t>
  </si>
  <si>
    <t>Baxter</t>
  </si>
  <si>
    <t>Freda</t>
  </si>
  <si>
    <t>Frederick Catharine, 412 Pearl</t>
  </si>
  <si>
    <t>1898_TrowBusMan_688</t>
  </si>
  <si>
    <t xml:space="preserve">Frederick Catharine </t>
  </si>
  <si>
    <t xml:space="preserve">412 Pearl  </t>
  </si>
  <si>
    <t>412 Pearl</t>
  </si>
  <si>
    <t>Freedman Frederick. 86, 2d av</t>
  </si>
  <si>
    <t>1898_TrowBusMan_689</t>
  </si>
  <si>
    <t xml:space="preserve">Freedman Frederick </t>
  </si>
  <si>
    <t xml:space="preserve">86 2nd av </t>
  </si>
  <si>
    <t>86, 2d av</t>
  </si>
  <si>
    <t>Freedman</t>
  </si>
  <si>
    <t>Freind Adolph. 122 Greene</t>
  </si>
  <si>
    <t>1898_TrowBusMan_690</t>
  </si>
  <si>
    <t xml:space="preserve">Freind Adolph </t>
  </si>
  <si>
    <t xml:space="preserve">122 Greene  </t>
  </si>
  <si>
    <t>122 Greene</t>
  </si>
  <si>
    <t>Freind</t>
  </si>
  <si>
    <t>Freund Edward. 149 E Houston</t>
  </si>
  <si>
    <t>1898_TrowBusMan_691</t>
  </si>
  <si>
    <t xml:space="preserve">Freund Edward </t>
  </si>
  <si>
    <t xml:space="preserve">149 E Houston </t>
  </si>
  <si>
    <t>149 E Houston</t>
  </si>
  <si>
    <t>Freund</t>
  </si>
  <si>
    <t>Freyder Michael. 5 Clinton pl</t>
  </si>
  <si>
    <t>1898_TrowBusMan_692</t>
  </si>
  <si>
    <t xml:space="preserve">Freyder Michael </t>
  </si>
  <si>
    <t xml:space="preserve">5 Clinton pl </t>
  </si>
  <si>
    <t>5 Clinton pl</t>
  </si>
  <si>
    <t>Freyder</t>
  </si>
  <si>
    <t>Fricke Justina, 477 Canal</t>
  </si>
  <si>
    <t>1898_TrowBusMan_693</t>
  </si>
  <si>
    <t xml:space="preserve">Fricke Justina </t>
  </si>
  <si>
    <t xml:space="preserve">477 Canal  </t>
  </si>
  <si>
    <t>477 Canal</t>
  </si>
  <si>
    <t>Fricke</t>
  </si>
  <si>
    <t>Justina</t>
  </si>
  <si>
    <t>Friedheim Leopold. 724 Bway</t>
  </si>
  <si>
    <t>1898_TrowBusMan_694</t>
  </si>
  <si>
    <t xml:space="preserve">Friedheim Leopold </t>
  </si>
  <si>
    <t>724 Broadway</t>
  </si>
  <si>
    <t>724 Bway</t>
  </si>
  <si>
    <t>Friedheim</t>
  </si>
  <si>
    <t>Leopold</t>
  </si>
  <si>
    <t>Friedman Bernard, 235 Stanton</t>
  </si>
  <si>
    <t>1898_TrowBusMan_695</t>
  </si>
  <si>
    <t xml:space="preserve">Friedman Bernard </t>
  </si>
  <si>
    <t xml:space="preserve">235 Stanton  </t>
  </si>
  <si>
    <t>235 Stanton</t>
  </si>
  <si>
    <t>Friedman</t>
  </si>
  <si>
    <t>Friedman Clara, 33 Stanton</t>
  </si>
  <si>
    <t>1898_TrowBusMan_696</t>
  </si>
  <si>
    <t xml:space="preserve">Friedman Clara </t>
  </si>
  <si>
    <t xml:space="preserve">33 Stanton  </t>
  </si>
  <si>
    <t>33 Stanton</t>
  </si>
  <si>
    <t>Clara</t>
  </si>
  <si>
    <t>Friedman Jacob. 117 Av C</t>
  </si>
  <si>
    <t>1898_TrowBusMan_697</t>
  </si>
  <si>
    <t xml:space="preserve">Friedman Jacob </t>
  </si>
  <si>
    <t xml:space="preserve">117 Av C </t>
  </si>
  <si>
    <t>117 Av C</t>
  </si>
  <si>
    <t>Friend Charles N. 374 W Bway</t>
  </si>
  <si>
    <t>1898_TrowBusMan_698</t>
  </si>
  <si>
    <t xml:space="preserve">Friend Charles N </t>
  </si>
  <si>
    <t>374 W Broadway</t>
  </si>
  <si>
    <t>374 W Bway</t>
  </si>
  <si>
    <t>Friend</t>
  </si>
  <si>
    <t>Fries Henry, 241 Canal</t>
  </si>
  <si>
    <t>1898_TrowBusMan_699</t>
  </si>
  <si>
    <t xml:space="preserve">Fries Henry </t>
  </si>
  <si>
    <t xml:space="preserve">241 Canal  </t>
  </si>
  <si>
    <t>241 Canal</t>
  </si>
  <si>
    <t>Fries</t>
  </si>
  <si>
    <t>Friob &amp; Suesena, 7 Rivington</t>
  </si>
  <si>
    <t>1898_TrowBusMan_700</t>
  </si>
  <si>
    <t xml:space="preserve">Friob &amp; Suesena </t>
  </si>
  <si>
    <t xml:space="preserve">7 Rivington  </t>
  </si>
  <si>
    <t>7 Rivington</t>
  </si>
  <si>
    <t>Friob</t>
  </si>
  <si>
    <t>Frisch Adolph, 20, 2d av</t>
  </si>
  <si>
    <t>1898_TrowBusMan_701</t>
  </si>
  <si>
    <t xml:space="preserve">Frisch Adolph </t>
  </si>
  <si>
    <t xml:space="preserve">20 2nd av </t>
  </si>
  <si>
    <t>20, 2d av</t>
  </si>
  <si>
    <t>Frisch</t>
  </si>
  <si>
    <t>Fritzel William &amp; Son. 146 Av C</t>
  </si>
  <si>
    <t>1898_TrowBusMan_702</t>
  </si>
  <si>
    <t xml:space="preserve">Fritzel William &amp; Son </t>
  </si>
  <si>
    <t xml:space="preserve">146 Av C </t>
  </si>
  <si>
    <t>146 Av C</t>
  </si>
  <si>
    <t>Fritzel</t>
  </si>
  <si>
    <t>Froehlich Anton, 284 E Houston</t>
  </si>
  <si>
    <t>1898_TrowBusMan_703</t>
  </si>
  <si>
    <t xml:space="preserve">Froehlich Anton </t>
  </si>
  <si>
    <t xml:space="preserve">284 E Houston </t>
  </si>
  <si>
    <t>284 E Houston</t>
  </si>
  <si>
    <t>Froehlich</t>
  </si>
  <si>
    <t>Froehlich Charles. 96 E Houston</t>
  </si>
  <si>
    <t>1898_TrowBusMan_704</t>
  </si>
  <si>
    <t xml:space="preserve">Froehlich Charles </t>
  </si>
  <si>
    <t xml:space="preserve">96 E Houston </t>
  </si>
  <si>
    <t>96 E Houston</t>
  </si>
  <si>
    <t>Frost A. L. 10 E 18th</t>
  </si>
  <si>
    <t>1898_TrowBusMan_705</t>
  </si>
  <si>
    <t xml:space="preserve">Frost A L </t>
  </si>
  <si>
    <t xml:space="preserve">10 E 18th </t>
  </si>
  <si>
    <t>10 E 18th</t>
  </si>
  <si>
    <t xml:space="preserve">E 18th </t>
  </si>
  <si>
    <t>18th</t>
  </si>
  <si>
    <t>Frost</t>
  </si>
  <si>
    <t>Frucht David, 63 Elizabeth</t>
  </si>
  <si>
    <t>1898_TrowBusMan_706</t>
  </si>
  <si>
    <t xml:space="preserve">Frucht David </t>
  </si>
  <si>
    <t xml:space="preserve">63 Elizabeth  </t>
  </si>
  <si>
    <t>63 Elizabeth</t>
  </si>
  <si>
    <t xml:space="preserve">Elizabeth  </t>
  </si>
  <si>
    <t>Frucht</t>
  </si>
  <si>
    <t>Fuchs Dezso, 1, 2d av</t>
  </si>
  <si>
    <t>1898_TrowBusMan_707</t>
  </si>
  <si>
    <t xml:space="preserve">Fuchs Dezso </t>
  </si>
  <si>
    <t xml:space="preserve">1 2nd av </t>
  </si>
  <si>
    <t>1, 2d av</t>
  </si>
  <si>
    <t>Fuchs</t>
  </si>
  <si>
    <t>Dezso</t>
  </si>
  <si>
    <t>Furey George, 199 Bleecker</t>
  </si>
  <si>
    <t>1898_TrowBusMan_708</t>
  </si>
  <si>
    <t xml:space="preserve">Furey George </t>
  </si>
  <si>
    <t xml:space="preserve">199 Bleecker  </t>
  </si>
  <si>
    <t>199 Bleecker</t>
  </si>
  <si>
    <t>Furey</t>
  </si>
  <si>
    <t>Gaebler Helen, 1959, 3d av</t>
  </si>
  <si>
    <t>1898_TrowBusMan_709</t>
  </si>
  <si>
    <t xml:space="preserve">Gaebler Helen </t>
  </si>
  <si>
    <t xml:space="preserve">1959 3rd av </t>
  </si>
  <si>
    <t>1959, 3d av</t>
  </si>
  <si>
    <t>Gaebler</t>
  </si>
  <si>
    <t>Helen</t>
  </si>
  <si>
    <t>Galilee Mission, 338 E 23d</t>
  </si>
  <si>
    <t>1898_TrowBusMan_710</t>
  </si>
  <si>
    <t xml:space="preserve">Galilee Mission </t>
  </si>
  <si>
    <t>Galilee</t>
  </si>
  <si>
    <t>Mission</t>
  </si>
  <si>
    <t>Gallat Armand, 3291, 3d av</t>
  </si>
  <si>
    <t>1898_TrowBusMan_711</t>
  </si>
  <si>
    <t xml:space="preserve">Gallat Armand </t>
  </si>
  <si>
    <t xml:space="preserve">3291 3rd av </t>
  </si>
  <si>
    <t>3291, 3d av</t>
  </si>
  <si>
    <t>Gallat</t>
  </si>
  <si>
    <t>Armand</t>
  </si>
  <si>
    <t>Garbades Emily C. C. 82 W Houston</t>
  </si>
  <si>
    <t>1898_TrowBusMan_712</t>
  </si>
  <si>
    <t xml:space="preserve">Garbades Emily C C </t>
  </si>
  <si>
    <t xml:space="preserve">82 W Houston </t>
  </si>
  <si>
    <t>82 W Houston</t>
  </si>
  <si>
    <t>Garbades</t>
  </si>
  <si>
    <t>Emily</t>
  </si>
  <si>
    <t>Garbarino Antonio, 336 Bowery</t>
  </si>
  <si>
    <t>1898_TrowBusMan_713</t>
  </si>
  <si>
    <t xml:space="preserve">Garbarino Antonio </t>
  </si>
  <si>
    <t xml:space="preserve">336 Bowery  </t>
  </si>
  <si>
    <t>336 Bowery</t>
  </si>
  <si>
    <t>Garbarino</t>
  </si>
  <si>
    <t>Gardella John. 36 1/2 Baxter</t>
  </si>
  <si>
    <t>1898_TrowBusMan_714</t>
  </si>
  <si>
    <t xml:space="preserve">Gardella John </t>
  </si>
  <si>
    <t xml:space="preserve">36 Baxter  </t>
  </si>
  <si>
    <t>36 1/2 Baxter</t>
  </si>
  <si>
    <t>Gardella</t>
  </si>
  <si>
    <t>Garfunkel Herman, 54 Ridge</t>
  </si>
  <si>
    <t>1898_TrowBusMan_715</t>
  </si>
  <si>
    <t xml:space="preserve">Garfunkel Herman </t>
  </si>
  <si>
    <t xml:space="preserve">54 Ridge  </t>
  </si>
  <si>
    <t>54 Ridge</t>
  </si>
  <si>
    <t>Garfunkel</t>
  </si>
  <si>
    <t>Garfinkel Hirsch, 54 Ridge</t>
  </si>
  <si>
    <t>1898_TrowBusMan_716</t>
  </si>
  <si>
    <t xml:space="preserve">Garfinkel Hirsch </t>
  </si>
  <si>
    <t>Garfinkel</t>
  </si>
  <si>
    <t>Hirsch</t>
  </si>
  <si>
    <t>Garten Moritz, 177 Rivington</t>
  </si>
  <si>
    <t>1898_TrowBusMan_717</t>
  </si>
  <si>
    <t xml:space="preserve">Garten Moritz </t>
  </si>
  <si>
    <t xml:space="preserve">177 Rivington  </t>
  </si>
  <si>
    <t>177 Rivington</t>
  </si>
  <si>
    <t>Garten</t>
  </si>
  <si>
    <t>Gathmann John, 24 E 4th</t>
  </si>
  <si>
    <t>1898_TrowBusMan_718</t>
  </si>
  <si>
    <t xml:space="preserve">Gathmann John </t>
  </si>
  <si>
    <t xml:space="preserve">24 E 4th </t>
  </si>
  <si>
    <t>24 E 4th</t>
  </si>
  <si>
    <t>Gathmann</t>
  </si>
  <si>
    <t>Gazzello &amp; Babzarini, 2110 &amp; 2184, 3d av</t>
  </si>
  <si>
    <t>1898_TrowBusMan_719</t>
  </si>
  <si>
    <t xml:space="preserve">Gazzello &amp; Babzarini </t>
  </si>
  <si>
    <t xml:space="preserve">2110 3rd av </t>
  </si>
  <si>
    <t>2110 &amp; 2184, 3d av</t>
  </si>
  <si>
    <t>Gazzello</t>
  </si>
  <si>
    <t>1898_TrowBusMan_720</t>
  </si>
  <si>
    <t xml:space="preserve">2184 3rd av </t>
  </si>
  <si>
    <t>Gazzo Virgil R. 1425 Bway</t>
  </si>
  <si>
    <t>1898_TrowBusMan_721</t>
  </si>
  <si>
    <t xml:space="preserve">Gazzo Virgil R </t>
  </si>
  <si>
    <t>1425 Broadway</t>
  </si>
  <si>
    <t>1425 Bway</t>
  </si>
  <si>
    <t>Gazzo</t>
  </si>
  <si>
    <t>Virgil</t>
  </si>
  <si>
    <t>Gebhardt Henry, 544, 11th av</t>
  </si>
  <si>
    <t>1898_TrowBusMan_722</t>
  </si>
  <si>
    <t xml:space="preserve">Gebhardt Henry </t>
  </si>
  <si>
    <t xml:space="preserve">544 11th av </t>
  </si>
  <si>
    <t>544, 11th av</t>
  </si>
  <si>
    <t>Gebhardt</t>
  </si>
  <si>
    <t>Gee George W. 443 W 13th</t>
  </si>
  <si>
    <t>1898_TrowBusMan_723</t>
  </si>
  <si>
    <t xml:space="preserve">Gee George W </t>
  </si>
  <si>
    <t xml:space="preserve">443 W 13th </t>
  </si>
  <si>
    <t>443 W 13th</t>
  </si>
  <si>
    <t>Gee</t>
  </si>
  <si>
    <t>Gehben Ernest J. 26 Ann</t>
  </si>
  <si>
    <t>1898_TrowBusMan_724</t>
  </si>
  <si>
    <t xml:space="preserve">Gehben Ernest J </t>
  </si>
  <si>
    <t xml:space="preserve">26 Ann  </t>
  </si>
  <si>
    <t>26 Ann</t>
  </si>
  <si>
    <t>Gehben</t>
  </si>
  <si>
    <t>Geneva Herman, 49 Church</t>
  </si>
  <si>
    <t>1898_TrowBusMan_725</t>
  </si>
  <si>
    <t xml:space="preserve">Geneva Herman </t>
  </si>
  <si>
    <t xml:space="preserve">49 Church  </t>
  </si>
  <si>
    <t>49 Church</t>
  </si>
  <si>
    <t>Bulgarian</t>
  </si>
  <si>
    <t>Geneva</t>
  </si>
  <si>
    <t>Genteman Catharine, 2333, 1st av</t>
  </si>
  <si>
    <t>1898_TrowBusMan_726</t>
  </si>
  <si>
    <t xml:space="preserve">Genteman Catharine </t>
  </si>
  <si>
    <t xml:space="preserve">2333 1st av </t>
  </si>
  <si>
    <t>2333, 1st av</t>
  </si>
  <si>
    <t>Genteman</t>
  </si>
  <si>
    <t>Georgi Max, 640 Hudson</t>
  </si>
  <si>
    <t>1898_TrowBusMan_727</t>
  </si>
  <si>
    <t xml:space="preserve">Georgi Max </t>
  </si>
  <si>
    <t xml:space="preserve">640 Hudson  </t>
  </si>
  <si>
    <t>640 Hudson</t>
  </si>
  <si>
    <t>Georgi</t>
  </si>
  <si>
    <t>Gerich Emil, 375, 7th av</t>
  </si>
  <si>
    <t>1898_TrowBusMan_728</t>
  </si>
  <si>
    <t xml:space="preserve">Gerich Emil </t>
  </si>
  <si>
    <t xml:space="preserve">375 7th av </t>
  </si>
  <si>
    <t>375, 7th av</t>
  </si>
  <si>
    <t>Slovakia</t>
  </si>
  <si>
    <t>Gerich</t>
  </si>
  <si>
    <t>Gerken John H. 166 West</t>
  </si>
  <si>
    <t>1898_TrowBusMan_729</t>
  </si>
  <si>
    <t xml:space="preserve">Gerken John H </t>
  </si>
  <si>
    <t xml:space="preserve">166 West st  </t>
  </si>
  <si>
    <t>166 West</t>
  </si>
  <si>
    <t>Gerken</t>
  </si>
  <si>
    <t>Gerstenberger Richard G. 406, 7th av</t>
  </si>
  <si>
    <t>1898_TrowBusMan_730</t>
  </si>
  <si>
    <t xml:space="preserve">Gerstenberger Richard G </t>
  </si>
  <si>
    <t xml:space="preserve">406 7th av </t>
  </si>
  <si>
    <t>406, 7th av</t>
  </si>
  <si>
    <t>Gerstenberger</t>
  </si>
  <si>
    <t>Gesing Charles, 56 West</t>
  </si>
  <si>
    <t>1898_TrowBusMan_731</t>
  </si>
  <si>
    <t xml:space="preserve">Gesing Charles </t>
  </si>
  <si>
    <t xml:space="preserve">56 West st  </t>
  </si>
  <si>
    <t>56 West</t>
  </si>
  <si>
    <t>Gesing</t>
  </si>
  <si>
    <t>Getgood Brothers. 249 W 125th</t>
  </si>
  <si>
    <t>1898_TrowBusMan_732</t>
  </si>
  <si>
    <t xml:space="preserve">Getgood Brothers </t>
  </si>
  <si>
    <t xml:space="preserve">249 W 125th </t>
  </si>
  <si>
    <t>249 W 125th</t>
  </si>
  <si>
    <t>Getgood</t>
  </si>
  <si>
    <t>Geyer George, 73 Nassau</t>
  </si>
  <si>
    <t>1898_TrowBusMan_733</t>
  </si>
  <si>
    <t xml:space="preserve">Geyer George </t>
  </si>
  <si>
    <t>73 Nassau</t>
  </si>
  <si>
    <t>Geyer</t>
  </si>
  <si>
    <t>Gianchetta Giuseppe, 98 Bayard</t>
  </si>
  <si>
    <t>1898_TrowBusMan_734</t>
  </si>
  <si>
    <t xml:space="preserve">Gianchetta Giuseppe </t>
  </si>
  <si>
    <t xml:space="preserve">98 Bayard  </t>
  </si>
  <si>
    <t>98 Bayard</t>
  </si>
  <si>
    <t>Gianchetta</t>
  </si>
  <si>
    <t>Giardini Deidue, 32 Baxter</t>
  </si>
  <si>
    <t>1898_TrowBusMan_735</t>
  </si>
  <si>
    <t xml:space="preserve">Giardini Deidue </t>
  </si>
  <si>
    <t xml:space="preserve">32 Baxter  </t>
  </si>
  <si>
    <t>32 Baxter</t>
  </si>
  <si>
    <t>Giardini</t>
  </si>
  <si>
    <t>Deidue</t>
  </si>
  <si>
    <t>Gibbons Joseph L. 577, 8th av</t>
  </si>
  <si>
    <t>1898_TrowBusMan_736</t>
  </si>
  <si>
    <t xml:space="preserve">Gibbons Joseph L </t>
  </si>
  <si>
    <t xml:space="preserve">577 8th av </t>
  </si>
  <si>
    <t>577, 8th av</t>
  </si>
  <si>
    <t>Gibbons</t>
  </si>
  <si>
    <t>Gibbs Catharine. 338, 4th av</t>
  </si>
  <si>
    <t>1898_TrowBusMan_737</t>
  </si>
  <si>
    <t xml:space="preserve">Gibbs Catharine </t>
  </si>
  <si>
    <t xml:space="preserve">338 4th av </t>
  </si>
  <si>
    <t>338, 4th av</t>
  </si>
  <si>
    <t xml:space="preserve">4th av </t>
  </si>
  <si>
    <t>Gibbs</t>
  </si>
  <si>
    <t>Gibson James Jr, 63 Maiden la &amp; 87 William</t>
  </si>
  <si>
    <t>1898_TrowBusMan_738</t>
  </si>
  <si>
    <t xml:space="preserve">Gibson James Jr </t>
  </si>
  <si>
    <t xml:space="preserve">63 Maiden ln </t>
  </si>
  <si>
    <t>63 Maiden la &amp; 87 William</t>
  </si>
  <si>
    <t>Gibson</t>
  </si>
  <si>
    <t>1898_TrowBusMan_739</t>
  </si>
  <si>
    <t xml:space="preserve">87 William  </t>
  </si>
  <si>
    <t>Giglio Silvestro, 2 Cortlandt</t>
  </si>
  <si>
    <t>1898_TrowBusMan_740</t>
  </si>
  <si>
    <t xml:space="preserve">Giglio Silvestro </t>
  </si>
  <si>
    <t xml:space="preserve">2 Cortlandt  </t>
  </si>
  <si>
    <t>2 Cortlandt</t>
  </si>
  <si>
    <t>Giglio</t>
  </si>
  <si>
    <t>Silvestro</t>
  </si>
  <si>
    <t>Gilbert Augusta, 67 E 4th</t>
  </si>
  <si>
    <t>1898_TrowBusMan_741</t>
  </si>
  <si>
    <t xml:space="preserve">Gilbert Augusta </t>
  </si>
  <si>
    <t xml:space="preserve">67 E 4th </t>
  </si>
  <si>
    <t>67 E 4th</t>
  </si>
  <si>
    <t>Gilbert</t>
  </si>
  <si>
    <t>Gillespie Mary. 266, 8th av</t>
  </si>
  <si>
    <t>1898_TrowBusMan_742</t>
  </si>
  <si>
    <t xml:space="preserve">Gillespie Mary </t>
  </si>
  <si>
    <t xml:space="preserve">266 8th av </t>
  </si>
  <si>
    <t>266, 8th av</t>
  </si>
  <si>
    <t>Gillespie</t>
  </si>
  <si>
    <t>Gilling Charles. 425, 6th</t>
  </si>
  <si>
    <t>1898_TrowBusMan_743</t>
  </si>
  <si>
    <t xml:space="preserve">Gilling Charles </t>
  </si>
  <si>
    <t xml:space="preserve">425 6th  </t>
  </si>
  <si>
    <t>425, 6th</t>
  </si>
  <si>
    <t xml:space="preserve">6th  </t>
  </si>
  <si>
    <t>Gilling</t>
  </si>
  <si>
    <t>Gilman John, 219 E 23d</t>
  </si>
  <si>
    <t>1898_TrowBusMan_744</t>
  </si>
  <si>
    <t xml:space="preserve">Gilman John </t>
  </si>
  <si>
    <t xml:space="preserve">219 E 23rd </t>
  </si>
  <si>
    <t>219 E 23d</t>
  </si>
  <si>
    <t>Gilman</t>
  </si>
  <si>
    <t>Glaser Max, 105 E Bway</t>
  </si>
  <si>
    <t>1898_TrowBusMan_745</t>
  </si>
  <si>
    <t xml:space="preserve">Glaser Max </t>
  </si>
  <si>
    <t>105 E Broadway</t>
  </si>
  <si>
    <t>105 E Bway</t>
  </si>
  <si>
    <t>Glaser</t>
  </si>
  <si>
    <t>Glattstein Joseph H. 171 Mercer</t>
  </si>
  <si>
    <t>1898_TrowBusMan_746</t>
  </si>
  <si>
    <t xml:space="preserve">Glattstein Joseph H </t>
  </si>
  <si>
    <t xml:space="preserve">171 Mercer  </t>
  </si>
  <si>
    <t>171 Mercer</t>
  </si>
  <si>
    <t>Glattstein</t>
  </si>
  <si>
    <t>Glogan Joseph. 356 Canal</t>
  </si>
  <si>
    <t>1898_TrowBusMan_747</t>
  </si>
  <si>
    <t xml:space="preserve">Glogan Joseph </t>
  </si>
  <si>
    <t xml:space="preserve">356 Canal  </t>
  </si>
  <si>
    <t>356 Canal</t>
  </si>
  <si>
    <t>Glogan</t>
  </si>
  <si>
    <t>Godchaud Abram. 120 Water</t>
  </si>
  <si>
    <t>1898_TrowBusMan_748</t>
  </si>
  <si>
    <t xml:space="preserve">Godchaud Abram </t>
  </si>
  <si>
    <t xml:space="preserve">120 Water st  </t>
  </si>
  <si>
    <t>120 Water</t>
  </si>
  <si>
    <t>Northern Africa</t>
  </si>
  <si>
    <t>Godchaud</t>
  </si>
  <si>
    <t>Abram</t>
  </si>
  <si>
    <t>Goerz John &amp; Nephew, 605 Hudson &amp; 326 Bowery</t>
  </si>
  <si>
    <t>1898_TrowBusMan_749</t>
  </si>
  <si>
    <t xml:space="preserve">Goerz John &amp; Nephew </t>
  </si>
  <si>
    <t xml:space="preserve">605 Hudson  </t>
  </si>
  <si>
    <t>605 Hudson &amp; 326 Bowery</t>
  </si>
  <si>
    <t>Goerz</t>
  </si>
  <si>
    <t>1898_TrowBusMan_750</t>
  </si>
  <si>
    <t xml:space="preserve">326 Bowery  </t>
  </si>
  <si>
    <t>Goetz Julius. 17 Howard</t>
  </si>
  <si>
    <t>1898_TrowBusMan_751</t>
  </si>
  <si>
    <t xml:space="preserve">Goetz Julius </t>
  </si>
  <si>
    <t xml:space="preserve">17 Howard  </t>
  </si>
  <si>
    <t>17 Howard</t>
  </si>
  <si>
    <t xml:space="preserve">Howard  </t>
  </si>
  <si>
    <t>Howard</t>
  </si>
  <si>
    <t>Goetz</t>
  </si>
  <si>
    <t>Gohler Berthold. 681, 11th av</t>
  </si>
  <si>
    <t>1898_TrowBusMan_752</t>
  </si>
  <si>
    <t xml:space="preserve">Gohler Berthold </t>
  </si>
  <si>
    <t xml:space="preserve">681 11th av </t>
  </si>
  <si>
    <t>681, 11th av</t>
  </si>
  <si>
    <t>Gohler</t>
  </si>
  <si>
    <t>Berthold</t>
  </si>
  <si>
    <t>Gold Joseph. 204 Delancey</t>
  </si>
  <si>
    <t>1898_TrowBusMan_753</t>
  </si>
  <si>
    <t xml:space="preserve">Gold Joseph </t>
  </si>
  <si>
    <t xml:space="preserve">204 Delancey  </t>
  </si>
  <si>
    <t>204 Delancey</t>
  </si>
  <si>
    <t>Gold</t>
  </si>
  <si>
    <t>Goldberg Anne, 166 Allen</t>
  </si>
  <si>
    <t>1898_TrowBusMan_754</t>
  </si>
  <si>
    <t xml:space="preserve">Goldberg Anne </t>
  </si>
  <si>
    <t xml:space="preserve">166 Allen st  </t>
  </si>
  <si>
    <t>166 Allen</t>
  </si>
  <si>
    <t>Goldberg</t>
  </si>
  <si>
    <t>Goldberg Davis, 165 Allen</t>
  </si>
  <si>
    <t>1898_TrowBusMan_755</t>
  </si>
  <si>
    <t xml:space="preserve">Goldberg Davis </t>
  </si>
  <si>
    <t xml:space="preserve">165 Allen st  </t>
  </si>
  <si>
    <t>165 Allen</t>
  </si>
  <si>
    <t>Goldberg Louis, 118 Spring</t>
  </si>
  <si>
    <t>1898_TrowBusMan_756</t>
  </si>
  <si>
    <t xml:space="preserve">Goldberg Louis </t>
  </si>
  <si>
    <t xml:space="preserve">118 Spring  </t>
  </si>
  <si>
    <t>118 Spring</t>
  </si>
  <si>
    <t>Goldberg Samuel, 230 Chrystie</t>
  </si>
  <si>
    <t>1898_TrowBusMan_757</t>
  </si>
  <si>
    <t xml:space="preserve">Goldberg Samuel </t>
  </si>
  <si>
    <t xml:space="preserve">230 Chrystie  </t>
  </si>
  <si>
    <t>230 Chrystie</t>
  </si>
  <si>
    <t>Goldman Samuel. 36 Llspenard</t>
  </si>
  <si>
    <t>1898_TrowBusMan_758</t>
  </si>
  <si>
    <t xml:space="preserve">Goldman Samuel </t>
  </si>
  <si>
    <t xml:space="preserve">36 Lispenard  </t>
  </si>
  <si>
    <t>36 Llspenard</t>
  </si>
  <si>
    <t xml:space="preserve">Lispenard  </t>
  </si>
  <si>
    <t>Llspenard</t>
  </si>
  <si>
    <t>Goldman</t>
  </si>
  <si>
    <t>Goldmann Abraham. 237 Mercer</t>
  </si>
  <si>
    <t>1898_TrowBusMan_759</t>
  </si>
  <si>
    <t xml:space="preserve">Goldmann Abraham </t>
  </si>
  <si>
    <t xml:space="preserve">237 Mercer  </t>
  </si>
  <si>
    <t>237 Mercer</t>
  </si>
  <si>
    <t>Goldmann</t>
  </si>
  <si>
    <t>Goldmann M. 168 Wooster</t>
  </si>
  <si>
    <t>1898_TrowBusMan_760</t>
  </si>
  <si>
    <t xml:space="preserve">Goldmann M </t>
  </si>
  <si>
    <t xml:space="preserve">168 Wooster  </t>
  </si>
  <si>
    <t>168 Wooster</t>
  </si>
  <si>
    <t>M</t>
  </si>
  <si>
    <t>Goldstein John, 36 Peck sl</t>
  </si>
  <si>
    <t>1898_TrowBusMan_761</t>
  </si>
  <si>
    <t xml:space="preserve">Goldstein John </t>
  </si>
  <si>
    <t xml:space="preserve">36 Peck slip </t>
  </si>
  <si>
    <t>36 Peck sl</t>
  </si>
  <si>
    <t xml:space="preserve">Peck slip </t>
  </si>
  <si>
    <t>Peck</t>
  </si>
  <si>
    <t>Goldstein</t>
  </si>
  <si>
    <t>Goldstein Leopold. 140 Forysth</t>
  </si>
  <si>
    <t>1898_TrowBusMan_762</t>
  </si>
  <si>
    <t xml:space="preserve">Goldstein Leopold </t>
  </si>
  <si>
    <t xml:space="preserve">140 Forsyth  </t>
  </si>
  <si>
    <t>140 Forysth</t>
  </si>
  <si>
    <t>Forysth</t>
  </si>
  <si>
    <t>Goldstein Louis, 31 Clinton pl</t>
  </si>
  <si>
    <t>1898_TrowBusMan_763</t>
  </si>
  <si>
    <t xml:space="preserve">Goldstein Louis </t>
  </si>
  <si>
    <t xml:space="preserve">31 Clinton pl </t>
  </si>
  <si>
    <t>31 Clinton pl</t>
  </si>
  <si>
    <t>Goldstone Frances. 63 Walker</t>
  </si>
  <si>
    <t>1898_TrowBusMan_764</t>
  </si>
  <si>
    <t xml:space="preserve">Goldstone Frances </t>
  </si>
  <si>
    <t xml:space="preserve">63 Walker  </t>
  </si>
  <si>
    <t>63 Walker</t>
  </si>
  <si>
    <t>Goldstone</t>
  </si>
  <si>
    <t>Gombossy Lena, 105, 2d av &amp; 112, 3d av</t>
  </si>
  <si>
    <t>1898_TrowBusMan_765</t>
  </si>
  <si>
    <t xml:space="preserve">Gombossy Lena </t>
  </si>
  <si>
    <t xml:space="preserve">105 2nd av </t>
  </si>
  <si>
    <t>105, 2d av &amp; 112, 3d av</t>
  </si>
  <si>
    <t>Gombossy</t>
  </si>
  <si>
    <t>Lena</t>
  </si>
  <si>
    <t>1898_TrowBusMan_766</t>
  </si>
  <si>
    <t xml:space="preserve">112 3rd av </t>
  </si>
  <si>
    <t>Goodman Joseph, 7 Bowery</t>
  </si>
  <si>
    <t>1898_TrowBusMan_767</t>
  </si>
  <si>
    <t xml:space="preserve">Goodman Joseph </t>
  </si>
  <si>
    <t xml:space="preserve">7 Bowery  </t>
  </si>
  <si>
    <t>7 Bowery</t>
  </si>
  <si>
    <t>Goodman</t>
  </si>
  <si>
    <t>Goslar August, 120 Centre</t>
  </si>
  <si>
    <t>1898_TrowBusMan_768</t>
  </si>
  <si>
    <t xml:space="preserve">Goslar August </t>
  </si>
  <si>
    <t xml:space="preserve">120 Centre  </t>
  </si>
  <si>
    <t>120 Centre</t>
  </si>
  <si>
    <t>Goslar</t>
  </si>
  <si>
    <t>Gottlieb Henry, 29 E 20th</t>
  </si>
  <si>
    <t>1898_TrowBusMan_769</t>
  </si>
  <si>
    <t xml:space="preserve">Gottlieb Henry </t>
  </si>
  <si>
    <t xml:space="preserve">29 E 20th </t>
  </si>
  <si>
    <t>29 E 20th</t>
  </si>
  <si>
    <t xml:space="preserve">E 20th </t>
  </si>
  <si>
    <t>Gottlieb</t>
  </si>
  <si>
    <t>Gottlieb Joseph, 264 Stanton</t>
  </si>
  <si>
    <t>1898_TrowBusMan_770</t>
  </si>
  <si>
    <t xml:space="preserve">Gottlieb Joseph </t>
  </si>
  <si>
    <t xml:space="preserve">264 Stanton  </t>
  </si>
  <si>
    <t>264 Stanton</t>
  </si>
  <si>
    <t>Goyett &amp; Striem, 148, 3d av</t>
  </si>
  <si>
    <t>1898_TrowBusMan_771</t>
  </si>
  <si>
    <t xml:space="preserve">Goyett &amp; Striem </t>
  </si>
  <si>
    <t xml:space="preserve">148 3rd av </t>
  </si>
  <si>
    <t>148, 3d av</t>
  </si>
  <si>
    <t>Goyett</t>
  </si>
  <si>
    <t>Graff Charles D. 87 Pike</t>
  </si>
  <si>
    <t>1898_TrowBusMan_772</t>
  </si>
  <si>
    <t xml:space="preserve">Graff Charles D </t>
  </si>
  <si>
    <t xml:space="preserve">87 Pike st  </t>
  </si>
  <si>
    <t>87 Pike</t>
  </si>
  <si>
    <t>Graff</t>
  </si>
  <si>
    <t>Graham Arthur J. 230, 1st av</t>
  </si>
  <si>
    <t>1898_TrowBusMan_773</t>
  </si>
  <si>
    <t xml:space="preserve">Graham Arthur J </t>
  </si>
  <si>
    <t xml:space="preserve">230 1st av </t>
  </si>
  <si>
    <t>230, 1st av</t>
  </si>
  <si>
    <t>Graham</t>
  </si>
  <si>
    <t>Arthur</t>
  </si>
  <si>
    <t>Grant James E. 26 Church</t>
  </si>
  <si>
    <t>1898_TrowBusMan_774</t>
  </si>
  <si>
    <t xml:space="preserve">Grant James E </t>
  </si>
  <si>
    <t xml:space="preserve">26 Church  </t>
  </si>
  <si>
    <t>26 Church</t>
  </si>
  <si>
    <t>Grant</t>
  </si>
  <si>
    <t>Grant John, 102 W 17th</t>
  </si>
  <si>
    <t>1898_TrowBusMan_775</t>
  </si>
  <si>
    <t xml:space="preserve">Grant John </t>
  </si>
  <si>
    <t xml:space="preserve">102 W 17th </t>
  </si>
  <si>
    <t>102 W 17th</t>
  </si>
  <si>
    <t>Gray John A. 1326 Bway</t>
  </si>
  <si>
    <t>1898_TrowBusMan_776</t>
  </si>
  <si>
    <t xml:space="preserve">Gray John A </t>
  </si>
  <si>
    <t>1326 Broadway</t>
  </si>
  <si>
    <t>1326 Bway</t>
  </si>
  <si>
    <t>Gray</t>
  </si>
  <si>
    <t>Green Roderick jr, 49 Cath mkt</t>
  </si>
  <si>
    <t>1898_TrowBusMan_777</t>
  </si>
  <si>
    <t xml:space="preserve">Green Roderick jr </t>
  </si>
  <si>
    <t xml:space="preserve">49 Catherine mkt </t>
  </si>
  <si>
    <t>49 Cath mkt</t>
  </si>
  <si>
    <t xml:space="preserve">Catherine mkt </t>
  </si>
  <si>
    <t>Green</t>
  </si>
  <si>
    <t>Roderick</t>
  </si>
  <si>
    <t>Greenbaum Ludwig, 55 W Houston</t>
  </si>
  <si>
    <t>1898_TrowBusMan_778</t>
  </si>
  <si>
    <t xml:space="preserve">Greenbaum Ludwig </t>
  </si>
  <si>
    <t xml:space="preserve">55 W Houston </t>
  </si>
  <si>
    <t>55 W Houston</t>
  </si>
  <si>
    <t>Greenbaum</t>
  </si>
  <si>
    <t>Greenbaum Moritz, 354 E Houston</t>
  </si>
  <si>
    <t>1898_TrowBusMan_779</t>
  </si>
  <si>
    <t xml:space="preserve">Greenbaum Moritz </t>
  </si>
  <si>
    <t xml:space="preserve">354 E Houston </t>
  </si>
  <si>
    <t>354 E Houston</t>
  </si>
  <si>
    <t>Greenberg Henry, 132 Bleecker</t>
  </si>
  <si>
    <t>1898_TrowBusMan_780</t>
  </si>
  <si>
    <t xml:space="preserve">Greenberg Henry </t>
  </si>
  <si>
    <t xml:space="preserve">132 Bleecker  </t>
  </si>
  <si>
    <t>132 Bleecker</t>
  </si>
  <si>
    <t>Greenberg</t>
  </si>
  <si>
    <t>Greenberg Henry, 111 Eldridge</t>
  </si>
  <si>
    <t>1898_TrowBusMan_781</t>
  </si>
  <si>
    <t xml:space="preserve">111 Eldridge  </t>
  </si>
  <si>
    <t>111 Eldridge</t>
  </si>
  <si>
    <t>Greenberg Sarah, 178 Chrystie</t>
  </si>
  <si>
    <t>1898_TrowBusMan_782</t>
  </si>
  <si>
    <t xml:space="preserve">Greenberg Sarah </t>
  </si>
  <si>
    <t xml:space="preserve">178 Chrystie  </t>
  </si>
  <si>
    <t>178 Chrystie</t>
  </si>
  <si>
    <t>Greene William, 36 Centre</t>
  </si>
  <si>
    <t>1898_TrowBusMan_783</t>
  </si>
  <si>
    <t xml:space="preserve">Greene William </t>
  </si>
  <si>
    <t xml:space="preserve">36 Centre  </t>
  </si>
  <si>
    <t>36 Centre</t>
  </si>
  <si>
    <t>Greene William J. 474 Grand</t>
  </si>
  <si>
    <t>1898_TrowBusMan_784</t>
  </si>
  <si>
    <t xml:space="preserve">Greene William J </t>
  </si>
  <si>
    <t xml:space="preserve">474 Grand st  </t>
  </si>
  <si>
    <t>474 Grand</t>
  </si>
  <si>
    <t>Greene &amp; Brown, 626, 8th av</t>
  </si>
  <si>
    <t>1898_TrowBusMan_785</t>
  </si>
  <si>
    <t xml:space="preserve">Greene &amp; Brown </t>
  </si>
  <si>
    <t xml:space="preserve">626 8th av </t>
  </si>
  <si>
    <t>626, 8th av</t>
  </si>
  <si>
    <t>Greenstein Henry, 249 Mercer</t>
  </si>
  <si>
    <t>1898_TrowBusMan_786</t>
  </si>
  <si>
    <t xml:space="preserve">Greenstein Henry </t>
  </si>
  <si>
    <t xml:space="preserve">249 Mercer  </t>
  </si>
  <si>
    <t>249 Mercer</t>
  </si>
  <si>
    <t>Greenstein</t>
  </si>
  <si>
    <t>Greiner Carl. 524 E 13th</t>
  </si>
  <si>
    <t>1898_TrowBusMan_787</t>
  </si>
  <si>
    <t xml:space="preserve">Greiner Carl </t>
  </si>
  <si>
    <t xml:space="preserve">524 E 13th </t>
  </si>
  <si>
    <t>524 E 13th</t>
  </si>
  <si>
    <t>Greiner</t>
  </si>
  <si>
    <t>Greitner Herman, 1321. 3d av</t>
  </si>
  <si>
    <t>1898_TrowBusMan_788</t>
  </si>
  <si>
    <t xml:space="preserve">Greitner Herman </t>
  </si>
  <si>
    <t xml:space="preserve">1321 3rd av </t>
  </si>
  <si>
    <t>1321. 3d av</t>
  </si>
  <si>
    <t>Greitner</t>
  </si>
  <si>
    <t>Grening Mary A. 54 W 23d</t>
  </si>
  <si>
    <t>1898_TrowBusMan_789</t>
  </si>
  <si>
    <t xml:space="preserve">Grening Mary A </t>
  </si>
  <si>
    <t xml:space="preserve">54 W 23rd </t>
  </si>
  <si>
    <t>54 W 23d</t>
  </si>
  <si>
    <t>Grening</t>
  </si>
  <si>
    <t>Griebel Julius, 534 Pearl</t>
  </si>
  <si>
    <t>1898_TrowBusMan_790</t>
  </si>
  <si>
    <t xml:space="preserve">Griebel Julius </t>
  </si>
  <si>
    <t xml:space="preserve">534 Pearl  </t>
  </si>
  <si>
    <t>534 Pearl</t>
  </si>
  <si>
    <t>Griebel</t>
  </si>
  <si>
    <t>Griffin Maurice, 85 E 13th</t>
  </si>
  <si>
    <t>1898_TrowBusMan_791</t>
  </si>
  <si>
    <t xml:space="preserve">Griffin Maurice </t>
  </si>
  <si>
    <t xml:space="preserve">85 E 13th </t>
  </si>
  <si>
    <t>85 E 13th</t>
  </si>
  <si>
    <t>Griffin</t>
  </si>
  <si>
    <t>Maurice</t>
  </si>
  <si>
    <t>Gritz M. 6 Bond</t>
  </si>
  <si>
    <t>1898_TrowBusMan_792</t>
  </si>
  <si>
    <t xml:space="preserve">Gritz M </t>
  </si>
  <si>
    <t xml:space="preserve">6 Bond  </t>
  </si>
  <si>
    <t>6 Bond</t>
  </si>
  <si>
    <t>Gritz</t>
  </si>
  <si>
    <t>Grobholz Frederick, 747, 3d av</t>
  </si>
  <si>
    <t>1898_TrowBusMan_793</t>
  </si>
  <si>
    <t xml:space="preserve">Grobholz Frederick </t>
  </si>
  <si>
    <t xml:space="preserve">747 3rd av </t>
  </si>
  <si>
    <t>747, 3d av</t>
  </si>
  <si>
    <t>Grobholz</t>
  </si>
  <si>
    <t>Grosjean Mary, 613, 2d av</t>
  </si>
  <si>
    <t>1898_TrowBusMan_794</t>
  </si>
  <si>
    <t xml:space="preserve">Grosjean Mary </t>
  </si>
  <si>
    <t xml:space="preserve">613 2nd av </t>
  </si>
  <si>
    <t>613, 2d av</t>
  </si>
  <si>
    <t>Grosjean</t>
  </si>
  <si>
    <t>Gross David, 147 Eldridge</t>
  </si>
  <si>
    <t>1898_TrowBusMan_795</t>
  </si>
  <si>
    <t xml:space="preserve">Gross David </t>
  </si>
  <si>
    <t xml:space="preserve">147 Eldridge  </t>
  </si>
  <si>
    <t>147 Eldridge</t>
  </si>
  <si>
    <t>Gross</t>
  </si>
  <si>
    <t>Gross Martha. 183 Gwich</t>
  </si>
  <si>
    <t>1898_TrowBusMan_796</t>
  </si>
  <si>
    <t xml:space="preserve">Gross Martha </t>
  </si>
  <si>
    <t>183 Greenwich</t>
  </si>
  <si>
    <t>183 Gwich</t>
  </si>
  <si>
    <t>Martha</t>
  </si>
  <si>
    <t>Gross Samuel, 88 Ridge</t>
  </si>
  <si>
    <t>1898_TrowBusMan_797</t>
  </si>
  <si>
    <t xml:space="preserve">Gross Samuel </t>
  </si>
  <si>
    <t xml:space="preserve">88 Ridge  </t>
  </si>
  <si>
    <t>88 Ridge</t>
  </si>
  <si>
    <t>Grosseria Pasquale, 149 Elizabeth</t>
  </si>
  <si>
    <t>1898_TrowBusMan_798</t>
  </si>
  <si>
    <t xml:space="preserve">Grosseria Pasquale </t>
  </si>
  <si>
    <t xml:space="preserve">149 Elizabeth  </t>
  </si>
  <si>
    <t>149 Elizabeth</t>
  </si>
  <si>
    <t>Grosseria</t>
  </si>
  <si>
    <t>Grossman Adolph, 73 Allen</t>
  </si>
  <si>
    <t>1898_TrowBusMan_799</t>
  </si>
  <si>
    <t xml:space="preserve">Grossman Adolph </t>
  </si>
  <si>
    <t xml:space="preserve">73 Allen st  </t>
  </si>
  <si>
    <t>73 Allen</t>
  </si>
  <si>
    <t>Grossman</t>
  </si>
  <si>
    <t>Grossman Bernhard, 86 Eldridge</t>
  </si>
  <si>
    <t>1898_TrowBusMan_800</t>
  </si>
  <si>
    <t xml:space="preserve">Grossman Bernhard </t>
  </si>
  <si>
    <t xml:space="preserve">86 Eldridge  </t>
  </si>
  <si>
    <t>86 Eldridge</t>
  </si>
  <si>
    <t>Grote Herman G. 349 Hudson</t>
  </si>
  <si>
    <t>1898_TrowBusMan_801</t>
  </si>
  <si>
    <t xml:space="preserve">Grote Herman G </t>
  </si>
  <si>
    <t xml:space="preserve">349 Hudson  </t>
  </si>
  <si>
    <t>349 Hudson</t>
  </si>
  <si>
    <t>Grote</t>
  </si>
  <si>
    <t>Grube Silber, 551 Pearl</t>
  </si>
  <si>
    <t>1898_TrowBusMan_802</t>
  </si>
  <si>
    <t xml:space="preserve">Grube Silber </t>
  </si>
  <si>
    <t xml:space="preserve">551 Pearl  </t>
  </si>
  <si>
    <t>551 Pearl</t>
  </si>
  <si>
    <t>Grube</t>
  </si>
  <si>
    <t>Silber</t>
  </si>
  <si>
    <t>Gruner Philip, 47 Bond</t>
  </si>
  <si>
    <t>1898_TrowBusMan_803</t>
  </si>
  <si>
    <t xml:space="preserve">Gruner Philip </t>
  </si>
  <si>
    <t xml:space="preserve">47 Bond  </t>
  </si>
  <si>
    <t>47 Bond</t>
  </si>
  <si>
    <t>Gruner</t>
  </si>
  <si>
    <t>Philip</t>
  </si>
  <si>
    <t>Guckenberger August, 3, 1st av</t>
  </si>
  <si>
    <t>1898_TrowBusMan_804</t>
  </si>
  <si>
    <t xml:space="preserve">Guckenberger August </t>
  </si>
  <si>
    <t xml:space="preserve">3 1st av </t>
  </si>
  <si>
    <t>3, 1st av</t>
  </si>
  <si>
    <t>Guckenberger</t>
  </si>
  <si>
    <t>Guenter John, 1871, 3d av</t>
  </si>
  <si>
    <t>1898_TrowBusMan_805</t>
  </si>
  <si>
    <t xml:space="preserve">Guenter John </t>
  </si>
  <si>
    <t xml:space="preserve">1871 3rd av </t>
  </si>
  <si>
    <t>1871, 3d av</t>
  </si>
  <si>
    <t>Guenter</t>
  </si>
  <si>
    <t>Guerin Michael. 102 Vesey</t>
  </si>
  <si>
    <t>1898_TrowBusMan_806</t>
  </si>
  <si>
    <t xml:space="preserve">Guerin Michael </t>
  </si>
  <si>
    <t xml:space="preserve">102 Vesey  </t>
  </si>
  <si>
    <t>102 Vesey</t>
  </si>
  <si>
    <t>Guerin</t>
  </si>
  <si>
    <t>Guillon &amp; Bordes. 144 W 26th</t>
  </si>
  <si>
    <t>1898_TrowBusMan_807</t>
  </si>
  <si>
    <t xml:space="preserve">Guillon &amp; Bordes </t>
  </si>
  <si>
    <t xml:space="preserve">144 W 26th </t>
  </si>
  <si>
    <t>144 W 26th</t>
  </si>
  <si>
    <t>Guillon</t>
  </si>
  <si>
    <t>Guini W. &amp; Greenberg, 3 Wooster</t>
  </si>
  <si>
    <t>1898_TrowBusMan_808</t>
  </si>
  <si>
    <t xml:space="preserve">Guini W &amp; Greenberg </t>
  </si>
  <si>
    <t xml:space="preserve">3 Wooster  </t>
  </si>
  <si>
    <t>3 Wooster</t>
  </si>
  <si>
    <t>BF</t>
  </si>
  <si>
    <t>Guini</t>
  </si>
  <si>
    <t>Guldenkirch George P. 124 W Bway</t>
  </si>
  <si>
    <t>1898_TrowBusMan_809</t>
  </si>
  <si>
    <t xml:space="preserve">Guldenkirch George P </t>
  </si>
  <si>
    <t>124 W Broadway</t>
  </si>
  <si>
    <t>124 W Bway</t>
  </si>
  <si>
    <t>Guldenkirch</t>
  </si>
  <si>
    <t>Gunther Joseph, 107, 3d av</t>
  </si>
  <si>
    <t>1898_TrowBusMan_810</t>
  </si>
  <si>
    <t xml:space="preserve">Gunther Joseph </t>
  </si>
  <si>
    <t xml:space="preserve">107 3rd av </t>
  </si>
  <si>
    <t>107, 3d av</t>
  </si>
  <si>
    <t>Gunther</t>
  </si>
  <si>
    <t>Gurney Wolf. 3 Wooster</t>
  </si>
  <si>
    <t>1898_TrowBusMan_811</t>
  </si>
  <si>
    <t xml:space="preserve">Gurney Wolf </t>
  </si>
  <si>
    <t>Gurney</t>
  </si>
  <si>
    <t>Guttin Jean B. 109 W 25th</t>
  </si>
  <si>
    <t>1898_TrowBusMan_812</t>
  </si>
  <si>
    <t xml:space="preserve">Guttin Jean B </t>
  </si>
  <si>
    <t xml:space="preserve">109 W 25th </t>
  </si>
  <si>
    <t>109 W 25th</t>
  </si>
  <si>
    <t>Guttin</t>
  </si>
  <si>
    <t>Jean</t>
  </si>
  <si>
    <t>Guttman Adolph, 376 E Houston</t>
  </si>
  <si>
    <t>1898_TrowBusMan_813</t>
  </si>
  <si>
    <t xml:space="preserve">Guttman Adolph </t>
  </si>
  <si>
    <t xml:space="preserve">376 E Houston </t>
  </si>
  <si>
    <t>376 E Houston</t>
  </si>
  <si>
    <t>Guttman</t>
  </si>
  <si>
    <t>Gutzki Charles, 154 Nassau</t>
  </si>
  <si>
    <t>1898_TrowBusMan_814</t>
  </si>
  <si>
    <t xml:space="preserve">Gutzki Charles </t>
  </si>
  <si>
    <t>154 Nassau</t>
  </si>
  <si>
    <t>Gutzki</t>
  </si>
  <si>
    <t>Haag Conrad. 218 Greene</t>
  </si>
  <si>
    <t>1898_TrowBusMan_815</t>
  </si>
  <si>
    <t xml:space="preserve">Haag Conrad </t>
  </si>
  <si>
    <t xml:space="preserve">218 Greene  </t>
  </si>
  <si>
    <t>218 Greene</t>
  </si>
  <si>
    <t>Haag</t>
  </si>
  <si>
    <t>Haan R. M. &amp; Co, 323 Columbus av</t>
  </si>
  <si>
    <t>1898_TrowBusMan_816</t>
  </si>
  <si>
    <t xml:space="preserve">Haan R M &amp; Co </t>
  </si>
  <si>
    <t xml:space="preserve">323 Columbus av </t>
  </si>
  <si>
    <t>323 Columbus av</t>
  </si>
  <si>
    <t>Haan</t>
  </si>
  <si>
    <t>R</t>
  </si>
  <si>
    <t>Haas John, 100 Centre</t>
  </si>
  <si>
    <t>1898_TrowBusMan_817</t>
  </si>
  <si>
    <t xml:space="preserve">Haas John </t>
  </si>
  <si>
    <t xml:space="preserve">100 Centre  </t>
  </si>
  <si>
    <t>100 Centre</t>
  </si>
  <si>
    <t>Haas</t>
  </si>
  <si>
    <t>Habib Said, 119 1/2 Washn</t>
  </si>
  <si>
    <t>1898_TrowBusMan_818</t>
  </si>
  <si>
    <t xml:space="preserve">Habib Said </t>
  </si>
  <si>
    <t>119 Washington</t>
  </si>
  <si>
    <t>119 1/2 Washn</t>
  </si>
  <si>
    <t>Muslim</t>
  </si>
  <si>
    <t>Said</t>
  </si>
  <si>
    <t>+Hackett Margaret. 366 Washn mkt</t>
  </si>
  <si>
    <t>1898_TrowBusMan_819</t>
  </si>
  <si>
    <t xml:space="preserve">Hackett Margaret </t>
  </si>
  <si>
    <t xml:space="preserve">366 Washington mkt </t>
  </si>
  <si>
    <t>366 Washn mkt</t>
  </si>
  <si>
    <t xml:space="preserve">Washington mkt </t>
  </si>
  <si>
    <t>Hackett</t>
  </si>
  <si>
    <t>Hagen John. 802. 9th av</t>
  </si>
  <si>
    <t>1898_TrowBusMan_820</t>
  </si>
  <si>
    <t xml:space="preserve">Hagen John </t>
  </si>
  <si>
    <t xml:space="preserve">802 9th av </t>
  </si>
  <si>
    <t>802. 9th av</t>
  </si>
  <si>
    <t>Hagen</t>
  </si>
  <si>
    <t>+Haggerty Cornelius, 81 Tomp mkt</t>
  </si>
  <si>
    <t>1898_TrowBusMan_821</t>
  </si>
  <si>
    <t xml:space="preserve">Haggerty Cornelius </t>
  </si>
  <si>
    <t xml:space="preserve">81 Tompkins mkt </t>
  </si>
  <si>
    <t>81 Tomp mkt</t>
  </si>
  <si>
    <t>Haggerty</t>
  </si>
  <si>
    <t>Haggerty Frederick F. 118 West</t>
  </si>
  <si>
    <t>1898_TrowBusMan_822</t>
  </si>
  <si>
    <t xml:space="preserve">Haggerty Frederick F </t>
  </si>
  <si>
    <t xml:space="preserve">118 West st  </t>
  </si>
  <si>
    <t>118 West</t>
  </si>
  <si>
    <t>Halm Louis, 14 &amp; 15 Frankfort, 39 Beekman, 173 Park row, 170 1/2 &amp; 358 Bowery</t>
  </si>
  <si>
    <t>1898_TrowBusMan_823</t>
  </si>
  <si>
    <t xml:space="preserve">Halm Louis </t>
  </si>
  <si>
    <t xml:space="preserve">14 Frankfort  </t>
  </si>
  <si>
    <t>14 &amp; 15 Frankfort, 39 Beekman, 173 Park row, 170 1/2 &amp; 358 Bowery</t>
  </si>
  <si>
    <t xml:space="preserve">Frankfort  </t>
  </si>
  <si>
    <t>Frankfort</t>
  </si>
  <si>
    <t>Halm</t>
  </si>
  <si>
    <t>1898_TrowBusMan_824</t>
  </si>
  <si>
    <t xml:space="preserve">15 Frankfort  </t>
  </si>
  <si>
    <t>1898_TrowBusMan_825</t>
  </si>
  <si>
    <t xml:space="preserve">39 Beekman  </t>
  </si>
  <si>
    <t>1898_TrowBusMan_826</t>
  </si>
  <si>
    <t xml:space="preserve">173 Park row </t>
  </si>
  <si>
    <t>1898_TrowBusMan_827</t>
  </si>
  <si>
    <t xml:space="preserve">170 Bowery  </t>
  </si>
  <si>
    <t>1898_TrowBusMan_828</t>
  </si>
  <si>
    <t xml:space="preserve">358 Bowery  </t>
  </si>
  <si>
    <t>Haley Peter T. 2920, 8th av</t>
  </si>
  <si>
    <t>1898_TrowBusMan_829</t>
  </si>
  <si>
    <t xml:space="preserve">Haley Peter T </t>
  </si>
  <si>
    <t xml:space="preserve">2920 8th av </t>
  </si>
  <si>
    <t>2920, 8th av</t>
  </si>
  <si>
    <t>Haley</t>
  </si>
  <si>
    <t>Hall Catharine L. 29 W 20th</t>
  </si>
  <si>
    <t>1898_TrowBusMan_830</t>
  </si>
  <si>
    <t xml:space="preserve">Hall Catharine L </t>
  </si>
  <si>
    <t xml:space="preserve">29 W 20th </t>
  </si>
  <si>
    <t>29 W 20th</t>
  </si>
  <si>
    <t>Hall</t>
  </si>
  <si>
    <t>Hall L N, 117 W 21st</t>
  </si>
  <si>
    <t>1898_TrowBusMan_831</t>
  </si>
  <si>
    <t xml:space="preserve">Hall L N </t>
  </si>
  <si>
    <t xml:space="preserve">117 W 21st </t>
  </si>
  <si>
    <t>117 W 21st</t>
  </si>
  <si>
    <t>L</t>
  </si>
  <si>
    <t>Hall Mary, 102 Bleecker</t>
  </si>
  <si>
    <t>1898_TrowBusMan_832</t>
  </si>
  <si>
    <t xml:space="preserve">Hall Mary </t>
  </si>
  <si>
    <t xml:space="preserve">102 Bleecker  </t>
  </si>
  <si>
    <t>102 Bleecker</t>
  </si>
  <si>
    <t>Hallett George H. 90 W Houston</t>
  </si>
  <si>
    <t>1898_TrowBusMan_833</t>
  </si>
  <si>
    <t xml:space="preserve">Hallett George H </t>
  </si>
  <si>
    <t xml:space="preserve">90 W Houston </t>
  </si>
  <si>
    <t>90 W Houston</t>
  </si>
  <si>
    <t>Hallett</t>
  </si>
  <si>
    <t>Halloran John H. 213, 6th av</t>
  </si>
  <si>
    <t>1898_TrowBusMan_834</t>
  </si>
  <si>
    <t xml:space="preserve">Halloran John H </t>
  </si>
  <si>
    <t xml:space="preserve">213 6th av </t>
  </si>
  <si>
    <t>213, 6th av</t>
  </si>
  <si>
    <t>Halloran</t>
  </si>
  <si>
    <t>Halporn &amp; Freund. 189 E Houston</t>
  </si>
  <si>
    <t>1898_TrowBusMan_835</t>
  </si>
  <si>
    <t xml:space="preserve">Halporn &amp; Freund </t>
  </si>
  <si>
    <t xml:space="preserve">189 E Houston </t>
  </si>
  <si>
    <t>189 E Houston</t>
  </si>
  <si>
    <t>Halporn</t>
  </si>
  <si>
    <t>Hamblen Arthur M. 49 Beaver</t>
  </si>
  <si>
    <t>1898_TrowBusMan_836</t>
  </si>
  <si>
    <t xml:space="preserve">Hamblen Arthur M </t>
  </si>
  <si>
    <t xml:space="preserve">49 Beaver  </t>
  </si>
  <si>
    <t>49 Beaver</t>
  </si>
  <si>
    <t>Hamblen</t>
  </si>
  <si>
    <t>+Hammerschmidt Peter, 204 Av C</t>
  </si>
  <si>
    <t>1898_TrowBusMan_837</t>
  </si>
  <si>
    <t xml:space="preserve">Hammerschmidt Peter </t>
  </si>
  <si>
    <t xml:space="preserve">204 Av C </t>
  </si>
  <si>
    <t>204 Av C</t>
  </si>
  <si>
    <t>Hammerschmidt</t>
  </si>
  <si>
    <t>Handcock George. 26 W 13th</t>
  </si>
  <si>
    <t>1898_TrowBusMan_838</t>
  </si>
  <si>
    <t xml:space="preserve">Handcock George </t>
  </si>
  <si>
    <t xml:space="preserve">26 W 13th </t>
  </si>
  <si>
    <t>26 W 13th</t>
  </si>
  <si>
    <t>Handcock</t>
  </si>
  <si>
    <t>Handwerker Henry J. 214, 7th av</t>
  </si>
  <si>
    <t>1898_TrowBusMan_839</t>
  </si>
  <si>
    <t xml:space="preserve">Handwerker Henry J </t>
  </si>
  <si>
    <t xml:space="preserve">214 7th av </t>
  </si>
  <si>
    <t>214, 7th av</t>
  </si>
  <si>
    <t>Handwerker</t>
  </si>
  <si>
    <t>Hanemnayer &amp; Meyer. 130 Liberty</t>
  </si>
  <si>
    <t>1898_TrowBusMan_840</t>
  </si>
  <si>
    <t xml:space="preserve">Hanemnayer &amp; Meyer </t>
  </si>
  <si>
    <t xml:space="preserve">130 Liberty  </t>
  </si>
  <si>
    <t>130 Liberty</t>
  </si>
  <si>
    <t>Hanemnayer</t>
  </si>
  <si>
    <t>Hanhart Jacob. 214 E 14th</t>
  </si>
  <si>
    <t>1898_TrowBusMan_841</t>
  </si>
  <si>
    <t xml:space="preserve">Hanhart Jacob </t>
  </si>
  <si>
    <t xml:space="preserve">214 E 14th </t>
  </si>
  <si>
    <t>214 E 14th</t>
  </si>
  <si>
    <t>Hanhart</t>
  </si>
  <si>
    <t>Harbonier William, 210 Gwich</t>
  </si>
  <si>
    <t>1898_TrowBusMan_842</t>
  </si>
  <si>
    <t xml:space="preserve">Harbonier William </t>
  </si>
  <si>
    <t>210 Greenwich</t>
  </si>
  <si>
    <t>210 Gwich</t>
  </si>
  <si>
    <t>Harbonier</t>
  </si>
  <si>
    <t>Harcombe James. 64 Liberty</t>
  </si>
  <si>
    <t>1898_TrowBusMan_843</t>
  </si>
  <si>
    <t xml:space="preserve">Harcombe James </t>
  </si>
  <si>
    <t xml:space="preserve">64 Liberty  </t>
  </si>
  <si>
    <t>64 Liberty</t>
  </si>
  <si>
    <t>Harcombe</t>
  </si>
  <si>
    <t>Harfst Carl B. 205 Hudson</t>
  </si>
  <si>
    <t>1898_TrowBusMan_844</t>
  </si>
  <si>
    <t xml:space="preserve">Harfst Carl B </t>
  </si>
  <si>
    <t xml:space="preserve">205 Hudson  </t>
  </si>
  <si>
    <t>205 Hudson</t>
  </si>
  <si>
    <t>Harfst</t>
  </si>
  <si>
    <t>Hargreaves John. Kingsbridge av n Riverdale av</t>
  </si>
  <si>
    <t>1898_TrowBusMan_845</t>
  </si>
  <si>
    <t>Hargreaves John Kingsbridge av n Riverdale av</t>
  </si>
  <si>
    <t>Hargreaves</t>
  </si>
  <si>
    <t>Harkness Henry, 1027, 6th av</t>
  </si>
  <si>
    <t>1898_TrowBusMan_846</t>
  </si>
  <si>
    <t xml:space="preserve">Harkness Henry </t>
  </si>
  <si>
    <t xml:space="preserve">1027 6th av </t>
  </si>
  <si>
    <t>1027, 6th av</t>
  </si>
  <si>
    <t>Harkness</t>
  </si>
  <si>
    <t>Harlow &amp; Co. 76 Broad</t>
  </si>
  <si>
    <t>1898_TrowBusMan_847</t>
  </si>
  <si>
    <t xml:space="preserve">Harlow &amp; Co </t>
  </si>
  <si>
    <t xml:space="preserve">76 Broad  </t>
  </si>
  <si>
    <t>76 Broad</t>
  </si>
  <si>
    <t>Harlow</t>
  </si>
  <si>
    <t>+Harrigan Thomas, 130. 1st av</t>
  </si>
  <si>
    <t>1898_TrowBusMan_848</t>
  </si>
  <si>
    <t xml:space="preserve">Harrigan Thomas </t>
  </si>
  <si>
    <t xml:space="preserve">130 1st av </t>
  </si>
  <si>
    <t>130. 1st av</t>
  </si>
  <si>
    <t>Harrigan</t>
  </si>
  <si>
    <t>Harris Harry, 502. 9th av</t>
  </si>
  <si>
    <t>1898_TrowBusMan_849</t>
  </si>
  <si>
    <t xml:space="preserve">Harris Harry </t>
  </si>
  <si>
    <t xml:space="preserve">502 9th av </t>
  </si>
  <si>
    <t>502. 9th av</t>
  </si>
  <si>
    <t>Hart Michael, 275 West</t>
  </si>
  <si>
    <t>1898_TrowBusMan_850</t>
  </si>
  <si>
    <t xml:space="preserve">Hart Michael </t>
  </si>
  <si>
    <t xml:space="preserve">275 West st  </t>
  </si>
  <si>
    <t>275 West</t>
  </si>
  <si>
    <t>Hart</t>
  </si>
  <si>
    <t>+Harth Henry R. 2076, 2d av</t>
  </si>
  <si>
    <t>1898_TrowBusMan_851</t>
  </si>
  <si>
    <t xml:space="preserve">Harth Henry R </t>
  </si>
  <si>
    <t xml:space="preserve">2076 2nd av </t>
  </si>
  <si>
    <t>2076, 2d av</t>
  </si>
  <si>
    <t>Harth</t>
  </si>
  <si>
    <t>Hartmann Julius C. 1 Bway &amp; 15 Broad</t>
  </si>
  <si>
    <t>1898_TrowBusMan_852</t>
  </si>
  <si>
    <t xml:space="preserve">Hartmann Julius C </t>
  </si>
  <si>
    <t>1 Broadway</t>
  </si>
  <si>
    <t>1 Bway &amp; 15 Broad</t>
  </si>
  <si>
    <t>Hartmann</t>
  </si>
  <si>
    <t>1898_TrowBusMan_853</t>
  </si>
  <si>
    <t xml:space="preserve">15 Broad  </t>
  </si>
  <si>
    <t>Hasemann L. 184 Gwich</t>
  </si>
  <si>
    <t>1898_TrowBusMan_854</t>
  </si>
  <si>
    <t xml:space="preserve">Hasemann L </t>
  </si>
  <si>
    <t>184 Greenwich</t>
  </si>
  <si>
    <t>184 Gwich</t>
  </si>
  <si>
    <t>Hasemann</t>
  </si>
  <si>
    <t>Hasey Samuel, 41 E 41st</t>
  </si>
  <si>
    <t>1898_TrowBusMan_855</t>
  </si>
  <si>
    <t xml:space="preserve">Hasey Samuel </t>
  </si>
  <si>
    <t xml:space="preserve">41 E 41st </t>
  </si>
  <si>
    <t>41 E 41st</t>
  </si>
  <si>
    <t xml:space="preserve">E 41st </t>
  </si>
  <si>
    <t>41st</t>
  </si>
  <si>
    <t>Hasey</t>
  </si>
  <si>
    <t>Hauck &amp; Colo, 61 Cortlandt</t>
  </si>
  <si>
    <t>1898_TrowBusMan_856</t>
  </si>
  <si>
    <t xml:space="preserve">Hauck &amp; Colo </t>
  </si>
  <si>
    <t xml:space="preserve">61 Cortlandt  </t>
  </si>
  <si>
    <t>61 Cortlandt</t>
  </si>
  <si>
    <t>Hauck</t>
  </si>
  <si>
    <t>Hauser George, 66 Delancey</t>
  </si>
  <si>
    <t>1898_TrowBusMan_857</t>
  </si>
  <si>
    <t xml:space="preserve">Hauser George </t>
  </si>
  <si>
    <t xml:space="preserve">66 Delancey  </t>
  </si>
  <si>
    <t>66 Delancey</t>
  </si>
  <si>
    <t>Hauser</t>
  </si>
  <si>
    <t>Hawkins &amp; Co, 108 E 23d</t>
  </si>
  <si>
    <t>1898_TrowBusMan_858</t>
  </si>
  <si>
    <t xml:space="preserve">Hawkins &amp; Co </t>
  </si>
  <si>
    <t xml:space="preserve">108 E 23rd </t>
  </si>
  <si>
    <t>108 E 23d</t>
  </si>
  <si>
    <t>Hawkins</t>
  </si>
  <si>
    <t>Hayes Angeline, 153 W 30th</t>
  </si>
  <si>
    <t>1898_TrowBusMan_859</t>
  </si>
  <si>
    <t xml:space="preserve">Hayes Angeline </t>
  </si>
  <si>
    <t>Hayes</t>
  </si>
  <si>
    <t>Angeline</t>
  </si>
  <si>
    <t>Hazard Otis L. 112 Fulton &amp; 17 Dutch</t>
  </si>
  <si>
    <t>1898_TrowBusMan_860</t>
  </si>
  <si>
    <t xml:space="preserve">Hazard Otis L </t>
  </si>
  <si>
    <t xml:space="preserve">112 Fulton  </t>
  </si>
  <si>
    <t>112 Fulton &amp; 17 Dutch</t>
  </si>
  <si>
    <t>Hazard</t>
  </si>
  <si>
    <t>Otis</t>
  </si>
  <si>
    <t>1898_TrowBusMan_861</t>
  </si>
  <si>
    <t xml:space="preserve">17 Dutch  </t>
  </si>
  <si>
    <t xml:space="preserve">Dutch  </t>
  </si>
  <si>
    <t>Hazeltine George, 38 Broad</t>
  </si>
  <si>
    <t>1898_TrowBusMan_862</t>
  </si>
  <si>
    <t xml:space="preserve">Hazeltine George </t>
  </si>
  <si>
    <t xml:space="preserve">38 Broad  </t>
  </si>
  <si>
    <t>38 Broad</t>
  </si>
  <si>
    <t>Hazeltine</t>
  </si>
  <si>
    <t>Healy John, 306, 3d av</t>
  </si>
  <si>
    <t>1898_TrowBusMan_863</t>
  </si>
  <si>
    <t xml:space="preserve">Healy John </t>
  </si>
  <si>
    <t xml:space="preserve">306 3rd av </t>
  </si>
  <si>
    <t>306, 3d av</t>
  </si>
  <si>
    <t>Healy</t>
  </si>
  <si>
    <t>Heesemann Lucy, 300 Pearl</t>
  </si>
  <si>
    <t>1898_TrowBusMan_864</t>
  </si>
  <si>
    <t xml:space="preserve">Heesemann Lucy </t>
  </si>
  <si>
    <t xml:space="preserve">300 Pearl  </t>
  </si>
  <si>
    <t>300 Pearl</t>
  </si>
  <si>
    <t>Heesemann</t>
  </si>
  <si>
    <t>Lucy</t>
  </si>
  <si>
    <t>Held Peter, 756, 1st av</t>
  </si>
  <si>
    <t>1898_TrowBusMan_865</t>
  </si>
  <si>
    <t xml:space="preserve">Held Peter </t>
  </si>
  <si>
    <t xml:space="preserve">756 1st av </t>
  </si>
  <si>
    <t>756, 1st av</t>
  </si>
  <si>
    <t>Held</t>
  </si>
  <si>
    <t>Held Reinhard, 895, 2d av</t>
  </si>
  <si>
    <t>1898_TrowBusMan_866</t>
  </si>
  <si>
    <t xml:space="preserve">Held Reinhard </t>
  </si>
  <si>
    <t xml:space="preserve">895 2nd av </t>
  </si>
  <si>
    <t>895, 2d av</t>
  </si>
  <si>
    <t>Heim Charles, 126 University pl</t>
  </si>
  <si>
    <t>1898_TrowBusMan_867</t>
  </si>
  <si>
    <t xml:space="preserve">Heim Charles </t>
  </si>
  <si>
    <t xml:space="preserve">126 University pl </t>
  </si>
  <si>
    <t>126 University pl</t>
  </si>
  <si>
    <t>Heim</t>
  </si>
  <si>
    <t>Heimsoth William, 108 W 18th</t>
  </si>
  <si>
    <t>1898_TrowBusMan_868</t>
  </si>
  <si>
    <t xml:space="preserve">Heimsoth William </t>
  </si>
  <si>
    <t xml:space="preserve">108 W 18th </t>
  </si>
  <si>
    <t>108 W 18th</t>
  </si>
  <si>
    <t xml:space="preserve">W 18th </t>
  </si>
  <si>
    <t>Heimsoth</t>
  </si>
  <si>
    <t>Heinson John S. 113 John</t>
  </si>
  <si>
    <t>1898_TrowBusMan_869</t>
  </si>
  <si>
    <t xml:space="preserve">Heinson John S </t>
  </si>
  <si>
    <t xml:space="preserve">113 John  </t>
  </si>
  <si>
    <t>113 John</t>
  </si>
  <si>
    <t xml:space="preserve">John  </t>
  </si>
  <si>
    <t>Heinson</t>
  </si>
  <si>
    <t>+Heinz Henry, 97 Av A</t>
  </si>
  <si>
    <t>1898_TrowBusMan_870</t>
  </si>
  <si>
    <t xml:space="preserve">Heinz Henry </t>
  </si>
  <si>
    <t xml:space="preserve">97 Av A </t>
  </si>
  <si>
    <t>97 Av A</t>
  </si>
  <si>
    <t>Heinz</t>
  </si>
  <si>
    <t>Heise &amp; Hatesaul, 58 Thomas</t>
  </si>
  <si>
    <t>1898_TrowBusMan_871</t>
  </si>
  <si>
    <t xml:space="preserve">Heise &amp; Hatesaul </t>
  </si>
  <si>
    <t xml:space="preserve">58 Thomas  </t>
  </si>
  <si>
    <t>58 Thomas</t>
  </si>
  <si>
    <t xml:space="preserve">Thomas  </t>
  </si>
  <si>
    <t>Heise</t>
  </si>
  <si>
    <t>Hekeler Elizabeth, 1813 Amsterdam av</t>
  </si>
  <si>
    <t>1898_TrowBusMan_872</t>
  </si>
  <si>
    <t xml:space="preserve">Hekeler Elizabeth </t>
  </si>
  <si>
    <t xml:space="preserve">1813 Amsterdam av </t>
  </si>
  <si>
    <t>1813 Amsterdam av</t>
  </si>
  <si>
    <t>Hekeler</t>
  </si>
  <si>
    <t>Heller Herman, 60, 9th av</t>
  </si>
  <si>
    <t>1898_TrowBusMan_873</t>
  </si>
  <si>
    <t xml:space="preserve">Heller Herman </t>
  </si>
  <si>
    <t xml:space="preserve">60 9th av </t>
  </si>
  <si>
    <t>60, 9th av</t>
  </si>
  <si>
    <t>Heller</t>
  </si>
  <si>
    <t>Helper Joseph, 69 Clinton</t>
  </si>
  <si>
    <t>1898_TrowBusMan_874</t>
  </si>
  <si>
    <t xml:space="preserve">Helper Joseph </t>
  </si>
  <si>
    <t xml:space="preserve">69 Clinton  </t>
  </si>
  <si>
    <t>69 Clinton</t>
  </si>
  <si>
    <t>Helper</t>
  </si>
  <si>
    <t>Henderson C. 247 W Bway</t>
  </si>
  <si>
    <t>1898_TrowBusMan_875</t>
  </si>
  <si>
    <t xml:space="preserve">Henderson C </t>
  </si>
  <si>
    <t>247 W Broadway</t>
  </si>
  <si>
    <t>247 W Bway</t>
  </si>
  <si>
    <t>Henderson</t>
  </si>
  <si>
    <t>Henken Henry, 216 Spring</t>
  </si>
  <si>
    <t>1898_TrowBusMan_876</t>
  </si>
  <si>
    <t xml:space="preserve">Henken Henry </t>
  </si>
  <si>
    <t xml:space="preserve">216 Spring  </t>
  </si>
  <si>
    <t>216 Spring</t>
  </si>
  <si>
    <t>Henken</t>
  </si>
  <si>
    <t>Hennemann William, 521, 3d av</t>
  </si>
  <si>
    <t>1898_TrowBusMan_877</t>
  </si>
  <si>
    <t xml:space="preserve">Hennemann William </t>
  </si>
  <si>
    <t xml:space="preserve">521 3rd av </t>
  </si>
  <si>
    <t>521, 3d av</t>
  </si>
  <si>
    <t>Hennemann</t>
  </si>
  <si>
    <t>Herman Kalmen, 136 Rivington</t>
  </si>
  <si>
    <t>1898_TrowBusMan_878</t>
  </si>
  <si>
    <t xml:space="preserve">Herman Kalmen </t>
  </si>
  <si>
    <t xml:space="preserve">136 Rivington  </t>
  </si>
  <si>
    <t>136 Rivington</t>
  </si>
  <si>
    <t>Kalmen</t>
  </si>
  <si>
    <t>+Hermann George. 159 Av B</t>
  </si>
  <si>
    <t>1898_TrowBusMan_879</t>
  </si>
  <si>
    <t xml:space="preserve">Hermann George </t>
  </si>
  <si>
    <t xml:space="preserve">159 Av B </t>
  </si>
  <si>
    <t>159 Av B</t>
  </si>
  <si>
    <t>Hermann</t>
  </si>
  <si>
    <t>Hermann Israel, 93 Allen</t>
  </si>
  <si>
    <t>1898_TrowBusMan_880</t>
  </si>
  <si>
    <t xml:space="preserve">Hermann Israel </t>
  </si>
  <si>
    <t xml:space="preserve">93 Allen st  </t>
  </si>
  <si>
    <t>93 Allen</t>
  </si>
  <si>
    <t>Herrick Elizabeth, 365 W 23d</t>
  </si>
  <si>
    <t>1898_TrowBusMan_881</t>
  </si>
  <si>
    <t xml:space="preserve">Herrick Elizabeth </t>
  </si>
  <si>
    <t xml:space="preserve">365 W 23rd </t>
  </si>
  <si>
    <t>365 W 23d</t>
  </si>
  <si>
    <t>Herrick</t>
  </si>
  <si>
    <t>Herrick Brothers, 143 Division</t>
  </si>
  <si>
    <t>1898_TrowBusMan_882</t>
  </si>
  <si>
    <t xml:space="preserve">Herrick Brothers </t>
  </si>
  <si>
    <t xml:space="preserve">143 Division  </t>
  </si>
  <si>
    <t>143 Division</t>
  </si>
  <si>
    <t xml:space="preserve">Division  </t>
  </si>
  <si>
    <t>Division</t>
  </si>
  <si>
    <t>Herring Adam, 103 Park row &amp; 751, 6th av</t>
  </si>
  <si>
    <t>1898_TrowBusMan_883</t>
  </si>
  <si>
    <t xml:space="preserve">Herring Adam </t>
  </si>
  <si>
    <t xml:space="preserve">103 Park row </t>
  </si>
  <si>
    <t>103 Park row &amp; 751, 6th av</t>
  </si>
  <si>
    <t>Herring</t>
  </si>
  <si>
    <t>1898_TrowBusMan_884</t>
  </si>
  <si>
    <t xml:space="preserve">751 6th av </t>
  </si>
  <si>
    <t>Herring Lewis, 83 Park row &amp; 29 N William</t>
  </si>
  <si>
    <t>1898_TrowBusMan_885</t>
  </si>
  <si>
    <t xml:space="preserve">Herring Lewis </t>
  </si>
  <si>
    <t xml:space="preserve">83 Park row </t>
  </si>
  <si>
    <t>83 Park row &amp; 29 N William</t>
  </si>
  <si>
    <t>1898_TrowBusMan_886</t>
  </si>
  <si>
    <t xml:space="preserve">29 N William </t>
  </si>
  <si>
    <t xml:space="preserve">N William </t>
  </si>
  <si>
    <t>Herman John G. 27 Mercer</t>
  </si>
  <si>
    <t>1898_TrowBusMan_887</t>
  </si>
  <si>
    <t xml:space="preserve">Herman John G </t>
  </si>
  <si>
    <t xml:space="preserve">27 Mercer  </t>
  </si>
  <si>
    <t>27 Mercer</t>
  </si>
  <si>
    <t>Herrmann Elizabeth. 219 Grand</t>
  </si>
  <si>
    <t>1898_TrowBusMan_888</t>
  </si>
  <si>
    <t xml:space="preserve">Herrmann Elizabeth </t>
  </si>
  <si>
    <t xml:space="preserve">219 Grand st  </t>
  </si>
  <si>
    <t>219 Grand</t>
  </si>
  <si>
    <t>Herrmann</t>
  </si>
  <si>
    <t>+Herrmann Mary, 262, 1st av</t>
  </si>
  <si>
    <t>1898_TrowBusMan_889</t>
  </si>
  <si>
    <t xml:space="preserve">Herrmann Mary </t>
  </si>
  <si>
    <t xml:space="preserve">262 1st av </t>
  </si>
  <si>
    <t>262, 1st av</t>
  </si>
  <si>
    <t>Herskowitz Jos. H. 364 E Houston</t>
  </si>
  <si>
    <t>1898_TrowBusMan_890</t>
  </si>
  <si>
    <t xml:space="preserve">Herskowitz Jos H </t>
  </si>
  <si>
    <t xml:space="preserve">364 E Houston </t>
  </si>
  <si>
    <t>364 E Houston</t>
  </si>
  <si>
    <t>Herskowitz</t>
  </si>
  <si>
    <t>Jos</t>
  </si>
  <si>
    <t>Herzog Adolph, 2139, 3d av</t>
  </si>
  <si>
    <t>1898_TrowBusMan_891</t>
  </si>
  <si>
    <t xml:space="preserve">Herzog Adolph </t>
  </si>
  <si>
    <t xml:space="preserve">2139 3rd av </t>
  </si>
  <si>
    <t>2139, 3d av</t>
  </si>
  <si>
    <t>Herzog</t>
  </si>
  <si>
    <t>Hesel &amp; Trupin. 79 Clinton</t>
  </si>
  <si>
    <t>1898_TrowBusMan_892</t>
  </si>
  <si>
    <t xml:space="preserve">Hesel &amp; Trupin </t>
  </si>
  <si>
    <t xml:space="preserve">79 Clinton  </t>
  </si>
  <si>
    <t>79 Clinton</t>
  </si>
  <si>
    <t>Czech</t>
  </si>
  <si>
    <t>Hesel</t>
  </si>
  <si>
    <t>Hesse Freres, 551 W Bway &amp; 32 W 28th</t>
  </si>
  <si>
    <t>1898_TrowBusMan_893</t>
  </si>
  <si>
    <t xml:space="preserve">Hesse Freres </t>
  </si>
  <si>
    <t>551 W Broadway</t>
  </si>
  <si>
    <t>551 W Bway &amp; 32 W 28th</t>
  </si>
  <si>
    <t>Flemish</t>
  </si>
  <si>
    <t>Hesse</t>
  </si>
  <si>
    <t>Freres</t>
  </si>
  <si>
    <t>1898_TrowBusMan_894</t>
  </si>
  <si>
    <t xml:space="preserve">32 W 28th </t>
  </si>
  <si>
    <t>Heumann Henry, 146 E Houston</t>
  </si>
  <si>
    <t>1898_TrowBusMan_895</t>
  </si>
  <si>
    <t xml:space="preserve">Heumann Henry </t>
  </si>
  <si>
    <t xml:space="preserve">146 E Houston </t>
  </si>
  <si>
    <t>146 E Houston</t>
  </si>
  <si>
    <t>Heumann</t>
  </si>
  <si>
    <t>Heumann Michael, 145 E 58th</t>
  </si>
  <si>
    <t>1898_TrowBusMan_896</t>
  </si>
  <si>
    <t xml:space="preserve">Heumann Michael </t>
  </si>
  <si>
    <t xml:space="preserve">145 E 58th </t>
  </si>
  <si>
    <t>145 E 58th</t>
  </si>
  <si>
    <t xml:space="preserve">E 58th </t>
  </si>
  <si>
    <t>58th</t>
  </si>
  <si>
    <t>Heupel August. 9 Thames</t>
  </si>
  <si>
    <t>1898_TrowBusMan_897</t>
  </si>
  <si>
    <t xml:space="preserve">Heupel August </t>
  </si>
  <si>
    <t xml:space="preserve">9 Thames  </t>
  </si>
  <si>
    <t>9 Thames</t>
  </si>
  <si>
    <t xml:space="preserve">Thames  </t>
  </si>
  <si>
    <t>Thames</t>
  </si>
  <si>
    <t>Heupel</t>
  </si>
  <si>
    <t>Heupel Augustus, 95 Trinity pl</t>
  </si>
  <si>
    <t>1898_TrowBusMan_898</t>
  </si>
  <si>
    <t xml:space="preserve">Heupel Augustus </t>
  </si>
  <si>
    <t xml:space="preserve">95 Trinity pl </t>
  </si>
  <si>
    <t>95 Trinity pl</t>
  </si>
  <si>
    <t>Augustus</t>
  </si>
  <si>
    <t>Hevert William F. 74 Hudson</t>
  </si>
  <si>
    <t>1898_TrowBusMan_899</t>
  </si>
  <si>
    <t xml:space="preserve">Hevert William F </t>
  </si>
  <si>
    <t xml:space="preserve">74 Hudson  </t>
  </si>
  <si>
    <t>74 Hudson</t>
  </si>
  <si>
    <t>Hevert</t>
  </si>
  <si>
    <t>Heyermann Adeline, 160, 1st av</t>
  </si>
  <si>
    <t>1898_TrowBusMan_900</t>
  </si>
  <si>
    <t xml:space="preserve">Heyermann Adeline </t>
  </si>
  <si>
    <t xml:space="preserve">160 1st av </t>
  </si>
  <si>
    <t>160, 1st av</t>
  </si>
  <si>
    <t>Heyermann</t>
  </si>
  <si>
    <t>Adeline</t>
  </si>
  <si>
    <t>Heyl &amp; Noethen, 16 W 3d</t>
  </si>
  <si>
    <t>1898_TrowBusMan_901</t>
  </si>
  <si>
    <t xml:space="preserve">Heyl &amp; Noethen </t>
  </si>
  <si>
    <t xml:space="preserve">16 W 3rd </t>
  </si>
  <si>
    <t>16 W 3d</t>
  </si>
  <si>
    <t>Heyl</t>
  </si>
  <si>
    <t>Hickey Charles A. 64 John</t>
  </si>
  <si>
    <t>1898_TrowBusMan_902</t>
  </si>
  <si>
    <t xml:space="preserve">Hickey Charles A </t>
  </si>
  <si>
    <t xml:space="preserve">64 John  </t>
  </si>
  <si>
    <t>64 John</t>
  </si>
  <si>
    <t>Hickey</t>
  </si>
  <si>
    <t>Hildred Charles, 228 Hudson</t>
  </si>
  <si>
    <t>1898_TrowBusMan_903</t>
  </si>
  <si>
    <t xml:space="preserve">Hildred Charles </t>
  </si>
  <si>
    <t xml:space="preserve">228 Hudson  </t>
  </si>
  <si>
    <t>228 Hudson</t>
  </si>
  <si>
    <t>Hildred</t>
  </si>
  <si>
    <t>Hill William J. 752, 6th av</t>
  </si>
  <si>
    <t>1898_TrowBusMan_904</t>
  </si>
  <si>
    <t xml:space="preserve">Hill William J </t>
  </si>
  <si>
    <t xml:space="preserve">752 6th av </t>
  </si>
  <si>
    <t>752, 6th av</t>
  </si>
  <si>
    <t>Hill</t>
  </si>
  <si>
    <t>Hillmeyer Frederick, 2267, 1st av</t>
  </si>
  <si>
    <t>1898_TrowBusMan_905</t>
  </si>
  <si>
    <t xml:space="preserve">Hillmeyer Frederick </t>
  </si>
  <si>
    <t xml:space="preserve">2267 1st av </t>
  </si>
  <si>
    <t>2267, 1st av</t>
  </si>
  <si>
    <t>Hillmeyer</t>
  </si>
  <si>
    <t>Hindes Morris, 85 Rivington</t>
  </si>
  <si>
    <t>1898_TrowBusMan_906</t>
  </si>
  <si>
    <t xml:space="preserve">Hindes Morris </t>
  </si>
  <si>
    <t xml:space="preserve">85 Rivington  </t>
  </si>
  <si>
    <t>85 Rivington</t>
  </si>
  <si>
    <t>Hindes</t>
  </si>
  <si>
    <t>Hinst Elizabeth. 378 W 12th</t>
  </si>
  <si>
    <t>1898_TrowBusMan_907</t>
  </si>
  <si>
    <t xml:space="preserve">Hinst Elizabeth </t>
  </si>
  <si>
    <t xml:space="preserve">378 W 12th </t>
  </si>
  <si>
    <t>378 W 12th</t>
  </si>
  <si>
    <t xml:space="preserve">W 12th </t>
  </si>
  <si>
    <t>Hinst</t>
  </si>
  <si>
    <t>Hirsch Isaac, 807, 1st av</t>
  </si>
  <si>
    <t>1898_TrowBusMan_908</t>
  </si>
  <si>
    <t xml:space="preserve">Hirsch Isaac </t>
  </si>
  <si>
    <t xml:space="preserve">807 1st av </t>
  </si>
  <si>
    <t>807, 1st av</t>
  </si>
  <si>
    <t>Hirsch &amp; Lefkowits, 419, 6th av</t>
  </si>
  <si>
    <t>1898_TrowBusMan_909</t>
  </si>
  <si>
    <t xml:space="preserve">Hirsch &amp; Lefkowits </t>
  </si>
  <si>
    <t xml:space="preserve">419 6th av </t>
  </si>
  <si>
    <t>419, 6th av</t>
  </si>
  <si>
    <t>Hirt Max, 21 E 15th</t>
  </si>
  <si>
    <t>1898_TrowBusMan_910</t>
  </si>
  <si>
    <t xml:space="preserve">Hirt Max </t>
  </si>
  <si>
    <t xml:space="preserve">21 E 15th </t>
  </si>
  <si>
    <t>21 E 15th</t>
  </si>
  <si>
    <t xml:space="preserve">E 15th </t>
  </si>
  <si>
    <t>15th</t>
  </si>
  <si>
    <t>Hirt</t>
  </si>
  <si>
    <t>Hitchcock??€?s Oliver, Son, 34 Park row</t>
  </si>
  <si>
    <t>1898_TrowBusMan_911</t>
  </si>
  <si>
    <t xml:space="preserve">Hitchcock??€?s Oliver Son </t>
  </si>
  <si>
    <t xml:space="preserve">34 Park row </t>
  </si>
  <si>
    <t>34 Park row</t>
  </si>
  <si>
    <t>Hitchcock??€?s</t>
  </si>
  <si>
    <t>Hochall Thomas, 321 E 73d</t>
  </si>
  <si>
    <t>1898_TrowBusMan_912</t>
  </si>
  <si>
    <t xml:space="preserve">Hochall Thomas </t>
  </si>
  <si>
    <t xml:space="preserve">321 E 73rd </t>
  </si>
  <si>
    <t>321 E 73d</t>
  </si>
  <si>
    <t xml:space="preserve">E 73rd </t>
  </si>
  <si>
    <t>73rd</t>
  </si>
  <si>
    <t>Hochall</t>
  </si>
  <si>
    <t>Hoefler George J. 344, 6th av</t>
  </si>
  <si>
    <t>1898_TrowBusMan_913</t>
  </si>
  <si>
    <t xml:space="preserve">Hoefler George J </t>
  </si>
  <si>
    <t xml:space="preserve">344 6th av </t>
  </si>
  <si>
    <t>344, 6th av</t>
  </si>
  <si>
    <t>Hoefler</t>
  </si>
  <si>
    <t>Hoehle William, 6 Church</t>
  </si>
  <si>
    <t>1898_TrowBusMan_914</t>
  </si>
  <si>
    <t xml:space="preserve">Hoehle William </t>
  </si>
  <si>
    <t xml:space="preserve">6 Church  </t>
  </si>
  <si>
    <t>6 Church</t>
  </si>
  <si>
    <t>Hoehle</t>
  </si>
  <si>
    <t>Hoetzer Frederick S. 23 Washn pl</t>
  </si>
  <si>
    <t>1898_TrowBusMan_915</t>
  </si>
  <si>
    <t xml:space="preserve">Hoetzer Frederick S </t>
  </si>
  <si>
    <t>23 Washington pl</t>
  </si>
  <si>
    <t>23 Washn pl</t>
  </si>
  <si>
    <t>Washington pl</t>
  </si>
  <si>
    <t>Hoetzer</t>
  </si>
  <si>
    <t>Hoffer Cornelia. 508, 11th av</t>
  </si>
  <si>
    <t>1898_TrowBusMan_916</t>
  </si>
  <si>
    <t xml:space="preserve">Hoffer Cornelia </t>
  </si>
  <si>
    <t xml:space="preserve">508 11th av </t>
  </si>
  <si>
    <t>508, 11th av</t>
  </si>
  <si>
    <t>Hoffer</t>
  </si>
  <si>
    <t>Hoffman House (lnc) 60 Bway, 7 Beaver &amp; 21 New</t>
  </si>
  <si>
    <t>1898_TrowBusMan_917</t>
  </si>
  <si>
    <t xml:space="preserve">Hoffman House (lnc) </t>
  </si>
  <si>
    <t>60 Broadway</t>
  </si>
  <si>
    <t>60 Bway, 7 Beaver &amp; 21 New</t>
  </si>
  <si>
    <t>Hoffman</t>
  </si>
  <si>
    <t>House</t>
  </si>
  <si>
    <t>1898_TrowBusMan_918</t>
  </si>
  <si>
    <t xml:space="preserve">7 Beaver  </t>
  </si>
  <si>
    <t>1898_TrowBusMan_919</t>
  </si>
  <si>
    <t xml:space="preserve">21 New  </t>
  </si>
  <si>
    <t>Hoffman Simon, 105, 2d av</t>
  </si>
  <si>
    <t>1898_TrowBusMan_920</t>
  </si>
  <si>
    <t xml:space="preserve">Hoffman Simon </t>
  </si>
  <si>
    <t>105, 2d av</t>
  </si>
  <si>
    <t>Simon</t>
  </si>
  <si>
    <t>Hoffmann Joseph, 880, 3 av</t>
  </si>
  <si>
    <t>1898_TrowBusMan_921</t>
  </si>
  <si>
    <t xml:space="preserve">Hoffmann Joseph </t>
  </si>
  <si>
    <t xml:space="preserve">880 3 av </t>
  </si>
  <si>
    <t>880, 3 av</t>
  </si>
  <si>
    <t xml:space="preserve">3 av </t>
  </si>
  <si>
    <t>Hoffmann</t>
  </si>
  <si>
    <t>Holder George, 33 Cornelia</t>
  </si>
  <si>
    <t>1898_TrowBusMan_922</t>
  </si>
  <si>
    <t xml:space="preserve">Holder George </t>
  </si>
  <si>
    <t xml:space="preserve">33 Cornelia  </t>
  </si>
  <si>
    <t>33 Cornelia</t>
  </si>
  <si>
    <t>Holder</t>
  </si>
  <si>
    <t>Holland Charles H. 16 Park pl</t>
  </si>
  <si>
    <t>1898_TrowBusMan_923</t>
  </si>
  <si>
    <t xml:space="preserve">Holland Charles H </t>
  </si>
  <si>
    <t xml:space="preserve">16 Park pl </t>
  </si>
  <si>
    <t>16 Park pl</t>
  </si>
  <si>
    <t>Holland</t>
  </si>
  <si>
    <t>Holland David, 141, 4th av</t>
  </si>
  <si>
    <t>1898_TrowBusMan_924</t>
  </si>
  <si>
    <t xml:space="preserve">Holland David </t>
  </si>
  <si>
    <t xml:space="preserve">141 4th av </t>
  </si>
  <si>
    <t>141, 4th av</t>
  </si>
  <si>
    <t>Holland &amp; Rice, 618, 6th av</t>
  </si>
  <si>
    <t>1898_TrowBusMan_925</t>
  </si>
  <si>
    <t xml:space="preserve">Holland &amp; Rice </t>
  </si>
  <si>
    <t xml:space="preserve">618 6th av </t>
  </si>
  <si>
    <t>618, 6th av</t>
  </si>
  <si>
    <t>Hollander Adolph, 4 Stuyvesant</t>
  </si>
  <si>
    <t>1898_TrowBusMan_926</t>
  </si>
  <si>
    <t xml:space="preserve">Hollander Adolph </t>
  </si>
  <si>
    <t xml:space="preserve">4 Stuyvesant  </t>
  </si>
  <si>
    <t>4 Stuyvesant</t>
  </si>
  <si>
    <t>Hollander</t>
  </si>
  <si>
    <t>Hollander Rose. 105 E 4th</t>
  </si>
  <si>
    <t>1898_TrowBusMan_927</t>
  </si>
  <si>
    <t xml:space="preserve">Hollander Rose </t>
  </si>
  <si>
    <t xml:space="preserve">105 E 4th </t>
  </si>
  <si>
    <t>105 E 4th</t>
  </si>
  <si>
    <t>Hollender F. &amp; Co, 149 W 125th</t>
  </si>
  <si>
    <t>1898_TrowBusMan_928</t>
  </si>
  <si>
    <t xml:space="preserve">Hollender F &amp; Co </t>
  </si>
  <si>
    <t xml:space="preserve">149 W 125th </t>
  </si>
  <si>
    <t>149 W 125th</t>
  </si>
  <si>
    <t>Hollender</t>
  </si>
  <si>
    <t>Holsten Henry, 13th av c W 24th</t>
  </si>
  <si>
    <t>1898_TrowBusMan_929</t>
  </si>
  <si>
    <t xml:space="preserve">Holsten Henry </t>
  </si>
  <si>
    <t>13th av c W 24th</t>
  </si>
  <si>
    <t>Holsten</t>
  </si>
  <si>
    <t>Holtz &amp; Freystedt Co, 365 Bway</t>
  </si>
  <si>
    <t>1898_TrowBusMan_930</t>
  </si>
  <si>
    <t xml:space="preserve">Holtz &amp; Freystedt Co </t>
  </si>
  <si>
    <t>365 Broadway</t>
  </si>
  <si>
    <t>365 Bway</t>
  </si>
  <si>
    <t>Holtz</t>
  </si>
  <si>
    <t>Holz Philip, 151 Amsterdam av</t>
  </si>
  <si>
    <t>1898_TrowBusMan_931</t>
  </si>
  <si>
    <t xml:space="preserve">Holz Philip </t>
  </si>
  <si>
    <t xml:space="preserve">151 Amsterdam av </t>
  </si>
  <si>
    <t>151 Amsterdam av</t>
  </si>
  <si>
    <t>Holz</t>
  </si>
  <si>
    <t>Holzkamp L. &amp; Unger, 221 Bleecker</t>
  </si>
  <si>
    <t>1898_TrowBusMan_932</t>
  </si>
  <si>
    <t xml:space="preserve">Holzkamp L &amp; Unger </t>
  </si>
  <si>
    <t xml:space="preserve">221 Bleecker  </t>
  </si>
  <si>
    <t>221 Bleecker</t>
  </si>
  <si>
    <t>Holzkamp</t>
  </si>
  <si>
    <t>Hopper George W. 730, 8th av</t>
  </si>
  <si>
    <t>1898_TrowBusMan_933</t>
  </si>
  <si>
    <t xml:space="preserve">Hopper George W </t>
  </si>
  <si>
    <t xml:space="preserve">730 8th av </t>
  </si>
  <si>
    <t>730, 8th av</t>
  </si>
  <si>
    <t>Hopper</t>
  </si>
  <si>
    <t>Hore W. J. Jr, 873, 3d av</t>
  </si>
  <si>
    <t>1898_TrowBusMan_934</t>
  </si>
  <si>
    <t xml:space="preserve">Hore W J Jr </t>
  </si>
  <si>
    <t xml:space="preserve">873 3rd av </t>
  </si>
  <si>
    <t>873, 3d av</t>
  </si>
  <si>
    <t>Hore</t>
  </si>
  <si>
    <t>Horgan Daniel, 210 Fulton mkt</t>
  </si>
  <si>
    <t>1898_TrowBusMan_935</t>
  </si>
  <si>
    <t xml:space="preserve">Horgan Daniel </t>
  </si>
  <si>
    <t xml:space="preserve">210 Fulton mkt </t>
  </si>
  <si>
    <t>210 Fulton mkt</t>
  </si>
  <si>
    <t>Horgan</t>
  </si>
  <si>
    <t>Horn Kong Low &amp; Co, 11 Mott</t>
  </si>
  <si>
    <t>1898_TrowBusMan_936</t>
  </si>
  <si>
    <t xml:space="preserve">Horn Kong Low &amp; Co </t>
  </si>
  <si>
    <t xml:space="preserve">11 Mott  </t>
  </si>
  <si>
    <t>11 Mott</t>
  </si>
  <si>
    <t>Cantonese</t>
  </si>
  <si>
    <t>Horn</t>
  </si>
  <si>
    <t>Kong</t>
  </si>
  <si>
    <t>Horst William, 301 W 52d</t>
  </si>
  <si>
    <t>1898_TrowBusMan_937</t>
  </si>
  <si>
    <t xml:space="preserve">Horst William </t>
  </si>
  <si>
    <t xml:space="preserve">301 W 52nd </t>
  </si>
  <si>
    <t>301 W 52d</t>
  </si>
  <si>
    <t xml:space="preserve">W 52nd </t>
  </si>
  <si>
    <t>Horst</t>
  </si>
  <si>
    <t>Hot E. Jules, 46 Broad</t>
  </si>
  <si>
    <t>1898_TrowBusMan_938</t>
  </si>
  <si>
    <t xml:space="preserve">Hot E Jules </t>
  </si>
  <si>
    <t xml:space="preserve">46 Broad  </t>
  </si>
  <si>
    <t>46 Broad</t>
  </si>
  <si>
    <t>Hot</t>
  </si>
  <si>
    <t>Hough Mary, 36 Church</t>
  </si>
  <si>
    <t>1898_TrowBusMan_939</t>
  </si>
  <si>
    <t xml:space="preserve">Hough Mary </t>
  </si>
  <si>
    <t xml:space="preserve">36 Church  </t>
  </si>
  <si>
    <t>36 Church</t>
  </si>
  <si>
    <t>Hough</t>
  </si>
  <si>
    <t>Huber Anna, 206, 5th</t>
  </si>
  <si>
    <t>1898_TrowBusMan_940</t>
  </si>
  <si>
    <t xml:space="preserve">Huber Anna </t>
  </si>
  <si>
    <t xml:space="preserve">206 5th  </t>
  </si>
  <si>
    <t>206, 5th</t>
  </si>
  <si>
    <t>Huber</t>
  </si>
  <si>
    <t>+Huber Anton, 246 Av A</t>
  </si>
  <si>
    <t>1898_TrowBusMan_941</t>
  </si>
  <si>
    <t xml:space="preserve">Huber Anton </t>
  </si>
  <si>
    <t xml:space="preserve">246 Av A </t>
  </si>
  <si>
    <t>246 Av A</t>
  </si>
  <si>
    <t>Huber Louis, 148 Spring</t>
  </si>
  <si>
    <t>1898_TrowBusMan_942</t>
  </si>
  <si>
    <t xml:space="preserve">Huber Louis </t>
  </si>
  <si>
    <t xml:space="preserve">148 Spring  </t>
  </si>
  <si>
    <t>148 Spring</t>
  </si>
  <si>
    <t>Hughes Augustus S. 2351, 3d av</t>
  </si>
  <si>
    <t>1898_TrowBusMan_943</t>
  </si>
  <si>
    <t xml:space="preserve">Hughes Augustus S </t>
  </si>
  <si>
    <t xml:space="preserve">2351 3rd av </t>
  </si>
  <si>
    <t>2351, 3d av</t>
  </si>
  <si>
    <t>Hughes</t>
  </si>
  <si>
    <t>Hughes Bernard, 86 Fulton</t>
  </si>
  <si>
    <t>1898_TrowBusMan_944</t>
  </si>
  <si>
    <t xml:space="preserve">Hughes Bernard </t>
  </si>
  <si>
    <t xml:space="preserve">86 Fulton  </t>
  </si>
  <si>
    <t>86 Fulton</t>
  </si>
  <si>
    <t>Hughes John. 189 South</t>
  </si>
  <si>
    <t>1898_TrowBusMan_945</t>
  </si>
  <si>
    <t xml:space="preserve">Hughes John </t>
  </si>
  <si>
    <t xml:space="preserve">189 South  </t>
  </si>
  <si>
    <t>189 South</t>
  </si>
  <si>
    <t>Hugo Joseph. 475 W Bway</t>
  </si>
  <si>
    <t>1898_TrowBusMan_946</t>
  </si>
  <si>
    <t xml:space="preserve">Hugo Joseph </t>
  </si>
  <si>
    <t>475 W Broadway</t>
  </si>
  <si>
    <t>475 W Bway</t>
  </si>
  <si>
    <t>Hugo</t>
  </si>
  <si>
    <t>Hulse Charles, 421 Willis av</t>
  </si>
  <si>
    <t>1898_TrowBusMan_947</t>
  </si>
  <si>
    <t xml:space="preserve">Hulse Charles </t>
  </si>
  <si>
    <t xml:space="preserve">421 Willis av </t>
  </si>
  <si>
    <t>421 Willis av</t>
  </si>
  <si>
    <t>Hulse</t>
  </si>
  <si>
    <t>Hummer &amp; Grasser, 119 Pearl</t>
  </si>
  <si>
    <t>1898_TrowBusMan_948</t>
  </si>
  <si>
    <t xml:space="preserve">Hummer &amp; Grasser </t>
  </si>
  <si>
    <t xml:space="preserve">119 Pearl  </t>
  </si>
  <si>
    <t>119 Pearl</t>
  </si>
  <si>
    <t>Hummer</t>
  </si>
  <si>
    <t>Hundertpfund William F. 542 W 55th</t>
  </si>
  <si>
    <t>1898_TrowBusMan_949</t>
  </si>
  <si>
    <t xml:space="preserve">Hundertpfund William F </t>
  </si>
  <si>
    <t xml:space="preserve">542 W 55th </t>
  </si>
  <si>
    <t>542 W 55th</t>
  </si>
  <si>
    <t xml:space="preserve">W 55th </t>
  </si>
  <si>
    <t>55th</t>
  </si>
  <si>
    <t>Hundertpfund</t>
  </si>
  <si>
    <t>Hunt William E. S. 48 Hudson</t>
  </si>
  <si>
    <t>1898_TrowBusMan_950</t>
  </si>
  <si>
    <t xml:space="preserve">Hunt William E S </t>
  </si>
  <si>
    <t xml:space="preserve">48 Hudson  </t>
  </si>
  <si>
    <t>48 Hudson</t>
  </si>
  <si>
    <t>Hunt</t>
  </si>
  <si>
    <t>+Hurley John, 165 W 36th</t>
  </si>
  <si>
    <t>1898_TrowBusMan_951</t>
  </si>
  <si>
    <t xml:space="preserve">Hurley John </t>
  </si>
  <si>
    <t xml:space="preserve">165 W 36th </t>
  </si>
  <si>
    <t>165 W 36th</t>
  </si>
  <si>
    <t>Hurley</t>
  </si>
  <si>
    <t>Hutter Joseph, 52 W Bway</t>
  </si>
  <si>
    <t>1898_TrowBusMan_952</t>
  </si>
  <si>
    <t xml:space="preserve">Hutter Joseph </t>
  </si>
  <si>
    <t>52 W Broadway</t>
  </si>
  <si>
    <t>52 W Bway</t>
  </si>
  <si>
    <t>Hutter</t>
  </si>
  <si>
    <t>Hyman Abraham, 121 W 19th</t>
  </si>
  <si>
    <t>1898_TrowBusMan_953</t>
  </si>
  <si>
    <t xml:space="preserve">Hyman Abraham </t>
  </si>
  <si>
    <t xml:space="preserve">121 W 19th </t>
  </si>
  <si>
    <t>121 W 19th</t>
  </si>
  <si>
    <t xml:space="preserve">W 19th </t>
  </si>
  <si>
    <t>Hyman</t>
  </si>
  <si>
    <t>Industrial Christian Alliance. 5 E Bway, 170 Bleecker &amp; 57 Av A</t>
  </si>
  <si>
    <t>1898_TrowBusMan_954</t>
  </si>
  <si>
    <t xml:space="preserve">Industrial Christian Alliance </t>
  </si>
  <si>
    <t>5 E Broadway</t>
  </si>
  <si>
    <t>5 E Bway, 170 Bleecker &amp; 57 Av A</t>
  </si>
  <si>
    <t>Industrial</t>
  </si>
  <si>
    <t>1898_TrowBusMan_955</t>
  </si>
  <si>
    <t xml:space="preserve">170 Bleecker  </t>
  </si>
  <si>
    <t>1898_TrowBusMan_956</t>
  </si>
  <si>
    <t xml:space="preserve">57 Av A </t>
  </si>
  <si>
    <t>Ingersoll Harris, 5 Pelham</t>
  </si>
  <si>
    <t>1898_TrowBusMan_957</t>
  </si>
  <si>
    <t xml:space="preserve">Ingersoll Harris </t>
  </si>
  <si>
    <t xml:space="preserve">5 Pelham  </t>
  </si>
  <si>
    <t>5 Pelham</t>
  </si>
  <si>
    <t>Ingersoll</t>
  </si>
  <si>
    <t>Iris &amp; Hart. 501. 3d av</t>
  </si>
  <si>
    <t>1898_TrowBusMan_958</t>
  </si>
  <si>
    <t xml:space="preserve">Iris &amp; Hart </t>
  </si>
  <si>
    <t xml:space="preserve">501 3rd av </t>
  </si>
  <si>
    <t>501. 3d av</t>
  </si>
  <si>
    <t>KZ</t>
  </si>
  <si>
    <t>Iris</t>
  </si>
  <si>
    <t>+Isaacs L. 1526 Madison av</t>
  </si>
  <si>
    <t>1898_TrowBusMan_959</t>
  </si>
  <si>
    <t xml:space="preserve">Isaacs L </t>
  </si>
  <si>
    <t xml:space="preserve">1526 Madison av </t>
  </si>
  <si>
    <t>1526 Madison av</t>
  </si>
  <si>
    <t>Isaacs</t>
  </si>
  <si>
    <t>Italzi Vincenzo, 185 Hester</t>
  </si>
  <si>
    <t>1898_TrowBusMan_960</t>
  </si>
  <si>
    <t xml:space="preserve">Italzi Vincenzo </t>
  </si>
  <si>
    <t xml:space="preserve">185 Hester  </t>
  </si>
  <si>
    <t>185 Hester</t>
  </si>
  <si>
    <t>Italzi</t>
  </si>
  <si>
    <t>Jackson Charles. 236 W 41st</t>
  </si>
  <si>
    <t>1898_TrowBusMan_961</t>
  </si>
  <si>
    <t xml:space="preserve">Jackson Charles </t>
  </si>
  <si>
    <t xml:space="preserve">236 W 41st </t>
  </si>
  <si>
    <t>236 W 41st</t>
  </si>
  <si>
    <t xml:space="preserve">W 41st </t>
  </si>
  <si>
    <t>Jackson</t>
  </si>
  <si>
    <t>Jackson &amp; Murray, 887 Columbus av</t>
  </si>
  <si>
    <t>1898_TrowBusMan_962</t>
  </si>
  <si>
    <t xml:space="preserve">Jackson &amp; Murray </t>
  </si>
  <si>
    <t xml:space="preserve">887 Columbus av </t>
  </si>
  <si>
    <t>887 Columbus av</t>
  </si>
  <si>
    <t>Jacobs John W. 665, 11th av</t>
  </si>
  <si>
    <t>1898_TrowBusMan_963</t>
  </si>
  <si>
    <t xml:space="preserve">Jacobs John W </t>
  </si>
  <si>
    <t xml:space="preserve">665 11th av </t>
  </si>
  <si>
    <t>665, 11th av</t>
  </si>
  <si>
    <t>Jacobs</t>
  </si>
  <si>
    <t>Jacobs Matilda. 199 Forsyth</t>
  </si>
  <si>
    <t>1898_TrowBusMan_964</t>
  </si>
  <si>
    <t xml:space="preserve">Jacobs Matilda </t>
  </si>
  <si>
    <t xml:space="preserve">199 Forsyth  </t>
  </si>
  <si>
    <t>199 Forsyth</t>
  </si>
  <si>
    <t>Jacobs Max, 1919, 3d av</t>
  </si>
  <si>
    <t>1898_TrowBusMan_965</t>
  </si>
  <si>
    <t xml:space="preserve">Jacobs Max </t>
  </si>
  <si>
    <t xml:space="preserve">1919 3rd av </t>
  </si>
  <si>
    <t>1919, 3d av</t>
  </si>
  <si>
    <t>Jacobs Minnie, 2 E Houston</t>
  </si>
  <si>
    <t>1898_TrowBusMan_966</t>
  </si>
  <si>
    <t xml:space="preserve">Jacobs Minnie </t>
  </si>
  <si>
    <t xml:space="preserve">2 E Houston </t>
  </si>
  <si>
    <t>2 E Houston</t>
  </si>
  <si>
    <t>Jacobs &amp; Gluck, 138 Crosby</t>
  </si>
  <si>
    <t>1898_TrowBusMan_967</t>
  </si>
  <si>
    <t xml:space="preserve">Jacobs &amp; Gluck </t>
  </si>
  <si>
    <t xml:space="preserve">138 Crosby  </t>
  </si>
  <si>
    <t>138 Crosby</t>
  </si>
  <si>
    <t xml:space="preserve">Crosby  </t>
  </si>
  <si>
    <t>Crosby</t>
  </si>
  <si>
    <t>Jacobsen James. Dock, Morris hts</t>
  </si>
  <si>
    <t>1898_TrowBusMan_968</t>
  </si>
  <si>
    <t>Jacobsen James Dock Morris hts</t>
  </si>
  <si>
    <t>Jacobsen</t>
  </si>
  <si>
    <t>Jacoby Martin, 1395, 2d av</t>
  </si>
  <si>
    <t>1898_TrowBusMan_969</t>
  </si>
  <si>
    <t xml:space="preserve">Jacoby Martin </t>
  </si>
  <si>
    <t xml:space="preserve">1395 2nd av </t>
  </si>
  <si>
    <t>1395, 2d av</t>
  </si>
  <si>
    <t>Jacoby</t>
  </si>
  <si>
    <t>Jacquin Charles, 57 W 26th</t>
  </si>
  <si>
    <t>1898_TrowBusMan_970</t>
  </si>
  <si>
    <t xml:space="preserve">Jacquin Charles </t>
  </si>
  <si>
    <t xml:space="preserve">57 W 26th </t>
  </si>
  <si>
    <t>57 W 26th</t>
  </si>
  <si>
    <t>Jacquin</t>
  </si>
  <si>
    <t>Jaeger Frederick W. 653 Hudson</t>
  </si>
  <si>
    <t>1898_TrowBusMan_971</t>
  </si>
  <si>
    <t xml:space="preserve">Jaeger Frederick W </t>
  </si>
  <si>
    <t xml:space="preserve">653 Hudson  </t>
  </si>
  <si>
    <t>653 Hudson</t>
  </si>
  <si>
    <t>Jaeger</t>
  </si>
  <si>
    <t>Jaffee Frank S. 202, 5th av</t>
  </si>
  <si>
    <t>1898_TrowBusMan_972</t>
  </si>
  <si>
    <t xml:space="preserve">Jaffee Frank S </t>
  </si>
  <si>
    <t xml:space="preserve">202 5th av </t>
  </si>
  <si>
    <t>202, 5th av</t>
  </si>
  <si>
    <t>Jaffee</t>
  </si>
  <si>
    <t>Janesok John, 404, 2d av</t>
  </si>
  <si>
    <t>1898_TrowBusMan_973</t>
  </si>
  <si>
    <t xml:space="preserve">Janesok John </t>
  </si>
  <si>
    <t xml:space="preserve">404 2nd av </t>
  </si>
  <si>
    <t>404, 2d av</t>
  </si>
  <si>
    <t>Janesok</t>
  </si>
  <si>
    <t>Jann Andrew, 969 Amsterdam av</t>
  </si>
  <si>
    <t>1898_TrowBusMan_974</t>
  </si>
  <si>
    <t xml:space="preserve">Jann Andrew </t>
  </si>
  <si>
    <t xml:space="preserve">969 Amsterdam av </t>
  </si>
  <si>
    <t>969 Amsterdam av</t>
  </si>
  <si>
    <t>Jann</t>
  </si>
  <si>
    <t>Jansen Albert, 52 E 4th</t>
  </si>
  <si>
    <t>1898_TrowBusMan_975</t>
  </si>
  <si>
    <t xml:space="preserve">Jansen Albert </t>
  </si>
  <si>
    <t xml:space="preserve">52 E 4th </t>
  </si>
  <si>
    <t>52 E 4th</t>
  </si>
  <si>
    <t>Jansen</t>
  </si>
  <si>
    <t>Jansen Peter, 437, 1st av</t>
  </si>
  <si>
    <t>1898_TrowBusMan_976</t>
  </si>
  <si>
    <t xml:space="preserve">Jansen Peter </t>
  </si>
  <si>
    <t xml:space="preserve">437 1st av </t>
  </si>
  <si>
    <t>437, 1st av</t>
  </si>
  <si>
    <t>Jarossi Thomas, 135 Mott</t>
  </si>
  <si>
    <t>1898_TrowBusMan_977</t>
  </si>
  <si>
    <t xml:space="preserve">Jarossi Thomas </t>
  </si>
  <si>
    <t xml:space="preserve">135 Mott  </t>
  </si>
  <si>
    <t>135 Mott</t>
  </si>
  <si>
    <t>Jarossi</t>
  </si>
  <si>
    <t>Jarratt James H. 160 W 30th</t>
  </si>
  <si>
    <t>1898_TrowBusMan_978</t>
  </si>
  <si>
    <t xml:space="preserve">Jarratt James H </t>
  </si>
  <si>
    <t xml:space="preserve">160 W 30th </t>
  </si>
  <si>
    <t>160 W 30th</t>
  </si>
  <si>
    <t>Jarratt</t>
  </si>
  <si>
    <t>Jarvis Samuel, 196 South</t>
  </si>
  <si>
    <t>1898_TrowBusMan_979</t>
  </si>
  <si>
    <t xml:space="preserve">Jarvis Samuel </t>
  </si>
  <si>
    <t xml:space="preserve">196 South  </t>
  </si>
  <si>
    <t>196 South</t>
  </si>
  <si>
    <t>Jarvis</t>
  </si>
  <si>
    <t>Jensen Henry, 83 Allen</t>
  </si>
  <si>
    <t>1898_TrowBusMan_980</t>
  </si>
  <si>
    <t xml:space="preserve">Jensen Henry </t>
  </si>
  <si>
    <t xml:space="preserve">83 Allen st  </t>
  </si>
  <si>
    <t>83 Allen</t>
  </si>
  <si>
    <t>Jensen</t>
  </si>
  <si>
    <t>Jensen Martin, 335, 10th av</t>
  </si>
  <si>
    <t>1898_TrowBusMan_981</t>
  </si>
  <si>
    <t xml:space="preserve">Jensen Martin </t>
  </si>
  <si>
    <t xml:space="preserve">335 10th av </t>
  </si>
  <si>
    <t>335, 10th av</t>
  </si>
  <si>
    <t>Jerkey Emil, 333 W 59th</t>
  </si>
  <si>
    <t>1898_TrowBusMan_982</t>
  </si>
  <si>
    <t xml:space="preserve">Jerkey Emil </t>
  </si>
  <si>
    <t xml:space="preserve">333 W 59th </t>
  </si>
  <si>
    <t>333 W 59th</t>
  </si>
  <si>
    <t>Jerkey</t>
  </si>
  <si>
    <t>Jochim Frederick, 205 Allen</t>
  </si>
  <si>
    <t>1898_TrowBusMan_983</t>
  </si>
  <si>
    <t xml:space="preserve">Jochim Frederick </t>
  </si>
  <si>
    <t xml:space="preserve">205 Allen st  </t>
  </si>
  <si>
    <t>205 Allen</t>
  </si>
  <si>
    <t>Jochim</t>
  </si>
  <si>
    <t>Johnson Edward. 214 W 29th</t>
  </si>
  <si>
    <t>1898_TrowBusMan_984</t>
  </si>
  <si>
    <t xml:space="preserve">Johnson Edward </t>
  </si>
  <si>
    <t xml:space="preserve">214 W 29th </t>
  </si>
  <si>
    <t>214 W 29th</t>
  </si>
  <si>
    <t>Johnson</t>
  </si>
  <si>
    <t>Johnson Mary, 52 E 4th</t>
  </si>
  <si>
    <t>1898_TrowBusMan_985</t>
  </si>
  <si>
    <t xml:space="preserve">Johnson Mary </t>
  </si>
  <si>
    <t>Jones Abraham, 27 E 125th</t>
  </si>
  <si>
    <t>1898_TrowBusMan_986</t>
  </si>
  <si>
    <t xml:space="preserve">Jones Abraham </t>
  </si>
  <si>
    <t xml:space="preserve">27 E 125th </t>
  </si>
  <si>
    <t>27 E 125th</t>
  </si>
  <si>
    <t>Jones</t>
  </si>
  <si>
    <t>Jones Cornelius A. 742 E 9th</t>
  </si>
  <si>
    <t>1898_TrowBusMan_987</t>
  </si>
  <si>
    <t xml:space="preserve">Jones Cornelius A </t>
  </si>
  <si>
    <t xml:space="preserve">742 E 9th </t>
  </si>
  <si>
    <t>742 E 9th</t>
  </si>
  <si>
    <t>Jones E. 3 Grand circle</t>
  </si>
  <si>
    <t>1898_TrowBusMan_988</t>
  </si>
  <si>
    <t xml:space="preserve">Jones E </t>
  </si>
  <si>
    <t xml:space="preserve">3 Grand st Circle </t>
  </si>
  <si>
    <t>3 Grand circle</t>
  </si>
  <si>
    <t xml:space="preserve">Grand st Circle </t>
  </si>
  <si>
    <t>circle</t>
  </si>
  <si>
    <t>Jones Jane &amp; Co, 114 W 26th</t>
  </si>
  <si>
    <t>1898_TrowBusMan_989</t>
  </si>
  <si>
    <t xml:space="preserve">Jones Jane &amp; Co </t>
  </si>
  <si>
    <t xml:space="preserve">114 W 26th </t>
  </si>
  <si>
    <t>114 W 26th</t>
  </si>
  <si>
    <t>Jones Josephine, 31 Depeyster</t>
  </si>
  <si>
    <t>1898_TrowBusMan_990</t>
  </si>
  <si>
    <t xml:space="preserve">Jones Josephine </t>
  </si>
  <si>
    <t xml:space="preserve">31 Depeyster  </t>
  </si>
  <si>
    <t>31 Depeyster</t>
  </si>
  <si>
    <t xml:space="preserve">Depeyster  </t>
  </si>
  <si>
    <t>Depeyster</t>
  </si>
  <si>
    <t>Josephine</t>
  </si>
  <si>
    <t>Jonson Peter, 131 W 125th</t>
  </si>
  <si>
    <t>1898_TrowBusMan_991</t>
  </si>
  <si>
    <t xml:space="preserve">Jonson Peter </t>
  </si>
  <si>
    <t xml:space="preserve">131 W 125th </t>
  </si>
  <si>
    <t>131 W 125th</t>
  </si>
  <si>
    <t>Jonson</t>
  </si>
  <si>
    <t>Jordan John. 154 E 27th</t>
  </si>
  <si>
    <t>1898_TrowBusMan_992</t>
  </si>
  <si>
    <t xml:space="preserve">Jordan John </t>
  </si>
  <si>
    <t xml:space="preserve">154 E 27th </t>
  </si>
  <si>
    <t>154 E 27th</t>
  </si>
  <si>
    <t xml:space="preserve">E 27th </t>
  </si>
  <si>
    <t>Jordan</t>
  </si>
  <si>
    <t>Jorgensen Edward, 2605, 3d av</t>
  </si>
  <si>
    <t>1898_TrowBusMan_993</t>
  </si>
  <si>
    <t xml:space="preserve">Jorgensen Edward </t>
  </si>
  <si>
    <t xml:space="preserve">2605 3rd av </t>
  </si>
  <si>
    <t>2605, 3d av</t>
  </si>
  <si>
    <t>Jorgensen</t>
  </si>
  <si>
    <t>Joy Hit Yen, 13 Doyers</t>
  </si>
  <si>
    <t>1898_TrowBusMan_994</t>
  </si>
  <si>
    <t xml:space="preserve">Joy Hit Yen </t>
  </si>
  <si>
    <t xml:space="preserve">13 Doyers  </t>
  </si>
  <si>
    <t>13 Doyers</t>
  </si>
  <si>
    <t>Bangladeshi</t>
  </si>
  <si>
    <t>Indian</t>
  </si>
  <si>
    <t>Southern Asia</t>
  </si>
  <si>
    <t xml:space="preserve">Doyers  </t>
  </si>
  <si>
    <t>Doyers</t>
  </si>
  <si>
    <t>Joy</t>
  </si>
  <si>
    <t>Hit</t>
  </si>
  <si>
    <t>Joseph F. &amp; R. 45, 3d av</t>
  </si>
  <si>
    <t>1898_TrowBusMan_995</t>
  </si>
  <si>
    <t xml:space="preserve">Joseph F &amp; R </t>
  </si>
  <si>
    <t xml:space="preserve">45 3rd av </t>
  </si>
  <si>
    <t>45, 3d av</t>
  </si>
  <si>
    <t>Judson Thaddeus A. 1118, 3d av</t>
  </si>
  <si>
    <t>1898_TrowBusMan_996</t>
  </si>
  <si>
    <t xml:space="preserve">Judson Thaddeus A </t>
  </si>
  <si>
    <t xml:space="preserve">1118 3rd av </t>
  </si>
  <si>
    <t>1118, 3d av</t>
  </si>
  <si>
    <t>Judson</t>
  </si>
  <si>
    <t>Thaddeus</t>
  </si>
  <si>
    <t>Jung Robert C. 61 Warren</t>
  </si>
  <si>
    <t>1898_TrowBusMan_997</t>
  </si>
  <si>
    <t xml:space="preserve">Jung Robert C </t>
  </si>
  <si>
    <t>61 Warren</t>
  </si>
  <si>
    <t>Korean</t>
  </si>
  <si>
    <t>Warren</t>
  </si>
  <si>
    <t>Jung</t>
  </si>
  <si>
    <t>Junker Gustav, 115 Mercer</t>
  </si>
  <si>
    <t>1898_TrowBusMan_998</t>
  </si>
  <si>
    <t xml:space="preserve">Junker Gustav </t>
  </si>
  <si>
    <t xml:space="preserve">115 Mercer  </t>
  </si>
  <si>
    <t>115 Mercer</t>
  </si>
  <si>
    <t>Junker</t>
  </si>
  <si>
    <t>Kaase Brothers, 79 Franklin</t>
  </si>
  <si>
    <t>1898_TrowBusMan_999</t>
  </si>
  <si>
    <t xml:space="preserve">Kaase Brothers </t>
  </si>
  <si>
    <t xml:space="preserve">79 Franklin  </t>
  </si>
  <si>
    <t>79 Franklin</t>
  </si>
  <si>
    <t>Kaase</t>
  </si>
  <si>
    <t>Kahlo William, 32 Clinton pl</t>
  </si>
  <si>
    <t>1898_TrowBusMan_1000</t>
  </si>
  <si>
    <t xml:space="preserve">Kahlo William </t>
  </si>
  <si>
    <t xml:space="preserve">32 Clinton pl </t>
  </si>
  <si>
    <t>32 Clinton pl</t>
  </si>
  <si>
    <t>Kahlo</t>
  </si>
  <si>
    <t>Kahn Charles, 2679, 8th av</t>
  </si>
  <si>
    <t>1898_TrowBusMan_1001</t>
  </si>
  <si>
    <t xml:space="preserve">Kahn Charles </t>
  </si>
  <si>
    <t xml:space="preserve">2679 8th av </t>
  </si>
  <si>
    <t>2679, 8th av</t>
  </si>
  <si>
    <t>Kahn</t>
  </si>
  <si>
    <t>Kalkbrenner Henry, 225 Greene</t>
  </si>
  <si>
    <t>1898_TrowBusMan_1002</t>
  </si>
  <si>
    <t xml:space="preserve">Kalkbrenner Henry </t>
  </si>
  <si>
    <t xml:space="preserve">225 Greene  </t>
  </si>
  <si>
    <t>225 Greene</t>
  </si>
  <si>
    <t>Kalkbrenner</t>
  </si>
  <si>
    <t>Kammerer Georgia, 1432, 2d av</t>
  </si>
  <si>
    <t>1898_TrowBusMan_1003</t>
  </si>
  <si>
    <t xml:space="preserve">Kammerer Georgia </t>
  </si>
  <si>
    <t xml:space="preserve">1432 2nd av </t>
  </si>
  <si>
    <t>1432, 2d av</t>
  </si>
  <si>
    <t>Kammerer</t>
  </si>
  <si>
    <t>Georgia</t>
  </si>
  <si>
    <t>Kammerer Theodore. 300 E 14th</t>
  </si>
  <si>
    <t>1898_TrowBusMan_1004</t>
  </si>
  <si>
    <t xml:space="preserve">Kammerer Theodore </t>
  </si>
  <si>
    <t xml:space="preserve">300 E 14th </t>
  </si>
  <si>
    <t>300 E 14th</t>
  </si>
  <si>
    <t>Kandel Moritz, 258 E Houston</t>
  </si>
  <si>
    <t>1898_TrowBusMan_1005</t>
  </si>
  <si>
    <t xml:space="preserve">Kandel Moritz </t>
  </si>
  <si>
    <t xml:space="preserve">258 E Houston </t>
  </si>
  <si>
    <t>258 E Houston</t>
  </si>
  <si>
    <t>Kandel</t>
  </si>
  <si>
    <t>Kaplan Jacob L. 10 Beach</t>
  </si>
  <si>
    <t>1898_TrowBusMan_1006</t>
  </si>
  <si>
    <t xml:space="preserve">Kaplan Jacob L </t>
  </si>
  <si>
    <t xml:space="preserve">10 Beach  </t>
  </si>
  <si>
    <t>10 Beach</t>
  </si>
  <si>
    <t xml:space="preserve">Beach  </t>
  </si>
  <si>
    <t>Beach</t>
  </si>
  <si>
    <t>Kaplan</t>
  </si>
  <si>
    <t>Kaplan Louis &amp; Brother, 329 Broome</t>
  </si>
  <si>
    <t>1898_TrowBusMan_1007</t>
  </si>
  <si>
    <t xml:space="preserve">Kaplan Louis &amp; Brother </t>
  </si>
  <si>
    <t xml:space="preserve">329 Broome  </t>
  </si>
  <si>
    <t>329 Broome</t>
  </si>
  <si>
    <t>Karden Herman, 830, 3d av</t>
  </si>
  <si>
    <t>1898_TrowBusMan_1008</t>
  </si>
  <si>
    <t xml:space="preserve">Karden Herman </t>
  </si>
  <si>
    <t xml:space="preserve">830 3rd av </t>
  </si>
  <si>
    <t>830, 3d av</t>
  </si>
  <si>
    <t>Karden</t>
  </si>
  <si>
    <t>Karp Hyman, 46 Essex</t>
  </si>
  <si>
    <t>1898_TrowBusMan_1009</t>
  </si>
  <si>
    <t xml:space="preserve">Karp Hyman </t>
  </si>
  <si>
    <t xml:space="preserve">46 Essex  </t>
  </si>
  <si>
    <t>46 Essex</t>
  </si>
  <si>
    <t>Karp</t>
  </si>
  <si>
    <t>Kasner Samuel, 137 E Houston</t>
  </si>
  <si>
    <t>1898_TrowBusMan_1010</t>
  </si>
  <si>
    <t xml:space="preserve">Kasner Samuel </t>
  </si>
  <si>
    <t xml:space="preserve">137 E Houston </t>
  </si>
  <si>
    <t>137 E Houston</t>
  </si>
  <si>
    <t>Kasner</t>
  </si>
  <si>
    <t>Katrine John, 21 Mulberry</t>
  </si>
  <si>
    <t>1898_TrowBusMan_1011</t>
  </si>
  <si>
    <t xml:space="preserve">Katrine John </t>
  </si>
  <si>
    <t xml:space="preserve">21 Mulberry  </t>
  </si>
  <si>
    <t>21 Mulberry</t>
  </si>
  <si>
    <t>Katrine</t>
  </si>
  <si>
    <t>Katz Berthold. 286 E Houston</t>
  </si>
  <si>
    <t>1898_TrowBusMan_1012</t>
  </si>
  <si>
    <t xml:space="preserve">Katz Berthold </t>
  </si>
  <si>
    <t xml:space="preserve">286 E Houston </t>
  </si>
  <si>
    <t>286 E Houston</t>
  </si>
  <si>
    <t>Katz</t>
  </si>
  <si>
    <t>Kayser Margaret, 68 W 36th</t>
  </si>
  <si>
    <t>1898_TrowBusMan_1013</t>
  </si>
  <si>
    <t xml:space="preserve">Kayser Margaret </t>
  </si>
  <si>
    <t xml:space="preserve">68 W 36th </t>
  </si>
  <si>
    <t>68 W 36th</t>
  </si>
  <si>
    <t>Kayser</t>
  </si>
  <si>
    <t>Kearney Martin, 632, 10th av</t>
  </si>
  <si>
    <t>1898_TrowBusMan_1014</t>
  </si>
  <si>
    <t xml:space="preserve">Kearney Martin </t>
  </si>
  <si>
    <t xml:space="preserve">632 10th av </t>
  </si>
  <si>
    <t>632, 10th av</t>
  </si>
  <si>
    <t>Kearney</t>
  </si>
  <si>
    <t>Keck (refused) 583, 3d av</t>
  </si>
  <si>
    <t>1898_TrowBusMan_1015</t>
  </si>
  <si>
    <t xml:space="preserve">Keck (refused) </t>
  </si>
  <si>
    <t xml:space="preserve">583 3rd av </t>
  </si>
  <si>
    <t>583, 3d av</t>
  </si>
  <si>
    <t>Keck</t>
  </si>
  <si>
    <t>(refused)</t>
  </si>
  <si>
    <t>Keese Charles, 823, 10th av</t>
  </si>
  <si>
    <t>1898_TrowBusMan_1016</t>
  </si>
  <si>
    <t xml:space="preserve">Keese Charles </t>
  </si>
  <si>
    <t xml:space="preserve">823 10th av </t>
  </si>
  <si>
    <t>823, 10th av</t>
  </si>
  <si>
    <t>Keese</t>
  </si>
  <si>
    <t>Kehoe &amp; Power. 423, 6th av</t>
  </si>
  <si>
    <t>1898_TrowBusMan_1017</t>
  </si>
  <si>
    <t xml:space="preserve">Kehoe &amp; Power </t>
  </si>
  <si>
    <t xml:space="preserve">423 6th av </t>
  </si>
  <si>
    <t>423, 6th av</t>
  </si>
  <si>
    <t>Kehoe</t>
  </si>
  <si>
    <t>Keith &amp; Co, 163 Bway</t>
  </si>
  <si>
    <t>1898_TrowBusMan_1018</t>
  </si>
  <si>
    <t xml:space="preserve">Keith &amp; Co </t>
  </si>
  <si>
    <t>163 Broadway</t>
  </si>
  <si>
    <t>163 Bway</t>
  </si>
  <si>
    <t>Keith</t>
  </si>
  <si>
    <t>Keller Charles. 393, 2d av</t>
  </si>
  <si>
    <t>1898_TrowBusMan_1019</t>
  </si>
  <si>
    <t xml:space="preserve">Keller Charles </t>
  </si>
  <si>
    <t xml:space="preserve">393 2nd av </t>
  </si>
  <si>
    <t>393, 2d av</t>
  </si>
  <si>
    <t>Keller</t>
  </si>
  <si>
    <t>Kelley Patrick, Pelham rd, Throgg??€?s Neck</t>
  </si>
  <si>
    <t>1898_TrowBusMan_1020</t>
  </si>
  <si>
    <t>Kelley Patrick Pelham rd Throgg??€?s Neck</t>
  </si>
  <si>
    <t>Kelley</t>
  </si>
  <si>
    <t>Kelling Henry, 828, 2d av</t>
  </si>
  <si>
    <t>1898_TrowBusMan_1021</t>
  </si>
  <si>
    <t xml:space="preserve">Kelling Henry </t>
  </si>
  <si>
    <t xml:space="preserve">828 2nd av </t>
  </si>
  <si>
    <t>828, 2d av</t>
  </si>
  <si>
    <t>Kelling</t>
  </si>
  <si>
    <t>Kelly Bridget, 6 Cath sl</t>
  </si>
  <si>
    <t>1898_TrowBusMan_1022</t>
  </si>
  <si>
    <t xml:space="preserve">Kelly Bridget </t>
  </si>
  <si>
    <t xml:space="preserve">6 Catherine slip </t>
  </si>
  <si>
    <t>6 Cath sl</t>
  </si>
  <si>
    <t xml:space="preserve">Catherine slip </t>
  </si>
  <si>
    <t>Kelly</t>
  </si>
  <si>
    <t>Bridget</t>
  </si>
  <si>
    <t>Kelly Darby, 18 Cath sl</t>
  </si>
  <si>
    <t>1898_TrowBusMan_1023</t>
  </si>
  <si>
    <t xml:space="preserve">Kelly Darby </t>
  </si>
  <si>
    <t xml:space="preserve">18 Catherine slip </t>
  </si>
  <si>
    <t>18 Cath sl</t>
  </si>
  <si>
    <t>Darby</t>
  </si>
  <si>
    <t>Kendall George, 8 Rector</t>
  </si>
  <si>
    <t>1898_TrowBusMan_1024</t>
  </si>
  <si>
    <t xml:space="preserve">Kendall George </t>
  </si>
  <si>
    <t xml:space="preserve">8 Rector  </t>
  </si>
  <si>
    <t>8 Rector</t>
  </si>
  <si>
    <t>Kendall</t>
  </si>
  <si>
    <t>Kennedy Brothers, 454 W 27th</t>
  </si>
  <si>
    <t>1898_TrowBusMan_1025</t>
  </si>
  <si>
    <t xml:space="preserve">Kennedy Brothers </t>
  </si>
  <si>
    <t xml:space="preserve">454 W 27th </t>
  </si>
  <si>
    <t>454 W 27th</t>
  </si>
  <si>
    <t>Kennedy</t>
  </si>
  <si>
    <t>Kennedy &amp; Davis. 113 W 39th</t>
  </si>
  <si>
    <t>1898_TrowBusMan_1026</t>
  </si>
  <si>
    <t xml:space="preserve">Kennedy &amp; Davis </t>
  </si>
  <si>
    <t xml:space="preserve">113 W 39th </t>
  </si>
  <si>
    <t>113 W 39th</t>
  </si>
  <si>
    <t>Kerr J. M. 344 Bleecker</t>
  </si>
  <si>
    <t>1898_TrowBusMan_1027</t>
  </si>
  <si>
    <t xml:space="preserve">Kerr J M </t>
  </si>
  <si>
    <t xml:space="preserve">344 Bleecker  </t>
  </si>
  <si>
    <t>344 Bleecker</t>
  </si>
  <si>
    <t>Kerr</t>
  </si>
  <si>
    <t>+Kessler Otto. 239 Av B</t>
  </si>
  <si>
    <t>1898_TrowBusMan_1028</t>
  </si>
  <si>
    <t xml:space="preserve">Kessler Otto </t>
  </si>
  <si>
    <t xml:space="preserve">239 Av B </t>
  </si>
  <si>
    <t>239 Av B</t>
  </si>
  <si>
    <t>Kessler</t>
  </si>
  <si>
    <t>+ Ketcham Henry, 637 E 145th</t>
  </si>
  <si>
    <t>1898_TrowBusMan_1029</t>
  </si>
  <si>
    <t xml:space="preserve">Ketcham Henry </t>
  </si>
  <si>
    <t xml:space="preserve">637 E 145th </t>
  </si>
  <si>
    <t>637 E 145th</t>
  </si>
  <si>
    <t xml:space="preserve">E 145th </t>
  </si>
  <si>
    <t>145th</t>
  </si>
  <si>
    <t>Ketcham</t>
  </si>
  <si>
    <t>+Kettler John, 204 Av B</t>
  </si>
  <si>
    <t>1898_TrowBusMan_1030</t>
  </si>
  <si>
    <t xml:space="preserve">Kettler John </t>
  </si>
  <si>
    <t xml:space="preserve">204 Av B </t>
  </si>
  <si>
    <t>204 Av B</t>
  </si>
  <si>
    <t>Kettler</t>
  </si>
  <si>
    <t>Keuling Henry, 64 Wooster</t>
  </si>
  <si>
    <t>1898_TrowBusMan_1031</t>
  </si>
  <si>
    <t xml:space="preserve">Keuling Henry </t>
  </si>
  <si>
    <t xml:space="preserve">64 Wooster  </t>
  </si>
  <si>
    <t>64 Wooster</t>
  </si>
  <si>
    <t>Keuling</t>
  </si>
  <si>
    <t>Keyes James, 416 E 23d</t>
  </si>
  <si>
    <t>1898_TrowBusMan_1032</t>
  </si>
  <si>
    <t xml:space="preserve">Keyes James </t>
  </si>
  <si>
    <t xml:space="preserve">416 E 23rd </t>
  </si>
  <si>
    <t>416 E 23d</t>
  </si>
  <si>
    <t>Keyes</t>
  </si>
  <si>
    <t>+Kief John. 950, 1st av</t>
  </si>
  <si>
    <t>1898_TrowBusMan_1033</t>
  </si>
  <si>
    <t xml:space="preserve">Kief John </t>
  </si>
  <si>
    <t xml:space="preserve">950 1st av </t>
  </si>
  <si>
    <t>950, 1st av</t>
  </si>
  <si>
    <t>Kief</t>
  </si>
  <si>
    <t>Kiefler Henry. 201 W 63d</t>
  </si>
  <si>
    <t>1898_TrowBusMan_1034</t>
  </si>
  <si>
    <t xml:space="preserve">Kiefler Henry </t>
  </si>
  <si>
    <t xml:space="preserve">201 W 63rd </t>
  </si>
  <si>
    <t>201 W 63d</t>
  </si>
  <si>
    <t xml:space="preserve">W 63rd </t>
  </si>
  <si>
    <t>63rd</t>
  </si>
  <si>
    <t>Kiefler</t>
  </si>
  <si>
    <t>Kiehl Lena, 411 Canal</t>
  </si>
  <si>
    <t>1898_TrowBusMan_1035</t>
  </si>
  <si>
    <t xml:space="preserve">Kiehl Lena </t>
  </si>
  <si>
    <t xml:space="preserve">411 Canal  </t>
  </si>
  <si>
    <t>411 Canal</t>
  </si>
  <si>
    <t>Kiehl</t>
  </si>
  <si>
    <t>Kiernan Thomas, 34 Sheriff</t>
  </si>
  <si>
    <t>1898_TrowBusMan_1036</t>
  </si>
  <si>
    <t xml:space="preserve">Kiernan Thomas </t>
  </si>
  <si>
    <t xml:space="preserve">34 Sheriff  </t>
  </si>
  <si>
    <t>34 Sheriff</t>
  </si>
  <si>
    <t xml:space="preserve">Sheriff  </t>
  </si>
  <si>
    <t>Sheriff</t>
  </si>
  <si>
    <t>Kiernan</t>
  </si>
  <si>
    <t>Kligallon Mary A. 181 Christopher</t>
  </si>
  <si>
    <t>1898_TrowBusMan_1037</t>
  </si>
  <si>
    <t xml:space="preserve">Kligallon Mary A </t>
  </si>
  <si>
    <t xml:space="preserve">181 Christopher  </t>
  </si>
  <si>
    <t>181 Christopher</t>
  </si>
  <si>
    <t xml:space="preserve">Christopher  </t>
  </si>
  <si>
    <t>Christopher</t>
  </si>
  <si>
    <t>Kligallon</t>
  </si>
  <si>
    <t>Kim Sun Low, 16 Pell</t>
  </si>
  <si>
    <t>1898_TrowBusMan_1038</t>
  </si>
  <si>
    <t xml:space="preserve">Kim Sun Low </t>
  </si>
  <si>
    <t xml:space="preserve">16 Pell  </t>
  </si>
  <si>
    <t>16 Pell</t>
  </si>
  <si>
    <t>KH</t>
  </si>
  <si>
    <t xml:space="preserve">Pell  </t>
  </si>
  <si>
    <t>Pell</t>
  </si>
  <si>
    <t>Kim</t>
  </si>
  <si>
    <t>Sun</t>
  </si>
  <si>
    <t>Kimpel John, 805, 3d av</t>
  </si>
  <si>
    <t>1898_TrowBusMan_1039</t>
  </si>
  <si>
    <t xml:space="preserve">Kimpel John </t>
  </si>
  <si>
    <t xml:space="preserve">805 3rd av </t>
  </si>
  <si>
    <t>805, 3d av</t>
  </si>
  <si>
    <t>Kimpel</t>
  </si>
  <si>
    <t>Kingsland Anna, 59 Vesey</t>
  </si>
  <si>
    <t>1898_TrowBusMan_1040</t>
  </si>
  <si>
    <t xml:space="preserve">Kingsland Anna </t>
  </si>
  <si>
    <t xml:space="preserve">59 Vesey  </t>
  </si>
  <si>
    <t>59 Vesey</t>
  </si>
  <si>
    <t>Kingsland</t>
  </si>
  <si>
    <t>Kiniry Frances, 500 Grand</t>
  </si>
  <si>
    <t>1898_TrowBusMan_1041</t>
  </si>
  <si>
    <t xml:space="preserve">Kiniry Frances </t>
  </si>
  <si>
    <t xml:space="preserve">500 Grand st  </t>
  </si>
  <si>
    <t>500 Grand</t>
  </si>
  <si>
    <t>Kiniry</t>
  </si>
  <si>
    <t>Kinober Nathan, 266 Division</t>
  </si>
  <si>
    <t>1898_TrowBusMan_1042</t>
  </si>
  <si>
    <t xml:space="preserve">Kinober Nathan </t>
  </si>
  <si>
    <t xml:space="preserve">266 Division  </t>
  </si>
  <si>
    <t>266 Division</t>
  </si>
  <si>
    <t>Kinober</t>
  </si>
  <si>
    <t>Kirschner Anna, 35 Pitt</t>
  </si>
  <si>
    <t>1898_TrowBusMan_1043</t>
  </si>
  <si>
    <t xml:space="preserve">Kirschner Anna </t>
  </si>
  <si>
    <t xml:space="preserve">35 Pitt  </t>
  </si>
  <si>
    <t>35 Pitt</t>
  </si>
  <si>
    <t xml:space="preserve">Pitt  </t>
  </si>
  <si>
    <t>Pitt</t>
  </si>
  <si>
    <t>Kirschner</t>
  </si>
  <si>
    <t>Kitzing Alfred, 130 Church</t>
  </si>
  <si>
    <t>1898_TrowBusMan_1044</t>
  </si>
  <si>
    <t xml:space="preserve">Kitzing Alfred </t>
  </si>
  <si>
    <t xml:space="preserve">130 Church  </t>
  </si>
  <si>
    <t>130 Church</t>
  </si>
  <si>
    <t>Kitzing</t>
  </si>
  <si>
    <t>Klappert August. 128 Church</t>
  </si>
  <si>
    <t>1898_TrowBusMan_1045</t>
  </si>
  <si>
    <t xml:space="preserve">Klappert August </t>
  </si>
  <si>
    <t xml:space="preserve">128 Church  </t>
  </si>
  <si>
    <t>128 Church</t>
  </si>
  <si>
    <t>Klappert</t>
  </si>
  <si>
    <t>Klappert Henry J. &amp; Co, 85 Spring &amp; 22 W Houston</t>
  </si>
  <si>
    <t>1898_TrowBusMan_1046</t>
  </si>
  <si>
    <t xml:space="preserve">Klappert Henry J &amp; Co </t>
  </si>
  <si>
    <t xml:space="preserve">85 Spring  </t>
  </si>
  <si>
    <t>85 Spring &amp; 22 W Houston</t>
  </si>
  <si>
    <t>1898_TrowBusMan_1047</t>
  </si>
  <si>
    <t xml:space="preserve">22 W Houston </t>
  </si>
  <si>
    <t>Klaus Riedl, 110 W 27th</t>
  </si>
  <si>
    <t>1898_TrowBusMan_1048</t>
  </si>
  <si>
    <t xml:space="preserve">Klaus Riedl </t>
  </si>
  <si>
    <t xml:space="preserve">110 W 27th </t>
  </si>
  <si>
    <t>110 W 27th</t>
  </si>
  <si>
    <t>Klaus</t>
  </si>
  <si>
    <t>Riedl</t>
  </si>
  <si>
    <t>Klee Adam, 415 E 34th</t>
  </si>
  <si>
    <t>1898_TrowBusMan_1049</t>
  </si>
  <si>
    <t xml:space="preserve">Klee Adam </t>
  </si>
  <si>
    <t xml:space="preserve">415 E 34th </t>
  </si>
  <si>
    <t>415 E 34th</t>
  </si>
  <si>
    <t xml:space="preserve">E 34th </t>
  </si>
  <si>
    <t>Klee</t>
  </si>
  <si>
    <t>Kleeman William, 67 Manhattan</t>
  </si>
  <si>
    <t>1898_TrowBusMan_1050</t>
  </si>
  <si>
    <t xml:space="preserve">Kleeman William </t>
  </si>
  <si>
    <t xml:space="preserve">67 Manhattan  </t>
  </si>
  <si>
    <t>67 Manhattan</t>
  </si>
  <si>
    <t xml:space="preserve">Manhattan  </t>
  </si>
  <si>
    <t>Manhattan</t>
  </si>
  <si>
    <t>Kleeman</t>
  </si>
  <si>
    <t>Klein Anne. 118 Columbia</t>
  </si>
  <si>
    <t>1898_TrowBusMan_1051</t>
  </si>
  <si>
    <t xml:space="preserve">Klein Anne </t>
  </si>
  <si>
    <t xml:space="preserve">118 Columbia  </t>
  </si>
  <si>
    <t>118 Columbia</t>
  </si>
  <si>
    <t>Klein</t>
  </si>
  <si>
    <t>Klein Bernhard, 273 E Houston</t>
  </si>
  <si>
    <t>1898_TrowBusMan_1052</t>
  </si>
  <si>
    <t xml:space="preserve">Klein Bernhard </t>
  </si>
  <si>
    <t xml:space="preserve">273 E Houston </t>
  </si>
  <si>
    <t>273 E Houston</t>
  </si>
  <si>
    <t>Klein Max, 150 Atty</t>
  </si>
  <si>
    <t>1898_TrowBusMan_1053</t>
  </si>
  <si>
    <t xml:space="preserve">Klein Max </t>
  </si>
  <si>
    <t>150 Attorney</t>
  </si>
  <si>
    <t>150 Atty</t>
  </si>
  <si>
    <t>Attorney</t>
  </si>
  <si>
    <t>Atty</t>
  </si>
  <si>
    <t>Klein Rose. 122 Atty</t>
  </si>
  <si>
    <t>1898_TrowBusMan_1054</t>
  </si>
  <si>
    <t xml:space="preserve">Klein Rose </t>
  </si>
  <si>
    <t>122 Attorney</t>
  </si>
  <si>
    <t>122 Atty</t>
  </si>
  <si>
    <t>Klein Samuel, 35 Walker</t>
  </si>
  <si>
    <t>1898_TrowBusMan_1055</t>
  </si>
  <si>
    <t xml:space="preserve">Klein Samuel </t>
  </si>
  <si>
    <t xml:space="preserve">35 Walker  </t>
  </si>
  <si>
    <t>35 Walker</t>
  </si>
  <si>
    <t>Kleinschmldt Henry, 322 Bowery</t>
  </si>
  <si>
    <t>1898_TrowBusMan_1056</t>
  </si>
  <si>
    <t xml:space="preserve">Kleinschmldt Henry </t>
  </si>
  <si>
    <t xml:space="preserve">322 Bowery  </t>
  </si>
  <si>
    <t>322 Bowery</t>
  </si>
  <si>
    <t>Kleinschmldt</t>
  </si>
  <si>
    <t>Klingel Peter, 2303, 8th av</t>
  </si>
  <si>
    <t>1898_TrowBusMan_1057</t>
  </si>
  <si>
    <t xml:space="preserve">Klingel Peter </t>
  </si>
  <si>
    <t xml:space="preserve">2303 8th av </t>
  </si>
  <si>
    <t>2303, 8th av</t>
  </si>
  <si>
    <t>Klingel</t>
  </si>
  <si>
    <t>Kloppenburg Henry G. 88 Dey</t>
  </si>
  <si>
    <t>1898_TrowBusMan_1058</t>
  </si>
  <si>
    <t xml:space="preserve">Kloppenburg Henry G </t>
  </si>
  <si>
    <t xml:space="preserve">88 Dey  </t>
  </si>
  <si>
    <t>88 Dey</t>
  </si>
  <si>
    <t>Kloppenburg</t>
  </si>
  <si>
    <t>Klopstock R. 162 Spring</t>
  </si>
  <si>
    <t>1898_TrowBusMan_1059</t>
  </si>
  <si>
    <t xml:space="preserve">Klopstock R </t>
  </si>
  <si>
    <t xml:space="preserve">162 Spring  </t>
  </si>
  <si>
    <t>162 Spring</t>
  </si>
  <si>
    <t>Klopstock</t>
  </si>
  <si>
    <t>Klyber Samuel, 442 Broome</t>
  </si>
  <si>
    <t>1898_TrowBusMan_1060</t>
  </si>
  <si>
    <t xml:space="preserve">Klyber Samuel </t>
  </si>
  <si>
    <t xml:space="preserve">442 Broome  </t>
  </si>
  <si>
    <t>442 Broome</t>
  </si>
  <si>
    <t>Klyber</t>
  </si>
  <si>
    <t>Kneib Catherine, 21 N Moore</t>
  </si>
  <si>
    <t>1898_TrowBusMan_1061</t>
  </si>
  <si>
    <t xml:space="preserve">Kneib Catherine </t>
  </si>
  <si>
    <t xml:space="preserve">21 N Moore </t>
  </si>
  <si>
    <t>21 N Moore</t>
  </si>
  <si>
    <t xml:space="preserve">N Moore </t>
  </si>
  <si>
    <t>Moore</t>
  </si>
  <si>
    <t>Kneib</t>
  </si>
  <si>
    <t>Koch Jacob, 23 W 3d</t>
  </si>
  <si>
    <t>1898_TrowBusMan_1062</t>
  </si>
  <si>
    <t xml:space="preserve">Koch Jacob </t>
  </si>
  <si>
    <t xml:space="preserve">23 W 3rd </t>
  </si>
  <si>
    <t>23 W 3d</t>
  </si>
  <si>
    <t>Koch</t>
  </si>
  <si>
    <t>+Koemer Richard, 673, 3d av</t>
  </si>
  <si>
    <t>1898_TrowBusMan_1063</t>
  </si>
  <si>
    <t xml:space="preserve">Koemer Richard </t>
  </si>
  <si>
    <t xml:space="preserve">673 3rd av </t>
  </si>
  <si>
    <t>673, 3d av</t>
  </si>
  <si>
    <t>Koemer</t>
  </si>
  <si>
    <t>Kohring R. &amp; H. W. 13 E 59th</t>
  </si>
  <si>
    <t>1898_TrowBusMan_1064</t>
  </si>
  <si>
    <t xml:space="preserve">Kohring R &amp; H W </t>
  </si>
  <si>
    <t xml:space="preserve">13 E 59th </t>
  </si>
  <si>
    <t>13 E 59th</t>
  </si>
  <si>
    <t>Kohring</t>
  </si>
  <si>
    <t>Kohn &amp; Weiss, 126, 2d av</t>
  </si>
  <si>
    <t>1898_TrowBusMan_1065</t>
  </si>
  <si>
    <t xml:space="preserve">Kohn &amp; Weiss </t>
  </si>
  <si>
    <t xml:space="preserve">126 2nd av </t>
  </si>
  <si>
    <t>126, 2d av</t>
  </si>
  <si>
    <t>Kohn</t>
  </si>
  <si>
    <t>Kolb Richard, 164 Pearl</t>
  </si>
  <si>
    <t>1898_TrowBusMan_1066</t>
  </si>
  <si>
    <t xml:space="preserve">Kolb Richard </t>
  </si>
  <si>
    <t xml:space="preserve">164 Pearl  </t>
  </si>
  <si>
    <t>164 Pearl</t>
  </si>
  <si>
    <t>Kolb</t>
  </si>
  <si>
    <t>Kolb Valentine. 28 E 18th</t>
  </si>
  <si>
    <t>1898_TrowBusMan_1067</t>
  </si>
  <si>
    <t xml:space="preserve">Kolb Valentine </t>
  </si>
  <si>
    <t xml:space="preserve">28 E 18th </t>
  </si>
  <si>
    <t>28 E 18th</t>
  </si>
  <si>
    <t>Kolbe John, 273 W Bway</t>
  </si>
  <si>
    <t>1898_TrowBusMan_1068</t>
  </si>
  <si>
    <t xml:space="preserve">Kolbe John </t>
  </si>
  <si>
    <t>273 W Broadway</t>
  </si>
  <si>
    <t>273 W Bway</t>
  </si>
  <si>
    <t>Kolbe</t>
  </si>
  <si>
    <t>Kollesch Charles, 518, 11th av</t>
  </si>
  <si>
    <t>1898_TrowBusMan_1069</t>
  </si>
  <si>
    <t xml:space="preserve">Kollesch Charles </t>
  </si>
  <si>
    <t xml:space="preserve">518 11th av </t>
  </si>
  <si>
    <t>518, 11th av</t>
  </si>
  <si>
    <t>Kollesch</t>
  </si>
  <si>
    <t>+Kolter John. 1535, 3d av</t>
  </si>
  <si>
    <t>1898_TrowBusMan_1070</t>
  </si>
  <si>
    <t xml:space="preserve">Kolter John </t>
  </si>
  <si>
    <t xml:space="preserve">1535 3rd av </t>
  </si>
  <si>
    <t>1535, 3d av</t>
  </si>
  <si>
    <t>Kolter</t>
  </si>
  <si>
    <t>Komerich Charles, 107 W 44th</t>
  </si>
  <si>
    <t>1898_TrowBusMan_1071</t>
  </si>
  <si>
    <t xml:space="preserve">Komerich Charles </t>
  </si>
  <si>
    <t xml:space="preserve">107 W 44th </t>
  </si>
  <si>
    <t>107 W 44th</t>
  </si>
  <si>
    <t xml:space="preserve">W 44th </t>
  </si>
  <si>
    <t>44th</t>
  </si>
  <si>
    <t>Komerich</t>
  </si>
  <si>
    <t>Konig &amp; Lentin, 294 Broome &amp; 30 Rivington</t>
  </si>
  <si>
    <t>1898_TrowBusMan_1072</t>
  </si>
  <si>
    <t xml:space="preserve">Konig &amp; Lentin </t>
  </si>
  <si>
    <t xml:space="preserve">294 Broome  </t>
  </si>
  <si>
    <t>294 Broome &amp; 30 Rivington</t>
  </si>
  <si>
    <t>Konig</t>
  </si>
  <si>
    <t>1898_TrowBusMan_1073</t>
  </si>
  <si>
    <t xml:space="preserve">30 Rivington  </t>
  </si>
  <si>
    <t>Hoppialky Oscar, 114 Centre</t>
  </si>
  <si>
    <t>1898_TrowBusMan_1074</t>
  </si>
  <si>
    <t xml:space="preserve">Hoppialky Oscar </t>
  </si>
  <si>
    <t xml:space="preserve">114 Centre  </t>
  </si>
  <si>
    <t>114 Centre</t>
  </si>
  <si>
    <t>Hoppialky</t>
  </si>
  <si>
    <t>Korn Henrietta, 8 Jeff mkt</t>
  </si>
  <si>
    <t>1898_TrowBusMan_1075</t>
  </si>
  <si>
    <t xml:space="preserve">Korn Henrietta </t>
  </si>
  <si>
    <t xml:space="preserve">8 Jefferson mkt </t>
  </si>
  <si>
    <t>8 Jeff mkt</t>
  </si>
  <si>
    <t xml:space="preserve">Jefferson mkt </t>
  </si>
  <si>
    <t>Korn</t>
  </si>
  <si>
    <t>Korn Morris, 254 E Houston</t>
  </si>
  <si>
    <t>1898_TrowBusMan_1076</t>
  </si>
  <si>
    <t xml:space="preserve">Korn Morris </t>
  </si>
  <si>
    <t xml:space="preserve">254 E Houston </t>
  </si>
  <si>
    <t>254 E Houston</t>
  </si>
  <si>
    <t>Kraeutner Otto, 13, 2d av</t>
  </si>
  <si>
    <t>1898_TrowBusMan_1077</t>
  </si>
  <si>
    <t xml:space="preserve">Kraeutner Otto </t>
  </si>
  <si>
    <t xml:space="preserve">13 2nd av </t>
  </si>
  <si>
    <t>13, 2d av</t>
  </si>
  <si>
    <t>Kraeutner</t>
  </si>
  <si>
    <t>Krahm Bernard. 10 E 15th</t>
  </si>
  <si>
    <t>1898_TrowBusMan_1078</t>
  </si>
  <si>
    <t xml:space="preserve">Krahm Bernard </t>
  </si>
  <si>
    <t xml:space="preserve">10 E 15th </t>
  </si>
  <si>
    <t>10 E 15th</t>
  </si>
  <si>
    <t>Krahm</t>
  </si>
  <si>
    <t>Kramer Charles. 123 &amp; 165 Allen</t>
  </si>
  <si>
    <t>1898_TrowBusMan_1079</t>
  </si>
  <si>
    <t xml:space="preserve">Kramer Charles </t>
  </si>
  <si>
    <t xml:space="preserve">123 Allen st  </t>
  </si>
  <si>
    <t>123 &amp; 165 Allen</t>
  </si>
  <si>
    <t>Kramer</t>
  </si>
  <si>
    <t>1898_TrowBusMan_1080</t>
  </si>
  <si>
    <t>Kramer Charles, 45 Exch pl</t>
  </si>
  <si>
    <t>1898_TrowBusMan_1081</t>
  </si>
  <si>
    <t xml:space="preserve">45 Exchange pl </t>
  </si>
  <si>
    <t>45 Exch pl</t>
  </si>
  <si>
    <t xml:space="preserve">Exchange pl </t>
  </si>
  <si>
    <t>Exch</t>
  </si>
  <si>
    <t>Kramer Theodore, 2625, 3d av</t>
  </si>
  <si>
    <t>1898_TrowBusMan_1082</t>
  </si>
  <si>
    <t xml:space="preserve">Kramer Theodore </t>
  </si>
  <si>
    <t xml:space="preserve">2625 3rd av </t>
  </si>
  <si>
    <t>2625, 3d av</t>
  </si>
  <si>
    <t>Kramer Theodore W. 37 Elm</t>
  </si>
  <si>
    <t>1898_TrowBusMan_1083</t>
  </si>
  <si>
    <t xml:space="preserve">Kramer Theodore W </t>
  </si>
  <si>
    <t xml:space="preserve">37 Elm  </t>
  </si>
  <si>
    <t>37 Elm</t>
  </si>
  <si>
    <t>Kraus Charles, 49 Fulton</t>
  </si>
  <si>
    <t>1898_TrowBusMan_1084</t>
  </si>
  <si>
    <t xml:space="preserve">Kraus Charles </t>
  </si>
  <si>
    <t xml:space="preserve">49 Fulton  </t>
  </si>
  <si>
    <t>49 Fulton</t>
  </si>
  <si>
    <t>Kraus</t>
  </si>
  <si>
    <t>Kraus Frederick, 473 Amsterdam av</t>
  </si>
  <si>
    <t>1898_TrowBusMan_1085</t>
  </si>
  <si>
    <t xml:space="preserve">Kraus Frederick </t>
  </si>
  <si>
    <t xml:space="preserve">473 Amsterdam av </t>
  </si>
  <si>
    <t>473 Amsterdam av</t>
  </si>
  <si>
    <t>Kraus M. &amp; Co, 106, 2d av</t>
  </si>
  <si>
    <t>1898_TrowBusMan_1086</t>
  </si>
  <si>
    <t xml:space="preserve">Kraus M &amp; Co </t>
  </si>
  <si>
    <t xml:space="preserve">106 2nd av </t>
  </si>
  <si>
    <t>106, 2d av</t>
  </si>
  <si>
    <t>Kraus &amp; Riedl, 110 W 27th</t>
  </si>
  <si>
    <t>1898_TrowBusMan_1087</t>
  </si>
  <si>
    <t xml:space="preserve">Kraus &amp; Riedl </t>
  </si>
  <si>
    <t>Krause August. 60 Harrison</t>
  </si>
  <si>
    <t>1898_TrowBusMan_1088</t>
  </si>
  <si>
    <t xml:space="preserve">Krause August </t>
  </si>
  <si>
    <t xml:space="preserve">60 Harrison  </t>
  </si>
  <si>
    <t>60 Harrison</t>
  </si>
  <si>
    <t>Krause</t>
  </si>
  <si>
    <t>Kreiss Adolph, 376 Canal</t>
  </si>
  <si>
    <t>1898_TrowBusMan_1089</t>
  </si>
  <si>
    <t xml:space="preserve">Kreiss Adolph </t>
  </si>
  <si>
    <t xml:space="preserve">376 Canal  </t>
  </si>
  <si>
    <t>376 Canal</t>
  </si>
  <si>
    <t>Kreiss</t>
  </si>
  <si>
    <t>Kreitzmeyer Henry, 17, 1st</t>
  </si>
  <si>
    <t>1898_TrowBusMan_1090</t>
  </si>
  <si>
    <t xml:space="preserve">Kreitzmeyer Henry </t>
  </si>
  <si>
    <t xml:space="preserve">17 1st  </t>
  </si>
  <si>
    <t>17, 1st</t>
  </si>
  <si>
    <t xml:space="preserve">1st  </t>
  </si>
  <si>
    <t>Kreitzmeyer</t>
  </si>
  <si>
    <t>Krim Abraham, 67 Vesey</t>
  </si>
  <si>
    <t>1898_TrowBusMan_1091</t>
  </si>
  <si>
    <t xml:space="preserve">Krim Abraham </t>
  </si>
  <si>
    <t xml:space="preserve">67 Vesey  </t>
  </si>
  <si>
    <t>67 Vesey</t>
  </si>
  <si>
    <t>Algerian</t>
  </si>
  <si>
    <t>Krim</t>
  </si>
  <si>
    <t>Krug Henry, 374 1/2 Grand</t>
  </si>
  <si>
    <t>1898_TrowBusMan_1092</t>
  </si>
  <si>
    <t xml:space="preserve">Krug Henry </t>
  </si>
  <si>
    <t xml:space="preserve">374 Grand st  </t>
  </si>
  <si>
    <t>374 1/2 Grand</t>
  </si>
  <si>
    <t>Krug</t>
  </si>
  <si>
    <t>Kruger Frederick, 319, 10th av</t>
  </si>
  <si>
    <t>1898_TrowBusMan_1093</t>
  </si>
  <si>
    <t xml:space="preserve">Kruger Frederick </t>
  </si>
  <si>
    <t xml:space="preserve">319 10th av </t>
  </si>
  <si>
    <t>319, 10th av</t>
  </si>
  <si>
    <t>Kruger</t>
  </si>
  <si>
    <t>Kruger Theodore, 589 Bway &amp; 160 Mercer</t>
  </si>
  <si>
    <t>1898_TrowBusMan_1094</t>
  </si>
  <si>
    <t xml:space="preserve">Kruger Theodore </t>
  </si>
  <si>
    <t>589 Broadway</t>
  </si>
  <si>
    <t>589 Bway &amp; 160 Mercer</t>
  </si>
  <si>
    <t>1898_TrowBusMan_1095</t>
  </si>
  <si>
    <t xml:space="preserve">160 Mercer  </t>
  </si>
  <si>
    <t>Krull John W. 4 Oliver</t>
  </si>
  <si>
    <t>1898_TrowBusMan_1096</t>
  </si>
  <si>
    <t xml:space="preserve">Krull John W </t>
  </si>
  <si>
    <t xml:space="preserve">4 Oliver  </t>
  </si>
  <si>
    <t>4 Oliver</t>
  </si>
  <si>
    <t>Krull</t>
  </si>
  <si>
    <t>Krumm William, 323 E 26th</t>
  </si>
  <si>
    <t>1898_TrowBusMan_1097</t>
  </si>
  <si>
    <t xml:space="preserve">Krumm William </t>
  </si>
  <si>
    <t xml:space="preserve">323 E 26th </t>
  </si>
  <si>
    <t>323 E 26th</t>
  </si>
  <si>
    <t xml:space="preserve">E 26th </t>
  </si>
  <si>
    <t>Krumm</t>
  </si>
  <si>
    <t>Kruse Frederick, 250 E 79th</t>
  </si>
  <si>
    <t>1898_TrowBusMan_1098</t>
  </si>
  <si>
    <t xml:space="preserve">Kruse Frederick </t>
  </si>
  <si>
    <t xml:space="preserve">250 E 79th </t>
  </si>
  <si>
    <t>250 E 79th</t>
  </si>
  <si>
    <t xml:space="preserve">E 79th </t>
  </si>
  <si>
    <t>79th</t>
  </si>
  <si>
    <t>Kruse</t>
  </si>
  <si>
    <t>Kuenstler Max, 10, 2d av</t>
  </si>
  <si>
    <t>1898_TrowBusMan_1099</t>
  </si>
  <si>
    <t xml:space="preserve">Kuenstler Max </t>
  </si>
  <si>
    <t xml:space="preserve">10 2nd av </t>
  </si>
  <si>
    <t>10, 2d av</t>
  </si>
  <si>
    <t>Kuenstler</t>
  </si>
  <si>
    <t>Kull David. 78 E 9th</t>
  </si>
  <si>
    <t>1898_TrowBusMan_1100</t>
  </si>
  <si>
    <t xml:space="preserve">Kull David </t>
  </si>
  <si>
    <t xml:space="preserve">78 E 9th </t>
  </si>
  <si>
    <t>78 E 9th</t>
  </si>
  <si>
    <t>Kull</t>
  </si>
  <si>
    <t>+Kummer Richard, 673, 3d av</t>
  </si>
  <si>
    <t>1898_TrowBusMan_1101</t>
  </si>
  <si>
    <t xml:space="preserve">Kummer Richard </t>
  </si>
  <si>
    <t>Kummer</t>
  </si>
  <si>
    <t>Kummerle Frederick, 1385, 3d av</t>
  </si>
  <si>
    <t>1898_TrowBusMan_1102</t>
  </si>
  <si>
    <t xml:space="preserve">Kummerle Frederick </t>
  </si>
  <si>
    <t xml:space="preserve">1385 3rd av </t>
  </si>
  <si>
    <t>1385, 3d av</t>
  </si>
  <si>
    <t>Kummerle</t>
  </si>
  <si>
    <t>Kuntz Felix R. 39 E 4th</t>
  </si>
  <si>
    <t>1898_TrowBusMan_1103</t>
  </si>
  <si>
    <t xml:space="preserve">Kuntz Felix R </t>
  </si>
  <si>
    <t xml:space="preserve">39 E 4th </t>
  </si>
  <si>
    <t>39 E 4th</t>
  </si>
  <si>
    <t>Kuntz</t>
  </si>
  <si>
    <t>Kuntz Joseph, 1641, 3d av</t>
  </si>
  <si>
    <t>1898_TrowBusMan_1104</t>
  </si>
  <si>
    <t xml:space="preserve">Kuntz Joseph </t>
  </si>
  <si>
    <t xml:space="preserve">1641 3rd av </t>
  </si>
  <si>
    <t>1641, 3d av</t>
  </si>
  <si>
    <t>Kupfrian Matilda, 2028, 3d av</t>
  </si>
  <si>
    <t>1898_TrowBusMan_1105</t>
  </si>
  <si>
    <t xml:space="preserve">Kupfrian Matilda </t>
  </si>
  <si>
    <t xml:space="preserve">2028 3rd av </t>
  </si>
  <si>
    <t>2028, 3d av</t>
  </si>
  <si>
    <t>Kupfrian</t>
  </si>
  <si>
    <t>Kurtz Michael, 31, 2d av</t>
  </si>
  <si>
    <t>1898_TrowBusMan_1106</t>
  </si>
  <si>
    <t xml:space="preserve">Kurtz Michael </t>
  </si>
  <si>
    <t xml:space="preserve">31 2nd av </t>
  </si>
  <si>
    <t>31, 2d av</t>
  </si>
  <si>
    <t>Kurtz</t>
  </si>
  <si>
    <t>Kutner Abraham, 175 Allen</t>
  </si>
  <si>
    <t>1898_TrowBusMan_1107</t>
  </si>
  <si>
    <t xml:space="preserve">Kutner Abraham </t>
  </si>
  <si>
    <t xml:space="preserve">175 Allen st  </t>
  </si>
  <si>
    <t>175 Allen</t>
  </si>
  <si>
    <t>Kutner</t>
  </si>
  <si>
    <t>Labort John, 170 Mulberry</t>
  </si>
  <si>
    <t>1898_TrowBusMan_1108</t>
  </si>
  <si>
    <t xml:space="preserve">Labort John </t>
  </si>
  <si>
    <t xml:space="preserve">170 Mulberry  </t>
  </si>
  <si>
    <t>170 Mulberry</t>
  </si>
  <si>
    <t>Labort</t>
  </si>
  <si>
    <t>Lachicotte Brothers, 187 Bway</t>
  </si>
  <si>
    <t>1898_TrowBusMan_1109</t>
  </si>
  <si>
    <t xml:space="preserve">Lachicotte Brothers </t>
  </si>
  <si>
    <t>187 Broadway</t>
  </si>
  <si>
    <t>187 Bway</t>
  </si>
  <si>
    <t>Lachicotte</t>
  </si>
  <si>
    <t>Lademann William, 767, 9th av</t>
  </si>
  <si>
    <t>1898_TrowBusMan_1110</t>
  </si>
  <si>
    <t xml:space="preserve">Lademann William </t>
  </si>
  <si>
    <t xml:space="preserve">767 9th av </t>
  </si>
  <si>
    <t>767, 9th av</t>
  </si>
  <si>
    <t>Lademann</t>
  </si>
  <si>
    <t>Laesser Martha, 275 W 22d</t>
  </si>
  <si>
    <t>1898_TrowBusMan_1111</t>
  </si>
  <si>
    <t xml:space="preserve">Laesser Martha </t>
  </si>
  <si>
    <t xml:space="preserve">275 W 22nd </t>
  </si>
  <si>
    <t>275 W 22d</t>
  </si>
  <si>
    <t>Laesser</t>
  </si>
  <si>
    <t>Lago Frank, 6 James sl</t>
  </si>
  <si>
    <t>1898_TrowBusMan_1112</t>
  </si>
  <si>
    <t xml:space="preserve">Lago Frank </t>
  </si>
  <si>
    <t xml:space="preserve">6 James slip </t>
  </si>
  <si>
    <t>6 James sl</t>
  </si>
  <si>
    <t>https://search.ancestrylibrary.com/cgi-bin/sse.dll?_phsrc=hFr5&amp;_phstart=successSource&amp;usePUBJs=true&amp;qh=8HfczCI5dx8XhwY1XOKb6g%3D%3D&amp;gss=angs-c&amp;new=1&amp;rank=1&amp;gsfn=frank&amp;gsfn_x=0&amp;gsln=lago&amp;gsln_x=0&amp;MSAV=1&amp;uidh=qh4&amp;pcat=40&amp;h=6338397&amp;dbid=1629&amp;indiv=1&amp;ml_rpos=1</t>
  </si>
  <si>
    <t>Lago</t>
  </si>
  <si>
    <t>Lagrange George C. 117 W 34th</t>
  </si>
  <si>
    <t>1898_TrowBusMan_1113</t>
  </si>
  <si>
    <t xml:space="preserve">Lagrange George C </t>
  </si>
  <si>
    <t xml:space="preserve">117 W 34th </t>
  </si>
  <si>
    <t>117 W 34th</t>
  </si>
  <si>
    <t>Lagrange</t>
  </si>
  <si>
    <t>Lake Charlotte, 997, 3d av</t>
  </si>
  <si>
    <t>1898_TrowBusMan_1114</t>
  </si>
  <si>
    <t xml:space="preserve">Lake Charlotte </t>
  </si>
  <si>
    <t xml:space="preserve">997 3rd av </t>
  </si>
  <si>
    <t>997, 3d av</t>
  </si>
  <si>
    <t>Lake</t>
  </si>
  <si>
    <t>Charlotte</t>
  </si>
  <si>
    <t>Lake Mabel E. 909 Columbus av</t>
  </si>
  <si>
    <t>1898_TrowBusMan_1115</t>
  </si>
  <si>
    <t xml:space="preserve">Lake Mabel E </t>
  </si>
  <si>
    <t xml:space="preserve">909 Columbus av </t>
  </si>
  <si>
    <t>909 Columbus av</t>
  </si>
  <si>
    <t>Mabel</t>
  </si>
  <si>
    <t>+Lake William W. 375 Bowery</t>
  </si>
  <si>
    <t>1898_TrowBusMan_1116</t>
  </si>
  <si>
    <t xml:space="preserve">Lake William W </t>
  </si>
  <si>
    <t xml:space="preserve">375 Bowery  </t>
  </si>
  <si>
    <t>375 Bowery</t>
  </si>
  <si>
    <t>Lampe Edward, 113 Water</t>
  </si>
  <si>
    <t>1898_TrowBusMan_1117</t>
  </si>
  <si>
    <t xml:space="preserve">Lampe Edward </t>
  </si>
  <si>
    <t xml:space="preserve">113 Water st  </t>
  </si>
  <si>
    <t>113 Water</t>
  </si>
  <si>
    <t>Lampe</t>
  </si>
  <si>
    <t>Landes Victoria, 155 W 27th</t>
  </si>
  <si>
    <t>1898_TrowBusMan_1118</t>
  </si>
  <si>
    <t xml:space="preserve">Landes Victoria </t>
  </si>
  <si>
    <t xml:space="preserve">155 W 27th </t>
  </si>
  <si>
    <t>155 W 27th</t>
  </si>
  <si>
    <t>Landes</t>
  </si>
  <si>
    <t>Victoria</t>
  </si>
  <si>
    <t>Lane Frederick A. &amp; Co, 15 W Houston</t>
  </si>
  <si>
    <t>1898_TrowBusMan_1119</t>
  </si>
  <si>
    <t xml:space="preserve">Lane Frederick A &amp; Co </t>
  </si>
  <si>
    <t xml:space="preserve">15 W Houston </t>
  </si>
  <si>
    <t>15 W Houston</t>
  </si>
  <si>
    <t>Lane</t>
  </si>
  <si>
    <t>Lang Edward F. 139. 8th</t>
  </si>
  <si>
    <t>1898_TrowBusMan_1120</t>
  </si>
  <si>
    <t xml:space="preserve">Lang Edward F </t>
  </si>
  <si>
    <t xml:space="preserve">139 8th  </t>
  </si>
  <si>
    <t>139. 8th</t>
  </si>
  <si>
    <t xml:space="preserve">8th  </t>
  </si>
  <si>
    <t>Lang</t>
  </si>
  <si>
    <t>Lang Jacob, 75 Barclay</t>
  </si>
  <si>
    <t>1898_TrowBusMan_1121</t>
  </si>
  <si>
    <t xml:space="preserve">Lang Jacob </t>
  </si>
  <si>
    <t xml:space="preserve">75 Barclay  </t>
  </si>
  <si>
    <t>75 Barclay</t>
  </si>
  <si>
    <t>Lang John W. 157 E 42d</t>
  </si>
  <si>
    <t>1898_TrowBusMan_1122</t>
  </si>
  <si>
    <t xml:space="preserve">Lang John W </t>
  </si>
  <si>
    <t xml:space="preserve">157 E 42nd </t>
  </si>
  <si>
    <t>157 E 42d</t>
  </si>
  <si>
    <t xml:space="preserve">E 42nd </t>
  </si>
  <si>
    <t>Lang Louis, 723, 11th av</t>
  </si>
  <si>
    <t>1898_TrowBusMan_1123</t>
  </si>
  <si>
    <t xml:space="preserve">Lang Louis </t>
  </si>
  <si>
    <t xml:space="preserve">723 11th av </t>
  </si>
  <si>
    <t>723, 11th av</t>
  </si>
  <si>
    <t>German, Irish, AutroHungarian Empire</t>
  </si>
  <si>
    <t>Lange Charles, 833 Columbus av</t>
  </si>
  <si>
    <t>1898_TrowBusMan_1124</t>
  </si>
  <si>
    <t xml:space="preserve">Lange Charles </t>
  </si>
  <si>
    <t xml:space="preserve">833 Columbus av </t>
  </si>
  <si>
    <t>833 Columbus av</t>
  </si>
  <si>
    <t>Lange</t>
  </si>
  <si>
    <t>Langsam Michael, 52 Willett</t>
  </si>
  <si>
    <t>1898_TrowBusMan_1125</t>
  </si>
  <si>
    <t xml:space="preserve">Langsam Michael </t>
  </si>
  <si>
    <t xml:space="preserve">52 Willett  </t>
  </si>
  <si>
    <t>52 Willett</t>
  </si>
  <si>
    <t xml:space="preserve">Willett  </t>
  </si>
  <si>
    <t>Willett</t>
  </si>
  <si>
    <t>Langsam</t>
  </si>
  <si>
    <t>Langsdorf Anton, 1590 Av A</t>
  </si>
  <si>
    <t>1898_TrowBusMan_1126</t>
  </si>
  <si>
    <t xml:space="preserve">Langsdorf Anton </t>
  </si>
  <si>
    <t xml:space="preserve">1590 Av A </t>
  </si>
  <si>
    <t>1590 Av A</t>
  </si>
  <si>
    <t>https://www.ancestrylibrary.com/interactive/1629/31194_120992-00045?pid=6358994&amp;backurl=https://search.ancestrylibrary.com/cgi-bin/sse.dll?_phsrc%3DhFr31%26_phstart%3DsuccessSource%26usePUBJs%3Dtrue%26qh%3D2hGHysoHOP5V7OVp3BD83g%253D%253D%26gss%3Dangs-c%26new%3D1%26rank%3D1%26gsfn%3Danton%26gsfn_x%3D0%26gsln%3Dlangsdorf%26gsln_x%3D0%26MSAV%3D1%26uidh%3Dqh4%26pcat%3D40%26h%3D6358994%26dbid%3D1629%26indiv%3D1%26ml_rpos%3D1&amp;treeid=&amp;personid=&amp;hintid=&amp;usePUB=true&amp;_phsrc=hFr31&amp;_phstart=successSource&amp;usePUBJs=true</t>
  </si>
  <si>
    <t>Langsdorf</t>
  </si>
  <si>
    <t>Langshore &amp; Dunbar, 220, 3d av</t>
  </si>
  <si>
    <t>1898_TrowBusMan_1127</t>
  </si>
  <si>
    <t xml:space="preserve">Langshore &amp; Dunbar </t>
  </si>
  <si>
    <t xml:space="preserve">220 3rd av </t>
  </si>
  <si>
    <t>220, 3d av</t>
  </si>
  <si>
    <t>Langshore</t>
  </si>
  <si>
    <t>Lantelme Lucy M. 40 Union sq E</t>
  </si>
  <si>
    <t>1898_TrowBusMan_1128</t>
  </si>
  <si>
    <t xml:space="preserve">Lantelme Lucy M </t>
  </si>
  <si>
    <t>40 Union sq E</t>
  </si>
  <si>
    <t>Union sq E</t>
  </si>
  <si>
    <t>Union</t>
  </si>
  <si>
    <t>Lantelme</t>
  </si>
  <si>
    <t>Lantelme Theodore, 5 Barclay</t>
  </si>
  <si>
    <t>1898_TrowBusMan_1129</t>
  </si>
  <si>
    <t xml:space="preserve">Lantelme Theodore </t>
  </si>
  <si>
    <t xml:space="preserve">5 Barclay  </t>
  </si>
  <si>
    <t>5 Barclay</t>
  </si>
  <si>
    <t>Benin</t>
  </si>
  <si>
    <t>Frankish - Present in Germany and France</t>
  </si>
  <si>
    <t>Laskaropoulos Lazarus, 35 Madison</t>
  </si>
  <si>
    <t>1898_TrowBusMan_1130</t>
  </si>
  <si>
    <t xml:space="preserve">Laskaropoulos Lazarus </t>
  </si>
  <si>
    <t xml:space="preserve">35 Madison  </t>
  </si>
  <si>
    <t>35 Madison</t>
  </si>
  <si>
    <t>HU</t>
  </si>
  <si>
    <t>Laskaropoulos</t>
  </si>
  <si>
    <t>Lazarus</t>
  </si>
  <si>
    <t>Laskow Abram. 50 Eldridge</t>
  </si>
  <si>
    <t>1898_TrowBusMan_1131</t>
  </si>
  <si>
    <t xml:space="preserve">Laskow Abram </t>
  </si>
  <si>
    <t xml:space="preserve">50 Eldridge  </t>
  </si>
  <si>
    <t>50 Eldridge</t>
  </si>
  <si>
    <t>https://www.ancestrylibrary.com/interactive/1629/31194_120985-00014?pid=6337950&amp;backurl=https://search.ancestrylibrary.com/cgi-bin/sse.dll?_phsrc%3DIQz2%26_phstart%3DsuccessSource%26usePUBJs%3Dtrue%26qh%3D1z9AzOtFnW9Foc2tJy6goQ%253D%253D%26gss%3Dangs-c%26new%3D1%26rank%3D1%26gsfn%3Dabram%26gsfn_x%3D0%26gsln%3Dlaskow%26gsln_x%3D0%26MSAV%3D1%26uidh%3Dqh4%26pcat%3D40%26h%3D6337950%26dbid%3D1629%26indiv%3D1%26ml_rpos%3D1&amp;treeid=&amp;personid=&amp;hintid=&amp;usePUB=true&amp;_phsrc=IQz2&amp;_phstart=successSource&amp;usePUBJs=true</t>
  </si>
  <si>
    <t>Laskow</t>
  </si>
  <si>
    <t>Latta Frederick E. 14 Cortlandt</t>
  </si>
  <si>
    <t>1898_TrowBusMan_1132</t>
  </si>
  <si>
    <t xml:space="preserve">Latta Frederick E </t>
  </si>
  <si>
    <t xml:space="preserve">14 Cortlandt  </t>
  </si>
  <si>
    <t>14 Cortlandt</t>
  </si>
  <si>
    <t>Latta</t>
  </si>
  <si>
    <t>Laughlin J. Edward, 14 Park pl</t>
  </si>
  <si>
    <t>1898_TrowBusMan_1133</t>
  </si>
  <si>
    <t xml:space="preserve">Laughlin J Edward </t>
  </si>
  <si>
    <t xml:space="preserve">14 Park pl </t>
  </si>
  <si>
    <t>14 Park pl</t>
  </si>
  <si>
    <t>Laughlin</t>
  </si>
  <si>
    <t>Laux Charles. 529 W 36th</t>
  </si>
  <si>
    <t>1898_TrowBusMan_1134</t>
  </si>
  <si>
    <t xml:space="preserve">Laux Charles </t>
  </si>
  <si>
    <t xml:space="preserve">529 W 36th </t>
  </si>
  <si>
    <t>529 W 36th</t>
  </si>
  <si>
    <t>Laux</t>
  </si>
  <si>
    <t>Lawlor Dennis, 176 W Bway</t>
  </si>
  <si>
    <t>1898_TrowBusMan_1135</t>
  </si>
  <si>
    <t xml:space="preserve">Lawlor Dennis </t>
  </si>
  <si>
    <t>176 W Broadway</t>
  </si>
  <si>
    <t>176 W Bway</t>
  </si>
  <si>
    <t>Lawlor</t>
  </si>
  <si>
    <t>Dennis</t>
  </si>
  <si>
    <t>Lawson Samuel Q. 107 Water &amp; 76 Clinton mkt</t>
  </si>
  <si>
    <t>1898_TrowBusMan_1136</t>
  </si>
  <si>
    <t xml:space="preserve">Lawson Samuel Q </t>
  </si>
  <si>
    <t xml:space="preserve">107 Water st  </t>
  </si>
  <si>
    <t>107 Water &amp; 76 Clinton mkt</t>
  </si>
  <si>
    <t>Lawson</t>
  </si>
  <si>
    <t>1898_TrowBusMan_1137</t>
  </si>
  <si>
    <t xml:space="preserve">76 Clinton mkt </t>
  </si>
  <si>
    <t xml:space="preserve">Clinton mkt </t>
  </si>
  <si>
    <t>Layman Newton, 80, 6th av</t>
  </si>
  <si>
    <t>1898_TrowBusMan_1138</t>
  </si>
  <si>
    <t xml:space="preserve">Layman Newton </t>
  </si>
  <si>
    <t xml:space="preserve">80 6th av </t>
  </si>
  <si>
    <t>80, 6th av</t>
  </si>
  <si>
    <t>Layman</t>
  </si>
  <si>
    <t>Newton</t>
  </si>
  <si>
    <t>Lederer Philip, 738 Lex av</t>
  </si>
  <si>
    <t>1898_TrowBusMan_1139</t>
  </si>
  <si>
    <t xml:space="preserve">Lederer Philip </t>
  </si>
  <si>
    <t xml:space="preserve">738 Lexington av </t>
  </si>
  <si>
    <t>738 Lex av</t>
  </si>
  <si>
    <t>Lederer</t>
  </si>
  <si>
    <t>Lefkovits Frances, 356 E Houston</t>
  </si>
  <si>
    <t>1898_TrowBusMan_1140</t>
  </si>
  <si>
    <t xml:space="preserve">Lefkovits Frances </t>
  </si>
  <si>
    <t xml:space="preserve">356 E Houston </t>
  </si>
  <si>
    <t>356 E Houston</t>
  </si>
  <si>
    <t>Lefkovits</t>
  </si>
  <si>
    <t>Lefkovits Joseph, 282 E Houston</t>
  </si>
  <si>
    <t>1898_TrowBusMan_1141</t>
  </si>
  <si>
    <t xml:space="preserve">Lefkovits Joseph </t>
  </si>
  <si>
    <t xml:space="preserve">282 E Houston </t>
  </si>
  <si>
    <t>282 E Houston</t>
  </si>
  <si>
    <t>Lefkowits Joseph, 54 Norfolk</t>
  </si>
  <si>
    <t>1898_TrowBusMan_1142</t>
  </si>
  <si>
    <t xml:space="preserve">Lefkowits Joseph </t>
  </si>
  <si>
    <t xml:space="preserve">54 Norfolk  </t>
  </si>
  <si>
    <t>54 Norfolk</t>
  </si>
  <si>
    <t xml:space="preserve">Norfolk  </t>
  </si>
  <si>
    <t>Norfolk</t>
  </si>
  <si>
    <t>Lefkowits</t>
  </si>
  <si>
    <t>+Lehman August, 1100, 3d av</t>
  </si>
  <si>
    <t>1898_TrowBusMan_1143</t>
  </si>
  <si>
    <t xml:space="preserve">Lehman August </t>
  </si>
  <si>
    <t xml:space="preserve">1100 3rd av </t>
  </si>
  <si>
    <t>1100, 3d av</t>
  </si>
  <si>
    <t>Lehman</t>
  </si>
  <si>
    <t>Lehmann Julius. 204, 9th</t>
  </si>
  <si>
    <t>1898_TrowBusMan_1144</t>
  </si>
  <si>
    <t xml:space="preserve">Lehmann Julius </t>
  </si>
  <si>
    <t xml:space="preserve">204 9th  </t>
  </si>
  <si>
    <t>204, 9th</t>
  </si>
  <si>
    <t>German, Prussian</t>
  </si>
  <si>
    <t xml:space="preserve">9th  </t>
  </si>
  <si>
    <t>Lehmann</t>
  </si>
  <si>
    <t>Lehrer &amp; Bascal, 6 Bond</t>
  </si>
  <si>
    <t>1898_TrowBusMan_1145</t>
  </si>
  <si>
    <t xml:space="preserve">Lehrer &amp; Bascal </t>
  </si>
  <si>
    <t>Lehrer</t>
  </si>
  <si>
    <t>+Leiser Ernest, 2215, 5th av</t>
  </si>
  <si>
    <t>1898_TrowBusMan_1146</t>
  </si>
  <si>
    <t xml:space="preserve">Leiser Ernest </t>
  </si>
  <si>
    <t xml:space="preserve">2215 5th av </t>
  </si>
  <si>
    <t>2215, 5th av</t>
  </si>
  <si>
    <t>Leiser</t>
  </si>
  <si>
    <t>Lendsen Morris, 44 Essex</t>
  </si>
  <si>
    <t>1898_TrowBusMan_1147</t>
  </si>
  <si>
    <t xml:space="preserve">Lendsen Morris </t>
  </si>
  <si>
    <t xml:space="preserve">44 Essex  </t>
  </si>
  <si>
    <t>44 Essex</t>
  </si>
  <si>
    <t>Lendsen</t>
  </si>
  <si>
    <t>Lenz George, 115 St Mark??€?s pl</t>
  </si>
  <si>
    <t>1898_TrowBusMan_1148</t>
  </si>
  <si>
    <t xml:space="preserve">Lenz George </t>
  </si>
  <si>
    <t>115 St Mark??€?s pl</t>
  </si>
  <si>
    <t>St Mark??€?s pl</t>
  </si>
  <si>
    <t>St</t>
  </si>
  <si>
    <t>Mark??€?s</t>
  </si>
  <si>
    <t>Lenz</t>
  </si>
  <si>
    <t>Leonard ft Whitaker, 389, 3d av</t>
  </si>
  <si>
    <t>1898_TrowBusMan_1149</t>
  </si>
  <si>
    <t xml:space="preserve">Leonard ft Whitaker </t>
  </si>
  <si>
    <t xml:space="preserve">389 3rd av </t>
  </si>
  <si>
    <t>389, 3d av</t>
  </si>
  <si>
    <t>ft</t>
  </si>
  <si>
    <t>Leopold Jacob. 150 Forsyth</t>
  </si>
  <si>
    <t>1898_TrowBusMan_1150</t>
  </si>
  <si>
    <t xml:space="preserve">Leopold Jacob </t>
  </si>
  <si>
    <t xml:space="preserve">150 Forsyth  </t>
  </si>
  <si>
    <t>150 Forsyth</t>
  </si>
  <si>
    <t>Lerner Henry, 34 W 13th</t>
  </si>
  <si>
    <t>1898_TrowBusMan_1151</t>
  </si>
  <si>
    <t xml:space="preserve">Lerner Henry </t>
  </si>
  <si>
    <t xml:space="preserve">34 W 13th </t>
  </si>
  <si>
    <t>34 W 13th</t>
  </si>
  <si>
    <t>Lerner</t>
  </si>
  <si>
    <t>Lesser Emil, 105 Church</t>
  </si>
  <si>
    <t>1898_TrowBusMan_1152</t>
  </si>
  <si>
    <t xml:space="preserve">Lesser Emil </t>
  </si>
  <si>
    <t xml:space="preserve">105 Church  </t>
  </si>
  <si>
    <t>105 Church</t>
  </si>
  <si>
    <t>Lesser</t>
  </si>
  <si>
    <t>Lettre Susanna. 45 Franklin</t>
  </si>
  <si>
    <t>1898_TrowBusMan_1153</t>
  </si>
  <si>
    <t xml:space="preserve">Lettre Susanna </t>
  </si>
  <si>
    <t xml:space="preserve">45 Franklin  </t>
  </si>
  <si>
    <t>45 Franklin</t>
  </si>
  <si>
    <t>Lettre</t>
  </si>
  <si>
    <t>Susanna</t>
  </si>
  <si>
    <t>Levenstein &amp; Co, 13 Delancey</t>
  </si>
  <si>
    <t>1898_TrowBusMan_1154</t>
  </si>
  <si>
    <t xml:space="preserve">Levenstein &amp; Co </t>
  </si>
  <si>
    <t xml:space="preserve">13 Delancey  </t>
  </si>
  <si>
    <t>13 Delancey</t>
  </si>
  <si>
    <t>Levenstein</t>
  </si>
  <si>
    <t>Levithan Morris, 9 Frankfort</t>
  </si>
  <si>
    <t>1898_TrowBusMan_1155</t>
  </si>
  <si>
    <t xml:space="preserve">Levithan Morris </t>
  </si>
  <si>
    <t xml:space="preserve">9 Frankfort  </t>
  </si>
  <si>
    <t>9 Frankfort</t>
  </si>
  <si>
    <t>Levithan</t>
  </si>
  <si>
    <t>Levitsky Louis, 167 E Bway</t>
  </si>
  <si>
    <t>1898_TrowBusMan_1156</t>
  </si>
  <si>
    <t xml:space="preserve">Levitsky Louis </t>
  </si>
  <si>
    <t>167 E Broadway</t>
  </si>
  <si>
    <t>167 E Bway</t>
  </si>
  <si>
    <t>Levitsky</t>
  </si>
  <si>
    <t>Levy William, 182 Chrystie</t>
  </si>
  <si>
    <t>1898_TrowBusMan_1157</t>
  </si>
  <si>
    <t xml:space="preserve">Levy William </t>
  </si>
  <si>
    <t xml:space="preserve">182 Chrystie  </t>
  </si>
  <si>
    <t>182 Chrystie</t>
  </si>
  <si>
    <t>Levy</t>
  </si>
  <si>
    <t>Lewis James W. 414 West</t>
  </si>
  <si>
    <t>1898_TrowBusMan_1158</t>
  </si>
  <si>
    <t xml:space="preserve">Lewis James W </t>
  </si>
  <si>
    <t xml:space="preserve">414 West st  </t>
  </si>
  <si>
    <t>414 West</t>
  </si>
  <si>
    <t>Lewis Samuel, 1869, 2d av</t>
  </si>
  <si>
    <t>1898_TrowBusMan_1159</t>
  </si>
  <si>
    <t xml:space="preserve">Lewis Samuel </t>
  </si>
  <si>
    <t xml:space="preserve">1869 2nd av </t>
  </si>
  <si>
    <t>1869, 2d av</t>
  </si>
  <si>
    <t>Libby Oliver, 143 Fulton</t>
  </si>
  <si>
    <t>1898_TrowBusMan_1160</t>
  </si>
  <si>
    <t xml:space="preserve">Libby Oliver </t>
  </si>
  <si>
    <t xml:space="preserve">143 Fulton  </t>
  </si>
  <si>
    <t>143 Fulton</t>
  </si>
  <si>
    <t>Libby</t>
  </si>
  <si>
    <t>Lichtenstadt Oscar. 642, 8th av</t>
  </si>
  <si>
    <t>1898_TrowBusMan_1161</t>
  </si>
  <si>
    <t xml:space="preserve">Lichtenstadt Oscar </t>
  </si>
  <si>
    <t xml:space="preserve">642 8th av </t>
  </si>
  <si>
    <t>642, 8th av</t>
  </si>
  <si>
    <t>Lichtenstadt</t>
  </si>
  <si>
    <t>Liebenow John. 139 E 13th</t>
  </si>
  <si>
    <t>1898_TrowBusMan_1162</t>
  </si>
  <si>
    <t xml:space="preserve">Liebenow John </t>
  </si>
  <si>
    <t xml:space="preserve">139 E 13th </t>
  </si>
  <si>
    <t>139 E 13th</t>
  </si>
  <si>
    <t>German, Austrian, Czech?</t>
  </si>
  <si>
    <t>Liebenow</t>
  </si>
  <si>
    <t>Liebman Joseph, 124 Bleecker</t>
  </si>
  <si>
    <t>1898_TrowBusMan_1163</t>
  </si>
  <si>
    <t xml:space="preserve">Liebman Joseph </t>
  </si>
  <si>
    <t xml:space="preserve">124 Bleecker  </t>
  </si>
  <si>
    <t>124 Bleecker</t>
  </si>
  <si>
    <t>https://www.ancestrylibrary.com/interactive/1629/31194_120984-01872?pid=6336426&amp;backurl=https://search.ancestrylibrary.com/cgi-bin/sse.dll?_phsrc%3DIQz62%26_phstart%3DsuccessSource%26usePUBJs%3Dtrue%26qh%3DF/gHwA64fPU/EjTZDIBAvA%253D%253D%26gss%3Dangs-c%26new%3D1%26rank%3D1%26gsfn%3Djoseph%26gsfn_x%3D0%26gsln%3Dliebman%26gsln_x%3D0%26MSAV%3D1%26uidh%3Dqh4%26successSource%3DSearch%26_phtarg%3DIQz61%26pcat%3D40%26h%3D6336426%26dbid%3D1629%26indiv%3D1%26ml_rpos%3D6&amp;treeid=&amp;personid=&amp;hintid=&amp;usePUB=true&amp;_phsrc=IQz62&amp;_phstart=successSource&amp;usePUBJs=true</t>
  </si>
  <si>
    <t>Liebman</t>
  </si>
  <si>
    <t>Liebstein Joseph, 70, 9th av</t>
  </si>
  <si>
    <t>1898_TrowBusMan_1164</t>
  </si>
  <si>
    <t xml:space="preserve">Liebstein Joseph </t>
  </si>
  <si>
    <t xml:space="preserve">70 9th av </t>
  </si>
  <si>
    <t>70, 9th av</t>
  </si>
  <si>
    <t>https://www.ancestrylibrary.com/interactive/1629/31194_120982-05909?pid=6332591&amp;backurl=https://search.ancestrylibrary.com/cgi-bin/sse.dll?_phsrc%3DIQz59%26_phstart%3DsuccessSource%26usePUBJs%3Dtrue%26qh%3DPgLKstIQHrHXPT38SubG4g%253D%253D%26gss%3Dangs-c%26new%3D1%26rank%3D1%26gsfn%3Djoseph%26gsfn_x%3D0%26gsln%3Dliebstein%26gsln_x%3D0%26MSAV%3D1%26uidh%3Dqh4%26pcat%3D40%26h%3D6332591%26dbid%3D1629%26indiv%3D1%26ml_rpos%3D1&amp;treeid=&amp;personid=&amp;hintid=&amp;usePUB=true&amp;_phsrc=IQz59&amp;_phstart=successSource&amp;usePUBJs=true</t>
  </si>
  <si>
    <t>Liebstein</t>
  </si>
  <si>
    <t>Lies Frank, 158 W Bway</t>
  </si>
  <si>
    <t>1898_TrowBusMan_1165</t>
  </si>
  <si>
    <t xml:space="preserve">Lies Frank </t>
  </si>
  <si>
    <t>158 W Broadway</t>
  </si>
  <si>
    <t>158 W Bway</t>
  </si>
  <si>
    <t>Lies</t>
  </si>
  <si>
    <t>Lifshitz &amp; Karansky, 10 Hester</t>
  </si>
  <si>
    <t>1898_TrowBusMan_1166</t>
  </si>
  <si>
    <t xml:space="preserve">Lifshitz &amp; Karansky </t>
  </si>
  <si>
    <t xml:space="preserve">10 Hester  </t>
  </si>
  <si>
    <t>10 Hester</t>
  </si>
  <si>
    <t>Lifshitz</t>
  </si>
  <si>
    <t>Ligeti Aaron, 63, 2d av</t>
  </si>
  <si>
    <t>1898_TrowBusMan_1167</t>
  </si>
  <si>
    <t xml:space="preserve">Ligeti Aaron </t>
  </si>
  <si>
    <t xml:space="preserve">63 2nd av </t>
  </si>
  <si>
    <t>63, 2d av</t>
  </si>
  <si>
    <t>Ligeti</t>
  </si>
  <si>
    <t>Ligeti &amp; Co. 16 Clinton pl</t>
  </si>
  <si>
    <t>1898_TrowBusMan_1168</t>
  </si>
  <si>
    <t xml:space="preserve">Ligeti &amp; Co </t>
  </si>
  <si>
    <t xml:space="preserve">16 Clinton pl </t>
  </si>
  <si>
    <t>16 Clinton pl</t>
  </si>
  <si>
    <t>Light Max, 1949, 3d av</t>
  </si>
  <si>
    <t>1898_TrowBusMan_1169</t>
  </si>
  <si>
    <t xml:space="preserve">Light Max </t>
  </si>
  <si>
    <t xml:space="preserve">1949 3rd av </t>
  </si>
  <si>
    <t>1949, 3d av</t>
  </si>
  <si>
    <t>Light</t>
  </si>
  <si>
    <t>Liguori Salvatore, 356 E 112th</t>
  </si>
  <si>
    <t>1898_TrowBusMan_1170</t>
  </si>
  <si>
    <t xml:space="preserve">Liguori Salvatore </t>
  </si>
  <si>
    <t xml:space="preserve">356 E 112th </t>
  </si>
  <si>
    <t>356 E 112th</t>
  </si>
  <si>
    <t xml:space="preserve">E 112th </t>
  </si>
  <si>
    <t>112th</t>
  </si>
  <si>
    <t>Liguori</t>
  </si>
  <si>
    <t>Salvatore</t>
  </si>
  <si>
    <t>Lind Isidor, 97 Wooster</t>
  </si>
  <si>
    <t>1898_TrowBusMan_1171</t>
  </si>
  <si>
    <t xml:space="preserve">Lind Isidor </t>
  </si>
  <si>
    <t xml:space="preserve">97 Wooster  </t>
  </si>
  <si>
    <t>97 Wooster</t>
  </si>
  <si>
    <t>Lind</t>
  </si>
  <si>
    <t>Lindinger Frederick, 56 Liberty</t>
  </si>
  <si>
    <t>1898_TrowBusMan_1172</t>
  </si>
  <si>
    <t xml:space="preserve">Lindinger Frederick </t>
  </si>
  <si>
    <t xml:space="preserve">56 Liberty  </t>
  </si>
  <si>
    <t>56 Liberty</t>
  </si>
  <si>
    <t>Lindinger</t>
  </si>
  <si>
    <t>Lingsweiler Charles. 125 Lex av</t>
  </si>
  <si>
    <t>1898_TrowBusMan_1173</t>
  </si>
  <si>
    <t xml:space="preserve">Lingsweiler Charles </t>
  </si>
  <si>
    <t xml:space="preserve">125 Lexington av </t>
  </si>
  <si>
    <t>125 Lex av</t>
  </si>
  <si>
    <t>Lingsweiler</t>
  </si>
  <si>
    <t>Litzky Abraham, 9 W 3d</t>
  </si>
  <si>
    <t>1898_TrowBusMan_1174</t>
  </si>
  <si>
    <t xml:space="preserve">Litzky Abraham </t>
  </si>
  <si>
    <t xml:space="preserve">9 W 3rd </t>
  </si>
  <si>
    <t>9 W 3d</t>
  </si>
  <si>
    <t>Litzky</t>
  </si>
  <si>
    <t>Livingston Felix (estate of) U. S. Barge office</t>
  </si>
  <si>
    <t>1898_TrowBusMan_1175</t>
  </si>
  <si>
    <t>Livingston Felix (estate of) U S Barge office</t>
  </si>
  <si>
    <t>Livingston</t>
  </si>
  <si>
    <t>Lochman &amp; Leisenring, 12 Old sl</t>
  </si>
  <si>
    <t>1898_TrowBusMan_1176</t>
  </si>
  <si>
    <t xml:space="preserve">Lochman &amp; Leisenring </t>
  </si>
  <si>
    <t xml:space="preserve">12 Old slip </t>
  </si>
  <si>
    <t>12 Old sl</t>
  </si>
  <si>
    <t>Lochman</t>
  </si>
  <si>
    <t>Loekley Henry, 211, 8th av</t>
  </si>
  <si>
    <t>1898_TrowBusMan_1177</t>
  </si>
  <si>
    <t xml:space="preserve">Loekley Henry </t>
  </si>
  <si>
    <t xml:space="preserve">211 8th av </t>
  </si>
  <si>
    <t>211, 8th av</t>
  </si>
  <si>
    <t>British</t>
  </si>
  <si>
    <t>https://www.ancestrylibrary.com/interactive/2280/32955_2421406262_0533-00517?pid=295245&amp;backurl=https://search.ancestrylibrary.com/cgi-bin/sse.dll?_phsrc%3DIQz86%26_phstart%3DsuccessSource%26usePUBJs%3Dtrue%26qh%3DheY5iiRSoFSS5TrnTQ5oqQ%253D%253D%26gss%3Dangs-c%26new%3D1%26rank%3D1%26msT%3D1%26gsfn%3Dhenry%26gsfn_x%3D0%26gsln%3Dloekley%26gsln_x%3D0%26MSAV%3D1%26uidh%3Dqh4%26successSource%3DSearch%26_phtarg%3DIQz85%26pcat%3D40%26h%3D295245%26dbid%3D2280%26indiv%3D1%26ml_rpos%3D3&amp;treeid=&amp;personid=&amp;hintid=&amp;usePUB=true&amp;_phsrc=IQz86&amp;_phstart=successSource&amp;usePUBJs=true</t>
  </si>
  <si>
    <t>Loekley</t>
  </si>
  <si>
    <t>Lodotei Giuseppe, 234 Elizabeth</t>
  </si>
  <si>
    <t>1898_TrowBusMan_1178</t>
  </si>
  <si>
    <t xml:space="preserve">Lodotei Giuseppe </t>
  </si>
  <si>
    <t xml:space="preserve">234 Elizabeth  </t>
  </si>
  <si>
    <t>234 Elizabeth</t>
  </si>
  <si>
    <t>Lodotei</t>
  </si>
  <si>
    <t>Loeffke Otto E. 37 John</t>
  </si>
  <si>
    <t>1898_TrowBusMan_1179</t>
  </si>
  <si>
    <t xml:space="preserve">Loeffke Otto E </t>
  </si>
  <si>
    <t xml:space="preserve">37 John  </t>
  </si>
  <si>
    <t>37 John</t>
  </si>
  <si>
    <t>Loeffke</t>
  </si>
  <si>
    <t>Loefgen &amp; Kraus, 34 W 3d</t>
  </si>
  <si>
    <t>1898_TrowBusMan_1180</t>
  </si>
  <si>
    <t xml:space="preserve">Loefgen &amp; Kraus </t>
  </si>
  <si>
    <t xml:space="preserve">34 W 3rd </t>
  </si>
  <si>
    <t>34 W 3d</t>
  </si>
  <si>
    <t>John Loefgen</t>
  </si>
  <si>
    <t>https://www.ancestrylibrary.com/interactive/1629/31194_120983-00178?pid=6332861&amp;backurl=https://search.ancestrylibrary.com/cgi-bin/sse.dll?_phsrc%3DIQz93%26_phstart%3DsuccessSource%26usePUBJs%3Dtrue%26qh%3DA89VaBycCZkL0rjyrptWFw%253D%253D%26gss%3Dangs-c%26new%3D1%26rank%3D1%26gsln%3Dloefgen%26gsln_x%3D0%26MSAV%3D1%26uidh%3Dqh4%26pcat%3D40%26h%3D6332861%26dbid%3D1629%26indiv%3D1%26ml_rpos%3D1&amp;treeid=&amp;personid=&amp;hintid=&amp;usePUB=true&amp;_phsrc=IQz93&amp;_phstart=successSource&amp;usePUBJs=true</t>
  </si>
  <si>
    <t>Loefgen</t>
  </si>
  <si>
    <t>Loeser Rosa, 265, 3d av</t>
  </si>
  <si>
    <t>1898_TrowBusMan_1181</t>
  </si>
  <si>
    <t xml:space="preserve">Loeser Rosa </t>
  </si>
  <si>
    <t xml:space="preserve">265 3rd av </t>
  </si>
  <si>
    <t>265, 3d av</t>
  </si>
  <si>
    <t>Loeser</t>
  </si>
  <si>
    <t>Loewenstein Max M. 570, 10th av</t>
  </si>
  <si>
    <t>1898_TrowBusMan_1182</t>
  </si>
  <si>
    <t xml:space="preserve">Loewenstein Max M </t>
  </si>
  <si>
    <t xml:space="preserve">570 10th av </t>
  </si>
  <si>
    <t>570, 10th av</t>
  </si>
  <si>
    <t>Loewenstein</t>
  </si>
  <si>
    <t>Loewenthal Louis. 25 Bond</t>
  </si>
  <si>
    <t>1898_TrowBusMan_1183</t>
  </si>
  <si>
    <t xml:space="preserve">Loewenthal Louis </t>
  </si>
  <si>
    <t xml:space="preserve">25 Bond  </t>
  </si>
  <si>
    <t>25 Bond</t>
  </si>
  <si>
    <t>Probably: https://www.ancestrylibrary.com/interactive/1629/31194_120993-00494?pid=6362396&amp;backurl=https://search.ancestrylibrary.com/cgi-bin/sse.dll?_phsrc%3DIQz97%26_phstart%3DsuccessSource%26usePUBJs%3Dtrue%26qh%3DNYxd2Ex2HLiFhYfvQVCHVw%253D%253D%26gss%3Dangs-c%26new%3D1%26rank%3D1%26gsfn%3Dlouis%26gsfn_x%3D0%26gsln%3Dloewenthal%26gsln_x%3D0%26MSAV%3D1%26uidh%3Dqh4%26pcat%3D40%26h%3D6362396%26dbid%3D1629%26indiv%3D1%26ml_rpos%3D5&amp;treeid=&amp;personid=&amp;hintid=&amp;usePUB=true&amp;_phsrc=IQz97&amp;_phstart=successSource&amp;usePUBJs=true</t>
  </si>
  <si>
    <t>Loewenthal</t>
  </si>
  <si>
    <t>Loide Thomas, 106 Av B</t>
  </si>
  <si>
    <t>1898_TrowBusMan_1184</t>
  </si>
  <si>
    <t xml:space="preserve">Loide Thomas </t>
  </si>
  <si>
    <t xml:space="preserve">106 Av B </t>
  </si>
  <si>
    <t>106 Av B</t>
  </si>
  <si>
    <t>https://www.ancestrylibrary.com/interactive/1629/31194_120987-02821?pid=6345908&amp;backurl=https://search.ancestrylibrary.com/cgi-bin/sse.dll?_phsrc%3DIQz99%26_phstart%3DsuccessSource%26usePUBJs%3Dtrue%26qh%3D7Npb5i%252BiEFrHPfZb7x20VQ%253D%253D%26gss%3Dangs-c%26new%3D1%26rank%3D1%26gsfn%3Dthomas%26gsfn_x%3D0%26gsln%3Dloide%26gsln_x%3D0%26MSAV%3D1%26uidh%3Dqh4%26pcat%3D40%26h%3D6345908%26dbid%3D1629%26indiv%3D1%26ml_rpos%3D1&amp;treeid=&amp;personid=&amp;hintid=&amp;usePUB=true&amp;_phsrc=IQz99&amp;_phstart=successSource&amp;usePUBJs=true</t>
  </si>
  <si>
    <t>Loide</t>
  </si>
  <si>
    <t>Lokietz Henry, 87 Essex</t>
  </si>
  <si>
    <t>1898_TrowBusMan_1185</t>
  </si>
  <si>
    <t xml:space="preserve">Lokietz Henry </t>
  </si>
  <si>
    <t xml:space="preserve">87 Essex  </t>
  </si>
  <si>
    <t>87 Essex</t>
  </si>
  <si>
    <t>Lokietz</t>
  </si>
  <si>
    <t>Lollo Frank, 357 Broome</t>
  </si>
  <si>
    <t>1898_TrowBusMan_1186</t>
  </si>
  <si>
    <t xml:space="preserve">Lollo Frank </t>
  </si>
  <si>
    <t xml:space="preserve">357 Broome  </t>
  </si>
  <si>
    <t>357 Broome</t>
  </si>
  <si>
    <t>Lollo</t>
  </si>
  <si>
    <t>Lombardi Nicola, 159 Mott</t>
  </si>
  <si>
    <t>1898_TrowBusMan_1187</t>
  </si>
  <si>
    <t xml:space="preserve">Lombardi Nicola </t>
  </si>
  <si>
    <t xml:space="preserve">159 Mott  </t>
  </si>
  <si>
    <t>159 Mott</t>
  </si>
  <si>
    <t>Lombardi</t>
  </si>
  <si>
    <t>London Bernard, 63 Fulton</t>
  </si>
  <si>
    <t>1898_TrowBusMan_1188</t>
  </si>
  <si>
    <t xml:space="preserve">London Bernard </t>
  </si>
  <si>
    <t xml:space="preserve">63 Fulton  </t>
  </si>
  <si>
    <t>63 Fulton</t>
  </si>
  <si>
    <t>London</t>
  </si>
  <si>
    <t>Long David C. 56 W 18th</t>
  </si>
  <si>
    <t>1898_TrowBusMan_1189</t>
  </si>
  <si>
    <t xml:space="preserve">Long David C </t>
  </si>
  <si>
    <t xml:space="preserve">56 W 18th </t>
  </si>
  <si>
    <t>56 W 18th</t>
  </si>
  <si>
    <t>Lopez Joseph, 137, 3d av</t>
  </si>
  <si>
    <t>1898_TrowBusMan_1190</t>
  </si>
  <si>
    <t xml:space="preserve">Lopez Joseph </t>
  </si>
  <si>
    <t>Lopez</t>
  </si>
  <si>
    <t>Lorber Adolph, 294 Grand</t>
  </si>
  <si>
    <t>1898_TrowBusMan_1191</t>
  </si>
  <si>
    <t xml:space="preserve">Lorber Adolph </t>
  </si>
  <si>
    <t xml:space="preserve">294 Grand st  </t>
  </si>
  <si>
    <t>294 Grand</t>
  </si>
  <si>
    <t>-</t>
  </si>
  <si>
    <t>https://www.ancestrylibrary.com/interactive/1629/31194_120994-04419?pid=6368450&amp;backurl=https://search.ancestrylibrary.com/cgi-bin/sse.dll?_phsrc%3DIQz114%26_phstart%3DsuccessSource%26usePUBJs%3Dtrue%26qh%3DkRZrkcGSBA5EwzWfbtzHJg%253D%253D%26gss%3Dangs-c%26new%3D1%26rank%3D1%26gsfn%3Dadolph%26gsfn_x%3D0%26gsln%3Dlorber%26gsln_x%3D0%26MSAV%3D1%26uidh%3Dqh4%26pcat%3D40%26h%3D6368450%26dbid%3D1629%26indiv%3D1%26ml_rpos%3D4&amp;treeid=&amp;personid=&amp;hintid=&amp;usePUB=true&amp;_phsrc=IQz114&amp;_phstart=successSource&amp;usePUBJs=true</t>
  </si>
  <si>
    <t>Lorber</t>
  </si>
  <si>
    <t>Lorties Emile, 105 W 28th</t>
  </si>
  <si>
    <t>1898_TrowBusMan_1192</t>
  </si>
  <si>
    <t xml:space="preserve">Lorties Emile </t>
  </si>
  <si>
    <t xml:space="preserve">105 W 28th </t>
  </si>
  <si>
    <t>105 W 28th</t>
  </si>
  <si>
    <t>Lorties</t>
  </si>
  <si>
    <t>Emile</t>
  </si>
  <si>
    <t>Loster John, 60 Ann</t>
  </si>
  <si>
    <t>1898_TrowBusMan_1193</t>
  </si>
  <si>
    <t xml:space="preserve">Loster John </t>
  </si>
  <si>
    <t xml:space="preserve">60 Ann  </t>
  </si>
  <si>
    <t>60 Ann</t>
  </si>
  <si>
    <t>Loster</t>
  </si>
  <si>
    <t>+Lowenstein Herman, 32 Rivington</t>
  </si>
  <si>
    <t>1898_TrowBusMan_1194</t>
  </si>
  <si>
    <t xml:space="preserve">Lowenstein Herman </t>
  </si>
  <si>
    <t xml:space="preserve">32 Rivington  </t>
  </si>
  <si>
    <t>32 Rivington</t>
  </si>
  <si>
    <t>Lowenstein</t>
  </si>
  <si>
    <t>Lowinger Sophie, 325, 5th</t>
  </si>
  <si>
    <t>1898_TrowBusMan_1195</t>
  </si>
  <si>
    <t xml:space="preserve">Lowinger Sophie </t>
  </si>
  <si>
    <t xml:space="preserve">325 5th  </t>
  </si>
  <si>
    <t>325, 5th</t>
  </si>
  <si>
    <t>Lowinger</t>
  </si>
  <si>
    <t>Sophie</t>
  </si>
  <si>
    <t>Lowry M. B. 57 Broad</t>
  </si>
  <si>
    <t>1898_TrowBusMan_1196</t>
  </si>
  <si>
    <t xml:space="preserve">Lowry M B </t>
  </si>
  <si>
    <t xml:space="preserve">57 Broad  </t>
  </si>
  <si>
    <t>57 Broad</t>
  </si>
  <si>
    <t>Lowry</t>
  </si>
  <si>
    <t>Lozinsky Abraham, 56 Norfolk</t>
  </si>
  <si>
    <t>1898_TrowBusMan_1197</t>
  </si>
  <si>
    <t xml:space="preserve">Lozinsky Abraham </t>
  </si>
  <si>
    <t xml:space="preserve">56 Norfolk  </t>
  </si>
  <si>
    <t>56 Norfolk</t>
  </si>
  <si>
    <t>Lozinsky</t>
  </si>
  <si>
    <t>Lund Harold D. 791, 7th av</t>
  </si>
  <si>
    <t>1898_TrowBusMan_1198</t>
  </si>
  <si>
    <t xml:space="preserve">Lund Harold D </t>
  </si>
  <si>
    <t xml:space="preserve">791 7th av </t>
  </si>
  <si>
    <t>791, 7th av</t>
  </si>
  <si>
    <t>Lund</t>
  </si>
  <si>
    <t>Harold</t>
  </si>
  <si>
    <t>Lundie James, 81 Thomas</t>
  </si>
  <si>
    <t>1898_TrowBusMan_1199</t>
  </si>
  <si>
    <t xml:space="preserve">Lundie James </t>
  </si>
  <si>
    <t xml:space="preserve">81 Thomas  </t>
  </si>
  <si>
    <t>81 Thomas</t>
  </si>
  <si>
    <t>Lundie</t>
  </si>
  <si>
    <t>Luniewski Stephen. 76 E 4th</t>
  </si>
  <si>
    <t>1898_TrowBusMan_1200</t>
  </si>
  <si>
    <t xml:space="preserve">Luniewski Stephen </t>
  </si>
  <si>
    <t>Luniewski</t>
  </si>
  <si>
    <t>Luster Adolph, 5 St Mark??€?s pl</t>
  </si>
  <si>
    <t>1898_TrowBusMan_1201</t>
  </si>
  <si>
    <t xml:space="preserve">Luster Adolph </t>
  </si>
  <si>
    <t>5 St Mark??€?s pl</t>
  </si>
  <si>
    <t>Luster</t>
  </si>
  <si>
    <t>Lustgarten Oscar, 44 Delancey</t>
  </si>
  <si>
    <t>1898_TrowBusMan_1202</t>
  </si>
  <si>
    <t xml:space="preserve">Lustgarten Oscar </t>
  </si>
  <si>
    <t xml:space="preserve">44 Delancey  </t>
  </si>
  <si>
    <t>44 Delancey</t>
  </si>
  <si>
    <t>https://www.ancestrylibrary.com/interactive/1174/USM1372_521-0322?pid=1078828&amp;backurl=https://search.ancestrylibrary.com/cgi-bin/sse.dll?_phsrc%3DIQz139%26_phstart%3DsuccessSource%26usePUBJs%3Dtrue%26qh%3DBF0QTdXYfWVdEIx3lo4H8w%253D%253D%26gss%3Dangs-c%26new%3D1%26rank%3D1%26gsfn%3Doscar%26gsfn_x%3D0%26gsln%3Dlustgarten%26gsln_x%3D0%26MSAV%3D1%26uidh%3Dqh4%26pcat%3D40%26h%3D1078828%26dbid%3D1174%26indiv%3D1%26ml_rpos%3D2&amp;treeid=&amp;personid=&amp;hintid=&amp;usePUB=true&amp;_phsrc=IQz139&amp;_phstart=successSource&amp;usePUBJs=true</t>
  </si>
  <si>
    <t>Lustgarten</t>
  </si>
  <si>
    <t>Lurtig Max, 57, 2d av</t>
  </si>
  <si>
    <t>1898_TrowBusMan_1203</t>
  </si>
  <si>
    <t xml:space="preserve">Lurtig Max </t>
  </si>
  <si>
    <t xml:space="preserve">57 2nd av </t>
  </si>
  <si>
    <t>57, 2d av</t>
  </si>
  <si>
    <t>Lurtig</t>
  </si>
  <si>
    <t>Lyman Ernest, 395, 4th av</t>
  </si>
  <si>
    <t>1898_TrowBusMan_1204</t>
  </si>
  <si>
    <t xml:space="preserve">Lyman Ernest </t>
  </si>
  <si>
    <t xml:space="preserve">395 4th av </t>
  </si>
  <si>
    <t>395, 4th av</t>
  </si>
  <si>
    <t>Lyman</t>
  </si>
  <si>
    <t>Lynch Bernard, 46 Clinton mkt</t>
  </si>
  <si>
    <t>1898_TrowBusMan_1205</t>
  </si>
  <si>
    <t xml:space="preserve">Lynch Bernard </t>
  </si>
  <si>
    <t xml:space="preserve">46 Clinton mkt </t>
  </si>
  <si>
    <t>46 Clinton mkt</t>
  </si>
  <si>
    <t>Lynch</t>
  </si>
  <si>
    <t>Lynch Thomas F. 334, 8th av</t>
  </si>
  <si>
    <t>1898_TrowBusMan_1206</t>
  </si>
  <si>
    <t xml:space="preserve">Lynch Thomas F </t>
  </si>
  <si>
    <t xml:space="preserve">334 8th av </t>
  </si>
  <si>
    <t>334, 8th av</t>
  </si>
  <si>
    <t>Lyons Michael F. 259 Bowery</t>
  </si>
  <si>
    <t>1898_TrowBusMan_1207</t>
  </si>
  <si>
    <t xml:space="preserve">Lyons Michael F </t>
  </si>
  <si>
    <t xml:space="preserve">259 Bowery  </t>
  </si>
  <si>
    <t>259 Bowery</t>
  </si>
  <si>
    <t>Lyons</t>
  </si>
  <si>
    <t>McCafferty James, 290 Hudson</t>
  </si>
  <si>
    <t>1898_TrowBusMan_1208</t>
  </si>
  <si>
    <t xml:space="preserve">McCafferty James </t>
  </si>
  <si>
    <t xml:space="preserve">290 Hudson  </t>
  </si>
  <si>
    <t>290 Hudson</t>
  </si>
  <si>
    <t>McCafferty</t>
  </si>
  <si>
    <t>McCarthy William J. 420, 3d av</t>
  </si>
  <si>
    <t>1898_TrowBusMan_1209</t>
  </si>
  <si>
    <t xml:space="preserve">McCarthy William J </t>
  </si>
  <si>
    <t xml:space="preserve">420 3rd av </t>
  </si>
  <si>
    <t>420, 3d av</t>
  </si>
  <si>
    <t>McCarthy</t>
  </si>
  <si>
    <t>McCormack Ann, 309 E 34th</t>
  </si>
  <si>
    <t>1898_TrowBusMan_1210</t>
  </si>
  <si>
    <t xml:space="preserve">McCormack Ann </t>
  </si>
  <si>
    <t xml:space="preserve">309 E 34th </t>
  </si>
  <si>
    <t>309 E 34th</t>
  </si>
  <si>
    <t>McCormack</t>
  </si>
  <si>
    <t>McCusker Robert, 346 Hudson</t>
  </si>
  <si>
    <t>1898_TrowBusMan_1211</t>
  </si>
  <si>
    <t xml:space="preserve">McCusker Robert </t>
  </si>
  <si>
    <t xml:space="preserve">346 Hudson  </t>
  </si>
  <si>
    <t>346 Hudson</t>
  </si>
  <si>
    <t>McCusker</t>
  </si>
  <si>
    <t>McDermott Mary, 47, 9th av</t>
  </si>
  <si>
    <t>1898_TrowBusMan_1212</t>
  </si>
  <si>
    <t xml:space="preserve">McDermott Mary </t>
  </si>
  <si>
    <t xml:space="preserve">47 9th av </t>
  </si>
  <si>
    <t>47, 9th av</t>
  </si>
  <si>
    <t>McDermott</t>
  </si>
  <si>
    <t>McDermott Terence, 254, 10th av</t>
  </si>
  <si>
    <t>1898_TrowBusMan_1213</t>
  </si>
  <si>
    <t xml:space="preserve">McDermott Terence </t>
  </si>
  <si>
    <t xml:space="preserve">254 10th av </t>
  </si>
  <si>
    <t>254, 10th av</t>
  </si>
  <si>
    <t>Terence</t>
  </si>
  <si>
    <t>McDonald Bernard, 103 Park row</t>
  </si>
  <si>
    <t>1898_TrowBusMan_1214</t>
  </si>
  <si>
    <t xml:space="preserve">McDonald Bernard </t>
  </si>
  <si>
    <t>103 Park row</t>
  </si>
  <si>
    <t>McDonald</t>
  </si>
  <si>
    <t>McDonald Edward H. 304 Bowery</t>
  </si>
  <si>
    <t>1898_TrowBusMan_1215</t>
  </si>
  <si>
    <t xml:space="preserve">McDonald Edward H </t>
  </si>
  <si>
    <t xml:space="preserve">304 Bowery  </t>
  </si>
  <si>
    <t>304 Bowery</t>
  </si>
  <si>
    <t>https://www.ancestrylibrary.com/interactive/1629/31194_120999-03306?pid=6385635&amp;backurl=https://search.ancestrylibrary.com/cgi-bin/sse.dll?_phsrc%3DIQz171%26_phstart%3DsuccessSource%26usePUBJs%3Dtrue%26qh%3Dejq36fp52gg8sc1c8faa8Q%253D%253D%26gss%3Dangs-c%26new%3D1%26rank%3D1%26gsfn%3Dedward%2520h%26gsfn_x%3D0%26gsln%3Dmcdonald%26gsln_x%3D0%26MSAV%3D1%26uidh%3Dqh4%26pcat%3D40%26h%3D6385635%26dbid%3D1629%26indiv%3D1%26ml_rpos%3D1&amp;treeid=&amp;personid=&amp;hintid=&amp;usePUB=true&amp;_phsrc=IQz171&amp;_phstart=successSource&amp;usePUBJs=true</t>
  </si>
  <si>
    <t>McDonald James, 92 South</t>
  </si>
  <si>
    <t>1898_TrowBusMan_1216</t>
  </si>
  <si>
    <t xml:space="preserve">McDonald James </t>
  </si>
  <si>
    <t xml:space="preserve">92 South  </t>
  </si>
  <si>
    <t>92 South</t>
  </si>
  <si>
    <t>McDonald Patrick J. 1446 Bway</t>
  </si>
  <si>
    <t>1898_TrowBusMan_1217</t>
  </si>
  <si>
    <t xml:space="preserve">McDonald Patrick J </t>
  </si>
  <si>
    <t>1446 Broadway</t>
  </si>
  <si>
    <t>1446 Bway</t>
  </si>
  <si>
    <t>McGill &amp; Sears, 112 Front</t>
  </si>
  <si>
    <t>1898_TrowBusMan_1218</t>
  </si>
  <si>
    <t xml:space="preserve">McGill &amp; Sears </t>
  </si>
  <si>
    <t xml:space="preserve">112 Front  </t>
  </si>
  <si>
    <t>112 Front</t>
  </si>
  <si>
    <t>McGill</t>
  </si>
  <si>
    <t>McGinley James, 2012, 3d av</t>
  </si>
  <si>
    <t>1898_TrowBusMan_1219</t>
  </si>
  <si>
    <t xml:space="preserve">McGinley James </t>
  </si>
  <si>
    <t xml:space="preserve">2012 3rd av </t>
  </si>
  <si>
    <t>2012, 3d av</t>
  </si>
  <si>
    <t>McGinley</t>
  </si>
  <si>
    <t>McGough Joseph, 62 E 125th</t>
  </si>
  <si>
    <t>1898_TrowBusMan_1220</t>
  </si>
  <si>
    <t xml:space="preserve">McGough Joseph </t>
  </si>
  <si>
    <t xml:space="preserve">62 E 125th </t>
  </si>
  <si>
    <t>62 E 125th</t>
  </si>
  <si>
    <t>McGough</t>
  </si>
  <si>
    <t>McGuinness Michael, 293, 3d av</t>
  </si>
  <si>
    <t>1898_TrowBusMan_1221</t>
  </si>
  <si>
    <t xml:space="preserve">McGuinness Michael </t>
  </si>
  <si>
    <t xml:space="preserve">293 3rd av </t>
  </si>
  <si>
    <t>293, 3d av</t>
  </si>
  <si>
    <t>McGuinness</t>
  </si>
  <si>
    <t>McIntosh Robert S. 443 Hudson &amp; 23 Bedford</t>
  </si>
  <si>
    <t>1898_TrowBusMan_1222</t>
  </si>
  <si>
    <t xml:space="preserve">McIntosh Robert S </t>
  </si>
  <si>
    <t xml:space="preserve">443 Hudson  </t>
  </si>
  <si>
    <t>443 Hudson &amp; 23 Bedford</t>
  </si>
  <si>
    <t>https://www.ancestrylibrary.com/interactive/1629/31194_121006-00397?pid=6408477&amp;backurl=https://search.ancestrylibrary.com/cgi-bin/sse.dll?_phsrc%3DIQz190%26_phstart%3DsuccessSource%26usePUBJs%3Dtrue%26qh%3DKLX3U/hia6oKPucyKQBwHQ%253D%253D%26gss%3Dangs-c%26new%3D1%26rank%3D1%26gsfn%3Drobert%2520s%26gsfn_x%3D0%26gsln%3Dmcintosh%26gsln_x%3D0%26MSAV%3D1%26uidh%3Dqh4%26pcat%3D40%26h%3D6408477%26dbid%3D1629%26indiv%3D1%26ml_rpos%3D1&amp;treeid=&amp;personid=&amp;hintid=&amp;usePUB=true&amp;_phsrc=IQz190&amp;_phstart=successSource&amp;usePUBJs=true</t>
  </si>
  <si>
    <t>McIntosh</t>
  </si>
  <si>
    <t>1898_TrowBusMan_1223</t>
  </si>
  <si>
    <t xml:space="preserve">23 Bedford  </t>
  </si>
  <si>
    <t xml:space="preserve">Bedford  </t>
  </si>
  <si>
    <t>Bedford</t>
  </si>
  <si>
    <t>McKibbin F. E. 404 W 14th</t>
  </si>
  <si>
    <t>1898_TrowBusMan_1224</t>
  </si>
  <si>
    <t xml:space="preserve">McKibbin F E </t>
  </si>
  <si>
    <t xml:space="preserve">404 W 14th </t>
  </si>
  <si>
    <t>404 W 14th</t>
  </si>
  <si>
    <t>McKibbin</t>
  </si>
  <si>
    <t>McLoughlin James, 835, 10th av</t>
  </si>
  <si>
    <t>1898_TrowBusMan_1225</t>
  </si>
  <si>
    <t xml:space="preserve">McLoughlin James </t>
  </si>
  <si>
    <t xml:space="preserve">835 10th av </t>
  </si>
  <si>
    <t>835, 10th av</t>
  </si>
  <si>
    <t>McLoughlin</t>
  </si>
  <si>
    <t>McMahon John, 472, 6th av</t>
  </si>
  <si>
    <t>1898_TrowBusMan_1226</t>
  </si>
  <si>
    <t xml:space="preserve">McMahon John </t>
  </si>
  <si>
    <t xml:space="preserve">472 6th av </t>
  </si>
  <si>
    <t>472, 6th av</t>
  </si>
  <si>
    <t>McMahon</t>
  </si>
  <si>
    <t>McMahon Owen, 12th av n W 132d</t>
  </si>
  <si>
    <t>1898_TrowBusMan_1227</t>
  </si>
  <si>
    <t xml:space="preserve">McMahon Owen </t>
  </si>
  <si>
    <t>12th av n W</t>
  </si>
  <si>
    <t>12th av n W 132d</t>
  </si>
  <si>
    <t>av n W</t>
  </si>
  <si>
    <t>n</t>
  </si>
  <si>
    <t>132d</t>
  </si>
  <si>
    <t>Owen</t>
  </si>
  <si>
    <t>McMahon Peter, 124, 3d av</t>
  </si>
  <si>
    <t>1898_TrowBusMan_1228</t>
  </si>
  <si>
    <t xml:space="preserve">McMahon Peter </t>
  </si>
  <si>
    <t xml:space="preserve">124 3rd av </t>
  </si>
  <si>
    <t>124, 3d av</t>
  </si>
  <si>
    <t>McMahon Terence, 499, 3d av</t>
  </si>
  <si>
    <t>1898_TrowBusMan_1229</t>
  </si>
  <si>
    <t xml:space="preserve">McMahon Terence </t>
  </si>
  <si>
    <t xml:space="preserve">499 3rd av </t>
  </si>
  <si>
    <t>499, 3d av</t>
  </si>
  <si>
    <t>McManus Charles, 358 Boulevard</t>
  </si>
  <si>
    <t>1898_TrowBusMan_1230</t>
  </si>
  <si>
    <t xml:space="preserve">McManus Charles </t>
  </si>
  <si>
    <t xml:space="preserve">358 Boulevard  </t>
  </si>
  <si>
    <t>358 Boulevard</t>
  </si>
  <si>
    <t>McManus</t>
  </si>
  <si>
    <t>+McManus Michael, 1503, 3d av</t>
  </si>
  <si>
    <t>1898_TrowBusMan_1231</t>
  </si>
  <si>
    <t xml:space="preserve">McManus Michael </t>
  </si>
  <si>
    <t xml:space="preserve">1503 3rd av </t>
  </si>
  <si>
    <t>1503, 3d av</t>
  </si>
  <si>
    <t>McManus Owen B. 144 Liberty</t>
  </si>
  <si>
    <t>1898_TrowBusMan_1232</t>
  </si>
  <si>
    <t xml:space="preserve">McManus Owen B </t>
  </si>
  <si>
    <t xml:space="preserve">144 Liberty  </t>
  </si>
  <si>
    <t>144 Liberty</t>
  </si>
  <si>
    <t>McNulty John. 2370, 3d av</t>
  </si>
  <si>
    <t>1898_TrowBusMan_1233</t>
  </si>
  <si>
    <t xml:space="preserve">McNulty John </t>
  </si>
  <si>
    <t xml:space="preserve">2370 3rd av </t>
  </si>
  <si>
    <t>2370, 3d av</t>
  </si>
  <si>
    <t>McNulty</t>
  </si>
  <si>
    <t>McSherry Ellen. 520, 11th av</t>
  </si>
  <si>
    <t>1898_TrowBusMan_1234</t>
  </si>
  <si>
    <t xml:space="preserve">McSherry Ellen </t>
  </si>
  <si>
    <t xml:space="preserve">520 11th av </t>
  </si>
  <si>
    <t>520, 11th av</t>
  </si>
  <si>
    <t>McSherry</t>
  </si>
  <si>
    <t>Ellen</t>
  </si>
  <si>
    <t>McVey George H. 482 Hudson</t>
  </si>
  <si>
    <t>1898_TrowBusMan_1235</t>
  </si>
  <si>
    <t xml:space="preserve">McVey George H </t>
  </si>
  <si>
    <t xml:space="preserve">482 Hudson  </t>
  </si>
  <si>
    <t>482 Hudson</t>
  </si>
  <si>
    <t>McVey</t>
  </si>
  <si>
    <t>Maas Louis, 97 Division</t>
  </si>
  <si>
    <t>1898_TrowBusMan_1236</t>
  </si>
  <si>
    <t xml:space="preserve">Maas Louis </t>
  </si>
  <si>
    <t xml:space="preserve">97 Division  </t>
  </si>
  <si>
    <t>97 Division</t>
  </si>
  <si>
    <t>Maas</t>
  </si>
  <si>
    <t>Mace Montgomery. 428 Lex av</t>
  </si>
  <si>
    <t>1898_TrowBusMan_1237</t>
  </si>
  <si>
    <t xml:space="preserve">Mace Montgomery </t>
  </si>
  <si>
    <t xml:space="preserve">428 Lexington av </t>
  </si>
  <si>
    <t>428 Lex av</t>
  </si>
  <si>
    <t>Mace</t>
  </si>
  <si>
    <t>Montgomery</t>
  </si>
  <si>
    <t>Mack Jacob, 294 Gwich</t>
  </si>
  <si>
    <t>1898_TrowBusMan_1238</t>
  </si>
  <si>
    <t xml:space="preserve">Mack Jacob </t>
  </si>
  <si>
    <t>294 Greenwich</t>
  </si>
  <si>
    <t>294 Gwich</t>
  </si>
  <si>
    <t>Mack</t>
  </si>
  <si>
    <t>Mackee Horace E. 149 W 23d &amp; 36 W 18th</t>
  </si>
  <si>
    <t>1898_TrowBusMan_1239</t>
  </si>
  <si>
    <t xml:space="preserve">Mackee Horace E </t>
  </si>
  <si>
    <t xml:space="preserve">149 W 23rd </t>
  </si>
  <si>
    <t>149 W 23d &amp; 36 W 18th</t>
  </si>
  <si>
    <t>Mackee</t>
  </si>
  <si>
    <t>Horace</t>
  </si>
  <si>
    <t>1898_TrowBusMan_1240</t>
  </si>
  <si>
    <t xml:space="preserve">36 W 18th </t>
  </si>
  <si>
    <t>Mackee &amp; Downey, 36 W 18th</t>
  </si>
  <si>
    <t>1898_TrowBusMan_1241</t>
  </si>
  <si>
    <t xml:space="preserve">Mackee &amp; Downey </t>
  </si>
  <si>
    <t>36 W 18th</t>
  </si>
  <si>
    <t>Co-Owner is John T. Downey with Mackee above</t>
  </si>
  <si>
    <t>Macklin Lulu C. 2906 Jerome av</t>
  </si>
  <si>
    <t>1898_TrowBusMan_1242</t>
  </si>
  <si>
    <t xml:space="preserve">Macklin Lulu C </t>
  </si>
  <si>
    <t xml:space="preserve">2906 Jerome av </t>
  </si>
  <si>
    <t>2906 Jerome av</t>
  </si>
  <si>
    <t xml:space="preserve">Jerome av </t>
  </si>
  <si>
    <t>Jerome</t>
  </si>
  <si>
    <t>Macklin</t>
  </si>
  <si>
    <t>Lulu</t>
  </si>
  <si>
    <t>Madison James H. 152 W 53d</t>
  </si>
  <si>
    <t>1898_TrowBusMan_1243</t>
  </si>
  <si>
    <t xml:space="preserve">Madison James H </t>
  </si>
  <si>
    <t xml:space="preserve">152 W 53rd </t>
  </si>
  <si>
    <t>152 W 53d</t>
  </si>
  <si>
    <t>Maggiolo James, 319 Gwich &amp; 90 Murray</t>
  </si>
  <si>
    <t>1898_TrowBusMan_1244</t>
  </si>
  <si>
    <t xml:space="preserve">Maggiolo James </t>
  </si>
  <si>
    <t>319 Greenwich</t>
  </si>
  <si>
    <t>319 Gwich &amp; 90 Murray</t>
  </si>
  <si>
    <t>Maggiolo</t>
  </si>
  <si>
    <t>1898_TrowBusMan_1245</t>
  </si>
  <si>
    <t xml:space="preserve">90 Murray  </t>
  </si>
  <si>
    <t xml:space="preserve">Murray  </t>
  </si>
  <si>
    <t>Murray</t>
  </si>
  <si>
    <t>Maichel Charles, 674, 3d av</t>
  </si>
  <si>
    <t>1898_TrowBusMan_1246</t>
  </si>
  <si>
    <t xml:space="preserve">Maichel Charles </t>
  </si>
  <si>
    <t xml:space="preserve">674 3rd av </t>
  </si>
  <si>
    <t>674, 3d av</t>
  </si>
  <si>
    <t>https://www.ancestrylibrary.com/interactive/1629/31194_121001-01273?pid=6390364&amp;backurl=https://search.ancestrylibrary.com/cgi-bin/sse.dll?_phsrc%3DIQz237%26_phstart%3DsuccessSource%26usePUBJs%3Dtrue%26qh%3D1dnwrvNsFQUmaUzblGJcbA%253D%253D%26gss%3Dangs-c%26new%3D1%26rank%3D1%26gsfn%3Dcharles%26gsfn_x%3D0%26gsln%3Dmaichel%26gsln_x%3D0%26MSAV%3D1%26uidh%3Dqh4%26pcat%3D40%26h%3D6390364%26dbid%3D1629%26indiv%3D1%26ml_rpos%3D1&amp;treeid=&amp;personid=&amp;hintid=&amp;usePUB=true&amp;_phsrc=IQz237&amp;_phstart=successSource&amp;usePUBJs=true</t>
  </si>
  <si>
    <t>Maichel</t>
  </si>
  <si>
    <t>Malchiodi &amp; Tezoriere, 300 Bowery</t>
  </si>
  <si>
    <t>1898_TrowBusMan_1247</t>
  </si>
  <si>
    <t xml:space="preserve">Malchiodi &amp; Tezoriere </t>
  </si>
  <si>
    <t>300 Bowery</t>
  </si>
  <si>
    <t>Malchiodi</t>
  </si>
  <si>
    <t>Mallach Charles, 125 West</t>
  </si>
  <si>
    <t>1898_TrowBusMan_1248</t>
  </si>
  <si>
    <t xml:space="preserve">Mallach Charles </t>
  </si>
  <si>
    <t xml:space="preserve">125 West st  </t>
  </si>
  <si>
    <t>125 West</t>
  </si>
  <si>
    <t>Mallach</t>
  </si>
  <si>
    <t>Manfredonio Serafino, 174 Mulberry</t>
  </si>
  <si>
    <t>1898_TrowBusMan_1249</t>
  </si>
  <si>
    <t xml:space="preserve">Manfredonio Serafino </t>
  </si>
  <si>
    <t xml:space="preserve">174 Mulberry  </t>
  </si>
  <si>
    <t>174 Mulberry</t>
  </si>
  <si>
    <t>Manfredonio</t>
  </si>
  <si>
    <t>Serafino</t>
  </si>
  <si>
    <t>Manhattan East Side Mission, 416 E 26th</t>
  </si>
  <si>
    <t>1898_TrowBusMan_1250</t>
  </si>
  <si>
    <t xml:space="preserve">Manhattan East Side Mission </t>
  </si>
  <si>
    <t xml:space="preserve">416 E 26th </t>
  </si>
  <si>
    <t>416 E 26th</t>
  </si>
  <si>
    <t>East</t>
  </si>
  <si>
    <t>Manzoni Baidassarre, 110 Chambers</t>
  </si>
  <si>
    <t>1898_TrowBusMan_1251</t>
  </si>
  <si>
    <t xml:space="preserve">Manzoni Baidassarre </t>
  </si>
  <si>
    <t xml:space="preserve">110 Chambers  </t>
  </si>
  <si>
    <t>110 Chambers</t>
  </si>
  <si>
    <t>Manzoni</t>
  </si>
  <si>
    <t>Baidassarre</t>
  </si>
  <si>
    <t>Marchand Auguste, 147 Duane</t>
  </si>
  <si>
    <t>1898_TrowBusMan_1252</t>
  </si>
  <si>
    <t xml:space="preserve">Marchand Auguste </t>
  </si>
  <si>
    <t xml:space="preserve">147 Duane  </t>
  </si>
  <si>
    <t>147 Duane</t>
  </si>
  <si>
    <t>Marchand</t>
  </si>
  <si>
    <t>Auguste</t>
  </si>
  <si>
    <t>Mardegias John. 438 W 40th</t>
  </si>
  <si>
    <t>1898_TrowBusMan_1253</t>
  </si>
  <si>
    <t xml:space="preserve">Mardegias John </t>
  </si>
  <si>
    <t xml:space="preserve">438 W 40th </t>
  </si>
  <si>
    <t>438 W 40th</t>
  </si>
  <si>
    <t>Mardegias</t>
  </si>
  <si>
    <t>Mark Charles, 59, 1st av</t>
  </si>
  <si>
    <t>1898_TrowBusMan_1254</t>
  </si>
  <si>
    <t xml:space="preserve">Mark Charles </t>
  </si>
  <si>
    <t xml:space="preserve">59 1st av </t>
  </si>
  <si>
    <t>59, 1st av</t>
  </si>
  <si>
    <t>Mark</t>
  </si>
  <si>
    <t>Markowitz Ansel, 67 Eldridge</t>
  </si>
  <si>
    <t>1898_TrowBusMan_1255</t>
  </si>
  <si>
    <t xml:space="preserve">Markowitz Ansel </t>
  </si>
  <si>
    <t xml:space="preserve">67 Eldridge  </t>
  </si>
  <si>
    <t>67 Eldridge</t>
  </si>
  <si>
    <t>Markowitz</t>
  </si>
  <si>
    <t>Ansel</t>
  </si>
  <si>
    <t>Marquart Henry, 2196, 2d av</t>
  </si>
  <si>
    <t>1898_TrowBusMan_1256</t>
  </si>
  <si>
    <t xml:space="preserve">Marquart Henry </t>
  </si>
  <si>
    <t xml:space="preserve">2196 2nd av </t>
  </si>
  <si>
    <t>2196, 2d av</t>
  </si>
  <si>
    <t>Marquart</t>
  </si>
  <si>
    <t>Marsh John F. 71 Spring</t>
  </si>
  <si>
    <t>1898_TrowBusMan_1257</t>
  </si>
  <si>
    <t xml:space="preserve">Marsh John F </t>
  </si>
  <si>
    <t xml:space="preserve">71 Spring  </t>
  </si>
  <si>
    <t>71 Spring</t>
  </si>
  <si>
    <t>Marsh</t>
  </si>
  <si>
    <t>Marshall Anna, 417 E 34th</t>
  </si>
  <si>
    <t>1898_TrowBusMan_1258</t>
  </si>
  <si>
    <t xml:space="preserve">Marshall Anna </t>
  </si>
  <si>
    <t xml:space="preserve">417 E 34th </t>
  </si>
  <si>
    <t>417 E 34th</t>
  </si>
  <si>
    <t>Marshall</t>
  </si>
  <si>
    <t>Marshall Lillie. 225 W 27th</t>
  </si>
  <si>
    <t>1898_TrowBusMan_1259</t>
  </si>
  <si>
    <t xml:space="preserve">Marshall Lillie </t>
  </si>
  <si>
    <t xml:space="preserve">225 W 27th </t>
  </si>
  <si>
    <t>225 W 27th</t>
  </si>
  <si>
    <t>Lillie</t>
  </si>
  <si>
    <t>Martens Frederick, 237, 5th</t>
  </si>
  <si>
    <t>1898_TrowBusMan_1260</t>
  </si>
  <si>
    <t xml:space="preserve">Martens Frederick </t>
  </si>
  <si>
    <t xml:space="preserve">237 5th  </t>
  </si>
  <si>
    <t>237, 5th</t>
  </si>
  <si>
    <t>Martens</t>
  </si>
  <si>
    <t>+Martin John, 240 Fulton mkt</t>
  </si>
  <si>
    <t>1898_TrowBusMan_1261</t>
  </si>
  <si>
    <t xml:space="preserve">Martin John </t>
  </si>
  <si>
    <t xml:space="preserve">240 Fulton mkt </t>
  </si>
  <si>
    <t>240 Fulton mkt</t>
  </si>
  <si>
    <t>Martin Joseph, 150, 3d av</t>
  </si>
  <si>
    <t>1898_TrowBusMan_1262</t>
  </si>
  <si>
    <t xml:space="preserve">Martin Joseph </t>
  </si>
  <si>
    <t xml:space="preserve">150 3rd av </t>
  </si>
  <si>
    <t>150, 3d av</t>
  </si>
  <si>
    <t>Martin Samuel W. 1437 Bway</t>
  </si>
  <si>
    <t>1898_TrowBusMan_1263</t>
  </si>
  <si>
    <t xml:space="preserve">Martin Samuel W </t>
  </si>
  <si>
    <t>1437 Broadway</t>
  </si>
  <si>
    <t>1437 Bway</t>
  </si>
  <si>
    <t>Great Britain</t>
  </si>
  <si>
    <t>https://www.ancestrylibrary.com/interactive/1629/31194_121031-00994?pid=6487974&amp;backurl=https://search.ancestrylibrary.com/cgi-bin/sse.dll?_phsrc%3DIQz265%26_phstart%3DsuccessSource%26usePUBJs%3Dtrue%26qh%3D2oBiAI6O8Sz5ffyxJp4JWw%253D%253D%26gss%3Dangs-c%26new%3D1%26rank%3D1%26gsfn%3Dsamuel%2520w%26gsfn_x%3D0%26gsln%3Dmartin%26gsln_x%3D0%26MSAV%3D1%26uidh%3Dqh4%26pcat%3D40%26h%3D6487974%26dbid%3D1629%26indiv%3D1%26ml_rpos%3D1&amp;treeid=&amp;personid=&amp;hintid=&amp;usePUB=true&amp;_phsrc=IQz265&amp;_phstart=successSource&amp;usePUBJs=true</t>
  </si>
  <si>
    <t>Marx Felix. 193 Mercer</t>
  </si>
  <si>
    <t>1898_TrowBusMan_1264</t>
  </si>
  <si>
    <t xml:space="preserve">Marx Felix </t>
  </si>
  <si>
    <t xml:space="preserve">193 Mercer  </t>
  </si>
  <si>
    <t>193 Mercer</t>
  </si>
  <si>
    <t>Marx</t>
  </si>
  <si>
    <t>Masira Joseph, 86 West</t>
  </si>
  <si>
    <t>1898_TrowBusMan_1265</t>
  </si>
  <si>
    <t xml:space="preserve">Masira Joseph </t>
  </si>
  <si>
    <t xml:space="preserve">86 West st  </t>
  </si>
  <si>
    <t>86 West</t>
  </si>
  <si>
    <t>Masira</t>
  </si>
  <si>
    <t>Matthews Julia A. 340 W 37th</t>
  </si>
  <si>
    <t>1898_TrowBusMan_1266</t>
  </si>
  <si>
    <t xml:space="preserve">Matthews Julia A </t>
  </si>
  <si>
    <t xml:space="preserve">340 W 37th </t>
  </si>
  <si>
    <t>340 W 37th</t>
  </si>
  <si>
    <t>Matthews</t>
  </si>
  <si>
    <t>Mauer George. 2323 2d av</t>
  </si>
  <si>
    <t>1898_TrowBusMan_1267</t>
  </si>
  <si>
    <t xml:space="preserve">Mauer George </t>
  </si>
  <si>
    <t xml:space="preserve">2323 2nd av </t>
  </si>
  <si>
    <t>2323 2d av</t>
  </si>
  <si>
    <t>Mauer</t>
  </si>
  <si>
    <t>May Ernest S. 50 W 28th</t>
  </si>
  <si>
    <t>1898_TrowBusMan_1268</t>
  </si>
  <si>
    <t xml:space="preserve">May Ernest S </t>
  </si>
  <si>
    <t xml:space="preserve">50 W 28th </t>
  </si>
  <si>
    <t>50 W 28th</t>
  </si>
  <si>
    <t>May</t>
  </si>
  <si>
    <t>Mayer Joseph, 265 Bowery</t>
  </si>
  <si>
    <t>1898_TrowBusMan_1269</t>
  </si>
  <si>
    <t xml:space="preserve">Mayer Joseph </t>
  </si>
  <si>
    <t xml:space="preserve">265 Bowery  </t>
  </si>
  <si>
    <t>265 Bowery</t>
  </si>
  <si>
    <t>Mayer</t>
  </si>
  <si>
    <t>Mayer Morris, 56 Ludlow</t>
  </si>
  <si>
    <t>1898_TrowBusMan_1270</t>
  </si>
  <si>
    <t xml:space="preserve">Mayer Morris </t>
  </si>
  <si>
    <t xml:space="preserve">56 Ludlow  </t>
  </si>
  <si>
    <t>56 Ludlow</t>
  </si>
  <si>
    <t>Probably https://www.ancestrylibrary.com/interactive/1629/31194_121025-00684?pid=6469244&amp;backurl=https://search.ancestrylibrary.com/cgi-bin/sse.dll?_phsrc%3DIQz276%26_phstart%3DsuccessSource%26usePUBJs%3Dtrue%26qh%3D%252Be4LzxrGJDTty1r1t/TIAQ%253D%253D%26gss%3Dangs-c%26new%3D1%26rank%3D1%26gsfn%3Dmorris%26gsfn_x%3D0%26gsln%3Dmayer%26gsln_x%3D0%26MSAV%3D1%26uidh%3Dqh4%26pcat%3D40%26h%3D6469244%26dbid%3D1629%26indiv%3D1%26ml_rpos%3D3&amp;treeid=&amp;personid=&amp;hintid=&amp;usePUB=true&amp;_phsrc=IQz276&amp;_phstart=successSource&amp;usePUBJs=true</t>
  </si>
  <si>
    <t>Mearshimer George. 61 Centre</t>
  </si>
  <si>
    <t>1898_TrowBusMan_1271</t>
  </si>
  <si>
    <t xml:space="preserve">Mearshimer George </t>
  </si>
  <si>
    <t xml:space="preserve">61 Centre  </t>
  </si>
  <si>
    <t>61 Centre</t>
  </si>
  <si>
    <t>Mearshimer</t>
  </si>
  <si>
    <t>Medersohn Ernst A. 250 W 116th</t>
  </si>
  <si>
    <t>1898_TrowBusMan_1272</t>
  </si>
  <si>
    <t xml:space="preserve">Medersohn Ernst A </t>
  </si>
  <si>
    <t xml:space="preserve">250 W 116th </t>
  </si>
  <si>
    <t>250 W 116th</t>
  </si>
  <si>
    <t>Probably https://www.ancestrylibrary.com/interactive/1629/31194_121013-04299?pid=6433965&amp;backurl=https://search.ancestrylibrary.com/cgi-bin/sse.dll?_phsrc%3DIQz279%26_phstart%3DsuccessSource%26usePUBJs%3Dtrue%26qh%3DNJtjdjL8xcNCx0ah4/MR1w%253D%253D%26gss%3Dangs-c%26new%3D1%26rank%3D1%26gsfn%3Dernst%2520a%26gsfn_x%3D0%26gsln%3Dmedersohn%26gsln_x%3D0%26MSAV%3D1%26uidh%3Dqh4%26pcat%3D40%26h%3D6433965%26dbid%3D1629%26indiv%3D1%26ml_rpos%3D2&amp;treeid=&amp;personid=&amp;hintid=&amp;usePUB=true&amp;_phsrc=IQz279&amp;_phstart=successSource&amp;usePUBJs=true</t>
  </si>
  <si>
    <t xml:space="preserve">W 116th </t>
  </si>
  <si>
    <t>116th</t>
  </si>
  <si>
    <t>Medersohn</t>
  </si>
  <si>
    <t>Medhurst Stephen, 12 West</t>
  </si>
  <si>
    <t>1898_TrowBusMan_1273</t>
  </si>
  <si>
    <t xml:space="preserve">Medhurst Stephen </t>
  </si>
  <si>
    <t xml:space="preserve">12 West st  </t>
  </si>
  <si>
    <t>12 West</t>
  </si>
  <si>
    <t>Medhurst</t>
  </si>
  <si>
    <t>Mee Hong Low &amp; Co, 14 Mott</t>
  </si>
  <si>
    <t>1898_TrowBusMan_1274</t>
  </si>
  <si>
    <t xml:space="preserve">Mee Hong Low &amp; Co </t>
  </si>
  <si>
    <t xml:space="preserve">14 Mott  </t>
  </si>
  <si>
    <t>14 Mott</t>
  </si>
  <si>
    <t>Mee</t>
  </si>
  <si>
    <t>Hong</t>
  </si>
  <si>
    <t>Mehrtens Bernhard, 339 Spring</t>
  </si>
  <si>
    <t>1898_TrowBusMan_1275</t>
  </si>
  <si>
    <t xml:space="preserve">Mehrtens Bernhard </t>
  </si>
  <si>
    <t xml:space="preserve">339 Spring  </t>
  </si>
  <si>
    <t>339 Spring</t>
  </si>
  <si>
    <t>Mehrtens</t>
  </si>
  <si>
    <t>Meier Martin, 74 Maiden la</t>
  </si>
  <si>
    <t>1898_TrowBusMan_1276</t>
  </si>
  <si>
    <t xml:space="preserve">Meier Martin </t>
  </si>
  <si>
    <t xml:space="preserve">74 Maiden ln </t>
  </si>
  <si>
    <t>74 Maiden la</t>
  </si>
  <si>
    <t>Meier</t>
  </si>
  <si>
    <t>Meisel Anne. 207 E Bway</t>
  </si>
  <si>
    <t>1898_TrowBusMan_1277</t>
  </si>
  <si>
    <t xml:space="preserve">Meisel Anne </t>
  </si>
  <si>
    <t>207 E Broadway</t>
  </si>
  <si>
    <t>207 E Bway</t>
  </si>
  <si>
    <t>Meisel</t>
  </si>
  <si>
    <t>Meisels Louis, 40 W 4th</t>
  </si>
  <si>
    <t>1898_TrowBusMan_1278</t>
  </si>
  <si>
    <t xml:space="preserve">Meisels Louis </t>
  </si>
  <si>
    <t xml:space="preserve">40 W 4th </t>
  </si>
  <si>
    <t>40 W 4th</t>
  </si>
  <si>
    <t>Meisels</t>
  </si>
  <si>
    <t>Meita Prosper, 20 Cornelia</t>
  </si>
  <si>
    <t>1898_TrowBusMan_1279</t>
  </si>
  <si>
    <t xml:space="preserve">Meita Prosper </t>
  </si>
  <si>
    <t xml:space="preserve">20 Cornelia  </t>
  </si>
  <si>
    <t>20 Cornelia</t>
  </si>
  <si>
    <t>Meita</t>
  </si>
  <si>
    <t>Prosper</t>
  </si>
  <si>
    <t>Mellen John L. 126 West</t>
  </si>
  <si>
    <t>1898_TrowBusMan_1280</t>
  </si>
  <si>
    <t xml:space="preserve">Mellen John L </t>
  </si>
  <si>
    <t>126 West</t>
  </si>
  <si>
    <t>Mellen</t>
  </si>
  <si>
    <t>Mennri Michael, r 260 Elizabeth</t>
  </si>
  <si>
    <t>1898_TrowBusMan_1281</t>
  </si>
  <si>
    <t xml:space="preserve">Mennri Michael r </t>
  </si>
  <si>
    <t xml:space="preserve">260 Elizabeth  </t>
  </si>
  <si>
    <t>260 Elizabeth</t>
  </si>
  <si>
    <t>Mennri</t>
  </si>
  <si>
    <t>Mergenthaler John N. 198 Centre</t>
  </si>
  <si>
    <t>1898_TrowBusMan_1282</t>
  </si>
  <si>
    <t xml:space="preserve">Mergenthaler John N </t>
  </si>
  <si>
    <t xml:space="preserve">198 Centre  </t>
  </si>
  <si>
    <t>198 Centre</t>
  </si>
  <si>
    <t>Mergenthaler</t>
  </si>
  <si>
    <t>+Merkel William, 224 Chrystie</t>
  </si>
  <si>
    <t>1898_TrowBusMan_1283</t>
  </si>
  <si>
    <t xml:space="preserve">Merkel William </t>
  </si>
  <si>
    <t xml:space="preserve">224 Chrystie  </t>
  </si>
  <si>
    <t>224 Chrystie</t>
  </si>
  <si>
    <t>Merkel</t>
  </si>
  <si>
    <t>Messer Pennock, 183, 6th av</t>
  </si>
  <si>
    <t>1898_TrowBusMan_1284</t>
  </si>
  <si>
    <t xml:space="preserve">Messer Pennock </t>
  </si>
  <si>
    <t xml:space="preserve">183 6th av </t>
  </si>
  <si>
    <t>183, 6th av</t>
  </si>
  <si>
    <t>Messer</t>
  </si>
  <si>
    <t>Pennock</t>
  </si>
  <si>
    <t>Messere Samuel. 115 Mulberry</t>
  </si>
  <si>
    <t>1898_TrowBusMan_1285</t>
  </si>
  <si>
    <t xml:space="preserve">Messere Samuel </t>
  </si>
  <si>
    <t xml:space="preserve">115 Mulberry  </t>
  </si>
  <si>
    <t>115 Mulberry</t>
  </si>
  <si>
    <t>Messere</t>
  </si>
  <si>
    <t>Messet John, 1984 Park av</t>
  </si>
  <si>
    <t>1898_TrowBusMan_1286</t>
  </si>
  <si>
    <t xml:space="preserve">Messet John </t>
  </si>
  <si>
    <t xml:space="preserve">1984 Park av </t>
  </si>
  <si>
    <t>1984 Park av</t>
  </si>
  <si>
    <t xml:space="preserve">Park av </t>
  </si>
  <si>
    <t>Messet</t>
  </si>
  <si>
    <t>Messner &amp; Freienstein, 812, 8th av</t>
  </si>
  <si>
    <t>1898_TrowBusMan_1287</t>
  </si>
  <si>
    <t xml:space="preserve">Messner &amp; Freienstein </t>
  </si>
  <si>
    <t xml:space="preserve">812 8th av </t>
  </si>
  <si>
    <t>812, 8th av</t>
  </si>
  <si>
    <t>Messner</t>
  </si>
  <si>
    <t>Metivier Ernestine, 628, 6th av</t>
  </si>
  <si>
    <t>1898_TrowBusMan_1288</t>
  </si>
  <si>
    <t xml:space="preserve">Metivier Ernestine </t>
  </si>
  <si>
    <t xml:space="preserve">628 6th av </t>
  </si>
  <si>
    <t>628, 6th av</t>
  </si>
  <si>
    <t>Metivier</t>
  </si>
  <si>
    <t>Ernestine</t>
  </si>
  <si>
    <t>Metropolis Nicholas, 202 E 31st</t>
  </si>
  <si>
    <t>1898_TrowBusMan_1289</t>
  </si>
  <si>
    <t xml:space="preserve">Metropolis Nicholas </t>
  </si>
  <si>
    <t xml:space="preserve">202 E 31st </t>
  </si>
  <si>
    <t>202 E 31st</t>
  </si>
  <si>
    <t xml:space="preserve">E 31st </t>
  </si>
  <si>
    <t>31st</t>
  </si>
  <si>
    <t>Metropolis</t>
  </si>
  <si>
    <t>Metzger Benjamin, 105 Walker</t>
  </si>
  <si>
    <t>1898_TrowBusMan_1290</t>
  </si>
  <si>
    <t xml:space="preserve">Metzger Benjamin </t>
  </si>
  <si>
    <t xml:space="preserve">105 Walker  </t>
  </si>
  <si>
    <t>105 Walker</t>
  </si>
  <si>
    <t>Metzger</t>
  </si>
  <si>
    <t>Meyer Anna, 36 Desbrosses</t>
  </si>
  <si>
    <t>1898_TrowBusMan_1291</t>
  </si>
  <si>
    <t xml:space="preserve">Meyer Anna </t>
  </si>
  <si>
    <t xml:space="preserve">36 Desbrosses  </t>
  </si>
  <si>
    <t>36 Desbrosses</t>
  </si>
  <si>
    <t>Meyer Anton H. 229 Bway &amp; 1 Barclay</t>
  </si>
  <si>
    <t>1898_TrowBusMan_1292</t>
  </si>
  <si>
    <t xml:space="preserve">Meyer Anton H </t>
  </si>
  <si>
    <t>229 Broadway</t>
  </si>
  <si>
    <t>229 Bway &amp; 1 Barclay</t>
  </si>
  <si>
    <t>Meyer Anne, 134 W 27th</t>
  </si>
  <si>
    <t>1898_TrowBusMan_1293</t>
  </si>
  <si>
    <t xml:space="preserve">Meyer Anne </t>
  </si>
  <si>
    <t xml:space="preserve">134 W 27th </t>
  </si>
  <si>
    <t>134 W 27th</t>
  </si>
  <si>
    <t>1898_TrowBusMan_1294</t>
  </si>
  <si>
    <t xml:space="preserve">1 Barclay  </t>
  </si>
  <si>
    <t>Meyer Charles H. 2553, 3d av</t>
  </si>
  <si>
    <t>1898_TrowBusMan_1295</t>
  </si>
  <si>
    <t xml:space="preserve">Meyer Charles H </t>
  </si>
  <si>
    <t xml:space="preserve">2553 3rd av </t>
  </si>
  <si>
    <t>2553, 3d av</t>
  </si>
  <si>
    <t>Meyer Emil, 563 Hudson</t>
  </si>
  <si>
    <t>1898_TrowBusMan_1296</t>
  </si>
  <si>
    <t xml:space="preserve">Meyer Emil </t>
  </si>
  <si>
    <t xml:space="preserve">563 Hudson  </t>
  </si>
  <si>
    <t>563 Hudson</t>
  </si>
  <si>
    <t>Probably https://www.ancestrylibrary.com/interactive/1629/31194_121023-01798?pid=6464119&amp;backurl=https://search.ancestrylibrary.com/cgi-bin/sse.dll?_phsrc%3DIQz312%26_phstart%3DsuccessSource%26usePUBJs%3Dtrue%26qh%3DXLC0zJxvBc3IfcBVemgXIQ%253D%253D%26gss%3Dangs-c%26new%3D1%26rank%3D1%26gsfn%3Demil%26gsfn_x%3D0%26gsln%3Dmeyer%26gsln_x%3D0%26MSAV%3D1%26uidh%3Dqh4%26pcat%3D40%26h%3D6464119%26dbid%3D1629%26indiv%3D1%26ml_rpos%3D12&amp;treeid=&amp;personid=&amp;hintid=&amp;usePUB=true&amp;_phsrc=IQz312&amp;_phstart=successSource&amp;usePUBJs=true</t>
  </si>
  <si>
    <t>Meyer Frederick, 219 1/2 Greene</t>
  </si>
  <si>
    <t>1898_TrowBusMan_1297</t>
  </si>
  <si>
    <t xml:space="preserve">Meyer Frederick </t>
  </si>
  <si>
    <t xml:space="preserve">219 Greene  </t>
  </si>
  <si>
    <t>219 1/2 Greene</t>
  </si>
  <si>
    <t>Probably https://www.ancestrylibrary.com/interactive/1629/31194_121023-02625?pid=6464586&amp;backurl=https://search.ancestrylibrary.com/cgi-bin/sse.dll?_phsrc%3DIQz315%26_phstart%3DsuccessSource%26usePUBJs%3Dtrue%26qh%3D9NaZbjSdQYNTTcMveIprWA%253D%253D%26gss%3Dangs-c%26new%3D1%26rank%3D1%26gsfn%3Dfrederick%26gsfn_x%3D0%26gsln%3Dmeyer%26gsln_x%3D0%26MSAV%3D1%26uidh%3Dqh4%26successSource%3DSearch%26_phtarg%3DIQz314%26pcat%3D40%26h%3D6464586%26dbid%3D1629%26indiv%3D1%26ml_rpos%3D7&amp;treeid=&amp;personid=&amp;hintid=&amp;usePUB=true&amp;_phsrc=IQz315&amp;_phstart=successSource&amp;usePUBJs=true</t>
  </si>
  <si>
    <t>Meyer George, 44 Franklin</t>
  </si>
  <si>
    <t>1898_TrowBusMan_1298</t>
  </si>
  <si>
    <t xml:space="preserve">Meyer George </t>
  </si>
  <si>
    <t xml:space="preserve">44 Franklin  </t>
  </si>
  <si>
    <t>44 Franklin</t>
  </si>
  <si>
    <t>Meyer Gustav, 3 W 3d</t>
  </si>
  <si>
    <t>1898_TrowBusMan_1299</t>
  </si>
  <si>
    <t xml:space="preserve">Meyer Gustav </t>
  </si>
  <si>
    <t xml:space="preserve">3 W 3rd </t>
  </si>
  <si>
    <t>3 W 3d</t>
  </si>
  <si>
    <t>https://www.ancestrylibrary.com/interactive/1629/31194_121023-03249?pid=6464954&amp;backurl=https://search.ancestrylibrary.com/cgi-bin/sse.dll?_phsrc%3DIQz318%26_phstart%3DsuccessSource%26usePUBJs%3Dtrue%26qh%3Dc%252BrxN4AGUsh5pbGpU6eD6w%253D%253D%26gss%3Dangs-c%26new%3D1%26rank%3D1%26gsfn%3Dgustav%26gsfn_x%3D0%26gsln%3Dmeyer%26gsln_x%3D0%26MSAV%3D1%26uidh%3Dqh4%26pcat%3D40%26h%3D6464954%26dbid%3D1629%26indiv%3D1%26ml_rpos%3D3&amp;treeid=&amp;personid=&amp;hintid=&amp;usePUB=true&amp;_phsrc=IQz318&amp;_phstart=successSource&amp;usePUBJs=true</t>
  </si>
  <si>
    <t>Meyer Henrietta, 53 Harrison</t>
  </si>
  <si>
    <t>1898_TrowBusMan_1300</t>
  </si>
  <si>
    <t xml:space="preserve">Meyer Henrietta </t>
  </si>
  <si>
    <t xml:space="preserve">53 Harrison  </t>
  </si>
  <si>
    <t>53 Harrison</t>
  </si>
  <si>
    <t>Meyer Jacob, 85 Eldridge</t>
  </si>
  <si>
    <t>1898_TrowBusMan_1301</t>
  </si>
  <si>
    <t xml:space="preserve">Meyer Jacob </t>
  </si>
  <si>
    <t xml:space="preserve">85 Eldridge  </t>
  </si>
  <si>
    <t>85 Eldridge</t>
  </si>
  <si>
    <t>Meyer John. 413. 2d av</t>
  </si>
  <si>
    <t>1898_TrowBusMan_1302</t>
  </si>
  <si>
    <t xml:space="preserve">Meyer John </t>
  </si>
  <si>
    <t xml:space="preserve">413 2nd av </t>
  </si>
  <si>
    <t>413. 2d av</t>
  </si>
  <si>
    <t>Maybe https://www.ancestrylibrary.com/interactive/1629/31194_121024-03020?pid=6467770&amp;backurl=https://search.ancestrylibrary.com/cgi-bin/sse.dll?_phsrc%3DIQz323%26_phstart%3DsuccessSource%26usePUBJs%3Dtrue%26qh%3DGJMbJJ1mfecmHGe1n4K6ZQ%253D%253D%26gss%3Dangs-c%26new%3D1%26rank%3D1%26gsfn%3Djohn%26gsfn_x%3D0%26gsln%3DMEYER%26gsln_x%3D0%26MSAV%3D1%26uidh%3Dqh4%26pcat%3D40%26h%3D6467770%26dbid%3D1629%26indiv%3D1%26ml_rpos%3D3&amp;treeid=&amp;personid=&amp;hintid=&amp;usePUB=true&amp;_phsrc=IQz323&amp;_phstart=successSource&amp;usePUBJs=true</t>
  </si>
  <si>
    <t>Meyer Peter J. 871 Brook av</t>
  </si>
  <si>
    <t>1898_TrowBusMan_1303</t>
  </si>
  <si>
    <t xml:space="preserve">Meyer Peter J </t>
  </si>
  <si>
    <t xml:space="preserve">871 Brook av </t>
  </si>
  <si>
    <t>871 Brook av</t>
  </si>
  <si>
    <t xml:space="preserve">Brook av </t>
  </si>
  <si>
    <t>Brook</t>
  </si>
  <si>
    <t>Meyer &amp; Winkelmann. 273 Bowery</t>
  </si>
  <si>
    <t>1898_TrowBusMan_1304</t>
  </si>
  <si>
    <t xml:space="preserve">Meyer &amp; Winkelmann </t>
  </si>
  <si>
    <t xml:space="preserve">273 Bowery  </t>
  </si>
  <si>
    <t>273 Bowery</t>
  </si>
  <si>
    <t>Michaelis Herman, 219 Chrystie</t>
  </si>
  <si>
    <t>1898_TrowBusMan_1305</t>
  </si>
  <si>
    <t xml:space="preserve">Michaelis Herman </t>
  </si>
  <si>
    <t xml:space="preserve">219 Chrystie  </t>
  </si>
  <si>
    <t>219 Chrystie</t>
  </si>
  <si>
    <t>https://www.ancestrylibrary.com/interactive/1629/31194_121002-00920?pid=6393798&amp;backurl=https://search.ancestrylibrary.com/cgi-bin/sse.dll?_phsrc%3DIQz326%26_phstart%3DsuccessSource%26usePUBJs%3Dtrue%26qh%3DSmH5Uf6RoacHk9OvO2cTew%253D%253D%26gss%3Dangs-c%26new%3D1%26rank%3D1%26gsfn%3Dhermann%26gsfn_x%3D0%26gsln%3Dmichaelis%26gsln_x%3D0%26MSAV%3D1%26uidh%3Dqh4%26pcat%3D40%26h%3D6393798%26dbid%3D1629%26indiv%3D1%26ml_rpos%3D1&amp;treeid=&amp;personid=&amp;hintid=&amp;usePUB=true&amp;_phsrc=IQz326&amp;_phstart=successSource&amp;usePUBJs=true</t>
  </si>
  <si>
    <t>Michaelis</t>
  </si>
  <si>
    <t>Michaelis Herman, 118 Prince</t>
  </si>
  <si>
    <t>1898_TrowBusMan_1306</t>
  </si>
  <si>
    <t xml:space="preserve">118 Prince  </t>
  </si>
  <si>
    <t>118 Prince</t>
  </si>
  <si>
    <t>Michaels Henry W. 41 E Houston</t>
  </si>
  <si>
    <t>1898_TrowBusMan_1307</t>
  </si>
  <si>
    <t xml:space="preserve">Michaels Henry W </t>
  </si>
  <si>
    <t xml:space="preserve">41 E Houston </t>
  </si>
  <si>
    <t>41 E Houston</t>
  </si>
  <si>
    <t>https://www.ancestrylibrary.com/interactive/1629/31194_121002-00882?pid=6393775&amp;backurl=https://search.ancestrylibrary.com/cgi-bin/sse.dll?_phsrc%3DIQz328%26_phstart%3DsuccessSource%26usePUBJs%3Dtrue%26qh%3DgrCR1nXiUmjutOaqB2tbFQ%253D%253D%26gss%3Dangs-c%26new%3D1%26rank%3D1%26gsfn%3DHENRY%2520W%26gsfn_x%3D0%26gsln%3Dmichaelis%26gsln_x%3D0%26MSAV%3D1%26uidh%3Dqh4%26pcat%3D40%26h%3D6393775%26dbid%3D1629%26indiv%3D1%26ml_rpos%3D1&amp;treeid=&amp;personid=&amp;hintid=&amp;usePUB=true&amp;_phsrc=IQz328&amp;_phstart=successSource&amp;usePUBJs=true</t>
  </si>
  <si>
    <t>Michaels</t>
  </si>
  <si>
    <t>Michaels James, 23.3 Bowery</t>
  </si>
  <si>
    <t>1898_TrowBusMan_1308</t>
  </si>
  <si>
    <t xml:space="preserve">Michaels James </t>
  </si>
  <si>
    <t xml:space="preserve">233 Bowery  </t>
  </si>
  <si>
    <t>23.3 Bowery</t>
  </si>
  <si>
    <t>Mieheletti Terese S. 109 W 38th</t>
  </si>
  <si>
    <t>1898_TrowBusMan_1309</t>
  </si>
  <si>
    <t xml:space="preserve">Mieheletti Terese S </t>
  </si>
  <si>
    <t xml:space="preserve">109 W 38th </t>
  </si>
  <si>
    <t>109 W 38th</t>
  </si>
  <si>
    <t>FI</t>
  </si>
  <si>
    <t>Mieheletti</t>
  </si>
  <si>
    <t>Terese</t>
  </si>
  <si>
    <t>Middleton Solomon S. 84 William</t>
  </si>
  <si>
    <t>1898_TrowBusMan_1310</t>
  </si>
  <si>
    <t xml:space="preserve">Middleton Solomon S </t>
  </si>
  <si>
    <t xml:space="preserve">84 William  </t>
  </si>
  <si>
    <t>84 William</t>
  </si>
  <si>
    <t>Middleton</t>
  </si>
  <si>
    <t>Solomon</t>
  </si>
  <si>
    <t>Milan Madeline, 112 W 29th</t>
  </si>
  <si>
    <t>1898_TrowBusMan_1311</t>
  </si>
  <si>
    <t xml:space="preserve">Milan Madeline </t>
  </si>
  <si>
    <t xml:space="preserve">112 W 29th </t>
  </si>
  <si>
    <t>112 W 29th</t>
  </si>
  <si>
    <t>Milan</t>
  </si>
  <si>
    <t>Madeline</t>
  </si>
  <si>
    <t>+Milbert Leonard, 300 Stanton</t>
  </si>
  <si>
    <t>1898_TrowBusMan_1312</t>
  </si>
  <si>
    <t xml:space="preserve">Milbert Leonard </t>
  </si>
  <si>
    <t xml:space="preserve">300 Stanton  </t>
  </si>
  <si>
    <t>300 Stanton</t>
  </si>
  <si>
    <t>Milbert</t>
  </si>
  <si>
    <t>Miller August, 201 Chrystie</t>
  </si>
  <si>
    <t>1898_TrowBusMan_1313</t>
  </si>
  <si>
    <t xml:space="preserve">Miller August </t>
  </si>
  <si>
    <t xml:space="preserve">201 Chrystie  </t>
  </si>
  <si>
    <t>201 Chrystie</t>
  </si>
  <si>
    <t>Maybe https://www.ancestrylibrary.com/interactive/1629/31194_121017-00703?pid=6445014&amp;backurl=https://search.ancestrylibrary.com/cgi-bin/sse.dll?_phsrc%3DIQz338%26_phstart%3DsuccessSource%26usePUBJs%3Dtrue%26qh%3DTdLkjbTgwShJItp2Qf1GWA%253D%253D%26gss%3Dangs-c%26new%3D1%26rank%3D1%26gsfn%3Daugust%26gsfn_x%3D0%26gsln%3Dmiller%26gsln_x%3D0%26MSAV%3D1%26uidh%3Dqh4%26pcat%3D40%26h%3D6445014%26dbid%3D1629%26indiv%3D1%26ml_rpos%3D2&amp;treeid=&amp;personid=&amp;hintid=&amp;usePUB=true&amp;_phsrc=IQz338&amp;_phstart=successSource&amp;usePUBJs=true</t>
  </si>
  <si>
    <t>Miller</t>
  </si>
  <si>
    <t>Miller Charles, 21 Albany</t>
  </si>
  <si>
    <t>1898_TrowBusMan_1314</t>
  </si>
  <si>
    <t xml:space="preserve">Miller Charles </t>
  </si>
  <si>
    <t xml:space="preserve">21 Albany  </t>
  </si>
  <si>
    <t>21 Albany</t>
  </si>
  <si>
    <t xml:space="preserve">Albany  </t>
  </si>
  <si>
    <t>Albany</t>
  </si>
  <si>
    <t>Miller Frederick, 620 Grand</t>
  </si>
  <si>
    <t>1898_TrowBusMan_1315</t>
  </si>
  <si>
    <t xml:space="preserve">Miller Frederick </t>
  </si>
  <si>
    <t xml:space="preserve">620 Grand st  </t>
  </si>
  <si>
    <t>620 Grand</t>
  </si>
  <si>
    <t>Miller James, 450 W 14th</t>
  </si>
  <si>
    <t>1898_TrowBusMan_1316</t>
  </si>
  <si>
    <t xml:space="preserve">Miller James </t>
  </si>
  <si>
    <t xml:space="preserve">450 W 14th </t>
  </si>
  <si>
    <t>450 W 14th</t>
  </si>
  <si>
    <t>Miller Julius, 1331 Tremont av</t>
  </si>
  <si>
    <t>1898_TrowBusMan_1317</t>
  </si>
  <si>
    <t xml:space="preserve">Miller Julius </t>
  </si>
  <si>
    <t xml:space="preserve">1331 Tremont av </t>
  </si>
  <si>
    <t>1331 Tremont av</t>
  </si>
  <si>
    <t xml:space="preserve">Tremont av </t>
  </si>
  <si>
    <t>Tremont</t>
  </si>
  <si>
    <t>Miller Michael, 194 Av C</t>
  </si>
  <si>
    <t>1898_TrowBusMan_1318</t>
  </si>
  <si>
    <t xml:space="preserve">Miller Michael </t>
  </si>
  <si>
    <t xml:space="preserve">194 Av C </t>
  </si>
  <si>
    <t>194 Av C</t>
  </si>
  <si>
    <t>Mink John H. 426, 6th av</t>
  </si>
  <si>
    <t>1898_TrowBusMan_1319</t>
  </si>
  <si>
    <t xml:space="preserve">Mink John H </t>
  </si>
  <si>
    <t xml:space="preserve">426 6th av </t>
  </si>
  <si>
    <t>426, 6th av</t>
  </si>
  <si>
    <t>Mink</t>
  </si>
  <si>
    <t>Minns John R. Westchester av Westchester</t>
  </si>
  <si>
    <t>1898_TrowBusMan_1320</t>
  </si>
  <si>
    <t>Minns John R Westchester av Westchester</t>
  </si>
  <si>
    <t>Minns</t>
  </si>
  <si>
    <t>Mischier Wendel, 156 Spring</t>
  </si>
  <si>
    <t>1898_TrowBusMan_1321</t>
  </si>
  <si>
    <t xml:space="preserve">Mischier Wendel </t>
  </si>
  <si>
    <t xml:space="preserve">156 Spring  </t>
  </si>
  <si>
    <t>156 Spring</t>
  </si>
  <si>
    <t>Mischier</t>
  </si>
  <si>
    <t>Wendel</t>
  </si>
  <si>
    <t>Miserocchi Felix. 44 E 21st</t>
  </si>
  <si>
    <t>1898_TrowBusMan_1322</t>
  </si>
  <si>
    <t xml:space="preserve">Miserocchi Felix </t>
  </si>
  <si>
    <t xml:space="preserve">44 E 21st </t>
  </si>
  <si>
    <t>44 E 21st</t>
  </si>
  <si>
    <t xml:space="preserve">E 21st </t>
  </si>
  <si>
    <t>Miserocchi</t>
  </si>
  <si>
    <t>Mizzano Ricardo, 58 Mulberry</t>
  </si>
  <si>
    <t>1898_TrowBusMan_1323</t>
  </si>
  <si>
    <t xml:space="preserve">Mizzano Ricardo </t>
  </si>
  <si>
    <t xml:space="preserve">58 Mulberry  </t>
  </si>
  <si>
    <t>58 Mulberry</t>
  </si>
  <si>
    <t>Mizzano</t>
  </si>
  <si>
    <t>Ricardo</t>
  </si>
  <si>
    <t>Mock R. &amp; Son, 145 W 42d</t>
  </si>
  <si>
    <t>1898_TrowBusMan_1324</t>
  </si>
  <si>
    <t xml:space="preserve">Mock R &amp; Son </t>
  </si>
  <si>
    <t xml:space="preserve">145 W 42nd </t>
  </si>
  <si>
    <t>145 W 42d</t>
  </si>
  <si>
    <t>Mock</t>
  </si>
  <si>
    <t>Mocsar Michael, 76 E Houston</t>
  </si>
  <si>
    <t>1898_TrowBusMan_1325</t>
  </si>
  <si>
    <t xml:space="preserve">Mocsar Michael </t>
  </si>
  <si>
    <t xml:space="preserve">76 E Houston </t>
  </si>
  <si>
    <t>76 E Houston</t>
  </si>
  <si>
    <t>Mocsar</t>
  </si>
  <si>
    <t>Moewes Charles, 158, 7th av</t>
  </si>
  <si>
    <t>1898_TrowBusMan_1326</t>
  </si>
  <si>
    <t xml:space="preserve">Moewes Charles </t>
  </si>
  <si>
    <t xml:space="preserve">158 7th av </t>
  </si>
  <si>
    <t>158, 7th av</t>
  </si>
  <si>
    <t>https://www.ancestrylibrary.com/interactive/1629/31194_120996-00838?pid=6372872&amp;backurl=https://search.ancestrylibrary.com/cgi-bin/sse.dll?_phsrc%3DIQz362%26_phstart%3DsuccessSource%26usePUBJs%3Dtrue%26qh%3Dg2qoJ4wbKLodeBcdjvmjkQ%253D%253D%26gss%3Dangs-c%26new%3D1%26rank%3D1%26gsfn%3Dcharles%26gsfn_x%3D0%26gsln%3Dmoewes%26gsln_x%3D0%26MSAV%3D1%26uidh%3Dqh4%26pcat%3D40%26h%3D6372872%26dbid%3D1629%26indiv%3D1%26ml_rpos%3D1&amp;treeid=&amp;personid=&amp;hintid=&amp;usePUB=true&amp;_phsrc=IQz362&amp;_phstart=successSource&amp;usePUBJs=true</t>
  </si>
  <si>
    <t>Moewes</t>
  </si>
  <si>
    <t>Mollfein Frederick, 222 Chrystie</t>
  </si>
  <si>
    <t>1898_TrowBusMan_1327</t>
  </si>
  <si>
    <t xml:space="preserve">Mollfein Frederick </t>
  </si>
  <si>
    <t xml:space="preserve">222 Chrystie  </t>
  </si>
  <si>
    <t>222 Chrystie</t>
  </si>
  <si>
    <t>Mollfein</t>
  </si>
  <si>
    <t>Molloy Edward, 783, 7th av</t>
  </si>
  <si>
    <t>1898_TrowBusMan_1328</t>
  </si>
  <si>
    <t xml:space="preserve">Molloy Edward </t>
  </si>
  <si>
    <t xml:space="preserve">783 7th av </t>
  </si>
  <si>
    <t>783, 7th av</t>
  </si>
  <si>
    <t>Molloy</t>
  </si>
  <si>
    <t>+Molloy John J. 518, 1st av &amp; 47 E 105th</t>
  </si>
  <si>
    <t>1898_TrowBusMan_1329</t>
  </si>
  <si>
    <t xml:space="preserve">Molloy John J </t>
  </si>
  <si>
    <t xml:space="preserve">518 1st av </t>
  </si>
  <si>
    <t>518, 1st av &amp; 47 E 105th</t>
  </si>
  <si>
    <t>1898_TrowBusMan_1330</t>
  </si>
  <si>
    <t>Mon Lay Won, 24 Pell</t>
  </si>
  <si>
    <t>1898_TrowBusMan_1331</t>
  </si>
  <si>
    <t xml:space="preserve">Mon Lay Won </t>
  </si>
  <si>
    <t xml:space="preserve">24 Pell  </t>
  </si>
  <si>
    <t>24 Pell</t>
  </si>
  <si>
    <t>Myanmar</t>
  </si>
  <si>
    <t>Owner: http://exhibitions.nypl.org/lunchhour/items/show/561</t>
  </si>
  <si>
    <t>Mon</t>
  </si>
  <si>
    <t>Lay</t>
  </si>
  <si>
    <t>Monaghan John, 21 West</t>
  </si>
  <si>
    <t>1898_TrowBusMan_1332</t>
  </si>
  <si>
    <t xml:space="preserve">Monaghan John </t>
  </si>
  <si>
    <t xml:space="preserve">21 West st  </t>
  </si>
  <si>
    <t>21 West</t>
  </si>
  <si>
    <t>Monaghan</t>
  </si>
  <si>
    <t>Moncrieff C. R. 1215, 3d av</t>
  </si>
  <si>
    <t>1898_TrowBusMan_1333</t>
  </si>
  <si>
    <t xml:space="preserve">Moncrieff C R </t>
  </si>
  <si>
    <t xml:space="preserve">1215 3rd av </t>
  </si>
  <si>
    <t>1215, 3d av</t>
  </si>
  <si>
    <t>Moncrieff</t>
  </si>
  <si>
    <t>Montez Roman, 129 W 30th</t>
  </si>
  <si>
    <t>1898_TrowBusMan_1334</t>
  </si>
  <si>
    <t xml:space="preserve">Montez Roman </t>
  </si>
  <si>
    <t xml:space="preserve">129 W 30th </t>
  </si>
  <si>
    <t>129 W 30th</t>
  </si>
  <si>
    <t>Montez</t>
  </si>
  <si>
    <t>Roman</t>
  </si>
  <si>
    <t>Montgomey Richard, 1348 Amsterdam av</t>
  </si>
  <si>
    <t>1898_TrowBusMan_1335</t>
  </si>
  <si>
    <t xml:space="preserve">Montgomey Richard </t>
  </si>
  <si>
    <t xml:space="preserve">1348 Amsterdam av </t>
  </si>
  <si>
    <t>1348 Amsterdam av</t>
  </si>
  <si>
    <t>Montgomey</t>
  </si>
  <si>
    <t>Moore Abijali L. 80 Varick</t>
  </si>
  <si>
    <t>1898_TrowBusMan_1336</t>
  </si>
  <si>
    <t xml:space="preserve">Moore Abijali L </t>
  </si>
  <si>
    <t xml:space="preserve">80 Varick  </t>
  </si>
  <si>
    <t>80 Varick</t>
  </si>
  <si>
    <t xml:space="preserve">Varick  </t>
  </si>
  <si>
    <t>Varick</t>
  </si>
  <si>
    <t>Abijali</t>
  </si>
  <si>
    <t>Moore George S. 1173, 2d av</t>
  </si>
  <si>
    <t>1898_TrowBusMan_1337</t>
  </si>
  <si>
    <t xml:space="preserve">Moore George S </t>
  </si>
  <si>
    <t xml:space="preserve">1173 2nd av </t>
  </si>
  <si>
    <t>1173, 2d av</t>
  </si>
  <si>
    <t>Moore Jesse E. 220 W 14th</t>
  </si>
  <si>
    <t>1898_TrowBusMan_1338</t>
  </si>
  <si>
    <t xml:space="preserve">Moore Jesse E </t>
  </si>
  <si>
    <t xml:space="preserve">220 W 14th </t>
  </si>
  <si>
    <t>220 W 14th</t>
  </si>
  <si>
    <t>Jesse</t>
  </si>
  <si>
    <t>+Moore John H. 169 E Bway</t>
  </si>
  <si>
    <t>1898_TrowBusMan_1339</t>
  </si>
  <si>
    <t xml:space="preserve">Moore John H </t>
  </si>
  <si>
    <t>169 E Broadway</t>
  </si>
  <si>
    <t>169 E Bway</t>
  </si>
  <si>
    <t>Moran Alice, 243 Wooster</t>
  </si>
  <si>
    <t>1898_TrowBusMan_1340</t>
  </si>
  <si>
    <t xml:space="preserve">Moran Alice </t>
  </si>
  <si>
    <t xml:space="preserve">243 Wooster  </t>
  </si>
  <si>
    <t>243 Wooster</t>
  </si>
  <si>
    <t>Moran</t>
  </si>
  <si>
    <t>Alice</t>
  </si>
  <si>
    <t>Moran Hannah, 5 N Moore</t>
  </si>
  <si>
    <t>1898_TrowBusMan_1341</t>
  </si>
  <si>
    <t xml:space="preserve">Moran Hannah </t>
  </si>
  <si>
    <t xml:space="preserve">5 N Moore </t>
  </si>
  <si>
    <t>5 N Moore</t>
  </si>
  <si>
    <t>Morello Angelo. 4 W 29th</t>
  </si>
  <si>
    <t>1898_TrowBusMan_1342</t>
  </si>
  <si>
    <t xml:space="preserve">Morello Angelo </t>
  </si>
  <si>
    <t xml:space="preserve">4 W 29th </t>
  </si>
  <si>
    <t>4 W 29th</t>
  </si>
  <si>
    <t>Morello</t>
  </si>
  <si>
    <t>Angelo</t>
  </si>
  <si>
    <t>MORETTI S. 22 E 21st.</t>
  </si>
  <si>
    <t>1898_TrowBusMan_1343</t>
  </si>
  <si>
    <t xml:space="preserve">MORETTI S </t>
  </si>
  <si>
    <t xml:space="preserve">22 E 21st </t>
  </si>
  <si>
    <t>22 E 21st.</t>
  </si>
  <si>
    <t>KE</t>
  </si>
  <si>
    <t>MORETTI</t>
  </si>
  <si>
    <t>Morgan Joseph, 217 Spring</t>
  </si>
  <si>
    <t>1898_TrowBusMan_1344</t>
  </si>
  <si>
    <t xml:space="preserve">Morgan Joseph </t>
  </si>
  <si>
    <t xml:space="preserve">217 Spring  </t>
  </si>
  <si>
    <t>217 Spring</t>
  </si>
  <si>
    <t>Morgan</t>
  </si>
  <si>
    <t>Mori &amp; Lorenzi, 144 Bleecker</t>
  </si>
  <si>
    <t>1898_TrowBusMan_1345</t>
  </si>
  <si>
    <t xml:space="preserve">Mori &amp; Lorenzi </t>
  </si>
  <si>
    <t xml:space="preserve">144 Bleecker  </t>
  </si>
  <si>
    <t>144 Bleecker</t>
  </si>
  <si>
    <t>Mori</t>
  </si>
  <si>
    <t>Moritz Max, 297 Bowery</t>
  </si>
  <si>
    <t>1898_TrowBusMan_1346</t>
  </si>
  <si>
    <t xml:space="preserve">Moritz Max </t>
  </si>
  <si>
    <t xml:space="preserve">297 Bowery  </t>
  </si>
  <si>
    <t>297 Bowery</t>
  </si>
  <si>
    <t>Morlotti Fernand, 26 Walker</t>
  </si>
  <si>
    <t>1898_TrowBusMan_1347</t>
  </si>
  <si>
    <t xml:space="preserve">Morlotti Fernand </t>
  </si>
  <si>
    <t xml:space="preserve">26 Walker  </t>
  </si>
  <si>
    <t>26 Walker</t>
  </si>
  <si>
    <t>Morlotti</t>
  </si>
  <si>
    <t>Fernand</t>
  </si>
  <si>
    <t>Morris D. 81 Baxter</t>
  </si>
  <si>
    <t>1898_TrowBusMan_1348</t>
  </si>
  <si>
    <t xml:space="preserve">Morris D </t>
  </si>
  <si>
    <t xml:space="preserve">81 Baxter  </t>
  </si>
  <si>
    <t>81 Baxter</t>
  </si>
  <si>
    <t>D</t>
  </si>
  <si>
    <t>Morris Patrick, 530, 8th av</t>
  </si>
  <si>
    <t>1898_TrowBusMan_1349</t>
  </si>
  <si>
    <t xml:space="preserve">Morris Patrick </t>
  </si>
  <si>
    <t xml:space="preserve">530 8th av </t>
  </si>
  <si>
    <t>530, 8th av</t>
  </si>
  <si>
    <t>Morrison Henry P. 210 West</t>
  </si>
  <si>
    <t>1898_TrowBusMan_1350</t>
  </si>
  <si>
    <t xml:space="preserve">Morrison Henry P </t>
  </si>
  <si>
    <t xml:space="preserve">210 West st  </t>
  </si>
  <si>
    <t>210 West</t>
  </si>
  <si>
    <t>Morrison</t>
  </si>
  <si>
    <t>Morse Edwin R. 124 1/2 Park av</t>
  </si>
  <si>
    <t>1898_TrowBusMan_1351</t>
  </si>
  <si>
    <t xml:space="preserve">Morse Edwin R </t>
  </si>
  <si>
    <t xml:space="preserve">124 Park av </t>
  </si>
  <si>
    <t>124 1/2 Park av</t>
  </si>
  <si>
    <t>Morse</t>
  </si>
  <si>
    <t>Morton John J. Sedgwick av n Depot pl</t>
  </si>
  <si>
    <t>1898_TrowBusMan_1352</t>
  </si>
  <si>
    <t>Morton John J Sedgwick av n Depot pl</t>
  </si>
  <si>
    <t>Morton</t>
  </si>
  <si>
    <t>Mosenbesser Moritz, 64 Clinton</t>
  </si>
  <si>
    <t>1898_TrowBusMan_1353</t>
  </si>
  <si>
    <t xml:space="preserve">Mosenbesser Moritz </t>
  </si>
  <si>
    <t xml:space="preserve">64 Clinton  </t>
  </si>
  <si>
    <t>64 Clinton</t>
  </si>
  <si>
    <t>Mosenbesser</t>
  </si>
  <si>
    <t>Mouquin Restaurant &amp; Wine Co (Ltd) 149 Fulton, 20 Ann &amp; 438 &amp; 456, 6th av</t>
  </si>
  <si>
    <t>1898_TrowBusMan_1354</t>
  </si>
  <si>
    <t xml:space="preserve">Mouquin Restaurant &amp; Wine Co (Ltd) </t>
  </si>
  <si>
    <t xml:space="preserve">149 Fulton  </t>
  </si>
  <si>
    <t>149 Fulton, 20 Ann &amp; 438 &amp; 456, 6th av</t>
  </si>
  <si>
    <t>Henri Mouquin</t>
  </si>
  <si>
    <t>Mouquin</t>
  </si>
  <si>
    <t>1898_TrowBusMan_1355</t>
  </si>
  <si>
    <t xml:space="preserve">20 Ann  </t>
  </si>
  <si>
    <t>1898_TrowBusMan_1356</t>
  </si>
  <si>
    <t xml:space="preserve">438 6th av </t>
  </si>
  <si>
    <t>1898_TrowBusMan_1357</t>
  </si>
  <si>
    <t xml:space="preserve">456 6th av </t>
  </si>
  <si>
    <t>Muhlhofer George, 203 Chrystie</t>
  </si>
  <si>
    <t>1898_TrowBusMan_1358</t>
  </si>
  <si>
    <t xml:space="preserve">Muhlhofer George </t>
  </si>
  <si>
    <t xml:space="preserve">203 Chrystie  </t>
  </si>
  <si>
    <t>203 Chrystie</t>
  </si>
  <si>
    <t>Muhlhofer</t>
  </si>
  <si>
    <t>Mulford Lamonte, 590, 10th av</t>
  </si>
  <si>
    <t>1898_TrowBusMan_1359</t>
  </si>
  <si>
    <t xml:space="preserve">Mulford Lamonte </t>
  </si>
  <si>
    <t xml:space="preserve">590 10th av </t>
  </si>
  <si>
    <t>590, 10th av</t>
  </si>
  <si>
    <t>Mulford</t>
  </si>
  <si>
    <t>Lamonte</t>
  </si>
  <si>
    <t>Muller Adam, 388 Canal</t>
  </si>
  <si>
    <t>1898_TrowBusMan_1360</t>
  </si>
  <si>
    <t xml:space="preserve">Muller Adam </t>
  </si>
  <si>
    <t xml:space="preserve">388 Canal  </t>
  </si>
  <si>
    <t>388 Canal</t>
  </si>
  <si>
    <t>Muller</t>
  </si>
  <si>
    <t>+Muller Frank, 135 E Houston</t>
  </si>
  <si>
    <t>1898_TrowBusMan_1361</t>
  </si>
  <si>
    <t xml:space="preserve">Muller Frank </t>
  </si>
  <si>
    <t xml:space="preserve">135 E Houston </t>
  </si>
  <si>
    <t>135 E Houston</t>
  </si>
  <si>
    <t>Muller Frederick, 32 Stanton</t>
  </si>
  <si>
    <t>1898_TrowBusMan_1362</t>
  </si>
  <si>
    <t xml:space="preserve">Muller Frederick </t>
  </si>
  <si>
    <t xml:space="preserve">32 Stanton  </t>
  </si>
  <si>
    <t>32 Stanton</t>
  </si>
  <si>
    <t>Muller Gustave, 229 Av C</t>
  </si>
  <si>
    <t>1898_TrowBusMan_1363</t>
  </si>
  <si>
    <t xml:space="preserve">Muller Gustave </t>
  </si>
  <si>
    <t xml:space="preserve">229 Av C </t>
  </si>
  <si>
    <t>229 Av C</t>
  </si>
  <si>
    <t>https://www.ancestrylibrary.com/interactive/1629/31194_121017-03773?pid=6446712&amp;backurl=https://search.ancestrylibrary.com/cgi-bin/sse.dll?_phsrc%3DyXy18%26_phstart%3DsuccessSource%26usePUBJs%3Dtrue%26qh%3DYNMfUEhQqipuxVLHUsbVLg%253D%253D%26gss%3Dangs-c%26new%3D1%26rank%3D1%26gsfn%3Dgustave%26gsfn_x%3D0%26gsln%3Dmuller%26gsln_x%3D0%26MSAV%3D1%26uidh%3Dqh4%26pcat%3D40%26h%3D6446712%26dbid%3D1629%26indiv%3D1%26ml_rpos%3D5&amp;treeid=&amp;personid=&amp;hintid=&amp;usePUB=true&amp;_phsrc=yXy18&amp;_phstart=successSource&amp;usePUBJs=true</t>
  </si>
  <si>
    <t>+Muller Henry, 869, 1st av</t>
  </si>
  <si>
    <t>1898_TrowBusMan_1364</t>
  </si>
  <si>
    <t xml:space="preserve">Muller Henry </t>
  </si>
  <si>
    <t xml:space="preserve">869 1st av </t>
  </si>
  <si>
    <t>869, 1st av</t>
  </si>
  <si>
    <t>+Muller John, 201 Av A</t>
  </si>
  <si>
    <t>1898_TrowBusMan_1365</t>
  </si>
  <si>
    <t xml:space="preserve">Muller John </t>
  </si>
  <si>
    <t xml:space="preserve">201 Av A </t>
  </si>
  <si>
    <t>201 Av A</t>
  </si>
  <si>
    <t>https://www.ancestrylibrary.com/interactive/1629/31194_121018-01330?pid=6448045&amp;backurl=https://search.ancestrylibrary.com/cgi-bin/sse.dll?_phsrc%3DyXy22%26_phstart%3DsuccessSource%26usePUBJs%3Dtrue%26qh%3D2NVZDXzK7MqakWizBHiQ0w%253D%253D%26gss%3Dangs-c%26new%3D1%26rank%3D1%26gsfn%3Djohn%26gsfn_x%3D0%26gsln%3Dmuller%26gsln_x%3D0%26MSAV%3D1%26uidh%3Dqh4%26pcat%3D40%26h%3D6448045%26dbid%3D1629%26indiv%3D1%26ml_rpos%3D10&amp;treeid=&amp;personid=&amp;hintid=&amp;usePUB=true&amp;_phsrc=yXy22&amp;_phstart=successSource&amp;usePUBJs=true</t>
  </si>
  <si>
    <t>+Muller Joseph, 37 Stanton</t>
  </si>
  <si>
    <t>1898_TrowBusMan_1366</t>
  </si>
  <si>
    <t xml:space="preserve">Muller Joseph </t>
  </si>
  <si>
    <t xml:space="preserve">37 Stanton  </t>
  </si>
  <si>
    <t>37 Stanton</t>
  </si>
  <si>
    <t>Muller Kunigunda, 101 Prince</t>
  </si>
  <si>
    <t>1898_TrowBusMan_1367</t>
  </si>
  <si>
    <t xml:space="preserve">Muller Kunigunda </t>
  </si>
  <si>
    <t xml:space="preserve">101 Prince  </t>
  </si>
  <si>
    <t>101 Prince</t>
  </si>
  <si>
    <t>Kunigunda</t>
  </si>
  <si>
    <t>Muller Theodore, 538 Grand</t>
  </si>
  <si>
    <t>1898_TrowBusMan_1368</t>
  </si>
  <si>
    <t xml:space="preserve">Muller Theodore </t>
  </si>
  <si>
    <t xml:space="preserve">538 Grand st  </t>
  </si>
  <si>
    <t>538 Grand</t>
  </si>
  <si>
    <t>Mumirlie George, 186 1/2 South</t>
  </si>
  <si>
    <t>1898_TrowBusMan_1369</t>
  </si>
  <si>
    <t xml:space="preserve">Mumirlie George </t>
  </si>
  <si>
    <t xml:space="preserve">186 South  </t>
  </si>
  <si>
    <t>186 1/2 South</t>
  </si>
  <si>
    <t>Mumirlie</t>
  </si>
  <si>
    <t>Murley Lawrence &amp; Co, 436 Washn mkt</t>
  </si>
  <si>
    <t>1898_TrowBusMan_1370</t>
  </si>
  <si>
    <t xml:space="preserve">Murley Lawrence &amp; Co </t>
  </si>
  <si>
    <t xml:space="preserve">436 Washington mkt </t>
  </si>
  <si>
    <t>436 Washn mkt</t>
  </si>
  <si>
    <t>Murley</t>
  </si>
  <si>
    <t>+Murphy Jeremiah, 73 Roosevelt</t>
  </si>
  <si>
    <t>1898_TrowBusMan_1371</t>
  </si>
  <si>
    <t xml:space="preserve">Murphy Jeremiah </t>
  </si>
  <si>
    <t xml:space="preserve">73 Roosevelt  </t>
  </si>
  <si>
    <t>73 Roosevelt</t>
  </si>
  <si>
    <t xml:space="preserve">Roosevelt  </t>
  </si>
  <si>
    <t>Roosevelt</t>
  </si>
  <si>
    <t>Murphy</t>
  </si>
  <si>
    <t>Jeremiah</t>
  </si>
  <si>
    <t>Murphy Matthew, 354 Gwich</t>
  </si>
  <si>
    <t>1898_TrowBusMan_1372</t>
  </si>
  <si>
    <t xml:space="preserve">Murphy Matthew </t>
  </si>
  <si>
    <t>354 Greenwich</t>
  </si>
  <si>
    <t>354 Gwich</t>
  </si>
  <si>
    <t>Murray Matthew, 2356, 3d av</t>
  </si>
  <si>
    <t>1898_TrowBusMan_1373</t>
  </si>
  <si>
    <t xml:space="preserve">Murray Matthew </t>
  </si>
  <si>
    <t xml:space="preserve">2356 3rd av </t>
  </si>
  <si>
    <t>2356, 3d av</t>
  </si>
  <si>
    <t>Muschenheim William C. 39 W 31st</t>
  </si>
  <si>
    <t>1898_TrowBusMan_1374</t>
  </si>
  <si>
    <t xml:space="preserve">Muschenheim William C </t>
  </si>
  <si>
    <t xml:space="preserve">39 W 31st </t>
  </si>
  <si>
    <t>39 W 31st</t>
  </si>
  <si>
    <t>https://www.ancestrylibrary.com/interactive/1629/31194_121007-03352?pid=6414682&amp;backurl=https://search.ancestrylibrary.com/cgi-bin/sse.dll?_phsrc%3DyXy22%26_phstart%3DsuccessSource%26usePUBJs%3Dtrue%26qh%3D7asaYfq1o3osILv9qLpPog%253D%253D%26gss%3Dangs-c%26new%3D1%26rank%3D1%26gsfn%3Dwilliam%26gsfn_x%3D0%26gsln%3Dmuschenscheim%26gsln_x%3D0%26MSAV%3D1%26uidh%3Dqh4%26pcat%3D40%26h%3D6414682%26dbid%3D1629%26indiv%3D1%26ml_rpos%3D1&amp;treeid=&amp;personid=&amp;hintid=&amp;usePUB=true&amp;_phsrc=yXy22&amp;_phstart=successSource&amp;usePUBJs=true</t>
  </si>
  <si>
    <t xml:space="preserve">W 31st </t>
  </si>
  <si>
    <t>Muschenheim</t>
  </si>
  <si>
    <t>Muth Theodore P. 389 West</t>
  </si>
  <si>
    <t>1898_TrowBusMan_1375</t>
  </si>
  <si>
    <t xml:space="preserve">Muth Theodore P </t>
  </si>
  <si>
    <t xml:space="preserve">389 West st  </t>
  </si>
  <si>
    <t>389 West</t>
  </si>
  <si>
    <t>Muth</t>
  </si>
  <si>
    <t>Naething Arthur R. 436 Broome</t>
  </si>
  <si>
    <t>1898_TrowBusMan_1376</t>
  </si>
  <si>
    <t xml:space="preserve">Naething Arthur R </t>
  </si>
  <si>
    <t xml:space="preserve">436 Broome  </t>
  </si>
  <si>
    <t>436 Broome</t>
  </si>
  <si>
    <t>English, American</t>
  </si>
  <si>
    <t>Naething</t>
  </si>
  <si>
    <t>Naething William H. 33 Cortlandt</t>
  </si>
  <si>
    <t>1898_TrowBusMan_1377</t>
  </si>
  <si>
    <t xml:space="preserve">Naething William H </t>
  </si>
  <si>
    <t xml:space="preserve">33 Cortlandt  </t>
  </si>
  <si>
    <t>33 Cortlandt</t>
  </si>
  <si>
    <t>Naething Brothers, 118 Fulton, 15 Dutch, 360 Canal &amp; 19 Lispenard</t>
  </si>
  <si>
    <t>1898_TrowBusMan_1378</t>
  </si>
  <si>
    <t xml:space="preserve">Naething Brothers </t>
  </si>
  <si>
    <t xml:space="preserve">118 Fulton  </t>
  </si>
  <si>
    <t>118 Fulton, 15 Dutch, 360 Canal &amp; 19 Lispenard</t>
  </si>
  <si>
    <t>1898_TrowBusMan_1379</t>
  </si>
  <si>
    <t xml:space="preserve">15 Dutch  </t>
  </si>
  <si>
    <t>1898_TrowBusMan_1380</t>
  </si>
  <si>
    <t xml:space="preserve">360 Canal  </t>
  </si>
  <si>
    <t>1898_TrowBusMan_1381</t>
  </si>
  <si>
    <t xml:space="preserve">19 Lispenard  </t>
  </si>
  <si>
    <t>Lispenard</t>
  </si>
  <si>
    <t>Naftolowitz Joseph, 8 Walker</t>
  </si>
  <si>
    <t>1898_TrowBusMan_1382</t>
  </si>
  <si>
    <t xml:space="preserve">Naftolowitz Joseph </t>
  </si>
  <si>
    <t xml:space="preserve">8 Walker  </t>
  </si>
  <si>
    <t>8 Walker</t>
  </si>
  <si>
    <t>https://search.ancestrylibrary.com/cgi-bin/sse.dll?_phsrc=yXy16&amp;_phstart=successSource&amp;usePUBJs=true&amp;qh=KcUVgG8EOOF%2BFjKCLTr7NQ%3D%3D&amp;gss=angs-c&amp;new=1&amp;rank=1&amp;gsfn=joseph&amp;gsfn_x=0&amp;gsln=naftolowitz&amp;gsln_x=0&amp;MSAV=1&amp;uidh=qh4&amp;successSource=Search&amp;_phtarg=yXy15&amp;pcat=40&amp;h=6372266&amp;dbid=1629&amp;indiv=1&amp;ml_rpos=1</t>
  </si>
  <si>
    <t>Naftolowitz</t>
  </si>
  <si>
    <t>Naftilowitz Morris 168 Wooster</t>
  </si>
  <si>
    <t>1898_TrowBusMan_1383</t>
  </si>
  <si>
    <t xml:space="preserve">Naftilowitz Morris </t>
  </si>
  <si>
    <t>Naftilowitz</t>
  </si>
  <si>
    <t>+Nantel Henry, 301 W 35th</t>
  </si>
  <si>
    <t>1898_TrowBusMan_1384</t>
  </si>
  <si>
    <t xml:space="preserve">Nantel Henry </t>
  </si>
  <si>
    <t xml:space="preserve">301 W 35th </t>
  </si>
  <si>
    <t>301 W 35th</t>
  </si>
  <si>
    <t>Nantel</t>
  </si>
  <si>
    <t>Nardiello Salvadore 29 Prince</t>
  </si>
  <si>
    <t>1898_TrowBusMan_1385</t>
  </si>
  <si>
    <t xml:space="preserve">Nardiello Salvadore </t>
  </si>
  <si>
    <t xml:space="preserve">29 Prince  </t>
  </si>
  <si>
    <t>29 Prince</t>
  </si>
  <si>
    <t>Nardiello</t>
  </si>
  <si>
    <t>Salvadore</t>
  </si>
  <si>
    <t>Nassau Buffet, 83 Nassau</t>
  </si>
  <si>
    <t>1898_TrowBusMan_1386</t>
  </si>
  <si>
    <t xml:space="preserve">Nassau Buffet </t>
  </si>
  <si>
    <t>83 Nassau</t>
  </si>
  <si>
    <t>Buffet</t>
  </si>
  <si>
    <t>Natoli Joseph, 154 W Bway</t>
  </si>
  <si>
    <t>1898_TrowBusMan_1387</t>
  </si>
  <si>
    <t xml:space="preserve">Natoli Joseph </t>
  </si>
  <si>
    <t>154 W Broadway</t>
  </si>
  <si>
    <t>154 W Bway</t>
  </si>
  <si>
    <t>Natoli</t>
  </si>
  <si>
    <t>Nehrs John, 815, 1st av</t>
  </si>
  <si>
    <t>1898_TrowBusMan_1388</t>
  </si>
  <si>
    <t xml:space="preserve">Nehrs John </t>
  </si>
  <si>
    <t xml:space="preserve">815 1st av </t>
  </si>
  <si>
    <t>815, 1st av</t>
  </si>
  <si>
    <t>https://www.ancestrylibrary.com/interactive/1629/31194_121037-03932?pid=6506728&amp;backurl=https://search.ancestrylibrary.com/cgi-bin/sse.dll?_phsrc%3DyXy35%26_phstart%3DsuccessSource%26usePUBJs%3Dtrue%26qh%3D6p6cYwiPyoGaRvHWsQFM4Q%253D%253D%26gss%3Dangs-c%26new%3D1%26rank%3D1%26gsfn%3Djohn%26gsfn_x%3D0%26gsln%3Dnehrs%26gsln_x%3D0%26MSAV%3D1%26uidh%3Dqh4%26pcat%3D40%26h%3D6506728%26dbid%3D1629%26indiv%3D1%26ml_rpos%3D2&amp;treeid=&amp;personid=&amp;hintid=&amp;usePUB=true&amp;_phsrc=yXy35&amp;_phstart=successSource&amp;usePUBJs=true</t>
  </si>
  <si>
    <t>Nehrs</t>
  </si>
  <si>
    <t>Neidhardt Theodore, 271, 3d av</t>
  </si>
  <si>
    <t>1898_TrowBusMan_1389</t>
  </si>
  <si>
    <t xml:space="preserve">Neidhardt Theodore </t>
  </si>
  <si>
    <t xml:space="preserve">271 3rd av </t>
  </si>
  <si>
    <t>271, 3d av</t>
  </si>
  <si>
    <t>https://www.ancestrylibrary.com/interactive/1629/31194_121035-03020?pid=6499532&amp;backurl=https://search.ancestrylibrary.com/cgi-bin/sse.dll?_phsrc%3DyXy37%26_phstart%3DsuccessSource%26usePUBJs%3Dtrue%26qh%3Dejbmt42N4giEQRgktVyvYQ%253D%253D%26gss%3Dangs-c%26new%3D1%26rank%3D1%26gsfn%3DTHEODORE%26gsfn_x%3D0%26gsln%3DNEIDHARDT%26gsln_x%3D0%26MSAV%3D1%26uidh%3Dqh4%26pcat%3D40%26h%3D6499532%26dbid%3D1629%26indiv%3D1%26ml_rpos%3D1&amp;treeid=&amp;personid=&amp;hintid=&amp;usePUB=true&amp;_phsrc=yXy37&amp;_phstart=successSource&amp;usePUBJs=true</t>
  </si>
  <si>
    <t>Neidhardt</t>
  </si>
  <si>
    <t>Nemirowsky Abraham, 215 Wooster &amp; 53 W 3d</t>
  </si>
  <si>
    <t>1898_TrowBusMan_1390</t>
  </si>
  <si>
    <t xml:space="preserve">Nemirowsky Abraham </t>
  </si>
  <si>
    <t xml:space="preserve">215 Wooster  </t>
  </si>
  <si>
    <t>215 Wooster &amp; 53 W 3d</t>
  </si>
  <si>
    <t>Nemirowsky</t>
  </si>
  <si>
    <t>1898_TrowBusMan_1391</t>
  </si>
  <si>
    <t xml:space="preserve">53 W 3rd </t>
  </si>
  <si>
    <t>Neumann Michael J. 14 Delancey</t>
  </si>
  <si>
    <t>1898_TrowBusMan_1392</t>
  </si>
  <si>
    <t xml:space="preserve">Neumann Michael J </t>
  </si>
  <si>
    <t xml:space="preserve">14 Delancey  </t>
  </si>
  <si>
    <t>14 Delancey</t>
  </si>
  <si>
    <t>Neumann</t>
  </si>
  <si>
    <t>Neumann Brothers, 387 Canal &amp; 141 W Bway</t>
  </si>
  <si>
    <t>1898_TrowBusMan_1393</t>
  </si>
  <si>
    <t xml:space="preserve">Neumann Brothers </t>
  </si>
  <si>
    <t xml:space="preserve">387 Canal  </t>
  </si>
  <si>
    <t>387 Canal &amp; 141 W Bway</t>
  </si>
  <si>
    <t>1898_TrowBusMan_1394</t>
  </si>
  <si>
    <t>141 W Broadway</t>
  </si>
  <si>
    <t>Neumayer Ignatz. 89, 2d av</t>
  </si>
  <si>
    <t>1898_TrowBusMan_1395</t>
  </si>
  <si>
    <t xml:space="preserve">Neumayer Ignatz </t>
  </si>
  <si>
    <t xml:space="preserve">89 2nd av </t>
  </si>
  <si>
    <t>89, 2d av</t>
  </si>
  <si>
    <t>https://www.ancestrylibrary.com/interactive/1629/31194_121037-03458?pid=6506451&amp;backurl=https://search.ancestrylibrary.com/cgi-bin/sse.dll?_phsrc%3DyXy21%26_phstart%3DsuccessSource%26usePUBJs%3Dtrue%26qh%3DxBoio/hApQNV%252BJ5lH1v%252Bvw%253D%253D%26gss%3Dangs-c%26new%3D1%26rank%3D1%26gsfn%3Dignatz%26gsfn_x%3D0%26gsln%3Dneumayer%26gsln_x%3D0%26gskw%3Drosario%2520abdala%26MSAV%3D1%26uidh%3Dqh4%26successSource%3DSearch%26_phtarg%3DyXy20%26pcat%3D40%26h%3D6506451%26dbid%3D1629%26indiv%3D1%26ml_rpos%3D10&amp;treeid=&amp;personid=&amp;hintid=&amp;usePUB=true&amp;_phsrc=yXy21&amp;_phstart=successSource&amp;usePUBJs=true</t>
  </si>
  <si>
    <t>Neumayer</t>
  </si>
  <si>
    <t>Ignatz</t>
  </si>
  <si>
    <t>Neumuller &amp; Schaefer, 4 Union sq E</t>
  </si>
  <si>
    <t>1898_TrowBusMan_1396</t>
  </si>
  <si>
    <t xml:space="preserve">Neumuller &amp; Schaefer </t>
  </si>
  <si>
    <t>4 Union sq E</t>
  </si>
  <si>
    <t>f/m</t>
  </si>
  <si>
    <t>Gender confirmed</t>
  </si>
  <si>
    <t>Neumuller</t>
  </si>
  <si>
    <t>Nevins Daniel, 607 Grand</t>
  </si>
  <si>
    <t>1898_TrowBusMan_1397</t>
  </si>
  <si>
    <t xml:space="preserve">Nevins Daniel </t>
  </si>
  <si>
    <t xml:space="preserve">607 Grand st  </t>
  </si>
  <si>
    <t>607 Grand</t>
  </si>
  <si>
    <t>Nevins</t>
  </si>
  <si>
    <t>N Y Buffet Co, 167 Bway</t>
  </si>
  <si>
    <t>1898_TrowBusMan_1398</t>
  </si>
  <si>
    <t xml:space="preserve">N Y Buffet Co </t>
  </si>
  <si>
    <t>167 Broadway</t>
  </si>
  <si>
    <t>167 Bway</t>
  </si>
  <si>
    <t>N Y Diet Kitchen Assn, 137 Centre &amp; 347, 2d av</t>
  </si>
  <si>
    <t>1898_TrowBusMan_1399</t>
  </si>
  <si>
    <t xml:space="preserve">N Y Diet Kitchen Assn </t>
  </si>
  <si>
    <t xml:space="preserve">137 Centre  </t>
  </si>
  <si>
    <t>137 Centre &amp; 347, 2d av</t>
  </si>
  <si>
    <t>1898_TrowBusMan_1400</t>
  </si>
  <si>
    <t xml:space="preserve">347 2nd av </t>
  </si>
  <si>
    <t>N Y Hotel &amp; Restaurant Co (Ltd) 70 Liberty &amp; 13 Cortlandt</t>
  </si>
  <si>
    <t>1898_TrowBusMan_1401</t>
  </si>
  <si>
    <t xml:space="preserve">N Y Hotel &amp; Restaurant Co (Ltd) </t>
  </si>
  <si>
    <t xml:space="preserve">70 Liberty  </t>
  </si>
  <si>
    <t>70 Liberty &amp; 13 Cortlandt</t>
  </si>
  <si>
    <t>1898_TrowBusMan_1402</t>
  </si>
  <si>
    <t xml:space="preserve">13 Cortlandt  </t>
  </si>
  <si>
    <t>Newby Benjamin T. 240, 3d av</t>
  </si>
  <si>
    <t>1898_TrowBusMan_1403</t>
  </si>
  <si>
    <t xml:space="preserve">Newby Benjamin T </t>
  </si>
  <si>
    <t xml:space="preserve">240 3rd av </t>
  </si>
  <si>
    <t>240, 3d av</t>
  </si>
  <si>
    <t>Newby</t>
  </si>
  <si>
    <t>Newman &amp; Asheim, 76 2d av</t>
  </si>
  <si>
    <t>1898_TrowBusMan_1404</t>
  </si>
  <si>
    <t xml:space="preserve">Newman &amp; Asheim </t>
  </si>
  <si>
    <t xml:space="preserve">76 2nd av </t>
  </si>
  <si>
    <t>76 2d av</t>
  </si>
  <si>
    <t>Newman</t>
  </si>
  <si>
    <t>Nickel W. A. &amp; Son, 242 West</t>
  </si>
  <si>
    <t>1898_TrowBusMan_1405</t>
  </si>
  <si>
    <t xml:space="preserve">Nickel W A &amp; Son </t>
  </si>
  <si>
    <t xml:space="preserve">242 West st  </t>
  </si>
  <si>
    <t>242 West</t>
  </si>
  <si>
    <t>Nickel</t>
  </si>
  <si>
    <t>Nickles John, 400, 10th av</t>
  </si>
  <si>
    <t>1898_TrowBusMan_1406</t>
  </si>
  <si>
    <t xml:space="preserve">Nickles John </t>
  </si>
  <si>
    <t xml:space="preserve">400 10th av </t>
  </si>
  <si>
    <t>400, 10th av</t>
  </si>
  <si>
    <t>https://www.ancestrylibrary.com/interactive/1629/31194_121034-02115?pid=6496594&amp;backurl=https://search.ancestrylibrary.com/cgi-bin/sse.dll?_phsrc%3DyXy23%26_phstart%3DsuccessSource%26usePUBJs%3Dtrue%26qh%3Dl1CuZE8peKQNLviYocVatg%253D%253D%26gss%3Dangs-c%26new%3D1%26rank%3D1%26gsfn%3DJohn%26gsfn_x%3D0%26gsln%3Dnickles%26gsln_x%3D0%26gskw%3Drosario%2520abdala%26MSAV%3D1%26uidh%3Dqh4%26pcat%3D40%26h%3D6496594%26dbid%3D1629%26indiv%3D1%26ml_rpos%3D3&amp;treeid=&amp;personid=&amp;hintid=&amp;usePUB=true&amp;_phsrc=yXy23&amp;_phstart=successSource&amp;usePUBJs=true</t>
  </si>
  <si>
    <t>Nickles</t>
  </si>
  <si>
    <t>Niegsch August. 214 Canal</t>
  </si>
  <si>
    <t>1898_TrowBusMan_1407</t>
  </si>
  <si>
    <t xml:space="preserve">Niegsch August </t>
  </si>
  <si>
    <t xml:space="preserve">214 Canal  </t>
  </si>
  <si>
    <t>214 Canal</t>
  </si>
  <si>
    <t>Niegsch</t>
  </si>
  <si>
    <t>Nienburg Bernard. 397 West</t>
  </si>
  <si>
    <t>1898_TrowBusMan_1408</t>
  </si>
  <si>
    <t xml:space="preserve">Nienburg Bernard </t>
  </si>
  <si>
    <t xml:space="preserve">397 West st  </t>
  </si>
  <si>
    <t>397 West</t>
  </si>
  <si>
    <t>Nienburg</t>
  </si>
  <si>
    <t>Nikolaus John. 121, 2d av</t>
  </si>
  <si>
    <t>1898_TrowBusMan_1409</t>
  </si>
  <si>
    <t xml:space="preserve">Nikolaus John </t>
  </si>
  <si>
    <t xml:space="preserve">121 2nd av </t>
  </si>
  <si>
    <t>121, 2d av</t>
  </si>
  <si>
    <t>https://www.ancestrylibrary.com/interactive/1629/31194_121034-02137?pid=6496605&amp;backurl=https://search.ancestrylibrary.com/cgi-bin/sse.dll?_phsrc%3DyXy27%26_phstart%3DsuccessSource%26usePUBJs%3Dtrue%26qh%3Dl9IhofVI/b/qkTq5EjsMRg%253D%253D%26gss%3Dangs-c%26new%3D1%26rank%3D1%26gsfn%3Djohn%26gsfn_x%3D0%26gsln%3Dnikolaus%26gsln_x%3D0%26gskw%3Drosario%2520abdala%26MSAV%3D1%26uidh%3Dqh4%26pcat%3D40%26h%3D6496605%26dbid%3D1629%26indiv%3D1%26ml_rpos%3D4&amp;treeid=&amp;personid=&amp;hintid=&amp;usePUB=true&amp;_phsrc=yXy27&amp;_phstart=successSource&amp;usePUBJs=true</t>
  </si>
  <si>
    <t>Nikolaus</t>
  </si>
  <si>
    <t>Niven De Witt C. 123 E 23d</t>
  </si>
  <si>
    <t>1898_TrowBusMan_1410</t>
  </si>
  <si>
    <t xml:space="preserve">Niven De Witt C </t>
  </si>
  <si>
    <t xml:space="preserve">123 E 23rd </t>
  </si>
  <si>
    <t>123 E 23d</t>
  </si>
  <si>
    <t>Niven</t>
  </si>
  <si>
    <t>Noakes George, 69 Park pl</t>
  </si>
  <si>
    <t>1898_TrowBusMan_1411</t>
  </si>
  <si>
    <t xml:space="preserve">Noakes George </t>
  </si>
  <si>
    <t xml:space="preserve">69 Park pl </t>
  </si>
  <si>
    <t>69 Park pl</t>
  </si>
  <si>
    <t>Noakes</t>
  </si>
  <si>
    <t>Nord Anna. 50 E 4th</t>
  </si>
  <si>
    <t>1898_TrowBusMan_1412</t>
  </si>
  <si>
    <t xml:space="preserve">Nord Anna </t>
  </si>
  <si>
    <t xml:space="preserve">50 E 4th </t>
  </si>
  <si>
    <t>50 E 4th</t>
  </si>
  <si>
    <t>Nord</t>
  </si>
  <si>
    <t>Norman Henry. 212 W 42d</t>
  </si>
  <si>
    <t>1898_TrowBusMan_1413</t>
  </si>
  <si>
    <t xml:space="preserve">Norman Henry </t>
  </si>
  <si>
    <t xml:space="preserve">212 W 42nd </t>
  </si>
  <si>
    <t>212 W 42d</t>
  </si>
  <si>
    <t>Norman</t>
  </si>
  <si>
    <t>Nuis Henry, 1555, 2d av</t>
  </si>
  <si>
    <t>1898_TrowBusMan_1414</t>
  </si>
  <si>
    <t xml:space="preserve">Nuis Henry </t>
  </si>
  <si>
    <t xml:space="preserve">1555 2nd av </t>
  </si>
  <si>
    <t>1555, 2d av</t>
  </si>
  <si>
    <t>https://www.ancestrylibrary.com/interactive/1629/31194_121115-02718?pid=6726797&amp;backurl=https://search.ancestrylibrary.com/cgi-bin/sse.dll?_phsrc%3DyXy34%26_phstart%3DsuccessSource%26usePUBJs%3Dtrue%26qh%3DqzT8R5HzTTZ6FTIRvyLEuw%253D%253D%26gss%3Dangs-c%26new%3D1%26rank%3D1%26gsfn%3DHenry%26gsfn_x%3D0%26gsln%3Dnuis%26gsln_x%3D0%26gskw%3Drosario%2520abdala%26MSAV%3D1%26uidh%3Dqh4%26pcat%3D40%26h%3D6726797%26dbid%3D1629%26indiv%3D1%26ml_rpos%3D1&amp;treeid=&amp;personid=&amp;hintid=&amp;usePUB=true&amp;_phsrc=yXy34&amp;_phstart=successSource&amp;usePUBJs=true</t>
  </si>
  <si>
    <t>Nuis</t>
  </si>
  <si>
    <t>Nusenblatt George, 137 Eldridge</t>
  </si>
  <si>
    <t>1898_TrowBusMan_1415</t>
  </si>
  <si>
    <t xml:space="preserve">Nusenblatt George </t>
  </si>
  <si>
    <t xml:space="preserve">137 Eldridge  </t>
  </si>
  <si>
    <t>137 Eldridge</t>
  </si>
  <si>
    <t>Nusenblatt</t>
  </si>
  <si>
    <t>Oberst Leopold, 206 Church &amp; 42 Thomas</t>
  </si>
  <si>
    <t>1898_TrowBusMan_1416</t>
  </si>
  <si>
    <t xml:space="preserve">Oberst Leopold </t>
  </si>
  <si>
    <t xml:space="preserve">206 Church  </t>
  </si>
  <si>
    <t>206 Church &amp; 42 Thomas</t>
  </si>
  <si>
    <t>https://www.ancestrylibrary.com/interactive/1629/31194_121038-03834?pid=6509262&amp;backurl=https://search.ancestrylibrary.com/cgi-bin/sse.dll?_phsrc%3DyXy38%26_phstart%3DsuccessSource%26usePUBJs%3Dtrue%26qh%3D2El9LjVGyd454ty%252Bj9fpug%253D%253D%26gss%3Dangs-c%26new%3D1%26rank%3D1%26gsfn%3Dleopold%26gsfn_x%3D0%26gsln%3Doberst%26gsln_x%3D0%26gskw%3Drosario%2520abdala%26MSAV%3D1%26uidh%3Dqh4%26pcat%3D40%26h%3D6509262%26dbid%3D1629%26indiv%3D1%26ml_rpos%3D1&amp;treeid=&amp;personid=&amp;hintid=&amp;usePUB=true&amp;_phsrc=yXy38&amp;_phstart=successSource&amp;usePUBJs=true</t>
  </si>
  <si>
    <t>Oberst</t>
  </si>
  <si>
    <t>1898_TrowBusMan_1417</t>
  </si>
  <si>
    <t xml:space="preserve">42 Thomas  </t>
  </si>
  <si>
    <t>O'Brien Michael. 2344, 8th av</t>
  </si>
  <si>
    <t>1898_TrowBusMan_1418</t>
  </si>
  <si>
    <t xml:space="preserve">O'Brien Michael </t>
  </si>
  <si>
    <t xml:space="preserve">2344 8th av </t>
  </si>
  <si>
    <t>2344, 8th av</t>
  </si>
  <si>
    <t>O'Brien</t>
  </si>
  <si>
    <t>Occhipinti &amp; Gristofolo, 3 State</t>
  </si>
  <si>
    <t>1898_TrowBusMan_1419</t>
  </si>
  <si>
    <t xml:space="preserve">Occhipinti &amp; Gristofolo </t>
  </si>
  <si>
    <t>Occhipinti</t>
  </si>
  <si>
    <t>+Ockendon William T. 53 W 3d</t>
  </si>
  <si>
    <t>1898_TrowBusMan_1420</t>
  </si>
  <si>
    <t xml:space="preserve">Ockendon William T </t>
  </si>
  <si>
    <t>53 W 3d</t>
  </si>
  <si>
    <t>Ockendon</t>
  </si>
  <si>
    <t>O??€?Connell James, 862. 3d av</t>
  </si>
  <si>
    <t>1898_TrowBusMan_1421</t>
  </si>
  <si>
    <t>O????Connell James</t>
  </si>
  <si>
    <t xml:space="preserve">862 3rd av </t>
  </si>
  <si>
    <t>862. 3d av</t>
  </si>
  <si>
    <t>O??€?Connell John J, 459 W 31st</t>
  </si>
  <si>
    <t>1898_TrowBusMan_1422</t>
  </si>
  <si>
    <t>O????Connell John J</t>
  </si>
  <si>
    <t xml:space="preserve">459 W 31st </t>
  </si>
  <si>
    <t>459 W 31st</t>
  </si>
  <si>
    <t>O??€?Connell Michael, 61 Watts</t>
  </si>
  <si>
    <t>1898_TrowBusMan_1423</t>
  </si>
  <si>
    <t>O????Connell Michael</t>
  </si>
  <si>
    <t xml:space="preserve">61 Watts  </t>
  </si>
  <si>
    <t>61 Watts</t>
  </si>
  <si>
    <t xml:space="preserve">Watts  </t>
  </si>
  <si>
    <t>Watts</t>
  </si>
  <si>
    <t>O??€?Connor Michael. 300 E 23d</t>
  </si>
  <si>
    <t>1898_TrowBusMan_1424</t>
  </si>
  <si>
    <t>O????Connor Michael</t>
  </si>
  <si>
    <t xml:space="preserve">300 E 23rd </t>
  </si>
  <si>
    <t>300 E 23d</t>
  </si>
  <si>
    <t>O??€?Donnell Catharine, 7 Pell</t>
  </si>
  <si>
    <t>1898_TrowBusMan_1425</t>
  </si>
  <si>
    <t>O????Donnell Catharine</t>
  </si>
  <si>
    <t xml:space="preserve">7 Pell  </t>
  </si>
  <si>
    <t>7 Pell</t>
  </si>
  <si>
    <t>O??€?Hare Thomas, 152 Prince</t>
  </si>
  <si>
    <t>1898_TrowBusMan_1426</t>
  </si>
  <si>
    <t>O????Hare Thomas</t>
  </si>
  <si>
    <t xml:space="preserve">152 Prince  </t>
  </si>
  <si>
    <t>152 Prince</t>
  </si>
  <si>
    <t>O??€?Keefe William, 672, 1st av</t>
  </si>
  <si>
    <t>1898_TrowBusMan_1427</t>
  </si>
  <si>
    <t>O????Keefe William</t>
  </si>
  <si>
    <t xml:space="preserve">672 1st av </t>
  </si>
  <si>
    <t>672, 1st av</t>
  </si>
  <si>
    <t>O??€?Leary Jane, 36, 3d av</t>
  </si>
  <si>
    <t>1898_TrowBusMan_1428</t>
  </si>
  <si>
    <t>O????Leary Jane</t>
  </si>
  <si>
    <t xml:space="preserve">36 3rd av </t>
  </si>
  <si>
    <t>36, 3d av</t>
  </si>
  <si>
    <t>Oliver Thomas W. 226, 8th av</t>
  </si>
  <si>
    <t>1898_TrowBusMan_1429</t>
  </si>
  <si>
    <t xml:space="preserve">Oliver Thomas W </t>
  </si>
  <si>
    <t xml:space="preserve">226 8th av </t>
  </si>
  <si>
    <t>226, 8th av</t>
  </si>
  <si>
    <t>O??€?Neil John. 2287, 8th av</t>
  </si>
  <si>
    <t>1898_TrowBusMan_1430</t>
  </si>
  <si>
    <t>O????Neil John</t>
  </si>
  <si>
    <t xml:space="preserve">2287 8th av </t>
  </si>
  <si>
    <t>2287, 8th av</t>
  </si>
  <si>
    <t>O??€?Neill Andrew F. 53 Clinton mkt &amp; 385, 3d av</t>
  </si>
  <si>
    <t>1898_TrowBusMan_1431</t>
  </si>
  <si>
    <t>O????Neill Andrew F</t>
  </si>
  <si>
    <t xml:space="preserve">53 Clinton mkt </t>
  </si>
  <si>
    <t>53 Clinton mkt &amp; 385, 3d av</t>
  </si>
  <si>
    <t>1898_TrowBusMan_1432</t>
  </si>
  <si>
    <t xml:space="preserve">385 3rd av </t>
  </si>
  <si>
    <t>O'Neill Daniel J. 455, 3d av</t>
  </si>
  <si>
    <t>1898_TrowBusMan_1433</t>
  </si>
  <si>
    <t>O'Neill Daniel J</t>
  </si>
  <si>
    <t xml:space="preserve">455 3rd av </t>
  </si>
  <si>
    <t>455, 3d av</t>
  </si>
  <si>
    <t>O'Neill</t>
  </si>
  <si>
    <t>O??€?Neill Sarah, 358 &amp; 366, 6th av</t>
  </si>
  <si>
    <t>1898_TrowBusMan_1434</t>
  </si>
  <si>
    <t>O????Neill Sarah</t>
  </si>
  <si>
    <t xml:space="preserve">358 6th av </t>
  </si>
  <si>
    <t>358 &amp; 366, 6th av</t>
  </si>
  <si>
    <t>1898_TrowBusMan_1435</t>
  </si>
  <si>
    <t xml:space="preserve">366 6th av </t>
  </si>
  <si>
    <t>Orcutt Edwin B. 198 Bway</t>
  </si>
  <si>
    <t>1898_TrowBusMan_1436</t>
  </si>
  <si>
    <t xml:space="preserve">Orcutt Edwin B </t>
  </si>
  <si>
    <t>198 Broadway</t>
  </si>
  <si>
    <t>198 Bway</t>
  </si>
  <si>
    <t>Orcutt</t>
  </si>
  <si>
    <t>O??€?Reilly Henry, 306 W 13th</t>
  </si>
  <si>
    <t>1898_TrowBusMan_1437</t>
  </si>
  <si>
    <t xml:space="preserve">O????Reilly Henry </t>
  </si>
  <si>
    <t xml:space="preserve">306 W 13th </t>
  </si>
  <si>
    <t>306 W 13th</t>
  </si>
  <si>
    <t>Ortmann Frederick, 253 Canal</t>
  </si>
  <si>
    <t>1898_TrowBusMan_1438</t>
  </si>
  <si>
    <t xml:space="preserve">Ortmann Frederick </t>
  </si>
  <si>
    <t xml:space="preserve">253 Canal  </t>
  </si>
  <si>
    <t>253 Canal</t>
  </si>
  <si>
    <t>Ortmann</t>
  </si>
  <si>
    <t>Osborne Anna, 283. 8th av</t>
  </si>
  <si>
    <t>1898_TrowBusMan_1439</t>
  </si>
  <si>
    <t xml:space="preserve">Osborne Anna </t>
  </si>
  <si>
    <t xml:space="preserve">283 8th av </t>
  </si>
  <si>
    <t>283. 8th av</t>
  </si>
  <si>
    <t>Osborne</t>
  </si>
  <si>
    <t>Osswald Herman. 217 Hester</t>
  </si>
  <si>
    <t>1898_TrowBusMan_1440</t>
  </si>
  <si>
    <t xml:space="preserve">Osswald Herman </t>
  </si>
  <si>
    <t xml:space="preserve">217 Hester  </t>
  </si>
  <si>
    <t>217 Hester</t>
  </si>
  <si>
    <t>Osswald</t>
  </si>
  <si>
    <t>Oswald John. 1226, 2d av</t>
  </si>
  <si>
    <t>1898_TrowBusMan_1441</t>
  </si>
  <si>
    <t xml:space="preserve">Oswald John </t>
  </si>
  <si>
    <t xml:space="preserve">1226 2nd av </t>
  </si>
  <si>
    <t>1226, 2d av</t>
  </si>
  <si>
    <t>Oswald</t>
  </si>
  <si>
    <t>Ott Joseph. 15 Bible h</t>
  </si>
  <si>
    <t>1898_TrowBusMan_1442</t>
  </si>
  <si>
    <t xml:space="preserve">Ott Joseph </t>
  </si>
  <si>
    <t xml:space="preserve">15 Bible h </t>
  </si>
  <si>
    <t>15 Bible h</t>
  </si>
  <si>
    <t xml:space="preserve">Bible h </t>
  </si>
  <si>
    <t>Bible</t>
  </si>
  <si>
    <t>h</t>
  </si>
  <si>
    <t>Ott</t>
  </si>
  <si>
    <t>Otte Emma, 56 E 4th</t>
  </si>
  <si>
    <t>1898_TrowBusMan_1443</t>
  </si>
  <si>
    <t xml:space="preserve">Otte Emma </t>
  </si>
  <si>
    <t xml:space="preserve">56 E 4th </t>
  </si>
  <si>
    <t>56 E 4th</t>
  </si>
  <si>
    <t>Otte</t>
  </si>
  <si>
    <t>Otto Frank. 170 Forsyth</t>
  </si>
  <si>
    <t>1898_TrowBusMan_1444</t>
  </si>
  <si>
    <t xml:space="preserve">Otto Frank </t>
  </si>
  <si>
    <t xml:space="preserve">170 Forsyth  </t>
  </si>
  <si>
    <t>170 Forsyth</t>
  </si>
  <si>
    <t>Otto Gustav, 209 &amp; 217 Chrystie</t>
  </si>
  <si>
    <t>1898_TrowBusMan_1445</t>
  </si>
  <si>
    <t xml:space="preserve">Otto Gustav </t>
  </si>
  <si>
    <t xml:space="preserve">209 Chrystie  </t>
  </si>
  <si>
    <t>209 &amp; 217 Chrystie</t>
  </si>
  <si>
    <t>1898_TrowBusMan_1446</t>
  </si>
  <si>
    <t xml:space="preserve">217 Chrystie  </t>
  </si>
  <si>
    <t>Pagano Louis, 106 E 125th</t>
  </si>
  <si>
    <t>1898_TrowBusMan_1447</t>
  </si>
  <si>
    <t xml:space="preserve">Pagano Louis </t>
  </si>
  <si>
    <t xml:space="preserve">106 E 125th </t>
  </si>
  <si>
    <t>106 E 125th</t>
  </si>
  <si>
    <t>https://www.ancestrylibrary.com/interactive/1629/31194_121047-04155?pid=6535650&amp;backurl=https://search.ancestrylibrary.com/cgi-bin/sse.dll?_phsrc%3DyXy32%26_phstart%3DsuccessSource%26usePUBJs%3Dtrue%26qh%3Do7FamopQetFmulgWDdF1pw%253D%253D%26gss%3Dangs-c%26new%3D1%26rank%3D1%26gsfn%3Dlouis%26gsfn_x%3D0%26gsln%3Dpagano%26gsln_x%3D0%26MSAV%3D1%26uidh%3Dqh4%26pcat%3D40%26h%3D6535650%26dbid%3D1629%26indiv%3D1%26ml_rpos%3D2&amp;treeid=&amp;personid=&amp;hintid=&amp;usePUB=true&amp;_phsrc=yXy32&amp;_phstart=successSource&amp;usePUBJs=true</t>
  </si>
  <si>
    <t>Pagano</t>
  </si>
  <si>
    <t>Page Philip. 78, 1st av</t>
  </si>
  <si>
    <t>1898_TrowBusMan_1448</t>
  </si>
  <si>
    <t xml:space="preserve">Page Philip </t>
  </si>
  <si>
    <t xml:space="preserve">78 1st av </t>
  </si>
  <si>
    <t>78, 1st av</t>
  </si>
  <si>
    <t>Page</t>
  </si>
  <si>
    <t>Paine Mary J. 41 Bowery</t>
  </si>
  <si>
    <t>1898_TrowBusMan_1449</t>
  </si>
  <si>
    <t xml:space="preserve">Paine Mary J </t>
  </si>
  <si>
    <t xml:space="preserve">41 Bowery  </t>
  </si>
  <si>
    <t>41 Bowery</t>
  </si>
  <si>
    <t>Paine</t>
  </si>
  <si>
    <t>Palma Ernestina. 173 Mulberry</t>
  </si>
  <si>
    <t>1898_TrowBusMan_1450</t>
  </si>
  <si>
    <t xml:space="preserve">Palma Ernestina </t>
  </si>
  <si>
    <t xml:space="preserve">173 Mulberry  </t>
  </si>
  <si>
    <t>173 Mulberry</t>
  </si>
  <si>
    <t>Palma</t>
  </si>
  <si>
    <t>Ernestina</t>
  </si>
  <si>
    <t>Palmer John. 288 W Bway</t>
  </si>
  <si>
    <t>1898_TrowBusMan_1451</t>
  </si>
  <si>
    <t xml:space="preserve">Palmer John </t>
  </si>
  <si>
    <t>288 W Broadway</t>
  </si>
  <si>
    <t>288 W Bway</t>
  </si>
  <si>
    <t>Palmer</t>
  </si>
  <si>
    <t>+Paolo Antonio. W End av c W 67th</t>
  </si>
  <si>
    <t>1898_TrowBusMan_1452</t>
  </si>
  <si>
    <t xml:space="preserve">Paolo Antonio W End av c W </t>
  </si>
  <si>
    <t xml:space="preserve">67th   </t>
  </si>
  <si>
    <t>Paolo</t>
  </si>
  <si>
    <t>Parker Charles A. 1551 Lex av</t>
  </si>
  <si>
    <t>1898_TrowBusMan_1453</t>
  </si>
  <si>
    <t xml:space="preserve">Parker Charles A </t>
  </si>
  <si>
    <t xml:space="preserve">1551 Lexington av </t>
  </si>
  <si>
    <t>1551 Lex av</t>
  </si>
  <si>
    <t>Parker</t>
  </si>
  <si>
    <t>Parker Patrick, 274 Gwich</t>
  </si>
  <si>
    <t>1898_TrowBusMan_1454</t>
  </si>
  <si>
    <t xml:space="preserve">Parker Patrick </t>
  </si>
  <si>
    <t>274 Greenwich</t>
  </si>
  <si>
    <t>274 Gwich</t>
  </si>
  <si>
    <t>Parker Robert S. 494 Hudson</t>
  </si>
  <si>
    <t>1898_TrowBusMan_1455</t>
  </si>
  <si>
    <t xml:space="preserve">Parker Robert S </t>
  </si>
  <si>
    <t xml:space="preserve">494 Hudson  </t>
  </si>
  <si>
    <t>494 Hudson</t>
  </si>
  <si>
    <t>Parness Lena. 164 Allen</t>
  </si>
  <si>
    <t>1898_TrowBusMan_1456</t>
  </si>
  <si>
    <t xml:space="preserve">Parness Lena </t>
  </si>
  <si>
    <t xml:space="preserve">164 Allen st  </t>
  </si>
  <si>
    <t>164 Allen</t>
  </si>
  <si>
    <t>Parness</t>
  </si>
  <si>
    <t>Pastemak Harry, 104 Atty</t>
  </si>
  <si>
    <t>1898_TrowBusMan_1457</t>
  </si>
  <si>
    <t xml:space="preserve">Pastemak Harry </t>
  </si>
  <si>
    <t>104 Attorney</t>
  </si>
  <si>
    <t>104 Atty</t>
  </si>
  <si>
    <t>Pastemak</t>
  </si>
  <si>
    <t>Pasterio Alfred, 8 James sl</t>
  </si>
  <si>
    <t>1898_TrowBusMan_1458</t>
  </si>
  <si>
    <t xml:space="preserve">Pasterio Alfred </t>
  </si>
  <si>
    <t xml:space="preserve">8 James slip </t>
  </si>
  <si>
    <t>8 James sl</t>
  </si>
  <si>
    <t>Pasterio</t>
  </si>
  <si>
    <t>Patek Louis, 17 Clinton pl</t>
  </si>
  <si>
    <t>1898_TrowBusMan_1459</t>
  </si>
  <si>
    <t xml:space="preserve">Patek Louis </t>
  </si>
  <si>
    <t xml:space="preserve">17 Clinton pl </t>
  </si>
  <si>
    <t>17 Clinton pl</t>
  </si>
  <si>
    <t>Patek</t>
  </si>
  <si>
    <t>Paulsen Charles J. 6 E 42d</t>
  </si>
  <si>
    <t>1898_TrowBusMan_1460</t>
  </si>
  <si>
    <t xml:space="preserve">Paulsen Charles J </t>
  </si>
  <si>
    <t xml:space="preserve">6 E 42nd </t>
  </si>
  <si>
    <t>6 E 42d</t>
  </si>
  <si>
    <t>Paulsen</t>
  </si>
  <si>
    <t>Paulukuhm Amelia. 315 Av A</t>
  </si>
  <si>
    <t>1898_TrowBusMan_1461</t>
  </si>
  <si>
    <t xml:space="preserve">Paulukuhm Amelia </t>
  </si>
  <si>
    <t xml:space="preserve">315 Av A </t>
  </si>
  <si>
    <t>315 Av A</t>
  </si>
  <si>
    <t>Paulukuhm</t>
  </si>
  <si>
    <t>Amelia</t>
  </si>
  <si>
    <t>Payne Wiltshire. 19 Fulton</t>
  </si>
  <si>
    <t>1898_TrowBusMan_1462</t>
  </si>
  <si>
    <t xml:space="preserve">Payne Wiltshire </t>
  </si>
  <si>
    <t xml:space="preserve">19 Fulton  </t>
  </si>
  <si>
    <t>19 Fulton</t>
  </si>
  <si>
    <t>Payne</t>
  </si>
  <si>
    <t>Wiltshire</t>
  </si>
  <si>
    <t>Pechar John, 466, 6th av</t>
  </si>
  <si>
    <t>1898_TrowBusMan_1463</t>
  </si>
  <si>
    <t xml:space="preserve">Pechar John </t>
  </si>
  <si>
    <t xml:space="preserve">466 6th av </t>
  </si>
  <si>
    <t>466, 6th av</t>
  </si>
  <si>
    <t>Pechar</t>
  </si>
  <si>
    <t>Peck Jules, 111 Nassau &amp; 140 Fulton</t>
  </si>
  <si>
    <t>1898_TrowBusMan_1464</t>
  </si>
  <si>
    <t xml:space="preserve">Peck Jules </t>
  </si>
  <si>
    <t>111 Nassau</t>
  </si>
  <si>
    <t>111 Nassau &amp; 140 Fulton</t>
  </si>
  <si>
    <t>1898_TrowBusMan_1465</t>
  </si>
  <si>
    <t xml:space="preserve">140 Fulton  </t>
  </si>
  <si>
    <t>Pellettieri Luigi, 167 Elizabeth</t>
  </si>
  <si>
    <t>1898_TrowBusMan_1466</t>
  </si>
  <si>
    <t xml:space="preserve">Pellettieri Luigi </t>
  </si>
  <si>
    <t xml:space="preserve">167 Elizabeth  </t>
  </si>
  <si>
    <t>167 Elizabeth</t>
  </si>
  <si>
    <t>Pellettieri</t>
  </si>
  <si>
    <t>Peltchiger &amp; Cohen,158 Allen</t>
  </si>
  <si>
    <t>1898_TrowBusMan_1467</t>
  </si>
  <si>
    <t>Peltchiger &amp; Cohen</t>
  </si>
  <si>
    <t xml:space="preserve">158 Allen st  </t>
  </si>
  <si>
    <t>158 Allen</t>
  </si>
  <si>
    <t>Peltchiger</t>
  </si>
  <si>
    <t>Pennachio Frank, 75 Mulberry</t>
  </si>
  <si>
    <t>1898_TrowBusMan_1468</t>
  </si>
  <si>
    <t xml:space="preserve">Pennachio Frank </t>
  </si>
  <si>
    <t xml:space="preserve">75 Mulberry  </t>
  </si>
  <si>
    <t>75 Mulberry</t>
  </si>
  <si>
    <t>Pennachio</t>
  </si>
  <si>
    <t>Pepper Julius. 34 E 14th</t>
  </si>
  <si>
    <t>1898_TrowBusMan_1469</t>
  </si>
  <si>
    <t xml:space="preserve">Pepper Julius </t>
  </si>
  <si>
    <t xml:space="preserve">34 E 14th </t>
  </si>
  <si>
    <t>34 E 14th</t>
  </si>
  <si>
    <t>Pepper</t>
  </si>
  <si>
    <t>Peragallo Ferdinand, 51 South</t>
  </si>
  <si>
    <t>1898_TrowBusMan_1470</t>
  </si>
  <si>
    <t xml:space="preserve">Peragallo Ferdinand </t>
  </si>
  <si>
    <t xml:space="preserve">51 South  </t>
  </si>
  <si>
    <t>51 South</t>
  </si>
  <si>
    <t>Peragallo</t>
  </si>
  <si>
    <t>Peragallo Frederick, 957, 3d av</t>
  </si>
  <si>
    <t>1898_TrowBusMan_1471</t>
  </si>
  <si>
    <t xml:space="preserve">Peragallo Frederick </t>
  </si>
  <si>
    <t xml:space="preserve">957 3rd av </t>
  </si>
  <si>
    <t>957, 3d av</t>
  </si>
  <si>
    <t>Peragallo G. &amp; Co, 364 &amp; 1937, 3d av &amp; 432, 8th av</t>
  </si>
  <si>
    <t>1898_TrowBusMan_1472</t>
  </si>
  <si>
    <t xml:space="preserve">Peragallo G &amp; Co </t>
  </si>
  <si>
    <t xml:space="preserve">364 3rd av </t>
  </si>
  <si>
    <t>364 &amp; 1937, 3d av &amp; 432, 8th av</t>
  </si>
  <si>
    <t>G</t>
  </si>
  <si>
    <t>1898_TrowBusMan_1473</t>
  </si>
  <si>
    <t xml:space="preserve">1937 3rd av </t>
  </si>
  <si>
    <t>1898_TrowBusMan_1474</t>
  </si>
  <si>
    <t xml:space="preserve">432 8th av </t>
  </si>
  <si>
    <t>Petersen Peter, 87, 10th av</t>
  </si>
  <si>
    <t>1898_TrowBusMan_1475</t>
  </si>
  <si>
    <t xml:space="preserve">Petersen Peter </t>
  </si>
  <si>
    <t xml:space="preserve">87 10th av </t>
  </si>
  <si>
    <t>87, 10th av</t>
  </si>
  <si>
    <t>Petersen</t>
  </si>
  <si>
    <t>Peterson Albert. 16 Pelham</t>
  </si>
  <si>
    <t>1898_TrowBusMan_1476</t>
  </si>
  <si>
    <t xml:space="preserve">Peterson Albert </t>
  </si>
  <si>
    <t xml:space="preserve">16 Pelham  </t>
  </si>
  <si>
    <t>16 Pelham</t>
  </si>
  <si>
    <t>Peterson</t>
  </si>
  <si>
    <t>Peterson John O. 195 Reade</t>
  </si>
  <si>
    <t>1898_TrowBusMan_1477</t>
  </si>
  <si>
    <t xml:space="preserve">Peterson John O </t>
  </si>
  <si>
    <t xml:space="preserve">195 Reade  </t>
  </si>
  <si>
    <t>195 Reade</t>
  </si>
  <si>
    <t xml:space="preserve">Reade  </t>
  </si>
  <si>
    <t>Reade</t>
  </si>
  <si>
    <t>Petit Vefour, 55 W 28th</t>
  </si>
  <si>
    <t>1898_TrowBusMan_1478</t>
  </si>
  <si>
    <t xml:space="preserve">Petit Vefour </t>
  </si>
  <si>
    <t xml:space="preserve">55 W 28th </t>
  </si>
  <si>
    <t>55 W 28th</t>
  </si>
  <si>
    <t>Petit</t>
  </si>
  <si>
    <t>Vefour</t>
  </si>
  <si>
    <t>Pettersen Oscar, 1153, 3d av</t>
  </si>
  <si>
    <t>1898_TrowBusMan_1479</t>
  </si>
  <si>
    <t xml:space="preserve">Pettersen Oscar </t>
  </si>
  <si>
    <t xml:space="preserve">1153 3rd av </t>
  </si>
  <si>
    <t>1153, 3d av</t>
  </si>
  <si>
    <t>Pettersen</t>
  </si>
  <si>
    <t>Peyson Solomon, 1 Pike</t>
  </si>
  <si>
    <t>1898_TrowBusMan_1480</t>
  </si>
  <si>
    <t xml:space="preserve">Peyson Solomon </t>
  </si>
  <si>
    <t xml:space="preserve">1 Pike st  </t>
  </si>
  <si>
    <t>1 Pike</t>
  </si>
  <si>
    <t>Peyson</t>
  </si>
  <si>
    <t>Pfyl Joseph, 1131, 3d av</t>
  </si>
  <si>
    <t>1898_TrowBusMan_1481</t>
  </si>
  <si>
    <t xml:space="preserve">Pfyl Joseph </t>
  </si>
  <si>
    <t xml:space="preserve">1131 3rd av </t>
  </si>
  <si>
    <t>1131, 3d av</t>
  </si>
  <si>
    <t>Pfyl</t>
  </si>
  <si>
    <t>Phillips Henry W. 140 Nassau</t>
  </si>
  <si>
    <t>1898_TrowBusMan_1482</t>
  </si>
  <si>
    <t xml:space="preserve">Phillips Henry W </t>
  </si>
  <si>
    <t>140 Nassau</t>
  </si>
  <si>
    <t>Phillips</t>
  </si>
  <si>
    <t>Pick Caroline. 802, 1st av</t>
  </si>
  <si>
    <t>1898_TrowBusMan_1483</t>
  </si>
  <si>
    <t xml:space="preserve">Pick Caroline </t>
  </si>
  <si>
    <t xml:space="preserve">802 1st av </t>
  </si>
  <si>
    <t>802, 1st av</t>
  </si>
  <si>
    <t>Pick</t>
  </si>
  <si>
    <t>Caroline</t>
  </si>
  <si>
    <t>Pick Henry, 80 Nassau</t>
  </si>
  <si>
    <t>1898_TrowBusMan_1484</t>
  </si>
  <si>
    <t xml:space="preserve">Pick Henry </t>
  </si>
  <si>
    <t>80 Nassau</t>
  </si>
  <si>
    <t>Pick Joseph. 40 E 12th</t>
  </si>
  <si>
    <t>1898_TrowBusMan_1485</t>
  </si>
  <si>
    <t xml:space="preserve">Pick Joseph </t>
  </si>
  <si>
    <t xml:space="preserve">40 E 12th </t>
  </si>
  <si>
    <t>40 E 12th</t>
  </si>
  <si>
    <t xml:space="preserve">E 12th </t>
  </si>
  <si>
    <t>Pierce W. T. 526, 7th av</t>
  </si>
  <si>
    <t>1898_TrowBusMan_1486</t>
  </si>
  <si>
    <t xml:space="preserve">Pierce W T </t>
  </si>
  <si>
    <t xml:space="preserve">526 7th av </t>
  </si>
  <si>
    <t>526, 7th av</t>
  </si>
  <si>
    <t>Pierce</t>
  </si>
  <si>
    <t>Pigniuolo Frank, 193 Mulberry</t>
  </si>
  <si>
    <t>1898_TrowBusMan_1487</t>
  </si>
  <si>
    <t xml:space="preserve">Pigniuolo Frank </t>
  </si>
  <si>
    <t xml:space="preserve">193 Mulberry  </t>
  </si>
  <si>
    <t>193 Mulberry</t>
  </si>
  <si>
    <t>Pigniuolo</t>
  </si>
  <si>
    <t>Pione Victor, 100 W 13th</t>
  </si>
  <si>
    <t>1898_TrowBusMan_1488</t>
  </si>
  <si>
    <t xml:space="preserve">Pione Victor </t>
  </si>
  <si>
    <t xml:space="preserve">100 W 13th </t>
  </si>
  <si>
    <t>100 W 13th</t>
  </si>
  <si>
    <t>Pione</t>
  </si>
  <si>
    <t>Pirro Salvatore. 56 Mulberry</t>
  </si>
  <si>
    <t>1898_TrowBusMan_1489</t>
  </si>
  <si>
    <t xml:space="preserve">Pirro Salvatore </t>
  </si>
  <si>
    <t xml:space="preserve">56 Mulberry  </t>
  </si>
  <si>
    <t>56 Mulberry</t>
  </si>
  <si>
    <t>Pirro</t>
  </si>
  <si>
    <t>Plans Christian, 123 Park row</t>
  </si>
  <si>
    <t>1898_TrowBusMan_1490</t>
  </si>
  <si>
    <t xml:space="preserve">Plans Christian </t>
  </si>
  <si>
    <t xml:space="preserve">123 Park row </t>
  </si>
  <si>
    <t>123 Park row</t>
  </si>
  <si>
    <t>Plans</t>
  </si>
  <si>
    <t>Plavano Lena, 38 W 29th</t>
  </si>
  <si>
    <t>1898_TrowBusMan_1491</t>
  </si>
  <si>
    <t xml:space="preserve">Plavano Lena </t>
  </si>
  <si>
    <t xml:space="preserve">38 W 29th </t>
  </si>
  <si>
    <t>38 W 29th</t>
  </si>
  <si>
    <t>Plavano</t>
  </si>
  <si>
    <t>Plunkett James, 129 West</t>
  </si>
  <si>
    <t>1898_TrowBusMan_1492</t>
  </si>
  <si>
    <t xml:space="preserve">Plunkett James </t>
  </si>
  <si>
    <t xml:space="preserve">129 West st  </t>
  </si>
  <si>
    <t>129 West</t>
  </si>
  <si>
    <t>Plunkett</t>
  </si>
  <si>
    <t>Poggi Gaetano, 6 Baxter</t>
  </si>
  <si>
    <t>1898_TrowBusMan_1493</t>
  </si>
  <si>
    <t xml:space="preserve">Poggi Gaetano </t>
  </si>
  <si>
    <t xml:space="preserve">6 Baxter  </t>
  </si>
  <si>
    <t>6 Baxter</t>
  </si>
  <si>
    <t>Poggi</t>
  </si>
  <si>
    <t>Gaetano</t>
  </si>
  <si>
    <t>Polegre Guillermo, 214 Pearl</t>
  </si>
  <si>
    <t>1898_TrowBusMan_1494</t>
  </si>
  <si>
    <t xml:space="preserve">Polegre Guillermo </t>
  </si>
  <si>
    <t xml:space="preserve">214 Pearl  </t>
  </si>
  <si>
    <t>214 Pearl</t>
  </si>
  <si>
    <t>Polegre</t>
  </si>
  <si>
    <t>Guillermo</t>
  </si>
  <si>
    <t>Pols Eberhard H. 6 Albany</t>
  </si>
  <si>
    <t>1898_TrowBusMan_1495</t>
  </si>
  <si>
    <t xml:space="preserve">Pols Eberhard H </t>
  </si>
  <si>
    <t xml:space="preserve">6 Albany  </t>
  </si>
  <si>
    <t>6 Albany</t>
  </si>
  <si>
    <t>Pols</t>
  </si>
  <si>
    <t>Eberhard</t>
  </si>
  <si>
    <t>Polymero &amp; Ringa, 46 E 42d</t>
  </si>
  <si>
    <t>1898_TrowBusMan_1496</t>
  </si>
  <si>
    <t xml:space="preserve">Polymero &amp; Ringa </t>
  </si>
  <si>
    <t xml:space="preserve">46 E 42nd </t>
  </si>
  <si>
    <t>46 E 42d</t>
  </si>
  <si>
    <t>Polymero</t>
  </si>
  <si>
    <t>Pontin William S. 46 Franklin</t>
  </si>
  <si>
    <t>1898_TrowBusMan_1497</t>
  </si>
  <si>
    <t xml:space="preserve">Pontin William S </t>
  </si>
  <si>
    <t xml:space="preserve">46 Franklin  </t>
  </si>
  <si>
    <t>46 Franklin</t>
  </si>
  <si>
    <t>Pontin</t>
  </si>
  <si>
    <t>Popios Thomas, 8 James sl</t>
  </si>
  <si>
    <t>1898_TrowBusMan_1498</t>
  </si>
  <si>
    <t xml:space="preserve">Popios Thomas </t>
  </si>
  <si>
    <t>Popios</t>
  </si>
  <si>
    <t>Popp Christopher, 521 Lex av</t>
  </si>
  <si>
    <t>1898_TrowBusMan_1499</t>
  </si>
  <si>
    <t xml:space="preserve">Popp Christopher </t>
  </si>
  <si>
    <t xml:space="preserve">521 Lexington av </t>
  </si>
  <si>
    <t>521 Lex av</t>
  </si>
  <si>
    <t>Popp</t>
  </si>
  <si>
    <t>+Popper Leopold, 103 Av C</t>
  </si>
  <si>
    <t>1898_TrowBusMan_1500</t>
  </si>
  <si>
    <t xml:space="preserve">Popper Leopold </t>
  </si>
  <si>
    <t xml:space="preserve">103 Av C </t>
  </si>
  <si>
    <t>103 Av C</t>
  </si>
  <si>
    <t>Popper</t>
  </si>
  <si>
    <t>Portland William, 1860 Park av (24th Ward)</t>
  </si>
  <si>
    <t>1898_TrowBusMan_1501</t>
  </si>
  <si>
    <t xml:space="preserve">Portland William </t>
  </si>
  <si>
    <t xml:space="preserve">1860 Park av </t>
  </si>
  <si>
    <t>1860 Park av (24th Ward)</t>
  </si>
  <si>
    <t>Portland</t>
  </si>
  <si>
    <t>Postiglione Joseph, 2163, 1st av</t>
  </si>
  <si>
    <t>1898_TrowBusMan_1502</t>
  </si>
  <si>
    <t xml:space="preserve">Postiglione Joseph </t>
  </si>
  <si>
    <t xml:space="preserve">2163 1st av </t>
  </si>
  <si>
    <t>2163, 1st av</t>
  </si>
  <si>
    <t>Postiglione</t>
  </si>
  <si>
    <t>Powers Alburton F. 384 Columbus av</t>
  </si>
  <si>
    <t>1898_TrowBusMan_1503</t>
  </si>
  <si>
    <t xml:space="preserve">Powers Alburton F </t>
  </si>
  <si>
    <t xml:space="preserve">384 Columbus av </t>
  </si>
  <si>
    <t>384 Columbus av</t>
  </si>
  <si>
    <t>Powers</t>
  </si>
  <si>
    <t>Alburton</t>
  </si>
  <si>
    <t>Powers Charles R. 287, 3d av</t>
  </si>
  <si>
    <t>1898_TrowBusMan_1504</t>
  </si>
  <si>
    <t xml:space="preserve">Powers Charles R </t>
  </si>
  <si>
    <t xml:space="preserve">287 3rd av </t>
  </si>
  <si>
    <t>287, 3d av</t>
  </si>
  <si>
    <t>Prago Brothers, 140 Canal</t>
  </si>
  <si>
    <t>1898_TrowBusMan_1505</t>
  </si>
  <si>
    <t xml:space="preserve">Prago Brothers </t>
  </si>
  <si>
    <t xml:space="preserve">140 Canal  </t>
  </si>
  <si>
    <t>140 Canal</t>
  </si>
  <si>
    <t>Prago</t>
  </si>
  <si>
    <t>Pressler Henry. 32 W Houston</t>
  </si>
  <si>
    <t>1898_TrowBusMan_1506</t>
  </si>
  <si>
    <t xml:space="preserve">Pressler Henry </t>
  </si>
  <si>
    <t xml:space="preserve">32 W Houston </t>
  </si>
  <si>
    <t>32 W Houston</t>
  </si>
  <si>
    <t>Pressler</t>
  </si>
  <si>
    <t>Priester Adam, 129 Spring</t>
  </si>
  <si>
    <t>1898_TrowBusMan_1507</t>
  </si>
  <si>
    <t xml:space="preserve">Priester Adam </t>
  </si>
  <si>
    <t xml:space="preserve">129 Spring  </t>
  </si>
  <si>
    <t>129 Spring</t>
  </si>
  <si>
    <t>Priester</t>
  </si>
  <si>
    <t>Prince Henry, 17 E 14th</t>
  </si>
  <si>
    <t>1898_TrowBusMan_1508</t>
  </si>
  <si>
    <t xml:space="preserve">Prince Henry </t>
  </si>
  <si>
    <t xml:space="preserve">17 E 14th </t>
  </si>
  <si>
    <t>17 E 14th</t>
  </si>
  <si>
    <t>Proctor William B. 5 Pine</t>
  </si>
  <si>
    <t>1898_TrowBusMan_1509</t>
  </si>
  <si>
    <t xml:space="preserve">Proctor William B </t>
  </si>
  <si>
    <t xml:space="preserve">5 Pine  </t>
  </si>
  <si>
    <t>5 Pine</t>
  </si>
  <si>
    <t>Proctor</t>
  </si>
  <si>
    <t>Pudor Arnold, 397 W Bway</t>
  </si>
  <si>
    <t>1898_TrowBusMan_1510</t>
  </si>
  <si>
    <t xml:space="preserve">Pudor Arnold </t>
  </si>
  <si>
    <t>397 W Broadway</t>
  </si>
  <si>
    <t>397 W Bway</t>
  </si>
  <si>
    <t>Pudor</t>
  </si>
  <si>
    <t>Arnold</t>
  </si>
  <si>
    <t>Puel Josephine, 601, 1st av</t>
  </si>
  <si>
    <t>1898_TrowBusMan_1511</t>
  </si>
  <si>
    <t xml:space="preserve">Puel Josephine </t>
  </si>
  <si>
    <t xml:space="preserve">601 1st av </t>
  </si>
  <si>
    <t>601, 1st av</t>
  </si>
  <si>
    <t>Puel</t>
  </si>
  <si>
    <t>Puhr Leopold, 129, 3d av</t>
  </si>
  <si>
    <t>1898_TrowBusMan_1512</t>
  </si>
  <si>
    <t xml:space="preserve">Puhr Leopold </t>
  </si>
  <si>
    <t xml:space="preserve">129 3rd av </t>
  </si>
  <si>
    <t>129, 3d av</t>
  </si>
  <si>
    <t>Puhr</t>
  </si>
  <si>
    <t>Pulvermacher Ludwig, 203 Bway</t>
  </si>
  <si>
    <t>1898_TrowBusMan_1513</t>
  </si>
  <si>
    <t xml:space="preserve">Pulvermacher Ludwig </t>
  </si>
  <si>
    <t>203 Broadway</t>
  </si>
  <si>
    <t>203 Bway</t>
  </si>
  <si>
    <t>Pulvermacher</t>
  </si>
  <si>
    <t>Pusch George F. 731, 3d av</t>
  </si>
  <si>
    <t>1898_TrowBusMan_1514</t>
  </si>
  <si>
    <t xml:space="preserve">Pusch George F </t>
  </si>
  <si>
    <t xml:space="preserve">731 3rd av </t>
  </si>
  <si>
    <t>731, 3d av</t>
  </si>
  <si>
    <t>Pusch</t>
  </si>
  <si>
    <t>Putico Nicholas. 3 Gwich av</t>
  </si>
  <si>
    <t>1898_TrowBusMan_1515</t>
  </si>
  <si>
    <t xml:space="preserve">Putico Nicholas </t>
  </si>
  <si>
    <t xml:space="preserve">3 Greenwich av </t>
  </si>
  <si>
    <t>3 Gwich av</t>
  </si>
  <si>
    <t>Putico</t>
  </si>
  <si>
    <t>Putits George, 116, 4th av</t>
  </si>
  <si>
    <t>1898_TrowBusMan_1516</t>
  </si>
  <si>
    <t xml:space="preserve">Putits George </t>
  </si>
  <si>
    <t xml:space="preserve">116 4th av </t>
  </si>
  <si>
    <t>116, 4th av</t>
  </si>
  <si>
    <t>Putits</t>
  </si>
  <si>
    <t>Putney George T. 481 Bway &amp; 54 Mercer</t>
  </si>
  <si>
    <t>1898_TrowBusMan_1517</t>
  </si>
  <si>
    <t xml:space="preserve">Putney George T </t>
  </si>
  <si>
    <t>481 Broadway</t>
  </si>
  <si>
    <t>481 Bway &amp; 54 Mercer</t>
  </si>
  <si>
    <t>Putney</t>
  </si>
  <si>
    <t>1898_TrowBusMan_1518</t>
  </si>
  <si>
    <t xml:space="preserve">54 Mercer  </t>
  </si>
  <si>
    <t>Pyle Stephen D. 19 Coenties sl</t>
  </si>
  <si>
    <t>1898_TrowBusMan_1519</t>
  </si>
  <si>
    <t xml:space="preserve">Pyle Stephen D </t>
  </si>
  <si>
    <t xml:space="preserve">19 Coenties slip </t>
  </si>
  <si>
    <t>19 Coenties sl</t>
  </si>
  <si>
    <t xml:space="preserve">Coenties slip </t>
  </si>
  <si>
    <t>Coenties</t>
  </si>
  <si>
    <t>Pyle</t>
  </si>
  <si>
    <t>Queren Frederick, 48 Broad</t>
  </si>
  <si>
    <t>1898_TrowBusMan_1520</t>
  </si>
  <si>
    <t xml:space="preserve">Queren Frederick </t>
  </si>
  <si>
    <t xml:space="preserve">48 Broad  </t>
  </si>
  <si>
    <t>48 Broad</t>
  </si>
  <si>
    <t>Queren</t>
  </si>
  <si>
    <t>Raab Charles W. 796, 10th av</t>
  </si>
  <si>
    <t>1898_TrowBusMan_1521</t>
  </si>
  <si>
    <t xml:space="preserve">Raab Charles W </t>
  </si>
  <si>
    <t xml:space="preserve">796 10th av </t>
  </si>
  <si>
    <t>796, 10th av</t>
  </si>
  <si>
    <t>Raab</t>
  </si>
  <si>
    <t>Rabineau Mary, 103 Amsterdam av</t>
  </si>
  <si>
    <t>1898_TrowBusMan_1522</t>
  </si>
  <si>
    <t xml:space="preserve">Rabineau Mary </t>
  </si>
  <si>
    <t xml:space="preserve">103 Amsterdam av </t>
  </si>
  <si>
    <t>103 Amsterdam av</t>
  </si>
  <si>
    <t>Rabineau</t>
  </si>
  <si>
    <t>Rackebrandt Henry, 105 Duane &amp; 14 Thomas</t>
  </si>
  <si>
    <t>1898_TrowBusMan_1523</t>
  </si>
  <si>
    <t xml:space="preserve">Rackebrandt Henry </t>
  </si>
  <si>
    <t xml:space="preserve">105 Duane  </t>
  </si>
  <si>
    <t>105 Duane &amp; 14 Thomas</t>
  </si>
  <si>
    <t>Rackebrandt</t>
  </si>
  <si>
    <t>1898_TrowBusMan_1524</t>
  </si>
  <si>
    <t xml:space="preserve">14 Thomas  </t>
  </si>
  <si>
    <t>Racky John, 21 Frankfort</t>
  </si>
  <si>
    <t>1898_TrowBusMan_1525</t>
  </si>
  <si>
    <t xml:space="preserve">Racky John </t>
  </si>
  <si>
    <t xml:space="preserve">21 Frankfort  </t>
  </si>
  <si>
    <t>21 Frankfort</t>
  </si>
  <si>
    <t>Racky</t>
  </si>
  <si>
    <t>Rader David, 38 Maiden la</t>
  </si>
  <si>
    <t>1898_TrowBusMan_1526</t>
  </si>
  <si>
    <t xml:space="preserve">Rader David </t>
  </si>
  <si>
    <t xml:space="preserve">38 Maiden ln </t>
  </si>
  <si>
    <t>38 Maiden la</t>
  </si>
  <si>
    <t>Rader</t>
  </si>
  <si>
    <t>Raffos Nicholas, 76 James</t>
  </si>
  <si>
    <t>1898_TrowBusMan_1527</t>
  </si>
  <si>
    <t xml:space="preserve">Raffos Nicholas </t>
  </si>
  <si>
    <t xml:space="preserve">76 James  </t>
  </si>
  <si>
    <t>76 James</t>
  </si>
  <si>
    <t xml:space="preserve">James  </t>
  </si>
  <si>
    <t>Raffos</t>
  </si>
  <si>
    <t>Ragge Anton, 107 N Moore</t>
  </si>
  <si>
    <t>1898_TrowBusMan_1528</t>
  </si>
  <si>
    <t xml:space="preserve">Ragge Anton </t>
  </si>
  <si>
    <t xml:space="preserve">107 N Moore </t>
  </si>
  <si>
    <t>107 N Moore</t>
  </si>
  <si>
    <t>Ragge</t>
  </si>
  <si>
    <t>Ramge Peter, 2524. 8th av</t>
  </si>
  <si>
    <t>1898_TrowBusMan_1529</t>
  </si>
  <si>
    <t xml:space="preserve">Ramge Peter </t>
  </si>
  <si>
    <t xml:space="preserve">2524 8th av </t>
  </si>
  <si>
    <t>2524. 8th av</t>
  </si>
  <si>
    <t>Ramge</t>
  </si>
  <si>
    <t>Ramhorst William F. 156 Gwich</t>
  </si>
  <si>
    <t>1898_TrowBusMan_1530</t>
  </si>
  <si>
    <t xml:space="preserve">Ramhorst William F </t>
  </si>
  <si>
    <t>156 Greenwich</t>
  </si>
  <si>
    <t>156 Gwich</t>
  </si>
  <si>
    <t>Ramhorst</t>
  </si>
  <si>
    <t>Ranft John, 83 Bleecker &amp; 102 Spring</t>
  </si>
  <si>
    <t>1898_TrowBusMan_1531</t>
  </si>
  <si>
    <t xml:space="preserve">Ranft John </t>
  </si>
  <si>
    <t xml:space="preserve">83 Bleecker  </t>
  </si>
  <si>
    <t>83 Bleecker &amp; 102 Spring</t>
  </si>
  <si>
    <t>Ranft</t>
  </si>
  <si>
    <t>1898_TrowBusMan_1532</t>
  </si>
  <si>
    <t xml:space="preserve">102 Spring  </t>
  </si>
  <si>
    <t>Rathbun Wilbert E. 931, 6th av</t>
  </si>
  <si>
    <t>1898_TrowBusMan_1533</t>
  </si>
  <si>
    <t xml:space="preserve">Rathbun Wilbert E </t>
  </si>
  <si>
    <t xml:space="preserve">931 6th av </t>
  </si>
  <si>
    <t>931, 6th av</t>
  </si>
  <si>
    <t>Rathbun</t>
  </si>
  <si>
    <t>Wilbert</t>
  </si>
  <si>
    <t>Rau Arnold. 199. 6th av</t>
  </si>
  <si>
    <t>1898_TrowBusMan_1534</t>
  </si>
  <si>
    <t xml:space="preserve">Rau Arnold </t>
  </si>
  <si>
    <t xml:space="preserve">199 6th av </t>
  </si>
  <si>
    <t>199. 6th av</t>
  </si>
  <si>
    <t>Rau</t>
  </si>
  <si>
    <t>Rayner Albert. 141 E 42d</t>
  </si>
  <si>
    <t>1898_TrowBusMan_1535</t>
  </si>
  <si>
    <t xml:space="preserve">Rayner Albert </t>
  </si>
  <si>
    <t xml:space="preserve">141 E 42nd </t>
  </si>
  <si>
    <t>141 E 42d</t>
  </si>
  <si>
    <t>Rayner</t>
  </si>
  <si>
    <t>Reardon William J. 164 Grand</t>
  </si>
  <si>
    <t>1898_TrowBusMan_1536</t>
  </si>
  <si>
    <t xml:space="preserve">Reardon William J </t>
  </si>
  <si>
    <t xml:space="preserve">164 Grand st  </t>
  </si>
  <si>
    <t>164 Grand</t>
  </si>
  <si>
    <t>Reardon</t>
  </si>
  <si>
    <t>Reeves Thomas B. 26 Whitehall</t>
  </si>
  <si>
    <t>1898_TrowBusMan_1537</t>
  </si>
  <si>
    <t xml:space="preserve">Reeves Thomas B </t>
  </si>
  <si>
    <t xml:space="preserve">26 Whitehall  </t>
  </si>
  <si>
    <t>26 Whitehall</t>
  </si>
  <si>
    <t xml:space="preserve">Whitehall  </t>
  </si>
  <si>
    <t>Whitehall</t>
  </si>
  <si>
    <t>Reeves</t>
  </si>
  <si>
    <t>Rega Gaetano, 94 Bayard</t>
  </si>
  <si>
    <t>1898_TrowBusMan_1538</t>
  </si>
  <si>
    <t xml:space="preserve">Rega Gaetano </t>
  </si>
  <si>
    <t xml:space="preserve">94 Bayard  </t>
  </si>
  <si>
    <t>94 Bayard</t>
  </si>
  <si>
    <t>Rega</t>
  </si>
  <si>
    <t>Rehfus Robert, 371. 1st av</t>
  </si>
  <si>
    <t>1898_TrowBusMan_1539</t>
  </si>
  <si>
    <t xml:space="preserve">Rehfus Robert </t>
  </si>
  <si>
    <t xml:space="preserve">371 1st av </t>
  </si>
  <si>
    <t>371. 1st av</t>
  </si>
  <si>
    <t>Rehfus</t>
  </si>
  <si>
    <t>Reich Caroline. 370 Canal</t>
  </si>
  <si>
    <t>1898_TrowBusMan_1540</t>
  </si>
  <si>
    <t xml:space="preserve">Reich Caroline </t>
  </si>
  <si>
    <t xml:space="preserve">370 Canal  </t>
  </si>
  <si>
    <t>370 Canal</t>
  </si>
  <si>
    <t>Reich</t>
  </si>
  <si>
    <t>Reich Louis. 231, 2d</t>
  </si>
  <si>
    <t>1898_TrowBusMan_1541</t>
  </si>
  <si>
    <t xml:space="preserve">Reich Louis </t>
  </si>
  <si>
    <t xml:space="preserve">231 2nd  </t>
  </si>
  <si>
    <t>231, 2d</t>
  </si>
  <si>
    <t>Reichenbach Charles, 1 E 19th</t>
  </si>
  <si>
    <t>1898_TrowBusMan_1542</t>
  </si>
  <si>
    <t xml:space="preserve">Reichenbach Charles </t>
  </si>
  <si>
    <t>1 E 19th</t>
  </si>
  <si>
    <t>Reichenbach</t>
  </si>
  <si>
    <t>Reichman Louis, 114 Suffolk</t>
  </si>
  <si>
    <t>1898_TrowBusMan_1543</t>
  </si>
  <si>
    <t xml:space="preserve">Reichman Louis </t>
  </si>
  <si>
    <t xml:space="preserve">114 Suffolk  </t>
  </si>
  <si>
    <t>114 Suffolk</t>
  </si>
  <si>
    <t>Reichman</t>
  </si>
  <si>
    <t>Reid Charles. 216, 6th av &amp; 4 W 22d</t>
  </si>
  <si>
    <t>1898_TrowBusMan_1544</t>
  </si>
  <si>
    <t xml:space="preserve">Reid Charles </t>
  </si>
  <si>
    <t xml:space="preserve">216 6th av </t>
  </si>
  <si>
    <t>216, 6th av &amp; 4 W 22d</t>
  </si>
  <si>
    <t>Reid</t>
  </si>
  <si>
    <t>1898_TrowBusMan_1545</t>
  </si>
  <si>
    <t xml:space="preserve">4 W 22nd </t>
  </si>
  <si>
    <t>Reilly Edward, 619, 2d av</t>
  </si>
  <si>
    <t>1898_TrowBusMan_1546</t>
  </si>
  <si>
    <t xml:space="preserve">Reilly Edward </t>
  </si>
  <si>
    <t xml:space="preserve">619 2nd av </t>
  </si>
  <si>
    <t>619, 2d av</t>
  </si>
  <si>
    <t>Reilly</t>
  </si>
  <si>
    <t>Reilly James, 417 E 10th</t>
  </si>
  <si>
    <t>1898_TrowBusMan_1547</t>
  </si>
  <si>
    <t xml:space="preserve">Reilly James </t>
  </si>
  <si>
    <t xml:space="preserve">417 E 10th </t>
  </si>
  <si>
    <t>417 E 10th</t>
  </si>
  <si>
    <t>Reilly Brothers, 3d av n E 189th</t>
  </si>
  <si>
    <t>1898_TrowBusMan_1548</t>
  </si>
  <si>
    <t xml:space="preserve">Reilly Brothers </t>
  </si>
  <si>
    <t>3d av n E</t>
  </si>
  <si>
    <t>3d av n E 189th</t>
  </si>
  <si>
    <t>3d</t>
  </si>
  <si>
    <t>av n E</t>
  </si>
  <si>
    <t>189th</t>
  </si>
  <si>
    <t>Reilly &amp; Duggan. 645, 3d av</t>
  </si>
  <si>
    <t>1898_TrowBusMan_1549</t>
  </si>
  <si>
    <t xml:space="preserve">Reilly &amp; Duggan </t>
  </si>
  <si>
    <t xml:space="preserve">645 3rd av </t>
  </si>
  <si>
    <t>645, 3d av</t>
  </si>
  <si>
    <t>Reimer Theodore, 53 W 19th</t>
  </si>
  <si>
    <t>1898_TrowBusMan_1550</t>
  </si>
  <si>
    <t xml:space="preserve">Reimer Theodore </t>
  </si>
  <si>
    <t xml:space="preserve">53 W 19th </t>
  </si>
  <si>
    <t>53 W 19th</t>
  </si>
  <si>
    <t>Reimer</t>
  </si>
  <si>
    <t>Rein George C. 1049, 6th av</t>
  </si>
  <si>
    <t>1898_TrowBusMan_1551</t>
  </si>
  <si>
    <t xml:space="preserve">Rein George C </t>
  </si>
  <si>
    <t xml:space="preserve">1049 6th av </t>
  </si>
  <si>
    <t>1049, 6th av</t>
  </si>
  <si>
    <t>Rein</t>
  </si>
  <si>
    <t>Reinhardt Henry, 2127, 3d av</t>
  </si>
  <si>
    <t>1898_TrowBusMan_1552</t>
  </si>
  <si>
    <t xml:space="preserve">Reinhardt Henry </t>
  </si>
  <si>
    <t xml:space="preserve">2127 3rd av </t>
  </si>
  <si>
    <t>2127, 3d av</t>
  </si>
  <si>
    <t>Reinhardt</t>
  </si>
  <si>
    <t>Reinken Louis, 156 Bowery</t>
  </si>
  <si>
    <t>1898_TrowBusMan_1553</t>
  </si>
  <si>
    <t xml:space="preserve">Reinken Louis </t>
  </si>
  <si>
    <t xml:space="preserve">156 Bowery  </t>
  </si>
  <si>
    <t>156 Bowery</t>
  </si>
  <si>
    <t>Reinken</t>
  </si>
  <si>
    <t>Reisenweber John, Custom h &amp; 987, 8th av</t>
  </si>
  <si>
    <t>1898_TrowBusMan_1554</t>
  </si>
  <si>
    <t xml:space="preserve">Reisenweber John Custom h &amp; </t>
  </si>
  <si>
    <t xml:space="preserve">987 8th av </t>
  </si>
  <si>
    <t>987, 8th av</t>
  </si>
  <si>
    <t>Reisenweber</t>
  </si>
  <si>
    <t>Reismann Otto, 9, 1st</t>
  </si>
  <si>
    <t>1898_TrowBusMan_1555</t>
  </si>
  <si>
    <t xml:space="preserve">Reismann Otto </t>
  </si>
  <si>
    <t xml:space="preserve">9 1st  </t>
  </si>
  <si>
    <t>9, 1st</t>
  </si>
  <si>
    <t>Reismann</t>
  </si>
  <si>
    <t>Reiss Berman, 318 Broome</t>
  </si>
  <si>
    <t>1898_TrowBusMan_1556</t>
  </si>
  <si>
    <t xml:space="preserve">Reiss Berman </t>
  </si>
  <si>
    <t xml:space="preserve">318 Broome  </t>
  </si>
  <si>
    <t>318 Broome</t>
  </si>
  <si>
    <t>Reiss</t>
  </si>
  <si>
    <t>Berman</t>
  </si>
  <si>
    <t>Reiss Jonas. 119 Delancey</t>
  </si>
  <si>
    <t>1898_TrowBusMan_1557</t>
  </si>
  <si>
    <t xml:space="preserve">Reiss Jonas </t>
  </si>
  <si>
    <t xml:space="preserve">119 Delancey  </t>
  </si>
  <si>
    <t>119 Delancey</t>
  </si>
  <si>
    <t>Jonas</t>
  </si>
  <si>
    <t>Reuille Simon, 376, 8th av</t>
  </si>
  <si>
    <t>1898_TrowBusMan_1558</t>
  </si>
  <si>
    <t xml:space="preserve">Reuille Simon </t>
  </si>
  <si>
    <t xml:space="preserve">376 8th av </t>
  </si>
  <si>
    <t>376, 8th av</t>
  </si>
  <si>
    <t>Reuille</t>
  </si>
  <si>
    <t>Reynolds M. W. 174 &amp; 486, 6th av</t>
  </si>
  <si>
    <t>1898_TrowBusMan_1559</t>
  </si>
  <si>
    <t xml:space="preserve">Reynolds M W </t>
  </si>
  <si>
    <t xml:space="preserve">174 6th av </t>
  </si>
  <si>
    <t>174 &amp; 486, 6th av</t>
  </si>
  <si>
    <t>Reynolds</t>
  </si>
  <si>
    <t>1898_TrowBusMan_1560</t>
  </si>
  <si>
    <t>+Reynolds Patrick, 1154, 1st av</t>
  </si>
  <si>
    <t>1898_TrowBusMan_1561</t>
  </si>
  <si>
    <t xml:space="preserve">Reynolds Patrick </t>
  </si>
  <si>
    <t xml:space="preserve">1154 1st av </t>
  </si>
  <si>
    <t>1154, 1st av</t>
  </si>
  <si>
    <t>Reynolds Peter. 1086, 1st av</t>
  </si>
  <si>
    <t>1898_TrowBusMan_1562</t>
  </si>
  <si>
    <t xml:space="preserve">Reynolds Peter </t>
  </si>
  <si>
    <t xml:space="preserve">1086 1st av </t>
  </si>
  <si>
    <t>1086, 1st av</t>
  </si>
  <si>
    <t>Rheinwald Philip, 3054. 3d av</t>
  </si>
  <si>
    <t>1898_TrowBusMan_1563</t>
  </si>
  <si>
    <t xml:space="preserve">Rheinwald Philip </t>
  </si>
  <si>
    <t xml:space="preserve">3054 3rd av </t>
  </si>
  <si>
    <t>3054. 3d av</t>
  </si>
  <si>
    <t>Rheinwald</t>
  </si>
  <si>
    <t>Riccadonna Abele, 17 E 17th</t>
  </si>
  <si>
    <t>1898_TrowBusMan_1564</t>
  </si>
  <si>
    <t xml:space="preserve">Riccadonna Abele </t>
  </si>
  <si>
    <t xml:space="preserve">17 E 17th </t>
  </si>
  <si>
    <t>17 E 17th</t>
  </si>
  <si>
    <t>NG</t>
  </si>
  <si>
    <t>Riccadonna</t>
  </si>
  <si>
    <t>Abele</t>
  </si>
  <si>
    <t>Rich Rebecca, 679 Bway</t>
  </si>
  <si>
    <t>1898_TrowBusMan_1565</t>
  </si>
  <si>
    <t xml:space="preserve">Rich Rebecca </t>
  </si>
  <si>
    <t>679 Broadway</t>
  </si>
  <si>
    <t>679 Bway</t>
  </si>
  <si>
    <t>Rich</t>
  </si>
  <si>
    <t>Rebecca</t>
  </si>
  <si>
    <t>Richards J. J. 83 Nassau</t>
  </si>
  <si>
    <t>1898_TrowBusMan_1566</t>
  </si>
  <si>
    <t xml:space="preserve">Richards J J </t>
  </si>
  <si>
    <t>Richards</t>
  </si>
  <si>
    <t>Riechers Henry J. 182 Church</t>
  </si>
  <si>
    <t>1898_TrowBusMan_1567</t>
  </si>
  <si>
    <t xml:space="preserve">Riechers Henry J </t>
  </si>
  <si>
    <t xml:space="preserve">182 Church  </t>
  </si>
  <si>
    <t>182 Church</t>
  </si>
  <si>
    <t>Riechers</t>
  </si>
  <si>
    <t>Riemann Henry F. C. 122 University pl</t>
  </si>
  <si>
    <t>1898_TrowBusMan_1568</t>
  </si>
  <si>
    <t xml:space="preserve">Riemann Henry F C </t>
  </si>
  <si>
    <t xml:space="preserve">122 University pl </t>
  </si>
  <si>
    <t>122 University pl</t>
  </si>
  <si>
    <t>Riemann</t>
  </si>
  <si>
    <t>Rinaldi Louis A. 40 Peck sl</t>
  </si>
  <si>
    <t>1898_TrowBusMan_1569</t>
  </si>
  <si>
    <t xml:space="preserve">Rinaldi Louis A </t>
  </si>
  <si>
    <t xml:space="preserve">40 Peck slip </t>
  </si>
  <si>
    <t>40 Peck sl</t>
  </si>
  <si>
    <t>Rinaldi</t>
  </si>
  <si>
    <t>Rischow Charles A. 135 Canal</t>
  </si>
  <si>
    <t>1898_TrowBusMan_1570</t>
  </si>
  <si>
    <t xml:space="preserve">Rischow Charles A </t>
  </si>
  <si>
    <t xml:space="preserve">135 Canal  </t>
  </si>
  <si>
    <t>135 Canal</t>
  </si>
  <si>
    <t>Rischow</t>
  </si>
  <si>
    <t>Risoali Joseph. 239 W Bway</t>
  </si>
  <si>
    <t>1898_TrowBusMan_1571</t>
  </si>
  <si>
    <t xml:space="preserve">Risoali Joseph </t>
  </si>
  <si>
    <t>239 W Broadway</t>
  </si>
  <si>
    <t>239 W Bway</t>
  </si>
  <si>
    <t>Risoali</t>
  </si>
  <si>
    <t>Rittel Louis, 1779, 3d av</t>
  </si>
  <si>
    <t>1898_TrowBusMan_1572</t>
  </si>
  <si>
    <t xml:space="preserve">Rittel Louis </t>
  </si>
  <si>
    <t xml:space="preserve">1779 3rd av </t>
  </si>
  <si>
    <t>1779, 3d av</t>
  </si>
  <si>
    <t>Rittel</t>
  </si>
  <si>
    <t>Ritter John. 219 W 88th</t>
  </si>
  <si>
    <t>1898_TrowBusMan_1573</t>
  </si>
  <si>
    <t xml:space="preserve">Ritter John </t>
  </si>
  <si>
    <t xml:space="preserve">219 W 88th </t>
  </si>
  <si>
    <t>219 W 88th</t>
  </si>
  <si>
    <t xml:space="preserve">W 88th </t>
  </si>
  <si>
    <t>88th</t>
  </si>
  <si>
    <t>Ritter</t>
  </si>
  <si>
    <t>Roake Lanning G. 48 E 14th</t>
  </si>
  <si>
    <t>1898_TrowBusMan_1574</t>
  </si>
  <si>
    <t xml:space="preserve">Roake Lanning G </t>
  </si>
  <si>
    <t xml:space="preserve">48 E 14th </t>
  </si>
  <si>
    <t>48 E 14th</t>
  </si>
  <si>
    <t>Roake</t>
  </si>
  <si>
    <t>Lanning</t>
  </si>
  <si>
    <t>Robbins W. F. 53 Carmine</t>
  </si>
  <si>
    <t>1898_TrowBusMan_1575</t>
  </si>
  <si>
    <t xml:space="preserve">Robbins W F </t>
  </si>
  <si>
    <t xml:space="preserve">53 Carmine  </t>
  </si>
  <si>
    <t>53 Carmine</t>
  </si>
  <si>
    <t xml:space="preserve">Carmine  </t>
  </si>
  <si>
    <t>Carmine</t>
  </si>
  <si>
    <t>Robbins</t>
  </si>
  <si>
    <t>Robert Charles, 215 Canal</t>
  </si>
  <si>
    <t>1898_TrowBusMan_1576</t>
  </si>
  <si>
    <t xml:space="preserve">Robert Charles </t>
  </si>
  <si>
    <t xml:space="preserve">215 Canal  </t>
  </si>
  <si>
    <t>215 Canal</t>
  </si>
  <si>
    <t>Robins S. M., Co. 52 John, 24 Broad &amp; 22 New</t>
  </si>
  <si>
    <t>1898_TrowBusMan_1577</t>
  </si>
  <si>
    <t xml:space="preserve">Robins S M Co </t>
  </si>
  <si>
    <t xml:space="preserve">52 John  </t>
  </si>
  <si>
    <t>52 John, 24 Broad &amp; 22 New</t>
  </si>
  <si>
    <t>Robins</t>
  </si>
  <si>
    <t>1898_TrowBusMan_1578</t>
  </si>
  <si>
    <t xml:space="preserve">24 Broad  </t>
  </si>
  <si>
    <t>1898_TrowBusMan_1579</t>
  </si>
  <si>
    <t xml:space="preserve">22 New  </t>
  </si>
  <si>
    <t>Robons Nicholas, 11 Madison</t>
  </si>
  <si>
    <t>1898_TrowBusMan_1580</t>
  </si>
  <si>
    <t xml:space="preserve">Robons Nicholas </t>
  </si>
  <si>
    <t xml:space="preserve">11 Madison  </t>
  </si>
  <si>
    <t>11 Madison</t>
  </si>
  <si>
    <t>Robons</t>
  </si>
  <si>
    <t>Roe Frederick N. 402, 4th av</t>
  </si>
  <si>
    <t>1898_TrowBusMan_1581</t>
  </si>
  <si>
    <t xml:space="preserve">Roe Frederick N </t>
  </si>
  <si>
    <t xml:space="preserve">402 4th av </t>
  </si>
  <si>
    <t>402, 4th av</t>
  </si>
  <si>
    <t>Roe</t>
  </si>
  <si>
    <t>Roeber William, 327, 8th av</t>
  </si>
  <si>
    <t>1898_TrowBusMan_1582</t>
  </si>
  <si>
    <t xml:space="preserve">Roeber William </t>
  </si>
  <si>
    <t xml:space="preserve">327 8th av </t>
  </si>
  <si>
    <t>327, 8th av</t>
  </si>
  <si>
    <t>Roeber</t>
  </si>
  <si>
    <t>Roeth Adam, 1349 Amsterdam av</t>
  </si>
  <si>
    <t>1898_TrowBusMan_1583</t>
  </si>
  <si>
    <t xml:space="preserve">Roeth Adam </t>
  </si>
  <si>
    <t xml:space="preserve">1349 Amsterdam av </t>
  </si>
  <si>
    <t>1349 Amsterdam av</t>
  </si>
  <si>
    <t>Roeth</t>
  </si>
  <si>
    <t>Roettinger John D. 94 Walker</t>
  </si>
  <si>
    <t>1898_TrowBusMan_1584</t>
  </si>
  <si>
    <t xml:space="preserve">Roettinger John D </t>
  </si>
  <si>
    <t xml:space="preserve">94 Walker  </t>
  </si>
  <si>
    <t>94 Walker</t>
  </si>
  <si>
    <t>Roettinger</t>
  </si>
  <si>
    <t>Rogers John J. 6 Park pl</t>
  </si>
  <si>
    <t>1898_TrowBusMan_1585</t>
  </si>
  <si>
    <t xml:space="preserve">Rogers John J </t>
  </si>
  <si>
    <t xml:space="preserve">6 Park pl </t>
  </si>
  <si>
    <t>6 Park pl</t>
  </si>
  <si>
    <t>Rogers</t>
  </si>
  <si>
    <t>Rohr Brothers, 154 Christopher</t>
  </si>
  <si>
    <t>1898_TrowBusMan_1586</t>
  </si>
  <si>
    <t xml:space="preserve">Rohr Brothers </t>
  </si>
  <si>
    <t xml:space="preserve">154 Christopher  </t>
  </si>
  <si>
    <t>154 Christopher</t>
  </si>
  <si>
    <t>Rohr</t>
  </si>
  <si>
    <t>Rolfe George B. 42 John</t>
  </si>
  <si>
    <t>1898_TrowBusMan_1587</t>
  </si>
  <si>
    <t xml:space="preserve">Rolfe George B </t>
  </si>
  <si>
    <t xml:space="preserve">42 John  </t>
  </si>
  <si>
    <t>42 John</t>
  </si>
  <si>
    <t>Rolfe</t>
  </si>
  <si>
    <t>Romano John, 163 Prince</t>
  </si>
  <si>
    <t>1898_TrowBusMan_1588</t>
  </si>
  <si>
    <t xml:space="preserve">Romano John </t>
  </si>
  <si>
    <t xml:space="preserve">163 Prince  </t>
  </si>
  <si>
    <t>163 Prince</t>
  </si>
  <si>
    <t>Romano</t>
  </si>
  <si>
    <t>Romanowskl Leon. 77 E 4th</t>
  </si>
  <si>
    <t>1898_TrowBusMan_1589</t>
  </si>
  <si>
    <t xml:space="preserve">Romanowskl Leon </t>
  </si>
  <si>
    <t xml:space="preserve">77 E 4th </t>
  </si>
  <si>
    <t>77 E 4th</t>
  </si>
  <si>
    <t>Romanowskl</t>
  </si>
  <si>
    <t>Rombout Cornelius, 1343, 3d av</t>
  </si>
  <si>
    <t>1898_TrowBusMan_1590</t>
  </si>
  <si>
    <t xml:space="preserve">Rombout Cornelius </t>
  </si>
  <si>
    <t xml:space="preserve">1343 3rd av </t>
  </si>
  <si>
    <t>1343, 3d av</t>
  </si>
  <si>
    <t>Rombout</t>
  </si>
  <si>
    <t>Roon James. 18, 10th av</t>
  </si>
  <si>
    <t>1898_TrowBusMan_1591</t>
  </si>
  <si>
    <t xml:space="preserve">Roon James </t>
  </si>
  <si>
    <t xml:space="preserve">18 10th av </t>
  </si>
  <si>
    <t>18, 10th av</t>
  </si>
  <si>
    <t>Roon</t>
  </si>
  <si>
    <t>Roos E. J. 944 Amsterdam av</t>
  </si>
  <si>
    <t>1898_TrowBusMan_1592</t>
  </si>
  <si>
    <t xml:space="preserve">Roos E J </t>
  </si>
  <si>
    <t xml:space="preserve">944 Amsterdam av </t>
  </si>
  <si>
    <t>944 Amsterdam av</t>
  </si>
  <si>
    <t>Roos</t>
  </si>
  <si>
    <t>Root William C. 125 Park row</t>
  </si>
  <si>
    <t>1898_TrowBusMan_1593</t>
  </si>
  <si>
    <t xml:space="preserve">Root William C </t>
  </si>
  <si>
    <t xml:space="preserve">125 Park row </t>
  </si>
  <si>
    <t>125 Park row</t>
  </si>
  <si>
    <t>Root</t>
  </si>
  <si>
    <t>Rose Charles, 239 Eldridge</t>
  </si>
  <si>
    <t>1898_TrowBusMan_1594</t>
  </si>
  <si>
    <t xml:space="preserve">Rose Charles </t>
  </si>
  <si>
    <t xml:space="preserve">239 Eldridge  </t>
  </si>
  <si>
    <t>239 Eldridge</t>
  </si>
  <si>
    <t>Rosedale &amp; Scripture. 3 Beekman</t>
  </si>
  <si>
    <t>1898_TrowBusMan_1595</t>
  </si>
  <si>
    <t xml:space="preserve">Rosedale &amp; Scripture </t>
  </si>
  <si>
    <t xml:space="preserve">3 Beekman  </t>
  </si>
  <si>
    <t>3 Beekman</t>
  </si>
  <si>
    <t>Rosedale</t>
  </si>
  <si>
    <t>Rosenberg Gerson, 68 Orchard</t>
  </si>
  <si>
    <t>1898_TrowBusMan_1596</t>
  </si>
  <si>
    <t xml:space="preserve">Rosenberg Gerson </t>
  </si>
  <si>
    <t xml:space="preserve">68 Orchard  </t>
  </si>
  <si>
    <t>68 Orchard</t>
  </si>
  <si>
    <t>Rosenberg</t>
  </si>
  <si>
    <t>Gerson</t>
  </si>
  <si>
    <t>Rosenberg Joseph, 94 Columbia</t>
  </si>
  <si>
    <t>1898_TrowBusMan_1597</t>
  </si>
  <si>
    <t xml:space="preserve">Rosenberg Joseph </t>
  </si>
  <si>
    <t xml:space="preserve">94 Columbia  </t>
  </si>
  <si>
    <t>94 Columbia</t>
  </si>
  <si>
    <t>Rosenfeld Max, 92 Ridge</t>
  </si>
  <si>
    <t>1898_TrowBusMan_1598</t>
  </si>
  <si>
    <t xml:space="preserve">Rosenfeld Max </t>
  </si>
  <si>
    <t xml:space="preserve">92 Ridge  </t>
  </si>
  <si>
    <t>92 Ridge</t>
  </si>
  <si>
    <t>Rosenfeld</t>
  </si>
  <si>
    <t>Rosenfeld Ignatz H. CAFE BOULEVARD. 156. 2d av.</t>
  </si>
  <si>
    <t>1898_TrowBusMan_1599</t>
  </si>
  <si>
    <t xml:space="preserve">Rosenfeld Ignatz H CAFE BOULEVARD </t>
  </si>
  <si>
    <t xml:space="preserve">156 2nd av </t>
  </si>
  <si>
    <t>156. 2d av.</t>
  </si>
  <si>
    <t>Rosenthal Berthold, 37. 1st</t>
  </si>
  <si>
    <t>1898_TrowBusMan_1600</t>
  </si>
  <si>
    <t xml:space="preserve">Rosenthal Berthold </t>
  </si>
  <si>
    <t xml:space="preserve">37 1st  </t>
  </si>
  <si>
    <t>37. 1st</t>
  </si>
  <si>
    <t>Rosenthal</t>
  </si>
  <si>
    <t>Rosenthal Hannah. 1197. 3d av</t>
  </si>
  <si>
    <t>1898_TrowBusMan_1601</t>
  </si>
  <si>
    <t xml:space="preserve">Rosenthal Hannah </t>
  </si>
  <si>
    <t xml:space="preserve">1197 3rd av </t>
  </si>
  <si>
    <t>1197. 3d av</t>
  </si>
  <si>
    <t>Rosenthal Julie, 304 E Houston</t>
  </si>
  <si>
    <t>1898_TrowBusMan_1602</t>
  </si>
  <si>
    <t xml:space="preserve">Rosenthal Julie </t>
  </si>
  <si>
    <t xml:space="preserve">304 E Houston </t>
  </si>
  <si>
    <t>304 E Houston</t>
  </si>
  <si>
    <t>Julie</t>
  </si>
  <si>
    <t>Rosenthal Max, 111 Delancey</t>
  </si>
  <si>
    <t>1898_TrowBusMan_1603</t>
  </si>
  <si>
    <t xml:space="preserve">Rosenthal Max </t>
  </si>
  <si>
    <t xml:space="preserve">111 Delancey  </t>
  </si>
  <si>
    <t>111 Delancey</t>
  </si>
  <si>
    <t>Roses Jacob. 187 Allen</t>
  </si>
  <si>
    <t>1898_TrowBusMan_1604</t>
  </si>
  <si>
    <t xml:space="preserve">Roses Jacob </t>
  </si>
  <si>
    <t xml:space="preserve">187 Allen st  </t>
  </si>
  <si>
    <t>187 Allen</t>
  </si>
  <si>
    <t>Catalan</t>
  </si>
  <si>
    <t>Roses</t>
  </si>
  <si>
    <t>Ross &amp; Kane. 614 Grand</t>
  </si>
  <si>
    <t>1898_TrowBusMan_1605</t>
  </si>
  <si>
    <t xml:space="preserve">Ross &amp; Kane </t>
  </si>
  <si>
    <t xml:space="preserve">614 Grand st  </t>
  </si>
  <si>
    <t>614 Grand</t>
  </si>
  <si>
    <t>Ross</t>
  </si>
  <si>
    <t>Rossi Emilio, 32 Baxter</t>
  </si>
  <si>
    <t>1898_TrowBusMan_1606</t>
  </si>
  <si>
    <t xml:space="preserve">Rossi Emilio </t>
  </si>
  <si>
    <t>Rossi</t>
  </si>
  <si>
    <t>Emilio</t>
  </si>
  <si>
    <t>Roth Joseph. 151 Av A</t>
  </si>
  <si>
    <t>1898_TrowBusMan_1607</t>
  </si>
  <si>
    <t xml:space="preserve">Roth Joseph </t>
  </si>
  <si>
    <t xml:space="preserve">151 Av A </t>
  </si>
  <si>
    <t>151 Av A</t>
  </si>
  <si>
    <t>Roth</t>
  </si>
  <si>
    <t>Roth Margaret, 272. 7th av</t>
  </si>
  <si>
    <t>1898_TrowBusMan_1608</t>
  </si>
  <si>
    <t xml:space="preserve">Roth Margaret </t>
  </si>
  <si>
    <t xml:space="preserve">272 7th av </t>
  </si>
  <si>
    <t>272. 7th av</t>
  </si>
  <si>
    <t>Roulet H. &amp; Co. 81 Nassau</t>
  </si>
  <si>
    <t>1898_TrowBusMan_1609</t>
  </si>
  <si>
    <t xml:space="preserve">Roulet H &amp; Co </t>
  </si>
  <si>
    <t>81 Nassau</t>
  </si>
  <si>
    <t>Roulet</t>
  </si>
  <si>
    <t>H</t>
  </si>
  <si>
    <t>Rover &amp; Rau, 64 Beaver</t>
  </si>
  <si>
    <t>1898_TrowBusMan_1610</t>
  </si>
  <si>
    <t xml:space="preserve">Rover &amp; Rau </t>
  </si>
  <si>
    <t xml:space="preserve">64 Beaver  </t>
  </si>
  <si>
    <t>64 Beaver</t>
  </si>
  <si>
    <t>Rover</t>
  </si>
  <si>
    <t>Rowley James B. 495 W Bway</t>
  </si>
  <si>
    <t>1898_TrowBusMan_1611</t>
  </si>
  <si>
    <t xml:space="preserve">Rowley James B </t>
  </si>
  <si>
    <t>495 W Broadway</t>
  </si>
  <si>
    <t>495 W Bway</t>
  </si>
  <si>
    <t>Rowley</t>
  </si>
  <si>
    <t>Rubin Ida. 96 Orchard</t>
  </si>
  <si>
    <t>1898_TrowBusMan_1612</t>
  </si>
  <si>
    <t xml:space="preserve">Rubin Ida </t>
  </si>
  <si>
    <t xml:space="preserve">96 Orchard  </t>
  </si>
  <si>
    <t>96 Orchard</t>
  </si>
  <si>
    <t>Rubin</t>
  </si>
  <si>
    <t>Rubin Jacob, 10 Ann &amp; 206 Bowery</t>
  </si>
  <si>
    <t>1898_TrowBusMan_1613</t>
  </si>
  <si>
    <t xml:space="preserve">Rubin Jacob </t>
  </si>
  <si>
    <t xml:space="preserve">10 Ann  </t>
  </si>
  <si>
    <t>10 Ann &amp; 206 Bowery</t>
  </si>
  <si>
    <t>1898_TrowBusMan_1614</t>
  </si>
  <si>
    <t xml:space="preserve">206 Bowery  </t>
  </si>
  <si>
    <t>Rubin &amp; Liebman, 14 Ann</t>
  </si>
  <si>
    <t>1898_TrowBusMan_1615</t>
  </si>
  <si>
    <t xml:space="preserve">Rubin &amp; Liebman </t>
  </si>
  <si>
    <t xml:space="preserve">14 Ann  </t>
  </si>
  <si>
    <t>14 Ann</t>
  </si>
  <si>
    <t>Rubinson Reuben. 76 Cliff</t>
  </si>
  <si>
    <t>1898_TrowBusMan_1616</t>
  </si>
  <si>
    <t xml:space="preserve">Rubinson Reuben </t>
  </si>
  <si>
    <t xml:space="preserve">76 Cliff  </t>
  </si>
  <si>
    <t>76 Cliff</t>
  </si>
  <si>
    <t xml:space="preserve">Cliff  </t>
  </si>
  <si>
    <t>Cliff</t>
  </si>
  <si>
    <t>Rubinson</t>
  </si>
  <si>
    <t>Reuben</t>
  </si>
  <si>
    <t>Ruff Dora, 118 E 4th</t>
  </si>
  <si>
    <t>1898_TrowBusMan_1617</t>
  </si>
  <si>
    <t xml:space="preserve">Ruff Dora </t>
  </si>
  <si>
    <t xml:space="preserve">118 E 4th </t>
  </si>
  <si>
    <t>118 E 4th</t>
  </si>
  <si>
    <t>Ruff</t>
  </si>
  <si>
    <t>+Runge August F. 123, 8th av</t>
  </si>
  <si>
    <t>1898_TrowBusMan_1618</t>
  </si>
  <si>
    <t xml:space="preserve">Runge August F </t>
  </si>
  <si>
    <t xml:space="preserve">123 8th av </t>
  </si>
  <si>
    <t>123, 8th av</t>
  </si>
  <si>
    <t>Runge</t>
  </si>
  <si>
    <t>Ruocco Frank, 14 Franklin</t>
  </si>
  <si>
    <t>1898_TrowBusMan_1619</t>
  </si>
  <si>
    <t xml:space="preserve">Ruocco Frank </t>
  </si>
  <si>
    <t xml:space="preserve">14 Franklin  </t>
  </si>
  <si>
    <t>14 Franklin</t>
  </si>
  <si>
    <t>Ruocco</t>
  </si>
  <si>
    <t>Rupprich August, 1320, 3d av</t>
  </si>
  <si>
    <t>1898_TrowBusMan_1620</t>
  </si>
  <si>
    <t xml:space="preserve">Rupprich August </t>
  </si>
  <si>
    <t xml:space="preserve">1320 3rd av </t>
  </si>
  <si>
    <t>1320, 3d av</t>
  </si>
  <si>
    <t>Rupprich</t>
  </si>
  <si>
    <t>Russell Louis H. 242, 4th av</t>
  </si>
  <si>
    <t>1898_TrowBusMan_1621</t>
  </si>
  <si>
    <t xml:space="preserve">Russell Louis H </t>
  </si>
  <si>
    <t xml:space="preserve">242 4th av </t>
  </si>
  <si>
    <t>242, 4th av</t>
  </si>
  <si>
    <t>Russell</t>
  </si>
  <si>
    <t>Ryan Hannah, 29 John</t>
  </si>
  <si>
    <t>1898_TrowBusMan_1622</t>
  </si>
  <si>
    <t xml:space="preserve">Ryan Hannah </t>
  </si>
  <si>
    <t xml:space="preserve">29 John  </t>
  </si>
  <si>
    <t>29 John</t>
  </si>
  <si>
    <t>Ryan</t>
  </si>
  <si>
    <t>Ryan James, 80 Centre mkt</t>
  </si>
  <si>
    <t>1898_TrowBusMan_1623</t>
  </si>
  <si>
    <t xml:space="preserve">Ryan James </t>
  </si>
  <si>
    <t xml:space="preserve">80 Centre mkt </t>
  </si>
  <si>
    <t>80 Centre mkt</t>
  </si>
  <si>
    <t xml:space="preserve">Centre mkt </t>
  </si>
  <si>
    <t>+Ryan James J. 512, 2d av</t>
  </si>
  <si>
    <t>1898_TrowBusMan_1624</t>
  </si>
  <si>
    <t xml:space="preserve">Ryan James J </t>
  </si>
  <si>
    <t xml:space="preserve">512 2nd av </t>
  </si>
  <si>
    <t>512, 2d av</t>
  </si>
  <si>
    <t>Ryba William, 672, 1st av</t>
  </si>
  <si>
    <t>1898_TrowBusMan_1625</t>
  </si>
  <si>
    <t xml:space="preserve">Ryba William </t>
  </si>
  <si>
    <t>Ryba</t>
  </si>
  <si>
    <t>Sabiro Max, 22 Bond</t>
  </si>
  <si>
    <t>1898_TrowBusMan_1626</t>
  </si>
  <si>
    <t xml:space="preserve">Sabiro Max </t>
  </si>
  <si>
    <t xml:space="preserve">22 Bond  </t>
  </si>
  <si>
    <t>22 Bond</t>
  </si>
  <si>
    <t>Sabiro</t>
  </si>
  <si>
    <t>Sachs Isidor, 86 Canal</t>
  </si>
  <si>
    <t>1898_TrowBusMan_1627</t>
  </si>
  <si>
    <t xml:space="preserve">Sachs Isidor </t>
  </si>
  <si>
    <t xml:space="preserve">86 Canal  </t>
  </si>
  <si>
    <t>86 Canal</t>
  </si>
  <si>
    <t>Sachs</t>
  </si>
  <si>
    <t>Sackler Isidor, 65 Ludlow</t>
  </si>
  <si>
    <t>1898_TrowBusMan_1628</t>
  </si>
  <si>
    <t xml:space="preserve">Sackler Isidor </t>
  </si>
  <si>
    <t xml:space="preserve">65 Ludlow  </t>
  </si>
  <si>
    <t>65 Ludlow</t>
  </si>
  <si>
    <t>Sackler</t>
  </si>
  <si>
    <t>Safran David, 12 Bowery</t>
  </si>
  <si>
    <t>1898_TrowBusMan_1629</t>
  </si>
  <si>
    <t xml:space="preserve">Safran David </t>
  </si>
  <si>
    <t xml:space="preserve">12 Bowery  </t>
  </si>
  <si>
    <t>12 Bowery</t>
  </si>
  <si>
    <t>Safran</t>
  </si>
  <si>
    <t>Safran &amp; Meyer, 91 Grand</t>
  </si>
  <si>
    <t>1898_TrowBusMan_1630</t>
  </si>
  <si>
    <t xml:space="preserve">Safran &amp; Meyer </t>
  </si>
  <si>
    <t xml:space="preserve">91 Grand st  </t>
  </si>
  <si>
    <t>91 Grand</t>
  </si>
  <si>
    <t>St Clair Mary, 70 Oliver</t>
  </si>
  <si>
    <t>1898_TrowBusMan_1631</t>
  </si>
  <si>
    <t xml:space="preserve">St Clair Mary </t>
  </si>
  <si>
    <t xml:space="preserve">70 Oliver  </t>
  </si>
  <si>
    <t>70 Oliver</t>
  </si>
  <si>
    <t>Clair</t>
  </si>
  <si>
    <t>+Sallinoto Nicola, 45 Thompson</t>
  </si>
  <si>
    <t>1898_TrowBusMan_1632</t>
  </si>
  <si>
    <t xml:space="preserve">Sallinoto Nicola </t>
  </si>
  <si>
    <t xml:space="preserve">45 Thompson  </t>
  </si>
  <si>
    <t>45 Thompson</t>
  </si>
  <si>
    <t>Sallinoto</t>
  </si>
  <si>
    <t>Salmon John W. 40 W 3d</t>
  </si>
  <si>
    <t>1898_TrowBusMan_1633</t>
  </si>
  <si>
    <t xml:space="preserve">Salmon John W </t>
  </si>
  <si>
    <t xml:space="preserve">40 W 3rd </t>
  </si>
  <si>
    <t>40 W 3d</t>
  </si>
  <si>
    <t>Salmon</t>
  </si>
  <si>
    <t>Sandstrom Simon, 7 Bridge</t>
  </si>
  <si>
    <t>1898_TrowBusMan_1634</t>
  </si>
  <si>
    <t xml:space="preserve">Sandstrom Simon </t>
  </si>
  <si>
    <t xml:space="preserve">7 Bridge  </t>
  </si>
  <si>
    <t>7 Bridge</t>
  </si>
  <si>
    <t>Sandstrom</t>
  </si>
  <si>
    <t>Santocci Anton, 225 Fulton mkt</t>
  </si>
  <si>
    <t>1898_TrowBusMan_1635</t>
  </si>
  <si>
    <t xml:space="preserve">Santocci Anton </t>
  </si>
  <si>
    <t xml:space="preserve">225 Fulton mkt </t>
  </si>
  <si>
    <t>225 Fulton mkt</t>
  </si>
  <si>
    <t>Santocci</t>
  </si>
  <si>
    <t>Santoro Rosino M. 123 Baxter</t>
  </si>
  <si>
    <t>1898_TrowBusMan_1636</t>
  </si>
  <si>
    <t xml:space="preserve">Santoro Rosino M </t>
  </si>
  <si>
    <t xml:space="preserve">123 Baxter  </t>
  </si>
  <si>
    <t>123 Baxter</t>
  </si>
  <si>
    <t>Santoro</t>
  </si>
  <si>
    <t>Rosino</t>
  </si>
  <si>
    <t>Sargent Herbert, 108 Cherry</t>
  </si>
  <si>
    <t>1898_TrowBusMan_1637</t>
  </si>
  <si>
    <t xml:space="preserve">Sargent Herbert </t>
  </si>
  <si>
    <t xml:space="preserve">108 Cherry  </t>
  </si>
  <si>
    <t>108 Cherry</t>
  </si>
  <si>
    <t>Sargent</t>
  </si>
  <si>
    <t>Herbert</t>
  </si>
  <si>
    <t>Satz Anna, 66 Pitt</t>
  </si>
  <si>
    <t>1898_TrowBusMan_1638</t>
  </si>
  <si>
    <t xml:space="preserve">Satz Anna </t>
  </si>
  <si>
    <t xml:space="preserve">66 Pitt  </t>
  </si>
  <si>
    <t>66 Pitt</t>
  </si>
  <si>
    <t>Satz</t>
  </si>
  <si>
    <t>Saunders Marco P. 82 Broad</t>
  </si>
  <si>
    <t>1898_TrowBusMan_1639</t>
  </si>
  <si>
    <t xml:space="preserve">Saunders Marco P </t>
  </si>
  <si>
    <t xml:space="preserve">82 Broad  </t>
  </si>
  <si>
    <t>82 Broad</t>
  </si>
  <si>
    <t>mm</t>
  </si>
  <si>
    <t>Saunders</t>
  </si>
  <si>
    <t>Savage Jeremiah, 262 W 32d</t>
  </si>
  <si>
    <t>1898_TrowBusMan_1640</t>
  </si>
  <si>
    <t xml:space="preserve">Savage Jeremiah </t>
  </si>
  <si>
    <t xml:space="preserve">262 W 32nd </t>
  </si>
  <si>
    <t>262 W 32d</t>
  </si>
  <si>
    <t>Savage</t>
  </si>
  <si>
    <t>Schachinger Joseph. 28 Stanton</t>
  </si>
  <si>
    <t>1898_TrowBusMan_1641</t>
  </si>
  <si>
    <t xml:space="preserve">Schachinger Joseph </t>
  </si>
  <si>
    <t xml:space="preserve">28 Stanton  </t>
  </si>
  <si>
    <t>28 Stanton</t>
  </si>
  <si>
    <t>Schachinger</t>
  </si>
  <si>
    <t>Schaefer John, 334, 3d av</t>
  </si>
  <si>
    <t>1898_TrowBusMan_1642</t>
  </si>
  <si>
    <t xml:space="preserve">Schaefer John </t>
  </si>
  <si>
    <t xml:space="preserve">334 3rd av </t>
  </si>
  <si>
    <t>334, 3d av</t>
  </si>
  <si>
    <t>Schaefer</t>
  </si>
  <si>
    <t>Schaffner Henry, 162 E Houston</t>
  </si>
  <si>
    <t>1898_TrowBusMan_1643</t>
  </si>
  <si>
    <t xml:space="preserve">Schaffner Henry </t>
  </si>
  <si>
    <t xml:space="preserve">162 E Houston </t>
  </si>
  <si>
    <t>162 E Houston</t>
  </si>
  <si>
    <t>Schaffner</t>
  </si>
  <si>
    <t>Scheben John, 434, 11th av</t>
  </si>
  <si>
    <t>1898_TrowBusMan_1644</t>
  </si>
  <si>
    <t xml:space="preserve">Scheben John </t>
  </si>
  <si>
    <t xml:space="preserve">434 11th av </t>
  </si>
  <si>
    <t>434, 11th av</t>
  </si>
  <si>
    <t>Scheben</t>
  </si>
  <si>
    <t>Schechter &amp; Bleiberg, 110 Prince</t>
  </si>
  <si>
    <t>1898_TrowBusMan_1645</t>
  </si>
  <si>
    <t xml:space="preserve">Schechter &amp; Bleiberg </t>
  </si>
  <si>
    <t xml:space="preserve">110 Prince  </t>
  </si>
  <si>
    <t>110 Prince</t>
  </si>
  <si>
    <t>Schechter</t>
  </si>
  <si>
    <t>Scheidlinger Max, 169 E 106th</t>
  </si>
  <si>
    <t>1898_TrowBusMan_1646</t>
  </si>
  <si>
    <t xml:space="preserve">Scheidlinger Max </t>
  </si>
  <si>
    <t xml:space="preserve">169 E 106th </t>
  </si>
  <si>
    <t>169 E 106th</t>
  </si>
  <si>
    <t>Scheidlinger</t>
  </si>
  <si>
    <t>Scheppara Charles. 173 Chrystie</t>
  </si>
  <si>
    <t>1898_TrowBusMan_1647</t>
  </si>
  <si>
    <t xml:space="preserve">Scheppara Charles </t>
  </si>
  <si>
    <t xml:space="preserve">173 Chrystie  </t>
  </si>
  <si>
    <t>173 Chrystie</t>
  </si>
  <si>
    <t>Scheppara</t>
  </si>
  <si>
    <t>Scherf Frederick. 177, 3d av</t>
  </si>
  <si>
    <t>1898_TrowBusMan_1648</t>
  </si>
  <si>
    <t xml:space="preserve">Scherf Frederick </t>
  </si>
  <si>
    <t xml:space="preserve">177 3rd av </t>
  </si>
  <si>
    <t>177, 3d av</t>
  </si>
  <si>
    <t>Scherf</t>
  </si>
  <si>
    <t>Scheubner Michael. 61 Grand</t>
  </si>
  <si>
    <t>1898_TrowBusMan_1649</t>
  </si>
  <si>
    <t xml:space="preserve">Scheubner Michael </t>
  </si>
  <si>
    <t xml:space="preserve">61 Grand st  </t>
  </si>
  <si>
    <t>61 Grand</t>
  </si>
  <si>
    <t>Scheubner</t>
  </si>
  <si>
    <t>Scheuplein John G. 324, 3d av</t>
  </si>
  <si>
    <t>1898_TrowBusMan_1650</t>
  </si>
  <si>
    <t xml:space="preserve">Scheuplein John G </t>
  </si>
  <si>
    <t xml:space="preserve">324 3rd av </t>
  </si>
  <si>
    <t>324, 3d av</t>
  </si>
  <si>
    <t>Scheuplein</t>
  </si>
  <si>
    <t>Schlefrin Nathan. 5 Gouverneur</t>
  </si>
  <si>
    <t>1898_TrowBusMan_1651</t>
  </si>
  <si>
    <t xml:space="preserve">Schlefrin Nathan </t>
  </si>
  <si>
    <t xml:space="preserve">5 Gouverneur  </t>
  </si>
  <si>
    <t>5 Gouverneur</t>
  </si>
  <si>
    <t xml:space="preserve">Gouverneur  </t>
  </si>
  <si>
    <t>Gouverneur</t>
  </si>
  <si>
    <t>Schlefrin</t>
  </si>
  <si>
    <t>Schiffer Joseph, 86 Maiden la</t>
  </si>
  <si>
    <t>1898_TrowBusMan_1652</t>
  </si>
  <si>
    <t xml:space="preserve">Schiffer Joseph </t>
  </si>
  <si>
    <t xml:space="preserve">86 Maiden ln </t>
  </si>
  <si>
    <t>86 Maiden la</t>
  </si>
  <si>
    <t>Schiffer</t>
  </si>
  <si>
    <t>Schlesinger Morris, 61 Walker</t>
  </si>
  <si>
    <t>1898_TrowBusMan_1653</t>
  </si>
  <si>
    <t xml:space="preserve">Schlesinger Morris </t>
  </si>
  <si>
    <t xml:space="preserve">61 Walker  </t>
  </si>
  <si>
    <t>61 Walker</t>
  </si>
  <si>
    <t>Schlesinger</t>
  </si>
  <si>
    <t>Schlieper Louisa, 149 E Houston</t>
  </si>
  <si>
    <t>1898_TrowBusMan_1654</t>
  </si>
  <si>
    <t xml:space="preserve">Schlieper Louisa </t>
  </si>
  <si>
    <t>Schlieper</t>
  </si>
  <si>
    <t>Louisa</t>
  </si>
  <si>
    <t>Schlosser Leopold V. 7 Pine</t>
  </si>
  <si>
    <t>1898_TrowBusMan_1655</t>
  </si>
  <si>
    <t xml:space="preserve">Schlosser Leopold V </t>
  </si>
  <si>
    <t xml:space="preserve">7 Pine  </t>
  </si>
  <si>
    <t>7 Pine</t>
  </si>
  <si>
    <t>Schlosser</t>
  </si>
  <si>
    <t>+Schmaelzlein &amp; Walte, 90, 3d av</t>
  </si>
  <si>
    <t>1898_TrowBusMan_1656</t>
  </si>
  <si>
    <t xml:space="preserve">Schmaelzlein &amp; Walte </t>
  </si>
  <si>
    <t xml:space="preserve">90 3rd av </t>
  </si>
  <si>
    <t>90, 3d av</t>
  </si>
  <si>
    <t>Schmaelzlein</t>
  </si>
  <si>
    <t>Schmidt Bridget, 394 Water</t>
  </si>
  <si>
    <t>1898_TrowBusMan_1657</t>
  </si>
  <si>
    <t xml:space="preserve">Schmidt Bridget </t>
  </si>
  <si>
    <t xml:space="preserve">394 Water st  </t>
  </si>
  <si>
    <t>394 Water</t>
  </si>
  <si>
    <t>Schmidt</t>
  </si>
  <si>
    <t>Schmidt Charles, 32 St Mark??€?s pl</t>
  </si>
  <si>
    <t>1898_TrowBusMan_1658</t>
  </si>
  <si>
    <t xml:space="preserve">Schmidt Charles </t>
  </si>
  <si>
    <t>32 St Mark??€?s pl</t>
  </si>
  <si>
    <t>Schmidt Frederick, 500 W 24th</t>
  </si>
  <si>
    <t>1898_TrowBusMan_1659</t>
  </si>
  <si>
    <t xml:space="preserve">Schmidt Frederick </t>
  </si>
  <si>
    <t xml:space="preserve">500 W 24th </t>
  </si>
  <si>
    <t>500 W 24th</t>
  </si>
  <si>
    <t>Schmidt William, 617, 1st av</t>
  </si>
  <si>
    <t>1898_TrowBusMan_1660</t>
  </si>
  <si>
    <t xml:space="preserve">Schmidt William </t>
  </si>
  <si>
    <t xml:space="preserve">617 1st av </t>
  </si>
  <si>
    <t>617, 1st av</t>
  </si>
  <si>
    <t>Schmukler Peter, 276 Grand</t>
  </si>
  <si>
    <t>1898_TrowBusMan_1661</t>
  </si>
  <si>
    <t xml:space="preserve">Schmukler Peter </t>
  </si>
  <si>
    <t xml:space="preserve">276 Grand st  </t>
  </si>
  <si>
    <t>276 Grand</t>
  </si>
  <si>
    <t>Schmukler</t>
  </si>
  <si>
    <t>Schnabel Max R. 329 Spring</t>
  </si>
  <si>
    <t>1898_TrowBusMan_1662</t>
  </si>
  <si>
    <t xml:space="preserve">Schnabel Max R </t>
  </si>
  <si>
    <t xml:space="preserve">329 Spring  </t>
  </si>
  <si>
    <t>329 Spring</t>
  </si>
  <si>
    <t>Schnabel</t>
  </si>
  <si>
    <t>+Schneider George, 270 Av A</t>
  </si>
  <si>
    <t>1898_TrowBusMan_1663</t>
  </si>
  <si>
    <t>Schneider George</t>
  </si>
  <si>
    <t xml:space="preserve">270 Av A </t>
  </si>
  <si>
    <t>270 Av A</t>
  </si>
  <si>
    <t>Schneider</t>
  </si>
  <si>
    <t>+Schneider Thomas, 436, 2d av</t>
  </si>
  <si>
    <t>1898_TrowBusMan_1664</t>
  </si>
  <si>
    <t>Schneider Thomas</t>
  </si>
  <si>
    <t xml:space="preserve">436 2nd av </t>
  </si>
  <si>
    <t>436, 2d av</t>
  </si>
  <si>
    <t>Schneir Solomon, 232 Wooster</t>
  </si>
  <si>
    <t>1898_TrowBusMan_1665</t>
  </si>
  <si>
    <t xml:space="preserve">Schneir Solomon </t>
  </si>
  <si>
    <t xml:space="preserve">232 Wooster  </t>
  </si>
  <si>
    <t>232 Wooster</t>
  </si>
  <si>
    <t>Schneir</t>
  </si>
  <si>
    <t>Schnitzler Ignatz. 19 W Houston</t>
  </si>
  <si>
    <t>1898_TrowBusMan_1666</t>
  </si>
  <si>
    <t xml:space="preserve">Schnitzler Ignatz </t>
  </si>
  <si>
    <t xml:space="preserve">19 W Houston </t>
  </si>
  <si>
    <t>19 W Houston</t>
  </si>
  <si>
    <t>Schnitzler</t>
  </si>
  <si>
    <t>Schoen Henry. 409, 3d av</t>
  </si>
  <si>
    <t>1898_TrowBusMan_1667</t>
  </si>
  <si>
    <t xml:space="preserve">Schoen Henry </t>
  </si>
  <si>
    <t xml:space="preserve">409 3rd av </t>
  </si>
  <si>
    <t>409, 3d av</t>
  </si>
  <si>
    <t>Schoen</t>
  </si>
  <si>
    <t>Schoenherr Margaret. 343 E 23d</t>
  </si>
  <si>
    <t>1898_TrowBusMan_1668</t>
  </si>
  <si>
    <t xml:space="preserve">Schoenherr Margaret </t>
  </si>
  <si>
    <t xml:space="preserve">343 E 23rd </t>
  </si>
  <si>
    <t>343 E 23d</t>
  </si>
  <si>
    <t>Schoenherr</t>
  </si>
  <si>
    <t>Schoettle Edward, 102 Maiden la</t>
  </si>
  <si>
    <t>1898_TrowBusMan_1669</t>
  </si>
  <si>
    <t xml:space="preserve">Schoettle Edward </t>
  </si>
  <si>
    <t xml:space="preserve">102 Maiden ln </t>
  </si>
  <si>
    <t>102 Maiden la</t>
  </si>
  <si>
    <t>Schoettle</t>
  </si>
  <si>
    <t>Scholl John. 353 Bowery</t>
  </si>
  <si>
    <t>1898_TrowBusMan_1670</t>
  </si>
  <si>
    <t xml:space="preserve">Scholl John </t>
  </si>
  <si>
    <t xml:space="preserve">353 Bowery  </t>
  </si>
  <si>
    <t>353 Bowery</t>
  </si>
  <si>
    <t>Scholl</t>
  </si>
  <si>
    <t>Schorowltz David, 84 Market</t>
  </si>
  <si>
    <t>1898_TrowBusMan_1671</t>
  </si>
  <si>
    <t xml:space="preserve">Schorowltz David </t>
  </si>
  <si>
    <t xml:space="preserve">84 Market  </t>
  </si>
  <si>
    <t>84 Market</t>
  </si>
  <si>
    <t xml:space="preserve">Market  </t>
  </si>
  <si>
    <t>Market</t>
  </si>
  <si>
    <t>Schorowltz</t>
  </si>
  <si>
    <t>Schott Elizabeth, 251 Church</t>
  </si>
  <si>
    <t>1898_TrowBusMan_1672</t>
  </si>
  <si>
    <t xml:space="preserve">Schott Elizabeth </t>
  </si>
  <si>
    <t xml:space="preserve">251 Church  </t>
  </si>
  <si>
    <t>251 Church</t>
  </si>
  <si>
    <t>Schott</t>
  </si>
  <si>
    <t>Schrader W. A. &amp; J. 569, 11th av</t>
  </si>
  <si>
    <t>1898_TrowBusMan_1673</t>
  </si>
  <si>
    <t xml:space="preserve">Schrader W A &amp; J </t>
  </si>
  <si>
    <t xml:space="preserve">569 11th av </t>
  </si>
  <si>
    <t>569, 11th av</t>
  </si>
  <si>
    <t>Schrader</t>
  </si>
  <si>
    <t>Schrader Elizabeth. 110 Chrystie</t>
  </si>
  <si>
    <t>1898_TrowBusMan_1674</t>
  </si>
  <si>
    <t xml:space="preserve">Schrader Elizabeth </t>
  </si>
  <si>
    <t xml:space="preserve">110 Chrystie  </t>
  </si>
  <si>
    <t>110 Chrystie</t>
  </si>
  <si>
    <t>Schreiber Ezekiel. 264 Grand</t>
  </si>
  <si>
    <t>1898_TrowBusMan_1675</t>
  </si>
  <si>
    <t xml:space="preserve">Schreiber Ezekiel </t>
  </si>
  <si>
    <t xml:space="preserve">264 Grand st  </t>
  </si>
  <si>
    <t>264 Grand</t>
  </si>
  <si>
    <t>Schreiber</t>
  </si>
  <si>
    <t>Ezekiel</t>
  </si>
  <si>
    <t>Schreiber Flora, 286 Grand</t>
  </si>
  <si>
    <t>1898_TrowBusMan_1676</t>
  </si>
  <si>
    <t xml:space="preserve">Schreiber Flora </t>
  </si>
  <si>
    <t xml:space="preserve">286 Grand st  </t>
  </si>
  <si>
    <t>286 Grand</t>
  </si>
  <si>
    <t>Flora</t>
  </si>
  <si>
    <t>Schreier Martin. 16 Division</t>
  </si>
  <si>
    <t>1898_TrowBusMan_1677</t>
  </si>
  <si>
    <t xml:space="preserve">Schreier Martin </t>
  </si>
  <si>
    <t xml:space="preserve">16 Division  </t>
  </si>
  <si>
    <t>16 Division</t>
  </si>
  <si>
    <t>Schreier</t>
  </si>
  <si>
    <t>Schreiner Francis, 1126, 3d av</t>
  </si>
  <si>
    <t>1898_TrowBusMan_1678</t>
  </si>
  <si>
    <t xml:space="preserve">Schreiner Francis </t>
  </si>
  <si>
    <t xml:space="preserve">1126 3rd av </t>
  </si>
  <si>
    <t>1126, 3d av</t>
  </si>
  <si>
    <t>Schreiner</t>
  </si>
  <si>
    <t>Schriefer Frederick, 89 Centre</t>
  </si>
  <si>
    <t>1898_TrowBusMan_1679</t>
  </si>
  <si>
    <t xml:space="preserve">Schriefer Frederick </t>
  </si>
  <si>
    <t xml:space="preserve">89 Centre  </t>
  </si>
  <si>
    <t>89 Centre</t>
  </si>
  <si>
    <t>Schriefer</t>
  </si>
  <si>
    <t>Schroeder Frederick, 63 Bleecker</t>
  </si>
  <si>
    <t>1898_TrowBusMan_1680</t>
  </si>
  <si>
    <t xml:space="preserve">Schroeder Frederick </t>
  </si>
  <si>
    <t xml:space="preserve">63 Bleecker  </t>
  </si>
  <si>
    <t>63 Bleecker</t>
  </si>
  <si>
    <t>Schroeder</t>
  </si>
  <si>
    <t>Schroeder John H. 432 W Bway</t>
  </si>
  <si>
    <t>1898_TrowBusMan_1681</t>
  </si>
  <si>
    <t xml:space="preserve">Schroeder John H </t>
  </si>
  <si>
    <t>432 W Broadway</t>
  </si>
  <si>
    <t>432 W Bway</t>
  </si>
  <si>
    <t>Schubnell Julius, 725, 3d av</t>
  </si>
  <si>
    <t>1898_TrowBusMan_1682</t>
  </si>
  <si>
    <t xml:space="preserve">Schubnell Julius </t>
  </si>
  <si>
    <t xml:space="preserve">725 3rd av </t>
  </si>
  <si>
    <t>725, 3d av</t>
  </si>
  <si>
    <t>Schubnell</t>
  </si>
  <si>
    <t>Schuette Emil, 1972 Amsterdam av</t>
  </si>
  <si>
    <t>1898_TrowBusMan_1683</t>
  </si>
  <si>
    <t xml:space="preserve">Schuette Emil </t>
  </si>
  <si>
    <t xml:space="preserve">1972 Amsterdam av </t>
  </si>
  <si>
    <t>1972 Amsterdam av</t>
  </si>
  <si>
    <t>Schuette</t>
  </si>
  <si>
    <t>Schulhof Frances. 320 E 54th</t>
  </si>
  <si>
    <t>1898_TrowBusMan_1684</t>
  </si>
  <si>
    <t xml:space="preserve">Schulhof Frances </t>
  </si>
  <si>
    <t xml:space="preserve">320 E 54th </t>
  </si>
  <si>
    <t>320 E 54th</t>
  </si>
  <si>
    <t xml:space="preserve">E 54th </t>
  </si>
  <si>
    <t>Schulhof</t>
  </si>
  <si>
    <t>Schultze Henry. 43 W 24th</t>
  </si>
  <si>
    <t>1898_TrowBusMan_1685</t>
  </si>
  <si>
    <t xml:space="preserve">Schultze Henry </t>
  </si>
  <si>
    <t xml:space="preserve">43 W 24th </t>
  </si>
  <si>
    <t>43 W 24th</t>
  </si>
  <si>
    <t>Schultze</t>
  </si>
  <si>
    <t>Schulze Henry. 81 Pike</t>
  </si>
  <si>
    <t>1898_TrowBusMan_1686</t>
  </si>
  <si>
    <t xml:space="preserve">Schulze Henry </t>
  </si>
  <si>
    <t xml:space="preserve">81 Pike st  </t>
  </si>
  <si>
    <t>81 Pike</t>
  </si>
  <si>
    <t>Schulze</t>
  </si>
  <si>
    <t>Schulz &amp; Ohmann, 45, 2d av</t>
  </si>
  <si>
    <t>1898_TrowBusMan_1687</t>
  </si>
  <si>
    <t xml:space="preserve">Schulz &amp; Ohmann </t>
  </si>
  <si>
    <t xml:space="preserve">45 2nd av </t>
  </si>
  <si>
    <t>45, 2d av</t>
  </si>
  <si>
    <t>Schulz</t>
  </si>
  <si>
    <t>Schumann Gustav, 383 Bowery &amp; 127, 4th av</t>
  </si>
  <si>
    <t>1898_TrowBusMan_1688</t>
  </si>
  <si>
    <t xml:space="preserve">Schumann Gustav </t>
  </si>
  <si>
    <t xml:space="preserve">383 Bowery  </t>
  </si>
  <si>
    <t>383 Bowery &amp; 127, 4th av</t>
  </si>
  <si>
    <t>Schumann</t>
  </si>
  <si>
    <t>1898_TrowBusMan_1689</t>
  </si>
  <si>
    <t xml:space="preserve">127 4th av </t>
  </si>
  <si>
    <t>Schumann Brothers. 1647. 3d av</t>
  </si>
  <si>
    <t>1898_TrowBusMan_1690</t>
  </si>
  <si>
    <t xml:space="preserve">Schumann Brothers </t>
  </si>
  <si>
    <t xml:space="preserve">1647 3rd av </t>
  </si>
  <si>
    <t>1647. 3d av</t>
  </si>
  <si>
    <t>+Schwager Frank, 1768, 2d av</t>
  </si>
  <si>
    <t>1898_TrowBusMan_1691</t>
  </si>
  <si>
    <t xml:space="preserve">Schwager Frank </t>
  </si>
  <si>
    <t xml:space="preserve">1768 2nd av </t>
  </si>
  <si>
    <t>1768, 2d av</t>
  </si>
  <si>
    <t>Schwager</t>
  </si>
  <si>
    <t>Schwagerl Louis, 394, 8th av</t>
  </si>
  <si>
    <t>1898_TrowBusMan_1692</t>
  </si>
  <si>
    <t xml:space="preserve">Schwagerl Louis </t>
  </si>
  <si>
    <t xml:space="preserve">394 8th av </t>
  </si>
  <si>
    <t>394, 8th av</t>
  </si>
  <si>
    <t>Schwagerl</t>
  </si>
  <si>
    <t>Schwartz Edward. 45 Delancey</t>
  </si>
  <si>
    <t>1898_TrowBusMan_1693</t>
  </si>
  <si>
    <t xml:space="preserve">Schwartz Edward </t>
  </si>
  <si>
    <t xml:space="preserve">45 Delancey  </t>
  </si>
  <si>
    <t>45 Delancey</t>
  </si>
  <si>
    <t>Schwartz</t>
  </si>
  <si>
    <t>Schwartz Ignatz, 74 Lewis</t>
  </si>
  <si>
    <t>1898_TrowBusMan_1694</t>
  </si>
  <si>
    <t xml:space="preserve">Schwartz Ignatz </t>
  </si>
  <si>
    <t xml:space="preserve">74 Lewis  </t>
  </si>
  <si>
    <t>74 Lewis</t>
  </si>
  <si>
    <t>Schwartz John. 72 Allen</t>
  </si>
  <si>
    <t>1898_TrowBusMan_1695</t>
  </si>
  <si>
    <t xml:space="preserve">Schwartz John </t>
  </si>
  <si>
    <t xml:space="preserve">72 Allen st  </t>
  </si>
  <si>
    <t>72 Allen</t>
  </si>
  <si>
    <t>Schwartz John E. 445, 6th</t>
  </si>
  <si>
    <t>1898_TrowBusMan_1696</t>
  </si>
  <si>
    <t xml:space="preserve">Schwartz John E </t>
  </si>
  <si>
    <t xml:space="preserve">445 6th  </t>
  </si>
  <si>
    <t>445, 6th</t>
  </si>
  <si>
    <t>Schwartz Leopold, 157 Greene</t>
  </si>
  <si>
    <t>1898_TrowBusMan_1697</t>
  </si>
  <si>
    <t xml:space="preserve">Schwartz Leopold </t>
  </si>
  <si>
    <t xml:space="preserve">157 Greene  </t>
  </si>
  <si>
    <t>157 Greene</t>
  </si>
  <si>
    <t>Schwartz Martin. 293 E Houston</t>
  </si>
  <si>
    <t>1898_TrowBusMan_1698</t>
  </si>
  <si>
    <t xml:space="preserve">Schwartz Martin </t>
  </si>
  <si>
    <t xml:space="preserve">293 E Houston </t>
  </si>
  <si>
    <t>293 E Houston</t>
  </si>
  <si>
    <t>Schwartz &amp; Kurinsky, 75, 7th</t>
  </si>
  <si>
    <t>1898_TrowBusMan_1699</t>
  </si>
  <si>
    <t xml:space="preserve">Schwartz &amp; Kurinsky </t>
  </si>
  <si>
    <t xml:space="preserve">75 7th  </t>
  </si>
  <si>
    <t>75, 7th</t>
  </si>
  <si>
    <t>Schwartzbarth Brothers. 185 E Bway</t>
  </si>
  <si>
    <t>1898_TrowBusMan_1700</t>
  </si>
  <si>
    <t xml:space="preserve">Schwartzbarth Brothers </t>
  </si>
  <si>
    <t>185 E Broadway</t>
  </si>
  <si>
    <t>185 E Bway</t>
  </si>
  <si>
    <t>Schwartzbarth</t>
  </si>
  <si>
    <t>Schwarz Herman, 59 E 11th</t>
  </si>
  <si>
    <t>1898_TrowBusMan_1701</t>
  </si>
  <si>
    <t xml:space="preserve">Schwarz Herman </t>
  </si>
  <si>
    <t xml:space="preserve">59 E 11th </t>
  </si>
  <si>
    <t>59 E 11th</t>
  </si>
  <si>
    <t xml:space="preserve">E 11th </t>
  </si>
  <si>
    <t>Schwarz</t>
  </si>
  <si>
    <t>Schwarz John, 301 Bowery</t>
  </si>
  <si>
    <t>1898_TrowBusMan_1702</t>
  </si>
  <si>
    <t xml:space="preserve">Schwarz John </t>
  </si>
  <si>
    <t xml:space="preserve">301 Bowery  </t>
  </si>
  <si>
    <t>301 Bowery</t>
  </si>
  <si>
    <t>+Schwend Theresa. 13 Av B</t>
  </si>
  <si>
    <t>1898_TrowBusMan_1703</t>
  </si>
  <si>
    <t xml:space="preserve">Schwend Theresa </t>
  </si>
  <si>
    <t xml:space="preserve">13 Av B </t>
  </si>
  <si>
    <t>13 Av B</t>
  </si>
  <si>
    <t>Schwend</t>
  </si>
  <si>
    <t>Theresa</t>
  </si>
  <si>
    <t>Scott Lewis H. 120 University pl</t>
  </si>
  <si>
    <t>1898_TrowBusMan_1704</t>
  </si>
  <si>
    <t xml:space="preserve">Scott Lewis H </t>
  </si>
  <si>
    <t xml:space="preserve">120 University pl </t>
  </si>
  <si>
    <t>120 University pl</t>
  </si>
  <si>
    <t>Scott</t>
  </si>
  <si>
    <t>Scotti Luigi. 119 Mulberry</t>
  </si>
  <si>
    <t>1898_TrowBusMan_1705</t>
  </si>
  <si>
    <t xml:space="preserve">Scotti Luigi </t>
  </si>
  <si>
    <t xml:space="preserve">119 Mulberry  </t>
  </si>
  <si>
    <t>119 Mulberry</t>
  </si>
  <si>
    <t>Scotti</t>
  </si>
  <si>
    <t>Sears Margaret. 21 Hudson</t>
  </si>
  <si>
    <t>1898_TrowBusMan_1706</t>
  </si>
  <si>
    <t xml:space="preserve">Sears Margaret </t>
  </si>
  <si>
    <t xml:space="preserve">21 Hudson  </t>
  </si>
  <si>
    <t>21 Hudson</t>
  </si>
  <si>
    <t>Sears</t>
  </si>
  <si>
    <t>Seegert Otto. 241 Bowery</t>
  </si>
  <si>
    <t>1898_TrowBusMan_1707</t>
  </si>
  <si>
    <t xml:space="preserve">Seegert Otto </t>
  </si>
  <si>
    <t xml:space="preserve">241 Bowery  </t>
  </si>
  <si>
    <t>241 Bowery</t>
  </si>
  <si>
    <t>Seegert</t>
  </si>
  <si>
    <t>Seelig Adolph. 66 E 13th</t>
  </si>
  <si>
    <t>1898_TrowBusMan_1708</t>
  </si>
  <si>
    <t xml:space="preserve">Seelig Adolph </t>
  </si>
  <si>
    <t xml:space="preserve">66 E 13th </t>
  </si>
  <si>
    <t>66 E 13th</t>
  </si>
  <si>
    <t>Seelig</t>
  </si>
  <si>
    <t>Sees Alexander, 110 West</t>
  </si>
  <si>
    <t>1898_TrowBusMan_1709</t>
  </si>
  <si>
    <t xml:space="preserve">Sees Alexander </t>
  </si>
  <si>
    <t xml:space="preserve">110 West st  </t>
  </si>
  <si>
    <t>110 West</t>
  </si>
  <si>
    <t>Sees</t>
  </si>
  <si>
    <t>Segal &amp; Sissman, 178 Canal</t>
  </si>
  <si>
    <t>1898_TrowBusMan_1710</t>
  </si>
  <si>
    <t xml:space="preserve">Segal &amp; Sissman </t>
  </si>
  <si>
    <t xml:space="preserve">178 Canal  </t>
  </si>
  <si>
    <t>178 Canal</t>
  </si>
  <si>
    <t>Segal</t>
  </si>
  <si>
    <t>+Seipp Charles. 1654. 2d av</t>
  </si>
  <si>
    <t>1898_TrowBusMan_1711</t>
  </si>
  <si>
    <t xml:space="preserve">Seipp Charles </t>
  </si>
  <si>
    <t xml:space="preserve">1654 2nd av </t>
  </si>
  <si>
    <t>1654. 2d av</t>
  </si>
  <si>
    <t>Seipp</t>
  </si>
  <si>
    <t>Setzer Pincus. 57 Orchard</t>
  </si>
  <si>
    <t>1898_TrowBusMan_1712</t>
  </si>
  <si>
    <t xml:space="preserve">Setzer Pincus </t>
  </si>
  <si>
    <t xml:space="preserve">57 Orchard  </t>
  </si>
  <si>
    <t>57 Orchard</t>
  </si>
  <si>
    <t>Setzer</t>
  </si>
  <si>
    <t>Pincus</t>
  </si>
  <si>
    <t>Seward James H. 594, 3d av</t>
  </si>
  <si>
    <t>1898_TrowBusMan_1713</t>
  </si>
  <si>
    <t xml:space="preserve">Seward James H </t>
  </si>
  <si>
    <t xml:space="preserve">594 3rd av </t>
  </si>
  <si>
    <t>594, 3d av</t>
  </si>
  <si>
    <t>Seward</t>
  </si>
  <si>
    <t>Shahbazian Neshan, 239 E 27th</t>
  </si>
  <si>
    <t>1898_TrowBusMan_1714</t>
  </si>
  <si>
    <t xml:space="preserve">Shahbazian Neshan </t>
  </si>
  <si>
    <t xml:space="preserve">239 E 27th </t>
  </si>
  <si>
    <t>239 E 27th</t>
  </si>
  <si>
    <t>Armenian</t>
  </si>
  <si>
    <t>Iran</t>
  </si>
  <si>
    <t>Pakistan</t>
  </si>
  <si>
    <t>Shahbazian</t>
  </si>
  <si>
    <t>Neshan</t>
  </si>
  <si>
    <t>Shanley Brothers, 1212 &amp; 1476 Bway &amp; 383, 6th av</t>
  </si>
  <si>
    <t>1898_TrowBusMan_1715</t>
  </si>
  <si>
    <t xml:space="preserve">Shanley Brothers </t>
  </si>
  <si>
    <t>1212 Broadway</t>
  </si>
  <si>
    <t>1212 &amp; 1476 Bway &amp; 383, 6th av</t>
  </si>
  <si>
    <t>Shanley</t>
  </si>
  <si>
    <t>1898_TrowBusMan_1716</t>
  </si>
  <si>
    <t>1476 Broadway</t>
  </si>
  <si>
    <t>1898_TrowBusMan_1717</t>
  </si>
  <si>
    <t xml:space="preserve">383 6th av </t>
  </si>
  <si>
    <t>Shanzer Samuel, 221 Greene</t>
  </si>
  <si>
    <t>1898_TrowBusMan_1718</t>
  </si>
  <si>
    <t xml:space="preserve">Shanzer Samuel </t>
  </si>
  <si>
    <t xml:space="preserve">221 Greene  </t>
  </si>
  <si>
    <t>221 Greene</t>
  </si>
  <si>
    <t>Shanzer</t>
  </si>
  <si>
    <t>Shapiro Louis, 26 Orchard</t>
  </si>
  <si>
    <t>1898_TrowBusMan_1719</t>
  </si>
  <si>
    <t xml:space="preserve">Shapiro Louis </t>
  </si>
  <si>
    <t xml:space="preserve">26 Orchard  </t>
  </si>
  <si>
    <t>26 Orchard</t>
  </si>
  <si>
    <t>Shapiro</t>
  </si>
  <si>
    <t>Sharkey Patrick, 493 E Houston</t>
  </si>
  <si>
    <t>1898_TrowBusMan_1720</t>
  </si>
  <si>
    <t xml:space="preserve">Sharkey Patrick </t>
  </si>
  <si>
    <t xml:space="preserve">493 E Houston </t>
  </si>
  <si>
    <t>493 E Houston</t>
  </si>
  <si>
    <t>Sharkey</t>
  </si>
  <si>
    <t>Sharpe Edward, 419 Boulevard</t>
  </si>
  <si>
    <t>1898_TrowBusMan_1721</t>
  </si>
  <si>
    <t xml:space="preserve">Sharpe Edward </t>
  </si>
  <si>
    <t xml:space="preserve">419 Boulevard  </t>
  </si>
  <si>
    <t>419 Boulevard</t>
  </si>
  <si>
    <t>Sharpe</t>
  </si>
  <si>
    <t>Sharrot Ellsworth, 50 Broad</t>
  </si>
  <si>
    <t>1898_TrowBusMan_1722</t>
  </si>
  <si>
    <t xml:space="preserve">Sharrot Ellsworth </t>
  </si>
  <si>
    <t xml:space="preserve">50 Broad  </t>
  </si>
  <si>
    <t>50 Broad</t>
  </si>
  <si>
    <t>Sharrot</t>
  </si>
  <si>
    <t>Shawy George, 57 Washn</t>
  </si>
  <si>
    <t>1898_TrowBusMan_1723</t>
  </si>
  <si>
    <t xml:space="preserve">Shawy George </t>
  </si>
  <si>
    <t>57 Washington</t>
  </si>
  <si>
    <t>57 Washn</t>
  </si>
  <si>
    <t>EG</t>
  </si>
  <si>
    <t>Shawy</t>
  </si>
  <si>
    <t>Sheridan Catharine A. 1101, 3d av</t>
  </si>
  <si>
    <t>1898_TrowBusMan_1724</t>
  </si>
  <si>
    <t xml:space="preserve">Sheridan Catharine A </t>
  </si>
  <si>
    <t xml:space="preserve">1101 3rd av </t>
  </si>
  <si>
    <t>1101, 3d av</t>
  </si>
  <si>
    <t>Sheridan</t>
  </si>
  <si>
    <t>Shindler Samuel, 95 Clinton</t>
  </si>
  <si>
    <t>1898_TrowBusMan_1725</t>
  </si>
  <si>
    <t xml:space="preserve">Shindler Samuel </t>
  </si>
  <si>
    <t xml:space="preserve">95 Clinton  </t>
  </si>
  <si>
    <t>95 Clinton</t>
  </si>
  <si>
    <t>Shindler</t>
  </si>
  <si>
    <t>Shinkman Samuel, 192 E Bway</t>
  </si>
  <si>
    <t>1898_TrowBusMan_1726</t>
  </si>
  <si>
    <t xml:space="preserve">Shinkman Samuel </t>
  </si>
  <si>
    <t>192 E Broadway</t>
  </si>
  <si>
    <t>192 E Bway</t>
  </si>
  <si>
    <t>Shinkman</t>
  </si>
  <si>
    <t>Shishim Tanous, 91 Washn</t>
  </si>
  <si>
    <t>1898_TrowBusMan_1727</t>
  </si>
  <si>
    <t xml:space="preserve">Shishim Tanous </t>
  </si>
  <si>
    <t>91 Washington</t>
  </si>
  <si>
    <t>91 Washn</t>
  </si>
  <si>
    <t>SyroLebanese</t>
  </si>
  <si>
    <t>Shishim</t>
  </si>
  <si>
    <t>Tanous</t>
  </si>
  <si>
    <t>Sicher Simon, 141, 8th</t>
  </si>
  <si>
    <t>1898_TrowBusMan_1728</t>
  </si>
  <si>
    <t xml:space="preserve">Sicher Simon </t>
  </si>
  <si>
    <t xml:space="preserve">141 8th  </t>
  </si>
  <si>
    <t>141, 8th</t>
  </si>
  <si>
    <t>Sicher</t>
  </si>
  <si>
    <t>Sidden Dederick, 82 Cortlandt</t>
  </si>
  <si>
    <t>1898_TrowBusMan_1729</t>
  </si>
  <si>
    <t xml:space="preserve">Sidden Dederick </t>
  </si>
  <si>
    <t xml:space="preserve">82 Cortlandt  </t>
  </si>
  <si>
    <t>82 Cortlandt</t>
  </si>
  <si>
    <t>Sidden</t>
  </si>
  <si>
    <t>Dederick</t>
  </si>
  <si>
    <t>Siegel Herman, 298 Broome</t>
  </si>
  <si>
    <t>1898_TrowBusMan_1730</t>
  </si>
  <si>
    <t xml:space="preserve">Siegel Herman </t>
  </si>
  <si>
    <t xml:space="preserve">298 Broome  </t>
  </si>
  <si>
    <t>298 Broome</t>
  </si>
  <si>
    <t>Siegel</t>
  </si>
  <si>
    <t>Siemann Ernest, 301 Front</t>
  </si>
  <si>
    <t>1898_TrowBusMan_1731</t>
  </si>
  <si>
    <t xml:space="preserve">Siemann Ernest </t>
  </si>
  <si>
    <t xml:space="preserve">301 Front  </t>
  </si>
  <si>
    <t>301 Front</t>
  </si>
  <si>
    <t>Siemann</t>
  </si>
  <si>
    <t>Siering William, 1085, 1st av</t>
  </si>
  <si>
    <t>1898_TrowBusMan_1732</t>
  </si>
  <si>
    <t xml:space="preserve">Siering William </t>
  </si>
  <si>
    <t xml:space="preserve">1085 1st av </t>
  </si>
  <si>
    <t>1085, 1st av</t>
  </si>
  <si>
    <t>Siering</t>
  </si>
  <si>
    <t>SIEVERS AUGUST H. 64 E 14th</t>
  </si>
  <si>
    <t>1898_TrowBusMan_1733</t>
  </si>
  <si>
    <t xml:space="preserve">SIEVERS AUGUST H </t>
  </si>
  <si>
    <t xml:space="preserve">64 E 14th </t>
  </si>
  <si>
    <t>64 E 14th</t>
  </si>
  <si>
    <t>SIEVERS</t>
  </si>
  <si>
    <t>AUGUST</t>
  </si>
  <si>
    <t>Silberman Bernhard, 42 Canal</t>
  </si>
  <si>
    <t>1898_TrowBusMan_1734</t>
  </si>
  <si>
    <t xml:space="preserve">Silberman Bernhard </t>
  </si>
  <si>
    <t xml:space="preserve">42 Canal  </t>
  </si>
  <si>
    <t>42 Canal</t>
  </si>
  <si>
    <t>Silberman</t>
  </si>
  <si>
    <t>Sillery Margaret. 778, 7th av</t>
  </si>
  <si>
    <t>1898_TrowBusMan_1735</t>
  </si>
  <si>
    <t xml:space="preserve">Sillery Margaret </t>
  </si>
  <si>
    <t xml:space="preserve">778 7th av </t>
  </si>
  <si>
    <t>778, 7th av</t>
  </si>
  <si>
    <t>Sillery</t>
  </si>
  <si>
    <t>Silsbe &amp; Son, 203, 6th av</t>
  </si>
  <si>
    <t>1898_TrowBusMan_1736</t>
  </si>
  <si>
    <t xml:space="preserve">Silsbe &amp; Son </t>
  </si>
  <si>
    <t xml:space="preserve">203 6th av </t>
  </si>
  <si>
    <t>203, 6th av</t>
  </si>
  <si>
    <t>Silsbe</t>
  </si>
  <si>
    <t>Silver Henry, 71 Division</t>
  </si>
  <si>
    <t>1898_TrowBusMan_1737</t>
  </si>
  <si>
    <t xml:space="preserve">Silver Henry </t>
  </si>
  <si>
    <t xml:space="preserve">71 Division  </t>
  </si>
  <si>
    <t>71 Division</t>
  </si>
  <si>
    <t>Silver</t>
  </si>
  <si>
    <t>Silverberg Isidor, 153 Orchard</t>
  </si>
  <si>
    <t>1898_TrowBusMan_1738</t>
  </si>
  <si>
    <t xml:space="preserve">Silverberg Isidor </t>
  </si>
  <si>
    <t xml:space="preserve">153 Orchard  </t>
  </si>
  <si>
    <t>153 Orchard</t>
  </si>
  <si>
    <t>Silverberg</t>
  </si>
  <si>
    <t>Silverstein Isaac, 97 Park row</t>
  </si>
  <si>
    <t>1898_TrowBusMan_1739</t>
  </si>
  <si>
    <t xml:space="preserve">Silverstein Isaac </t>
  </si>
  <si>
    <t xml:space="preserve">97 Park row </t>
  </si>
  <si>
    <t>97 Park row</t>
  </si>
  <si>
    <t>Silverstein</t>
  </si>
  <si>
    <t>Silverstrini Peter, 69 Park</t>
  </si>
  <si>
    <t>1898_TrowBusMan_1740</t>
  </si>
  <si>
    <t xml:space="preserve">Silverstrini Peter </t>
  </si>
  <si>
    <t xml:space="preserve">69 Park  </t>
  </si>
  <si>
    <t>69 Park</t>
  </si>
  <si>
    <t>Silverstrini</t>
  </si>
  <si>
    <t>Simmons Henry, 71 Murray</t>
  </si>
  <si>
    <t>1898_TrowBusMan_1741</t>
  </si>
  <si>
    <t xml:space="preserve">Simmons Henry </t>
  </si>
  <si>
    <t xml:space="preserve">71 Murray  </t>
  </si>
  <si>
    <t>71 Murray</t>
  </si>
  <si>
    <t>Simmons</t>
  </si>
  <si>
    <t>Simpson Harriet, 56 W 22d</t>
  </si>
  <si>
    <t>1898_TrowBusMan_1742</t>
  </si>
  <si>
    <t xml:space="preserve">Simpson Harriet </t>
  </si>
  <si>
    <t xml:space="preserve">56 W 22nd </t>
  </si>
  <si>
    <t>56 W 22d</t>
  </si>
  <si>
    <t>Simpson</t>
  </si>
  <si>
    <t>Harriet</t>
  </si>
  <si>
    <t>Sinsheimer Solomon, 18 Clinton pl</t>
  </si>
  <si>
    <t>1898_TrowBusMan_1743</t>
  </si>
  <si>
    <t xml:space="preserve">Sinsheimer Solomon </t>
  </si>
  <si>
    <t xml:space="preserve">18 Clinton pl </t>
  </si>
  <si>
    <t>18 Clinton pl</t>
  </si>
  <si>
    <t>Sinsheimer</t>
  </si>
  <si>
    <t>Sitswitz Theodore. 1821 Amsterdam av</t>
  </si>
  <si>
    <t>1898_TrowBusMan_1744</t>
  </si>
  <si>
    <t xml:space="preserve">Sitswitz Theodore </t>
  </si>
  <si>
    <t xml:space="preserve">1821 Amsterdam av </t>
  </si>
  <si>
    <t>1821 Amsterdam av</t>
  </si>
  <si>
    <t>Sitswitz</t>
  </si>
  <si>
    <t>+Sitzmann Matilda. 21 Av B</t>
  </si>
  <si>
    <t>1898_TrowBusMan_1745</t>
  </si>
  <si>
    <t xml:space="preserve">Sitzmann Matilda </t>
  </si>
  <si>
    <t xml:space="preserve">21 Av B </t>
  </si>
  <si>
    <t>21 Av B</t>
  </si>
  <si>
    <t>Sitzmann</t>
  </si>
  <si>
    <t>Skelly Harry. 2643, 3d av</t>
  </si>
  <si>
    <t>1898_TrowBusMan_1746</t>
  </si>
  <si>
    <t xml:space="preserve">Skelly Harry </t>
  </si>
  <si>
    <t xml:space="preserve">2643 3rd av </t>
  </si>
  <si>
    <t>2643, 3d av</t>
  </si>
  <si>
    <t>Skelly</t>
  </si>
  <si>
    <t>Slater John Y. 402, 6th av</t>
  </si>
  <si>
    <t>1898_TrowBusMan_1747</t>
  </si>
  <si>
    <t xml:space="preserve">Slater John Y </t>
  </si>
  <si>
    <t xml:space="preserve">402 6th av </t>
  </si>
  <si>
    <t>402, 6th av</t>
  </si>
  <si>
    <t>Slater</t>
  </si>
  <si>
    <t>Slattery John F. 527. 6th av</t>
  </si>
  <si>
    <t>1898_TrowBusMan_1748</t>
  </si>
  <si>
    <t xml:space="preserve">Slattery John F </t>
  </si>
  <si>
    <t>527. 6th av</t>
  </si>
  <si>
    <t>Slattery</t>
  </si>
  <si>
    <t>Slevin &amp; Inslee, 10 Duane</t>
  </si>
  <si>
    <t>1898_TrowBusMan_1749</t>
  </si>
  <si>
    <t xml:space="preserve">Slevin &amp; Inslee </t>
  </si>
  <si>
    <t xml:space="preserve">10 Duane  </t>
  </si>
  <si>
    <t>10 Duane</t>
  </si>
  <si>
    <t>Slevin</t>
  </si>
  <si>
    <t>Smith Charles, 52, 3d av</t>
  </si>
  <si>
    <t>1898_TrowBusMan_1750</t>
  </si>
  <si>
    <t xml:space="preserve">Smith Charles </t>
  </si>
  <si>
    <t xml:space="preserve">52 3rd av </t>
  </si>
  <si>
    <t>52, 3d av</t>
  </si>
  <si>
    <t>Smith</t>
  </si>
  <si>
    <t>Smith Elizabeth, 33 Bayard</t>
  </si>
  <si>
    <t>1898_TrowBusMan_1751</t>
  </si>
  <si>
    <t xml:space="preserve">Smith Elizabeth </t>
  </si>
  <si>
    <t xml:space="preserve">33 Bayard  </t>
  </si>
  <si>
    <t>33 Bayard</t>
  </si>
  <si>
    <t>Smlth Frederick. 112, 9th av</t>
  </si>
  <si>
    <t>1898_TrowBusMan_1752</t>
  </si>
  <si>
    <t>Smith Frederick</t>
  </si>
  <si>
    <t xml:space="preserve">112 9th av </t>
  </si>
  <si>
    <t>112, 9th av</t>
  </si>
  <si>
    <t>Smith Frederick, 989 Columbus av</t>
  </si>
  <si>
    <t>1898_TrowBusMan_1753</t>
  </si>
  <si>
    <t xml:space="preserve">Smith Frederick </t>
  </si>
  <si>
    <t xml:space="preserve">989 Columbus av </t>
  </si>
  <si>
    <t>989 Columbus av</t>
  </si>
  <si>
    <t>Smith George. Riverside av c W 124th</t>
  </si>
  <si>
    <t>1898_TrowBusMan_1754</t>
  </si>
  <si>
    <t xml:space="preserve">Smith George Riverside av c W </t>
  </si>
  <si>
    <t xml:space="preserve">124th   </t>
  </si>
  <si>
    <t>124th</t>
  </si>
  <si>
    <t>Smith Henry G. 76 Fulton</t>
  </si>
  <si>
    <t>1898_TrowBusMan_1755</t>
  </si>
  <si>
    <t xml:space="preserve">Smith Henry G </t>
  </si>
  <si>
    <t xml:space="preserve">76 Fulton  </t>
  </si>
  <si>
    <t>76 Fulton</t>
  </si>
  <si>
    <t>Smith Jacob, 273. 9th av</t>
  </si>
  <si>
    <t>1898_TrowBusMan_1756</t>
  </si>
  <si>
    <t xml:space="preserve">Smith Jacob </t>
  </si>
  <si>
    <t xml:space="preserve">273 9th av </t>
  </si>
  <si>
    <t>273. 9th av</t>
  </si>
  <si>
    <t>Smith John T. 1389 Bway</t>
  </si>
  <si>
    <t>1898_TrowBusMan_1757</t>
  </si>
  <si>
    <t xml:space="preserve">Smith John T </t>
  </si>
  <si>
    <t>1389 Broadway</t>
  </si>
  <si>
    <t>1389 Bway</t>
  </si>
  <si>
    <t>Smith Lucy A. 319 W 41st</t>
  </si>
  <si>
    <t>1898_TrowBusMan_1758</t>
  </si>
  <si>
    <t xml:space="preserve">Smith Lucy A </t>
  </si>
  <si>
    <t xml:space="preserve">319 W 41st </t>
  </si>
  <si>
    <t>319 W 41st</t>
  </si>
  <si>
    <t>Smith Margaret A. 766 Tremont av</t>
  </si>
  <si>
    <t>1898_TrowBusMan_1759</t>
  </si>
  <si>
    <t xml:space="preserve">Smith Margaret A </t>
  </si>
  <si>
    <t xml:space="preserve">766 Tremont av </t>
  </si>
  <si>
    <t>766 Tremont av</t>
  </si>
  <si>
    <t>Smith Mary, 301 E 64th</t>
  </si>
  <si>
    <t>1898_TrowBusMan_1760</t>
  </si>
  <si>
    <t xml:space="preserve">Smith Mary </t>
  </si>
  <si>
    <t xml:space="preserve">301 E 64th </t>
  </si>
  <si>
    <t>301 E 64th</t>
  </si>
  <si>
    <t xml:space="preserve">E 64th </t>
  </si>
  <si>
    <t>64th</t>
  </si>
  <si>
    <t>Smith Sarah. 195 Gwich</t>
  </si>
  <si>
    <t>1898_TrowBusMan_1761</t>
  </si>
  <si>
    <t xml:space="preserve">Smith Sarah </t>
  </si>
  <si>
    <t>195 Greenwich</t>
  </si>
  <si>
    <t>195 Gwich</t>
  </si>
  <si>
    <t>Smith Thomas, 33 Park row</t>
  </si>
  <si>
    <t>1898_TrowBusMan_1762</t>
  </si>
  <si>
    <t xml:space="preserve">Smith Thomas </t>
  </si>
  <si>
    <t>+Smith William. 354 E 83d</t>
  </si>
  <si>
    <t>1898_TrowBusMan_1763</t>
  </si>
  <si>
    <t>Smith William</t>
  </si>
  <si>
    <t xml:space="preserve">354 E 83rd </t>
  </si>
  <si>
    <t>354 E 83d</t>
  </si>
  <si>
    <t xml:space="preserve">E 83rd </t>
  </si>
  <si>
    <t>83rd</t>
  </si>
  <si>
    <t>+Smith William H. 16 Rector</t>
  </si>
  <si>
    <t>1898_TrowBusMan_1764</t>
  </si>
  <si>
    <t>Smith William H</t>
  </si>
  <si>
    <t xml:space="preserve">16 Rector  </t>
  </si>
  <si>
    <t>16 Rector</t>
  </si>
  <si>
    <t>Smith William H. 204 W 37th</t>
  </si>
  <si>
    <t>1898_TrowBusMan_1765</t>
  </si>
  <si>
    <t xml:space="preserve">Smith William H </t>
  </si>
  <si>
    <t xml:space="preserve">204 W 37th </t>
  </si>
  <si>
    <t>204 W 37th</t>
  </si>
  <si>
    <t>Smith U. P. &amp; Co. 15 Thames</t>
  </si>
  <si>
    <t>1898_TrowBusMan_1766</t>
  </si>
  <si>
    <t xml:space="preserve">Smith U P &amp; Co </t>
  </si>
  <si>
    <t xml:space="preserve">15 Thames  </t>
  </si>
  <si>
    <t>15 Thames</t>
  </si>
  <si>
    <t>U</t>
  </si>
  <si>
    <t>Smith &amp; Co. 83 Fulton mkt</t>
  </si>
  <si>
    <t>1898_TrowBusMan_1767</t>
  </si>
  <si>
    <t xml:space="preserve">Smith &amp; Co </t>
  </si>
  <si>
    <t xml:space="preserve">83 Fulton mkt </t>
  </si>
  <si>
    <t>83 Fulton mkt</t>
  </si>
  <si>
    <t>Smith &amp; McNeil, 199 Washn &amp; 198 Gwich</t>
  </si>
  <si>
    <t>1898_TrowBusMan_1768</t>
  </si>
  <si>
    <t xml:space="preserve">Smith &amp; McNeil </t>
  </si>
  <si>
    <t>199 Washington</t>
  </si>
  <si>
    <t>199 Washn &amp; 198 Gwich</t>
  </si>
  <si>
    <t>1898_TrowBusMan_1769</t>
  </si>
  <si>
    <t>198 Greenwich</t>
  </si>
  <si>
    <t>Snyder John I. 828. 9th av</t>
  </si>
  <si>
    <t>1898_TrowBusMan_1770</t>
  </si>
  <si>
    <t xml:space="preserve">Snyder John I </t>
  </si>
  <si>
    <t xml:space="preserve">828 9th av </t>
  </si>
  <si>
    <t>828. 9th av</t>
  </si>
  <si>
    <t>Snyder</t>
  </si>
  <si>
    <t>Solari Joseph F, 80 University pl</t>
  </si>
  <si>
    <t>1898_TrowBusMan_1771</t>
  </si>
  <si>
    <t xml:space="preserve">Solari Joseph F </t>
  </si>
  <si>
    <t xml:space="preserve">80 University pl </t>
  </si>
  <si>
    <t>80 University pl</t>
  </si>
  <si>
    <t>Solari</t>
  </si>
  <si>
    <t>Sommer Caroline, Macomb n Bway</t>
  </si>
  <si>
    <t>1898_TrowBusMan_1772</t>
  </si>
  <si>
    <t>Sommer Caroline Macomb n Bway</t>
  </si>
  <si>
    <t>Sommer</t>
  </si>
  <si>
    <t>Sommer Isaac, 131 Prince</t>
  </si>
  <si>
    <t>1898_TrowBusMan_1773</t>
  </si>
  <si>
    <t xml:space="preserve">Sommer Isaac </t>
  </si>
  <si>
    <t xml:space="preserve">131 Prince  </t>
  </si>
  <si>
    <t>131 Prince</t>
  </si>
  <si>
    <t>https://www.ancestrylibrary.com/interactive/1174/USM1372_624-0541?pid=1087606&amp;backurl=https://search.ancestrylibrary.com/cgi-bin/sse.dll?_phsrc%3DyXy43%26_phstart%3DsuccessSource%26usePUBJs%3Dtrue%26qh%3Dh2PXkb4QPbhZMf09YQJzIw%253D%253D%26gss%3Dangs-c%26new%3D1%26rank%3D1%26gsfn%3Disaac%26gsfn_x%3D0%26gsln%3Dsommer%26gsln_x%3D0%26MSAV%3D1%26uidh%3Dqh4%26pcat%3D40%26h%3D1087606%26dbid%3D1174%26indiv%3D1%26ml_rpos%3D2&amp;treeid=&amp;personid=&amp;hintid=&amp;usePUB=true&amp;_phsrc=yXy43&amp;_phstart=successSource&amp;usePUBJs=true</t>
  </si>
  <si>
    <t>Sooker Adolph P. 66 W 13th</t>
  </si>
  <si>
    <t>1898_TrowBusMan_1774</t>
  </si>
  <si>
    <t xml:space="preserve">Sooker Adolph P </t>
  </si>
  <si>
    <t xml:space="preserve">66 W 13th </t>
  </si>
  <si>
    <t>66 W 13th</t>
  </si>
  <si>
    <t>Sooker</t>
  </si>
  <si>
    <t>Soppett Ernest A. W. 28 Duane</t>
  </si>
  <si>
    <t>1898_TrowBusMan_1775</t>
  </si>
  <si>
    <t xml:space="preserve">Soppett Ernest A W </t>
  </si>
  <si>
    <t xml:space="preserve">28 Duane  </t>
  </si>
  <si>
    <t>28 Duane</t>
  </si>
  <si>
    <t>https://www.ancestrylibrary.com/interactive/1629/31194_121075-01979?pid=6614760&amp;backurl=https://search.ancestrylibrary.com/cgi-bin/sse.dll?_phsrc%3DyXy49%26_phstart%3DsuccessSource%26usePUBJs%3Dtrue%26qh%3D/GZrnP63%252B9yGLoHsqOolQA%253D%253D%26gss%3Dangs-c%26new%3D1%26rank%3D1%26gsfn%3DErnest%2520aw%26gsfn_x%3D0%26gsln%3Dsuppett%26gsln_x%3D0%26MSAV%3D1%26uidh%3Dqh4%26successSource%3DSearch%26_phtarg%3DyXy48%26pcat%3D40%26h%3D6614760%26dbid%3D1629%26indiv%3D1%26ml_rpos%3D1&amp;treeid=&amp;personid=&amp;hintid=&amp;usePUB=true&amp;_phsrc=yXy49&amp;_phstart=successSource&amp;usePUBJs=true</t>
  </si>
  <si>
    <t>Soppett</t>
  </si>
  <si>
    <t>Spalding Thomas, 232 West</t>
  </si>
  <si>
    <t>1898_TrowBusMan_1776</t>
  </si>
  <si>
    <t xml:space="preserve">Spalding Thomas </t>
  </si>
  <si>
    <t xml:space="preserve">232 West st  </t>
  </si>
  <si>
    <t>232 West</t>
  </si>
  <si>
    <t>Spalding</t>
  </si>
  <si>
    <t>Spamer Louis, 21 Cath sl</t>
  </si>
  <si>
    <t>1898_TrowBusMan_1777</t>
  </si>
  <si>
    <t xml:space="preserve">Spamer Louis </t>
  </si>
  <si>
    <t xml:space="preserve">21 Catherine slip </t>
  </si>
  <si>
    <t>21 Cath sl</t>
  </si>
  <si>
    <t>https://www.ancestrylibrary.com/interactive/1629/31194_121076-03307?pid=6618501&amp;backurl=https://search.ancestrylibrary.com/cgi-bin/sse.dll?_phsrc%3DyXy28%26_phstart%3DsuccessSource%26usePUBJs%3Dtrue%26qh%3Dv/A%252BH8T/X9jEcDIX1CY/Lw%253D%253D%26gss%3Dangs-c%26new%3D1%26rank%3D1%26gsfn%3Dlouis%26gsfn_x%3D0%26gsln%3Dspamer%26gsln_x%3D0%26MSAV%3D1%26uidh%3Dqh4%26pcat%3D40%26h%3D6618501%26dbid%3D1629%26indiv%3D1%26ml_rpos%3D1&amp;treeid=&amp;personid=&amp;hintid=&amp;usePUB=true&amp;_phsrc=yXy28&amp;_phstart=successSource&amp;usePUBJs=true</t>
  </si>
  <si>
    <t>Spamer</t>
  </si>
  <si>
    <t>Spangenberg Frederick, 243 E 59th</t>
  </si>
  <si>
    <t>1898_TrowBusMan_1778</t>
  </si>
  <si>
    <t xml:space="preserve">Spangenberg Frederick </t>
  </si>
  <si>
    <t xml:space="preserve">243 E 59th </t>
  </si>
  <si>
    <t>243 E 59th</t>
  </si>
  <si>
    <t>Spangenberg</t>
  </si>
  <si>
    <t>Spence D. 949, 3d av</t>
  </si>
  <si>
    <t>1898_TrowBusMan_1779</t>
  </si>
  <si>
    <t xml:space="preserve">Spence D </t>
  </si>
  <si>
    <t xml:space="preserve">949 3rd av </t>
  </si>
  <si>
    <t>949, 3d av</t>
  </si>
  <si>
    <t>Spence</t>
  </si>
  <si>
    <t>Spencer Charles E. Produce Ex</t>
  </si>
  <si>
    <t>1898_TrowBusMan_1780</t>
  </si>
  <si>
    <t>Spencer Charles E Produce Ex</t>
  </si>
  <si>
    <t>Spencer</t>
  </si>
  <si>
    <t>Spengemann Theodore, 184 West</t>
  </si>
  <si>
    <t>1898_TrowBusMan_1781</t>
  </si>
  <si>
    <t xml:space="preserve">Spengemann Theodore </t>
  </si>
  <si>
    <t xml:space="preserve">184 West st  </t>
  </si>
  <si>
    <t>184 West</t>
  </si>
  <si>
    <t>https://www.ancestrylibrary.com/interactive/1629/31194_121076-02367?pid=6617981&amp;backurl=https://search.ancestrylibrary.com/cgi-bin/sse.dll?_phsrc%3DyXy34%26_phstart%3DsuccessSource%26usePUBJs%3Dtrue%26qh%3DmZwC/GiUbCXt5SvbdG9EPA%253D%253D%26gss%3Dangs-c%26new%3D1%26rank%3D1%26gsfn%3Dtheodore%26gsfn_x%3D0%26gsln%3Dspengemann%26gsln_x%3D0%26MSAV%3D1%26uidh%3Dqh4%26successSource%3DSearch%26_phtarg%3DyXy32,yXy33%26pcat%3D40%26h%3D6617981%26dbid%3D1629%26indiv%3D1%26ml_rpos%3D3&amp;treeid=&amp;personid=&amp;hintid=&amp;usePUB=true&amp;_phsrc=yXy34&amp;_phstart=successSource&amp;usePUBJs=true</t>
  </si>
  <si>
    <t>Spengemann</t>
  </si>
  <si>
    <t>Sperber Carl, 12 Chambers</t>
  </si>
  <si>
    <t>1898_TrowBusMan_1782</t>
  </si>
  <si>
    <t>Sperber Carl</t>
  </si>
  <si>
    <t xml:space="preserve">12 Chambers  </t>
  </si>
  <si>
    <t>12 Chambers</t>
  </si>
  <si>
    <t>https://www.ancestrylibrary.com/interactive/1629/31194_121077-02926?pid=6621031&amp;backurl=https://search.ancestrylibrary.com/cgi-bin/sse.dll?_phsrc%3DyXy37%26_phstart%3DsuccessSource%26usePUBJs%3Dtrue%26qh%3DudyKvgV27W6M4m30SljJnQ%253D%253D%26gss%3Dangs-c%26new%3D1%26rank%3D1%26gsfn%3Dcarl%26gsfn_x%3D0%26gsln%3Dsperber%26gsln_x%3D0%26MSAV%3D1%26uidh%3Dqh4%26successSource%3DSearch%26_phtarg%3DyXy36%26pcat%3D40%26h%3D6621031%26dbid%3D1629%26indiv%3D1%26ml_rpos%3D2&amp;treeid=&amp;personid=&amp;hintid=&amp;usePUB=true&amp;_phsrc=yXy37&amp;_phstart=successSource&amp;usePUBJs=true</t>
  </si>
  <si>
    <t>Sperber</t>
  </si>
  <si>
    <t>Spielberger Jacob, 310 E Houston</t>
  </si>
  <si>
    <t>1898_TrowBusMan_1783</t>
  </si>
  <si>
    <t xml:space="preserve">Spielberger Jacob </t>
  </si>
  <si>
    <t xml:space="preserve">310 E Houston </t>
  </si>
  <si>
    <t>310 E Houston</t>
  </si>
  <si>
    <t>Spielberger</t>
  </si>
  <si>
    <t>Spies Peter, 110 Fulton</t>
  </si>
  <si>
    <t>1898_TrowBusMan_1784</t>
  </si>
  <si>
    <t xml:space="preserve">Spies Peter </t>
  </si>
  <si>
    <t xml:space="preserve">110 Fulton  </t>
  </si>
  <si>
    <t>110 Fulton</t>
  </si>
  <si>
    <t>Spies</t>
  </si>
  <si>
    <t>Spiess Brothers. 34 Murray</t>
  </si>
  <si>
    <t>1898_TrowBusMan_1785</t>
  </si>
  <si>
    <t xml:space="preserve">Spiess Brothers </t>
  </si>
  <si>
    <t xml:space="preserve">34 Murray  </t>
  </si>
  <si>
    <t>34 Murray</t>
  </si>
  <si>
    <t>Spiess</t>
  </si>
  <si>
    <t>Spinelli Domenick. 284 Mott</t>
  </si>
  <si>
    <t>1898_TrowBusMan_1786</t>
  </si>
  <si>
    <t xml:space="preserve">Spinelli Domenick </t>
  </si>
  <si>
    <t xml:space="preserve">284 Mott  </t>
  </si>
  <si>
    <t>284 Mott</t>
  </si>
  <si>
    <t>Spinelli</t>
  </si>
  <si>
    <t>Domenick</t>
  </si>
  <si>
    <t>Spirio Nicholas, 23 Roosevelt</t>
  </si>
  <si>
    <t>1898_TrowBusMan_1787</t>
  </si>
  <si>
    <t xml:space="preserve">Spirio Nicholas </t>
  </si>
  <si>
    <t xml:space="preserve">23 Roosevelt  </t>
  </si>
  <si>
    <t>23 Roosevelt</t>
  </si>
  <si>
    <t>Spirio</t>
  </si>
  <si>
    <t>Spits Frederick, 985 Lex av</t>
  </si>
  <si>
    <t>1898_TrowBusMan_1788</t>
  </si>
  <si>
    <t xml:space="preserve">Spits Frederick </t>
  </si>
  <si>
    <t xml:space="preserve">985 Lexington av </t>
  </si>
  <si>
    <t>985 Lex av</t>
  </si>
  <si>
    <t>Austrian/German</t>
  </si>
  <si>
    <t>Spits</t>
  </si>
  <si>
    <t>Spits Herman, 184 Chrystie</t>
  </si>
  <si>
    <t>1898_TrowBusMan_1789</t>
  </si>
  <si>
    <t xml:space="preserve">Spits Herman </t>
  </si>
  <si>
    <t xml:space="preserve">184 Chrystie  </t>
  </si>
  <si>
    <t>184 Chrystie</t>
  </si>
  <si>
    <t>Squier William E. 125 W 20th</t>
  </si>
  <si>
    <t>1898_TrowBusMan_1790</t>
  </si>
  <si>
    <t xml:space="preserve">Squier William E </t>
  </si>
  <si>
    <t xml:space="preserve">125 W 20th </t>
  </si>
  <si>
    <t>125 W 20th</t>
  </si>
  <si>
    <t>Squier</t>
  </si>
  <si>
    <t>Stafford James S. 1873, 2d av</t>
  </si>
  <si>
    <t>1898_TrowBusMan_1791</t>
  </si>
  <si>
    <t xml:space="preserve">Stafford James S </t>
  </si>
  <si>
    <t xml:space="preserve">1873 2nd av </t>
  </si>
  <si>
    <t>1873, 2d av</t>
  </si>
  <si>
    <t>Stafford</t>
  </si>
  <si>
    <t>Stampfer William, 145, 2d av</t>
  </si>
  <si>
    <t>1898_TrowBusMan_1792</t>
  </si>
  <si>
    <t xml:space="preserve">Stampfer William </t>
  </si>
  <si>
    <t xml:space="preserve">145 2nd av </t>
  </si>
  <si>
    <t>145, 2d av</t>
  </si>
  <si>
    <t>Stampfer</t>
  </si>
  <si>
    <t>Stanley George, 348 E 92d</t>
  </si>
  <si>
    <t>1898_TrowBusMan_1793</t>
  </si>
  <si>
    <t xml:space="preserve">Stanley George </t>
  </si>
  <si>
    <t xml:space="preserve">348 E 92nd </t>
  </si>
  <si>
    <t>348 E 92d</t>
  </si>
  <si>
    <t xml:space="preserve">E 92nd </t>
  </si>
  <si>
    <t>92nd</t>
  </si>
  <si>
    <t>Stanley</t>
  </si>
  <si>
    <t>Starinsky Sarah, 36 Eldridge</t>
  </si>
  <si>
    <t>1898_TrowBusMan_1794</t>
  </si>
  <si>
    <t xml:space="preserve">Starinsky Sarah </t>
  </si>
  <si>
    <t xml:space="preserve">36 Eldridge  </t>
  </si>
  <si>
    <t>36 Eldridge</t>
  </si>
  <si>
    <t>Starinsky</t>
  </si>
  <si>
    <t>Stark John, 436, 9th av</t>
  </si>
  <si>
    <t>1898_TrowBusMan_1795</t>
  </si>
  <si>
    <t xml:space="preserve">Stark John </t>
  </si>
  <si>
    <t xml:space="preserve">436 9th av </t>
  </si>
  <si>
    <t>436, 9th av</t>
  </si>
  <si>
    <t>Stark</t>
  </si>
  <si>
    <t>Stark Max, 276 E Houston</t>
  </si>
  <si>
    <t>1898_TrowBusMan_1796</t>
  </si>
  <si>
    <t xml:space="preserve">Stark Max </t>
  </si>
  <si>
    <t xml:space="preserve">276 E Houston </t>
  </si>
  <si>
    <t>276 E Houston</t>
  </si>
  <si>
    <t>Stark William, 578, 9th av</t>
  </si>
  <si>
    <t>1898_TrowBusMan_1797</t>
  </si>
  <si>
    <t xml:space="preserve">Stark William </t>
  </si>
  <si>
    <t xml:space="preserve">578 9th av </t>
  </si>
  <si>
    <t>578, 9th av</t>
  </si>
  <si>
    <t>Stade Max, 174 West</t>
  </si>
  <si>
    <t>1898_TrowBusMan_1798</t>
  </si>
  <si>
    <t xml:space="preserve">Stade Max </t>
  </si>
  <si>
    <t xml:space="preserve">174 West st  </t>
  </si>
  <si>
    <t>174 West</t>
  </si>
  <si>
    <t>https://www.ancestrylibrary.com/interactive/1629/31194_121082-04499?pid=6635919&amp;backurl=https://search.ancestrylibrary.com/cgi-bin/sse.dll?_phsrc%3DyXy54%26_phstart%3DsuccessSource%26usePUBJs%3Dtrue%26qh%3DZ%252BS7kShBdB3AxdxP26A32g%253D%253D%26gss%3Dangs-c%26new%3D1%26rank%3D1%26gsfn%3Dmax%26gsfn_x%3D0%26gsln%3DSTADE%26gsln_x%3D0%26MSAV%3D1%26uidh%3Dqh4%26pcat%3D40%26h%3D6635919%26dbid%3D1629%26indiv%3D1%26ml_rpos%3D1&amp;treeid=&amp;personid=&amp;hintid=&amp;usePUB=true&amp;_phsrc=yXy54&amp;_phstart=successSource&amp;usePUBJs=true</t>
  </si>
  <si>
    <t>Stade</t>
  </si>
  <si>
    <t>+Stefanos Michael, 18 Chatham sq</t>
  </si>
  <si>
    <t>1898_TrowBusMan_1799</t>
  </si>
  <si>
    <t xml:space="preserve">Stefanos Michael </t>
  </si>
  <si>
    <t xml:space="preserve">18 Chatham sq </t>
  </si>
  <si>
    <t>18 Chatham sq</t>
  </si>
  <si>
    <t>Stefanos</t>
  </si>
  <si>
    <t>Steffens Herman. 101, 3d av</t>
  </si>
  <si>
    <t>1898_TrowBusMan_1800</t>
  </si>
  <si>
    <t xml:space="preserve">Steffens Herman </t>
  </si>
  <si>
    <t xml:space="preserve">101 3rd av </t>
  </si>
  <si>
    <t>101, 3d av</t>
  </si>
  <si>
    <t>Steffens</t>
  </si>
  <si>
    <t>Stein Henry. 139 E Bway</t>
  </si>
  <si>
    <t>1898_TrowBusMan_1801</t>
  </si>
  <si>
    <t xml:space="preserve">Stein Henry </t>
  </si>
  <si>
    <t>139 E Broadway</t>
  </si>
  <si>
    <t>139 E Bway</t>
  </si>
  <si>
    <t>Stein</t>
  </si>
  <si>
    <t>Steinau Isaac, 194 Bway</t>
  </si>
  <si>
    <t>1898_TrowBusMan_1802</t>
  </si>
  <si>
    <t xml:space="preserve">Steinau Isaac </t>
  </si>
  <si>
    <t>194 Broadway</t>
  </si>
  <si>
    <t>194 Bway</t>
  </si>
  <si>
    <t>Steinau</t>
  </si>
  <si>
    <t>Steinberg Amelia, 182 W Bway</t>
  </si>
  <si>
    <t>1898_TrowBusMan_1803</t>
  </si>
  <si>
    <t xml:space="preserve">Steinberg Amelia </t>
  </si>
  <si>
    <t>182 W Broadway</t>
  </si>
  <si>
    <t>182 W Bway</t>
  </si>
  <si>
    <t>Steinberg</t>
  </si>
  <si>
    <t>Steinberg Bernhard, 9 &amp; 15 Ann</t>
  </si>
  <si>
    <t>1898_TrowBusMan_1804</t>
  </si>
  <si>
    <t xml:space="preserve">Steinberg Bernhard </t>
  </si>
  <si>
    <t xml:space="preserve">9 Ann  </t>
  </si>
  <si>
    <t>9 &amp; 15 Ann</t>
  </si>
  <si>
    <t>1898_TrowBusMan_1805</t>
  </si>
  <si>
    <t xml:space="preserve">15 Ann  </t>
  </si>
  <si>
    <t>Steinberg Prances, 40 John</t>
  </si>
  <si>
    <t>1898_TrowBusMan_1806</t>
  </si>
  <si>
    <t xml:space="preserve">Steinberg Prances </t>
  </si>
  <si>
    <t xml:space="preserve">40 John  </t>
  </si>
  <si>
    <t>40 John</t>
  </si>
  <si>
    <t>Prances</t>
  </si>
  <si>
    <t>Steiner Victor, 105 Delancey</t>
  </si>
  <si>
    <t>1898_TrowBusMan_1807</t>
  </si>
  <si>
    <t xml:space="preserve">Steiner Victor </t>
  </si>
  <si>
    <t xml:space="preserve">105 Delancey  </t>
  </si>
  <si>
    <t>105 Delancey</t>
  </si>
  <si>
    <t>https://www.ancestrylibrary.com/interactive/1629/31194_121086-00491?pid=6643314&amp;backurl=https://search.ancestrylibrary.com/cgi-bin/sse.dll?_phsrc%3DyXy67%26_phstart%3DsuccessSource%26usePUBJs%3Dtrue%26qh%3DMd2VWTqk7lxGVL70zJ/VKg%253D%253D%26gss%3Dangs-c%26new%3D1%26rank%3D1%26gsfn%3Dvictor%26gsfn_x%3D0%26gsln%3Dsteiner%26gsln_x%3D0%26MSAV%3D1%26uidh%3Dqh4%26pcat%3D40%26h%3D6643314%26dbid%3D1629%26indiv%3D1%26ml_rpos%3D5&amp;treeid=&amp;personid=&amp;hintid=&amp;usePUB=true&amp;_phsrc=yXy67&amp;_phstart=successSource&amp;usePUBJs=true</t>
  </si>
  <si>
    <t>Steiner</t>
  </si>
  <si>
    <t>Steiner William. 412 E 15th</t>
  </si>
  <si>
    <t>1898_TrowBusMan_1808</t>
  </si>
  <si>
    <t xml:space="preserve">Steiner William </t>
  </si>
  <si>
    <t xml:space="preserve">412 E 15th </t>
  </si>
  <si>
    <t>412 E 15th</t>
  </si>
  <si>
    <t>Steinhardt &amp; Co, 203 Front</t>
  </si>
  <si>
    <t>1898_TrowBusMan_1809</t>
  </si>
  <si>
    <t xml:space="preserve">Steinhardt &amp; Co </t>
  </si>
  <si>
    <t xml:space="preserve">203 Front  </t>
  </si>
  <si>
    <t>203 Front</t>
  </si>
  <si>
    <t>Steinhardt</t>
  </si>
  <si>
    <t>Steinherz Alexander, 137, 8th</t>
  </si>
  <si>
    <t>1898_TrowBusMan_1810</t>
  </si>
  <si>
    <t xml:space="preserve">Steinherz Alexander </t>
  </si>
  <si>
    <t xml:space="preserve">137 8th  </t>
  </si>
  <si>
    <t>137, 8th</t>
  </si>
  <si>
    <t>https://www.ancestrylibrary.com/interactive/1629/31194_121085-04801?pid=6642839&amp;backurl=https://search.ancestrylibrary.com/cgi-bin/sse.dll?_phsrc%3DyXy72%26_phstart%3DsuccessSource%26usePUBJs%3Dtrue%26qh%3DZVKo8arJOAtr7d7DnVjruw%253D%253D%26gss%3Dangs-c%26new%3D1%26rank%3D1%26gsfn%3Dalexander%26gsfn_x%3D0%26gsln%3Dsteinherz%26gsln_x%3D0%26MSAV%3D1%26uidh%3Dqh4%26pcat%3D40%26h%3D6642839%26dbid%3D1629%26indiv%3D1%26ml_rpos%3D1&amp;treeid=&amp;personid=&amp;hintid=&amp;usePUB=true&amp;_phsrc=yXy72&amp;_phstart=successSource&amp;usePUBJs=true</t>
  </si>
  <si>
    <t>Steinherz</t>
  </si>
  <si>
    <t>Stenzig Frederick, 1599 Bway</t>
  </si>
  <si>
    <t>1898_TrowBusMan_1811</t>
  </si>
  <si>
    <t xml:space="preserve">Stenzig Frederick </t>
  </si>
  <si>
    <t>1599 Broadway</t>
  </si>
  <si>
    <t>1599 Bway</t>
  </si>
  <si>
    <t>Stenzig</t>
  </si>
  <si>
    <t>+Stern Joseph, 135 Pitt</t>
  </si>
  <si>
    <t>1898_TrowBusMan_1812</t>
  </si>
  <si>
    <t xml:space="preserve">Stern Joseph </t>
  </si>
  <si>
    <t xml:space="preserve">135 Pitt  </t>
  </si>
  <si>
    <t>135 Pitt</t>
  </si>
  <si>
    <t>Stern</t>
  </si>
  <si>
    <t>Stern Ludmilla, 64 E 10th</t>
  </si>
  <si>
    <t>1898_TrowBusMan_1813</t>
  </si>
  <si>
    <t xml:space="preserve">Stern Ludmilla </t>
  </si>
  <si>
    <t xml:space="preserve">64 E 10th </t>
  </si>
  <si>
    <t>64 E 10th</t>
  </si>
  <si>
    <t>Ludmilla</t>
  </si>
  <si>
    <t>Steuer August, 147 Park row</t>
  </si>
  <si>
    <t>1898_TrowBusMan_1814</t>
  </si>
  <si>
    <t xml:space="preserve">Steuer August </t>
  </si>
  <si>
    <t xml:space="preserve">147 Park row </t>
  </si>
  <si>
    <t>147 Park row</t>
  </si>
  <si>
    <t>https://www.ancestrylibrary.com/interactive/1629/31194_121086-00609?pid=6643379&amp;backurl=https://search.ancestrylibrary.com/cgi-bin/sse.dll?_phsrc%3DyXy79%26_phstart%3DsuccessSource%26usePUBJs%3Dtrue%26qh%3DZMAW2F4N95w9AvtLU2P0YA%253D%253D%26gss%3Dangs-c%26new%3D1%26rank%3D1%26gsfn%3Daugust%26gsfn_x%3D0%26gsln%3Dsteuer%26gsln_x%3D0%26MSAV%3D1%26uidh%3Dqh4%26pcat%3D40%26h%3D6643379%26dbid%3D1629%26indiv%3D1%26ml_rpos%3D1&amp;treeid=&amp;personid=&amp;hintid=&amp;usePUB=true&amp;_phsrc=yXy79&amp;_phstart=successSource&amp;usePUBJs=true</t>
  </si>
  <si>
    <t>Steuer</t>
  </si>
  <si>
    <t>Stevens Mary, 409 Broome</t>
  </si>
  <si>
    <t>1898_TrowBusMan_1815</t>
  </si>
  <si>
    <t xml:space="preserve">Stevens Mary </t>
  </si>
  <si>
    <t xml:space="preserve">409 Broome  </t>
  </si>
  <si>
    <t>409 Broome</t>
  </si>
  <si>
    <t>Stevens</t>
  </si>
  <si>
    <t>Stiege &amp; Rudolph, 153 Lincoln av</t>
  </si>
  <si>
    <t>1898_TrowBusMan_1816</t>
  </si>
  <si>
    <t xml:space="preserve">Stiege &amp; Rudolph </t>
  </si>
  <si>
    <t xml:space="preserve">153 Lincoln av </t>
  </si>
  <si>
    <t>153 Lincoln av</t>
  </si>
  <si>
    <t>Stiege</t>
  </si>
  <si>
    <t>+Still's J. H., Son, 195, 3d av</t>
  </si>
  <si>
    <t>1898_TrowBusMan_1817</t>
  </si>
  <si>
    <t xml:space="preserve">Still's J H Son </t>
  </si>
  <si>
    <t xml:space="preserve">195 3rd av </t>
  </si>
  <si>
    <t>195, 3d av</t>
  </si>
  <si>
    <t>Still's</t>
  </si>
  <si>
    <t>Stocks William E. 42 Whitehall</t>
  </si>
  <si>
    <t>1898_TrowBusMan_1818</t>
  </si>
  <si>
    <t xml:space="preserve">Stocks William E </t>
  </si>
  <si>
    <t xml:space="preserve">42 Whitehall  </t>
  </si>
  <si>
    <t>42 Whitehall</t>
  </si>
  <si>
    <t>Stocks</t>
  </si>
  <si>
    <t>Stollberg Frank A. 117 Broad</t>
  </si>
  <si>
    <t>1898_TrowBusMan_1819</t>
  </si>
  <si>
    <t xml:space="preserve">Stollberg Frank A </t>
  </si>
  <si>
    <t xml:space="preserve">117 Broad  </t>
  </si>
  <si>
    <t>117 Broad</t>
  </si>
  <si>
    <t>Stollberg</t>
  </si>
  <si>
    <t>Storch Victor, 563, 3d av</t>
  </si>
  <si>
    <t>1898_TrowBusMan_1820</t>
  </si>
  <si>
    <t xml:space="preserve">Storch Victor </t>
  </si>
  <si>
    <t xml:space="preserve">563 3rd av </t>
  </si>
  <si>
    <t>563, 3d av</t>
  </si>
  <si>
    <t>https://www.ancestrylibrary.com/interactive/1629/31194_121087-00905?pid=6646352&amp;backurl=https://search.ancestrylibrary.com/cgi-bin/sse.dll?_phsrc%3DyXy85%26_phstart%3DsuccessSource%26usePUBJs%3Dtrue%26qh%3DsTsIoUzkpDUIdsF12PeOww%253D%253D%26gss%3Dangs-c%26new%3D1%26rank%3D1%26gsfn%3Dvictor%26gsfn_x%3D0%26gsln%3Dstorch%26gsln_x%3D0%26MSAV%3D1%26uidh%3Dqh4%26pcat%3D40%26h%3D6646352%26dbid%3D1629%26indiv%3D1%26ml_rpos%3D1&amp;treeid=&amp;personid=&amp;hintid=&amp;usePUB=true&amp;_phsrc=yXy85&amp;_phstart=successSource&amp;usePUBJs=true</t>
  </si>
  <si>
    <t>Storch</t>
  </si>
  <si>
    <t>Strackerjan Uffo, 76 Maiden la</t>
  </si>
  <si>
    <t>1898_TrowBusMan_1821</t>
  </si>
  <si>
    <t xml:space="preserve">Strackerjan Uffo </t>
  </si>
  <si>
    <t xml:space="preserve">76 Maiden ln </t>
  </si>
  <si>
    <t>76 Maiden la</t>
  </si>
  <si>
    <t>https://www.ancestrylibrary.com/interactive/1629/31194_121082-04249?pid=6635764&amp;backurl=https://search.ancestrylibrary.com/cgi-bin/sse.dll?_phsrc%3DyXy87%26_phstart%3DsuccessSource%26usePUBJs%3Dtrue%26qh%3DRRKnLPMfPCl4iJMM3GFZiQ%253D%253D%26gss%3Dangs-c%26new%3D1%26rank%3D1%26gsfn%3Duffo%26gsfn_x%3D0%26gsln%3Dstrackerjan%26gsln_x%3D0%26MSAV%3D1%26uidh%3Dqh4%26pcat%3D40%26h%3D6635764%26dbid%3D1629%26indiv%3D1%26ml_rpos%3D1&amp;treeid=&amp;personid=&amp;hintid=&amp;usePUB=true&amp;_phsrc=yXy87&amp;_phstart=successSource&amp;usePUBJs=true</t>
  </si>
  <si>
    <t>Strackerjan</t>
  </si>
  <si>
    <t>Uffo</t>
  </si>
  <si>
    <t>Streen &amp; Liberman, 154 Centre</t>
  </si>
  <si>
    <t>1898_TrowBusMan_1822</t>
  </si>
  <si>
    <t xml:space="preserve">Streen &amp; Liberman </t>
  </si>
  <si>
    <t xml:space="preserve">154 Centre  </t>
  </si>
  <si>
    <t>154 Centre</t>
  </si>
  <si>
    <t>Streen</t>
  </si>
  <si>
    <t>Street Albert, E 189th c 3d av</t>
  </si>
  <si>
    <t>1898_TrowBusMan_1823</t>
  </si>
  <si>
    <t xml:space="preserve">Street Albert E </t>
  </si>
  <si>
    <t>189th c 3rd av</t>
  </si>
  <si>
    <t>189th c 3d av</t>
  </si>
  <si>
    <t>c 3rd av</t>
  </si>
  <si>
    <t>Street</t>
  </si>
  <si>
    <t>Stroehiein Nicholas, 437, 10th av</t>
  </si>
  <si>
    <t>1898_TrowBusMan_1824</t>
  </si>
  <si>
    <t xml:space="preserve">Stroehiein Nicholas </t>
  </si>
  <si>
    <t xml:space="preserve">437 10th av </t>
  </si>
  <si>
    <t>437, 10th av</t>
  </si>
  <si>
    <t>Stroehiein</t>
  </si>
  <si>
    <t>Stroh J. August, 397, 6th av</t>
  </si>
  <si>
    <t>1898_TrowBusMan_1825</t>
  </si>
  <si>
    <t xml:space="preserve">Stroh J August </t>
  </si>
  <si>
    <t xml:space="preserve">397 6th av </t>
  </si>
  <si>
    <t>397, 6th av</t>
  </si>
  <si>
    <t>https://www.ancestrylibrary.com/interactive/1174/USM1372_345-0345?pid=1368421&amp;backurl=https://search.ancestrylibrary.com/cgi-bin/sse.dll?_phsrc%3DyXy95%26_phstart%3DsuccessSource%26usePUBJs%3Dtrue%26qh%3D525ebz%252BkPI17mBb/4rjLWg%253D%253D%26gss%3Dangs-c%26new%3D1%26rank%3D1%26gsfn%3Dj%2520august%26gsfn_x%3D0%26gsln%3Dstroh%26gsln_x%3D0%26MSAV%3D1%26uidh%3Dqh4%26pcat%3D40%26h%3D1368421%26dbid%3D1174%26indiv%3D1%26ml_rpos%3D4&amp;treeid=&amp;personid=&amp;hintid=&amp;usePUB=true&amp;_phsrc=yXy95&amp;_phstart=successSource&amp;usePUBJs=true</t>
  </si>
  <si>
    <t>Stroh</t>
  </si>
  <si>
    <t>Stroub John L. 2394, 3d av</t>
  </si>
  <si>
    <t>1898_TrowBusMan_1826</t>
  </si>
  <si>
    <t xml:space="preserve">Stroub John L </t>
  </si>
  <si>
    <t xml:space="preserve">2394 3rd av </t>
  </si>
  <si>
    <t>2394, 3d av</t>
  </si>
  <si>
    <t>Stroub</t>
  </si>
  <si>
    <t>Stuetzle Brothers. 2 Hanover sq</t>
  </si>
  <si>
    <t>1898_TrowBusMan_1827</t>
  </si>
  <si>
    <t xml:space="preserve">Stuetzle Brothers </t>
  </si>
  <si>
    <t xml:space="preserve">2 Hanover sq </t>
  </si>
  <si>
    <t>2 Hanover sq</t>
  </si>
  <si>
    <t>https://www.ancestrylibrary.com/interactive/7733/INSX_S326K_S340L-0897?pid=527066&amp;backurl=https://search.ancestrylibrary.com/cgi-bin/sse.dll?_phsrc%3DyXy39%26_phstart%3DsuccessSource%26usePUBJs%3Dtrue%26qh%3DxMo/prt1Bs38NcCl5wh/Xw%253D%253D%26gss%3Dangs-c%26new%3D1%26rank%3D1%26gsln%3Dsuetzle%26gsln_x%3D0%26MSAV%3D1%26uidh%3Dqh4%26pcat%3D40%26h%3D527066%26dbid%3D7733%26indiv%3D1%26ml_rpos%3D1&amp;treeid=&amp;personid=&amp;hintid=&amp;usePUB=true&amp;_phsrc=yXy39&amp;_phstart=successSource&amp;usePUBJs=true</t>
  </si>
  <si>
    <t>Joseph Stuetzle/Havier Stuetzle</t>
  </si>
  <si>
    <t xml:space="preserve">Hanover sq </t>
  </si>
  <si>
    <t>Hanover</t>
  </si>
  <si>
    <t>Stuetzle</t>
  </si>
  <si>
    <t>Suesskind A. &amp; Co, 529 Bway</t>
  </si>
  <si>
    <t>1898_TrowBusMan_1828</t>
  </si>
  <si>
    <t xml:space="preserve">Suesskind A &amp; Co </t>
  </si>
  <si>
    <t>529 Broadway</t>
  </si>
  <si>
    <t>529 Bway</t>
  </si>
  <si>
    <t>Suesskind</t>
  </si>
  <si>
    <t>Sugerman William, 47 Canal</t>
  </si>
  <si>
    <t>1898_TrowBusMan_1829</t>
  </si>
  <si>
    <t xml:space="preserve">Sugerman William </t>
  </si>
  <si>
    <t xml:space="preserve">47 Canal  </t>
  </si>
  <si>
    <t>47 Canal</t>
  </si>
  <si>
    <t>Sugerman</t>
  </si>
  <si>
    <t>Suhre John A. 583, 1st av</t>
  </si>
  <si>
    <t>1898_TrowBusMan_1830</t>
  </si>
  <si>
    <t xml:space="preserve">Suhre John A </t>
  </si>
  <si>
    <t xml:space="preserve">583 1st av </t>
  </si>
  <si>
    <t>583, 1st av</t>
  </si>
  <si>
    <t>https://www.ancestrylibrary.com/interactive/1629/31194_121103-02223?pid=6694421&amp;backurl=https://search.ancestrylibrary.com/cgi-bin/sse.dll?_phsrc%3DyXy45%26_phstart%3DsuccessSource%26usePUBJs%3Dtrue%26qh%3DfT%252BvfGvrFqYKtsllQWPtqA%253D%253D%26gss%3Dangs-c%26new%3D1%26rank%3D1%26gsfn%3DJohn%2520a%26gsfn_x%3D0%26gsln%3Dsuhre%26gsln_x%3D0%26MSAV%3D1%26uidh%3Dqh4%26pcat%3D40%26h%3D6694421%26dbid%3D1629%26indiv%3D1%26ml_rpos%3D1&amp;treeid=&amp;personid=&amp;hintid=&amp;usePUB=true&amp;_phsrc=yXy45&amp;_phstart=successSource&amp;usePUBJs=true</t>
  </si>
  <si>
    <t>Suhre</t>
  </si>
  <si>
    <t>Sukovsky Frank, 187 Lewis</t>
  </si>
  <si>
    <t>1898_TrowBusMan_1831</t>
  </si>
  <si>
    <t xml:space="preserve">Sukovsky Frank </t>
  </si>
  <si>
    <t xml:space="preserve">187 Lewis  </t>
  </si>
  <si>
    <t>187 Lewis</t>
  </si>
  <si>
    <t>Sukovsky</t>
  </si>
  <si>
    <t>Sullivan M. J. 355 West</t>
  </si>
  <si>
    <t>1898_TrowBusMan_1832</t>
  </si>
  <si>
    <t xml:space="preserve">Sullivan M J </t>
  </si>
  <si>
    <t xml:space="preserve">355 West st  </t>
  </si>
  <si>
    <t>355 West</t>
  </si>
  <si>
    <t>Sullivan Peter A. 65 E 85th</t>
  </si>
  <si>
    <t>1898_TrowBusMan_1833</t>
  </si>
  <si>
    <t xml:space="preserve">Sullivan Peter A </t>
  </si>
  <si>
    <t xml:space="preserve">65 E 85th </t>
  </si>
  <si>
    <t>65 E 85th</t>
  </si>
  <si>
    <t>https://www.ancestrylibrary.com/interactive/1629/31194_121090-01284?pid=6655594&amp;backurl=https://search.ancestrylibrary.com/cgi-bin/sse.dll?_phsrc%3DyXy52%26_phstart%3DsuccessSource%26usePUBJs%3Dtrue%26qh%3DnS00xBKvskd6XVoymy191g%253D%253D%26gss%3Dangs-c%26new%3D1%26rank%3D1%26gsfn%3DPeter%2520a%26gsfn_x%3D0%26gsln%3Dsullivan%26gsln_x%3D0%26MSAV%3D1%26uidh%3Dqh4%26successSource%3DSearch%26_phtarg%3DyXy51%26pcat%3D40%26h%3D6655594%26dbid%3D1629%26indiv%3D1%26ml_rpos%3D8&amp;treeid=&amp;personid=&amp;hintid=&amp;usePUB=true&amp;_phsrc=yXy52&amp;_phstart=successSource&amp;usePUBJs=true</t>
  </si>
  <si>
    <t xml:space="preserve">E 85th </t>
  </si>
  <si>
    <t>85th</t>
  </si>
  <si>
    <t>Sulzer Gustave, 297 Av A</t>
  </si>
  <si>
    <t>1898_TrowBusMan_1834</t>
  </si>
  <si>
    <t xml:space="preserve">Sulzer Gustave </t>
  </si>
  <si>
    <t xml:space="preserve">297 Av A </t>
  </si>
  <si>
    <t>297 Av A</t>
  </si>
  <si>
    <t>https://www.ancestrylibrary.com/interactive/1629/31194_121091-03743?pid=6659961&amp;backurl=https://search.ancestrylibrary.com/cgi-bin/sse.dll?_phsrc%3DyXy54%26_phstart%3DsuccessSource%26usePUBJs%3Dtrue%26qh%3DrOX7kxGesRRq86JSpSn8LQ%253D%253D%26gss%3Dangs-c%26new%3D1%26rank%3D1%26gsfn%3Dgustave%26gsfn_x%3D0%26gsln%3Dsulzer%26gsln_x%3D0%26MSAV%3D1%26uidh%3Dqh4%26pcat%3D40%26h%3D6659961%26dbid%3D1629%26indiv%3D1%26ml_rpos%3D2&amp;treeid=&amp;personid=&amp;hintid=&amp;usePUB=true&amp;_phsrc=yXy54&amp;_phstart=successSource&amp;usePUBJs=true</t>
  </si>
  <si>
    <t>Sulzer</t>
  </si>
  <si>
    <t>Summa Brothers, 157 Thompson</t>
  </si>
  <si>
    <t>1898_TrowBusMan_1835</t>
  </si>
  <si>
    <t xml:space="preserve">Summa Brothers </t>
  </si>
  <si>
    <t xml:space="preserve">157 Thompson  </t>
  </si>
  <si>
    <t>157 Thompson</t>
  </si>
  <si>
    <t>Summa</t>
  </si>
  <si>
    <t>Surber George, 850, 11th av</t>
  </si>
  <si>
    <t>1898_TrowBusMan_1836</t>
  </si>
  <si>
    <t xml:space="preserve">Surber George </t>
  </si>
  <si>
    <t xml:space="preserve">850 11th av </t>
  </si>
  <si>
    <t>850, 11th av</t>
  </si>
  <si>
    <t>https://www.ancestrylibrary.com/interactive/1629/31194_121103-04793?pid=6695896&amp;backurl=https://search.ancestrylibrary.com/cgi-bin/sse.dll?_phsrc%3DyXy57%26_phstart%3DsuccessSource%26usePUBJs%3Dtrue%26qh%3D/TjijL/ezOogw6d2Aq7Vqg%253D%253D%26gss%3Dangs-c%26new%3D1%26rank%3D1%26gsfn%3Dgeorge%26gsfn_x%3D0%26gsln%3Dsurber%26gsln_x%3D0%26MSAV%3D1%26uidh%3Dqh4%26pcat%3D40%26h%3D6695896%26dbid%3D1629%26indiv%3D1%26ml_rpos%3D1&amp;treeid=&amp;personid=&amp;hintid=&amp;usePUB=true&amp;_phsrc=yXy57&amp;_phstart=successSource&amp;usePUBJs=true</t>
  </si>
  <si>
    <t>Surber</t>
  </si>
  <si>
    <t>Surridge John H. 2663, 3 av</t>
  </si>
  <si>
    <t>1898_TrowBusMan_1837</t>
  </si>
  <si>
    <t xml:space="preserve">Surridge John H </t>
  </si>
  <si>
    <t xml:space="preserve">2663 3 av </t>
  </si>
  <si>
    <t>2663, 3 av</t>
  </si>
  <si>
    <t>Surridge</t>
  </si>
  <si>
    <t>Susi Alesandro, 50 1/2 Mulberry</t>
  </si>
  <si>
    <t>1898_TrowBusMan_1838</t>
  </si>
  <si>
    <t xml:space="preserve">Susi Alesandro </t>
  </si>
  <si>
    <t xml:space="preserve">50 Mulberry  </t>
  </si>
  <si>
    <t>50 1/2 Mulberry</t>
  </si>
  <si>
    <t>Susi</t>
  </si>
  <si>
    <t>Alesandro</t>
  </si>
  <si>
    <t>Suesskind Sibillla, 828, 1st av</t>
  </si>
  <si>
    <t>1898_TrowBusMan_1839</t>
  </si>
  <si>
    <t xml:space="preserve">Suesskind Sibillla </t>
  </si>
  <si>
    <t xml:space="preserve">828 1st av </t>
  </si>
  <si>
    <t>828, 1st av</t>
  </si>
  <si>
    <t>Sibillla</t>
  </si>
  <si>
    <t>Sussman Haiman, 167 Allen</t>
  </si>
  <si>
    <t>1898_TrowBusMan_1840</t>
  </si>
  <si>
    <t xml:space="preserve">Sussman Haiman </t>
  </si>
  <si>
    <t xml:space="preserve">167 Allen st  </t>
  </si>
  <si>
    <t>167 Allen</t>
  </si>
  <si>
    <t>Sussman</t>
  </si>
  <si>
    <t>Haiman</t>
  </si>
  <si>
    <t>Swallow Jane, 527, 1st av</t>
  </si>
  <si>
    <t>1898_TrowBusMan_1841</t>
  </si>
  <si>
    <t xml:space="preserve">Swallow Jane </t>
  </si>
  <si>
    <t xml:space="preserve">527 1st av </t>
  </si>
  <si>
    <t>527, 1st av</t>
  </si>
  <si>
    <t>Swallow</t>
  </si>
  <si>
    <t>Swart Alfred. 772, 3d av</t>
  </si>
  <si>
    <t>1898_TrowBusMan_1842</t>
  </si>
  <si>
    <t xml:space="preserve">Swart Alfred </t>
  </si>
  <si>
    <t xml:space="preserve">772 3rd av </t>
  </si>
  <si>
    <t>772, 3d av</t>
  </si>
  <si>
    <t>Swart</t>
  </si>
  <si>
    <t>Sweeney James J. 37 Beaver</t>
  </si>
  <si>
    <t>1898_TrowBusMan_1843</t>
  </si>
  <si>
    <t xml:space="preserve">Sweeney James J </t>
  </si>
  <si>
    <t xml:space="preserve">37 Beaver  </t>
  </si>
  <si>
    <t>37 Beaver</t>
  </si>
  <si>
    <t>Sweeney</t>
  </si>
  <si>
    <t>Sweet A. M. A Son. 4 Fulton</t>
  </si>
  <si>
    <t>1898_TrowBusMan_1844</t>
  </si>
  <si>
    <t xml:space="preserve">Sweet A M A Son </t>
  </si>
  <si>
    <t xml:space="preserve">4 Fulton  </t>
  </si>
  <si>
    <t>4 Fulton</t>
  </si>
  <si>
    <t>Sweet</t>
  </si>
  <si>
    <t>Takakjian Henry. 242 E 41st</t>
  </si>
  <si>
    <t>1898_TrowBusMan_1845</t>
  </si>
  <si>
    <t xml:space="preserve">Takakjian Henry </t>
  </si>
  <si>
    <t xml:space="preserve">242 E 41st </t>
  </si>
  <si>
    <t>242 E 41st</t>
  </si>
  <si>
    <t>Takakjian</t>
  </si>
  <si>
    <t>Talli Louise. 83 Mulberry</t>
  </si>
  <si>
    <t>1898_TrowBusMan_1846</t>
  </si>
  <si>
    <t xml:space="preserve">Talli Louise </t>
  </si>
  <si>
    <t xml:space="preserve">83 Mulberry  </t>
  </si>
  <si>
    <t>83 Mulberry</t>
  </si>
  <si>
    <t>Talli</t>
  </si>
  <si>
    <t>Tallowitz Frank, 117, 1st av</t>
  </si>
  <si>
    <t>1898_TrowBusMan_1847</t>
  </si>
  <si>
    <t xml:space="preserve">Tallowitz Frank </t>
  </si>
  <si>
    <t xml:space="preserve">117 1st av </t>
  </si>
  <si>
    <t>117, 1st av</t>
  </si>
  <si>
    <t>Tallowitz</t>
  </si>
  <si>
    <t>Taylor Edgar, 169 W 29th</t>
  </si>
  <si>
    <t>1898_TrowBusMan_1848</t>
  </si>
  <si>
    <t xml:space="preserve">Taylor Edgar </t>
  </si>
  <si>
    <t xml:space="preserve">169 W 29th </t>
  </si>
  <si>
    <t>169 W 29th</t>
  </si>
  <si>
    <t>Taylor</t>
  </si>
  <si>
    <t>Edgar</t>
  </si>
  <si>
    <t>Taylor George W. 505 E Houston</t>
  </si>
  <si>
    <t>1898_TrowBusMan_1849</t>
  </si>
  <si>
    <t xml:space="preserve">Taylor George W </t>
  </si>
  <si>
    <t xml:space="preserve">505 E Houston </t>
  </si>
  <si>
    <t>505 E Houston</t>
  </si>
  <si>
    <t>Taylor Washington H. 128 Park row</t>
  </si>
  <si>
    <t>1898_TrowBusMan_1850</t>
  </si>
  <si>
    <t xml:space="preserve">Taylor Washington H </t>
  </si>
  <si>
    <t xml:space="preserve">128 Park row </t>
  </si>
  <si>
    <t>128 Park row</t>
  </si>
  <si>
    <t>Teeter &amp; McLoughlin, 170, 3d av</t>
  </si>
  <si>
    <t>1898_TrowBusMan_1851</t>
  </si>
  <si>
    <t xml:space="preserve">Teeter &amp; McLoughlin </t>
  </si>
  <si>
    <t xml:space="preserve">170 3rd av </t>
  </si>
  <si>
    <t>170, 3d av</t>
  </si>
  <si>
    <t>Teeter</t>
  </si>
  <si>
    <t>Terpenning John L. 214 Fulton mkt</t>
  </si>
  <si>
    <t>1898_TrowBusMan_1852</t>
  </si>
  <si>
    <t xml:space="preserve">Terpenning John L </t>
  </si>
  <si>
    <t xml:space="preserve">214 Fulton mkt </t>
  </si>
  <si>
    <t>214 Fulton mkt</t>
  </si>
  <si>
    <t>Terpenning</t>
  </si>
  <si>
    <t>Terwilliger G. C. 346 Bway</t>
  </si>
  <si>
    <t>1898_TrowBusMan_1853</t>
  </si>
  <si>
    <t xml:space="preserve">Terwilliger G C </t>
  </si>
  <si>
    <t>346 Broadway</t>
  </si>
  <si>
    <t>346 Bway</t>
  </si>
  <si>
    <t>Terwilliger</t>
  </si>
  <si>
    <t>Tettelbaum Joseph, 315 Canal</t>
  </si>
  <si>
    <t>1898_TrowBusMan_1854</t>
  </si>
  <si>
    <t xml:space="preserve">Tettelbaum Joseph </t>
  </si>
  <si>
    <t xml:space="preserve">315 Canal  </t>
  </si>
  <si>
    <t>315 Canal</t>
  </si>
  <si>
    <t>Tettelbaum</t>
  </si>
  <si>
    <t>Thamm August, 13 Rivington</t>
  </si>
  <si>
    <t>1898_TrowBusMan_1855</t>
  </si>
  <si>
    <t xml:space="preserve">Thamm August </t>
  </si>
  <si>
    <t xml:space="preserve">13 Rivington  </t>
  </si>
  <si>
    <t>13 Rivington</t>
  </si>
  <si>
    <t>Thamm</t>
  </si>
  <si>
    <t>Theil Leon, 292 E Houston</t>
  </si>
  <si>
    <t>1898_TrowBusMan_1856</t>
  </si>
  <si>
    <t xml:space="preserve">Theil Leon </t>
  </si>
  <si>
    <t xml:space="preserve">292 E Houston </t>
  </si>
  <si>
    <t>292 E Houston</t>
  </si>
  <si>
    <t>Theil</t>
  </si>
  <si>
    <t>Theodore Abraham, 163 Wooster</t>
  </si>
  <si>
    <t>1898_TrowBusMan_1857</t>
  </si>
  <si>
    <t xml:space="preserve">Theodore Abraham </t>
  </si>
  <si>
    <t xml:space="preserve">163 Wooster  </t>
  </si>
  <si>
    <t>163 Wooster</t>
  </si>
  <si>
    <t>Thomas Rose. 166 W 32d</t>
  </si>
  <si>
    <t>1898_TrowBusMan_1858</t>
  </si>
  <si>
    <t xml:space="preserve">Thomas Rose </t>
  </si>
  <si>
    <t xml:space="preserve">166 W 32nd </t>
  </si>
  <si>
    <t>166 W 32d</t>
  </si>
  <si>
    <t>Thornton Frank J. 2310, 3d av</t>
  </si>
  <si>
    <t>1898_TrowBusMan_1859</t>
  </si>
  <si>
    <t xml:space="preserve">Thornton Frank J </t>
  </si>
  <si>
    <t xml:space="preserve">2310 3rd av </t>
  </si>
  <si>
    <t>2310, 3d av</t>
  </si>
  <si>
    <t>Thornton</t>
  </si>
  <si>
    <t>Thorpe John B. 1281 Bway</t>
  </si>
  <si>
    <t>1898_TrowBusMan_1860</t>
  </si>
  <si>
    <t xml:space="preserve">Thorpe John B </t>
  </si>
  <si>
    <t>1281 Broadway</t>
  </si>
  <si>
    <t>1281 Bway</t>
  </si>
  <si>
    <t>Thorpe</t>
  </si>
  <si>
    <t>Throme John A. 648 Hudson</t>
  </si>
  <si>
    <t>1898_TrowBusMan_1861</t>
  </si>
  <si>
    <t xml:space="preserve">Throme John A </t>
  </si>
  <si>
    <t xml:space="preserve">648 Hudson  </t>
  </si>
  <si>
    <t>648 Hudson</t>
  </si>
  <si>
    <t>Throme</t>
  </si>
  <si>
    <t>Thuillard Henri, 112 W 21st</t>
  </si>
  <si>
    <t>1898_TrowBusMan_1862</t>
  </si>
  <si>
    <t xml:space="preserve">Thuillard Henri </t>
  </si>
  <si>
    <t xml:space="preserve">112 W 21st </t>
  </si>
  <si>
    <t>112 W 21st</t>
  </si>
  <si>
    <t>Thuillard</t>
  </si>
  <si>
    <t>Henri</t>
  </si>
  <si>
    <t>Tielenius Carl, 2 Centre</t>
  </si>
  <si>
    <t>1898_TrowBusMan_1863</t>
  </si>
  <si>
    <t xml:space="preserve">Tielenius Carl </t>
  </si>
  <si>
    <t xml:space="preserve">2 Centre  </t>
  </si>
  <si>
    <t>2 Centre</t>
  </si>
  <si>
    <t>Tielenius</t>
  </si>
  <si>
    <t>Tighe James C. 201 W 69th</t>
  </si>
  <si>
    <t>1898_TrowBusMan_1864</t>
  </si>
  <si>
    <t xml:space="preserve">Tighe James C </t>
  </si>
  <si>
    <t xml:space="preserve">201 W 69th </t>
  </si>
  <si>
    <t>201 W 69th</t>
  </si>
  <si>
    <t>Tighe</t>
  </si>
  <si>
    <t>Timm William F. 155 Franklin</t>
  </si>
  <si>
    <t>1898_TrowBusMan_1865</t>
  </si>
  <si>
    <t xml:space="preserve">Timm William F </t>
  </si>
  <si>
    <t xml:space="preserve">155 Franklin  </t>
  </si>
  <si>
    <t>155 Franklin</t>
  </si>
  <si>
    <t>Timm</t>
  </si>
  <si>
    <t>Tivnan &amp; Somers, 42 E 42d, 147 W 42d, 1325 Bway &amp; 6 Columbus av</t>
  </si>
  <si>
    <t>1898_TrowBusMan_1866</t>
  </si>
  <si>
    <t xml:space="preserve">Tivnan &amp; Somers </t>
  </si>
  <si>
    <t xml:space="preserve">42 E 42nd </t>
  </si>
  <si>
    <t>42 E 42d, 147 W 42d, 1325 Bway &amp; 6 Columbus av</t>
  </si>
  <si>
    <t>Tivnan</t>
  </si>
  <si>
    <t>1898_TrowBusMan_1867</t>
  </si>
  <si>
    <t xml:space="preserve">147 W 42nd </t>
  </si>
  <si>
    <t>1898_TrowBusMan_1868</t>
  </si>
  <si>
    <t>1325 Broadway</t>
  </si>
  <si>
    <t>1898_TrowBusMan_1869</t>
  </si>
  <si>
    <t xml:space="preserve">6 Columbus av </t>
  </si>
  <si>
    <t>Toebing William, 121 Manhattan</t>
  </si>
  <si>
    <t>1898_TrowBusMan_1870</t>
  </si>
  <si>
    <t xml:space="preserve">Toebing William </t>
  </si>
  <si>
    <t xml:space="preserve">121 Manhattan  </t>
  </si>
  <si>
    <t>121 Manhattan</t>
  </si>
  <si>
    <t>Toebing</t>
  </si>
  <si>
    <t>Toedter &amp; Raabe, 163, 11th av</t>
  </si>
  <si>
    <t>1898_TrowBusMan_1871</t>
  </si>
  <si>
    <t xml:space="preserve">Toedter &amp; Raabe </t>
  </si>
  <si>
    <t xml:space="preserve">163 11th av </t>
  </si>
  <si>
    <t>163, 11th av</t>
  </si>
  <si>
    <t>Toedter</t>
  </si>
  <si>
    <t>Tolken Charles, 480 Gwich</t>
  </si>
  <si>
    <t>1898_TrowBusMan_1872</t>
  </si>
  <si>
    <t xml:space="preserve">Tolken Charles </t>
  </si>
  <si>
    <t>480 Greenwich</t>
  </si>
  <si>
    <t>480 Gwich</t>
  </si>
  <si>
    <t>Tolken</t>
  </si>
  <si>
    <t>Tomaselli Anna, 16 Fulton mkt</t>
  </si>
  <si>
    <t>1898_TrowBusMan_1873</t>
  </si>
  <si>
    <t xml:space="preserve">Tomaselli Anna </t>
  </si>
  <si>
    <t xml:space="preserve">16 Fulton mkt </t>
  </si>
  <si>
    <t>16 Fulton mkt</t>
  </si>
  <si>
    <t>Tomaselli</t>
  </si>
  <si>
    <t>Tomsuden &amp; Jantzen, 616 Grand</t>
  </si>
  <si>
    <t>1898_TrowBusMan_1874</t>
  </si>
  <si>
    <t xml:space="preserve">Tomsuden &amp; Jantzen </t>
  </si>
  <si>
    <t xml:space="preserve">616 Grand st  </t>
  </si>
  <si>
    <t>616 Grand</t>
  </si>
  <si>
    <t>Tomsuden</t>
  </si>
  <si>
    <t>Travers Louis, 246 W 36th</t>
  </si>
  <si>
    <t>1898_TrowBusMan_1875</t>
  </si>
  <si>
    <t xml:space="preserve">Travers Louis </t>
  </si>
  <si>
    <t xml:space="preserve">246 W 36th </t>
  </si>
  <si>
    <t>246 W 36th</t>
  </si>
  <si>
    <t>Travers</t>
  </si>
  <si>
    <t>Traverso Cicornio, 22 Baxter</t>
  </si>
  <si>
    <t>1898_TrowBusMan_1876</t>
  </si>
  <si>
    <t xml:space="preserve">Traverso Cicornio </t>
  </si>
  <si>
    <t xml:space="preserve">22 Baxter  </t>
  </si>
  <si>
    <t>22 Baxter</t>
  </si>
  <si>
    <t>Traverso</t>
  </si>
  <si>
    <t>Cicornio</t>
  </si>
  <si>
    <t>Treier Benjamin, 143 Liberty</t>
  </si>
  <si>
    <t>1898_TrowBusMan_1877</t>
  </si>
  <si>
    <t xml:space="preserve">Treier Benjamin </t>
  </si>
  <si>
    <t xml:space="preserve">143 Liberty  </t>
  </si>
  <si>
    <t>143 Liberty</t>
  </si>
  <si>
    <t>Treier</t>
  </si>
  <si>
    <t>Treuleben Albert, 532 Pearl</t>
  </si>
  <si>
    <t>1898_TrowBusMan_1878</t>
  </si>
  <si>
    <t xml:space="preserve">Treuleben Albert </t>
  </si>
  <si>
    <t xml:space="preserve">532 Pearl  </t>
  </si>
  <si>
    <t>532 Pearl</t>
  </si>
  <si>
    <t>Treuleben</t>
  </si>
  <si>
    <t>Triesselmann Ernest, 629 W 24th</t>
  </si>
  <si>
    <t>1898_TrowBusMan_1879</t>
  </si>
  <si>
    <t xml:space="preserve">Triesselmann Ernest </t>
  </si>
  <si>
    <t xml:space="preserve">629 W 24th </t>
  </si>
  <si>
    <t>629 W 24th</t>
  </si>
  <si>
    <t>Triesselmann</t>
  </si>
  <si>
    <t>Trohartos Antonio, 403 E 34th</t>
  </si>
  <si>
    <t>1898_TrowBusMan_1880</t>
  </si>
  <si>
    <t xml:space="preserve">Trohartos Antonio </t>
  </si>
  <si>
    <t xml:space="preserve">403 E 34th </t>
  </si>
  <si>
    <t>403 E 34th</t>
  </si>
  <si>
    <t>Trohartos</t>
  </si>
  <si>
    <t>Truppner Paul, 98 Cedar</t>
  </si>
  <si>
    <t>1898_TrowBusMan_1881</t>
  </si>
  <si>
    <t xml:space="preserve">Truppner Paul </t>
  </si>
  <si>
    <t xml:space="preserve">98 Cedar  </t>
  </si>
  <si>
    <t>98 Cedar</t>
  </si>
  <si>
    <t>Truppner</t>
  </si>
  <si>
    <t>Tschantre E. &amp; Co, 340 Canal &amp; 20, 4th av</t>
  </si>
  <si>
    <t>1898_TrowBusMan_1882</t>
  </si>
  <si>
    <t xml:space="preserve">Tschantre E &amp; Co </t>
  </si>
  <si>
    <t xml:space="preserve">340 Canal  </t>
  </si>
  <si>
    <t>340 Canal &amp; 20, 4th av</t>
  </si>
  <si>
    <t>Tschantre</t>
  </si>
  <si>
    <t>1898_TrowBusMan_1883</t>
  </si>
  <si>
    <t xml:space="preserve">20 4th av </t>
  </si>
  <si>
    <t>Tuch Fanny, 22 St Mark's pl</t>
  </si>
  <si>
    <t>1898_TrowBusMan_1884</t>
  </si>
  <si>
    <t xml:space="preserve">Tuch Fanny </t>
  </si>
  <si>
    <t>22 St Mark??€?s pl</t>
  </si>
  <si>
    <t>22 St Mark's pl</t>
  </si>
  <si>
    <t>Mark's</t>
  </si>
  <si>
    <t>Tuch</t>
  </si>
  <si>
    <t>Fanny</t>
  </si>
  <si>
    <t>+Tuck William H. 207, 1st av</t>
  </si>
  <si>
    <t>1898_TrowBusMan_1885</t>
  </si>
  <si>
    <t xml:space="preserve">Tuck William H </t>
  </si>
  <si>
    <t xml:space="preserve">207 1st av </t>
  </si>
  <si>
    <t>207, 1st av</t>
  </si>
  <si>
    <t>Tuck</t>
  </si>
  <si>
    <t>Tucker &amp; Magdolf, 40 Bowery</t>
  </si>
  <si>
    <t>1898_TrowBusMan_1886</t>
  </si>
  <si>
    <t xml:space="preserve">Tucker &amp; Magdolf </t>
  </si>
  <si>
    <t xml:space="preserve">40 Bowery  </t>
  </si>
  <si>
    <t>40 Bowery</t>
  </si>
  <si>
    <t>Tucker</t>
  </si>
  <si>
    <t>Tully Anne T, 74 Tomp mkt</t>
  </si>
  <si>
    <t>1898_TrowBusMan_1887</t>
  </si>
  <si>
    <t xml:space="preserve">Tully Anne T </t>
  </si>
  <si>
    <t xml:space="preserve">74 Tompkins mkt </t>
  </si>
  <si>
    <t>74 Tomp mkt</t>
  </si>
  <si>
    <t>Tully</t>
  </si>
  <si>
    <t>Tunstall Julius T. 421 Canal</t>
  </si>
  <si>
    <t>1898_TrowBusMan_1888</t>
  </si>
  <si>
    <t xml:space="preserve">Tunstall Julius T </t>
  </si>
  <si>
    <t xml:space="preserve">421 Canal  </t>
  </si>
  <si>
    <t>421 Canal</t>
  </si>
  <si>
    <t>Tunstall</t>
  </si>
  <si>
    <t>Tupper Warren F, H. 732 Bway</t>
  </si>
  <si>
    <t>1898_TrowBusMan_1889</t>
  </si>
  <si>
    <t xml:space="preserve">Tupper Warren F H </t>
  </si>
  <si>
    <t>732 Broadway</t>
  </si>
  <si>
    <t>732 Bway</t>
  </si>
  <si>
    <t>Tupper</t>
  </si>
  <si>
    <t>Turkel Bernard, 88 Prince &amp; 93 Maiden la</t>
  </si>
  <si>
    <t>1898_TrowBusMan_1890</t>
  </si>
  <si>
    <t xml:space="preserve">Turkel Bernard </t>
  </si>
  <si>
    <t xml:space="preserve">88 Prince  </t>
  </si>
  <si>
    <t>88 Prince &amp; 93 Maiden la</t>
  </si>
  <si>
    <t>Turkel</t>
  </si>
  <si>
    <t>1898_TrowBusMan_1891</t>
  </si>
  <si>
    <t xml:space="preserve">93 Maiden ln </t>
  </si>
  <si>
    <t>Tyler Adrian J. 199 Chambers</t>
  </si>
  <si>
    <t>1898_TrowBusMan_1892</t>
  </si>
  <si>
    <t xml:space="preserve">Tyler Adrian J </t>
  </si>
  <si>
    <t xml:space="preserve">199 Chambers  </t>
  </si>
  <si>
    <t>199 Chambers</t>
  </si>
  <si>
    <t>Tyler</t>
  </si>
  <si>
    <t>Adrian</t>
  </si>
  <si>
    <t>Tyler Rodney, 904, 6th av</t>
  </si>
  <si>
    <t>1898_TrowBusMan_1893</t>
  </si>
  <si>
    <t xml:space="preserve">Tyler Rodney </t>
  </si>
  <si>
    <t xml:space="preserve">904 6th av </t>
  </si>
  <si>
    <t>904, 6th av</t>
  </si>
  <si>
    <t>Rodney</t>
  </si>
  <si>
    <t>Tyson Josephine M. 738, 9th av</t>
  </si>
  <si>
    <t>1898_TrowBusMan_1894</t>
  </si>
  <si>
    <t xml:space="preserve">Tyson Josephine M </t>
  </si>
  <si>
    <t xml:space="preserve">738 9th av </t>
  </si>
  <si>
    <t>738, 9th av</t>
  </si>
  <si>
    <t>Tyson</t>
  </si>
  <si>
    <t>Ubaldi John, 175 Prince</t>
  </si>
  <si>
    <t>1898_TrowBusMan_1895</t>
  </si>
  <si>
    <t xml:space="preserve">Ubaldi John </t>
  </si>
  <si>
    <t xml:space="preserve">175 Prince  </t>
  </si>
  <si>
    <t>175 Prince</t>
  </si>
  <si>
    <t>Ubaldi</t>
  </si>
  <si>
    <t>Uhlenhaut Frederick, 106 Maiden la</t>
  </si>
  <si>
    <t>1898_TrowBusMan_1896</t>
  </si>
  <si>
    <t xml:space="preserve">Uhlenhaut Frederick </t>
  </si>
  <si>
    <t xml:space="preserve">106 Maiden ln </t>
  </si>
  <si>
    <t>106 Maiden la</t>
  </si>
  <si>
    <t>Uhlenhaut</t>
  </si>
  <si>
    <t>Uhler Edward, 83, 4th av</t>
  </si>
  <si>
    <t>1898_TrowBusMan_1897</t>
  </si>
  <si>
    <t xml:space="preserve">Uhler Edward </t>
  </si>
  <si>
    <t xml:space="preserve">83 4th av </t>
  </si>
  <si>
    <t>83, 4th av</t>
  </si>
  <si>
    <t>Uhler</t>
  </si>
  <si>
    <t>Uhr Louis, 102 Lewis</t>
  </si>
  <si>
    <t>1898_TrowBusMan_1898</t>
  </si>
  <si>
    <t xml:space="preserve">Uhr Louis </t>
  </si>
  <si>
    <t xml:space="preserve">102 Lewis  </t>
  </si>
  <si>
    <t>102 Lewis</t>
  </si>
  <si>
    <t>Uhr</t>
  </si>
  <si>
    <t>Ungar Samuel, 164 Atty</t>
  </si>
  <si>
    <t>1898_TrowBusMan_1899</t>
  </si>
  <si>
    <t xml:space="preserve">Ungar Samuel </t>
  </si>
  <si>
    <t>164 Attorney</t>
  </si>
  <si>
    <t>164 Atty</t>
  </si>
  <si>
    <t>Ungar</t>
  </si>
  <si>
    <t>Urbach Jacob, 272 Broome</t>
  </si>
  <si>
    <t>1898_TrowBusMan_1900</t>
  </si>
  <si>
    <t xml:space="preserve">Urbach Jacob </t>
  </si>
  <si>
    <t xml:space="preserve">272 Broome  </t>
  </si>
  <si>
    <t>272 Broome</t>
  </si>
  <si>
    <t>Urbach</t>
  </si>
  <si>
    <t>Urban Julius, 476, 10th av</t>
  </si>
  <si>
    <t>1898_TrowBusMan_1901</t>
  </si>
  <si>
    <t xml:space="preserve">Urban Julius </t>
  </si>
  <si>
    <t xml:space="preserve">476 10th av </t>
  </si>
  <si>
    <t>476, 10th av</t>
  </si>
  <si>
    <t>Urban</t>
  </si>
  <si>
    <t>Uthe George G. 194, 1st av</t>
  </si>
  <si>
    <t>1898_TrowBusMan_1902</t>
  </si>
  <si>
    <t xml:space="preserve">Uthe George G </t>
  </si>
  <si>
    <t xml:space="preserve">194 1st av </t>
  </si>
  <si>
    <t>194, 1st av</t>
  </si>
  <si>
    <t>Uthe</t>
  </si>
  <si>
    <t>Vallet Emil, 20 W 18th</t>
  </si>
  <si>
    <t>1898_TrowBusMan_1903</t>
  </si>
  <si>
    <t xml:space="preserve">Vallet Emil </t>
  </si>
  <si>
    <t xml:space="preserve">20 W 18th </t>
  </si>
  <si>
    <t>20 W 18th</t>
  </si>
  <si>
    <t>Vallet</t>
  </si>
  <si>
    <t>Vancleft &amp; Merritt, 188, 8th av</t>
  </si>
  <si>
    <t>1898_TrowBusMan_1904</t>
  </si>
  <si>
    <t xml:space="preserve">Vancleft &amp; Merritt </t>
  </si>
  <si>
    <t xml:space="preserve">188 8th av </t>
  </si>
  <si>
    <t>188, 8th av</t>
  </si>
  <si>
    <t>Vancleft</t>
  </si>
  <si>
    <t>Vanness William, 588, 7th av</t>
  </si>
  <si>
    <t>1898_TrowBusMan_1905</t>
  </si>
  <si>
    <t xml:space="preserve">Vanness William </t>
  </si>
  <si>
    <t xml:space="preserve">588 7th av </t>
  </si>
  <si>
    <t>588, 7th av</t>
  </si>
  <si>
    <t>Vanness</t>
  </si>
  <si>
    <t>Valentin Emile, 257 Hudson</t>
  </si>
  <si>
    <t>1898_TrowBusMan_1906</t>
  </si>
  <si>
    <t xml:space="preserve">Valentin Emile </t>
  </si>
  <si>
    <t xml:space="preserve">257 Hudson  </t>
  </si>
  <si>
    <t>257 Hudson</t>
  </si>
  <si>
    <t>RO</t>
  </si>
  <si>
    <t>Valentin</t>
  </si>
  <si>
    <t>Valentino Angelo, 128 1/2 Baxter</t>
  </si>
  <si>
    <t>1898_TrowBusMan_1907</t>
  </si>
  <si>
    <t xml:space="preserve">Valentino Angelo </t>
  </si>
  <si>
    <t xml:space="preserve">128 Baxter  </t>
  </si>
  <si>
    <t>128 1/2 Baxter</t>
  </si>
  <si>
    <t>Valentino</t>
  </si>
  <si>
    <t>Valette Louis, 154 Wooster</t>
  </si>
  <si>
    <t>1898_TrowBusMan_1908</t>
  </si>
  <si>
    <t xml:space="preserve">Valette Louis </t>
  </si>
  <si>
    <t xml:space="preserve">154 Wooster  </t>
  </si>
  <si>
    <t>154 Wooster</t>
  </si>
  <si>
    <t>Valette</t>
  </si>
  <si>
    <t>Vath Charles L. 20 Dey</t>
  </si>
  <si>
    <t>1898_TrowBusMan_1909</t>
  </si>
  <si>
    <t xml:space="preserve">Vath Charles L </t>
  </si>
  <si>
    <t xml:space="preserve">20 Dey  </t>
  </si>
  <si>
    <t>20 Dey</t>
  </si>
  <si>
    <t>Vath</t>
  </si>
  <si>
    <t>Velmahos Brothers, 107 Gwich</t>
  </si>
  <si>
    <t>1898_TrowBusMan_1910</t>
  </si>
  <si>
    <t xml:space="preserve">Velmahos Brothers </t>
  </si>
  <si>
    <t>107 Greenwich</t>
  </si>
  <si>
    <t>107 Gwich</t>
  </si>
  <si>
    <t>Velmahos</t>
  </si>
  <si>
    <t>Verhaeren George, 127 Prince</t>
  </si>
  <si>
    <t>1898_TrowBusMan_1911</t>
  </si>
  <si>
    <t xml:space="preserve">Verhaeren George </t>
  </si>
  <si>
    <t xml:space="preserve">127 Prince  </t>
  </si>
  <si>
    <t>127 Prince</t>
  </si>
  <si>
    <t>Verhaeren</t>
  </si>
  <si>
    <t>Vermatten Jules, 100 Broad</t>
  </si>
  <si>
    <t>1898_TrowBusMan_1912</t>
  </si>
  <si>
    <t xml:space="preserve">Vermatten Jules </t>
  </si>
  <si>
    <t xml:space="preserve">100 Broad  </t>
  </si>
  <si>
    <t>100 Broad</t>
  </si>
  <si>
    <t>Vermatten</t>
  </si>
  <si>
    <t>Veux August, 28 &amp; 35 Walker</t>
  </si>
  <si>
    <t>1898_TrowBusMan_1913</t>
  </si>
  <si>
    <t xml:space="preserve">Veux August </t>
  </si>
  <si>
    <t xml:space="preserve">28 Walker  </t>
  </si>
  <si>
    <t>28 &amp; 35 Walker</t>
  </si>
  <si>
    <t>Veux</t>
  </si>
  <si>
    <t>1898_TrowBusMan_1914</t>
  </si>
  <si>
    <t>Vidal &amp; Thompson, 161 Duane</t>
  </si>
  <si>
    <t>1898_TrowBusMan_1915</t>
  </si>
  <si>
    <t xml:space="preserve">Vidal &amp; Thompson </t>
  </si>
  <si>
    <t xml:space="preserve">161 Duane  </t>
  </si>
  <si>
    <t>161 Duane</t>
  </si>
  <si>
    <t>Vidal</t>
  </si>
  <si>
    <t>Viergutz Charles, 285 Av C</t>
  </si>
  <si>
    <t>1898_TrowBusMan_1916</t>
  </si>
  <si>
    <t xml:space="preserve">Viergutz Charles </t>
  </si>
  <si>
    <t xml:space="preserve">285 Av C </t>
  </si>
  <si>
    <t>285 Av C</t>
  </si>
  <si>
    <t>Viergutz</t>
  </si>
  <si>
    <t>Virillo S. 7 Roosevelt</t>
  </si>
  <si>
    <t>1898_TrowBusMan_1917</t>
  </si>
  <si>
    <t xml:space="preserve">Virillo S </t>
  </si>
  <si>
    <t xml:space="preserve">7 Roosevelt  </t>
  </si>
  <si>
    <t>7 Roosevelt</t>
  </si>
  <si>
    <t>Virillo</t>
  </si>
  <si>
    <t>Vlandakes Emanuel, 18 Chatham sq</t>
  </si>
  <si>
    <t>1898_TrowBusMan_1918</t>
  </si>
  <si>
    <t xml:space="preserve">Vlandakes Emanuel </t>
  </si>
  <si>
    <t>Vlandakes</t>
  </si>
  <si>
    <t>Voembruch Frederick. 412 W 42d</t>
  </si>
  <si>
    <t>1898_TrowBusMan_1919</t>
  </si>
  <si>
    <t xml:space="preserve">Voembruch Frederick </t>
  </si>
  <si>
    <t xml:space="preserve">412 W 42nd </t>
  </si>
  <si>
    <t>412 W 42d</t>
  </si>
  <si>
    <t>Voembruch</t>
  </si>
  <si>
    <t>Voigt &amp; Walsch, 52 E 4th</t>
  </si>
  <si>
    <t>1898_TrowBusMan_1920</t>
  </si>
  <si>
    <t xml:space="preserve">Voigt &amp; Walsch </t>
  </si>
  <si>
    <t>Voigt</t>
  </si>
  <si>
    <t>Vogel Isaac, 128 1/2 Chrystie</t>
  </si>
  <si>
    <t>1898_TrowBusMan_1921</t>
  </si>
  <si>
    <t xml:space="preserve">Vogel Isaac </t>
  </si>
  <si>
    <t xml:space="preserve">128 Chrystie  </t>
  </si>
  <si>
    <t>128 1/2 Chrystie</t>
  </si>
  <si>
    <t>Vogel</t>
  </si>
  <si>
    <t>Vogel John. 421 Gwich</t>
  </si>
  <si>
    <t>1898_TrowBusMan_1922</t>
  </si>
  <si>
    <t xml:space="preserve">Vogel John </t>
  </si>
  <si>
    <t>421 Greenwich</t>
  </si>
  <si>
    <t>421 Gwich</t>
  </si>
  <si>
    <t>Volk Charles F. 76 &amp; 84 Church</t>
  </si>
  <si>
    <t>1898_TrowBusMan_1923</t>
  </si>
  <si>
    <t xml:space="preserve">Volk Charles F </t>
  </si>
  <si>
    <t xml:space="preserve">76 Church  </t>
  </si>
  <si>
    <t>76 &amp; 84 Church</t>
  </si>
  <si>
    <t>Volk</t>
  </si>
  <si>
    <t>1898_TrowBusMan_1924</t>
  </si>
  <si>
    <t xml:space="preserve">84 Church  </t>
  </si>
  <si>
    <t>Vollmers Frank. 217 W Bway</t>
  </si>
  <si>
    <t>1898_TrowBusMan_1925</t>
  </si>
  <si>
    <t xml:space="preserve">Vollmers Frank </t>
  </si>
  <si>
    <t>217 W Broadway</t>
  </si>
  <si>
    <t>217 W Bway</t>
  </si>
  <si>
    <t>Vollmers</t>
  </si>
  <si>
    <t>Von Dohlen Adolph, 102, 4th av</t>
  </si>
  <si>
    <t>1898_TrowBusMan_1926</t>
  </si>
  <si>
    <t xml:space="preserve">Von Dohlen Adolph </t>
  </si>
  <si>
    <t xml:space="preserve">102 4th av </t>
  </si>
  <si>
    <t>102, 4th av</t>
  </si>
  <si>
    <t>Von</t>
  </si>
  <si>
    <t>Dohlen</t>
  </si>
  <si>
    <t>Vorelas Saronos, 7 Roosevelt</t>
  </si>
  <si>
    <t>1898_TrowBusMan_1927</t>
  </si>
  <si>
    <t xml:space="preserve">Vorelas Saronos </t>
  </si>
  <si>
    <t>Vorelas</t>
  </si>
  <si>
    <t>Saronos</t>
  </si>
  <si>
    <t>Wachsman Emanuel, 301 Canal</t>
  </si>
  <si>
    <t>1898_TrowBusMan_1928</t>
  </si>
  <si>
    <t xml:space="preserve">Wachsman Emanuel </t>
  </si>
  <si>
    <t xml:space="preserve">301 Canal  </t>
  </si>
  <si>
    <t>301 Canal</t>
  </si>
  <si>
    <t>Wachsman</t>
  </si>
  <si>
    <t>Wagger Henry, 106 Clinton mkt</t>
  </si>
  <si>
    <t>1898_TrowBusMan_1929</t>
  </si>
  <si>
    <t xml:space="preserve">Wagger Henry </t>
  </si>
  <si>
    <t xml:space="preserve">106 Clinton mkt </t>
  </si>
  <si>
    <t>106 Clinton mkt</t>
  </si>
  <si>
    <t>Wagger</t>
  </si>
  <si>
    <t>Wagner Emil, 215 Park row</t>
  </si>
  <si>
    <t>1898_TrowBusMan_1930</t>
  </si>
  <si>
    <t xml:space="preserve">Wagner Emil </t>
  </si>
  <si>
    <t xml:space="preserve">215 Park row </t>
  </si>
  <si>
    <t>215 Park row</t>
  </si>
  <si>
    <t>Wagner</t>
  </si>
  <si>
    <t>Wagner &amp; Bassatt, 51 Columbus av</t>
  </si>
  <si>
    <t>1898_TrowBusMan_1931</t>
  </si>
  <si>
    <t xml:space="preserve">Wagner &amp; Bassatt </t>
  </si>
  <si>
    <t xml:space="preserve">51 Columbus av </t>
  </si>
  <si>
    <t>51 Columbus av</t>
  </si>
  <si>
    <t>Wahler Theodore, 106 E 4th</t>
  </si>
  <si>
    <t>1898_TrowBusMan_1932</t>
  </si>
  <si>
    <t xml:space="preserve">Wahler Theodore </t>
  </si>
  <si>
    <t xml:space="preserve">106 E 4th </t>
  </si>
  <si>
    <t>106 E 4th</t>
  </si>
  <si>
    <t>Wahler</t>
  </si>
  <si>
    <t>Waldeck George F. 176 Christopher</t>
  </si>
  <si>
    <t>1898_TrowBusMan_1933</t>
  </si>
  <si>
    <t xml:space="preserve">Waldeck George F </t>
  </si>
  <si>
    <t xml:space="preserve">176 Christopher  </t>
  </si>
  <si>
    <t>176 Christopher</t>
  </si>
  <si>
    <t>Waldeck</t>
  </si>
  <si>
    <t>Waldheim Adolph, 408 E 34th</t>
  </si>
  <si>
    <t>1898_TrowBusMan_1934</t>
  </si>
  <si>
    <t xml:space="preserve">Waldheim Adolph </t>
  </si>
  <si>
    <t xml:space="preserve">408 E 34th </t>
  </si>
  <si>
    <t>408 E 34th</t>
  </si>
  <si>
    <t>Waldheim</t>
  </si>
  <si>
    <t>Wallace John F. 121, 5th av</t>
  </si>
  <si>
    <t>1898_TrowBusMan_1935</t>
  </si>
  <si>
    <t xml:space="preserve">Wallace John F </t>
  </si>
  <si>
    <t xml:space="preserve">121 5th av </t>
  </si>
  <si>
    <t>121, 5th av</t>
  </si>
  <si>
    <t>Wallace</t>
  </si>
  <si>
    <t>Walling Elbert J. 24 Fulton &amp; 14 Fulton mkt</t>
  </si>
  <si>
    <t>1898_TrowBusMan_1936</t>
  </si>
  <si>
    <t xml:space="preserve">Walling Elbert J </t>
  </si>
  <si>
    <t xml:space="preserve">24 Fulton  </t>
  </si>
  <si>
    <t>24 Fulton &amp; 14 Fulton mkt</t>
  </si>
  <si>
    <t>Walling</t>
  </si>
  <si>
    <t>1898_TrowBusMan_1937</t>
  </si>
  <si>
    <t xml:space="preserve">14 Fulton mkt </t>
  </si>
  <si>
    <t>Walmester Charles, 338 West</t>
  </si>
  <si>
    <t>1898_TrowBusMan_1938</t>
  </si>
  <si>
    <t xml:space="preserve">Walmester Charles </t>
  </si>
  <si>
    <t xml:space="preserve">338 West st  </t>
  </si>
  <si>
    <t>338 West</t>
  </si>
  <si>
    <t>Walmester</t>
  </si>
  <si>
    <t>Walsh John H. 783, 8th av</t>
  </si>
  <si>
    <t>1898_TrowBusMan_1939</t>
  </si>
  <si>
    <t xml:space="preserve">Walsh John H </t>
  </si>
  <si>
    <t xml:space="preserve">783 8th av </t>
  </si>
  <si>
    <t>783, 8th av</t>
  </si>
  <si>
    <t>Walsh</t>
  </si>
  <si>
    <t>Walsh Brothers, 487 &amp; 654, 3d av</t>
  </si>
  <si>
    <t>1898_TrowBusMan_1940</t>
  </si>
  <si>
    <t xml:space="preserve">Walsh Brothers </t>
  </si>
  <si>
    <t xml:space="preserve">487 3rd av </t>
  </si>
  <si>
    <t>487 &amp; 654, 3d av</t>
  </si>
  <si>
    <t>1898_TrowBusMan_1941</t>
  </si>
  <si>
    <t xml:space="preserve">654 3rd av </t>
  </si>
  <si>
    <t>Walsh &amp; Hart. 826 Boulevard</t>
  </si>
  <si>
    <t>1898_TrowBusMan_1942</t>
  </si>
  <si>
    <t xml:space="preserve">Walsh &amp; Hart </t>
  </si>
  <si>
    <t xml:space="preserve">826 Boulevard  </t>
  </si>
  <si>
    <t>826 Boulevard</t>
  </si>
  <si>
    <t>+Walton Thomas, 245, 8th av</t>
  </si>
  <si>
    <t>1898_TrowBusMan_1943</t>
  </si>
  <si>
    <t xml:space="preserve">Walton Thomas </t>
  </si>
  <si>
    <t xml:space="preserve">245 8th av </t>
  </si>
  <si>
    <t>245, 8th av</t>
  </si>
  <si>
    <t>Walton</t>
  </si>
  <si>
    <t>Wannemacher E. 137 W 22d</t>
  </si>
  <si>
    <t>1898_TrowBusMan_1944</t>
  </si>
  <si>
    <t xml:space="preserve">Wannemacher E </t>
  </si>
  <si>
    <t xml:space="preserve">137 W 22nd </t>
  </si>
  <si>
    <t>137 W 22d</t>
  </si>
  <si>
    <t>Wannemacher</t>
  </si>
  <si>
    <t>Warner Moses, 83 Av C</t>
  </si>
  <si>
    <t>1898_TrowBusMan_1945</t>
  </si>
  <si>
    <t xml:space="preserve">Warner Moses </t>
  </si>
  <si>
    <t xml:space="preserve">83 Av C </t>
  </si>
  <si>
    <t>83 Av C</t>
  </si>
  <si>
    <t>Warner</t>
  </si>
  <si>
    <t>Washington George H. 66 Spring</t>
  </si>
  <si>
    <t>1898_TrowBusMan_1946</t>
  </si>
  <si>
    <t xml:space="preserve">Washington George H </t>
  </si>
  <si>
    <t xml:space="preserve">66 Spring  </t>
  </si>
  <si>
    <t>66 Spring</t>
  </si>
  <si>
    <t>Wasser David, 108 Bowery</t>
  </si>
  <si>
    <t>1898_TrowBusMan_1947</t>
  </si>
  <si>
    <t xml:space="preserve">Wasser David </t>
  </si>
  <si>
    <t xml:space="preserve">108 Bowery  </t>
  </si>
  <si>
    <t>108 Bowery</t>
  </si>
  <si>
    <t>Wasser</t>
  </si>
  <si>
    <t>Waubun Co, 21 Cortlandt</t>
  </si>
  <si>
    <t>1898_TrowBusMan_1948</t>
  </si>
  <si>
    <t xml:space="preserve">Waubun Co </t>
  </si>
  <si>
    <t xml:space="preserve">21 Cortlandt  </t>
  </si>
  <si>
    <t>21 Cortlandt</t>
  </si>
  <si>
    <t>Waubun</t>
  </si>
  <si>
    <t>Co</t>
  </si>
  <si>
    <t>Wavra Hung Low Chung Kee, 20 Mott</t>
  </si>
  <si>
    <t>1898_TrowBusMan_1949</t>
  </si>
  <si>
    <t xml:space="preserve">Wavra Hung Low Chung Kee </t>
  </si>
  <si>
    <t xml:space="preserve">20 Mott  </t>
  </si>
  <si>
    <t>20 Mott</t>
  </si>
  <si>
    <t>Wavra</t>
  </si>
  <si>
    <t>Hung</t>
  </si>
  <si>
    <t>Weber Elizabeth. 800, 11th av</t>
  </si>
  <si>
    <t>1898_TrowBusMan_1950</t>
  </si>
  <si>
    <t xml:space="preserve">Weber Elizabeth </t>
  </si>
  <si>
    <t xml:space="preserve">800 11th av </t>
  </si>
  <si>
    <t>800, 11th av</t>
  </si>
  <si>
    <t>Weber</t>
  </si>
  <si>
    <t>Weber Henry, 2503, 8th av</t>
  </si>
  <si>
    <t>1898_TrowBusMan_1951</t>
  </si>
  <si>
    <t xml:space="preserve">Weber Henry </t>
  </si>
  <si>
    <t xml:space="preserve">2503 8th av </t>
  </si>
  <si>
    <t>2503, 8th av</t>
  </si>
  <si>
    <t>Weber Henry, 504 W 34th</t>
  </si>
  <si>
    <t>1898_TrowBusMan_1952</t>
  </si>
  <si>
    <t xml:space="preserve">504 W 34th </t>
  </si>
  <si>
    <t>504 W 34th</t>
  </si>
  <si>
    <t>Weber Samuel, 11 Pike</t>
  </si>
  <si>
    <t>1898_TrowBusMan_1953</t>
  </si>
  <si>
    <t xml:space="preserve">Weber Samuel </t>
  </si>
  <si>
    <t xml:space="preserve">11 Pike st  </t>
  </si>
  <si>
    <t>11 Pike</t>
  </si>
  <si>
    <t>Weber &amp; Co, 141, 3d av</t>
  </si>
  <si>
    <t>1898_TrowBusMan_1954</t>
  </si>
  <si>
    <t xml:space="preserve">Weber &amp; Co </t>
  </si>
  <si>
    <t xml:space="preserve">141 3rd av </t>
  </si>
  <si>
    <t>141, 3d av</t>
  </si>
  <si>
    <t>Webster Marie A. 21 University pl</t>
  </si>
  <si>
    <t>1898_TrowBusMan_1955</t>
  </si>
  <si>
    <t xml:space="preserve">Webster Marie A </t>
  </si>
  <si>
    <t xml:space="preserve">21 University pl </t>
  </si>
  <si>
    <t>21 University pl</t>
  </si>
  <si>
    <t>Webster</t>
  </si>
  <si>
    <t>Marie</t>
  </si>
  <si>
    <t>Wegner Charles. 40 Wooster</t>
  </si>
  <si>
    <t>1898_TrowBusMan_1956</t>
  </si>
  <si>
    <t xml:space="preserve">Wegner Charles </t>
  </si>
  <si>
    <t xml:space="preserve">40 Wooster  </t>
  </si>
  <si>
    <t>40 Wooster</t>
  </si>
  <si>
    <t>Wegner</t>
  </si>
  <si>
    <t>Weiberg Charles, 475 E Houston</t>
  </si>
  <si>
    <t>1898_TrowBusMan_1957</t>
  </si>
  <si>
    <t xml:space="preserve">Weiberg Charles </t>
  </si>
  <si>
    <t xml:space="preserve">475 E Houston </t>
  </si>
  <si>
    <t>475 E Houston</t>
  </si>
  <si>
    <t>Weiberg</t>
  </si>
  <si>
    <t>Weirich Joseph, 90, 6th av</t>
  </si>
  <si>
    <t>1898_TrowBusMan_1958</t>
  </si>
  <si>
    <t xml:space="preserve">Weirich Joseph </t>
  </si>
  <si>
    <t>Weirich</t>
  </si>
  <si>
    <t>Weill Esther, 726 Bway</t>
  </si>
  <si>
    <t>1898_TrowBusMan_1959</t>
  </si>
  <si>
    <t xml:space="preserve">Weill Esther </t>
  </si>
  <si>
    <t>726 Broadway</t>
  </si>
  <si>
    <t>726 Bway</t>
  </si>
  <si>
    <t>Weill</t>
  </si>
  <si>
    <t>Esther</t>
  </si>
  <si>
    <t>Weilmunster John C. 347 W Houston &amp; 338 West</t>
  </si>
  <si>
    <t>1898_TrowBusMan_1960</t>
  </si>
  <si>
    <t xml:space="preserve">Weilmunster John C </t>
  </si>
  <si>
    <t xml:space="preserve">347 W Houston </t>
  </si>
  <si>
    <t>347 W Houston &amp; 338 West</t>
  </si>
  <si>
    <t>Weilmunster</t>
  </si>
  <si>
    <t>1898_TrowBusMan_1961</t>
  </si>
  <si>
    <t>Weinberg &amp; Rosenblum, 155 Allen</t>
  </si>
  <si>
    <t>1898_TrowBusMan_1962</t>
  </si>
  <si>
    <t xml:space="preserve">Weinberg &amp; Rosenblum </t>
  </si>
  <si>
    <t>Weinberg</t>
  </si>
  <si>
    <t>Weinberger Edward, 151 E Houston</t>
  </si>
  <si>
    <t>1898_TrowBusMan_1963</t>
  </si>
  <si>
    <t xml:space="preserve">Weinberger Edward </t>
  </si>
  <si>
    <t xml:space="preserve">151 E Houston </t>
  </si>
  <si>
    <t>151 E Houston</t>
  </si>
  <si>
    <t>Weinberger</t>
  </si>
  <si>
    <t>Weiner Wilheimina, 199 Forsyth</t>
  </si>
  <si>
    <t>1898_TrowBusMan_1964</t>
  </si>
  <si>
    <t xml:space="preserve">Weiner Wilheimina </t>
  </si>
  <si>
    <t>Weiner</t>
  </si>
  <si>
    <t>Wilheimina</t>
  </si>
  <si>
    <t>Weisblat Isaac, 283 Madison</t>
  </si>
  <si>
    <t>1898_TrowBusMan_1965</t>
  </si>
  <si>
    <t xml:space="preserve">Weisblat Isaac </t>
  </si>
  <si>
    <t xml:space="preserve">283 Madison  </t>
  </si>
  <si>
    <t>283 Madison</t>
  </si>
  <si>
    <t>Weisblat</t>
  </si>
  <si>
    <t>Weiser Samuel, 92 Rivington</t>
  </si>
  <si>
    <t>1898_TrowBusMan_1966</t>
  </si>
  <si>
    <t xml:space="preserve">Weiser Samuel </t>
  </si>
  <si>
    <t xml:space="preserve">92 Rivington  </t>
  </si>
  <si>
    <t>92 Rivington</t>
  </si>
  <si>
    <t>Weiser</t>
  </si>
  <si>
    <t>Weiss Adolph, 13 Clinton pl</t>
  </si>
  <si>
    <t>1898_TrowBusMan_1967</t>
  </si>
  <si>
    <t xml:space="preserve">Weiss Adolph </t>
  </si>
  <si>
    <t xml:space="preserve">13 Clinton pl </t>
  </si>
  <si>
    <t>13 Clinton pl</t>
  </si>
  <si>
    <t>Weiss</t>
  </si>
  <si>
    <t>Weiss Edward D. 58 E 13th</t>
  </si>
  <si>
    <t>1898_TrowBusMan_1968</t>
  </si>
  <si>
    <t xml:space="preserve">Weiss Edward D </t>
  </si>
  <si>
    <t xml:space="preserve">58 E 13th </t>
  </si>
  <si>
    <t>58 E 13th</t>
  </si>
  <si>
    <t>Weiss Herman, 328 E Houston</t>
  </si>
  <si>
    <t>1898_TrowBusMan_1969</t>
  </si>
  <si>
    <t xml:space="preserve">Weiss Herman </t>
  </si>
  <si>
    <t xml:space="preserve">328 E Houston </t>
  </si>
  <si>
    <t>328 E Houston</t>
  </si>
  <si>
    <t>Weisz &amp; Bohm, 245 E Houston</t>
  </si>
  <si>
    <t>1898_TrowBusMan_1970</t>
  </si>
  <si>
    <t xml:space="preserve">Weisz &amp; Bohm </t>
  </si>
  <si>
    <t xml:space="preserve">245 E Houston </t>
  </si>
  <si>
    <t>245 E Houston</t>
  </si>
  <si>
    <t>Weisz</t>
  </si>
  <si>
    <t>Wembacher &amp; Weiss, 177 William</t>
  </si>
  <si>
    <t>1898_TrowBusMan_1971</t>
  </si>
  <si>
    <t xml:space="preserve">Wembacher &amp; Weiss </t>
  </si>
  <si>
    <t xml:space="preserve">177 William  </t>
  </si>
  <si>
    <t>177 William</t>
  </si>
  <si>
    <t>Wembacher</t>
  </si>
  <si>
    <t>Wendling George, 1665 Av A</t>
  </si>
  <si>
    <t>1898_TrowBusMan_1972</t>
  </si>
  <si>
    <t xml:space="preserve">Wendling George </t>
  </si>
  <si>
    <t xml:space="preserve">1665 Av A </t>
  </si>
  <si>
    <t>1665 Av A</t>
  </si>
  <si>
    <t>Wendling</t>
  </si>
  <si>
    <t>+Wennerholm John, 341, 10th av</t>
  </si>
  <si>
    <t>1898_TrowBusMan_1973</t>
  </si>
  <si>
    <t xml:space="preserve">Wennerholm John </t>
  </si>
  <si>
    <t xml:space="preserve">341 10th av </t>
  </si>
  <si>
    <t>341, 10th av</t>
  </si>
  <si>
    <t>Wennerholm</t>
  </si>
  <si>
    <t>Wennerholm John Jr, 274, 10th av</t>
  </si>
  <si>
    <t>1898_TrowBusMan_1974</t>
  </si>
  <si>
    <t xml:space="preserve">Wennerholm John Jr </t>
  </si>
  <si>
    <t xml:space="preserve">274 10th av </t>
  </si>
  <si>
    <t>274, 10th av</t>
  </si>
  <si>
    <t>Wennerholm John P. 150, 10th av</t>
  </si>
  <si>
    <t>1898_TrowBusMan_1975</t>
  </si>
  <si>
    <t xml:space="preserve">Wennerholm John P </t>
  </si>
  <si>
    <t xml:space="preserve">150 10th av </t>
  </si>
  <si>
    <t>150, 10th av</t>
  </si>
  <si>
    <t>Werner Sophia, 12 W 4th</t>
  </si>
  <si>
    <t>1898_TrowBusMan_1976</t>
  </si>
  <si>
    <t xml:space="preserve">Werner Sophia </t>
  </si>
  <si>
    <t xml:space="preserve">12 W 4th </t>
  </si>
  <si>
    <t>12 W 4th</t>
  </si>
  <si>
    <t>Werner</t>
  </si>
  <si>
    <t>Sophia</t>
  </si>
  <si>
    <t>Wertheim &amp; Platzman, 697 Bway</t>
  </si>
  <si>
    <t>1898_TrowBusMan_1977</t>
  </si>
  <si>
    <t xml:space="preserve">Wertheim &amp; Platzman </t>
  </si>
  <si>
    <t>697 Broadway</t>
  </si>
  <si>
    <t>697 Bway</t>
  </si>
  <si>
    <t>Wertheim</t>
  </si>
  <si>
    <t>Westerhold Anna, 52 W 30th</t>
  </si>
  <si>
    <t>1898_TrowBusMan_1978</t>
  </si>
  <si>
    <t xml:space="preserve">Westerhold Anna </t>
  </si>
  <si>
    <t xml:space="preserve">52 W 30th </t>
  </si>
  <si>
    <t>52 W 30th</t>
  </si>
  <si>
    <t>Westerhold</t>
  </si>
  <si>
    <t>Westerman Carl, 46 Grand</t>
  </si>
  <si>
    <t>1898_TrowBusMan_1979</t>
  </si>
  <si>
    <t xml:space="preserve">Westerman Carl </t>
  </si>
  <si>
    <t xml:space="preserve">46 Grand st  </t>
  </si>
  <si>
    <t>46 Grand</t>
  </si>
  <si>
    <t>Westerman</t>
  </si>
  <si>
    <t>Westermeir Joseph, 526, 3d av</t>
  </si>
  <si>
    <t>1898_TrowBusMan_1980</t>
  </si>
  <si>
    <t xml:space="preserve">Westermeir Joseph </t>
  </si>
  <si>
    <t xml:space="preserve">526 3rd av </t>
  </si>
  <si>
    <t>526, 3d av</t>
  </si>
  <si>
    <t>Westermeir</t>
  </si>
  <si>
    <t>Westphal Amalia, 366 Pearl</t>
  </si>
  <si>
    <t>1898_TrowBusMan_1981</t>
  </si>
  <si>
    <t xml:space="preserve">Westphal Amalia </t>
  </si>
  <si>
    <t xml:space="preserve">366 Pearl  </t>
  </si>
  <si>
    <t>366 Pearl</t>
  </si>
  <si>
    <t>Westphal</t>
  </si>
  <si>
    <t>Amalia</t>
  </si>
  <si>
    <t>Wetmore James, 3462, 3d av</t>
  </si>
  <si>
    <t>1898_TrowBusMan_1982</t>
  </si>
  <si>
    <t xml:space="preserve">Wetmore James </t>
  </si>
  <si>
    <t xml:space="preserve">3462 3rd av </t>
  </si>
  <si>
    <t>3462, 3d av</t>
  </si>
  <si>
    <t>Wetmore</t>
  </si>
  <si>
    <t>Wettach John, 5 Morris</t>
  </si>
  <si>
    <t>1898_TrowBusMan_1983</t>
  </si>
  <si>
    <t xml:space="preserve">Wettach John </t>
  </si>
  <si>
    <t xml:space="preserve">5 Morris  </t>
  </si>
  <si>
    <t>5 Morris</t>
  </si>
  <si>
    <t xml:space="preserve">Morris  </t>
  </si>
  <si>
    <t>Wettach</t>
  </si>
  <si>
    <t>Wettlaufer William L. 597, 9th av</t>
  </si>
  <si>
    <t>1898_TrowBusMan_1984</t>
  </si>
  <si>
    <t xml:space="preserve">Wettlaufer William L </t>
  </si>
  <si>
    <t xml:space="preserve">597 9th av </t>
  </si>
  <si>
    <t>597, 9th av</t>
  </si>
  <si>
    <t>Wettlaufer</t>
  </si>
  <si>
    <t>Wettner Conrad, 112 Gwich</t>
  </si>
  <si>
    <t>1898_TrowBusMan_1985</t>
  </si>
  <si>
    <t xml:space="preserve">Wettner Conrad </t>
  </si>
  <si>
    <t>112 Greenwich</t>
  </si>
  <si>
    <t>112 Gwich</t>
  </si>
  <si>
    <t>Wettner</t>
  </si>
  <si>
    <t>Whalen &amp; Hart, 176 W Bway</t>
  </si>
  <si>
    <t>1898_TrowBusMan_1986</t>
  </si>
  <si>
    <t xml:space="preserve">Whalen &amp; Hart </t>
  </si>
  <si>
    <t>Whalen</t>
  </si>
  <si>
    <t>White Francesco, 18 Varick pl</t>
  </si>
  <si>
    <t>1898_TrowBusMan_1987</t>
  </si>
  <si>
    <t xml:space="preserve">White Francesco </t>
  </si>
  <si>
    <t xml:space="preserve">18 Varick pl </t>
  </si>
  <si>
    <t>18 Varick pl</t>
  </si>
  <si>
    <t xml:space="preserve">Varick pl </t>
  </si>
  <si>
    <t>White G. 118 W 31st</t>
  </si>
  <si>
    <t>1898_TrowBusMan_1988</t>
  </si>
  <si>
    <t xml:space="preserve">White G </t>
  </si>
  <si>
    <t xml:space="preserve">118 W 31st </t>
  </si>
  <si>
    <t>118 W 31st</t>
  </si>
  <si>
    <t>White George W. 349 Canal</t>
  </si>
  <si>
    <t>1898_TrowBusMan_1989</t>
  </si>
  <si>
    <t xml:space="preserve">White George W </t>
  </si>
  <si>
    <t xml:space="preserve">349 Canal  </t>
  </si>
  <si>
    <t>349 Canal</t>
  </si>
  <si>
    <t>White Jerald N. 116 Maiden la</t>
  </si>
  <si>
    <t>1898_TrowBusMan_1990</t>
  </si>
  <si>
    <t xml:space="preserve">White Jerald N </t>
  </si>
  <si>
    <t xml:space="preserve">116 Maiden ln </t>
  </si>
  <si>
    <t>116 Maiden la</t>
  </si>
  <si>
    <t>Jerald</t>
  </si>
  <si>
    <t>White Marion, 146 E 129th</t>
  </si>
  <si>
    <t>1898_TrowBusMan_1991</t>
  </si>
  <si>
    <t xml:space="preserve">White Marion </t>
  </si>
  <si>
    <t xml:space="preserve">146 E 129th </t>
  </si>
  <si>
    <t>146 E 129th</t>
  </si>
  <si>
    <t xml:space="preserve">E 129th </t>
  </si>
  <si>
    <t>129th</t>
  </si>
  <si>
    <t>Marion</t>
  </si>
  <si>
    <t>White Park J. 1162 Bway</t>
  </si>
  <si>
    <t>1898_TrowBusMan_1992</t>
  </si>
  <si>
    <t xml:space="preserve">White Park J </t>
  </si>
  <si>
    <t>1162 Broadway</t>
  </si>
  <si>
    <t>1162 Bway</t>
  </si>
  <si>
    <t>1898_TrowBusMan_1993</t>
  </si>
  <si>
    <t>White Thomas White Plains rd Wakefield</t>
  </si>
  <si>
    <t>Whitney Elias J. 85, 4th av</t>
  </si>
  <si>
    <t>1898_TrowBusMan_1994</t>
  </si>
  <si>
    <t xml:space="preserve">Whitney Elias J </t>
  </si>
  <si>
    <t xml:space="preserve">85 4th av </t>
  </si>
  <si>
    <t>85, 4th av</t>
  </si>
  <si>
    <t>Whitney</t>
  </si>
  <si>
    <t>Elias</t>
  </si>
  <si>
    <t>Whittaker Charles, 240 W 23d</t>
  </si>
  <si>
    <t>1898_TrowBusMan_1995</t>
  </si>
  <si>
    <t xml:space="preserve">Whittaker Charles </t>
  </si>
  <si>
    <t xml:space="preserve">240 W 23rd </t>
  </si>
  <si>
    <t>240 W 23d</t>
  </si>
  <si>
    <t>Whittaker</t>
  </si>
  <si>
    <t>Wiehl Ernest. 102 E 14th</t>
  </si>
  <si>
    <t>1898_TrowBusMan_1996</t>
  </si>
  <si>
    <t xml:space="preserve">Wiehl Ernest </t>
  </si>
  <si>
    <t xml:space="preserve">102 E 14th </t>
  </si>
  <si>
    <t>102 E 14th</t>
  </si>
  <si>
    <t>Wiehl</t>
  </si>
  <si>
    <t>Wiehl &amp; Widmann, 101 Chambers &amp; 18 Beaver</t>
  </si>
  <si>
    <t>1898_TrowBusMan_1997</t>
  </si>
  <si>
    <t xml:space="preserve">Wiehl &amp; Widmann </t>
  </si>
  <si>
    <t xml:space="preserve">101 Chambers  </t>
  </si>
  <si>
    <t>101 Chambers &amp; 18 Beaver</t>
  </si>
  <si>
    <t>1898_TrowBusMan_1998</t>
  </si>
  <si>
    <t xml:space="preserve">18 Beaver  </t>
  </si>
  <si>
    <t>Wieland Charles. 248 E Houston</t>
  </si>
  <si>
    <t>1898_TrowBusMan_1999</t>
  </si>
  <si>
    <t xml:space="preserve">Wieland Charles </t>
  </si>
  <si>
    <t xml:space="preserve">248 E Houston </t>
  </si>
  <si>
    <t>248 E Houston</t>
  </si>
  <si>
    <t>Wieland</t>
  </si>
  <si>
    <t>Wieners Henry, 123 Av D</t>
  </si>
  <si>
    <t>1898_TrowBusMan_2000</t>
  </si>
  <si>
    <t xml:space="preserve">Wieners Henry </t>
  </si>
  <si>
    <t xml:space="preserve">123 Av D </t>
  </si>
  <si>
    <t>123 Av D</t>
  </si>
  <si>
    <t xml:space="preserve">Av D </t>
  </si>
  <si>
    <t>Wieners</t>
  </si>
  <si>
    <t>Wienkens Henry, 249 Bowery</t>
  </si>
  <si>
    <t>1898_TrowBusMan_2001</t>
  </si>
  <si>
    <t xml:space="preserve">Wienkens Henry </t>
  </si>
  <si>
    <t xml:space="preserve">249 Bowery  </t>
  </si>
  <si>
    <t>249 Bowery</t>
  </si>
  <si>
    <t>Wienkens</t>
  </si>
  <si>
    <t>Wiese Frederick 67 W Bway</t>
  </si>
  <si>
    <t>1898_TrowBusMan_2002</t>
  </si>
  <si>
    <t xml:space="preserve">Wiese Frederick </t>
  </si>
  <si>
    <t>67 W Broadway</t>
  </si>
  <si>
    <t>67 W Bway</t>
  </si>
  <si>
    <t>Wiese</t>
  </si>
  <si>
    <t>+Wietander Arthur, 60 New Chambers</t>
  </si>
  <si>
    <t>1898_TrowBusMan_2003</t>
  </si>
  <si>
    <t xml:space="preserve">Wietander Arthur </t>
  </si>
  <si>
    <t xml:space="preserve">60 New Chambers </t>
  </si>
  <si>
    <t>60 New Chambers</t>
  </si>
  <si>
    <t xml:space="preserve">New Chambers </t>
  </si>
  <si>
    <t>Wietander</t>
  </si>
  <si>
    <t>Wilck John, 361 W 29th</t>
  </si>
  <si>
    <t>1898_TrowBusMan_2004</t>
  </si>
  <si>
    <t xml:space="preserve">Wilck John </t>
  </si>
  <si>
    <t xml:space="preserve">361 W 29th </t>
  </si>
  <si>
    <t>361 W 29th</t>
  </si>
  <si>
    <t>Wilck</t>
  </si>
  <si>
    <t>Wilking Herman, Desbrosses c West</t>
  </si>
  <si>
    <t>1898_TrowBusMan_2005</t>
  </si>
  <si>
    <t>Wilking Herman Desbrosses c West</t>
  </si>
  <si>
    <t>Wilking</t>
  </si>
  <si>
    <t>Williams George, 340 W 41st</t>
  </si>
  <si>
    <t>1898_TrowBusMan_2006</t>
  </si>
  <si>
    <t xml:space="preserve">Williams George </t>
  </si>
  <si>
    <t xml:space="preserve">340 W 41st </t>
  </si>
  <si>
    <t>340 W 41st</t>
  </si>
  <si>
    <t>Williams</t>
  </si>
  <si>
    <t>Williams Nathaniel P. 152 South</t>
  </si>
  <si>
    <t>1898_TrowBusMan_2007</t>
  </si>
  <si>
    <t xml:space="preserve">Williams Nathaniel P </t>
  </si>
  <si>
    <t xml:space="preserve">152 South  </t>
  </si>
  <si>
    <t>152 South</t>
  </si>
  <si>
    <t>Nathaniel</t>
  </si>
  <si>
    <t>Williams &amp; Kugler, 61 E 12th</t>
  </si>
  <si>
    <t>1898_TrowBusMan_2008</t>
  </si>
  <si>
    <t xml:space="preserve">Williams &amp; Kugler </t>
  </si>
  <si>
    <t xml:space="preserve">61 E 12th </t>
  </si>
  <si>
    <t>61 E 12th</t>
  </si>
  <si>
    <t>Williams &amp; Thurston, 349 Bowery</t>
  </si>
  <si>
    <t>1898_TrowBusMan_2009</t>
  </si>
  <si>
    <t xml:space="preserve">Williams &amp; Thurston </t>
  </si>
  <si>
    <t xml:space="preserve">349 Bowery  </t>
  </si>
  <si>
    <t>349 Bowery</t>
  </si>
  <si>
    <t>Williman Koby, 26 Bond</t>
  </si>
  <si>
    <t>1898_TrowBusMan_2010</t>
  </si>
  <si>
    <t xml:space="preserve">Williman Koby </t>
  </si>
  <si>
    <t xml:space="preserve">26 Bond  </t>
  </si>
  <si>
    <t>26 Bond</t>
  </si>
  <si>
    <t>Williman</t>
  </si>
  <si>
    <t>Koby</t>
  </si>
  <si>
    <t>Wilmot Kate. 26 New</t>
  </si>
  <si>
    <t>1898_TrowBusMan_2011</t>
  </si>
  <si>
    <t xml:space="preserve">Wilmot Kate </t>
  </si>
  <si>
    <t xml:space="preserve">26 New  </t>
  </si>
  <si>
    <t>26 New</t>
  </si>
  <si>
    <t>Wilmot</t>
  </si>
  <si>
    <t>Kate</t>
  </si>
  <si>
    <t>Wilser Frank, 2988 Bway</t>
  </si>
  <si>
    <t>1898_TrowBusMan_2012</t>
  </si>
  <si>
    <t xml:space="preserve">Wilser Frank </t>
  </si>
  <si>
    <t>2988 Broadway</t>
  </si>
  <si>
    <t>2988 Bway</t>
  </si>
  <si>
    <t>Wilser</t>
  </si>
  <si>
    <t>Wilson John. 120 Cedar</t>
  </si>
  <si>
    <t>1898_TrowBusMan_2013</t>
  </si>
  <si>
    <t xml:space="preserve">Wilson John </t>
  </si>
  <si>
    <t xml:space="preserve">120 Cedar  </t>
  </si>
  <si>
    <t>120 Cedar</t>
  </si>
  <si>
    <t>Wilson</t>
  </si>
  <si>
    <t>Wilson John J. 238 E 96th</t>
  </si>
  <si>
    <t>1898_TrowBusMan_2014</t>
  </si>
  <si>
    <t xml:space="preserve">Wilson John J </t>
  </si>
  <si>
    <t xml:space="preserve">238 E 96th </t>
  </si>
  <si>
    <t>238 E 96th</t>
  </si>
  <si>
    <t xml:space="preserve">E 96th </t>
  </si>
  <si>
    <t>96th</t>
  </si>
  <si>
    <t>Wilson Joseph, 246 W 47th</t>
  </si>
  <si>
    <t>1898_TrowBusMan_2015</t>
  </si>
  <si>
    <t xml:space="preserve">Wilson Joseph </t>
  </si>
  <si>
    <t xml:space="preserve">246 W 47th </t>
  </si>
  <si>
    <t>246 W 47th</t>
  </si>
  <si>
    <t xml:space="preserve">W 47th </t>
  </si>
  <si>
    <t>47th</t>
  </si>
  <si>
    <t>Wilson Louis, 97 Macdougal</t>
  </si>
  <si>
    <t>1898_TrowBusMan_2016</t>
  </si>
  <si>
    <t xml:space="preserve">Wilson Louis </t>
  </si>
  <si>
    <t xml:space="preserve">97 Macdougal  </t>
  </si>
  <si>
    <t>97 Macdougal</t>
  </si>
  <si>
    <t>Wilson Thomas P. 600 Grand</t>
  </si>
  <si>
    <t>1898_TrowBusMan_2017</t>
  </si>
  <si>
    <t xml:space="preserve">Wilson Thomas P </t>
  </si>
  <si>
    <t xml:space="preserve">600 Grand st  </t>
  </si>
  <si>
    <t>600 Grand</t>
  </si>
  <si>
    <t>Wilt Isaac, 484. 8th av</t>
  </si>
  <si>
    <t>1898_TrowBusMan_2018</t>
  </si>
  <si>
    <t xml:space="preserve">Wilt Isaac </t>
  </si>
  <si>
    <t xml:space="preserve">484 8th av </t>
  </si>
  <si>
    <t>484. 8th av</t>
  </si>
  <si>
    <t>Wilt</t>
  </si>
  <si>
    <t>Wimpfheimer Leopold, 103 Bleecker</t>
  </si>
  <si>
    <t>1898_TrowBusMan_2019</t>
  </si>
  <si>
    <t xml:space="preserve">Wimpfheimer Leopold </t>
  </si>
  <si>
    <t xml:space="preserve">103 Bleecker  </t>
  </si>
  <si>
    <t>103 Bleecker</t>
  </si>
  <si>
    <t>Wimpfheimer</t>
  </si>
  <si>
    <t>Wind Ferdinand, 626 W 30th</t>
  </si>
  <si>
    <t>1898_TrowBusMan_2020</t>
  </si>
  <si>
    <t xml:space="preserve">Wind Ferdinand </t>
  </si>
  <si>
    <t xml:space="preserve">626 W 30th </t>
  </si>
  <si>
    <t>626 W 30th</t>
  </si>
  <si>
    <t>Wind</t>
  </si>
  <si>
    <t>Windisch Charles, 269 W 23d</t>
  </si>
  <si>
    <t>1898_TrowBusMan_2021</t>
  </si>
  <si>
    <t xml:space="preserve">Windisch Charles </t>
  </si>
  <si>
    <t xml:space="preserve">269 W 23rd </t>
  </si>
  <si>
    <t>269 W 23d</t>
  </si>
  <si>
    <t>Windisch</t>
  </si>
  <si>
    <t>Wing Sing, 3 Doyers</t>
  </si>
  <si>
    <t>1898_TrowBusMan_2022</t>
  </si>
  <si>
    <t xml:space="preserve">Wing Sing </t>
  </si>
  <si>
    <t xml:space="preserve">3 Doyers  </t>
  </si>
  <si>
    <t>3 Doyers</t>
  </si>
  <si>
    <t>Asian</t>
  </si>
  <si>
    <t>HK</t>
  </si>
  <si>
    <t>Wing</t>
  </si>
  <si>
    <t>Sing</t>
  </si>
  <si>
    <t>+Wingen Louisa J. 959, 3d av</t>
  </si>
  <si>
    <t>1898_TrowBusMan_2023</t>
  </si>
  <si>
    <t xml:space="preserve">Wingen Louisa J </t>
  </si>
  <si>
    <t xml:space="preserve">959 3rd av </t>
  </si>
  <si>
    <t>959, 3d av</t>
  </si>
  <si>
    <t>Wingen</t>
  </si>
  <si>
    <t>Winneg William, 598, 11th av</t>
  </si>
  <si>
    <t>1898_TrowBusMan_2024</t>
  </si>
  <si>
    <t xml:space="preserve">Winneg William </t>
  </si>
  <si>
    <t xml:space="preserve">598 11th av </t>
  </si>
  <si>
    <t>598, 11th av</t>
  </si>
  <si>
    <t>Winneg</t>
  </si>
  <si>
    <t>Winnish William, 501 W 42d</t>
  </si>
  <si>
    <t>1898_TrowBusMan_2025</t>
  </si>
  <si>
    <t xml:space="preserve">Winnish William </t>
  </si>
  <si>
    <t xml:space="preserve">501 W 42nd </t>
  </si>
  <si>
    <t>501 W 42d</t>
  </si>
  <si>
    <t>Winnish</t>
  </si>
  <si>
    <t>Winter Ernest, 237 E 127th</t>
  </si>
  <si>
    <t>1898_TrowBusMan_2026</t>
  </si>
  <si>
    <t xml:space="preserve">Winter Ernest </t>
  </si>
  <si>
    <t xml:space="preserve">237 E 127th </t>
  </si>
  <si>
    <t>237 E 127th</t>
  </si>
  <si>
    <t>Winter</t>
  </si>
  <si>
    <t>WINTER JOHN H. A. 82 University pl.</t>
  </si>
  <si>
    <t>1898_TrowBusMan_2027</t>
  </si>
  <si>
    <t xml:space="preserve">WINTER JOHN H A </t>
  </si>
  <si>
    <t xml:space="preserve">82 University pl </t>
  </si>
  <si>
    <t>82 University pl.</t>
  </si>
  <si>
    <t>WINTER</t>
  </si>
  <si>
    <t>JOHN</t>
  </si>
  <si>
    <t>Winter Julius, 233, 2d</t>
  </si>
  <si>
    <t>1898_TrowBusMan_2028</t>
  </si>
  <si>
    <t xml:space="preserve">Winter Julius </t>
  </si>
  <si>
    <t xml:space="preserve">233 2nd  </t>
  </si>
  <si>
    <t>233, 2d</t>
  </si>
  <si>
    <t>Wirsing John, 9 Gwich av</t>
  </si>
  <si>
    <t>1898_TrowBusMan_2029</t>
  </si>
  <si>
    <t xml:space="preserve">Wirsing John </t>
  </si>
  <si>
    <t xml:space="preserve">9 Greenwich av </t>
  </si>
  <si>
    <t>9 Gwich av</t>
  </si>
  <si>
    <t>Wirsing</t>
  </si>
  <si>
    <t>Witte Leopold, 600 W 22d</t>
  </si>
  <si>
    <t>1898_TrowBusMan_2030</t>
  </si>
  <si>
    <t xml:space="preserve">Witte Leopold </t>
  </si>
  <si>
    <t xml:space="preserve">600 W 22nd </t>
  </si>
  <si>
    <t>600 W 22d</t>
  </si>
  <si>
    <t>Witte</t>
  </si>
  <si>
    <t>Wittholm John, Newell av. Wmsbridge</t>
  </si>
  <si>
    <t>1898_TrowBusMan_2031</t>
  </si>
  <si>
    <t>Wittholm John Newell av Wmsbridge</t>
  </si>
  <si>
    <t>Wittholm</t>
  </si>
  <si>
    <t>Witthopf Conrad, 405, 3d av</t>
  </si>
  <si>
    <t>1898_TrowBusMan_2032</t>
  </si>
  <si>
    <t xml:space="preserve">Witthopf Conrad </t>
  </si>
  <si>
    <t xml:space="preserve">405 3rd av </t>
  </si>
  <si>
    <t>405, 3d av</t>
  </si>
  <si>
    <t>Witthopf</t>
  </si>
  <si>
    <t>Wizemann Gotthelf, 244 W 116th</t>
  </si>
  <si>
    <t>1898_TrowBusMan_2033</t>
  </si>
  <si>
    <t xml:space="preserve">Wizemann Gotthelf </t>
  </si>
  <si>
    <t xml:space="preserve">244 W 116th </t>
  </si>
  <si>
    <t>244 W 116th</t>
  </si>
  <si>
    <t>Wizemann</t>
  </si>
  <si>
    <t>Gotthelf</t>
  </si>
  <si>
    <t>Woerfeld Gustav, 1389, 5th av</t>
  </si>
  <si>
    <t>1898_TrowBusMan_2034</t>
  </si>
  <si>
    <t xml:space="preserve">Woerfeld Gustav </t>
  </si>
  <si>
    <t xml:space="preserve">1389 5th av </t>
  </si>
  <si>
    <t>1389, 5th av</t>
  </si>
  <si>
    <t>Woerfeld</t>
  </si>
  <si>
    <t>+Wolf Frederick. 1330, 1st av</t>
  </si>
  <si>
    <t>1898_TrowBusMan_2035</t>
  </si>
  <si>
    <t xml:space="preserve">Wolf Frederick </t>
  </si>
  <si>
    <t xml:space="preserve">1330 1st av </t>
  </si>
  <si>
    <t>1330, 1st av</t>
  </si>
  <si>
    <t>Wolf Nathan, 84 Spring</t>
  </si>
  <si>
    <t>1898_TrowBusMan_2036</t>
  </si>
  <si>
    <t xml:space="preserve">Wolf Nathan </t>
  </si>
  <si>
    <t xml:space="preserve">84 Spring  </t>
  </si>
  <si>
    <t>84 Spring</t>
  </si>
  <si>
    <t>+Wolfer Frank, 175 E 120th</t>
  </si>
  <si>
    <t>1898_TrowBusMan_2037</t>
  </si>
  <si>
    <t xml:space="preserve">Wolfer Frank </t>
  </si>
  <si>
    <t xml:space="preserve">175 E 120th </t>
  </si>
  <si>
    <t>175 E 120th</t>
  </si>
  <si>
    <t xml:space="preserve">E 120th </t>
  </si>
  <si>
    <t>120th</t>
  </si>
  <si>
    <t>Wolfer</t>
  </si>
  <si>
    <t>+Wolk Jane. 182 E 120th</t>
  </si>
  <si>
    <t>1898_TrowBusMan_2038</t>
  </si>
  <si>
    <t xml:space="preserve">Wolk Jane </t>
  </si>
  <si>
    <t xml:space="preserve">182 E 120th </t>
  </si>
  <si>
    <t>182 E 120th</t>
  </si>
  <si>
    <t>Wolk</t>
  </si>
  <si>
    <t>Wollenhaupt August, 53 Mercer</t>
  </si>
  <si>
    <t>1898_TrowBusMan_2039</t>
  </si>
  <si>
    <t xml:space="preserve">Wollenhaupt August </t>
  </si>
  <si>
    <t xml:space="preserve">53 Mercer  </t>
  </si>
  <si>
    <t>53 Mercer</t>
  </si>
  <si>
    <t>Wollenhaupt</t>
  </si>
  <si>
    <t>Wolz Philip, 24 Desbrosses</t>
  </si>
  <si>
    <t>1898_TrowBusMan_2040</t>
  </si>
  <si>
    <t xml:space="preserve">Wolz Philip </t>
  </si>
  <si>
    <t xml:space="preserve">24 Desbrosses  </t>
  </si>
  <si>
    <t>24 Desbrosses</t>
  </si>
  <si>
    <t>Wolz</t>
  </si>
  <si>
    <t>Woodbridge Eunie C. 119 Water</t>
  </si>
  <si>
    <t>1898_TrowBusMan_2041</t>
  </si>
  <si>
    <t xml:space="preserve">Woodbridge Eunie C </t>
  </si>
  <si>
    <t xml:space="preserve">119 Water st  </t>
  </si>
  <si>
    <t>119 Water</t>
  </si>
  <si>
    <t>?</t>
  </si>
  <si>
    <t>Woodbridge</t>
  </si>
  <si>
    <t>Eunie</t>
  </si>
  <si>
    <t>Woolson John A. 878, 8th av</t>
  </si>
  <si>
    <t>1898_TrowBusMan_2042</t>
  </si>
  <si>
    <t xml:space="preserve">Woolson John A </t>
  </si>
  <si>
    <t xml:space="preserve">878 8th av </t>
  </si>
  <si>
    <t>878, 8th av</t>
  </si>
  <si>
    <t>Woolson</t>
  </si>
  <si>
    <t>Workman Frank, 253 Bowery</t>
  </si>
  <si>
    <t>1898_TrowBusMan_2043</t>
  </si>
  <si>
    <t xml:space="preserve">Workman Frank </t>
  </si>
  <si>
    <t xml:space="preserve">253 Bowery  </t>
  </si>
  <si>
    <t>253 Bowery</t>
  </si>
  <si>
    <t>Workman</t>
  </si>
  <si>
    <t>Wright Warren, 2388, 8d av</t>
  </si>
  <si>
    <t>1898_TrowBusMan_2044</t>
  </si>
  <si>
    <t xml:space="preserve">Wright Warren </t>
  </si>
  <si>
    <t xml:space="preserve">2388 8d av </t>
  </si>
  <si>
    <t>2388, 8d av</t>
  </si>
  <si>
    <t xml:space="preserve">8d av </t>
  </si>
  <si>
    <t>8d</t>
  </si>
  <si>
    <t>Wright</t>
  </si>
  <si>
    <t>Yannacopulo Ellas. 50 Madison</t>
  </si>
  <si>
    <t>1898_TrowBusMan_2045</t>
  </si>
  <si>
    <t xml:space="preserve">Yannacopulo Ellas </t>
  </si>
  <si>
    <t xml:space="preserve">50 Madison  </t>
  </si>
  <si>
    <t>50 Madison</t>
  </si>
  <si>
    <t>Yannacopulo</t>
  </si>
  <si>
    <t>Ellas</t>
  </si>
  <si>
    <t>Yaralianz George D. 691, 1st av</t>
  </si>
  <si>
    <t>1898_TrowBusMan_2046</t>
  </si>
  <si>
    <t xml:space="preserve">Yaralianz George D </t>
  </si>
  <si>
    <t xml:space="preserve">691 1st av </t>
  </si>
  <si>
    <t>691, 1st av</t>
  </si>
  <si>
    <t>Yaralianz</t>
  </si>
  <si>
    <t>+Yates Robert. 20 Fulton mkt</t>
  </si>
  <si>
    <t>1898_TrowBusMan_2047</t>
  </si>
  <si>
    <t xml:space="preserve">Yates Robert </t>
  </si>
  <si>
    <t xml:space="preserve">20 Fulton mkt </t>
  </si>
  <si>
    <t>20 Fulton mkt</t>
  </si>
  <si>
    <t>Yates</t>
  </si>
  <si>
    <t>Yost &amp; Hoogkamp, 399, 4th av</t>
  </si>
  <si>
    <t>1898_TrowBusMan_2048</t>
  </si>
  <si>
    <t xml:space="preserve">Yost &amp; Hoogkamp </t>
  </si>
  <si>
    <t xml:space="preserve">399 4th av </t>
  </si>
  <si>
    <t>399, 4th av</t>
  </si>
  <si>
    <t>Yost</t>
  </si>
  <si>
    <t>Young George, 53 E 12th</t>
  </si>
  <si>
    <t>1898_TrowBusMan_2049</t>
  </si>
  <si>
    <t xml:space="preserve">Young George </t>
  </si>
  <si>
    <t xml:space="preserve">53 E 12th </t>
  </si>
  <si>
    <t>53 E 12th</t>
  </si>
  <si>
    <t>Young</t>
  </si>
  <si>
    <t>Young James W, 600, 6th av</t>
  </si>
  <si>
    <t>1898_TrowBusMan_2050</t>
  </si>
  <si>
    <t xml:space="preserve">Young James W </t>
  </si>
  <si>
    <t xml:space="preserve">600 6th av </t>
  </si>
  <si>
    <t>600, 6th av</t>
  </si>
  <si>
    <t>Young Morris, 20 E 14th</t>
  </si>
  <si>
    <t>1898_TrowBusMan_2051</t>
  </si>
  <si>
    <t xml:space="preserve">Young Morris </t>
  </si>
  <si>
    <t xml:space="preserve">20 E 14th </t>
  </si>
  <si>
    <t>20 E 14th</t>
  </si>
  <si>
    <t>Young Samuel W. 621 Bway</t>
  </si>
  <si>
    <t>1898_TrowBusMan_2052</t>
  </si>
  <si>
    <t xml:space="preserve">Young Samuel W </t>
  </si>
  <si>
    <t>621 Broadway</t>
  </si>
  <si>
    <t>621 Bway</t>
  </si>
  <si>
    <t>Zahn Henry, 7 E Bway</t>
  </si>
  <si>
    <t>1898_TrowBusMan_2053</t>
  </si>
  <si>
    <t xml:space="preserve">Zahn Henry </t>
  </si>
  <si>
    <t>7 E Broadway</t>
  </si>
  <si>
    <t>7 E Bway</t>
  </si>
  <si>
    <t>Zahn</t>
  </si>
  <si>
    <t>Zaloumes John, 125 Washn</t>
  </si>
  <si>
    <t>1898_TrowBusMan_2054</t>
  </si>
  <si>
    <t xml:space="preserve">Zaloumes John </t>
  </si>
  <si>
    <t>125 Washington</t>
  </si>
  <si>
    <t>125 Washn</t>
  </si>
  <si>
    <t>Zaloumes</t>
  </si>
  <si>
    <t>Zangheri Edward J. 17 E 22d</t>
  </si>
  <si>
    <t>1898_TrowBusMan_2055</t>
  </si>
  <si>
    <t xml:space="preserve">Zangheri Edward J </t>
  </si>
  <si>
    <t>ZW</t>
  </si>
  <si>
    <t>Zangheri</t>
  </si>
  <si>
    <t>Zeeck Gottfried, 155 Bowery</t>
  </si>
  <si>
    <t>1898_TrowBusMan_2056</t>
  </si>
  <si>
    <t xml:space="preserve">Zeeck Gottfried </t>
  </si>
  <si>
    <t xml:space="preserve">155 Bowery  </t>
  </si>
  <si>
    <t>155 Bowery</t>
  </si>
  <si>
    <t>Zeeck</t>
  </si>
  <si>
    <t>Gottfried</t>
  </si>
  <si>
    <t>Zeitien Philip, 126 1/2 Canal</t>
  </si>
  <si>
    <t>1898_TrowBusMan_2057</t>
  </si>
  <si>
    <t xml:space="preserve">Zeitien Philip </t>
  </si>
  <si>
    <t xml:space="preserve">126 Canal  </t>
  </si>
  <si>
    <t>126 1/2 Canal</t>
  </si>
  <si>
    <t>Zeitien</t>
  </si>
  <si>
    <t>Zeltner Theodore. 549 Pearl</t>
  </si>
  <si>
    <t>1898_TrowBusMan_2058</t>
  </si>
  <si>
    <t xml:space="preserve">Zeltner Theodore </t>
  </si>
  <si>
    <t xml:space="preserve">549 Pearl  </t>
  </si>
  <si>
    <t>549 Pearl</t>
  </si>
  <si>
    <t>Zeltner</t>
  </si>
  <si>
    <t>Ziegler August. 95 Pearl</t>
  </si>
  <si>
    <t>1898_TrowBusMan_2059</t>
  </si>
  <si>
    <t xml:space="preserve">Ziegler August </t>
  </si>
  <si>
    <t xml:space="preserve">95 Pearl  </t>
  </si>
  <si>
    <t>95 Pearl</t>
  </si>
  <si>
    <t>Ziegler</t>
  </si>
  <si>
    <t>Ziegler Frank. 81 Manhattan</t>
  </si>
  <si>
    <t>1898_TrowBusMan_2060</t>
  </si>
  <si>
    <t xml:space="preserve">Ziegler Frank </t>
  </si>
  <si>
    <t xml:space="preserve">81 Manhattan  </t>
  </si>
  <si>
    <t>81 Manhattan</t>
  </si>
  <si>
    <t>Ziegler John. 19 Varick</t>
  </si>
  <si>
    <t>1898_TrowBusMan_2061</t>
  </si>
  <si>
    <t xml:space="preserve">Ziegler John </t>
  </si>
  <si>
    <t xml:space="preserve">19 Varick  </t>
  </si>
  <si>
    <t>19 Varick</t>
  </si>
  <si>
    <t>Zimmer Robert, 29 Vandewater</t>
  </si>
  <si>
    <t>1898_TrowBusMan_2062</t>
  </si>
  <si>
    <t xml:space="preserve">Zimmer Robert </t>
  </si>
  <si>
    <t xml:space="preserve">29 VandeWater st  </t>
  </si>
  <si>
    <t>29 Vandewater</t>
  </si>
  <si>
    <t xml:space="preserve">VandeWater st  </t>
  </si>
  <si>
    <t>Vandewater</t>
  </si>
  <si>
    <t>Zimmer</t>
  </si>
  <si>
    <t>Zimmerman Frederick, 399 Pearl</t>
  </si>
  <si>
    <t>1898_TrowBusMan_2063</t>
  </si>
  <si>
    <t xml:space="preserve">Zimmerman Frederick </t>
  </si>
  <si>
    <t xml:space="preserve">399 Pearl  </t>
  </si>
  <si>
    <t>399 Pearl</t>
  </si>
  <si>
    <t>Zimmerman</t>
  </si>
  <si>
    <t>Zimmerman Solomon. 96 Sheriff</t>
  </si>
  <si>
    <t>1898_TrowBusMan_2064</t>
  </si>
  <si>
    <t xml:space="preserve">Zimmerman Solomon </t>
  </si>
  <si>
    <t xml:space="preserve">96 Sheriff  </t>
  </si>
  <si>
    <t>96 Sheriff</t>
  </si>
  <si>
    <t>Zimmermann Samuel. 32 Pearl</t>
  </si>
  <si>
    <t>1898_TrowBusMan_2065</t>
  </si>
  <si>
    <t xml:space="preserve">Zimmermann Samuel </t>
  </si>
  <si>
    <t xml:space="preserve">32 Pearl  </t>
  </si>
  <si>
    <t>32 Pearl</t>
  </si>
  <si>
    <t>Zimmermann</t>
  </si>
  <si>
    <t>Zennegg August, 2597, 8th av</t>
  </si>
  <si>
    <t>1898_TrowBusMan_2066</t>
  </si>
  <si>
    <t xml:space="preserve">Zennegg August </t>
  </si>
  <si>
    <t xml:space="preserve">2597 8th av </t>
  </si>
  <si>
    <t>2597, 8th av</t>
  </si>
  <si>
    <t>Zennegg</t>
  </si>
  <si>
    <t>Zobel Christian F. 120 Bleecker</t>
  </si>
  <si>
    <t>1898_TrowBusMan_2067</t>
  </si>
  <si>
    <t xml:space="preserve">Zobel Christian F </t>
  </si>
  <si>
    <t xml:space="preserve">120 Bleecker  </t>
  </si>
  <si>
    <t>120 Bleecker</t>
  </si>
  <si>
    <t>Zobel</t>
  </si>
  <si>
    <t>Zurcher &amp; Kendeler, 73 E 4th</t>
  </si>
  <si>
    <t>1898_TrowBusMan_2068</t>
  </si>
  <si>
    <t xml:space="preserve">Zurcher &amp; Kendeler </t>
  </si>
  <si>
    <t xml:space="preserve">73 E 4th </t>
  </si>
  <si>
    <t>73 E 4th</t>
  </si>
  <si>
    <t>Zurcher</t>
  </si>
  <si>
    <t>final_api</t>
  </si>
  <si>
    <t>final_ancestry</t>
  </si>
  <si>
    <t>O'Connell</t>
  </si>
  <si>
    <t>O'Connor</t>
  </si>
  <si>
    <t>O'Donnell</t>
  </si>
  <si>
    <t>O'Hare</t>
  </si>
  <si>
    <t>O'Keefe</t>
  </si>
  <si>
    <t>O'Leary</t>
  </si>
  <si>
    <t>O'Neil</t>
  </si>
  <si>
    <t>O'Reilly</t>
  </si>
  <si>
    <t>country_match</t>
  </si>
  <si>
    <t>region_match</t>
  </si>
  <si>
    <t>French Jew</t>
  </si>
  <si>
    <t>Irish Jew</t>
  </si>
  <si>
    <t>British Jew</t>
  </si>
  <si>
    <t>British Ghanaian</t>
  </si>
  <si>
    <t>German-Austria</t>
  </si>
  <si>
    <t>German Speaking</t>
  </si>
  <si>
    <t>German Jew</t>
  </si>
  <si>
    <t>English-Ligerian</t>
  </si>
  <si>
    <t>Russian Jew</t>
  </si>
  <si>
    <t>Germanic Language Speaking</t>
  </si>
  <si>
    <t>Trows:1995 cases. Cleaned: 1200 cases.</t>
  </si>
  <si>
    <t>12</t>
  </si>
  <si>
    <t>17</t>
  </si>
  <si>
    <t>16</t>
  </si>
  <si>
    <t>15</t>
  </si>
  <si>
    <t>14</t>
  </si>
  <si>
    <t>18</t>
  </si>
  <si>
    <t>23</t>
  </si>
  <si>
    <t>19</t>
  </si>
  <si>
    <t>11</t>
  </si>
  <si>
    <t>Based on Geocoded Manhattan</t>
  </si>
  <si>
    <t>Turkey</t>
  </si>
  <si>
    <t>German-Austrain</t>
  </si>
  <si>
    <t xml:space="preserve">Russia </t>
  </si>
  <si>
    <t>France</t>
  </si>
  <si>
    <t>American</t>
  </si>
  <si>
    <t>Russan Jew</t>
  </si>
  <si>
    <t>Austrain</t>
  </si>
  <si>
    <t>Italy</t>
  </si>
  <si>
    <t>Itally</t>
  </si>
  <si>
    <t>Russia</t>
  </si>
  <si>
    <t>Austria-Hungarian</t>
  </si>
  <si>
    <t>Austria</t>
  </si>
  <si>
    <t>Russian/Hungarian</t>
  </si>
  <si>
    <t xml:space="preserve">German </t>
  </si>
  <si>
    <t>German-Austian</t>
  </si>
  <si>
    <t>German-Austrian</t>
  </si>
  <si>
    <t>German-Speaking</t>
  </si>
  <si>
    <t>Hungrian</t>
  </si>
  <si>
    <t>German-Austiran</t>
  </si>
  <si>
    <t>Austria-Hugrian</t>
  </si>
  <si>
    <t>Russian/German</t>
  </si>
  <si>
    <t>Austrian/Russian</t>
  </si>
  <si>
    <t>Russian/Austrian/German/Hungarian</t>
  </si>
  <si>
    <t>New York/German</t>
  </si>
  <si>
    <t>New York</t>
  </si>
  <si>
    <t>Fasle</t>
  </si>
  <si>
    <t>China</t>
  </si>
  <si>
    <t>German/Russian</t>
  </si>
  <si>
    <t>Austrian/Hungarian/Russian</t>
  </si>
  <si>
    <t>German/Eastern Europe</t>
  </si>
  <si>
    <t>German/Russian/New York</t>
  </si>
  <si>
    <t>British Empire</t>
  </si>
  <si>
    <t>Russian/German/Austrian</t>
  </si>
  <si>
    <t>Irish/Italy/New York</t>
  </si>
  <si>
    <t>Finland</t>
  </si>
  <si>
    <t>Russian/German/Austrian/Hungrian</t>
  </si>
  <si>
    <t>Romanian/Russian/German/Austrian</t>
  </si>
  <si>
    <t>Austrian/Hungrian</t>
  </si>
  <si>
    <t xml:space="preserve">German/ New York/ Scandinavian </t>
  </si>
  <si>
    <t>Swiss-French</t>
  </si>
  <si>
    <t>Russian/Austrian</t>
  </si>
  <si>
    <t>New York/Irish</t>
  </si>
  <si>
    <t>Italian/New York</t>
  </si>
  <si>
    <t>Germanic language Speaking</t>
  </si>
  <si>
    <t>Norwigian</t>
  </si>
  <si>
    <t>scottish</t>
  </si>
  <si>
    <t>Scotish</t>
  </si>
  <si>
    <t>Spanish/Portugal</t>
  </si>
  <si>
    <t>Russian/Austrian/Hungarian/German</t>
  </si>
  <si>
    <t>New York/Russian/Ireland/ Italy</t>
  </si>
  <si>
    <t>Russian/Austrian/New York/German</t>
  </si>
  <si>
    <t>New York/ Ireland</t>
  </si>
  <si>
    <t>New York/ Scottish</t>
  </si>
  <si>
    <t>Austrian/Russian/Hungarian/Romanian</t>
  </si>
  <si>
    <t>German/Russian/Sweden/Hungarian</t>
  </si>
  <si>
    <t>New York/Ireland</t>
  </si>
  <si>
    <t>Sweden/Norway/ Finland</t>
  </si>
  <si>
    <t>Russian/Italy/Austrian</t>
  </si>
  <si>
    <t>Ireland/New York</t>
  </si>
  <si>
    <t>Russian/Austrian/Hungarian</t>
  </si>
  <si>
    <t>German/Russian/Scottland</t>
  </si>
  <si>
    <t xml:space="preserve">Eastern European </t>
  </si>
  <si>
    <t>Polish Jew</t>
  </si>
  <si>
    <t>Russian/German/Austrian/Hungarian</t>
  </si>
  <si>
    <t>Englsih</t>
  </si>
  <si>
    <t>New York/Ireland/Switzerland/ Russian</t>
  </si>
  <si>
    <t>German/Austrian/Russian</t>
  </si>
  <si>
    <t>Italain</t>
  </si>
  <si>
    <t>German/Austrian/Russian/Hungarian</t>
  </si>
  <si>
    <t>Russian/Austrian/German</t>
  </si>
  <si>
    <t>Russian/ British/New York</t>
  </si>
  <si>
    <t>Russian/Austrian/Romanian/Hungarian</t>
  </si>
  <si>
    <t>Russian/German/Austrian/Hungarian New York</t>
  </si>
  <si>
    <t>Russian/Austrian/Italian</t>
  </si>
  <si>
    <t>Russian/German/Romanian</t>
  </si>
  <si>
    <t>German/New York/Austrian</t>
  </si>
  <si>
    <t>German/Austrian/Hungarian</t>
  </si>
  <si>
    <t>German/Austrian/New York</t>
  </si>
  <si>
    <t>German Empire</t>
  </si>
  <si>
    <t>Greece</t>
  </si>
  <si>
    <t>Ireland/Austrian/New York</t>
  </si>
  <si>
    <t>Russian/Italian/Austrian/New York</t>
  </si>
  <si>
    <t>Russian/Romanian/German/Hungarian</t>
  </si>
  <si>
    <t>German Muslim</t>
  </si>
  <si>
    <t>Russian/Scottland/Hungarian/New York</t>
  </si>
  <si>
    <t>Luxembourg</t>
  </si>
  <si>
    <t xml:space="preserve">New York/Ireland/ </t>
  </si>
  <si>
    <t>erman</t>
  </si>
  <si>
    <t>Romanian/German</t>
  </si>
  <si>
    <t>Ireland/Russian</t>
  </si>
  <si>
    <t>Ireland/German/New York</t>
  </si>
  <si>
    <t>Russian/German/Austrian/New York</t>
  </si>
  <si>
    <t>Russian/German/New York</t>
  </si>
  <si>
    <t>Russian/Middle Eastern/New York</t>
  </si>
  <si>
    <t>Russian/Austrian/Hungarian/Romanian/German</t>
  </si>
  <si>
    <t>Eastern European</t>
  </si>
  <si>
    <t>German/Russian/New York/Scottland</t>
  </si>
  <si>
    <t>Denmark/Sweden/Ireland</t>
  </si>
  <si>
    <t>New York/Ireland/England</t>
  </si>
  <si>
    <t>German/New York/Switzerland/Austrian</t>
  </si>
  <si>
    <t>Russian/New York/German</t>
  </si>
  <si>
    <t>New York/Ireland/German</t>
  </si>
  <si>
    <t>Russian/New York/Romanian/German</t>
  </si>
  <si>
    <t>Russian/Romanian/Austrian</t>
  </si>
  <si>
    <t>Ireland/Austrian/New York/German</t>
  </si>
  <si>
    <t>Russian/Austrian/Hungarian/Romanian</t>
  </si>
  <si>
    <t>Musilm</t>
  </si>
  <si>
    <t>German/Austrian/Hungarian/Russian</t>
  </si>
  <si>
    <t>Ireland/Poland</t>
  </si>
  <si>
    <t>German/Russian/Hungarian/Austrian</t>
  </si>
  <si>
    <t>New York/Ireland/Russian</t>
  </si>
  <si>
    <t>Italian Jew</t>
  </si>
  <si>
    <t>New York/Austrian/German</t>
  </si>
  <si>
    <t>Russian/Austrian/hungarian</t>
  </si>
  <si>
    <t>New York/Aumeriacan/Puerto Rico</t>
  </si>
  <si>
    <t>Russian/AustrianFalse</t>
  </si>
  <si>
    <t>Final Result</t>
  </si>
  <si>
    <t>Chilese</t>
  </si>
  <si>
    <t>Romanian/Russian</t>
  </si>
  <si>
    <t>Ialian</t>
  </si>
  <si>
    <t>French Jewish</t>
  </si>
  <si>
    <t xml:space="preserve">French  </t>
  </si>
  <si>
    <t>Hungairan</t>
  </si>
  <si>
    <t>German Austrian</t>
  </si>
  <si>
    <t>American/German/ England</t>
  </si>
  <si>
    <t>German/New York/Sweden</t>
  </si>
  <si>
    <t>Russian/German/Austrian/England</t>
  </si>
  <si>
    <t>German/New York/ Russian/ Norway</t>
  </si>
  <si>
    <t>Italy/German/ Austrian</t>
  </si>
  <si>
    <t xml:space="preserve">German/New York/Romanian </t>
  </si>
  <si>
    <t>Russian/German/Austrian/England/Italy/Hungarian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</si>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</sst>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b/>
      <sz val="6"/>
      <color rgb="FF555555"/>
      <name val="Source Code Pro"/>
      <family val="3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11"/>
      <color theme="2"/>
      <name val="Calibri"/>
      <family val="2"/>
      <charset val="134"/>
      <scheme val="minor"/>
    </font>
    <font>
      <sz val="11"/>
      <name val="Calibri"/>
      <family val="2"/>
      <charset val="134"/>
      <scheme val="minor"/>
    </font>
    <font>
      <b/>
      <sz val="6"/>
      <name val="Source Code Pro"/>
      <family val="3"/>
    </font>
    <font>
      <sz val="11"/>
      <color rgb="FF000000"/>
      <name val="Calibri"/>
      <family val="2"/>
      <charset val="134"/>
      <scheme val="minor"/>
    </font>
    <font>
      <b/>
      <sz val="9"/>
      <color rgb="FF000000"/>
      <name val="宋体"/>
      <charset val="134"/>
    </font>
    <font>
      <sz val="9"/>
      <color rgb="FF00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 applyAlignment="1">
      <alignment horizontal="left" vertical="center"/>
    </xf>
    <xf numFmtId="0" fontId="0" fillId="33" borderId="0" xfId="0" applyFill="1"/>
    <xf numFmtId="0" fontId="0" fillId="34" borderId="0" xfId="0" applyFill="1"/>
    <xf numFmtId="0" fontId="21" fillId="0" borderId="0" xfId="0" applyFont="1"/>
    <xf numFmtId="0" fontId="22" fillId="0" borderId="0" xfId="0" applyFont="1"/>
    <xf numFmtId="0" fontId="23" fillId="0" borderId="0" xfId="0" applyFont="1" applyAlignment="1">
      <alignment horizontal="left" vertical="center"/>
    </xf>
    <xf numFmtId="0" fontId="24" fillId="0" borderId="0" xfId="0" applyFont="1"/>
    <xf numFmtId="0" fontId="0" fillId="0" borderId="0" xfId="0" applyNumberForma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48AE7-53B7-6C40-8147-FA3F4E47C8AB}">
  <dimension ref="A1:BB2002"/>
  <sheetViews>
    <sheetView tabSelected="1" topLeftCell="AR1701" zoomScale="141" workbookViewId="0">
      <selection activeCell="AY1711" sqref="AY1711"/>
    </sheetView>
  </sheetViews>
  <sheetFormatPr baseColWidth="10" defaultRowHeight="15"/>
  <sheetData>
    <row r="1" spans="1:5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12180</v>
      </c>
      <c r="AV1" t="s">
        <v>12181</v>
      </c>
      <c r="AW1" s="2" t="s">
        <v>12190</v>
      </c>
      <c r="AX1" s="3" t="s">
        <v>12191</v>
      </c>
      <c r="AY1" t="s">
        <v>12329</v>
      </c>
    </row>
    <row r="2" spans="1:52">
      <c r="A2" s="5" t="s">
        <v>530</v>
      </c>
      <c r="B2" s="5" t="s">
        <v>47</v>
      </c>
      <c r="C2" s="5">
        <v>951</v>
      </c>
      <c r="D2" s="5">
        <v>127</v>
      </c>
      <c r="E2" s="5" t="s">
        <v>531</v>
      </c>
      <c r="F2" s="5" t="s">
        <v>49</v>
      </c>
      <c r="G2" s="5" t="s">
        <v>50</v>
      </c>
      <c r="H2" s="5" t="s">
        <v>530</v>
      </c>
      <c r="I2" s="5">
        <v>18</v>
      </c>
      <c r="J2" s="5"/>
      <c r="K2" s="5" t="s">
        <v>532</v>
      </c>
      <c r="L2" s="5" t="s">
        <v>533</v>
      </c>
      <c r="M2" s="5" t="s">
        <v>534</v>
      </c>
      <c r="N2" s="5" t="s">
        <v>155</v>
      </c>
      <c r="O2" s="5"/>
      <c r="P2" s="5" t="s">
        <v>155</v>
      </c>
      <c r="Q2" s="5" t="s">
        <v>155</v>
      </c>
      <c r="R2" s="5" t="s">
        <v>184</v>
      </c>
      <c r="S2" s="5" t="s">
        <v>155</v>
      </c>
      <c r="T2" s="5" t="s">
        <v>155</v>
      </c>
      <c r="U2" s="5" t="s">
        <v>155</v>
      </c>
      <c r="V2" s="5" t="s">
        <v>113</v>
      </c>
      <c r="W2" s="5" t="s">
        <v>57</v>
      </c>
      <c r="X2" s="5"/>
      <c r="Y2" s="5"/>
      <c r="Z2" s="5" t="s">
        <v>57</v>
      </c>
      <c r="AA2" s="5" t="s">
        <v>57</v>
      </c>
      <c r="AB2" s="5" t="s">
        <v>57</v>
      </c>
      <c r="AC2" s="5" t="s">
        <v>57</v>
      </c>
      <c r="AD2" s="5"/>
      <c r="AE2" s="5"/>
      <c r="AF2" s="5" t="s">
        <v>58</v>
      </c>
      <c r="AG2" s="5">
        <v>151</v>
      </c>
      <c r="AH2" s="5" t="s">
        <v>316</v>
      </c>
      <c r="AI2" s="5" t="s">
        <v>209</v>
      </c>
      <c r="AJ2" s="5" t="s">
        <v>317</v>
      </c>
      <c r="AK2" s="5"/>
      <c r="AL2" s="5"/>
      <c r="AM2" s="5"/>
      <c r="AN2" s="5"/>
      <c r="AO2" s="5" t="s">
        <v>535</v>
      </c>
      <c r="AP2" s="5" t="s">
        <v>536</v>
      </c>
      <c r="AQ2" s="5">
        <v>0.71953134299999999</v>
      </c>
      <c r="AR2" s="5">
        <v>0.749739975</v>
      </c>
      <c r="AS2" s="5"/>
      <c r="AT2">
        <v>0.50844698600000005</v>
      </c>
      <c r="AU2" t="str">
        <f t="shared" ref="AU2:AU10" si="0">IF(AT2,R2)</f>
        <v>Austrian</v>
      </c>
      <c r="AV2" t="str">
        <f t="shared" ref="AV2:AV10" si="1">Q2</f>
        <v>German</v>
      </c>
      <c r="AY2" t="s">
        <v>12217</v>
      </c>
      <c r="AZ2" s="5"/>
    </row>
    <row r="3" spans="1:52">
      <c r="A3" s="5" t="s">
        <v>1585</v>
      </c>
      <c r="B3" s="5" t="s">
        <v>47</v>
      </c>
      <c r="C3" s="5">
        <v>952</v>
      </c>
      <c r="D3" s="5">
        <v>276</v>
      </c>
      <c r="E3" s="5" t="s">
        <v>1586</v>
      </c>
      <c r="F3" s="5" t="s">
        <v>49</v>
      </c>
      <c r="G3" s="5" t="s">
        <v>50</v>
      </c>
      <c r="H3" s="5" t="s">
        <v>1585</v>
      </c>
      <c r="I3" s="5">
        <v>22</v>
      </c>
      <c r="J3" s="5"/>
      <c r="K3" s="5" t="s">
        <v>1587</v>
      </c>
      <c r="L3" s="5" t="s">
        <v>1588</v>
      </c>
      <c r="M3" s="5" t="s">
        <v>1589</v>
      </c>
      <c r="N3" s="5" t="s">
        <v>155</v>
      </c>
      <c r="O3" s="5" t="s">
        <v>155</v>
      </c>
      <c r="P3" s="5" t="s">
        <v>155</v>
      </c>
      <c r="Q3" s="5" t="s">
        <v>155</v>
      </c>
      <c r="R3" s="5" t="s">
        <v>184</v>
      </c>
      <c r="S3" s="5" t="s">
        <v>155</v>
      </c>
      <c r="T3" s="5" t="s">
        <v>155</v>
      </c>
      <c r="U3" s="5" t="s">
        <v>155</v>
      </c>
      <c r="V3" s="5" t="s">
        <v>113</v>
      </c>
      <c r="W3" s="5" t="s">
        <v>57</v>
      </c>
      <c r="X3" s="5" t="s">
        <v>57</v>
      </c>
      <c r="Y3" s="5"/>
      <c r="Z3" s="5" t="s">
        <v>57</v>
      </c>
      <c r="AA3" s="5" t="s">
        <v>57</v>
      </c>
      <c r="AB3" s="5" t="s">
        <v>57</v>
      </c>
      <c r="AC3" s="5" t="s">
        <v>57</v>
      </c>
      <c r="AD3" s="5"/>
      <c r="AE3" s="5"/>
      <c r="AF3" s="5" t="s">
        <v>58</v>
      </c>
      <c r="AG3" s="5">
        <v>175</v>
      </c>
      <c r="AH3" s="5" t="s">
        <v>442</v>
      </c>
      <c r="AI3" s="5" t="s">
        <v>209</v>
      </c>
      <c r="AJ3" s="5" t="s">
        <v>443</v>
      </c>
      <c r="AK3" s="5"/>
      <c r="AL3" s="5"/>
      <c r="AM3" s="5"/>
      <c r="AN3" s="5"/>
      <c r="AO3" s="5" t="s">
        <v>1590</v>
      </c>
      <c r="AP3" s="5" t="s">
        <v>236</v>
      </c>
      <c r="AQ3" s="5">
        <v>0.44320801500000001</v>
      </c>
      <c r="AR3" s="5">
        <v>0.61712750599999999</v>
      </c>
      <c r="AS3" s="5"/>
      <c r="AT3">
        <v>0.57486678199999997</v>
      </c>
      <c r="AU3" t="str">
        <f t="shared" si="0"/>
        <v>Austrian</v>
      </c>
      <c r="AV3" t="str">
        <f t="shared" si="1"/>
        <v>German</v>
      </c>
      <c r="AY3" t="s">
        <v>12217</v>
      </c>
      <c r="AZ3" s="5"/>
    </row>
    <row r="4" spans="1:52">
      <c r="A4" s="5" t="s">
        <v>2838</v>
      </c>
      <c r="B4" s="5" t="s">
        <v>47</v>
      </c>
      <c r="C4" s="5">
        <v>954</v>
      </c>
      <c r="D4" s="5">
        <v>471</v>
      </c>
      <c r="E4" s="5" t="s">
        <v>2839</v>
      </c>
      <c r="F4" s="5" t="s">
        <v>49</v>
      </c>
      <c r="G4" s="5" t="s">
        <v>50</v>
      </c>
      <c r="H4" s="5" t="s">
        <v>2838</v>
      </c>
      <c r="I4" s="5">
        <v>13</v>
      </c>
      <c r="J4" s="5"/>
      <c r="K4" s="5" t="s">
        <v>2840</v>
      </c>
      <c r="L4" s="5" t="s">
        <v>2841</v>
      </c>
      <c r="M4" s="5" t="s">
        <v>2842</v>
      </c>
      <c r="N4" s="5" t="s">
        <v>155</v>
      </c>
      <c r="O4" s="5"/>
      <c r="P4" s="5"/>
      <c r="Q4" s="5" t="s">
        <v>155</v>
      </c>
      <c r="R4" s="5" t="s">
        <v>184</v>
      </c>
      <c r="S4" s="5" t="s">
        <v>155</v>
      </c>
      <c r="T4" s="5" t="s">
        <v>155</v>
      </c>
      <c r="U4" s="5" t="s">
        <v>155</v>
      </c>
      <c r="V4" s="5" t="s">
        <v>113</v>
      </c>
      <c r="W4" s="5" t="s">
        <v>57</v>
      </c>
      <c r="X4" s="5" t="s">
        <v>57</v>
      </c>
      <c r="Y4" s="5"/>
      <c r="Z4" s="5" t="s">
        <v>57</v>
      </c>
      <c r="AA4" s="5" t="s">
        <v>57</v>
      </c>
      <c r="AB4" s="5" t="s">
        <v>57</v>
      </c>
      <c r="AC4" s="5" t="s">
        <v>57</v>
      </c>
      <c r="AD4" s="5"/>
      <c r="AE4" s="5"/>
      <c r="AF4" s="5" t="s">
        <v>58</v>
      </c>
      <c r="AG4" s="5">
        <v>96</v>
      </c>
      <c r="AH4" s="5" t="s">
        <v>114</v>
      </c>
      <c r="AI4" s="5" t="s">
        <v>115</v>
      </c>
      <c r="AJ4" s="5"/>
      <c r="AK4" s="5"/>
      <c r="AL4" s="5"/>
      <c r="AM4" s="5"/>
      <c r="AN4" s="5"/>
      <c r="AO4" s="5" t="s">
        <v>2843</v>
      </c>
      <c r="AP4" s="5" t="s">
        <v>1622</v>
      </c>
      <c r="AQ4" s="5">
        <v>0.46034459900000002</v>
      </c>
      <c r="AR4" s="5">
        <v>0.56009320200000001</v>
      </c>
      <c r="AS4" s="5"/>
      <c r="AT4">
        <v>0.60158630000000002</v>
      </c>
      <c r="AU4" t="str">
        <f t="shared" si="0"/>
        <v>Austrian</v>
      </c>
      <c r="AV4" t="str">
        <f t="shared" si="1"/>
        <v>German</v>
      </c>
      <c r="AY4" t="s">
        <v>12217</v>
      </c>
      <c r="AZ4" s="5"/>
    </row>
    <row r="5" spans="1:52">
      <c r="A5" s="5" t="s">
        <v>4369</v>
      </c>
      <c r="B5" s="5" t="s">
        <v>47</v>
      </c>
      <c r="C5" s="5">
        <v>955</v>
      </c>
      <c r="D5" s="5">
        <v>730</v>
      </c>
      <c r="E5" s="5" t="s">
        <v>4370</v>
      </c>
      <c r="F5" s="5" t="s">
        <v>49</v>
      </c>
      <c r="G5" s="5" t="s">
        <v>50</v>
      </c>
      <c r="H5" s="5" t="s">
        <v>4369</v>
      </c>
      <c r="I5" s="5">
        <v>25</v>
      </c>
      <c r="J5" s="5"/>
      <c r="K5" s="5" t="s">
        <v>4371</v>
      </c>
      <c r="L5" s="5" t="s">
        <v>4372</v>
      </c>
      <c r="M5" s="5" t="s">
        <v>4373</v>
      </c>
      <c r="N5" s="5" t="s">
        <v>155</v>
      </c>
      <c r="O5" s="5"/>
      <c r="P5" s="5"/>
      <c r="Q5" s="5" t="s">
        <v>155</v>
      </c>
      <c r="R5" s="5" t="s">
        <v>184</v>
      </c>
      <c r="S5" s="5" t="s">
        <v>155</v>
      </c>
      <c r="T5" s="5" t="s">
        <v>155</v>
      </c>
      <c r="U5" s="5" t="s">
        <v>155</v>
      </c>
      <c r="V5" s="5" t="s">
        <v>113</v>
      </c>
      <c r="W5" s="5" t="s">
        <v>57</v>
      </c>
      <c r="X5" s="5" t="s">
        <v>57</v>
      </c>
      <c r="Y5" s="5"/>
      <c r="Z5" s="5" t="s">
        <v>57</v>
      </c>
      <c r="AA5" s="5" t="s">
        <v>57</v>
      </c>
      <c r="AB5" s="5" t="s">
        <v>57</v>
      </c>
      <c r="AC5" s="5" t="s">
        <v>57</v>
      </c>
      <c r="AD5" s="5"/>
      <c r="AE5" s="5"/>
      <c r="AF5" s="5" t="s">
        <v>58</v>
      </c>
      <c r="AG5" s="5">
        <v>406</v>
      </c>
      <c r="AH5" s="5" t="s">
        <v>2451</v>
      </c>
      <c r="AI5" s="5" t="s">
        <v>126</v>
      </c>
      <c r="AJ5" s="5" t="s">
        <v>91</v>
      </c>
      <c r="AK5" s="5"/>
      <c r="AL5" s="5"/>
      <c r="AM5" s="5"/>
      <c r="AN5" s="5"/>
      <c r="AO5" s="5" t="s">
        <v>4374</v>
      </c>
      <c r="AP5" s="5" t="s">
        <v>1990</v>
      </c>
      <c r="AQ5" s="5">
        <v>0.50023753699999995</v>
      </c>
      <c r="AR5" s="5">
        <v>0.66487139200000001</v>
      </c>
      <c r="AS5" s="5"/>
      <c r="AT5">
        <v>0.50523517900000003</v>
      </c>
      <c r="AU5" t="str">
        <f t="shared" si="0"/>
        <v>Austrian</v>
      </c>
      <c r="AV5" t="str">
        <f t="shared" si="1"/>
        <v>German</v>
      </c>
      <c r="AY5" t="s">
        <v>12217</v>
      </c>
    </row>
    <row r="6" spans="1:52">
      <c r="A6" s="5" t="s">
        <v>4709</v>
      </c>
      <c r="B6" s="5" t="s">
        <v>47</v>
      </c>
      <c r="C6" s="5">
        <v>956</v>
      </c>
      <c r="D6" s="5">
        <v>788</v>
      </c>
      <c r="E6" s="5" t="s">
        <v>4710</v>
      </c>
      <c r="F6" s="5" t="s">
        <v>49</v>
      </c>
      <c r="G6" s="5" t="s">
        <v>50</v>
      </c>
      <c r="H6" s="5" t="s">
        <v>4709</v>
      </c>
      <c r="I6" s="5">
        <v>17</v>
      </c>
      <c r="J6" s="5"/>
      <c r="K6" s="5" t="s">
        <v>4711</v>
      </c>
      <c r="L6" s="5" t="s">
        <v>4712</v>
      </c>
      <c r="M6" s="5" t="s">
        <v>4713</v>
      </c>
      <c r="N6" s="5" t="s">
        <v>155</v>
      </c>
      <c r="O6" s="5"/>
      <c r="P6" s="5"/>
      <c r="Q6" s="5" t="s">
        <v>155</v>
      </c>
      <c r="R6" s="5" t="s">
        <v>184</v>
      </c>
      <c r="S6" s="5" t="s">
        <v>155</v>
      </c>
      <c r="T6" s="5" t="s">
        <v>155</v>
      </c>
      <c r="U6" s="5" t="s">
        <v>155</v>
      </c>
      <c r="V6" s="5" t="s">
        <v>113</v>
      </c>
      <c r="W6" s="5" t="s">
        <v>57</v>
      </c>
      <c r="X6" s="5" t="s">
        <v>57</v>
      </c>
      <c r="Y6" s="5"/>
      <c r="Z6" s="5" t="s">
        <v>57</v>
      </c>
      <c r="AA6" s="5" t="s">
        <v>57</v>
      </c>
      <c r="AB6" s="5" t="s">
        <v>57</v>
      </c>
      <c r="AC6" s="5" t="s">
        <v>57</v>
      </c>
      <c r="AD6" s="5"/>
      <c r="AE6" s="5"/>
      <c r="AF6" s="5" t="s">
        <v>58</v>
      </c>
      <c r="AG6" s="5">
        <v>1321</v>
      </c>
      <c r="AH6" s="5" t="s">
        <v>308</v>
      </c>
      <c r="AI6" s="5" t="s">
        <v>309</v>
      </c>
      <c r="AJ6" s="5" t="s">
        <v>91</v>
      </c>
      <c r="AK6" s="5"/>
      <c r="AL6" s="5"/>
      <c r="AM6" s="5"/>
      <c r="AN6" s="5"/>
      <c r="AO6" s="5" t="s">
        <v>4714</v>
      </c>
      <c r="AP6" s="5" t="s">
        <v>236</v>
      </c>
      <c r="AQ6" s="5">
        <v>0.486041846</v>
      </c>
      <c r="AR6" s="5">
        <v>0.73035213200000004</v>
      </c>
      <c r="AS6" s="5"/>
      <c r="AT6">
        <v>0.57762402499999999</v>
      </c>
      <c r="AU6" t="str">
        <f t="shared" si="0"/>
        <v>Austrian</v>
      </c>
      <c r="AV6" t="str">
        <f t="shared" si="1"/>
        <v>German</v>
      </c>
      <c r="AY6" t="s">
        <v>12217</v>
      </c>
    </row>
    <row r="7" spans="1:52">
      <c r="A7" s="5" t="s">
        <v>5191</v>
      </c>
      <c r="B7" s="5" t="s">
        <v>47</v>
      </c>
      <c r="C7" s="5">
        <v>956</v>
      </c>
      <c r="D7" s="5">
        <v>872</v>
      </c>
      <c r="E7" s="5" t="s">
        <v>5192</v>
      </c>
      <c r="F7" s="5" t="s">
        <v>49</v>
      </c>
      <c r="G7" s="5" t="s">
        <v>50</v>
      </c>
      <c r="H7" s="5" t="s">
        <v>5191</v>
      </c>
      <c r="I7" s="5">
        <v>19</v>
      </c>
      <c r="J7" s="5"/>
      <c r="K7" s="5" t="s">
        <v>5193</v>
      </c>
      <c r="L7" s="5" t="s">
        <v>5194</v>
      </c>
      <c r="M7" s="5" t="s">
        <v>5195</v>
      </c>
      <c r="N7" s="5" t="s">
        <v>155</v>
      </c>
      <c r="O7" s="5"/>
      <c r="P7" s="5"/>
      <c r="Q7" s="5" t="s">
        <v>155</v>
      </c>
      <c r="R7" s="5" t="s">
        <v>184</v>
      </c>
      <c r="S7" s="5" t="s">
        <v>55</v>
      </c>
      <c r="T7" s="5" t="s">
        <v>85</v>
      </c>
      <c r="U7" s="5" t="s">
        <v>85</v>
      </c>
      <c r="V7" s="5" t="s">
        <v>113</v>
      </c>
      <c r="W7" s="5" t="s">
        <v>88</v>
      </c>
      <c r="X7" s="5" t="s">
        <v>88</v>
      </c>
      <c r="Y7" s="5"/>
      <c r="Z7" s="5" t="s">
        <v>88</v>
      </c>
      <c r="AA7" s="5" t="s">
        <v>88</v>
      </c>
      <c r="AB7" s="5" t="s">
        <v>88</v>
      </c>
      <c r="AC7" s="5" t="s">
        <v>88</v>
      </c>
      <c r="AD7" s="5"/>
      <c r="AE7" s="5"/>
      <c r="AF7" s="5" t="s">
        <v>58</v>
      </c>
      <c r="AG7" s="5">
        <v>1813</v>
      </c>
      <c r="AH7" s="5" t="s">
        <v>217</v>
      </c>
      <c r="AI7" s="5" t="s">
        <v>218</v>
      </c>
      <c r="AJ7" s="5" t="s">
        <v>91</v>
      </c>
      <c r="AK7" s="5"/>
      <c r="AL7" s="5"/>
      <c r="AM7" s="5"/>
      <c r="AN7" s="5"/>
      <c r="AO7" s="5" t="s">
        <v>5196</v>
      </c>
      <c r="AP7" s="5" t="s">
        <v>2341</v>
      </c>
      <c r="AQ7" s="5">
        <v>0.50611413199999999</v>
      </c>
      <c r="AR7" s="5">
        <v>0.57579217999999999</v>
      </c>
      <c r="AS7" s="5"/>
      <c r="AT7">
        <v>0.55041980800000001</v>
      </c>
      <c r="AU7" t="str">
        <f t="shared" si="0"/>
        <v>Austrian</v>
      </c>
      <c r="AV7" t="str">
        <f t="shared" si="1"/>
        <v>German</v>
      </c>
      <c r="AY7" t="s">
        <v>12217</v>
      </c>
    </row>
    <row r="8" spans="1:52">
      <c r="A8" s="5" t="s">
        <v>5434</v>
      </c>
      <c r="B8" s="5" t="s">
        <v>47</v>
      </c>
      <c r="C8" s="5">
        <v>956</v>
      </c>
      <c r="D8" s="5">
        <v>913</v>
      </c>
      <c r="E8" s="5" t="s">
        <v>5435</v>
      </c>
      <c r="F8" s="5" t="s">
        <v>49</v>
      </c>
      <c r="G8" s="5" t="s">
        <v>50</v>
      </c>
      <c r="H8" s="5" t="s">
        <v>5434</v>
      </c>
      <c r="I8" s="5">
        <v>18</v>
      </c>
      <c r="J8" s="5"/>
      <c r="K8" s="5" t="s">
        <v>5436</v>
      </c>
      <c r="L8" s="5" t="s">
        <v>5437</v>
      </c>
      <c r="M8" s="5" t="s">
        <v>5438</v>
      </c>
      <c r="N8" s="5" t="s">
        <v>155</v>
      </c>
      <c r="O8" s="5"/>
      <c r="P8" s="5"/>
      <c r="Q8" s="5" t="s">
        <v>155</v>
      </c>
      <c r="R8" s="5" t="s">
        <v>184</v>
      </c>
      <c r="S8" s="5" t="s">
        <v>155</v>
      </c>
      <c r="T8" s="5" t="s">
        <v>155</v>
      </c>
      <c r="U8" s="5" t="s">
        <v>155</v>
      </c>
      <c r="V8" s="5" t="s">
        <v>113</v>
      </c>
      <c r="W8" s="5" t="s">
        <v>57</v>
      </c>
      <c r="X8" s="5" t="s">
        <v>57</v>
      </c>
      <c r="Y8" s="5"/>
      <c r="Z8" s="5" t="s">
        <v>57</v>
      </c>
      <c r="AA8" s="5" t="s">
        <v>57</v>
      </c>
      <c r="AB8" s="5" t="s">
        <v>57</v>
      </c>
      <c r="AC8" s="5" t="s">
        <v>57</v>
      </c>
      <c r="AD8" s="5"/>
      <c r="AE8" s="5"/>
      <c r="AF8" s="5" t="s">
        <v>58</v>
      </c>
      <c r="AG8" s="5">
        <v>344</v>
      </c>
      <c r="AH8" s="5" t="s">
        <v>89</v>
      </c>
      <c r="AI8" s="5" t="s">
        <v>90</v>
      </c>
      <c r="AJ8" s="5" t="s">
        <v>91</v>
      </c>
      <c r="AK8" s="5"/>
      <c r="AL8" s="5"/>
      <c r="AM8" s="5"/>
      <c r="AN8" s="5"/>
      <c r="AO8" s="5" t="s">
        <v>5439</v>
      </c>
      <c r="AP8" s="5" t="s">
        <v>698</v>
      </c>
      <c r="AQ8" s="5">
        <v>0.52385170299999995</v>
      </c>
      <c r="AR8" s="5">
        <v>0.64975865799999999</v>
      </c>
      <c r="AS8" s="5"/>
      <c r="AT8">
        <v>0.65595794399999996</v>
      </c>
      <c r="AU8" t="str">
        <f t="shared" si="0"/>
        <v>Austrian</v>
      </c>
      <c r="AV8" t="str">
        <f t="shared" si="1"/>
        <v>German</v>
      </c>
      <c r="AY8" t="s">
        <v>12217</v>
      </c>
    </row>
    <row r="9" spans="1:52">
      <c r="A9" s="5" t="s">
        <v>5453</v>
      </c>
      <c r="B9" s="5" t="s">
        <v>47</v>
      </c>
      <c r="C9" s="5">
        <v>956</v>
      </c>
      <c r="D9" s="5">
        <v>916</v>
      </c>
      <c r="E9" s="5" t="s">
        <v>5454</v>
      </c>
      <c r="F9" s="5" t="s">
        <v>49</v>
      </c>
      <c r="G9" s="5" t="s">
        <v>50</v>
      </c>
      <c r="H9" s="5" t="s">
        <v>5453</v>
      </c>
      <c r="I9" s="5">
        <v>17</v>
      </c>
      <c r="J9" s="5"/>
      <c r="K9" s="5" t="s">
        <v>5455</v>
      </c>
      <c r="L9" s="5" t="s">
        <v>5456</v>
      </c>
      <c r="M9" s="5" t="s">
        <v>5457</v>
      </c>
      <c r="N9" s="5" t="s">
        <v>155</v>
      </c>
      <c r="O9" s="5"/>
      <c r="P9" s="5"/>
      <c r="Q9" s="5" t="s">
        <v>155</v>
      </c>
      <c r="R9" s="5" t="s">
        <v>184</v>
      </c>
      <c r="S9" s="5" t="s">
        <v>185</v>
      </c>
      <c r="T9" s="5" t="s">
        <v>85</v>
      </c>
      <c r="U9" s="5" t="s">
        <v>85</v>
      </c>
      <c r="V9" s="5" t="s">
        <v>113</v>
      </c>
      <c r="W9" s="5" t="s">
        <v>88</v>
      </c>
      <c r="X9" s="5" t="s">
        <v>88</v>
      </c>
      <c r="Y9" s="5"/>
      <c r="Z9" s="5" t="s">
        <v>88</v>
      </c>
      <c r="AA9" s="5" t="s">
        <v>88</v>
      </c>
      <c r="AB9" s="5" t="s">
        <v>88</v>
      </c>
      <c r="AC9" s="5" t="s">
        <v>88</v>
      </c>
      <c r="AD9" s="5"/>
      <c r="AE9" s="5"/>
      <c r="AF9" s="5" t="s">
        <v>58</v>
      </c>
      <c r="AG9" s="5">
        <v>508</v>
      </c>
      <c r="AH9" s="5" t="s">
        <v>414</v>
      </c>
      <c r="AI9" s="5" t="s">
        <v>415</v>
      </c>
      <c r="AJ9" s="5" t="s">
        <v>91</v>
      </c>
      <c r="AK9" s="5"/>
      <c r="AL9" s="5"/>
      <c r="AM9" s="5"/>
      <c r="AN9" s="5"/>
      <c r="AO9" s="5" t="s">
        <v>5458</v>
      </c>
      <c r="AP9" s="5" t="s">
        <v>3605</v>
      </c>
      <c r="AQ9" s="5">
        <v>0.49241318899999997</v>
      </c>
      <c r="AR9" s="5">
        <v>0.61204694999999998</v>
      </c>
      <c r="AS9" s="5"/>
      <c r="AT9">
        <v>0.56185574999999999</v>
      </c>
      <c r="AU9" t="str">
        <f t="shared" si="0"/>
        <v>Austrian</v>
      </c>
      <c r="AV9" t="str">
        <f t="shared" si="1"/>
        <v>German</v>
      </c>
      <c r="AY9" t="s">
        <v>12217</v>
      </c>
    </row>
    <row r="10" spans="1:52">
      <c r="A10" s="7" t="s">
        <v>10899</v>
      </c>
      <c r="B10" s="7" t="s">
        <v>47</v>
      </c>
      <c r="C10" s="7">
        <v>962</v>
      </c>
      <c r="D10" s="7">
        <v>1845</v>
      </c>
      <c r="E10" s="7" t="s">
        <v>10900</v>
      </c>
      <c r="F10" s="7" t="s">
        <v>49</v>
      </c>
      <c r="G10" s="7" t="s">
        <v>50</v>
      </c>
      <c r="H10" s="7" t="s">
        <v>10899</v>
      </c>
      <c r="I10" s="7">
        <v>17</v>
      </c>
      <c r="J10" s="7"/>
      <c r="K10" s="7" t="s">
        <v>10901</v>
      </c>
      <c r="L10" s="7" t="s">
        <v>10902</v>
      </c>
      <c r="M10" s="7" t="s">
        <v>10903</v>
      </c>
      <c r="N10" s="7"/>
      <c r="O10" s="7"/>
      <c r="P10" s="7" t="s">
        <v>10122</v>
      </c>
      <c r="Q10" s="7" t="s">
        <v>10122</v>
      </c>
      <c r="R10" s="7" t="s">
        <v>55</v>
      </c>
      <c r="S10" s="7" t="s">
        <v>855</v>
      </c>
      <c r="T10" s="7" t="s">
        <v>85</v>
      </c>
      <c r="U10" s="7" t="s">
        <v>85</v>
      </c>
      <c r="V10" s="7" t="s">
        <v>56</v>
      </c>
      <c r="W10" s="7" t="s">
        <v>57</v>
      </c>
      <c r="X10" s="7"/>
      <c r="Y10" s="7" t="s">
        <v>57</v>
      </c>
      <c r="Z10" s="7" t="s">
        <v>57</v>
      </c>
      <c r="AA10" s="7" t="s">
        <v>57</v>
      </c>
      <c r="AB10" s="7" t="s">
        <v>57</v>
      </c>
      <c r="AC10" s="7" t="s">
        <v>57</v>
      </c>
      <c r="AD10" s="7"/>
      <c r="AE10" s="7"/>
      <c r="AF10" s="7" t="s">
        <v>58</v>
      </c>
      <c r="AG10" s="7">
        <v>242</v>
      </c>
      <c r="AH10" s="7" t="s">
        <v>5092</v>
      </c>
      <c r="AI10" s="7" t="s">
        <v>209</v>
      </c>
      <c r="AJ10" s="7" t="s">
        <v>5093</v>
      </c>
      <c r="AK10" s="7"/>
      <c r="AL10" s="7"/>
      <c r="AM10" s="7"/>
      <c r="AN10" s="7"/>
      <c r="AO10" s="7" t="s">
        <v>10132</v>
      </c>
      <c r="AP10" s="7" t="s">
        <v>310</v>
      </c>
      <c r="AQ10" s="7">
        <v>0.75667960999999995</v>
      </c>
      <c r="AR10" s="7">
        <v>0.93344987000000001</v>
      </c>
      <c r="AS10" s="7"/>
      <c r="AT10" s="5">
        <v>0.85731235400000005</v>
      </c>
      <c r="AU10" s="5" t="str">
        <f t="shared" si="0"/>
        <v>Irish</v>
      </c>
      <c r="AV10" s="5" t="str">
        <f t="shared" si="1"/>
        <v>Armenian</v>
      </c>
      <c r="AW10" s="5"/>
      <c r="AX10" s="5" t="s">
        <v>12254</v>
      </c>
      <c r="AY10" t="s">
        <v>12217</v>
      </c>
    </row>
    <row r="11" spans="1:52">
      <c r="A11" s="5" t="s">
        <v>5515</v>
      </c>
      <c r="B11" s="5" t="s">
        <v>47</v>
      </c>
      <c r="C11" s="5">
        <v>956</v>
      </c>
      <c r="D11" s="5">
        <v>928</v>
      </c>
      <c r="E11" s="5" t="s">
        <v>5516</v>
      </c>
      <c r="F11" s="5" t="s">
        <v>49</v>
      </c>
      <c r="G11" s="5" t="s">
        <v>50</v>
      </c>
      <c r="H11" s="5" t="s">
        <v>5515</v>
      </c>
      <c r="I11" s="5">
        <v>19</v>
      </c>
      <c r="J11" s="5"/>
      <c r="K11" s="5" t="s">
        <v>5517</v>
      </c>
      <c r="L11" s="5" t="s">
        <v>5518</v>
      </c>
      <c r="M11" s="5" t="s">
        <v>5519</v>
      </c>
      <c r="N11" s="5" t="s">
        <v>155</v>
      </c>
      <c r="O11" s="5"/>
      <c r="P11" s="5"/>
      <c r="Q11" s="5" t="s">
        <v>155</v>
      </c>
      <c r="R11" s="5" t="s">
        <v>184</v>
      </c>
      <c r="S11" s="5" t="s">
        <v>155</v>
      </c>
      <c r="T11" s="5" t="s">
        <v>155</v>
      </c>
      <c r="U11" s="5" t="s">
        <v>155</v>
      </c>
      <c r="V11" s="5" t="s">
        <v>113</v>
      </c>
      <c r="W11" s="5"/>
      <c r="X11" s="5"/>
      <c r="Y11" s="5"/>
      <c r="Z11" s="5"/>
      <c r="AA11" s="5" t="s">
        <v>57</v>
      </c>
      <c r="AB11" s="5" t="s">
        <v>85</v>
      </c>
      <c r="AC11" s="5"/>
      <c r="AD11" s="5"/>
      <c r="AE11" s="5"/>
      <c r="AF11" s="5" t="s">
        <v>58</v>
      </c>
      <c r="AG11" s="5">
        <v>149</v>
      </c>
      <c r="AH11" s="5" t="s">
        <v>910</v>
      </c>
      <c r="AI11" s="5" t="s">
        <v>60</v>
      </c>
      <c r="AJ11" s="5" t="s">
        <v>210</v>
      </c>
      <c r="AK11" s="5"/>
      <c r="AL11" s="5"/>
      <c r="AM11" s="5"/>
      <c r="AN11" s="5"/>
      <c r="AO11" s="5" t="s">
        <v>5520</v>
      </c>
      <c r="AP11" s="5" t="s">
        <v>2136</v>
      </c>
      <c r="AQ11" s="5">
        <v>0.46097516199999999</v>
      </c>
      <c r="AR11" s="5">
        <v>0.462980328</v>
      </c>
      <c r="AS11" s="5"/>
      <c r="AT11" s="7" t="b">
        <v>0</v>
      </c>
      <c r="AU11" s="7" t="b">
        <v>0</v>
      </c>
      <c r="AV11" s="7" t="s">
        <v>10122</v>
      </c>
      <c r="AW11" s="7"/>
      <c r="AX11" s="7"/>
      <c r="AY11" t="s">
        <v>10122</v>
      </c>
    </row>
    <row r="12" spans="1:52">
      <c r="A12" s="5" t="s">
        <v>5589</v>
      </c>
      <c r="B12" s="5" t="s">
        <v>47</v>
      </c>
      <c r="C12" s="5">
        <v>957</v>
      </c>
      <c r="D12" s="5">
        <v>940</v>
      </c>
      <c r="E12" s="5" t="s">
        <v>5590</v>
      </c>
      <c r="F12" s="5" t="s">
        <v>49</v>
      </c>
      <c r="G12" s="5" t="s">
        <v>50</v>
      </c>
      <c r="H12" s="5" t="s">
        <v>5589</v>
      </c>
      <c r="I12" s="5">
        <v>12</v>
      </c>
      <c r="J12" s="5"/>
      <c r="K12" s="5" t="s">
        <v>5591</v>
      </c>
      <c r="L12" s="5" t="s">
        <v>5592</v>
      </c>
      <c r="M12" s="5" t="s">
        <v>5593</v>
      </c>
      <c r="N12" s="5" t="s">
        <v>155</v>
      </c>
      <c r="O12" s="5"/>
      <c r="P12" s="5"/>
      <c r="Q12" s="5" t="s">
        <v>155</v>
      </c>
      <c r="R12" s="5" t="s">
        <v>184</v>
      </c>
      <c r="S12" s="5" t="s">
        <v>185</v>
      </c>
      <c r="T12" s="5" t="s">
        <v>85</v>
      </c>
      <c r="U12" s="5" t="s">
        <v>85</v>
      </c>
      <c r="V12" s="5" t="s">
        <v>113</v>
      </c>
      <c r="W12" s="5" t="s">
        <v>88</v>
      </c>
      <c r="X12" s="5" t="s">
        <v>88</v>
      </c>
      <c r="Y12" s="5"/>
      <c r="Z12" s="5" t="s">
        <v>88</v>
      </c>
      <c r="AA12" s="5" t="s">
        <v>88</v>
      </c>
      <c r="AB12" s="5" t="s">
        <v>88</v>
      </c>
      <c r="AC12" s="5" t="s">
        <v>88</v>
      </c>
      <c r="AD12" s="5"/>
      <c r="AE12" s="5"/>
      <c r="AF12" s="5" t="s">
        <v>58</v>
      </c>
      <c r="AG12" s="5">
        <v>206</v>
      </c>
      <c r="AH12" s="5" t="s">
        <v>957</v>
      </c>
      <c r="AI12" s="5" t="s">
        <v>200</v>
      </c>
      <c r="AJ12" s="5"/>
      <c r="AK12" s="5"/>
      <c r="AL12" s="5"/>
      <c r="AM12" s="5"/>
      <c r="AN12" s="5"/>
      <c r="AO12" s="5" t="s">
        <v>5594</v>
      </c>
      <c r="AP12" s="5" t="s">
        <v>105</v>
      </c>
      <c r="AQ12" s="5">
        <v>0.48543202200000002</v>
      </c>
      <c r="AR12" s="5">
        <v>0.66514209499999999</v>
      </c>
      <c r="AS12" s="5"/>
      <c r="AT12" s="7"/>
      <c r="AU12" s="7" t="b">
        <v>0</v>
      </c>
      <c r="AV12" s="7" t="s">
        <v>10122</v>
      </c>
      <c r="AW12" s="7"/>
      <c r="AX12" s="7"/>
      <c r="AY12" t="s">
        <v>10122</v>
      </c>
    </row>
    <row r="13" spans="1:52">
      <c r="A13" s="7" t="s">
        <v>5898</v>
      </c>
      <c r="B13" s="7" t="s">
        <v>47</v>
      </c>
      <c r="C13" s="7">
        <v>957</v>
      </c>
      <c r="D13" s="7">
        <v>994</v>
      </c>
      <c r="E13" s="7" t="s">
        <v>5899</v>
      </c>
      <c r="F13" s="7" t="s">
        <v>49</v>
      </c>
      <c r="G13" s="7" t="s">
        <v>50</v>
      </c>
      <c r="H13" s="7" t="s">
        <v>5898</v>
      </c>
      <c r="I13" s="7">
        <v>13</v>
      </c>
      <c r="J13" s="7" t="s">
        <v>1837</v>
      </c>
      <c r="K13" s="7" t="s">
        <v>5900</v>
      </c>
      <c r="L13" s="7" t="s">
        <v>5901</v>
      </c>
      <c r="M13" s="7" t="s">
        <v>5902</v>
      </c>
      <c r="N13" s="7" t="s">
        <v>2879</v>
      </c>
      <c r="O13" s="7" t="s">
        <v>2879</v>
      </c>
      <c r="P13" s="7"/>
      <c r="Q13" s="7" t="s">
        <v>2879</v>
      </c>
      <c r="R13" s="7" t="s">
        <v>5903</v>
      </c>
      <c r="S13" s="7" t="s">
        <v>5904</v>
      </c>
      <c r="T13" s="7" t="s">
        <v>186</v>
      </c>
      <c r="U13" s="7" t="s">
        <v>186</v>
      </c>
      <c r="V13" s="7" t="s">
        <v>5905</v>
      </c>
      <c r="W13" s="7"/>
      <c r="X13" s="7"/>
      <c r="Y13" s="7"/>
      <c r="Z13" s="7"/>
      <c r="AA13" s="7" t="s">
        <v>57</v>
      </c>
      <c r="AB13" s="7" t="s">
        <v>186</v>
      </c>
      <c r="AC13" s="7"/>
      <c r="AD13" s="7"/>
      <c r="AE13" s="7"/>
      <c r="AF13" s="7" t="s">
        <v>58</v>
      </c>
      <c r="AG13" s="7">
        <v>13</v>
      </c>
      <c r="AH13" s="7" t="s">
        <v>5906</v>
      </c>
      <c r="AI13" s="7" t="s">
        <v>5907</v>
      </c>
      <c r="AJ13" s="7"/>
      <c r="AK13" s="7"/>
      <c r="AL13" s="7"/>
      <c r="AM13" s="7"/>
      <c r="AN13" s="7"/>
      <c r="AO13" s="7" t="s">
        <v>2259</v>
      </c>
      <c r="AP13" s="7" t="s">
        <v>327</v>
      </c>
      <c r="AQ13" s="7">
        <v>0.50757772999999995</v>
      </c>
      <c r="AR13" s="7">
        <v>0.77746232999999998</v>
      </c>
      <c r="AS13" s="7"/>
      <c r="AT13" s="5">
        <v>0.75035987699999995</v>
      </c>
      <c r="AU13" s="5" t="str">
        <f t="shared" ref="AU13:AU30" si="2">IF(AT13,R13)</f>
        <v>Bangladeshi</v>
      </c>
      <c r="AV13" s="5" t="str">
        <f t="shared" ref="AV13:AV30" si="3">Q13</f>
        <v>Chinese</v>
      </c>
      <c r="AW13" s="5"/>
      <c r="AX13" s="5"/>
      <c r="AY13" t="s">
        <v>11900</v>
      </c>
    </row>
    <row r="14" spans="1:52">
      <c r="A14" s="7" t="s">
        <v>5562</v>
      </c>
      <c r="B14" s="7" t="s">
        <v>47</v>
      </c>
      <c r="C14" s="7">
        <v>957</v>
      </c>
      <c r="D14" s="7">
        <v>936</v>
      </c>
      <c r="E14" s="7" t="s">
        <v>5563</v>
      </c>
      <c r="F14" s="7" t="s">
        <v>49</v>
      </c>
      <c r="G14" s="7" t="s">
        <v>50</v>
      </c>
      <c r="H14" s="7" t="s">
        <v>5562</v>
      </c>
      <c r="I14" s="7">
        <v>20</v>
      </c>
      <c r="J14" s="7" t="s">
        <v>1837</v>
      </c>
      <c r="K14" s="7" t="s">
        <v>5564</v>
      </c>
      <c r="L14" s="7" t="s">
        <v>5565</v>
      </c>
      <c r="M14" s="7" t="s">
        <v>5566</v>
      </c>
      <c r="N14" s="7" t="s">
        <v>2879</v>
      </c>
      <c r="O14" s="7" t="s">
        <v>5567</v>
      </c>
      <c r="P14" s="7"/>
      <c r="Q14" s="7" t="s">
        <v>2879</v>
      </c>
      <c r="R14" s="7" t="s">
        <v>2236</v>
      </c>
      <c r="S14" s="7" t="s">
        <v>155</v>
      </c>
      <c r="T14" s="7" t="s">
        <v>186</v>
      </c>
      <c r="U14" s="7" t="s">
        <v>186</v>
      </c>
      <c r="V14" s="7" t="s">
        <v>2318</v>
      </c>
      <c r="W14" s="7"/>
      <c r="X14" s="7"/>
      <c r="Y14" s="7"/>
      <c r="Z14" s="7"/>
      <c r="AA14" s="7" t="s">
        <v>57</v>
      </c>
      <c r="AB14" s="7" t="s">
        <v>186</v>
      </c>
      <c r="AC14" s="7"/>
      <c r="AD14" s="7"/>
      <c r="AE14" s="7"/>
      <c r="AF14" s="7" t="s">
        <v>58</v>
      </c>
      <c r="AG14" s="7">
        <v>11</v>
      </c>
      <c r="AH14" s="7" t="s">
        <v>672</v>
      </c>
      <c r="AI14" s="7" t="s">
        <v>673</v>
      </c>
      <c r="AJ14" s="7"/>
      <c r="AK14" s="7"/>
      <c r="AL14" s="7"/>
      <c r="AM14" s="7"/>
      <c r="AN14" s="7"/>
      <c r="AO14" s="7" t="s">
        <v>1611</v>
      </c>
      <c r="AP14" s="7" t="s">
        <v>1612</v>
      </c>
      <c r="AQ14" s="7">
        <v>0.37938377000000001</v>
      </c>
      <c r="AR14" s="7">
        <v>0.46360712999999998</v>
      </c>
      <c r="AS14" s="7"/>
      <c r="AT14" s="5">
        <v>0.57810165199999997</v>
      </c>
      <c r="AU14" s="5" t="str">
        <f t="shared" si="2"/>
        <v>Cambodian</v>
      </c>
      <c r="AV14" s="5" t="str">
        <f t="shared" si="3"/>
        <v>Chinese</v>
      </c>
      <c r="AW14" s="5"/>
      <c r="AX14" s="5"/>
      <c r="AY14" t="s">
        <v>11900</v>
      </c>
    </row>
    <row r="15" spans="1:52">
      <c r="A15" s="5" t="s">
        <v>11895</v>
      </c>
      <c r="B15" s="5" t="s">
        <v>47</v>
      </c>
      <c r="C15" s="5">
        <v>964</v>
      </c>
      <c r="D15" s="5">
        <v>2022</v>
      </c>
      <c r="E15" s="5" t="s">
        <v>11896</v>
      </c>
      <c r="F15" s="5" t="s">
        <v>49</v>
      </c>
      <c r="G15" s="5" t="s">
        <v>50</v>
      </c>
      <c r="H15" s="5" t="s">
        <v>11895</v>
      </c>
      <c r="I15" s="5">
        <v>11</v>
      </c>
      <c r="J15" s="5" t="s">
        <v>1837</v>
      </c>
      <c r="K15" s="5" t="s">
        <v>11897</v>
      </c>
      <c r="L15" s="5" t="s">
        <v>11898</v>
      </c>
      <c r="M15" s="5" t="s">
        <v>11899</v>
      </c>
      <c r="N15" s="5"/>
      <c r="O15" s="5" t="s">
        <v>11900</v>
      </c>
      <c r="P15" s="5"/>
      <c r="Q15" s="5" t="s">
        <v>11900</v>
      </c>
      <c r="R15" s="5" t="s">
        <v>11901</v>
      </c>
      <c r="S15" s="5" t="s">
        <v>2879</v>
      </c>
      <c r="T15" s="5" t="s">
        <v>85</v>
      </c>
      <c r="U15" s="5" t="s">
        <v>85</v>
      </c>
      <c r="V15" s="5" t="s">
        <v>2880</v>
      </c>
      <c r="W15" s="5"/>
      <c r="X15" s="5"/>
      <c r="Y15" s="5"/>
      <c r="Z15" s="5"/>
      <c r="AA15" s="5" t="s">
        <v>57</v>
      </c>
      <c r="AB15" s="5" t="s">
        <v>85</v>
      </c>
      <c r="AC15" s="5"/>
      <c r="AD15" s="5"/>
      <c r="AE15" s="5"/>
      <c r="AF15" s="5" t="s">
        <v>58</v>
      </c>
      <c r="AG15" s="5">
        <v>3</v>
      </c>
      <c r="AH15" s="5" t="s">
        <v>5906</v>
      </c>
      <c r="AI15" s="5" t="s">
        <v>5907</v>
      </c>
      <c r="AJ15" s="5"/>
      <c r="AK15" s="5"/>
      <c r="AL15" s="5"/>
      <c r="AM15" s="5"/>
      <c r="AN15" s="5"/>
      <c r="AO15" t="s">
        <v>104</v>
      </c>
      <c r="AP15" t="s">
        <v>105</v>
      </c>
      <c r="AQ15">
        <v>0.49710965400000001</v>
      </c>
      <c r="AR15">
        <v>0.57631149000000004</v>
      </c>
      <c r="AT15" s="5">
        <v>0.75188922599999997</v>
      </c>
      <c r="AU15" s="5" t="str">
        <f t="shared" si="2"/>
        <v>HK</v>
      </c>
      <c r="AV15" s="5" t="str">
        <f t="shared" si="3"/>
        <v>Asian</v>
      </c>
      <c r="AW15" s="5"/>
      <c r="AX15" s="5"/>
      <c r="AY15" t="s">
        <v>11900</v>
      </c>
    </row>
    <row r="16" spans="1:52">
      <c r="A16" s="7" t="s">
        <v>7598</v>
      </c>
      <c r="B16" s="7" t="s">
        <v>47</v>
      </c>
      <c r="C16" s="7">
        <v>959</v>
      </c>
      <c r="D16" s="7">
        <v>1274</v>
      </c>
      <c r="E16" s="7" t="s">
        <v>7599</v>
      </c>
      <c r="F16" s="7" t="s">
        <v>49</v>
      </c>
      <c r="G16" s="7" t="s">
        <v>50</v>
      </c>
      <c r="H16" s="7" t="s">
        <v>7598</v>
      </c>
      <c r="I16" s="7">
        <v>19</v>
      </c>
      <c r="J16" s="7" t="s">
        <v>1837</v>
      </c>
      <c r="K16" s="7" t="s">
        <v>7600</v>
      </c>
      <c r="L16" s="7" t="s">
        <v>7601</v>
      </c>
      <c r="M16" s="7" t="s">
        <v>7602</v>
      </c>
      <c r="N16" s="7"/>
      <c r="O16" s="7"/>
      <c r="P16" s="7" t="s">
        <v>2879</v>
      </c>
      <c r="Q16" s="7" t="s">
        <v>2879</v>
      </c>
      <c r="R16" s="7" t="s">
        <v>5926</v>
      </c>
      <c r="S16" s="7" t="s">
        <v>198</v>
      </c>
      <c r="T16" s="7" t="s">
        <v>186</v>
      </c>
      <c r="U16" s="7" t="s">
        <v>186</v>
      </c>
      <c r="V16" s="7" t="s">
        <v>2880</v>
      </c>
      <c r="W16" s="7"/>
      <c r="X16" s="7"/>
      <c r="Y16" s="7"/>
      <c r="Z16" s="7"/>
      <c r="AA16" s="7" t="s">
        <v>88</v>
      </c>
      <c r="AB16" s="7" t="s">
        <v>186</v>
      </c>
      <c r="AC16" s="7"/>
      <c r="AD16" s="7"/>
      <c r="AE16" s="7"/>
      <c r="AF16" s="7" t="s">
        <v>58</v>
      </c>
      <c r="AG16" s="7">
        <v>14</v>
      </c>
      <c r="AH16" s="7" t="s">
        <v>672</v>
      </c>
      <c r="AI16" s="7" t="s">
        <v>673</v>
      </c>
      <c r="AJ16" s="7"/>
      <c r="AK16" s="7"/>
      <c r="AL16" s="7"/>
      <c r="AM16" s="7"/>
      <c r="AN16" s="7"/>
      <c r="AO16" s="7" t="s">
        <v>4380</v>
      </c>
      <c r="AP16" s="7" t="s">
        <v>63</v>
      </c>
      <c r="AQ16" s="7">
        <v>0.50275663000000004</v>
      </c>
      <c r="AR16" s="7">
        <v>0.46603388000000001</v>
      </c>
      <c r="AS16" s="7" t="s">
        <v>192</v>
      </c>
      <c r="AT16" s="5">
        <v>0.88062658599999999</v>
      </c>
      <c r="AU16" s="5" t="str">
        <f t="shared" si="2"/>
        <v>Korean</v>
      </c>
      <c r="AV16" s="5" t="str">
        <f t="shared" si="3"/>
        <v>Chinese</v>
      </c>
      <c r="AW16" s="5"/>
      <c r="AX16" s="5"/>
      <c r="AY16" t="s">
        <v>11900</v>
      </c>
    </row>
    <row r="17" spans="1:52">
      <c r="A17" s="7" t="s">
        <v>7934</v>
      </c>
      <c r="B17" s="7" t="s">
        <v>47</v>
      </c>
      <c r="C17" s="7">
        <v>959</v>
      </c>
      <c r="D17" s="7">
        <v>1331</v>
      </c>
      <c r="E17" s="7" t="s">
        <v>7935</v>
      </c>
      <c r="F17" s="7" t="s">
        <v>49</v>
      </c>
      <c r="G17" s="7" t="s">
        <v>50</v>
      </c>
      <c r="H17" s="7" t="s">
        <v>7934</v>
      </c>
      <c r="I17" s="7">
        <v>13</v>
      </c>
      <c r="J17" s="7" t="s">
        <v>1837</v>
      </c>
      <c r="K17" s="7" t="s">
        <v>7936</v>
      </c>
      <c r="L17" s="7" t="s">
        <v>7937</v>
      </c>
      <c r="M17" s="7" t="s">
        <v>7938</v>
      </c>
      <c r="N17" s="7"/>
      <c r="O17" s="7"/>
      <c r="P17" s="7" t="s">
        <v>2879</v>
      </c>
      <c r="Q17" s="7" t="s">
        <v>2879</v>
      </c>
      <c r="R17" s="7" t="s">
        <v>7939</v>
      </c>
      <c r="S17" s="7" t="s">
        <v>2236</v>
      </c>
      <c r="T17" s="7" t="s">
        <v>186</v>
      </c>
      <c r="U17" s="7" t="s">
        <v>186</v>
      </c>
      <c r="V17" s="7" t="s">
        <v>2318</v>
      </c>
      <c r="W17" s="7"/>
      <c r="X17" s="7"/>
      <c r="Y17" s="7"/>
      <c r="Z17" s="7"/>
      <c r="AA17" s="7" t="s">
        <v>57</v>
      </c>
      <c r="AB17" s="7" t="s">
        <v>186</v>
      </c>
      <c r="AC17" s="7"/>
      <c r="AD17" s="7" t="s">
        <v>7940</v>
      </c>
      <c r="AE17" s="7"/>
      <c r="AF17" s="7" t="s">
        <v>58</v>
      </c>
      <c r="AG17" s="7">
        <v>24</v>
      </c>
      <c r="AH17" s="7" t="s">
        <v>6184</v>
      </c>
      <c r="AI17" s="7" t="s">
        <v>6185</v>
      </c>
      <c r="AJ17" s="7"/>
      <c r="AK17" s="7"/>
      <c r="AL17" s="7"/>
      <c r="AM17" s="7"/>
      <c r="AN17" s="7"/>
      <c r="AO17" s="7" t="s">
        <v>5072</v>
      </c>
      <c r="AP17" s="7" t="s">
        <v>220</v>
      </c>
      <c r="AQ17" s="7">
        <v>0.48075596999999998</v>
      </c>
      <c r="AR17" s="7">
        <v>0.46396192000000003</v>
      </c>
      <c r="AS17" s="7" t="s">
        <v>192</v>
      </c>
      <c r="AT17" s="5">
        <v>0.77377083999999996</v>
      </c>
      <c r="AU17" s="5" t="str">
        <f t="shared" si="2"/>
        <v>Myanmar</v>
      </c>
      <c r="AV17" s="5" t="str">
        <f t="shared" si="3"/>
        <v>Chinese</v>
      </c>
      <c r="AW17" s="5"/>
      <c r="AX17" s="5"/>
      <c r="AY17" t="s">
        <v>11900</v>
      </c>
      <c r="AZ17" s="5"/>
    </row>
    <row r="18" spans="1:52">
      <c r="A18" s="5" t="s">
        <v>11481</v>
      </c>
      <c r="B18" s="5" t="s">
        <v>47</v>
      </c>
      <c r="C18" s="5">
        <v>963</v>
      </c>
      <c r="D18" s="5">
        <v>1949</v>
      </c>
      <c r="E18" s="5" t="s">
        <v>11482</v>
      </c>
      <c r="F18" s="5" t="s">
        <v>49</v>
      </c>
      <c r="G18" s="5" t="s">
        <v>50</v>
      </c>
      <c r="H18" s="5" t="s">
        <v>11481</v>
      </c>
      <c r="I18" s="5">
        <v>26</v>
      </c>
      <c r="J18" s="5" t="s">
        <v>1837</v>
      </c>
      <c r="K18" s="5" t="s">
        <v>11483</v>
      </c>
      <c r="L18" s="5" t="s">
        <v>11484</v>
      </c>
      <c r="M18" s="5" t="s">
        <v>11485</v>
      </c>
      <c r="N18" s="5"/>
      <c r="O18" s="5" t="s">
        <v>2879</v>
      </c>
      <c r="P18" s="5"/>
      <c r="Q18" s="5" t="s">
        <v>2879</v>
      </c>
      <c r="R18" s="5" t="s">
        <v>572</v>
      </c>
      <c r="S18" s="5" t="s">
        <v>5926</v>
      </c>
      <c r="T18" s="5" t="s">
        <v>85</v>
      </c>
      <c r="U18" s="5" t="s">
        <v>85</v>
      </c>
      <c r="V18" s="5" t="s">
        <v>2318</v>
      </c>
      <c r="W18" s="5"/>
      <c r="X18" s="5"/>
      <c r="Y18" s="5"/>
      <c r="Z18" s="5"/>
      <c r="AA18" s="5" t="s">
        <v>57</v>
      </c>
      <c r="AB18" s="5" t="s">
        <v>85</v>
      </c>
      <c r="AC18" s="5"/>
      <c r="AD18" s="5"/>
      <c r="AE18" s="5"/>
      <c r="AF18" s="5" t="s">
        <v>58</v>
      </c>
      <c r="AG18" s="5">
        <v>20</v>
      </c>
      <c r="AH18" s="5" t="s">
        <v>672</v>
      </c>
      <c r="AI18" s="5" t="s">
        <v>673</v>
      </c>
      <c r="AJ18" s="5"/>
      <c r="AK18" s="5"/>
      <c r="AL18" s="5"/>
      <c r="AM18" s="5"/>
      <c r="AN18" s="5"/>
      <c r="AO18" s="5" t="s">
        <v>11486</v>
      </c>
      <c r="AP18" s="5" t="s">
        <v>11487</v>
      </c>
      <c r="AQ18" s="5">
        <v>0.65557965500000004</v>
      </c>
      <c r="AR18" s="5">
        <v>0.82981796100000005</v>
      </c>
      <c r="AS18" s="5"/>
      <c r="AT18" s="5">
        <v>0.69872985700000001</v>
      </c>
      <c r="AU18" s="5" t="str">
        <f t="shared" si="2"/>
        <v>Vietnamese</v>
      </c>
      <c r="AV18" s="5" t="str">
        <f t="shared" si="3"/>
        <v>Chinese</v>
      </c>
      <c r="AW18" s="5"/>
      <c r="AX18" s="5"/>
      <c r="AY18" t="s">
        <v>11900</v>
      </c>
      <c r="AZ18" s="5"/>
    </row>
    <row r="19" spans="1:52">
      <c r="A19" s="5" t="s">
        <v>8410</v>
      </c>
      <c r="B19" s="5" t="s">
        <v>47</v>
      </c>
      <c r="C19" s="5">
        <v>960</v>
      </c>
      <c r="D19" s="5">
        <v>1417</v>
      </c>
      <c r="E19" s="5" t="s">
        <v>8417</v>
      </c>
      <c r="F19" s="5" t="s">
        <v>49</v>
      </c>
      <c r="G19" s="5" t="s">
        <v>50</v>
      </c>
      <c r="H19" s="5" t="s">
        <v>8410</v>
      </c>
      <c r="I19" s="5">
        <v>16</v>
      </c>
      <c r="J19" s="5"/>
      <c r="K19" s="5" t="s">
        <v>8412</v>
      </c>
      <c r="L19" s="5" t="s">
        <v>8418</v>
      </c>
      <c r="M19" s="5" t="s">
        <v>8414</v>
      </c>
      <c r="N19" s="5"/>
      <c r="O19" s="5"/>
      <c r="P19" s="5" t="s">
        <v>155</v>
      </c>
      <c r="Q19" s="5" t="s">
        <v>155</v>
      </c>
      <c r="R19" s="5" t="s">
        <v>184</v>
      </c>
      <c r="S19" s="5" t="s">
        <v>155</v>
      </c>
      <c r="T19" s="5" t="s">
        <v>155</v>
      </c>
      <c r="U19" s="5" t="s">
        <v>155</v>
      </c>
      <c r="V19" s="5" t="s">
        <v>113</v>
      </c>
      <c r="W19" s="5" t="s">
        <v>57</v>
      </c>
      <c r="X19" s="5"/>
      <c r="Y19" s="5" t="s">
        <v>57</v>
      </c>
      <c r="Z19" s="5" t="s">
        <v>57</v>
      </c>
      <c r="AA19" s="5" t="s">
        <v>57</v>
      </c>
      <c r="AB19" s="5" t="s">
        <v>57</v>
      </c>
      <c r="AC19" s="5" t="s">
        <v>57</v>
      </c>
      <c r="AD19" s="5" t="s">
        <v>8415</v>
      </c>
      <c r="AE19" s="5">
        <v>1891</v>
      </c>
      <c r="AF19" s="5" t="s">
        <v>58</v>
      </c>
      <c r="AG19" s="5">
        <v>42</v>
      </c>
      <c r="AH19" s="5" t="s">
        <v>5189</v>
      </c>
      <c r="AI19" s="5" t="s">
        <v>691</v>
      </c>
      <c r="AJ19" s="5"/>
      <c r="AK19" s="5"/>
      <c r="AL19" s="5"/>
      <c r="AM19" s="5"/>
      <c r="AN19" s="5"/>
      <c r="AO19" s="5" t="s">
        <v>6785</v>
      </c>
      <c r="AP19" s="5" t="s">
        <v>4805</v>
      </c>
      <c r="AQ19" s="5">
        <v>0.43326409300000002</v>
      </c>
      <c r="AR19" s="5">
        <v>0.46523110400000001</v>
      </c>
      <c r="AS19" s="5"/>
      <c r="AT19">
        <v>0.57905693800000002</v>
      </c>
      <c r="AU19" t="str">
        <f t="shared" si="2"/>
        <v>Austrian</v>
      </c>
      <c r="AV19" t="str">
        <f t="shared" si="3"/>
        <v>German</v>
      </c>
      <c r="AY19" t="s">
        <v>184</v>
      </c>
      <c r="AZ19" s="5"/>
    </row>
    <row r="20" spans="1:52">
      <c r="A20" s="5" t="s">
        <v>9690</v>
      </c>
      <c r="B20" s="5" t="s">
        <v>47</v>
      </c>
      <c r="C20" s="5">
        <v>961</v>
      </c>
      <c r="D20" s="5">
        <v>1641</v>
      </c>
      <c r="E20" s="5" t="s">
        <v>9691</v>
      </c>
      <c r="F20" s="5" t="s">
        <v>49</v>
      </c>
      <c r="G20" s="5" t="s">
        <v>50</v>
      </c>
      <c r="H20" s="5" t="s">
        <v>9690</v>
      </c>
      <c r="I20" s="5">
        <v>20</v>
      </c>
      <c r="J20" s="5"/>
      <c r="K20" s="5" t="s">
        <v>9692</v>
      </c>
      <c r="L20" s="5" t="s">
        <v>9693</v>
      </c>
      <c r="M20" s="5" t="s">
        <v>9694</v>
      </c>
      <c r="N20" s="5" t="s">
        <v>155</v>
      </c>
      <c r="O20" s="5"/>
      <c r="P20" s="5"/>
      <c r="Q20" s="5" t="s">
        <v>155</v>
      </c>
      <c r="R20" s="5" t="s">
        <v>184</v>
      </c>
      <c r="S20" s="5" t="s">
        <v>155</v>
      </c>
      <c r="T20" s="5" t="s">
        <v>155</v>
      </c>
      <c r="U20" s="5" t="s">
        <v>155</v>
      </c>
      <c r="V20" s="5" t="s">
        <v>113</v>
      </c>
      <c r="W20" s="5" t="s">
        <v>57</v>
      </c>
      <c r="X20" s="5"/>
      <c r="Y20" s="5" t="s">
        <v>57</v>
      </c>
      <c r="Z20" s="5" t="s">
        <v>57</v>
      </c>
      <c r="AA20" s="5" t="s">
        <v>57</v>
      </c>
      <c r="AB20" s="5" t="s">
        <v>57</v>
      </c>
      <c r="AC20" s="5" t="s">
        <v>57</v>
      </c>
      <c r="AD20" s="5"/>
      <c r="AE20" s="5"/>
      <c r="AF20" s="5" t="s">
        <v>58</v>
      </c>
      <c r="AG20" s="5">
        <v>28</v>
      </c>
      <c r="AH20" s="5" t="s">
        <v>1609</v>
      </c>
      <c r="AI20" s="5" t="s">
        <v>1610</v>
      </c>
      <c r="AJ20" s="5"/>
      <c r="AK20" s="5"/>
      <c r="AL20" s="5"/>
      <c r="AM20" s="5"/>
      <c r="AN20" s="5"/>
      <c r="AO20" s="5" t="s">
        <v>8416</v>
      </c>
      <c r="AP20" s="5" t="s">
        <v>4156</v>
      </c>
      <c r="AQ20" s="5">
        <v>0.50570477899999999</v>
      </c>
      <c r="AR20" s="5">
        <v>0.87540029399999997</v>
      </c>
      <c r="AS20" s="5"/>
      <c r="AT20">
        <v>0.62628801700000003</v>
      </c>
      <c r="AU20" t="str">
        <f t="shared" si="2"/>
        <v>Austrian</v>
      </c>
      <c r="AV20" t="str">
        <f t="shared" si="3"/>
        <v>German</v>
      </c>
      <c r="AY20" t="s">
        <v>184</v>
      </c>
      <c r="AZ20" s="5"/>
    </row>
    <row r="21" spans="1:52">
      <c r="A21" s="7" t="s">
        <v>7099</v>
      </c>
      <c r="B21" s="7" t="s">
        <v>47</v>
      </c>
      <c r="C21" s="7">
        <v>958</v>
      </c>
      <c r="D21" s="7">
        <v>1191</v>
      </c>
      <c r="E21" s="7" t="s">
        <v>7100</v>
      </c>
      <c r="F21" s="7" t="s">
        <v>49</v>
      </c>
      <c r="G21" s="7" t="s">
        <v>50</v>
      </c>
      <c r="H21" s="7" t="s">
        <v>7099</v>
      </c>
      <c r="I21" s="7">
        <v>15</v>
      </c>
      <c r="J21" s="7"/>
      <c r="K21" s="7" t="s">
        <v>7101</v>
      </c>
      <c r="L21" s="7" t="s">
        <v>7102</v>
      </c>
      <c r="M21" s="7" t="s">
        <v>7103</v>
      </c>
      <c r="N21" s="7"/>
      <c r="O21" s="7"/>
      <c r="P21" s="7" t="s">
        <v>184</v>
      </c>
      <c r="Q21" s="7" t="s">
        <v>184</v>
      </c>
      <c r="R21" s="7" t="s">
        <v>184</v>
      </c>
      <c r="S21" s="7" t="s">
        <v>155</v>
      </c>
      <c r="T21" s="7" t="s">
        <v>184</v>
      </c>
      <c r="U21" s="7" t="s">
        <v>184</v>
      </c>
      <c r="V21" s="7" t="s">
        <v>113</v>
      </c>
      <c r="W21" s="7" t="s">
        <v>57</v>
      </c>
      <c r="X21" s="7"/>
      <c r="Y21" s="7" t="s">
        <v>57</v>
      </c>
      <c r="Z21" s="7" t="s">
        <v>57</v>
      </c>
      <c r="AA21" s="7" t="s">
        <v>57</v>
      </c>
      <c r="AB21" s="7" t="s">
        <v>57</v>
      </c>
      <c r="AC21" s="7" t="s">
        <v>57</v>
      </c>
      <c r="AD21" s="7" t="s">
        <v>7104</v>
      </c>
      <c r="AE21" s="7" t="s">
        <v>7105</v>
      </c>
      <c r="AF21" s="7" t="s">
        <v>58</v>
      </c>
      <c r="AG21" s="7">
        <v>294</v>
      </c>
      <c r="AH21" s="7" t="s">
        <v>856</v>
      </c>
      <c r="AI21" s="7" t="s">
        <v>857</v>
      </c>
      <c r="AJ21" s="7"/>
      <c r="AK21" s="7"/>
      <c r="AL21" s="7"/>
      <c r="AM21" s="7"/>
      <c r="AN21" s="7"/>
      <c r="AO21" s="7" t="s">
        <v>3740</v>
      </c>
      <c r="AP21" s="7" t="s">
        <v>191</v>
      </c>
      <c r="AQ21" s="7">
        <v>0.45502239</v>
      </c>
      <c r="AR21" s="7">
        <v>0.45096955</v>
      </c>
      <c r="AS21" s="7" t="s">
        <v>192</v>
      </c>
      <c r="AT21" s="5">
        <v>0.903124225</v>
      </c>
      <c r="AU21" s="5" t="str">
        <f t="shared" si="2"/>
        <v>Austrian</v>
      </c>
      <c r="AV21" s="5" t="str">
        <f t="shared" si="3"/>
        <v>Austrian</v>
      </c>
      <c r="AW21" s="5"/>
      <c r="AX21" s="5"/>
      <c r="AY21" t="s">
        <v>184</v>
      </c>
      <c r="AZ21" s="5"/>
    </row>
    <row r="22" spans="1:52">
      <c r="A22" s="7" t="s">
        <v>7571</v>
      </c>
      <c r="B22" s="7" t="s">
        <v>47</v>
      </c>
      <c r="C22" s="7">
        <v>959</v>
      </c>
      <c r="D22" s="7">
        <v>1270</v>
      </c>
      <c r="E22" s="7" t="s">
        <v>7572</v>
      </c>
      <c r="F22" s="7" t="s">
        <v>49</v>
      </c>
      <c r="G22" s="7" t="s">
        <v>50</v>
      </c>
      <c r="H22" s="7" t="s">
        <v>7571</v>
      </c>
      <c r="I22" s="7">
        <v>14</v>
      </c>
      <c r="J22" s="7"/>
      <c r="K22" s="7" t="s">
        <v>7573</v>
      </c>
      <c r="L22" s="7" t="s">
        <v>7574</v>
      </c>
      <c r="M22" s="7" t="s">
        <v>7575</v>
      </c>
      <c r="N22" s="7"/>
      <c r="O22" s="7"/>
      <c r="P22" s="7" t="s">
        <v>184</v>
      </c>
      <c r="Q22" s="7" t="s">
        <v>184</v>
      </c>
      <c r="R22" s="7" t="s">
        <v>184</v>
      </c>
      <c r="S22" s="7" t="s">
        <v>155</v>
      </c>
      <c r="T22" s="7" t="s">
        <v>184</v>
      </c>
      <c r="U22" s="7" t="s">
        <v>184</v>
      </c>
      <c r="V22" s="7" t="s">
        <v>113</v>
      </c>
      <c r="W22" s="7" t="s">
        <v>57</v>
      </c>
      <c r="X22" s="7"/>
      <c r="Y22" s="7" t="s">
        <v>57</v>
      </c>
      <c r="Z22" s="7" t="s">
        <v>57</v>
      </c>
      <c r="AA22" s="7" t="s">
        <v>57</v>
      </c>
      <c r="AB22" s="7" t="s">
        <v>57</v>
      </c>
      <c r="AC22" s="7" t="s">
        <v>57</v>
      </c>
      <c r="AD22" s="7" t="s">
        <v>7576</v>
      </c>
      <c r="AE22" s="7"/>
      <c r="AF22" s="7" t="s">
        <v>58</v>
      </c>
      <c r="AG22" s="7">
        <v>56</v>
      </c>
      <c r="AH22" s="7" t="s">
        <v>1179</v>
      </c>
      <c r="AI22" s="7" t="s">
        <v>1180</v>
      </c>
      <c r="AJ22" s="7"/>
      <c r="AK22" s="7"/>
      <c r="AL22" s="7"/>
      <c r="AM22" s="7"/>
      <c r="AN22" s="7"/>
      <c r="AO22" s="7" t="s">
        <v>4343</v>
      </c>
      <c r="AP22" s="7" t="s">
        <v>236</v>
      </c>
      <c r="AQ22" s="7">
        <v>0.27996759999999998</v>
      </c>
      <c r="AR22" s="7">
        <v>0.30142091999999998</v>
      </c>
      <c r="AS22" s="7"/>
      <c r="AT22" s="5">
        <v>0.83665740700000002</v>
      </c>
      <c r="AU22" s="5" t="str">
        <f t="shared" si="2"/>
        <v>Austrian</v>
      </c>
      <c r="AV22" s="5" t="str">
        <f t="shared" si="3"/>
        <v>Austrian</v>
      </c>
      <c r="AW22" s="5"/>
      <c r="AX22" s="5" t="s">
        <v>12261</v>
      </c>
      <c r="AY22" t="s">
        <v>184</v>
      </c>
      <c r="AZ22" s="5"/>
    </row>
    <row r="23" spans="1:52">
      <c r="A23" s="7" t="s">
        <v>10654</v>
      </c>
      <c r="B23" s="7" t="s">
        <v>47</v>
      </c>
      <c r="C23" s="7">
        <v>962</v>
      </c>
      <c r="D23" s="7">
        <v>1807</v>
      </c>
      <c r="E23" s="7" t="s">
        <v>10655</v>
      </c>
      <c r="F23" s="7" t="s">
        <v>49</v>
      </c>
      <c r="G23" s="7" t="s">
        <v>50</v>
      </c>
      <c r="H23" s="7" t="s">
        <v>10654</v>
      </c>
      <c r="I23" s="7">
        <v>16</v>
      </c>
      <c r="J23" s="7"/>
      <c r="K23" s="7" t="s">
        <v>10656</v>
      </c>
      <c r="L23" s="7" t="s">
        <v>10657</v>
      </c>
      <c r="M23" s="7" t="s">
        <v>10658</v>
      </c>
      <c r="N23" s="7"/>
      <c r="O23" s="7"/>
      <c r="P23" s="7" t="s">
        <v>184</v>
      </c>
      <c r="Q23" s="7" t="s">
        <v>184</v>
      </c>
      <c r="R23" s="7" t="s">
        <v>184</v>
      </c>
      <c r="S23" s="7" t="s">
        <v>69</v>
      </c>
      <c r="T23" s="7" t="s">
        <v>184</v>
      </c>
      <c r="U23" s="7" t="s">
        <v>184</v>
      </c>
      <c r="V23" s="7" t="s">
        <v>113</v>
      </c>
      <c r="W23" s="7" t="s">
        <v>57</v>
      </c>
      <c r="X23" s="7"/>
      <c r="Y23" s="7" t="s">
        <v>57</v>
      </c>
      <c r="Z23" s="7" t="s">
        <v>57</v>
      </c>
      <c r="AA23" s="7" t="s">
        <v>57</v>
      </c>
      <c r="AB23" s="7" t="s">
        <v>57</v>
      </c>
      <c r="AC23" s="7" t="s">
        <v>57</v>
      </c>
      <c r="AD23" s="7" t="s">
        <v>10659</v>
      </c>
      <c r="AE23" s="7">
        <v>1852</v>
      </c>
      <c r="AF23" s="7" t="s">
        <v>58</v>
      </c>
      <c r="AG23" s="7">
        <v>105</v>
      </c>
      <c r="AH23" s="7" t="s">
        <v>896</v>
      </c>
      <c r="AI23" s="7" t="s">
        <v>897</v>
      </c>
      <c r="AJ23" s="7"/>
      <c r="AK23" s="7"/>
      <c r="AL23" s="7"/>
      <c r="AM23" s="7"/>
      <c r="AN23" s="7"/>
      <c r="AO23" s="7" t="s">
        <v>9749</v>
      </c>
      <c r="AP23" s="7" t="s">
        <v>159</v>
      </c>
      <c r="AQ23" s="7">
        <v>0.38455408000000002</v>
      </c>
      <c r="AR23" s="7">
        <v>0.55880401999999996</v>
      </c>
      <c r="AS23" s="7"/>
      <c r="AT23" s="5">
        <v>0.70511028499999995</v>
      </c>
      <c r="AU23" s="5" t="str">
        <f t="shared" si="2"/>
        <v>Austrian</v>
      </c>
      <c r="AV23" s="5" t="str">
        <f t="shared" si="3"/>
        <v>Austrian</v>
      </c>
      <c r="AW23" s="5"/>
      <c r="AX23" s="5"/>
      <c r="AY23" t="s">
        <v>184</v>
      </c>
      <c r="AZ23" s="5"/>
    </row>
    <row r="24" spans="1:52">
      <c r="A24" s="7" t="s">
        <v>10946</v>
      </c>
      <c r="B24" s="7" t="s">
        <v>47</v>
      </c>
      <c r="C24" s="7">
        <v>963</v>
      </c>
      <c r="D24" s="7">
        <v>1853</v>
      </c>
      <c r="E24" s="7" t="s">
        <v>10947</v>
      </c>
      <c r="F24" s="7" t="s">
        <v>49</v>
      </c>
      <c r="G24" s="7" t="s">
        <v>50</v>
      </c>
      <c r="H24" s="7" t="s">
        <v>10946</v>
      </c>
      <c r="I24" s="7">
        <v>18</v>
      </c>
      <c r="J24" s="7"/>
      <c r="K24" s="7" t="s">
        <v>10948</v>
      </c>
      <c r="L24" s="7" t="s">
        <v>10949</v>
      </c>
      <c r="M24" s="7" t="s">
        <v>10950</v>
      </c>
      <c r="N24" s="7"/>
      <c r="O24" s="7" t="s">
        <v>1277</v>
      </c>
      <c r="P24" s="7"/>
      <c r="Q24" s="7" t="s">
        <v>1277</v>
      </c>
      <c r="R24" s="7" t="s">
        <v>184</v>
      </c>
      <c r="S24" s="7" t="s">
        <v>54</v>
      </c>
      <c r="T24" s="7" t="s">
        <v>85</v>
      </c>
      <c r="U24" s="7" t="s">
        <v>85</v>
      </c>
      <c r="V24" s="7" t="s">
        <v>113</v>
      </c>
      <c r="W24" s="7"/>
      <c r="X24" s="7"/>
      <c r="Y24" s="7"/>
      <c r="Z24" s="7"/>
      <c r="AA24" s="7" t="s">
        <v>57</v>
      </c>
      <c r="AB24" s="7" t="s">
        <v>85</v>
      </c>
      <c r="AC24" s="7"/>
      <c r="AD24" s="7"/>
      <c r="AE24" s="7"/>
      <c r="AF24" s="7" t="s">
        <v>58</v>
      </c>
      <c r="AG24" s="7">
        <v>346</v>
      </c>
      <c r="AH24" s="7" t="s">
        <v>644</v>
      </c>
      <c r="AI24" s="7" t="s">
        <v>269</v>
      </c>
      <c r="AJ24" s="7"/>
      <c r="AK24" s="7"/>
      <c r="AL24" s="7"/>
      <c r="AM24" s="7"/>
      <c r="AN24" s="7"/>
      <c r="AO24" s="7" t="s">
        <v>10185</v>
      </c>
      <c r="AP24" s="7" t="s">
        <v>252</v>
      </c>
      <c r="AQ24" s="7">
        <v>0.37646341999999999</v>
      </c>
      <c r="AR24" s="7">
        <v>0.56517530000000005</v>
      </c>
      <c r="AS24" s="7"/>
      <c r="AT24" s="5">
        <v>0.50711444500000002</v>
      </c>
      <c r="AU24" s="5" t="str">
        <f t="shared" si="2"/>
        <v>Austrian</v>
      </c>
      <c r="AV24" s="5" t="str">
        <f t="shared" si="3"/>
        <v>Belgian</v>
      </c>
      <c r="AW24" s="5"/>
      <c r="AX24" s="5" t="s">
        <v>12234</v>
      </c>
      <c r="AY24" t="s">
        <v>184</v>
      </c>
      <c r="AZ24" s="5"/>
    </row>
    <row r="25" spans="1:52">
      <c r="A25" s="7" t="s">
        <v>8813</v>
      </c>
      <c r="B25" s="7" t="s">
        <v>47</v>
      </c>
      <c r="C25" s="7">
        <v>960</v>
      </c>
      <c r="D25" s="7">
        <v>1490</v>
      </c>
      <c r="E25" s="7" t="s">
        <v>8814</v>
      </c>
      <c r="F25" s="7" t="s">
        <v>49</v>
      </c>
      <c r="G25" s="7" t="s">
        <v>50</v>
      </c>
      <c r="H25" s="7" t="s">
        <v>8813</v>
      </c>
      <c r="I25" s="7">
        <v>17</v>
      </c>
      <c r="J25" s="7"/>
      <c r="K25" s="7" t="s">
        <v>8815</v>
      </c>
      <c r="L25" s="7" t="s">
        <v>8816</v>
      </c>
      <c r="M25" s="7" t="s">
        <v>8817</v>
      </c>
      <c r="N25" s="7" t="s">
        <v>232</v>
      </c>
      <c r="O25" s="7"/>
      <c r="P25" s="7"/>
      <c r="Q25" s="7" t="s">
        <v>232</v>
      </c>
      <c r="R25" s="7" t="s">
        <v>184</v>
      </c>
      <c r="S25" s="7" t="s">
        <v>83</v>
      </c>
      <c r="T25" s="7" t="s">
        <v>85</v>
      </c>
      <c r="U25" s="7" t="s">
        <v>85</v>
      </c>
      <c r="V25" s="7" t="s">
        <v>113</v>
      </c>
      <c r="W25" s="7" t="s">
        <v>57</v>
      </c>
      <c r="X25" s="7"/>
      <c r="Y25" s="7" t="s">
        <v>57</v>
      </c>
      <c r="Z25" s="7" t="s">
        <v>57</v>
      </c>
      <c r="AA25" s="7" t="s">
        <v>57</v>
      </c>
      <c r="AB25" s="7" t="s">
        <v>57</v>
      </c>
      <c r="AC25" s="7" t="s">
        <v>57</v>
      </c>
      <c r="AD25" s="7"/>
      <c r="AE25" s="7"/>
      <c r="AF25" s="7" t="s">
        <v>58</v>
      </c>
      <c r="AG25" s="7">
        <v>123</v>
      </c>
      <c r="AH25" s="7" t="s">
        <v>2604</v>
      </c>
      <c r="AI25" s="7" t="s">
        <v>484</v>
      </c>
      <c r="AJ25" s="7" t="s">
        <v>2605</v>
      </c>
      <c r="AK25" s="7"/>
      <c r="AL25" s="7"/>
      <c r="AM25" s="7"/>
      <c r="AN25" s="7"/>
      <c r="AO25" s="7" t="s">
        <v>6454</v>
      </c>
      <c r="AP25" s="7" t="s">
        <v>191</v>
      </c>
      <c r="AQ25" s="7">
        <v>0.54558021000000001</v>
      </c>
      <c r="AR25" s="7">
        <v>0.56944934000000003</v>
      </c>
      <c r="AS25" s="7"/>
      <c r="AT25" s="5">
        <v>0.54344583400000002</v>
      </c>
      <c r="AU25" s="5" t="str">
        <f t="shared" si="2"/>
        <v>Austrian</v>
      </c>
      <c r="AV25" s="5" t="str">
        <f t="shared" si="3"/>
        <v>Dutch</v>
      </c>
      <c r="AW25" s="5"/>
      <c r="AX25" s="5" t="s">
        <v>12261</v>
      </c>
      <c r="AY25" t="s">
        <v>184</v>
      </c>
    </row>
    <row r="26" spans="1:52">
      <c r="A26" s="7" t="s">
        <v>5426</v>
      </c>
      <c r="B26" s="7" t="s">
        <v>47</v>
      </c>
      <c r="C26" s="7">
        <v>956</v>
      </c>
      <c r="D26" s="7">
        <v>912</v>
      </c>
      <c r="E26" s="7" t="s">
        <v>5427</v>
      </c>
      <c r="F26" s="7" t="s">
        <v>49</v>
      </c>
      <c r="G26" s="7" t="s">
        <v>50</v>
      </c>
      <c r="H26" s="7" t="s">
        <v>5426</v>
      </c>
      <c r="I26" s="7">
        <v>16</v>
      </c>
      <c r="J26" s="7"/>
      <c r="K26" s="7" t="s">
        <v>5428</v>
      </c>
      <c r="L26" s="7" t="s">
        <v>5429</v>
      </c>
      <c r="M26" s="7" t="s">
        <v>5430</v>
      </c>
      <c r="N26" s="7" t="s">
        <v>54</v>
      </c>
      <c r="O26" s="7"/>
      <c r="P26" s="7"/>
      <c r="Q26" s="7" t="s">
        <v>54</v>
      </c>
      <c r="R26" s="7" t="s">
        <v>184</v>
      </c>
      <c r="S26" s="7" t="s">
        <v>55</v>
      </c>
      <c r="T26" s="7" t="s">
        <v>85</v>
      </c>
      <c r="U26" s="7" t="s">
        <v>85</v>
      </c>
      <c r="V26" s="7" t="s">
        <v>113</v>
      </c>
      <c r="W26" s="7" t="s">
        <v>57</v>
      </c>
      <c r="X26" s="7" t="s">
        <v>57</v>
      </c>
      <c r="Y26" s="7"/>
      <c r="Z26" s="7" t="s">
        <v>57</v>
      </c>
      <c r="AA26" s="7" t="s">
        <v>57</v>
      </c>
      <c r="AB26" s="7" t="s">
        <v>57</v>
      </c>
      <c r="AC26" s="7" t="s">
        <v>57</v>
      </c>
      <c r="AD26" s="7"/>
      <c r="AE26" s="7"/>
      <c r="AF26" s="7" t="s">
        <v>58</v>
      </c>
      <c r="AG26" s="7">
        <v>321</v>
      </c>
      <c r="AH26" s="7" t="s">
        <v>5431</v>
      </c>
      <c r="AI26" s="7" t="s">
        <v>209</v>
      </c>
      <c r="AJ26" s="7" t="s">
        <v>5432</v>
      </c>
      <c r="AK26" s="7"/>
      <c r="AL26" s="7"/>
      <c r="AM26" s="7"/>
      <c r="AN26" s="7"/>
      <c r="AO26" s="7" t="s">
        <v>1264</v>
      </c>
      <c r="AP26" s="7" t="s">
        <v>191</v>
      </c>
      <c r="AQ26" s="7">
        <v>0.50239040999999995</v>
      </c>
      <c r="AR26" s="7">
        <v>0.46608579999999999</v>
      </c>
      <c r="AS26" s="7" t="s">
        <v>192</v>
      </c>
      <c r="AT26" s="5">
        <v>0.94953073099999996</v>
      </c>
      <c r="AU26" s="5" t="str">
        <f t="shared" si="2"/>
        <v>Austrian</v>
      </c>
      <c r="AV26" s="5" t="str">
        <f t="shared" si="3"/>
        <v>English</v>
      </c>
      <c r="AW26" s="5"/>
      <c r="AX26" s="5" t="s">
        <v>12272</v>
      </c>
      <c r="AY26" t="s">
        <v>184</v>
      </c>
      <c r="AZ26" s="5"/>
    </row>
    <row r="27" spans="1:52">
      <c r="A27" s="7" t="s">
        <v>10551</v>
      </c>
      <c r="B27" s="7" t="s">
        <v>47</v>
      </c>
      <c r="C27" s="7">
        <v>962</v>
      </c>
      <c r="D27" s="7">
        <v>1789</v>
      </c>
      <c r="E27" s="7" t="s">
        <v>10552</v>
      </c>
      <c r="F27" s="7" t="s">
        <v>49</v>
      </c>
      <c r="G27" s="7" t="s">
        <v>50</v>
      </c>
      <c r="H27" s="7" t="s">
        <v>10551</v>
      </c>
      <c r="I27" s="7">
        <v>14</v>
      </c>
      <c r="J27" s="7"/>
      <c r="K27" s="7" t="s">
        <v>10553</v>
      </c>
      <c r="L27" s="7" t="s">
        <v>10554</v>
      </c>
      <c r="M27" s="7" t="s">
        <v>10555</v>
      </c>
      <c r="N27" s="7"/>
      <c r="O27" s="7"/>
      <c r="P27" s="7" t="s">
        <v>10549</v>
      </c>
      <c r="Q27" s="7" t="s">
        <v>10549</v>
      </c>
      <c r="R27" s="7" t="s">
        <v>232</v>
      </c>
      <c r="S27" s="7" t="s">
        <v>847</v>
      </c>
      <c r="T27" s="7" t="s">
        <v>85</v>
      </c>
      <c r="U27" s="7" t="s">
        <v>85</v>
      </c>
      <c r="V27" s="7" t="s">
        <v>113</v>
      </c>
      <c r="W27" s="7" t="s">
        <v>57</v>
      </c>
      <c r="X27" s="7"/>
      <c r="Y27" s="7" t="s">
        <v>57</v>
      </c>
      <c r="Z27" s="7" t="s">
        <v>57</v>
      </c>
      <c r="AA27" s="7" t="s">
        <v>57</v>
      </c>
      <c r="AB27" s="7" t="s">
        <v>57</v>
      </c>
      <c r="AC27" s="7" t="s">
        <v>57</v>
      </c>
      <c r="AD27" s="7"/>
      <c r="AE27" s="7"/>
      <c r="AF27" s="7" t="s">
        <v>58</v>
      </c>
      <c r="AG27" s="7">
        <v>184</v>
      </c>
      <c r="AH27" s="7" t="s">
        <v>1001</v>
      </c>
      <c r="AI27" s="7" t="s">
        <v>1002</v>
      </c>
      <c r="AJ27" s="7"/>
      <c r="AK27" s="7"/>
      <c r="AL27" s="7"/>
      <c r="AM27" s="7"/>
      <c r="AN27" s="7"/>
      <c r="AO27" s="7" t="s">
        <v>9603</v>
      </c>
      <c r="AP27" s="7" t="s">
        <v>1622</v>
      </c>
      <c r="AQ27" s="7">
        <v>0.49492211000000003</v>
      </c>
      <c r="AR27" s="7">
        <v>0.45362142</v>
      </c>
      <c r="AS27" s="7" t="s">
        <v>192</v>
      </c>
      <c r="AT27" s="5">
        <v>0.81331910500000004</v>
      </c>
      <c r="AU27" s="5" t="str">
        <f t="shared" si="2"/>
        <v>Dutch</v>
      </c>
      <c r="AV27" s="5" t="str">
        <f t="shared" si="3"/>
        <v>Austrian/German</v>
      </c>
      <c r="AW27" s="5"/>
      <c r="AX27" s="5" t="s">
        <v>184</v>
      </c>
      <c r="AY27" t="s">
        <v>184</v>
      </c>
    </row>
    <row r="28" spans="1:52">
      <c r="A28" s="7" t="s">
        <v>10451</v>
      </c>
      <c r="B28" s="7" t="s">
        <v>47</v>
      </c>
      <c r="C28" s="7">
        <v>962</v>
      </c>
      <c r="D28" s="7">
        <v>1773</v>
      </c>
      <c r="E28" s="7" t="s">
        <v>10452</v>
      </c>
      <c r="F28" s="7" t="s">
        <v>49</v>
      </c>
      <c r="G28" s="7" t="s">
        <v>50</v>
      </c>
      <c r="H28" s="7" t="s">
        <v>10451</v>
      </c>
      <c r="I28" s="7">
        <v>14</v>
      </c>
      <c r="J28" s="7"/>
      <c r="K28" s="7" t="s">
        <v>10453</v>
      </c>
      <c r="L28" s="7" t="s">
        <v>10454</v>
      </c>
      <c r="M28" s="7" t="s">
        <v>10455</v>
      </c>
      <c r="N28" s="7"/>
      <c r="O28" s="7"/>
      <c r="P28" s="7" t="s">
        <v>184</v>
      </c>
      <c r="Q28" s="7" t="s">
        <v>184</v>
      </c>
      <c r="R28" s="7" t="s">
        <v>55</v>
      </c>
      <c r="S28" s="7" t="s">
        <v>185</v>
      </c>
      <c r="T28" s="7" t="s">
        <v>85</v>
      </c>
      <c r="U28" s="7" t="s">
        <v>85</v>
      </c>
      <c r="V28" s="7" t="s">
        <v>56</v>
      </c>
      <c r="W28" s="7" t="s">
        <v>57</v>
      </c>
      <c r="X28" s="7"/>
      <c r="Y28" s="7" t="s">
        <v>57</v>
      </c>
      <c r="Z28" s="7" t="s">
        <v>57</v>
      </c>
      <c r="AA28" s="7" t="s">
        <v>57</v>
      </c>
      <c r="AB28" s="7" t="s">
        <v>57</v>
      </c>
      <c r="AC28" s="7" t="s">
        <v>57</v>
      </c>
      <c r="AD28" s="7" t="s">
        <v>10456</v>
      </c>
      <c r="AE28" s="7">
        <v>1883</v>
      </c>
      <c r="AF28" s="7" t="s">
        <v>58</v>
      </c>
      <c r="AG28" s="7">
        <v>131</v>
      </c>
      <c r="AH28" s="7" t="s">
        <v>1351</v>
      </c>
      <c r="AI28" s="7" t="s">
        <v>1352</v>
      </c>
      <c r="AJ28" s="7"/>
      <c r="AK28" s="7"/>
      <c r="AL28" s="7"/>
      <c r="AM28" s="7"/>
      <c r="AN28" s="7"/>
      <c r="AO28" s="7" t="s">
        <v>9456</v>
      </c>
      <c r="AP28" s="7" t="s">
        <v>2554</v>
      </c>
      <c r="AQ28" s="7">
        <v>0.50276849000000001</v>
      </c>
      <c r="AR28" s="7">
        <v>0.46752270000000001</v>
      </c>
      <c r="AS28" s="7" t="s">
        <v>192</v>
      </c>
      <c r="AT28" s="5">
        <v>0.82647426199999996</v>
      </c>
      <c r="AU28" s="5" t="str">
        <f t="shared" si="2"/>
        <v>Irish</v>
      </c>
      <c r="AV28" s="5" t="str">
        <f t="shared" si="3"/>
        <v>Austrian</v>
      </c>
      <c r="AW28" s="5"/>
      <c r="AX28" s="5" t="s">
        <v>12261</v>
      </c>
      <c r="AY28" t="s">
        <v>184</v>
      </c>
      <c r="AZ28" s="5"/>
    </row>
    <row r="29" spans="1:52">
      <c r="A29" s="7" t="s">
        <v>6919</v>
      </c>
      <c r="B29" s="7" t="s">
        <v>47</v>
      </c>
      <c r="C29" s="7">
        <v>958</v>
      </c>
      <c r="D29" s="7">
        <v>1162</v>
      </c>
      <c r="E29" s="7" t="s">
        <v>6920</v>
      </c>
      <c r="F29" s="7" t="s">
        <v>49</v>
      </c>
      <c r="G29" s="7" t="s">
        <v>50</v>
      </c>
      <c r="H29" s="7" t="s">
        <v>6919</v>
      </c>
      <c r="I29" s="7">
        <v>15</v>
      </c>
      <c r="J29" s="7"/>
      <c r="K29" s="7" t="s">
        <v>6921</v>
      </c>
      <c r="L29" s="7" t="s">
        <v>6922</v>
      </c>
      <c r="M29" s="7" t="s">
        <v>6923</v>
      </c>
      <c r="N29" s="7"/>
      <c r="O29" s="7"/>
      <c r="P29" s="7" t="s">
        <v>6924</v>
      </c>
      <c r="Q29" s="7" t="s">
        <v>6924</v>
      </c>
      <c r="R29" s="7" t="s">
        <v>55</v>
      </c>
      <c r="S29" s="7" t="s">
        <v>155</v>
      </c>
      <c r="T29" s="7" t="s">
        <v>85</v>
      </c>
      <c r="U29" s="7" t="s">
        <v>85</v>
      </c>
      <c r="V29" s="7" t="s">
        <v>56</v>
      </c>
      <c r="W29" s="7" t="s">
        <v>57</v>
      </c>
      <c r="X29" s="7" t="s">
        <v>57</v>
      </c>
      <c r="Y29" s="7"/>
      <c r="Z29" s="7" t="s">
        <v>57</v>
      </c>
      <c r="AA29" s="7" t="s">
        <v>57</v>
      </c>
      <c r="AB29" s="7" t="s">
        <v>57</v>
      </c>
      <c r="AC29" s="7" t="s">
        <v>57</v>
      </c>
      <c r="AD29" s="7"/>
      <c r="AE29" s="7"/>
      <c r="AF29" s="7" t="s">
        <v>58</v>
      </c>
      <c r="AG29" s="7">
        <v>139</v>
      </c>
      <c r="AH29" s="7" t="s">
        <v>1320</v>
      </c>
      <c r="AI29" s="7" t="s">
        <v>209</v>
      </c>
      <c r="AJ29" s="7" t="s">
        <v>608</v>
      </c>
      <c r="AK29" s="7"/>
      <c r="AL29" s="7"/>
      <c r="AM29" s="7"/>
      <c r="AN29" s="7"/>
      <c r="AO29" s="7" t="s">
        <v>3431</v>
      </c>
      <c r="AP29" s="7" t="s">
        <v>252</v>
      </c>
      <c r="AQ29" s="7">
        <v>0.39380067000000002</v>
      </c>
      <c r="AR29" s="7">
        <v>0.50731031999999998</v>
      </c>
      <c r="AS29" s="7"/>
      <c r="AT29" s="5">
        <v>0.50759468699999999</v>
      </c>
      <c r="AU29" s="5" t="str">
        <f t="shared" si="2"/>
        <v>Irish</v>
      </c>
      <c r="AV29" s="5" t="str">
        <f t="shared" si="3"/>
        <v>German, Austrian, Czech?</v>
      </c>
      <c r="AW29" s="5"/>
      <c r="AX29" s="7" t="s">
        <v>12318</v>
      </c>
      <c r="AY29" t="s">
        <v>184</v>
      </c>
    </row>
    <row r="30" spans="1:52">
      <c r="A30" s="7" t="s">
        <v>7167</v>
      </c>
      <c r="B30" s="7" t="s">
        <v>47</v>
      </c>
      <c r="C30" s="7">
        <v>958</v>
      </c>
      <c r="D30" s="7">
        <v>1202</v>
      </c>
      <c r="E30" s="7" t="s">
        <v>7168</v>
      </c>
      <c r="F30" s="7" t="s">
        <v>49</v>
      </c>
      <c r="G30" s="7" t="s">
        <v>50</v>
      </c>
      <c r="H30" s="7" t="s">
        <v>7167</v>
      </c>
      <c r="I30" s="7">
        <v>18</v>
      </c>
      <c r="J30" s="7"/>
      <c r="K30" s="7" t="s">
        <v>7169</v>
      </c>
      <c r="L30" s="7" t="s">
        <v>7170</v>
      </c>
      <c r="M30" s="7" t="s">
        <v>7171</v>
      </c>
      <c r="N30" s="7"/>
      <c r="O30" s="7"/>
      <c r="P30" s="7" t="s">
        <v>184</v>
      </c>
      <c r="Q30" s="7" t="s">
        <v>184</v>
      </c>
      <c r="R30" s="7" t="s">
        <v>2073</v>
      </c>
      <c r="S30" s="7" t="s">
        <v>155</v>
      </c>
      <c r="T30" s="7" t="s">
        <v>85</v>
      </c>
      <c r="U30" s="7" t="s">
        <v>85</v>
      </c>
      <c r="V30" s="7" t="s">
        <v>56</v>
      </c>
      <c r="W30" s="7" t="s">
        <v>57</v>
      </c>
      <c r="X30" s="7"/>
      <c r="Y30" s="7" t="s">
        <v>57</v>
      </c>
      <c r="Z30" s="7" t="s">
        <v>57</v>
      </c>
      <c r="AA30" s="7" t="s">
        <v>57</v>
      </c>
      <c r="AB30" s="7" t="s">
        <v>57</v>
      </c>
      <c r="AC30" s="7" t="s">
        <v>57</v>
      </c>
      <c r="AD30" s="7"/>
      <c r="AE30" s="7" t="s">
        <v>7172</v>
      </c>
      <c r="AF30" s="7" t="s">
        <v>58</v>
      </c>
      <c r="AG30" s="7">
        <v>44</v>
      </c>
      <c r="AH30" s="7" t="s">
        <v>896</v>
      </c>
      <c r="AI30" s="7" t="s">
        <v>897</v>
      </c>
      <c r="AJ30" s="7"/>
      <c r="AK30" s="7"/>
      <c r="AL30" s="7"/>
      <c r="AM30" s="7"/>
      <c r="AN30" s="7"/>
      <c r="AO30" s="7" t="s">
        <v>3883</v>
      </c>
      <c r="AP30" s="7" t="s">
        <v>3884</v>
      </c>
      <c r="AQ30" s="7">
        <v>0.39315394999999997</v>
      </c>
      <c r="AR30" s="7">
        <v>0.36059480999999999</v>
      </c>
      <c r="AS30" s="7" t="s">
        <v>192</v>
      </c>
      <c r="AT30" s="5">
        <v>0.85748115800000002</v>
      </c>
      <c r="AU30" s="5" t="str">
        <f t="shared" si="2"/>
        <v>Swedish</v>
      </c>
      <c r="AV30" s="5" t="str">
        <f t="shared" si="3"/>
        <v>Austrian</v>
      </c>
      <c r="AW30" s="5"/>
      <c r="AX30" s="5" t="s">
        <v>10549</v>
      </c>
      <c r="AY30" t="s">
        <v>184</v>
      </c>
    </row>
    <row r="31" spans="1:52">
      <c r="A31" s="5" t="s">
        <v>9886</v>
      </c>
      <c r="B31" s="5" t="s">
        <v>47</v>
      </c>
      <c r="C31" s="5">
        <v>961</v>
      </c>
      <c r="D31" s="5">
        <v>1674</v>
      </c>
      <c r="E31" s="5" t="s">
        <v>9887</v>
      </c>
      <c r="F31" s="5" t="s">
        <v>49</v>
      </c>
      <c r="G31" s="5" t="s">
        <v>50</v>
      </c>
      <c r="H31" s="5" t="s">
        <v>9886</v>
      </c>
      <c r="I31" s="5">
        <v>20</v>
      </c>
      <c r="J31" s="5"/>
      <c r="K31" s="5" t="s">
        <v>9888</v>
      </c>
      <c r="L31" s="5" t="s">
        <v>9889</v>
      </c>
      <c r="M31" s="5" t="s">
        <v>9890</v>
      </c>
      <c r="N31" s="5" t="s">
        <v>155</v>
      </c>
      <c r="O31" s="5"/>
      <c r="P31" s="5"/>
      <c r="Q31" s="5" t="s">
        <v>155</v>
      </c>
      <c r="R31" s="5" t="s">
        <v>184</v>
      </c>
      <c r="S31" s="5" t="s">
        <v>185</v>
      </c>
      <c r="T31" s="5" t="s">
        <v>85</v>
      </c>
      <c r="U31" s="5" t="s">
        <v>85</v>
      </c>
      <c r="V31" s="5" t="s">
        <v>113</v>
      </c>
      <c r="W31" s="5" t="s">
        <v>88</v>
      </c>
      <c r="X31" s="5"/>
      <c r="Y31" s="5" t="s">
        <v>88</v>
      </c>
      <c r="Z31" s="5" t="s">
        <v>88</v>
      </c>
      <c r="AA31" s="5" t="s">
        <v>88</v>
      </c>
      <c r="AB31" s="5" t="s">
        <v>88</v>
      </c>
      <c r="AC31" s="5" t="s">
        <v>88</v>
      </c>
      <c r="AD31" s="5"/>
      <c r="AE31" s="5"/>
      <c r="AF31" s="5" t="s">
        <v>58</v>
      </c>
      <c r="AG31" s="5">
        <v>110</v>
      </c>
      <c r="AH31" s="5" t="s">
        <v>1001</v>
      </c>
      <c r="AI31" s="5" t="s">
        <v>1002</v>
      </c>
      <c r="AJ31" s="5"/>
      <c r="AK31" s="5"/>
      <c r="AL31" s="5"/>
      <c r="AM31" s="5"/>
      <c r="AN31" s="5"/>
      <c r="AO31" s="5" t="s">
        <v>9885</v>
      </c>
      <c r="AP31" s="5" t="s">
        <v>2341</v>
      </c>
      <c r="AQ31" s="5">
        <v>0.56377344200000001</v>
      </c>
      <c r="AR31" s="5">
        <v>0.79015342899999996</v>
      </c>
      <c r="AS31" s="5"/>
      <c r="AT31" s="7"/>
      <c r="AU31" s="7" t="b">
        <v>0</v>
      </c>
      <c r="AV31" s="7" t="s">
        <v>184</v>
      </c>
      <c r="AW31" s="7"/>
      <c r="AX31" s="7"/>
      <c r="AY31" t="s">
        <v>184</v>
      </c>
    </row>
    <row r="32" spans="1:52">
      <c r="A32" s="5" t="s">
        <v>9898</v>
      </c>
      <c r="B32" s="5" t="s">
        <v>47</v>
      </c>
      <c r="C32" s="5">
        <v>961</v>
      </c>
      <c r="D32" s="5">
        <v>1676</v>
      </c>
      <c r="E32" s="5" t="s">
        <v>9899</v>
      </c>
      <c r="F32" s="5" t="s">
        <v>49</v>
      </c>
      <c r="G32" s="5" t="s">
        <v>50</v>
      </c>
      <c r="H32" s="5" t="s">
        <v>9898</v>
      </c>
      <c r="I32" s="5">
        <v>17</v>
      </c>
      <c r="J32" s="5"/>
      <c r="K32" s="5" t="s">
        <v>9900</v>
      </c>
      <c r="L32" s="5" t="s">
        <v>9901</v>
      </c>
      <c r="M32" s="5" t="s">
        <v>9902</v>
      </c>
      <c r="N32" s="5" t="s">
        <v>155</v>
      </c>
      <c r="O32" s="5"/>
      <c r="P32" s="5"/>
      <c r="Q32" s="5" t="s">
        <v>155</v>
      </c>
      <c r="R32" s="5" t="s">
        <v>184</v>
      </c>
      <c r="S32" s="5" t="s">
        <v>155</v>
      </c>
      <c r="T32" s="5" t="s">
        <v>155</v>
      </c>
      <c r="U32" s="5" t="s">
        <v>155</v>
      </c>
      <c r="V32" s="5" t="s">
        <v>113</v>
      </c>
      <c r="W32" s="5" t="s">
        <v>88</v>
      </c>
      <c r="X32" s="5"/>
      <c r="Y32" s="5" t="s">
        <v>88</v>
      </c>
      <c r="Z32" s="5" t="s">
        <v>88</v>
      </c>
      <c r="AA32" s="5" t="s">
        <v>88</v>
      </c>
      <c r="AB32" s="5" t="s">
        <v>88</v>
      </c>
      <c r="AC32" s="5" t="s">
        <v>88</v>
      </c>
      <c r="AD32" s="5"/>
      <c r="AE32" s="5"/>
      <c r="AF32" s="5" t="s">
        <v>58</v>
      </c>
      <c r="AG32" s="5">
        <v>286</v>
      </c>
      <c r="AH32" s="5" t="s">
        <v>856</v>
      </c>
      <c r="AI32" s="5" t="s">
        <v>857</v>
      </c>
      <c r="AJ32" s="5"/>
      <c r="AK32" s="5"/>
      <c r="AL32" s="5"/>
      <c r="AM32" s="5"/>
      <c r="AN32" s="5"/>
      <c r="AO32" s="5" t="s">
        <v>9896</v>
      </c>
      <c r="AP32" s="5" t="s">
        <v>9903</v>
      </c>
      <c r="AQ32" s="5">
        <v>0.50568663000000003</v>
      </c>
      <c r="AR32" s="5">
        <v>0.57082326000000005</v>
      </c>
      <c r="AS32" s="5"/>
      <c r="AT32" s="7"/>
      <c r="AU32" s="7" t="b">
        <v>0</v>
      </c>
      <c r="AV32" s="7" t="s">
        <v>184</v>
      </c>
      <c r="AW32" s="7"/>
      <c r="AX32" s="7"/>
      <c r="AY32" t="s">
        <v>184</v>
      </c>
    </row>
    <row r="33" spans="1:52">
      <c r="A33" s="5" t="s">
        <v>9904</v>
      </c>
      <c r="B33" s="5" t="s">
        <v>47</v>
      </c>
      <c r="C33" s="5">
        <v>961</v>
      </c>
      <c r="D33" s="5">
        <v>1677</v>
      </c>
      <c r="E33" s="5" t="s">
        <v>9905</v>
      </c>
      <c r="F33" s="5" t="s">
        <v>49</v>
      </c>
      <c r="G33" s="5" t="s">
        <v>50</v>
      </c>
      <c r="H33" s="5" t="s">
        <v>9904</v>
      </c>
      <c r="I33" s="5">
        <v>17</v>
      </c>
      <c r="J33" s="5"/>
      <c r="K33" s="5" t="s">
        <v>9906</v>
      </c>
      <c r="L33" s="5" t="s">
        <v>9907</v>
      </c>
      <c r="M33" s="5" t="s">
        <v>9908</v>
      </c>
      <c r="N33" s="5" t="s">
        <v>155</v>
      </c>
      <c r="O33" s="5"/>
      <c r="P33" s="5"/>
      <c r="Q33" s="5" t="s">
        <v>155</v>
      </c>
      <c r="R33" s="5" t="s">
        <v>184</v>
      </c>
      <c r="S33" s="5" t="s">
        <v>155</v>
      </c>
      <c r="T33" s="5" t="s">
        <v>155</v>
      </c>
      <c r="U33" s="5" t="s">
        <v>155</v>
      </c>
      <c r="V33" s="5" t="s">
        <v>113</v>
      </c>
      <c r="W33" s="5" t="s">
        <v>57</v>
      </c>
      <c r="X33" s="5"/>
      <c r="Y33" s="5" t="s">
        <v>57</v>
      </c>
      <c r="Z33" s="5" t="s">
        <v>57</v>
      </c>
      <c r="AA33" s="5" t="s">
        <v>57</v>
      </c>
      <c r="AB33" s="5" t="s">
        <v>57</v>
      </c>
      <c r="AC33" s="5" t="s">
        <v>57</v>
      </c>
      <c r="AD33" s="5"/>
      <c r="AE33" s="5"/>
      <c r="AF33" s="5" t="s">
        <v>58</v>
      </c>
      <c r="AG33" s="5">
        <v>16</v>
      </c>
      <c r="AH33" s="5" t="s">
        <v>5255</v>
      </c>
      <c r="AI33" s="5" t="s">
        <v>5256</v>
      </c>
      <c r="AJ33" s="5"/>
      <c r="AK33" s="5"/>
      <c r="AL33" s="5"/>
      <c r="AM33" s="5"/>
      <c r="AN33" s="5"/>
      <c r="AO33" s="5" t="s">
        <v>9909</v>
      </c>
      <c r="AP33" s="5" t="s">
        <v>3266</v>
      </c>
      <c r="AQ33" s="5">
        <v>0.42526231399999997</v>
      </c>
      <c r="AR33" s="5">
        <v>0.536761343</v>
      </c>
      <c r="AS33" s="5"/>
      <c r="AT33" s="7"/>
      <c r="AU33" s="7" t="b">
        <v>0</v>
      </c>
      <c r="AV33" s="7" t="s">
        <v>184</v>
      </c>
      <c r="AW33" s="7"/>
      <c r="AX33" s="7"/>
      <c r="AY33" t="s">
        <v>184</v>
      </c>
    </row>
    <row r="34" spans="1:52">
      <c r="A34" s="5" t="s">
        <v>11451</v>
      </c>
      <c r="B34" s="5" t="s">
        <v>47</v>
      </c>
      <c r="C34" s="5">
        <v>963</v>
      </c>
      <c r="D34" s="5">
        <v>1944</v>
      </c>
      <c r="E34" s="5" t="s">
        <v>11452</v>
      </c>
      <c r="F34" s="5" t="s">
        <v>49</v>
      </c>
      <c r="G34" s="5" t="s">
        <v>50</v>
      </c>
      <c r="H34" s="5" t="s">
        <v>11451</v>
      </c>
      <c r="I34" s="5">
        <v>15</v>
      </c>
      <c r="J34" s="5"/>
      <c r="K34" s="5" t="s">
        <v>11453</v>
      </c>
      <c r="L34" s="5" t="s">
        <v>11454</v>
      </c>
      <c r="M34" s="5" t="s">
        <v>11455</v>
      </c>
      <c r="N34" s="5"/>
      <c r="O34" s="5" t="s">
        <v>155</v>
      </c>
      <c r="P34" s="5"/>
      <c r="Q34" s="5" t="s">
        <v>155</v>
      </c>
      <c r="R34" s="5" t="s">
        <v>184</v>
      </c>
      <c r="S34" s="5" t="s">
        <v>185</v>
      </c>
      <c r="T34" s="5" t="s">
        <v>85</v>
      </c>
      <c r="U34" s="5" t="s">
        <v>85</v>
      </c>
      <c r="V34" s="5" t="s">
        <v>113</v>
      </c>
      <c r="W34" s="5"/>
      <c r="X34" s="5"/>
      <c r="Y34" s="5"/>
      <c r="Z34" s="5"/>
      <c r="AA34" s="5" t="s">
        <v>57</v>
      </c>
      <c r="AB34" s="5" t="s">
        <v>85</v>
      </c>
      <c r="AC34" s="5"/>
      <c r="AD34" s="5"/>
      <c r="AE34" s="5"/>
      <c r="AF34" s="5" t="s">
        <v>58</v>
      </c>
      <c r="AG34" s="5">
        <v>137</v>
      </c>
      <c r="AH34" s="5" t="s">
        <v>2352</v>
      </c>
      <c r="AI34" s="5" t="s">
        <v>60</v>
      </c>
      <c r="AJ34" s="5" t="s">
        <v>2353</v>
      </c>
      <c r="AK34" s="5"/>
      <c r="AL34" s="5"/>
      <c r="AM34" s="5"/>
      <c r="AN34" s="5"/>
      <c r="AO34" s="5" t="s">
        <v>11456</v>
      </c>
      <c r="AP34" s="5" t="s">
        <v>209</v>
      </c>
      <c r="AQ34" s="5">
        <v>0.47941052099999998</v>
      </c>
      <c r="AR34" s="5">
        <v>0.48607826300000001</v>
      </c>
      <c r="AS34" s="5"/>
      <c r="AT34" s="7"/>
      <c r="AU34" s="7" t="b">
        <v>0</v>
      </c>
      <c r="AV34" s="7" t="s">
        <v>184</v>
      </c>
      <c r="AW34" s="7"/>
      <c r="AX34" s="7"/>
      <c r="AY34" t="s">
        <v>184</v>
      </c>
    </row>
    <row r="35" spans="1:52">
      <c r="A35" s="5" t="s">
        <v>11554</v>
      </c>
      <c r="B35" s="5" t="s">
        <v>47</v>
      </c>
      <c r="C35" s="5">
        <v>963</v>
      </c>
      <c r="D35" s="5">
        <v>1963</v>
      </c>
      <c r="E35" s="5" t="s">
        <v>11555</v>
      </c>
      <c r="F35" s="5" t="s">
        <v>49</v>
      </c>
      <c r="G35" s="5" t="s">
        <v>50</v>
      </c>
      <c r="H35" s="5" t="s">
        <v>11554</v>
      </c>
      <c r="I35" s="5">
        <v>19</v>
      </c>
      <c r="J35" s="5"/>
      <c r="K35" s="5" t="s">
        <v>11556</v>
      </c>
      <c r="L35" s="5" t="s">
        <v>11557</v>
      </c>
      <c r="M35" s="5" t="s">
        <v>11558</v>
      </c>
      <c r="N35" s="5"/>
      <c r="O35" s="5" t="s">
        <v>155</v>
      </c>
      <c r="P35" s="5"/>
      <c r="Q35" s="5" t="s">
        <v>155</v>
      </c>
      <c r="R35" s="5" t="s">
        <v>184</v>
      </c>
      <c r="S35" s="5" t="s">
        <v>155</v>
      </c>
      <c r="T35" s="5" t="s">
        <v>155</v>
      </c>
      <c r="U35" s="5" t="s">
        <v>155</v>
      </c>
      <c r="V35" s="5" t="s">
        <v>113</v>
      </c>
      <c r="W35" s="5" t="s">
        <v>57</v>
      </c>
      <c r="X35" s="5"/>
      <c r="Y35" s="5" t="s">
        <v>57</v>
      </c>
      <c r="Z35" s="5" t="s">
        <v>57</v>
      </c>
      <c r="AA35" s="5" t="s">
        <v>57</v>
      </c>
      <c r="AB35" s="5" t="s">
        <v>57</v>
      </c>
      <c r="AC35" s="5" t="s">
        <v>57</v>
      </c>
      <c r="AD35" s="5"/>
      <c r="AE35" s="5"/>
      <c r="AF35" s="5" t="s">
        <v>58</v>
      </c>
      <c r="AG35" s="5">
        <v>151</v>
      </c>
      <c r="AH35" s="5" t="s">
        <v>442</v>
      </c>
      <c r="AI35" s="5" t="s">
        <v>209</v>
      </c>
      <c r="AJ35" s="5" t="s">
        <v>443</v>
      </c>
      <c r="AK35" s="5"/>
      <c r="AL35" s="5"/>
      <c r="AM35" s="5"/>
      <c r="AN35" s="5"/>
      <c r="AO35" s="5" t="s">
        <v>11559</v>
      </c>
      <c r="AP35" s="5" t="s">
        <v>981</v>
      </c>
      <c r="AQ35" s="5">
        <v>0.60455775</v>
      </c>
      <c r="AR35" s="5">
        <v>0.70660078199999998</v>
      </c>
      <c r="AS35" s="5"/>
      <c r="AT35" s="7" t="b">
        <v>0</v>
      </c>
      <c r="AU35" s="7" t="b">
        <v>0</v>
      </c>
      <c r="AV35" s="7" t="s">
        <v>184</v>
      </c>
      <c r="AW35" s="7"/>
      <c r="AX35" s="7"/>
      <c r="AY35" t="s">
        <v>184</v>
      </c>
    </row>
    <row r="36" spans="1:52">
      <c r="A36" s="5" t="s">
        <v>11560</v>
      </c>
      <c r="B36" s="5" t="s">
        <v>47</v>
      </c>
      <c r="C36" s="5">
        <v>963</v>
      </c>
      <c r="D36" s="5">
        <v>1964</v>
      </c>
      <c r="E36" s="5" t="s">
        <v>11561</v>
      </c>
      <c r="F36" s="5" t="s">
        <v>49</v>
      </c>
      <c r="G36" s="5" t="s">
        <v>50</v>
      </c>
      <c r="H36" s="5" t="s">
        <v>11560</v>
      </c>
      <c r="I36" s="5">
        <v>19</v>
      </c>
      <c r="J36" s="5"/>
      <c r="K36" s="5" t="s">
        <v>11562</v>
      </c>
      <c r="L36" s="5" t="s">
        <v>5728</v>
      </c>
      <c r="M36" s="5" t="s">
        <v>5729</v>
      </c>
      <c r="N36" s="5"/>
      <c r="O36" s="5" t="s">
        <v>155</v>
      </c>
      <c r="P36" s="5"/>
      <c r="Q36" s="5" t="s">
        <v>155</v>
      </c>
      <c r="R36" s="5" t="s">
        <v>184</v>
      </c>
      <c r="S36" s="5" t="s">
        <v>155</v>
      </c>
      <c r="T36" s="5" t="s">
        <v>155</v>
      </c>
      <c r="U36" s="5" t="s">
        <v>155</v>
      </c>
      <c r="V36" s="5" t="s">
        <v>113</v>
      </c>
      <c r="W36" s="5" t="s">
        <v>88</v>
      </c>
      <c r="X36" s="5"/>
      <c r="Y36" s="5" t="s">
        <v>88</v>
      </c>
      <c r="Z36" s="5" t="s">
        <v>88</v>
      </c>
      <c r="AA36" s="5" t="s">
        <v>88</v>
      </c>
      <c r="AB36" s="5" t="s">
        <v>88</v>
      </c>
      <c r="AC36" s="5" t="s">
        <v>88</v>
      </c>
      <c r="AD36" s="5"/>
      <c r="AE36" s="5"/>
      <c r="AF36" s="5" t="s">
        <v>58</v>
      </c>
      <c r="AG36" s="5">
        <v>199</v>
      </c>
      <c r="AH36" s="5" t="s">
        <v>1073</v>
      </c>
      <c r="AI36" s="5" t="s">
        <v>1074</v>
      </c>
      <c r="AJ36" s="5"/>
      <c r="AK36" s="5"/>
      <c r="AL36" s="5"/>
      <c r="AM36" s="5"/>
      <c r="AN36" s="5"/>
      <c r="AO36" s="5" t="s">
        <v>11563</v>
      </c>
      <c r="AP36" s="5" t="s">
        <v>11564</v>
      </c>
      <c r="AQ36" s="5">
        <v>0.48713397200000003</v>
      </c>
      <c r="AR36" s="5">
        <v>0.73159779400000002</v>
      </c>
      <c r="AS36" s="5"/>
      <c r="AT36" s="7"/>
      <c r="AU36" s="7" t="b">
        <v>0</v>
      </c>
      <c r="AV36" s="7" t="s">
        <v>184</v>
      </c>
      <c r="AW36" s="7"/>
      <c r="AX36" s="7"/>
      <c r="AY36" t="s">
        <v>184</v>
      </c>
    </row>
    <row r="37" spans="1:52">
      <c r="A37" s="5" t="s">
        <v>11877</v>
      </c>
      <c r="B37" s="5" t="s">
        <v>47</v>
      </c>
      <c r="C37" s="5">
        <v>964</v>
      </c>
      <c r="D37" s="5">
        <v>2019</v>
      </c>
      <c r="E37" s="5" t="s">
        <v>11878</v>
      </c>
      <c r="F37" s="5" t="s">
        <v>49</v>
      </c>
      <c r="G37" s="5" t="s">
        <v>50</v>
      </c>
      <c r="H37" s="5" t="s">
        <v>11877</v>
      </c>
      <c r="I37" s="5">
        <v>21</v>
      </c>
      <c r="J37" s="5"/>
      <c r="K37" s="5" t="s">
        <v>11879</v>
      </c>
      <c r="L37" s="5" t="s">
        <v>11880</v>
      </c>
      <c r="M37" s="5" t="s">
        <v>11881</v>
      </c>
      <c r="N37" s="5"/>
      <c r="O37" s="5" t="s">
        <v>155</v>
      </c>
      <c r="P37" s="5"/>
      <c r="Q37" s="5" t="s">
        <v>155</v>
      </c>
      <c r="R37" s="5" t="s">
        <v>184</v>
      </c>
      <c r="S37" s="5" t="s">
        <v>155</v>
      </c>
      <c r="T37" s="5" t="s">
        <v>155</v>
      </c>
      <c r="U37" s="5" t="s">
        <v>155</v>
      </c>
      <c r="V37" s="5" t="s">
        <v>113</v>
      </c>
      <c r="W37" s="5" t="s">
        <v>57</v>
      </c>
      <c r="X37" s="5"/>
      <c r="Y37" s="5" t="s">
        <v>57</v>
      </c>
      <c r="Z37" s="5" t="s">
        <v>57</v>
      </c>
      <c r="AA37" s="5" t="s">
        <v>57</v>
      </c>
      <c r="AB37" s="5" t="s">
        <v>57</v>
      </c>
      <c r="AC37" s="5" t="s">
        <v>57</v>
      </c>
      <c r="AD37" s="5"/>
      <c r="AE37" s="5"/>
      <c r="AF37" s="5" t="s">
        <v>58</v>
      </c>
      <c r="AG37" s="5">
        <v>103</v>
      </c>
      <c r="AH37" s="5" t="s">
        <v>135</v>
      </c>
      <c r="AI37" s="5" t="s">
        <v>136</v>
      </c>
      <c r="AJ37" s="5"/>
      <c r="AK37" s="5"/>
      <c r="AL37" s="5"/>
      <c r="AM37" s="5"/>
      <c r="AN37" s="5"/>
      <c r="AO37" s="5" t="s">
        <v>11882</v>
      </c>
      <c r="AP37" s="5" t="s">
        <v>4156</v>
      </c>
      <c r="AQ37" s="5">
        <v>0.76792411900000002</v>
      </c>
      <c r="AR37" s="5">
        <v>0.94597359199999997</v>
      </c>
      <c r="AS37" s="5"/>
      <c r="AT37" s="7" t="b">
        <v>0</v>
      </c>
      <c r="AU37" s="7" t="b">
        <v>0</v>
      </c>
      <c r="AV37" s="7" t="s">
        <v>184</v>
      </c>
      <c r="AW37" s="7"/>
      <c r="AX37" s="7"/>
      <c r="AY37" t="s">
        <v>184</v>
      </c>
    </row>
    <row r="38" spans="1:52">
      <c r="A38" s="5" t="s">
        <v>12137</v>
      </c>
      <c r="B38" s="5" t="s">
        <v>47</v>
      </c>
      <c r="C38" s="5">
        <v>964</v>
      </c>
      <c r="D38" s="5">
        <v>2062</v>
      </c>
      <c r="E38" s="5" t="s">
        <v>12138</v>
      </c>
      <c r="F38" s="5" t="s">
        <v>49</v>
      </c>
      <c r="G38" s="5" t="s">
        <v>50</v>
      </c>
      <c r="H38" s="5" t="s">
        <v>12137</v>
      </c>
      <c r="I38" s="5">
        <v>15</v>
      </c>
      <c r="J38" s="5"/>
      <c r="K38" s="5" t="s">
        <v>12139</v>
      </c>
      <c r="L38" s="5" t="s">
        <v>12140</v>
      </c>
      <c r="M38" s="5" t="s">
        <v>12141</v>
      </c>
      <c r="N38" s="5"/>
      <c r="O38" s="5" t="s">
        <v>155</v>
      </c>
      <c r="P38" s="5"/>
      <c r="Q38" s="5" t="s">
        <v>155</v>
      </c>
      <c r="R38" s="5" t="s">
        <v>184</v>
      </c>
      <c r="S38" s="5" t="s">
        <v>155</v>
      </c>
      <c r="T38" s="5" t="s">
        <v>155</v>
      </c>
      <c r="U38" s="5" t="s">
        <v>155</v>
      </c>
      <c r="V38" s="5" t="s">
        <v>113</v>
      </c>
      <c r="W38" s="5" t="s">
        <v>57</v>
      </c>
      <c r="X38" s="5"/>
      <c r="Y38" s="5" t="s">
        <v>57</v>
      </c>
      <c r="Z38" s="5" t="s">
        <v>57</v>
      </c>
      <c r="AA38" s="5" t="s">
        <v>57</v>
      </c>
      <c r="AB38" s="5" t="s">
        <v>57</v>
      </c>
      <c r="AC38" s="5" t="s">
        <v>57</v>
      </c>
      <c r="AD38" s="5"/>
      <c r="AE38" s="5"/>
      <c r="AF38" s="5" t="s">
        <v>58</v>
      </c>
      <c r="AG38" s="5">
        <v>29</v>
      </c>
      <c r="AH38" s="5" t="s">
        <v>12142</v>
      </c>
      <c r="AI38" s="5" t="s">
        <v>12143</v>
      </c>
      <c r="AJ38" s="5"/>
      <c r="AK38" s="5"/>
      <c r="AL38" s="5"/>
      <c r="AM38" s="5"/>
      <c r="AN38" s="5"/>
      <c r="AO38" s="5" t="s">
        <v>12144</v>
      </c>
      <c r="AP38" s="5" t="s">
        <v>629</v>
      </c>
      <c r="AQ38" s="5">
        <v>0.653752742</v>
      </c>
      <c r="AR38" s="5">
        <v>0.68377953400000002</v>
      </c>
      <c r="AS38" s="5"/>
      <c r="AT38" s="7"/>
      <c r="AU38" s="7" t="b">
        <v>0</v>
      </c>
      <c r="AV38" s="7" t="s">
        <v>184</v>
      </c>
      <c r="AW38" s="7"/>
      <c r="AX38" s="7"/>
      <c r="AY38" t="s">
        <v>184</v>
      </c>
    </row>
    <row r="39" spans="1:52">
      <c r="A39" s="5" t="s">
        <v>10672</v>
      </c>
      <c r="B39" s="5" t="s">
        <v>47</v>
      </c>
      <c r="C39" s="5">
        <v>962</v>
      </c>
      <c r="D39" s="5">
        <v>1810</v>
      </c>
      <c r="E39" s="5" t="s">
        <v>10673</v>
      </c>
      <c r="F39" s="5" t="s">
        <v>49</v>
      </c>
      <c r="G39" s="5" t="s">
        <v>50</v>
      </c>
      <c r="H39" s="5" t="s">
        <v>10672</v>
      </c>
      <c r="I39" s="5">
        <v>21</v>
      </c>
      <c r="J39" s="5"/>
      <c r="K39" s="5" t="s">
        <v>10674</v>
      </c>
      <c r="L39" s="5" t="s">
        <v>10675</v>
      </c>
      <c r="M39" s="5" t="s">
        <v>10676</v>
      </c>
      <c r="N39" s="5"/>
      <c r="O39" s="5"/>
      <c r="P39" s="5" t="s">
        <v>184</v>
      </c>
      <c r="Q39" s="5" t="s">
        <v>184</v>
      </c>
      <c r="R39" s="5" t="s">
        <v>184</v>
      </c>
      <c r="S39" s="5" t="s">
        <v>155</v>
      </c>
      <c r="T39" s="5" t="s">
        <v>184</v>
      </c>
      <c r="U39" s="5" t="s">
        <v>184</v>
      </c>
      <c r="V39" s="5" t="s">
        <v>113</v>
      </c>
      <c r="W39" s="5" t="s">
        <v>57</v>
      </c>
      <c r="X39" s="5"/>
      <c r="Y39" s="5" t="s">
        <v>57</v>
      </c>
      <c r="Z39" s="5" t="s">
        <v>57</v>
      </c>
      <c r="AA39" s="5" t="s">
        <v>57</v>
      </c>
      <c r="AB39" s="5" t="s">
        <v>57</v>
      </c>
      <c r="AC39" s="5" t="s">
        <v>57</v>
      </c>
      <c r="AD39" s="5" t="s">
        <v>10677</v>
      </c>
      <c r="AE39" s="5" t="s">
        <v>7104</v>
      </c>
      <c r="AF39" s="5" t="s">
        <v>58</v>
      </c>
      <c r="AG39" s="5">
        <v>137</v>
      </c>
      <c r="AH39" s="5" t="s">
        <v>6664</v>
      </c>
      <c r="AI39" s="5" t="s">
        <v>147</v>
      </c>
      <c r="AJ39" s="5"/>
      <c r="AK39" s="5"/>
      <c r="AL39" s="5"/>
      <c r="AM39" s="5"/>
      <c r="AN39" s="5"/>
      <c r="AO39" s="5" t="s">
        <v>10678</v>
      </c>
      <c r="AP39" s="5" t="s">
        <v>1736</v>
      </c>
      <c r="AQ39" s="5">
        <v>0.44778407100000001</v>
      </c>
      <c r="AR39" s="5">
        <v>0.65923161299999999</v>
      </c>
      <c r="AS39" s="5"/>
      <c r="AT39" s="7"/>
      <c r="AU39" s="7" t="b">
        <v>0</v>
      </c>
      <c r="AV39" s="7" t="s">
        <v>184</v>
      </c>
      <c r="AW39" s="7"/>
      <c r="AX39" s="7"/>
      <c r="AY39" t="s">
        <v>184</v>
      </c>
    </row>
    <row r="40" spans="1:52">
      <c r="A40" s="5" t="s">
        <v>9024</v>
      </c>
      <c r="B40" s="5" t="s">
        <v>47</v>
      </c>
      <c r="C40" s="5">
        <v>960</v>
      </c>
      <c r="D40" s="5">
        <v>1526</v>
      </c>
      <c r="E40" s="5" t="s">
        <v>9025</v>
      </c>
      <c r="F40" s="5" t="s">
        <v>49</v>
      </c>
      <c r="G40" s="5" t="s">
        <v>50</v>
      </c>
      <c r="H40" s="5" t="s">
        <v>9024</v>
      </c>
      <c r="I40" s="5">
        <v>13</v>
      </c>
      <c r="J40" s="5"/>
      <c r="K40" s="5" t="s">
        <v>9026</v>
      </c>
      <c r="L40" s="5" t="s">
        <v>9027</v>
      </c>
      <c r="M40" s="5" t="s">
        <v>9028</v>
      </c>
      <c r="N40" s="5" t="s">
        <v>155</v>
      </c>
      <c r="O40" s="5" t="s">
        <v>155</v>
      </c>
      <c r="P40" s="5" t="s">
        <v>184</v>
      </c>
      <c r="Q40" s="5" t="s">
        <v>155</v>
      </c>
      <c r="R40" s="5" t="s">
        <v>184</v>
      </c>
      <c r="S40" s="5" t="s">
        <v>54</v>
      </c>
      <c r="T40" s="5" t="s">
        <v>85</v>
      </c>
      <c r="U40" s="5" t="s">
        <v>85</v>
      </c>
      <c r="V40" s="5" t="s">
        <v>113</v>
      </c>
      <c r="W40" s="5" t="s">
        <v>57</v>
      </c>
      <c r="X40" s="5"/>
      <c r="Y40" s="5" t="s">
        <v>57</v>
      </c>
      <c r="Z40" s="5" t="s">
        <v>57</v>
      </c>
      <c r="AA40" s="5" t="s">
        <v>57</v>
      </c>
      <c r="AB40" s="5" t="s">
        <v>57</v>
      </c>
      <c r="AC40" s="5" t="s">
        <v>57</v>
      </c>
      <c r="AD40" s="5"/>
      <c r="AE40" s="5"/>
      <c r="AF40" s="5" t="s">
        <v>58</v>
      </c>
      <c r="AG40" s="5">
        <v>38</v>
      </c>
      <c r="AH40" s="5" t="s">
        <v>639</v>
      </c>
      <c r="AI40" s="5" t="s">
        <v>640</v>
      </c>
      <c r="AJ40" s="5" t="s">
        <v>91</v>
      </c>
      <c r="AK40" s="5"/>
      <c r="AL40" s="5"/>
      <c r="AM40" s="5"/>
      <c r="AN40" s="5"/>
      <c r="AO40" s="5" t="s">
        <v>9398</v>
      </c>
      <c r="AP40" s="5" t="s">
        <v>1907</v>
      </c>
      <c r="AQ40" s="5">
        <v>0.77441781799999998</v>
      </c>
      <c r="AR40" s="5">
        <v>0.84014051999999995</v>
      </c>
      <c r="AS40" s="5"/>
      <c r="AT40" s="7" t="b">
        <v>0</v>
      </c>
      <c r="AU40" s="7" t="b">
        <v>0</v>
      </c>
      <c r="AV40" s="7" t="s">
        <v>1277</v>
      </c>
      <c r="AW40" s="7"/>
      <c r="AX40" s="7"/>
      <c r="AY40" t="s">
        <v>1277</v>
      </c>
    </row>
    <row r="41" spans="1:52">
      <c r="A41" s="5" t="s">
        <v>10654</v>
      </c>
      <c r="B41" s="5" t="s">
        <v>47</v>
      </c>
      <c r="C41" s="5">
        <v>962</v>
      </c>
      <c r="D41" s="5">
        <v>1807</v>
      </c>
      <c r="E41" s="5" t="s">
        <v>10655</v>
      </c>
      <c r="F41" s="5" t="s">
        <v>49</v>
      </c>
      <c r="G41" s="5" t="s">
        <v>50</v>
      </c>
      <c r="H41" s="5" t="s">
        <v>10654</v>
      </c>
      <c r="I41" s="5">
        <v>16</v>
      </c>
      <c r="J41" s="5"/>
      <c r="K41" s="5" t="s">
        <v>10656</v>
      </c>
      <c r="L41" s="5" t="s">
        <v>10657</v>
      </c>
      <c r="M41" s="5" t="s">
        <v>10658</v>
      </c>
      <c r="N41" s="5"/>
      <c r="O41" s="5"/>
      <c r="P41" s="5"/>
      <c r="Q41" s="5" t="s">
        <v>1035</v>
      </c>
      <c r="R41" s="5" t="s">
        <v>184</v>
      </c>
      <c r="S41" s="5" t="s">
        <v>69</v>
      </c>
      <c r="T41" s="5" t="s">
        <v>184</v>
      </c>
      <c r="U41" s="5" t="s">
        <v>184</v>
      </c>
      <c r="V41" s="5" t="s">
        <v>113</v>
      </c>
      <c r="W41" s="5" t="s">
        <v>57</v>
      </c>
      <c r="X41" s="5"/>
      <c r="Y41" s="5" t="s">
        <v>57</v>
      </c>
      <c r="Z41" s="5" t="s">
        <v>57</v>
      </c>
      <c r="AA41" s="5" t="s">
        <v>57</v>
      </c>
      <c r="AB41" s="5" t="s">
        <v>57</v>
      </c>
      <c r="AC41" s="5" t="s">
        <v>57</v>
      </c>
      <c r="AD41" s="5"/>
      <c r="AE41" s="5"/>
      <c r="AF41" s="5" t="s">
        <v>58</v>
      </c>
      <c r="AG41" s="5">
        <v>105</v>
      </c>
      <c r="AH41" s="5" t="s">
        <v>896</v>
      </c>
      <c r="AI41" s="5" t="s">
        <v>897</v>
      </c>
      <c r="AJ41" s="5"/>
      <c r="AK41" s="5"/>
      <c r="AL41" s="5"/>
      <c r="AM41" s="5"/>
      <c r="AN41" s="5"/>
      <c r="AO41" t="s">
        <v>1271</v>
      </c>
      <c r="AP41" t="s">
        <v>63</v>
      </c>
      <c r="AQ41">
        <v>0.50533686499999997</v>
      </c>
      <c r="AR41">
        <v>0.54308806799999998</v>
      </c>
      <c r="AT41" s="7"/>
      <c r="AU41" s="7" t="b">
        <v>0</v>
      </c>
      <c r="AV41" s="7" t="s">
        <v>1277</v>
      </c>
      <c r="AW41" s="7"/>
      <c r="AX41" s="7"/>
      <c r="AY41" t="s">
        <v>1277</v>
      </c>
    </row>
    <row r="42" spans="1:52">
      <c r="A42" s="5" t="s">
        <v>354</v>
      </c>
      <c r="B42" s="5" t="s">
        <v>47</v>
      </c>
      <c r="C42" s="5">
        <v>951</v>
      </c>
      <c r="D42" s="5">
        <v>106</v>
      </c>
      <c r="E42" s="5" t="s">
        <v>355</v>
      </c>
      <c r="F42" s="5" t="s">
        <v>49</v>
      </c>
      <c r="G42" s="5" t="s">
        <v>50</v>
      </c>
      <c r="H42" s="5" t="s">
        <v>354</v>
      </c>
      <c r="I42" s="5">
        <v>13</v>
      </c>
      <c r="J42" s="5"/>
      <c r="K42" s="5" t="s">
        <v>356</v>
      </c>
      <c r="L42" s="5" t="s">
        <v>357</v>
      </c>
      <c r="M42" s="5" t="s">
        <v>358</v>
      </c>
      <c r="N42" s="5" t="s">
        <v>155</v>
      </c>
      <c r="O42" s="5"/>
      <c r="P42" s="5" t="s">
        <v>99</v>
      </c>
      <c r="Q42" s="5" t="s">
        <v>155</v>
      </c>
      <c r="R42" s="5" t="s">
        <v>184</v>
      </c>
      <c r="S42" s="5" t="s">
        <v>155</v>
      </c>
      <c r="T42" s="5" t="s">
        <v>155</v>
      </c>
      <c r="U42" s="5" t="s">
        <v>155</v>
      </c>
      <c r="V42" s="5" t="s">
        <v>113</v>
      </c>
      <c r="W42" s="5" t="s">
        <v>57</v>
      </c>
      <c r="X42" s="5" t="s">
        <v>57</v>
      </c>
      <c r="Y42" s="5"/>
      <c r="Z42" s="5" t="s">
        <v>57</v>
      </c>
      <c r="AA42" s="5" t="s">
        <v>57</v>
      </c>
      <c r="AB42" s="5" t="s">
        <v>57</v>
      </c>
      <c r="AC42" s="5" t="s">
        <v>57</v>
      </c>
      <c r="AD42" s="5"/>
      <c r="AE42" s="5"/>
      <c r="AF42" s="5" t="s">
        <v>58</v>
      </c>
      <c r="AG42" s="5">
        <v>9</v>
      </c>
      <c r="AH42" s="5" t="s">
        <v>359</v>
      </c>
      <c r="AI42" s="5" t="s">
        <v>360</v>
      </c>
      <c r="AJ42" s="5"/>
      <c r="AK42" s="5"/>
      <c r="AL42" s="5"/>
      <c r="AM42" s="5"/>
      <c r="AN42" s="5"/>
      <c r="AO42" t="s">
        <v>3259</v>
      </c>
      <c r="AP42" t="s">
        <v>63</v>
      </c>
      <c r="AQ42">
        <v>0.55177795699999999</v>
      </c>
      <c r="AR42">
        <v>0.56961965000000003</v>
      </c>
      <c r="AT42" s="7"/>
      <c r="AU42" s="7" t="b">
        <v>0</v>
      </c>
      <c r="AV42" s="7" t="s">
        <v>1277</v>
      </c>
      <c r="AW42" s="7"/>
      <c r="AX42" s="7"/>
      <c r="AY42" t="s">
        <v>1277</v>
      </c>
    </row>
    <row r="43" spans="1:52">
      <c r="A43" s="7" t="s">
        <v>6032</v>
      </c>
      <c r="B43" s="7" t="s">
        <v>47</v>
      </c>
      <c r="C43" s="7">
        <v>957</v>
      </c>
      <c r="D43" s="7">
        <v>1015</v>
      </c>
      <c r="E43" s="7" t="s">
        <v>6033</v>
      </c>
      <c r="F43" s="7" t="s">
        <v>49</v>
      </c>
      <c r="G43" s="7" t="s">
        <v>50</v>
      </c>
      <c r="H43" s="7" t="s">
        <v>6032</v>
      </c>
      <c r="I43" s="7">
        <v>15</v>
      </c>
      <c r="J43" s="7"/>
      <c r="K43" s="7" t="s">
        <v>6034</v>
      </c>
      <c r="L43" s="7" t="s">
        <v>6035</v>
      </c>
      <c r="M43" s="7" t="s">
        <v>6036</v>
      </c>
      <c r="N43" s="7" t="s">
        <v>54</v>
      </c>
      <c r="O43" s="7"/>
      <c r="P43" s="7"/>
      <c r="Q43" s="7" t="s">
        <v>54</v>
      </c>
      <c r="R43" s="7"/>
      <c r="S43" s="7"/>
      <c r="T43" s="7" t="s">
        <v>186</v>
      </c>
      <c r="U43" s="7" t="s">
        <v>186</v>
      </c>
      <c r="V43" s="7"/>
      <c r="W43" s="7"/>
      <c r="X43" s="7"/>
      <c r="Y43" s="7"/>
      <c r="Z43" s="7"/>
      <c r="AA43" s="7" t="s">
        <v>57</v>
      </c>
      <c r="AB43" s="7" t="s">
        <v>186</v>
      </c>
      <c r="AC43" s="7"/>
      <c r="AD43" s="7"/>
      <c r="AE43" s="7"/>
      <c r="AF43" s="7" t="s">
        <v>58</v>
      </c>
      <c r="AG43" s="7">
        <v>583</v>
      </c>
      <c r="AH43" s="7" t="s">
        <v>308</v>
      </c>
      <c r="AI43" s="7" t="s">
        <v>309</v>
      </c>
      <c r="AJ43" s="7" t="s">
        <v>91</v>
      </c>
      <c r="AK43" s="7"/>
      <c r="AL43" s="7"/>
      <c r="AM43" s="7"/>
      <c r="AN43" s="7"/>
      <c r="AO43" s="7" t="s">
        <v>2306</v>
      </c>
      <c r="AP43" s="7" t="s">
        <v>220</v>
      </c>
      <c r="AQ43" s="7">
        <v>0.39608601999999998</v>
      </c>
      <c r="AR43" s="7">
        <v>0.42461502000000001</v>
      </c>
      <c r="AS43" s="7"/>
      <c r="AT43" s="5">
        <v>0.90788450700000001</v>
      </c>
      <c r="AU43" s="5">
        <f t="shared" ref="AU43:AU106" si="4">IF(AT43,R43)</f>
        <v>0</v>
      </c>
      <c r="AV43" s="5" t="str">
        <f t="shared" ref="AV43:AV106" si="5">Q43</f>
        <v>English</v>
      </c>
      <c r="AW43" s="5"/>
      <c r="AX43" s="5"/>
      <c r="AY43" t="s">
        <v>7017</v>
      </c>
      <c r="AZ43" s="5"/>
    </row>
    <row r="44" spans="1:52">
      <c r="A44" s="7" t="s">
        <v>11952</v>
      </c>
      <c r="B44" s="7" t="s">
        <v>47</v>
      </c>
      <c r="C44" s="7">
        <v>964</v>
      </c>
      <c r="D44" s="7">
        <v>2031</v>
      </c>
      <c r="E44" s="7" t="s">
        <v>11953</v>
      </c>
      <c r="F44" s="7" t="s">
        <v>49</v>
      </c>
      <c r="G44" s="7" t="s">
        <v>50</v>
      </c>
      <c r="H44" s="7" t="s">
        <v>11952</v>
      </c>
      <c r="I44" s="7">
        <v>35</v>
      </c>
      <c r="J44" s="7"/>
      <c r="K44" s="7" t="s">
        <v>11954</v>
      </c>
      <c r="L44" s="7" t="s">
        <v>299</v>
      </c>
      <c r="M44" s="7"/>
      <c r="N44" s="7"/>
      <c r="O44" s="7" t="s">
        <v>54</v>
      </c>
      <c r="P44" s="7"/>
      <c r="Q44" s="7" t="s">
        <v>54</v>
      </c>
      <c r="R44" s="7" t="s">
        <v>615</v>
      </c>
      <c r="S44" s="7" t="s">
        <v>431</v>
      </c>
      <c r="T44" s="7" t="s">
        <v>85</v>
      </c>
      <c r="U44" s="7" t="s">
        <v>85</v>
      </c>
      <c r="V44" s="7" t="s">
        <v>56</v>
      </c>
      <c r="W44" s="7" t="s">
        <v>57</v>
      </c>
      <c r="X44" s="7"/>
      <c r="Y44" s="7" t="s">
        <v>57</v>
      </c>
      <c r="Z44" s="7" t="s">
        <v>57</v>
      </c>
      <c r="AA44" s="7" t="s">
        <v>57</v>
      </c>
      <c r="AB44" s="7" t="s">
        <v>57</v>
      </c>
      <c r="AC44" s="7" t="s">
        <v>57</v>
      </c>
      <c r="AD44" s="7"/>
      <c r="AE44" s="7"/>
      <c r="AF44" s="7" t="s">
        <v>300</v>
      </c>
      <c r="AG44" s="7"/>
      <c r="AH44" s="7" t="s">
        <v>301</v>
      </c>
      <c r="AI44" s="7"/>
      <c r="AJ44" s="7"/>
      <c r="AK44" s="7"/>
      <c r="AL44" s="7"/>
      <c r="AM44" s="7"/>
      <c r="AN44" s="7"/>
      <c r="AO44" s="7" t="s">
        <v>11804</v>
      </c>
      <c r="AP44" s="7" t="s">
        <v>191</v>
      </c>
      <c r="AQ44" s="7">
        <v>0.56807750000000001</v>
      </c>
      <c r="AR44" s="7">
        <v>0.66237583</v>
      </c>
      <c r="AS44" s="7"/>
      <c r="AT44" s="5">
        <f>IF(AQ44&gt;0.4,AQ44)</f>
        <v>0.56807750000000001</v>
      </c>
      <c r="AU44" s="5" t="str">
        <f t="shared" si="4"/>
        <v>Danish</v>
      </c>
      <c r="AV44" s="5" t="str">
        <f t="shared" si="5"/>
        <v>English</v>
      </c>
      <c r="AW44" s="5"/>
      <c r="AX44" s="5" t="s">
        <v>12262</v>
      </c>
      <c r="AY44" t="s">
        <v>7017</v>
      </c>
      <c r="AZ44" s="5"/>
    </row>
    <row r="45" spans="1:52">
      <c r="A45" s="5" t="s">
        <v>237</v>
      </c>
      <c r="B45" s="5" t="s">
        <v>47</v>
      </c>
      <c r="C45" s="5">
        <v>951</v>
      </c>
      <c r="D45" s="5">
        <v>92</v>
      </c>
      <c r="E45" s="5" t="s">
        <v>238</v>
      </c>
      <c r="F45" s="5" t="s">
        <v>49</v>
      </c>
      <c r="G45" s="5" t="s">
        <v>50</v>
      </c>
      <c r="H45" s="5" t="s">
        <v>237</v>
      </c>
      <c r="I45" s="5">
        <v>14</v>
      </c>
      <c r="J45" s="5"/>
      <c r="K45" s="5" t="s">
        <v>239</v>
      </c>
      <c r="L45" s="5" t="s">
        <v>240</v>
      </c>
      <c r="M45" s="5" t="s">
        <v>241</v>
      </c>
      <c r="N45" s="5" t="s">
        <v>242</v>
      </c>
      <c r="O45" s="5"/>
      <c r="P45" s="5"/>
      <c r="Q45" s="5" t="s">
        <v>242</v>
      </c>
      <c r="R45" s="5" t="s">
        <v>54</v>
      </c>
      <c r="S45" s="5" t="s">
        <v>55</v>
      </c>
      <c r="T45" s="5" t="s">
        <v>85</v>
      </c>
      <c r="U45" s="5" t="s">
        <v>242</v>
      </c>
      <c r="V45" s="5" t="s">
        <v>56</v>
      </c>
      <c r="W45" s="5" t="s">
        <v>57</v>
      </c>
      <c r="X45" s="5" t="s">
        <v>57</v>
      </c>
      <c r="Y45" s="5"/>
      <c r="Z45" s="5" t="s">
        <v>57</v>
      </c>
      <c r="AA45" s="5" t="s">
        <v>57</v>
      </c>
      <c r="AB45" s="5" t="s">
        <v>57</v>
      </c>
      <c r="AC45" s="5" t="s">
        <v>57</v>
      </c>
      <c r="AD45" s="5"/>
      <c r="AE45" s="5"/>
      <c r="AF45" s="5" t="s">
        <v>58</v>
      </c>
      <c r="AG45" s="5">
        <v>606</v>
      </c>
      <c r="AH45" s="5" t="s">
        <v>146</v>
      </c>
      <c r="AI45" s="5" t="s">
        <v>147</v>
      </c>
      <c r="AJ45" s="5" t="s">
        <v>91</v>
      </c>
      <c r="AK45" s="5"/>
      <c r="AL45" s="5"/>
      <c r="AM45" s="5"/>
      <c r="AN45" s="5"/>
      <c r="AO45" s="5" t="s">
        <v>371</v>
      </c>
      <c r="AP45" s="5" t="s">
        <v>380</v>
      </c>
      <c r="AQ45" s="5">
        <v>0.503295626</v>
      </c>
      <c r="AR45" s="5">
        <v>0.91536591599999995</v>
      </c>
      <c r="AS45" s="5"/>
      <c r="AT45" s="5">
        <v>0.49047633200000001</v>
      </c>
      <c r="AU45" s="5" t="str">
        <f t="shared" si="4"/>
        <v>English</v>
      </c>
      <c r="AV45" s="5" t="str">
        <f t="shared" si="5"/>
        <v>Scottish</v>
      </c>
      <c r="AW45" s="5"/>
      <c r="AX45" s="5"/>
      <c r="AY45" t="s">
        <v>7017</v>
      </c>
      <c r="AZ45" s="5"/>
    </row>
    <row r="46" spans="1:52">
      <c r="A46" s="5" t="s">
        <v>363</v>
      </c>
      <c r="B46" s="5" t="s">
        <v>47</v>
      </c>
      <c r="C46" s="5">
        <v>951</v>
      </c>
      <c r="D46" s="5">
        <v>107</v>
      </c>
      <c r="E46" s="5" t="s">
        <v>364</v>
      </c>
      <c r="F46" s="5" t="s">
        <v>49</v>
      </c>
      <c r="G46" s="5" t="s">
        <v>50</v>
      </c>
      <c r="H46" s="5" t="s">
        <v>363</v>
      </c>
      <c r="I46" s="5">
        <v>18</v>
      </c>
      <c r="J46" s="5"/>
      <c r="K46" s="5" t="s">
        <v>365</v>
      </c>
      <c r="L46" s="5" t="s">
        <v>366</v>
      </c>
      <c r="M46" s="5" t="s">
        <v>367</v>
      </c>
      <c r="N46" s="5" t="s">
        <v>242</v>
      </c>
      <c r="O46" s="5"/>
      <c r="P46" s="5" t="s">
        <v>368</v>
      </c>
      <c r="Q46" s="5" t="s">
        <v>242</v>
      </c>
      <c r="R46" s="5" t="s">
        <v>54</v>
      </c>
      <c r="S46" s="5" t="s">
        <v>55</v>
      </c>
      <c r="T46" s="5" t="s">
        <v>85</v>
      </c>
      <c r="U46" s="5" t="s">
        <v>85</v>
      </c>
      <c r="V46" s="5" t="s">
        <v>56</v>
      </c>
      <c r="W46" s="5" t="s">
        <v>57</v>
      </c>
      <c r="X46" s="5" t="s">
        <v>57</v>
      </c>
      <c r="Y46" s="5"/>
      <c r="Z46" s="5" t="s">
        <v>57</v>
      </c>
      <c r="AA46" s="5" t="s">
        <v>57</v>
      </c>
      <c r="AB46" s="5" t="s">
        <v>57</v>
      </c>
      <c r="AC46" s="5" t="s">
        <v>57</v>
      </c>
      <c r="AD46" s="5"/>
      <c r="AE46" s="5"/>
      <c r="AF46" s="5" t="s">
        <v>58</v>
      </c>
      <c r="AG46" s="5">
        <v>87</v>
      </c>
      <c r="AH46" s="5" t="s">
        <v>369</v>
      </c>
      <c r="AI46" s="5" t="s">
        <v>370</v>
      </c>
      <c r="AJ46" s="5"/>
      <c r="AK46" s="5"/>
      <c r="AL46" s="5"/>
      <c r="AM46" s="5"/>
      <c r="AN46" s="5"/>
      <c r="AO46" s="5" t="s">
        <v>371</v>
      </c>
      <c r="AP46" s="5" t="s">
        <v>380</v>
      </c>
      <c r="AQ46" s="5">
        <v>0.503295626</v>
      </c>
      <c r="AR46" s="5">
        <v>0.91536591599999995</v>
      </c>
      <c r="AS46" s="5"/>
      <c r="AT46" s="5">
        <v>0.49026691100000003</v>
      </c>
      <c r="AU46" s="5" t="str">
        <f t="shared" si="4"/>
        <v>English</v>
      </c>
      <c r="AV46" s="5" t="str">
        <f t="shared" si="5"/>
        <v>Scottish</v>
      </c>
      <c r="AW46" s="5"/>
      <c r="AX46" s="5"/>
      <c r="AY46" t="s">
        <v>7017</v>
      </c>
      <c r="AZ46" s="5"/>
    </row>
    <row r="47" spans="1:52">
      <c r="A47" s="5" t="s">
        <v>372</v>
      </c>
      <c r="B47" s="5" t="s">
        <v>47</v>
      </c>
      <c r="C47" s="5">
        <v>951</v>
      </c>
      <c r="D47" s="5">
        <v>108</v>
      </c>
      <c r="E47" s="5" t="s">
        <v>373</v>
      </c>
      <c r="F47" s="5" t="s">
        <v>49</v>
      </c>
      <c r="G47" s="5" t="s">
        <v>50</v>
      </c>
      <c r="H47" s="5" t="s">
        <v>372</v>
      </c>
      <c r="I47" s="5">
        <v>16</v>
      </c>
      <c r="J47" s="5"/>
      <c r="K47" s="5" t="s">
        <v>374</v>
      </c>
      <c r="L47" s="5" t="s">
        <v>375</v>
      </c>
      <c r="M47" s="5" t="s">
        <v>376</v>
      </c>
      <c r="N47" s="5" t="s">
        <v>242</v>
      </c>
      <c r="O47" s="5"/>
      <c r="P47" s="5" t="s">
        <v>377</v>
      </c>
      <c r="Q47" s="5" t="s">
        <v>242</v>
      </c>
      <c r="R47" s="5" t="s">
        <v>54</v>
      </c>
      <c r="S47" s="5" t="s">
        <v>55</v>
      </c>
      <c r="T47" s="5" t="s">
        <v>85</v>
      </c>
      <c r="U47" s="5" t="s">
        <v>85</v>
      </c>
      <c r="V47" s="5" t="s">
        <v>56</v>
      </c>
      <c r="W47" s="5" t="s">
        <v>57</v>
      </c>
      <c r="X47" s="5" t="s">
        <v>57</v>
      </c>
      <c r="Y47" s="5"/>
      <c r="Z47" s="5" t="s">
        <v>57</v>
      </c>
      <c r="AA47" s="5" t="s">
        <v>57</v>
      </c>
      <c r="AB47" s="5" t="s">
        <v>57</v>
      </c>
      <c r="AC47" s="5" t="s">
        <v>57</v>
      </c>
      <c r="AD47" s="5"/>
      <c r="AE47" s="5"/>
      <c r="AF47" s="5" t="s">
        <v>58</v>
      </c>
      <c r="AG47" s="5">
        <v>227</v>
      </c>
      <c r="AH47" s="5" t="s">
        <v>378</v>
      </c>
      <c r="AI47" s="5" t="s">
        <v>379</v>
      </c>
      <c r="AJ47" s="5" t="s">
        <v>91</v>
      </c>
      <c r="AK47" s="5"/>
      <c r="AL47" s="5"/>
      <c r="AM47" s="5"/>
      <c r="AN47" s="5"/>
      <c r="AO47" s="5" t="s">
        <v>371</v>
      </c>
      <c r="AP47" s="5" t="s">
        <v>128</v>
      </c>
      <c r="AQ47" s="5">
        <v>0.45862589999999998</v>
      </c>
      <c r="AR47" s="5">
        <v>0.86576097299999999</v>
      </c>
      <c r="AS47" s="5"/>
      <c r="AT47" s="5">
        <v>0.58926965200000003</v>
      </c>
      <c r="AU47" s="5" t="str">
        <f t="shared" si="4"/>
        <v>English</v>
      </c>
      <c r="AV47" s="5" t="str">
        <f t="shared" si="5"/>
        <v>Scottish</v>
      </c>
      <c r="AW47" s="5"/>
      <c r="AX47" s="5"/>
      <c r="AY47" t="s">
        <v>7017</v>
      </c>
      <c r="AZ47" s="5"/>
    </row>
    <row r="48" spans="1:52">
      <c r="A48" s="5" t="s">
        <v>381</v>
      </c>
      <c r="B48" s="5" t="s">
        <v>47</v>
      </c>
      <c r="C48" s="5">
        <v>951</v>
      </c>
      <c r="D48" s="5">
        <v>109</v>
      </c>
      <c r="E48" s="5" t="s">
        <v>382</v>
      </c>
      <c r="F48" s="5" t="s">
        <v>49</v>
      </c>
      <c r="G48" s="5" t="s">
        <v>50</v>
      </c>
      <c r="H48" s="5" t="s">
        <v>381</v>
      </c>
      <c r="I48" s="5">
        <v>18</v>
      </c>
      <c r="J48" s="5"/>
      <c r="K48" s="5" t="s">
        <v>383</v>
      </c>
      <c r="L48" s="5" t="s">
        <v>384</v>
      </c>
      <c r="M48" s="5" t="s">
        <v>385</v>
      </c>
      <c r="N48" s="5" t="s">
        <v>242</v>
      </c>
      <c r="O48" s="5"/>
      <c r="P48" s="5" t="s">
        <v>377</v>
      </c>
      <c r="Q48" s="5" t="s">
        <v>242</v>
      </c>
      <c r="R48" s="5" t="s">
        <v>54</v>
      </c>
      <c r="S48" s="5" t="s">
        <v>55</v>
      </c>
      <c r="T48" s="5" t="s">
        <v>85</v>
      </c>
      <c r="U48" s="5" t="s">
        <v>85</v>
      </c>
      <c r="V48" s="5" t="s">
        <v>56</v>
      </c>
      <c r="W48" s="5" t="s">
        <v>57</v>
      </c>
      <c r="X48" s="5" t="s">
        <v>57</v>
      </c>
      <c r="Y48" s="5"/>
      <c r="Z48" s="5" t="s">
        <v>57</v>
      </c>
      <c r="AA48" s="5" t="s">
        <v>57</v>
      </c>
      <c r="AB48" s="5" t="s">
        <v>57</v>
      </c>
      <c r="AC48" s="5" t="s">
        <v>57</v>
      </c>
      <c r="AD48" s="5"/>
      <c r="AE48" s="5"/>
      <c r="AF48" s="5" t="s">
        <v>58</v>
      </c>
      <c r="AG48" s="5">
        <v>274</v>
      </c>
      <c r="AH48" s="5" t="s">
        <v>386</v>
      </c>
      <c r="AI48" s="5" t="s">
        <v>60</v>
      </c>
      <c r="AJ48" s="5" t="s">
        <v>387</v>
      </c>
      <c r="AK48" s="5"/>
      <c r="AL48" s="5"/>
      <c r="AM48" s="5"/>
      <c r="AN48" s="5"/>
      <c r="AO48" s="5" t="s">
        <v>759</v>
      </c>
      <c r="AP48" s="5" t="s">
        <v>760</v>
      </c>
      <c r="AQ48" s="5">
        <v>0.49995499999999998</v>
      </c>
      <c r="AR48" s="5">
        <v>0.56919249199999999</v>
      </c>
      <c r="AS48" s="5"/>
      <c r="AT48" s="5">
        <v>0.66327101700000002</v>
      </c>
      <c r="AU48" s="5" t="str">
        <f t="shared" si="4"/>
        <v>English</v>
      </c>
      <c r="AV48" s="5" t="str">
        <f t="shared" si="5"/>
        <v>Scottish</v>
      </c>
      <c r="AW48" s="5"/>
      <c r="AX48" s="5"/>
      <c r="AY48" t="s">
        <v>7017</v>
      </c>
      <c r="AZ48" s="5"/>
    </row>
    <row r="49" spans="1:52">
      <c r="A49" s="5" t="s">
        <v>395</v>
      </c>
      <c r="B49" s="5" t="s">
        <v>47</v>
      </c>
      <c r="C49" s="5">
        <v>951</v>
      </c>
      <c r="D49" s="5">
        <v>111</v>
      </c>
      <c r="E49" s="5" t="s">
        <v>396</v>
      </c>
      <c r="F49" s="5" t="s">
        <v>49</v>
      </c>
      <c r="G49" s="5" t="s">
        <v>50</v>
      </c>
      <c r="H49" s="5" t="s">
        <v>395</v>
      </c>
      <c r="I49" s="5">
        <v>24</v>
      </c>
      <c r="J49" s="5"/>
      <c r="K49" s="5" t="s">
        <v>397</v>
      </c>
      <c r="L49" s="5" t="s">
        <v>398</v>
      </c>
      <c r="M49" s="5" t="s">
        <v>399</v>
      </c>
      <c r="N49" s="5" t="s">
        <v>242</v>
      </c>
      <c r="O49" s="5"/>
      <c r="P49" s="5" t="s">
        <v>377</v>
      </c>
      <c r="Q49" s="5" t="s">
        <v>242</v>
      </c>
      <c r="R49" s="5" t="s">
        <v>54</v>
      </c>
      <c r="S49" s="5" t="s">
        <v>55</v>
      </c>
      <c r="T49" s="5" t="s">
        <v>85</v>
      </c>
      <c r="U49" s="5" t="s">
        <v>85</v>
      </c>
      <c r="V49" s="5" t="s">
        <v>56</v>
      </c>
      <c r="W49" s="5" t="s">
        <v>57</v>
      </c>
      <c r="X49" s="5" t="s">
        <v>57</v>
      </c>
      <c r="Y49" s="5"/>
      <c r="Z49" s="5" t="s">
        <v>57</v>
      </c>
      <c r="AA49" s="5" t="s">
        <v>57</v>
      </c>
      <c r="AB49" s="5" t="s">
        <v>57</v>
      </c>
      <c r="AC49" s="5" t="s">
        <v>57</v>
      </c>
      <c r="AD49" s="5"/>
      <c r="AE49" s="5"/>
      <c r="AF49" s="5" t="s">
        <v>58</v>
      </c>
      <c r="AG49" s="5">
        <v>511</v>
      </c>
      <c r="AH49" s="5" t="s">
        <v>308</v>
      </c>
      <c r="AI49" s="5" t="s">
        <v>309</v>
      </c>
      <c r="AJ49" s="5" t="s">
        <v>91</v>
      </c>
      <c r="AK49" s="5"/>
      <c r="AL49" s="5"/>
      <c r="AM49" s="5"/>
      <c r="AN49" s="5"/>
      <c r="AO49" s="5" t="s">
        <v>1862</v>
      </c>
      <c r="AP49" s="5" t="s">
        <v>252</v>
      </c>
      <c r="AQ49" s="5">
        <v>0.42970297800000001</v>
      </c>
      <c r="AR49" s="5">
        <v>0.930407227</v>
      </c>
      <c r="AS49" s="5"/>
      <c r="AT49" s="5">
        <v>0.74103390400000002</v>
      </c>
      <c r="AU49" s="5" t="str">
        <f t="shared" si="4"/>
        <v>English</v>
      </c>
      <c r="AV49" s="5" t="str">
        <f t="shared" si="5"/>
        <v>Scottish</v>
      </c>
      <c r="AW49" s="5"/>
      <c r="AX49" s="5"/>
      <c r="AY49" t="s">
        <v>7017</v>
      </c>
      <c r="AZ49" s="5"/>
    </row>
    <row r="50" spans="1:52">
      <c r="A50" s="5" t="s">
        <v>753</v>
      </c>
      <c r="B50" s="5" t="s">
        <v>47</v>
      </c>
      <c r="C50" s="5">
        <v>952</v>
      </c>
      <c r="D50" s="5">
        <v>159</v>
      </c>
      <c r="E50" s="5" t="s">
        <v>754</v>
      </c>
      <c r="F50" s="5" t="s">
        <v>49</v>
      </c>
      <c r="G50" s="5" t="s">
        <v>50</v>
      </c>
      <c r="H50" s="5" t="s">
        <v>753</v>
      </c>
      <c r="I50" s="5">
        <v>13</v>
      </c>
      <c r="J50" s="5"/>
      <c r="K50" s="5" t="s">
        <v>755</v>
      </c>
      <c r="L50" s="5" t="s">
        <v>756</v>
      </c>
      <c r="M50" s="5" t="s">
        <v>757</v>
      </c>
      <c r="N50" s="5" t="s">
        <v>242</v>
      </c>
      <c r="O50" s="5"/>
      <c r="P50" s="5"/>
      <c r="Q50" s="5" t="s">
        <v>242</v>
      </c>
      <c r="R50" s="5" t="s">
        <v>54</v>
      </c>
      <c r="S50" s="5" t="s">
        <v>155</v>
      </c>
      <c r="T50" s="5" t="s">
        <v>85</v>
      </c>
      <c r="U50" s="5" t="s">
        <v>155</v>
      </c>
      <c r="V50" s="5" t="s">
        <v>56</v>
      </c>
      <c r="W50" s="5" t="s">
        <v>57</v>
      </c>
      <c r="X50" s="5" t="s">
        <v>57</v>
      </c>
      <c r="Y50" s="5"/>
      <c r="Z50" s="5" t="s">
        <v>57</v>
      </c>
      <c r="AA50" s="5" t="s">
        <v>57</v>
      </c>
      <c r="AB50" s="5" t="s">
        <v>57</v>
      </c>
      <c r="AC50" s="5" t="s">
        <v>57</v>
      </c>
      <c r="AD50" s="5"/>
      <c r="AE50" s="5"/>
      <c r="AF50" s="5" t="s">
        <v>58</v>
      </c>
      <c r="AG50" s="5">
        <v>437</v>
      </c>
      <c r="AH50" s="5" t="s">
        <v>758</v>
      </c>
      <c r="AI50" s="5" t="s">
        <v>209</v>
      </c>
      <c r="AJ50" s="5" t="s">
        <v>379</v>
      </c>
      <c r="AK50" s="5"/>
      <c r="AL50" s="5"/>
      <c r="AM50" s="5"/>
      <c r="AN50" s="5"/>
      <c r="AO50" s="5" t="s">
        <v>1862</v>
      </c>
      <c r="AP50" s="5" t="s">
        <v>252</v>
      </c>
      <c r="AQ50" s="5">
        <v>0.42970297800000001</v>
      </c>
      <c r="AR50" s="5">
        <v>0.930407227</v>
      </c>
      <c r="AS50" s="5"/>
      <c r="AT50" s="5">
        <v>0.70583230699999999</v>
      </c>
      <c r="AU50" s="5" t="str">
        <f t="shared" si="4"/>
        <v>English</v>
      </c>
      <c r="AV50" s="5" t="str">
        <f t="shared" si="5"/>
        <v>Scottish</v>
      </c>
      <c r="AW50" s="5"/>
      <c r="AX50" s="5"/>
      <c r="AY50" t="s">
        <v>7017</v>
      </c>
      <c r="AZ50" s="5"/>
    </row>
    <row r="51" spans="1:52">
      <c r="A51" s="5" t="s">
        <v>1857</v>
      </c>
      <c r="B51" s="5" t="s">
        <v>47</v>
      </c>
      <c r="C51" s="5">
        <v>953</v>
      </c>
      <c r="D51" s="5">
        <v>316</v>
      </c>
      <c r="E51" s="5" t="s">
        <v>1858</v>
      </c>
      <c r="F51" s="5" t="s">
        <v>49</v>
      </c>
      <c r="G51" s="5" t="s">
        <v>50</v>
      </c>
      <c r="H51" s="5" t="s">
        <v>1857</v>
      </c>
      <c r="I51" s="5">
        <v>16</v>
      </c>
      <c r="J51" s="5"/>
      <c r="K51" s="5" t="s">
        <v>1859</v>
      </c>
      <c r="L51" s="5" t="s">
        <v>1860</v>
      </c>
      <c r="M51" s="5" t="s">
        <v>1861</v>
      </c>
      <c r="N51" s="5" t="s">
        <v>242</v>
      </c>
      <c r="O51" s="5"/>
      <c r="P51" s="5" t="s">
        <v>1089</v>
      </c>
      <c r="Q51" s="5" t="s">
        <v>242</v>
      </c>
      <c r="R51" s="5" t="s">
        <v>54</v>
      </c>
      <c r="S51" s="5" t="s">
        <v>55</v>
      </c>
      <c r="T51" s="5" t="s">
        <v>85</v>
      </c>
      <c r="U51" s="5" t="s">
        <v>85</v>
      </c>
      <c r="V51" s="5" t="s">
        <v>56</v>
      </c>
      <c r="W51" s="5" t="s">
        <v>57</v>
      </c>
      <c r="X51" s="5" t="s">
        <v>57</v>
      </c>
      <c r="Y51" s="5"/>
      <c r="Z51" s="5" t="s">
        <v>57</v>
      </c>
      <c r="AA51" s="5" t="s">
        <v>57</v>
      </c>
      <c r="AB51" s="5" t="s">
        <v>57</v>
      </c>
      <c r="AC51" s="5" t="s">
        <v>57</v>
      </c>
      <c r="AD51" s="5"/>
      <c r="AE51" s="5"/>
      <c r="AF51" s="5" t="s">
        <v>58</v>
      </c>
      <c r="AG51" s="5">
        <v>783</v>
      </c>
      <c r="AH51" s="5" t="s">
        <v>89</v>
      </c>
      <c r="AI51" s="5" t="s">
        <v>90</v>
      </c>
      <c r="AJ51" s="5" t="s">
        <v>91</v>
      </c>
      <c r="AK51" s="5"/>
      <c r="AL51" s="5"/>
      <c r="AM51" s="5"/>
      <c r="AN51" s="5"/>
      <c r="AO51" s="5" t="s">
        <v>2452</v>
      </c>
      <c r="AP51" s="5" t="s">
        <v>2377</v>
      </c>
      <c r="AQ51" s="5">
        <v>0.64303855099999996</v>
      </c>
      <c r="AR51" s="5">
        <v>0.95917465800000001</v>
      </c>
      <c r="AS51" s="5"/>
      <c r="AT51" s="5">
        <v>0.48126856299999998</v>
      </c>
      <c r="AU51" s="5" t="str">
        <f t="shared" si="4"/>
        <v>English</v>
      </c>
      <c r="AV51" s="5" t="str">
        <f t="shared" si="5"/>
        <v>Scottish</v>
      </c>
      <c r="AW51" s="5"/>
      <c r="AX51" s="5"/>
      <c r="AY51" t="s">
        <v>7017</v>
      </c>
      <c r="AZ51" s="5"/>
    </row>
    <row r="52" spans="1:52">
      <c r="A52" s="5" t="s">
        <v>1857</v>
      </c>
      <c r="B52" s="5" t="s">
        <v>47</v>
      </c>
      <c r="C52" s="5">
        <v>953</v>
      </c>
      <c r="D52" s="5">
        <v>317</v>
      </c>
      <c r="E52" s="5" t="s">
        <v>1863</v>
      </c>
      <c r="F52" s="5" t="s">
        <v>49</v>
      </c>
      <c r="G52" s="5" t="s">
        <v>50</v>
      </c>
      <c r="H52" s="5" t="s">
        <v>1857</v>
      </c>
      <c r="I52" s="5">
        <v>16</v>
      </c>
      <c r="J52" s="5"/>
      <c r="K52" s="5" t="s">
        <v>1859</v>
      </c>
      <c r="L52" s="5" t="s">
        <v>1864</v>
      </c>
      <c r="M52" s="5" t="s">
        <v>1861</v>
      </c>
      <c r="N52" s="5" t="s">
        <v>242</v>
      </c>
      <c r="O52" s="5"/>
      <c r="P52" s="5" t="s">
        <v>1089</v>
      </c>
      <c r="Q52" s="5" t="s">
        <v>242</v>
      </c>
      <c r="R52" s="5" t="s">
        <v>54</v>
      </c>
      <c r="S52" s="5" t="s">
        <v>55</v>
      </c>
      <c r="T52" s="5" t="s">
        <v>85</v>
      </c>
      <c r="U52" s="5" t="s">
        <v>85</v>
      </c>
      <c r="V52" s="5" t="s">
        <v>56</v>
      </c>
      <c r="W52" s="5" t="s">
        <v>57</v>
      </c>
      <c r="X52" s="5" t="s">
        <v>57</v>
      </c>
      <c r="Y52" s="5"/>
      <c r="Z52" s="5" t="s">
        <v>57</v>
      </c>
      <c r="AA52" s="5" t="s">
        <v>57</v>
      </c>
      <c r="AB52" s="5" t="s">
        <v>57</v>
      </c>
      <c r="AC52" s="5" t="s">
        <v>57</v>
      </c>
      <c r="AD52" s="5"/>
      <c r="AE52" s="5"/>
      <c r="AF52" s="5" t="s">
        <v>58</v>
      </c>
      <c r="AG52" s="5">
        <v>102</v>
      </c>
      <c r="AH52" s="5" t="s">
        <v>1865</v>
      </c>
      <c r="AI52" s="5" t="s">
        <v>60</v>
      </c>
      <c r="AJ52" s="5" t="s">
        <v>1866</v>
      </c>
      <c r="AK52" s="5"/>
      <c r="AL52" s="5"/>
      <c r="AM52" s="5"/>
      <c r="AN52" s="5"/>
      <c r="AO52" s="5" t="s">
        <v>2626</v>
      </c>
      <c r="AP52" s="5" t="s">
        <v>2627</v>
      </c>
      <c r="AQ52" s="5">
        <v>0.60263992200000005</v>
      </c>
      <c r="AR52" s="5">
        <v>0.93068665299999997</v>
      </c>
      <c r="AS52" s="5"/>
      <c r="AT52" s="5">
        <v>0.541432417</v>
      </c>
      <c r="AU52" s="5" t="str">
        <f t="shared" si="4"/>
        <v>English</v>
      </c>
      <c r="AV52" s="5" t="str">
        <f t="shared" si="5"/>
        <v>Scottish</v>
      </c>
      <c r="AW52" s="5"/>
      <c r="AX52" s="5"/>
      <c r="AY52" t="s">
        <v>7017</v>
      </c>
      <c r="AZ52" s="5"/>
    </row>
    <row r="53" spans="1:52">
      <c r="A53" s="5" t="s">
        <v>2446</v>
      </c>
      <c r="B53" s="5" t="s">
        <v>47</v>
      </c>
      <c r="C53" s="5">
        <v>953</v>
      </c>
      <c r="D53" s="5">
        <v>410</v>
      </c>
      <c r="E53" s="5" t="s">
        <v>2447</v>
      </c>
      <c r="F53" s="5" t="s">
        <v>49</v>
      </c>
      <c r="G53" s="5" t="s">
        <v>50</v>
      </c>
      <c r="H53" s="5" t="s">
        <v>2446</v>
      </c>
      <c r="I53" s="5">
        <v>17</v>
      </c>
      <c r="J53" s="5"/>
      <c r="K53" s="5" t="s">
        <v>2448</v>
      </c>
      <c r="L53" s="5" t="s">
        <v>2449</v>
      </c>
      <c r="M53" s="5" t="s">
        <v>2450</v>
      </c>
      <c r="N53" s="5" t="s">
        <v>55</v>
      </c>
      <c r="O53" s="5"/>
      <c r="P53" s="5" t="s">
        <v>54</v>
      </c>
      <c r="Q53" s="5" t="s">
        <v>55</v>
      </c>
      <c r="R53" s="5" t="s">
        <v>54</v>
      </c>
      <c r="S53" s="5" t="s">
        <v>55</v>
      </c>
      <c r="T53" s="5" t="s">
        <v>55</v>
      </c>
      <c r="U53" s="5" t="s">
        <v>55</v>
      </c>
      <c r="V53" s="5" t="s">
        <v>56</v>
      </c>
      <c r="W53" s="5" t="s">
        <v>57</v>
      </c>
      <c r="X53" s="5" t="s">
        <v>57</v>
      </c>
      <c r="Y53" s="5"/>
      <c r="Z53" s="5" t="s">
        <v>57</v>
      </c>
      <c r="AA53" s="5" t="s">
        <v>57</v>
      </c>
      <c r="AB53" s="5" t="s">
        <v>57</v>
      </c>
      <c r="AC53" s="5" t="s">
        <v>57</v>
      </c>
      <c r="AD53" s="5"/>
      <c r="AE53" s="5"/>
      <c r="AF53" s="5" t="s">
        <v>58</v>
      </c>
      <c r="AG53" s="5">
        <v>883</v>
      </c>
      <c r="AH53" s="5" t="s">
        <v>2451</v>
      </c>
      <c r="AI53" s="5" t="s">
        <v>126</v>
      </c>
      <c r="AJ53" s="5" t="s">
        <v>91</v>
      </c>
      <c r="AK53" s="5"/>
      <c r="AL53" s="5"/>
      <c r="AM53" s="5"/>
      <c r="AN53" s="5"/>
      <c r="AO53" s="5" t="s">
        <v>3681</v>
      </c>
      <c r="AP53" s="5" t="s">
        <v>3682</v>
      </c>
      <c r="AQ53" s="5">
        <v>0.53305776900000001</v>
      </c>
      <c r="AR53" s="5">
        <v>0.63179008000000003</v>
      </c>
      <c r="AS53" s="5"/>
      <c r="AT53" s="5">
        <v>0.50583692599999996</v>
      </c>
      <c r="AU53" s="5" t="str">
        <f t="shared" si="4"/>
        <v>English</v>
      </c>
      <c r="AV53" s="5" t="str">
        <f t="shared" si="5"/>
        <v>Irish</v>
      </c>
      <c r="AW53" s="5"/>
      <c r="AX53" s="5"/>
      <c r="AY53" t="s">
        <v>7017</v>
      </c>
      <c r="AZ53" s="5"/>
    </row>
    <row r="54" spans="1:52">
      <c r="A54" s="5" t="s">
        <v>2621</v>
      </c>
      <c r="B54" s="5" t="s">
        <v>47</v>
      </c>
      <c r="C54" s="5">
        <v>953</v>
      </c>
      <c r="D54" s="5">
        <v>437</v>
      </c>
      <c r="E54" s="5" t="s">
        <v>2622</v>
      </c>
      <c r="F54" s="5" t="s">
        <v>49</v>
      </c>
      <c r="G54" s="5" t="s">
        <v>50</v>
      </c>
      <c r="H54" s="5" t="s">
        <v>2621</v>
      </c>
      <c r="I54" s="5">
        <v>15</v>
      </c>
      <c r="J54" s="5"/>
      <c r="K54" s="5" t="s">
        <v>2623</v>
      </c>
      <c r="L54" s="5" t="s">
        <v>2624</v>
      </c>
      <c r="M54" s="5" t="s">
        <v>2625</v>
      </c>
      <c r="N54" s="5" t="s">
        <v>55</v>
      </c>
      <c r="O54" s="5"/>
      <c r="P54" s="5" t="s">
        <v>242</v>
      </c>
      <c r="Q54" s="5" t="s">
        <v>242</v>
      </c>
      <c r="R54" s="5" t="s">
        <v>54</v>
      </c>
      <c r="S54" s="5" t="s">
        <v>55</v>
      </c>
      <c r="T54" s="5" t="s">
        <v>85</v>
      </c>
      <c r="U54" s="5" t="s">
        <v>85</v>
      </c>
      <c r="V54" s="5" t="s">
        <v>56</v>
      </c>
      <c r="W54" s="5" t="s">
        <v>88</v>
      </c>
      <c r="X54" s="5" t="s">
        <v>88</v>
      </c>
      <c r="Y54" s="5"/>
      <c r="Z54" s="5" t="s">
        <v>88</v>
      </c>
      <c r="AA54" s="5" t="s">
        <v>88</v>
      </c>
      <c r="AB54" s="5" t="s">
        <v>88</v>
      </c>
      <c r="AC54" s="5" t="s">
        <v>88</v>
      </c>
      <c r="AD54" s="5"/>
      <c r="AE54" s="5"/>
      <c r="AF54" s="5" t="s">
        <v>58</v>
      </c>
      <c r="AG54" s="5">
        <v>26</v>
      </c>
      <c r="AH54" s="5" t="s">
        <v>801</v>
      </c>
      <c r="AI54" s="5" t="s">
        <v>802</v>
      </c>
      <c r="AJ54" s="5"/>
      <c r="AK54" s="5"/>
      <c r="AL54" s="5"/>
      <c r="AM54" s="5"/>
      <c r="AN54" s="5"/>
      <c r="AO54" s="5" t="s">
        <v>3984</v>
      </c>
      <c r="AP54" s="5" t="s">
        <v>629</v>
      </c>
      <c r="AQ54" s="5">
        <v>0.57578281200000003</v>
      </c>
      <c r="AR54" s="5">
        <v>0.86767465700000002</v>
      </c>
      <c r="AS54" s="5"/>
      <c r="AT54" s="5">
        <v>0.43372965000000002</v>
      </c>
      <c r="AU54" s="5" t="str">
        <f t="shared" si="4"/>
        <v>English</v>
      </c>
      <c r="AV54" s="5" t="str">
        <f t="shared" si="5"/>
        <v>Scottish</v>
      </c>
      <c r="AW54" s="5"/>
      <c r="AX54" s="5"/>
      <c r="AY54" t="s">
        <v>7017</v>
      </c>
      <c r="AZ54" s="5"/>
    </row>
    <row r="55" spans="1:52">
      <c r="A55" s="5" t="s">
        <v>3675</v>
      </c>
      <c r="B55" s="5" t="s">
        <v>47</v>
      </c>
      <c r="C55" s="5">
        <v>954</v>
      </c>
      <c r="D55" s="5">
        <v>615</v>
      </c>
      <c r="E55" s="5" t="s">
        <v>3676</v>
      </c>
      <c r="F55" s="5" t="s">
        <v>49</v>
      </c>
      <c r="G55" s="5" t="s">
        <v>50</v>
      </c>
      <c r="H55" s="5" t="s">
        <v>3675</v>
      </c>
      <c r="I55" s="5">
        <v>16</v>
      </c>
      <c r="J55" s="5"/>
      <c r="K55" s="5" t="s">
        <v>3677</v>
      </c>
      <c r="L55" s="5" t="s">
        <v>3678</v>
      </c>
      <c r="M55" s="5" t="s">
        <v>3679</v>
      </c>
      <c r="N55" s="5" t="s">
        <v>3680</v>
      </c>
      <c r="O55" s="5"/>
      <c r="P55" s="5"/>
      <c r="Q55" s="5" t="s">
        <v>3680</v>
      </c>
      <c r="R55" s="5" t="s">
        <v>54</v>
      </c>
      <c r="S55" s="5" t="s">
        <v>1130</v>
      </c>
      <c r="T55" s="5" t="s">
        <v>85</v>
      </c>
      <c r="U55" s="5" t="s">
        <v>85</v>
      </c>
      <c r="V55" s="5" t="s">
        <v>56</v>
      </c>
      <c r="W55" s="5" t="s">
        <v>88</v>
      </c>
      <c r="X55" s="5" t="s">
        <v>88</v>
      </c>
      <c r="Y55" s="5"/>
      <c r="Z55" s="5" t="s">
        <v>88</v>
      </c>
      <c r="AA55" s="5" t="s">
        <v>88</v>
      </c>
      <c r="AB55" s="5" t="s">
        <v>88</v>
      </c>
      <c r="AC55" s="5" t="s">
        <v>88</v>
      </c>
      <c r="AD55" s="5"/>
      <c r="AE55" s="5"/>
      <c r="AF55" s="5" t="s">
        <v>58</v>
      </c>
      <c r="AG55" s="5">
        <v>1484</v>
      </c>
      <c r="AH55" s="5" t="s">
        <v>644</v>
      </c>
      <c r="AI55" s="5" t="s">
        <v>269</v>
      </c>
      <c r="AJ55" s="5"/>
      <c r="AK55" s="5"/>
      <c r="AL55" s="5"/>
      <c r="AM55" s="5"/>
      <c r="AN55" s="5"/>
      <c r="AO55" s="5" t="s">
        <v>5116</v>
      </c>
      <c r="AP55" s="5" t="s">
        <v>5117</v>
      </c>
      <c r="AQ55" s="5">
        <v>0.50823889499999997</v>
      </c>
      <c r="AR55" s="5">
        <v>0.83368571800000002</v>
      </c>
      <c r="AS55" s="5"/>
      <c r="AT55" s="5">
        <v>0.43372965000000002</v>
      </c>
      <c r="AU55" s="5" t="str">
        <f t="shared" si="4"/>
        <v>English</v>
      </c>
      <c r="AV55" s="5" t="str">
        <f t="shared" si="5"/>
        <v>Welsh</v>
      </c>
      <c r="AW55" s="5"/>
      <c r="AX55" s="5"/>
      <c r="AY55" t="s">
        <v>7017</v>
      </c>
      <c r="AZ55" s="5"/>
    </row>
    <row r="56" spans="1:52">
      <c r="A56" s="5" t="s">
        <v>3979</v>
      </c>
      <c r="B56" s="5" t="s">
        <v>47</v>
      </c>
      <c r="C56" s="5">
        <v>955</v>
      </c>
      <c r="D56" s="5">
        <v>666</v>
      </c>
      <c r="E56" s="5" t="s">
        <v>3980</v>
      </c>
      <c r="F56" s="5" t="s">
        <v>49</v>
      </c>
      <c r="G56" s="5" t="s">
        <v>50</v>
      </c>
      <c r="H56" s="5" t="s">
        <v>3979</v>
      </c>
      <c r="I56" s="5">
        <v>15</v>
      </c>
      <c r="J56" s="5"/>
      <c r="K56" s="5" t="s">
        <v>3981</v>
      </c>
      <c r="L56" s="5" t="s">
        <v>3982</v>
      </c>
      <c r="M56" s="5" t="s">
        <v>3983</v>
      </c>
      <c r="N56" s="5" t="s">
        <v>242</v>
      </c>
      <c r="O56" s="5"/>
      <c r="P56" s="5"/>
      <c r="Q56" s="5" t="s">
        <v>242</v>
      </c>
      <c r="R56" s="5" t="s">
        <v>54</v>
      </c>
      <c r="S56" s="5" t="s">
        <v>55</v>
      </c>
      <c r="T56" s="5" t="s">
        <v>85</v>
      </c>
      <c r="U56" s="5" t="s">
        <v>85</v>
      </c>
      <c r="V56" s="5" t="s">
        <v>56</v>
      </c>
      <c r="W56" s="5" t="s">
        <v>57</v>
      </c>
      <c r="X56" s="5" t="s">
        <v>57</v>
      </c>
      <c r="Y56" s="5"/>
      <c r="Z56" s="5" t="s">
        <v>57</v>
      </c>
      <c r="AA56" s="5" t="s">
        <v>57</v>
      </c>
      <c r="AB56" s="5" t="s">
        <v>57</v>
      </c>
      <c r="AC56" s="5" t="s">
        <v>57</v>
      </c>
      <c r="AD56" s="5"/>
      <c r="AE56" s="5"/>
      <c r="AF56" s="5" t="s">
        <v>58</v>
      </c>
      <c r="AG56" s="5">
        <v>480</v>
      </c>
      <c r="AH56" s="5" t="s">
        <v>308</v>
      </c>
      <c r="AI56" s="5" t="s">
        <v>309</v>
      </c>
      <c r="AJ56" s="5" t="s">
        <v>91</v>
      </c>
      <c r="AK56" s="5"/>
      <c r="AL56" s="5"/>
      <c r="AM56" s="5"/>
      <c r="AN56" s="5"/>
      <c r="AO56" s="5" t="s">
        <v>5214</v>
      </c>
      <c r="AP56" s="5" t="s">
        <v>1837</v>
      </c>
      <c r="AQ56" s="5">
        <v>0.4949075</v>
      </c>
      <c r="AR56" s="5">
        <v>0.63929455899999998</v>
      </c>
      <c r="AS56" s="5"/>
      <c r="AT56" s="5">
        <v>0.46376324000000002</v>
      </c>
      <c r="AU56" s="5" t="str">
        <f t="shared" si="4"/>
        <v>English</v>
      </c>
      <c r="AV56" s="5" t="str">
        <f t="shared" si="5"/>
        <v>Scottish</v>
      </c>
      <c r="AW56" s="5"/>
      <c r="AX56" s="5"/>
      <c r="AY56" t="s">
        <v>7017</v>
      </c>
      <c r="AZ56" s="5"/>
    </row>
    <row r="57" spans="1:52">
      <c r="A57" s="5" t="s">
        <v>5113</v>
      </c>
      <c r="B57" s="5" t="s">
        <v>47</v>
      </c>
      <c r="C57" s="5">
        <v>956</v>
      </c>
      <c r="D57" s="5">
        <v>859</v>
      </c>
      <c r="E57" s="5" t="s">
        <v>5114</v>
      </c>
      <c r="F57" s="5" t="s">
        <v>49</v>
      </c>
      <c r="G57" s="5" t="s">
        <v>50</v>
      </c>
      <c r="H57" s="5" t="s">
        <v>5113</v>
      </c>
      <c r="I57" s="5">
        <v>16</v>
      </c>
      <c r="J57" s="5"/>
      <c r="K57" s="5" t="s">
        <v>5115</v>
      </c>
      <c r="L57" s="5" t="s">
        <v>3031</v>
      </c>
      <c r="M57" s="5" t="s">
        <v>3032</v>
      </c>
      <c r="N57" s="5" t="s">
        <v>55</v>
      </c>
      <c r="O57" s="5"/>
      <c r="P57" s="5"/>
      <c r="Q57" s="5" t="s">
        <v>55</v>
      </c>
      <c r="R57" s="5" t="s">
        <v>54</v>
      </c>
      <c r="S57" s="5" t="s">
        <v>55</v>
      </c>
      <c r="T57" s="5" t="s">
        <v>55</v>
      </c>
      <c r="U57" s="5" t="s">
        <v>55</v>
      </c>
      <c r="V57" s="5" t="s">
        <v>56</v>
      </c>
      <c r="W57" s="5" t="s">
        <v>88</v>
      </c>
      <c r="X57" s="5" t="s">
        <v>88</v>
      </c>
      <c r="Y57" s="5"/>
      <c r="Z57" s="5" t="s">
        <v>88</v>
      </c>
      <c r="AA57" s="5" t="s">
        <v>88</v>
      </c>
      <c r="AB57" s="5" t="s">
        <v>88</v>
      </c>
      <c r="AC57" s="5" t="s">
        <v>88</v>
      </c>
      <c r="AD57" s="5"/>
      <c r="AE57" s="5"/>
      <c r="AF57" s="5" t="s">
        <v>58</v>
      </c>
      <c r="AG57" s="5">
        <v>153</v>
      </c>
      <c r="AH57" s="5" t="s">
        <v>3033</v>
      </c>
      <c r="AI57" s="5" t="s">
        <v>60</v>
      </c>
      <c r="AJ57" s="5" t="s">
        <v>3034</v>
      </c>
      <c r="AK57" s="5"/>
      <c r="AL57" s="5"/>
      <c r="AM57" s="5"/>
      <c r="AN57" s="5"/>
      <c r="AO57" s="5" t="s">
        <v>5493</v>
      </c>
      <c r="AP57" s="5" t="s">
        <v>2368</v>
      </c>
      <c r="AQ57" s="5">
        <v>0.76925806399999996</v>
      </c>
      <c r="AR57" s="5">
        <v>0.92204834400000002</v>
      </c>
      <c r="AS57" s="5"/>
      <c r="AT57" s="5">
        <v>0.57555060899999999</v>
      </c>
      <c r="AU57" s="5" t="str">
        <f t="shared" si="4"/>
        <v>English</v>
      </c>
      <c r="AV57" s="5" t="str">
        <f t="shared" si="5"/>
        <v>Irish</v>
      </c>
      <c r="AW57" s="5"/>
      <c r="AX57" s="5"/>
      <c r="AY57" t="s">
        <v>7017</v>
      </c>
      <c r="AZ57" s="5"/>
    </row>
    <row r="58" spans="1:52">
      <c r="A58" s="5" t="s">
        <v>5209</v>
      </c>
      <c r="B58" s="5" t="s">
        <v>47</v>
      </c>
      <c r="C58" s="5">
        <v>956</v>
      </c>
      <c r="D58" s="5">
        <v>875</v>
      </c>
      <c r="E58" s="5" t="s">
        <v>5210</v>
      </c>
      <c r="F58" s="5" t="s">
        <v>49</v>
      </c>
      <c r="G58" s="5" t="s">
        <v>50</v>
      </c>
      <c r="H58" s="5" t="s">
        <v>5209</v>
      </c>
      <c r="I58" s="5">
        <v>13</v>
      </c>
      <c r="J58" s="5"/>
      <c r="K58" s="5" t="s">
        <v>5211</v>
      </c>
      <c r="L58" s="5" t="s">
        <v>5212</v>
      </c>
      <c r="M58" s="5" t="s">
        <v>5213</v>
      </c>
      <c r="N58" s="5" t="s">
        <v>242</v>
      </c>
      <c r="O58" s="5"/>
      <c r="P58" s="5"/>
      <c r="Q58" s="5" t="s">
        <v>242</v>
      </c>
      <c r="R58" s="5" t="s">
        <v>54</v>
      </c>
      <c r="S58" s="5" t="s">
        <v>55</v>
      </c>
      <c r="T58" s="5" t="s">
        <v>85</v>
      </c>
      <c r="U58" s="5" t="s">
        <v>85</v>
      </c>
      <c r="V58" s="5" t="s">
        <v>56</v>
      </c>
      <c r="W58" s="5"/>
      <c r="X58" s="5"/>
      <c r="Y58" s="5"/>
      <c r="Z58" s="5"/>
      <c r="AA58" s="5" t="s">
        <v>57</v>
      </c>
      <c r="AB58" s="5" t="s">
        <v>85</v>
      </c>
      <c r="AC58" s="5"/>
      <c r="AD58" s="5"/>
      <c r="AE58" s="5"/>
      <c r="AF58" s="5" t="s">
        <v>58</v>
      </c>
      <c r="AG58" s="5">
        <v>247</v>
      </c>
      <c r="AH58" s="5" t="s">
        <v>268</v>
      </c>
      <c r="AI58" s="5" t="s">
        <v>60</v>
      </c>
      <c r="AJ58" s="5" t="s">
        <v>269</v>
      </c>
      <c r="AK58" s="5"/>
      <c r="AL58" s="5"/>
      <c r="AM58" s="5"/>
      <c r="AN58" s="5"/>
      <c r="AO58" s="5" t="s">
        <v>7407</v>
      </c>
      <c r="AP58" s="5" t="s">
        <v>7408</v>
      </c>
      <c r="AQ58" s="5">
        <v>0.50717662699999999</v>
      </c>
      <c r="AR58" s="5">
        <v>0.57281560099999995</v>
      </c>
      <c r="AS58" s="5"/>
      <c r="AT58" s="5">
        <v>0.62560577500000003</v>
      </c>
      <c r="AU58" s="5" t="str">
        <f t="shared" si="4"/>
        <v>English</v>
      </c>
      <c r="AV58" s="5" t="str">
        <f t="shared" si="5"/>
        <v>Scottish</v>
      </c>
      <c r="AW58" s="5"/>
      <c r="AX58" s="5"/>
      <c r="AY58" t="s">
        <v>7017</v>
      </c>
      <c r="AZ58" s="5"/>
    </row>
    <row r="59" spans="1:52">
      <c r="A59" s="5" t="s">
        <v>5494</v>
      </c>
      <c r="B59" s="5" t="s">
        <v>47</v>
      </c>
      <c r="C59" s="5">
        <v>956</v>
      </c>
      <c r="D59" s="5">
        <v>924</v>
      </c>
      <c r="E59" s="5" t="s">
        <v>5495</v>
      </c>
      <c r="F59" s="5" t="s">
        <v>49</v>
      </c>
      <c r="G59" s="5" t="s">
        <v>50</v>
      </c>
      <c r="H59" s="5" t="s">
        <v>5494</v>
      </c>
      <c r="I59" s="5">
        <v>15</v>
      </c>
      <c r="J59" s="5"/>
      <c r="K59" s="5" t="s">
        <v>5496</v>
      </c>
      <c r="L59" s="5" t="s">
        <v>5497</v>
      </c>
      <c r="M59" s="5" t="s">
        <v>5498</v>
      </c>
      <c r="N59" s="5" t="s">
        <v>55</v>
      </c>
      <c r="O59" s="5"/>
      <c r="P59" s="5"/>
      <c r="Q59" s="5" t="s">
        <v>55</v>
      </c>
      <c r="R59" s="5" t="s">
        <v>54</v>
      </c>
      <c r="S59" s="5" t="s">
        <v>55</v>
      </c>
      <c r="T59" s="5" t="s">
        <v>55</v>
      </c>
      <c r="U59" s="5" t="s">
        <v>55</v>
      </c>
      <c r="V59" s="5" t="s">
        <v>56</v>
      </c>
      <c r="W59" s="5" t="s">
        <v>57</v>
      </c>
      <c r="X59" s="5" t="s">
        <v>57</v>
      </c>
      <c r="Y59" s="5"/>
      <c r="Z59" s="5" t="s">
        <v>57</v>
      </c>
      <c r="AA59" s="5" t="s">
        <v>57</v>
      </c>
      <c r="AB59" s="5" t="s">
        <v>57</v>
      </c>
      <c r="AC59" s="5" t="s">
        <v>57</v>
      </c>
      <c r="AD59" s="5"/>
      <c r="AE59" s="5"/>
      <c r="AF59" s="5" t="s">
        <v>58</v>
      </c>
      <c r="AG59" s="5">
        <v>141</v>
      </c>
      <c r="AH59" s="5" t="s">
        <v>4416</v>
      </c>
      <c r="AI59" s="5" t="s">
        <v>317</v>
      </c>
      <c r="AJ59" s="5" t="s">
        <v>91</v>
      </c>
      <c r="AK59" s="5"/>
      <c r="AL59" s="5"/>
      <c r="AM59" s="5"/>
      <c r="AN59" s="5"/>
      <c r="AO59" s="5" t="s">
        <v>9135</v>
      </c>
      <c r="AP59" s="5" t="s">
        <v>63</v>
      </c>
      <c r="AQ59" s="5">
        <v>0.47790352899999999</v>
      </c>
      <c r="AR59" s="5">
        <v>0.89544601800000001</v>
      </c>
      <c r="AS59" s="5"/>
      <c r="AT59" s="5">
        <v>0.67849563599999996</v>
      </c>
      <c r="AU59" s="5" t="str">
        <f t="shared" si="4"/>
        <v>English</v>
      </c>
      <c r="AV59" s="5" t="str">
        <f t="shared" si="5"/>
        <v>Irish</v>
      </c>
      <c r="AW59" s="5"/>
      <c r="AX59" s="5"/>
      <c r="AY59" t="s">
        <v>7017</v>
      </c>
      <c r="AZ59" s="5"/>
    </row>
    <row r="60" spans="1:52">
      <c r="A60" s="5" t="s">
        <v>7400</v>
      </c>
      <c r="B60" s="5" t="s">
        <v>47</v>
      </c>
      <c r="C60" s="5">
        <v>959</v>
      </c>
      <c r="D60" s="5">
        <v>1242</v>
      </c>
      <c r="E60" s="5" t="s">
        <v>7401</v>
      </c>
      <c r="F60" s="5" t="s">
        <v>49</v>
      </c>
      <c r="G60" s="5" t="s">
        <v>50</v>
      </c>
      <c r="H60" s="5" t="s">
        <v>7400</v>
      </c>
      <c r="I60" s="5">
        <v>16</v>
      </c>
      <c r="J60" s="5"/>
      <c r="K60" s="5" t="s">
        <v>7402</v>
      </c>
      <c r="L60" s="5" t="s">
        <v>7403</v>
      </c>
      <c r="M60" s="5" t="s">
        <v>7404</v>
      </c>
      <c r="N60" s="5"/>
      <c r="O60" s="5"/>
      <c r="P60" s="5" t="s">
        <v>55</v>
      </c>
      <c r="Q60" s="5" t="s">
        <v>55</v>
      </c>
      <c r="R60" s="5" t="s">
        <v>54</v>
      </c>
      <c r="S60" s="5" t="s">
        <v>100</v>
      </c>
      <c r="T60" s="5" t="s">
        <v>85</v>
      </c>
      <c r="U60" s="5" t="s">
        <v>85</v>
      </c>
      <c r="V60" s="5" t="s">
        <v>56</v>
      </c>
      <c r="W60" s="5" t="s">
        <v>88</v>
      </c>
      <c r="X60" s="5"/>
      <c r="Y60" s="5" t="s">
        <v>88</v>
      </c>
      <c r="Z60" s="5" t="s">
        <v>88</v>
      </c>
      <c r="AA60" s="5" t="s">
        <v>88</v>
      </c>
      <c r="AB60" s="5" t="s">
        <v>88</v>
      </c>
      <c r="AC60" s="5" t="s">
        <v>88</v>
      </c>
      <c r="AD60" s="5"/>
      <c r="AE60" s="5"/>
      <c r="AF60" s="5" t="s">
        <v>58</v>
      </c>
      <c r="AG60" s="5">
        <v>2906</v>
      </c>
      <c r="AH60" s="5" t="s">
        <v>7405</v>
      </c>
      <c r="AI60" s="5" t="s">
        <v>7406</v>
      </c>
      <c r="AJ60" s="5" t="s">
        <v>91</v>
      </c>
      <c r="AK60" s="5"/>
      <c r="AL60" s="5"/>
      <c r="AM60" s="5"/>
      <c r="AN60" s="5"/>
      <c r="AO60" s="5" t="s">
        <v>9135</v>
      </c>
      <c r="AP60" s="5" t="s">
        <v>63</v>
      </c>
      <c r="AQ60" s="5">
        <v>0.47790352899999999</v>
      </c>
      <c r="AR60" s="5">
        <v>0.89544601800000001</v>
      </c>
      <c r="AS60" s="5"/>
      <c r="AT60" s="5">
        <v>0.79113665499999997</v>
      </c>
      <c r="AU60" s="5" t="str">
        <f t="shared" si="4"/>
        <v>English</v>
      </c>
      <c r="AV60" s="5" t="str">
        <f t="shared" si="5"/>
        <v>Irish</v>
      </c>
      <c r="AW60" s="5"/>
      <c r="AX60" s="5"/>
      <c r="AY60" t="s">
        <v>7017</v>
      </c>
      <c r="AZ60" s="5"/>
    </row>
    <row r="61" spans="1:52">
      <c r="A61" s="5" t="s">
        <v>9130</v>
      </c>
      <c r="B61" s="5" t="s">
        <v>47</v>
      </c>
      <c r="C61" s="5">
        <v>961</v>
      </c>
      <c r="D61" s="5">
        <v>1544</v>
      </c>
      <c r="E61" s="5" t="s">
        <v>9131</v>
      </c>
      <c r="F61" s="5" t="s">
        <v>49</v>
      </c>
      <c r="G61" s="5" t="s">
        <v>50</v>
      </c>
      <c r="H61" s="5" t="s">
        <v>9130</v>
      </c>
      <c r="I61" s="5">
        <v>14</v>
      </c>
      <c r="J61" s="5"/>
      <c r="K61" s="5" t="s">
        <v>9132</v>
      </c>
      <c r="L61" s="5" t="s">
        <v>9133</v>
      </c>
      <c r="M61" s="5" t="s">
        <v>9134</v>
      </c>
      <c r="N61" s="5" t="s">
        <v>242</v>
      </c>
      <c r="O61" s="5"/>
      <c r="P61" s="5"/>
      <c r="Q61" s="5" t="s">
        <v>242</v>
      </c>
      <c r="R61" s="5" t="s">
        <v>54</v>
      </c>
      <c r="S61" s="5" t="s">
        <v>55</v>
      </c>
      <c r="T61" s="5" t="s">
        <v>85</v>
      </c>
      <c r="U61" s="5" t="s">
        <v>85</v>
      </c>
      <c r="V61" s="5" t="s">
        <v>56</v>
      </c>
      <c r="W61" s="5" t="s">
        <v>57</v>
      </c>
      <c r="X61" s="5"/>
      <c r="Y61" s="5" t="s">
        <v>57</v>
      </c>
      <c r="Z61" s="5" t="s">
        <v>57</v>
      </c>
      <c r="AA61" s="5" t="s">
        <v>57</v>
      </c>
      <c r="AB61" s="5" t="s">
        <v>57</v>
      </c>
      <c r="AC61" s="5" t="s">
        <v>57</v>
      </c>
      <c r="AD61" s="5"/>
      <c r="AE61" s="5"/>
      <c r="AF61" s="5" t="s">
        <v>58</v>
      </c>
      <c r="AG61" s="5">
        <v>216</v>
      </c>
      <c r="AH61" s="5" t="s">
        <v>89</v>
      </c>
      <c r="AI61" s="5" t="s">
        <v>90</v>
      </c>
      <c r="AJ61" s="5" t="s">
        <v>91</v>
      </c>
      <c r="AK61" s="5"/>
      <c r="AL61" s="5"/>
      <c r="AM61" s="5"/>
      <c r="AN61" s="5"/>
      <c r="AO61" s="5" t="s">
        <v>10291</v>
      </c>
      <c r="AP61" s="5" t="s">
        <v>10292</v>
      </c>
      <c r="AQ61" s="5">
        <v>0.57563811099999995</v>
      </c>
      <c r="AR61" s="5">
        <v>0.91731788199999997</v>
      </c>
      <c r="AS61" s="5"/>
      <c r="AT61" s="5">
        <v>0.50762527499999999</v>
      </c>
      <c r="AU61" s="5" t="str">
        <f t="shared" si="4"/>
        <v>English</v>
      </c>
      <c r="AV61" s="5" t="str">
        <f t="shared" si="5"/>
        <v>Scottish</v>
      </c>
      <c r="AW61" s="5"/>
      <c r="AX61" s="5"/>
      <c r="AY61" t="s">
        <v>7017</v>
      </c>
      <c r="AZ61" s="5"/>
    </row>
    <row r="62" spans="1:52">
      <c r="A62" s="5" t="s">
        <v>9130</v>
      </c>
      <c r="B62" s="5" t="s">
        <v>47</v>
      </c>
      <c r="C62" s="5">
        <v>961</v>
      </c>
      <c r="D62" s="5">
        <v>1545</v>
      </c>
      <c r="E62" s="5" t="s">
        <v>9136</v>
      </c>
      <c r="F62" s="5" t="s">
        <v>49</v>
      </c>
      <c r="G62" s="5" t="s">
        <v>50</v>
      </c>
      <c r="H62" s="5" t="s">
        <v>9130</v>
      </c>
      <c r="I62" s="5">
        <v>14</v>
      </c>
      <c r="J62" s="5"/>
      <c r="K62" s="5" t="s">
        <v>9132</v>
      </c>
      <c r="L62" s="5" t="s">
        <v>9137</v>
      </c>
      <c r="M62" s="5" t="s">
        <v>9134</v>
      </c>
      <c r="N62" s="5" t="s">
        <v>242</v>
      </c>
      <c r="O62" s="5"/>
      <c r="P62" s="5"/>
      <c r="Q62" s="5" t="s">
        <v>242</v>
      </c>
      <c r="R62" s="5" t="s">
        <v>54</v>
      </c>
      <c r="S62" s="5" t="s">
        <v>55</v>
      </c>
      <c r="T62" s="5" t="s">
        <v>85</v>
      </c>
      <c r="U62" s="5" t="s">
        <v>85</v>
      </c>
      <c r="V62" s="5" t="s">
        <v>56</v>
      </c>
      <c r="W62" s="5" t="s">
        <v>57</v>
      </c>
      <c r="X62" s="5"/>
      <c r="Y62" s="5" t="s">
        <v>57</v>
      </c>
      <c r="Z62" s="5" t="s">
        <v>57</v>
      </c>
      <c r="AA62" s="5" t="s">
        <v>57</v>
      </c>
      <c r="AB62" s="5" t="s">
        <v>57</v>
      </c>
      <c r="AC62" s="5" t="s">
        <v>57</v>
      </c>
      <c r="AD62" s="5"/>
      <c r="AE62" s="5"/>
      <c r="AF62" s="5" t="s">
        <v>58</v>
      </c>
      <c r="AG62" s="5">
        <v>4</v>
      </c>
      <c r="AH62" s="5" t="s">
        <v>2352</v>
      </c>
      <c r="AI62" s="5" t="s">
        <v>60</v>
      </c>
      <c r="AJ62" s="5" t="s">
        <v>2353</v>
      </c>
      <c r="AK62" s="5"/>
      <c r="AL62" s="5"/>
      <c r="AM62" s="5"/>
      <c r="AN62" s="5"/>
      <c r="AO62" s="5" t="s">
        <v>127</v>
      </c>
      <c r="AP62" s="5" t="s">
        <v>128</v>
      </c>
      <c r="AQ62" s="5">
        <v>0.50379886399999996</v>
      </c>
      <c r="AR62" s="5">
        <v>0.68157755200000003</v>
      </c>
      <c r="AS62" s="5"/>
      <c r="AT62" s="5">
        <v>0.88283949299999998</v>
      </c>
      <c r="AU62" s="5" t="str">
        <f t="shared" si="4"/>
        <v>English</v>
      </c>
      <c r="AV62" s="5" t="str">
        <f t="shared" si="5"/>
        <v>Scottish</v>
      </c>
      <c r="AW62" s="5"/>
      <c r="AX62" s="5"/>
      <c r="AY62" t="s">
        <v>7017</v>
      </c>
      <c r="AZ62" s="5"/>
    </row>
    <row r="63" spans="1:52">
      <c r="A63" s="5" t="s">
        <v>10286</v>
      </c>
      <c r="B63" s="5" t="s">
        <v>47</v>
      </c>
      <c r="C63" s="5">
        <v>962</v>
      </c>
      <c r="D63" s="5">
        <v>1742</v>
      </c>
      <c r="E63" s="5" t="s">
        <v>10287</v>
      </c>
      <c r="F63" s="5" t="s">
        <v>49</v>
      </c>
      <c r="G63" s="5" t="s">
        <v>50</v>
      </c>
      <c r="H63" s="5" t="s">
        <v>10286</v>
      </c>
      <c r="I63" s="5">
        <v>17</v>
      </c>
      <c r="J63" s="5"/>
      <c r="K63" s="5" t="s">
        <v>10288</v>
      </c>
      <c r="L63" s="5" t="s">
        <v>10289</v>
      </c>
      <c r="M63" s="5" t="s">
        <v>10290</v>
      </c>
      <c r="N63" s="5" t="s">
        <v>242</v>
      </c>
      <c r="O63" s="5"/>
      <c r="P63" s="5"/>
      <c r="Q63" s="5" t="s">
        <v>242</v>
      </c>
      <c r="R63" s="5" t="s">
        <v>54</v>
      </c>
      <c r="S63" s="5" t="s">
        <v>55</v>
      </c>
      <c r="T63" s="5" t="s">
        <v>85</v>
      </c>
      <c r="U63" s="5" t="s">
        <v>85</v>
      </c>
      <c r="V63" s="5" t="s">
        <v>56</v>
      </c>
      <c r="W63" s="5" t="s">
        <v>88</v>
      </c>
      <c r="X63" s="5"/>
      <c r="Y63" s="5" t="s">
        <v>88</v>
      </c>
      <c r="Z63" s="5" t="s">
        <v>88</v>
      </c>
      <c r="AA63" s="5" t="s">
        <v>88</v>
      </c>
      <c r="AB63" s="5" t="s">
        <v>88</v>
      </c>
      <c r="AC63" s="5" t="s">
        <v>88</v>
      </c>
      <c r="AD63" s="5"/>
      <c r="AE63" s="5"/>
      <c r="AF63" s="5" t="s">
        <v>58</v>
      </c>
      <c r="AG63" s="5">
        <v>56</v>
      </c>
      <c r="AH63" s="5" t="s">
        <v>2352</v>
      </c>
      <c r="AI63" s="5" t="s">
        <v>60</v>
      </c>
      <c r="AJ63" s="5" t="s">
        <v>2353</v>
      </c>
      <c r="AK63" s="5"/>
      <c r="AL63" s="5"/>
      <c r="AM63" s="5"/>
      <c r="AN63" s="5"/>
      <c r="AO63" s="5" t="s">
        <v>62</v>
      </c>
      <c r="AP63" s="5" t="s">
        <v>63</v>
      </c>
      <c r="AQ63" s="5">
        <v>0.48765692500000002</v>
      </c>
      <c r="AR63" s="5">
        <v>0.88215808600000001</v>
      </c>
      <c r="AS63" s="5"/>
      <c r="AT63" s="5">
        <v>0.446453977</v>
      </c>
      <c r="AU63" s="5" t="str">
        <f t="shared" si="4"/>
        <v>English</v>
      </c>
      <c r="AV63" s="5" t="str">
        <f t="shared" si="5"/>
        <v>Scottish</v>
      </c>
      <c r="AW63" s="5"/>
      <c r="AX63" s="5"/>
      <c r="AY63" t="s">
        <v>7017</v>
      </c>
      <c r="AZ63" s="5"/>
    </row>
    <row r="64" spans="1:52">
      <c r="A64" s="5" t="s">
        <v>118</v>
      </c>
      <c r="B64" s="5" t="s">
        <v>47</v>
      </c>
      <c r="C64" s="5">
        <v>951</v>
      </c>
      <c r="D64" s="5">
        <v>80</v>
      </c>
      <c r="E64" s="5" t="s">
        <v>119</v>
      </c>
      <c r="F64" s="5" t="s">
        <v>49</v>
      </c>
      <c r="G64" s="5" t="s">
        <v>120</v>
      </c>
      <c r="H64" s="5" t="s">
        <v>118</v>
      </c>
      <c r="I64" s="5">
        <v>18</v>
      </c>
      <c r="J64" s="5"/>
      <c r="K64" s="5" t="s">
        <v>121</v>
      </c>
      <c r="L64" s="5" t="s">
        <v>122</v>
      </c>
      <c r="M64" s="5" t="s">
        <v>123</v>
      </c>
      <c r="N64" s="5" t="s">
        <v>69</v>
      </c>
      <c r="O64" s="5"/>
      <c r="P64" s="5" t="s">
        <v>124</v>
      </c>
      <c r="Q64" s="5" t="s">
        <v>69</v>
      </c>
      <c r="R64" s="5" t="s">
        <v>54</v>
      </c>
      <c r="S64" s="5" t="s">
        <v>55</v>
      </c>
      <c r="T64" s="5" t="s">
        <v>85</v>
      </c>
      <c r="U64" s="5" t="s">
        <v>69</v>
      </c>
      <c r="V64" s="5" t="s">
        <v>56</v>
      </c>
      <c r="W64" s="5" t="s">
        <v>57</v>
      </c>
      <c r="X64" s="5" t="s">
        <v>57</v>
      </c>
      <c r="Y64" s="5"/>
      <c r="Z64" s="5" t="s">
        <v>57</v>
      </c>
      <c r="AA64" s="5" t="s">
        <v>57</v>
      </c>
      <c r="AB64" s="5" t="s">
        <v>57</v>
      </c>
      <c r="AC64" s="5" t="s">
        <v>57</v>
      </c>
      <c r="AD64" s="5"/>
      <c r="AE64" s="5"/>
      <c r="AF64" s="5" t="s">
        <v>58</v>
      </c>
      <c r="AG64" s="5">
        <v>130</v>
      </c>
      <c r="AH64" s="5" t="s">
        <v>125</v>
      </c>
      <c r="AI64" s="5" t="s">
        <v>126</v>
      </c>
      <c r="AJ64" s="5"/>
      <c r="AK64" s="5"/>
      <c r="AL64" s="5"/>
      <c r="AM64" s="5"/>
      <c r="AN64" s="5"/>
      <c r="AO64" s="5" t="s">
        <v>115</v>
      </c>
      <c r="AP64" s="5" t="s">
        <v>302</v>
      </c>
      <c r="AQ64" s="5">
        <v>0.65424886199999999</v>
      </c>
      <c r="AR64" s="5">
        <v>0.88371069000000002</v>
      </c>
      <c r="AS64" s="5"/>
      <c r="AT64" s="5">
        <v>0.66936561299999997</v>
      </c>
      <c r="AU64" s="5" t="str">
        <f t="shared" si="4"/>
        <v>English</v>
      </c>
      <c r="AV64" s="5" t="str">
        <f t="shared" si="5"/>
        <v>Jewish</v>
      </c>
      <c r="AW64" s="5"/>
      <c r="AX64" s="5"/>
      <c r="AY64" t="s">
        <v>7017</v>
      </c>
      <c r="AZ64" s="5"/>
    </row>
    <row r="65" spans="1:54">
      <c r="A65" s="5" t="s">
        <v>46</v>
      </c>
      <c r="B65" s="5" t="s">
        <v>47</v>
      </c>
      <c r="C65" s="5">
        <v>951</v>
      </c>
      <c r="D65" s="5">
        <v>75</v>
      </c>
      <c r="E65" s="5" t="s">
        <v>48</v>
      </c>
      <c r="F65" s="5" t="s">
        <v>49</v>
      </c>
      <c r="G65" s="5" t="s">
        <v>50</v>
      </c>
      <c r="H65" s="5" t="s">
        <v>46</v>
      </c>
      <c r="I65" s="5">
        <v>18</v>
      </c>
      <c r="J65" s="5"/>
      <c r="K65" s="5" t="s">
        <v>51</v>
      </c>
      <c r="L65" s="5" t="s">
        <v>52</v>
      </c>
      <c r="M65" s="5" t="s">
        <v>53</v>
      </c>
      <c r="N65" s="5" t="s">
        <v>54</v>
      </c>
      <c r="O65" s="5" t="s">
        <v>54</v>
      </c>
      <c r="P65" s="5" t="s">
        <v>54</v>
      </c>
      <c r="Q65" s="5" t="s">
        <v>54</v>
      </c>
      <c r="R65" s="5" t="s">
        <v>54</v>
      </c>
      <c r="S65" s="5" t="s">
        <v>55</v>
      </c>
      <c r="T65" s="5" t="s">
        <v>54</v>
      </c>
      <c r="U65" s="5" t="s">
        <v>54</v>
      </c>
      <c r="V65" s="5" t="s">
        <v>56</v>
      </c>
      <c r="W65" s="5" t="s">
        <v>57</v>
      </c>
      <c r="X65" s="5" t="s">
        <v>57</v>
      </c>
      <c r="Y65" s="5"/>
      <c r="Z65" s="5" t="s">
        <v>57</v>
      </c>
      <c r="AA65" s="5" t="s">
        <v>57</v>
      </c>
      <c r="AB65" s="5" t="s">
        <v>57</v>
      </c>
      <c r="AC65" s="5" t="s">
        <v>57</v>
      </c>
      <c r="AD65" s="5"/>
      <c r="AE65" s="5"/>
      <c r="AF65" s="5" t="s">
        <v>58</v>
      </c>
      <c r="AG65" s="5">
        <v>548</v>
      </c>
      <c r="AH65" s="5" t="s">
        <v>59</v>
      </c>
      <c r="AI65" s="5" t="s">
        <v>60</v>
      </c>
      <c r="AJ65" s="5" t="s">
        <v>61</v>
      </c>
      <c r="AK65" s="5"/>
      <c r="AL65" s="5"/>
      <c r="AM65" s="5"/>
      <c r="AN65" s="5"/>
      <c r="AO65" s="5" t="s">
        <v>416</v>
      </c>
      <c r="AP65" s="5" t="s">
        <v>63</v>
      </c>
      <c r="AQ65" s="5">
        <v>0.50382714799999995</v>
      </c>
      <c r="AR65" s="5">
        <v>0.77842974099999995</v>
      </c>
      <c r="AS65" s="5"/>
      <c r="AT65" s="5">
        <v>0.76553823600000004</v>
      </c>
      <c r="AU65" s="5" t="str">
        <f t="shared" si="4"/>
        <v>English</v>
      </c>
      <c r="AV65" s="5" t="str">
        <f t="shared" si="5"/>
        <v>English</v>
      </c>
      <c r="AW65" s="5"/>
      <c r="AX65" s="5"/>
      <c r="AY65" t="s">
        <v>7017</v>
      </c>
      <c r="AZ65" s="5"/>
      <c r="BB65" s="5"/>
    </row>
    <row r="66" spans="1:54">
      <c r="A66" s="5" t="s">
        <v>296</v>
      </c>
      <c r="B66" s="5" t="s">
        <v>47</v>
      </c>
      <c r="C66" s="5">
        <v>951</v>
      </c>
      <c r="D66" s="5">
        <v>99</v>
      </c>
      <c r="E66" s="5" t="s">
        <v>297</v>
      </c>
      <c r="F66" s="5" t="s">
        <v>49</v>
      </c>
      <c r="G66" s="5" t="s">
        <v>50</v>
      </c>
      <c r="H66" s="5" t="s">
        <v>296</v>
      </c>
      <c r="I66" s="5">
        <v>35</v>
      </c>
      <c r="J66" s="5"/>
      <c r="K66" s="5" t="s">
        <v>298</v>
      </c>
      <c r="L66" s="5" t="s">
        <v>299</v>
      </c>
      <c r="M66" s="5"/>
      <c r="N66" s="5" t="s">
        <v>54</v>
      </c>
      <c r="O66" s="5"/>
      <c r="P66" s="5" t="s">
        <v>54</v>
      </c>
      <c r="Q66" s="5" t="s">
        <v>54</v>
      </c>
      <c r="R66" s="5" t="s">
        <v>54</v>
      </c>
      <c r="S66" s="5" t="s">
        <v>55</v>
      </c>
      <c r="T66" s="5" t="s">
        <v>54</v>
      </c>
      <c r="U66" s="5" t="s">
        <v>54</v>
      </c>
      <c r="V66" s="5" t="s">
        <v>56</v>
      </c>
      <c r="W66" s="5" t="s">
        <v>57</v>
      </c>
      <c r="X66" s="5" t="s">
        <v>57</v>
      </c>
      <c r="Y66" s="5"/>
      <c r="Z66" s="5" t="s">
        <v>57</v>
      </c>
      <c r="AA66" s="5" t="s">
        <v>57</v>
      </c>
      <c r="AB66" s="5" t="s">
        <v>57</v>
      </c>
      <c r="AC66" s="5" t="s">
        <v>57</v>
      </c>
      <c r="AD66" s="5"/>
      <c r="AE66" s="5"/>
      <c r="AF66" s="5" t="s">
        <v>300</v>
      </c>
      <c r="AG66" s="5"/>
      <c r="AH66" s="5" t="s">
        <v>301</v>
      </c>
      <c r="AI66" s="5"/>
      <c r="AJ66" s="5"/>
      <c r="AK66" s="5"/>
      <c r="AL66" s="5"/>
      <c r="AM66" s="5"/>
      <c r="AN66" s="5"/>
      <c r="AO66" s="5" t="s">
        <v>628</v>
      </c>
      <c r="AP66" s="5" t="s">
        <v>629</v>
      </c>
      <c r="AQ66" s="5">
        <v>0.50800166599999996</v>
      </c>
      <c r="AR66" s="5">
        <v>0.93001073599999995</v>
      </c>
      <c r="AS66" s="5"/>
      <c r="AT66" s="5">
        <v>0.50781695900000001</v>
      </c>
      <c r="AU66" s="5" t="str">
        <f t="shared" si="4"/>
        <v>English</v>
      </c>
      <c r="AV66" s="5" t="str">
        <f t="shared" si="5"/>
        <v>English</v>
      </c>
      <c r="AW66" s="5"/>
      <c r="AX66" s="5"/>
      <c r="AY66" t="s">
        <v>7017</v>
      </c>
      <c r="AZ66" s="5"/>
    </row>
    <row r="67" spans="1:54">
      <c r="A67" s="5" t="s">
        <v>409</v>
      </c>
      <c r="B67" s="5" t="s">
        <v>47</v>
      </c>
      <c r="C67" s="5">
        <v>951</v>
      </c>
      <c r="D67" s="5">
        <v>113</v>
      </c>
      <c r="E67" s="5" t="s">
        <v>410</v>
      </c>
      <c r="F67" s="5" t="s">
        <v>49</v>
      </c>
      <c r="G67" s="5" t="s">
        <v>50</v>
      </c>
      <c r="H67" s="5" t="s">
        <v>409</v>
      </c>
      <c r="I67" s="5">
        <v>17</v>
      </c>
      <c r="J67" s="5"/>
      <c r="K67" s="5" t="s">
        <v>411</v>
      </c>
      <c r="L67" s="5" t="s">
        <v>412</v>
      </c>
      <c r="M67" s="5" t="s">
        <v>413</v>
      </c>
      <c r="N67" s="5" t="s">
        <v>54</v>
      </c>
      <c r="O67" s="5"/>
      <c r="P67" s="5" t="s">
        <v>54</v>
      </c>
      <c r="Q67" s="5" t="s">
        <v>54</v>
      </c>
      <c r="R67" s="5" t="s">
        <v>54</v>
      </c>
      <c r="S67" s="5" t="s">
        <v>55</v>
      </c>
      <c r="T67" s="5" t="s">
        <v>54</v>
      </c>
      <c r="U67" s="5" t="s">
        <v>54</v>
      </c>
      <c r="V67" s="5" t="s">
        <v>56</v>
      </c>
      <c r="W67" s="5" t="s">
        <v>57</v>
      </c>
      <c r="X67" s="5" t="s">
        <v>57</v>
      </c>
      <c r="Y67" s="5"/>
      <c r="Z67" s="5" t="s">
        <v>57</v>
      </c>
      <c r="AA67" s="5" t="s">
        <v>57</v>
      </c>
      <c r="AB67" s="5" t="s">
        <v>57</v>
      </c>
      <c r="AC67" s="5" t="s">
        <v>57</v>
      </c>
      <c r="AD67" s="5"/>
      <c r="AE67" s="5"/>
      <c r="AF67" s="5" t="s">
        <v>58</v>
      </c>
      <c r="AG67" s="5">
        <v>31</v>
      </c>
      <c r="AH67" s="5" t="s">
        <v>414</v>
      </c>
      <c r="AI67" s="5" t="s">
        <v>415</v>
      </c>
      <c r="AJ67" s="5" t="s">
        <v>91</v>
      </c>
      <c r="AK67" s="5"/>
      <c r="AL67" s="5"/>
      <c r="AM67" s="5"/>
      <c r="AN67" s="5"/>
      <c r="AO67" s="5" t="s">
        <v>628</v>
      </c>
      <c r="AP67" s="5" t="s">
        <v>60</v>
      </c>
      <c r="AQ67" s="5">
        <v>0.48238683100000002</v>
      </c>
      <c r="AR67" s="5">
        <v>0.88913964400000001</v>
      </c>
      <c r="AS67" s="5"/>
      <c r="AT67" s="5">
        <v>0.45323879</v>
      </c>
      <c r="AU67" s="5" t="str">
        <f t="shared" si="4"/>
        <v>English</v>
      </c>
      <c r="AV67" s="5" t="str">
        <f t="shared" si="5"/>
        <v>English</v>
      </c>
      <c r="AW67" s="5"/>
      <c r="AX67" s="5"/>
      <c r="AY67" t="s">
        <v>7017</v>
      </c>
      <c r="AZ67" s="5"/>
    </row>
    <row r="68" spans="1:54">
      <c r="A68" s="5" t="s">
        <v>621</v>
      </c>
      <c r="B68" s="5" t="s">
        <v>47</v>
      </c>
      <c r="C68" s="5">
        <v>951</v>
      </c>
      <c r="D68" s="5">
        <v>138</v>
      </c>
      <c r="E68" s="5" t="s">
        <v>622</v>
      </c>
      <c r="F68" s="5" t="s">
        <v>49</v>
      </c>
      <c r="G68" s="5" t="s">
        <v>50</v>
      </c>
      <c r="H68" s="5" t="s">
        <v>621</v>
      </c>
      <c r="I68" s="5">
        <v>17</v>
      </c>
      <c r="J68" s="5"/>
      <c r="K68" s="5" t="s">
        <v>623</v>
      </c>
      <c r="L68" s="5" t="s">
        <v>624</v>
      </c>
      <c r="M68" s="5" t="s">
        <v>625</v>
      </c>
      <c r="N68" s="5" t="s">
        <v>54</v>
      </c>
      <c r="O68" s="5"/>
      <c r="P68" s="5" t="s">
        <v>54</v>
      </c>
      <c r="Q68" s="5" t="s">
        <v>54</v>
      </c>
      <c r="R68" s="5" t="s">
        <v>54</v>
      </c>
      <c r="S68" s="5" t="s">
        <v>55</v>
      </c>
      <c r="T68" s="5" t="s">
        <v>54</v>
      </c>
      <c r="U68" s="5" t="s">
        <v>54</v>
      </c>
      <c r="V68" s="5" t="s">
        <v>56</v>
      </c>
      <c r="W68" s="5" t="s">
        <v>57</v>
      </c>
      <c r="X68" s="5" t="s">
        <v>57</v>
      </c>
      <c r="Y68" s="5"/>
      <c r="Z68" s="5" t="s">
        <v>57</v>
      </c>
      <c r="AA68" s="5" t="s">
        <v>57</v>
      </c>
      <c r="AB68" s="5" t="s">
        <v>57</v>
      </c>
      <c r="AC68" s="5" t="s">
        <v>57</v>
      </c>
      <c r="AD68" s="5"/>
      <c r="AE68" s="5"/>
      <c r="AF68" s="5" t="s">
        <v>58</v>
      </c>
      <c r="AG68" s="5">
        <v>538</v>
      </c>
      <c r="AH68" s="5" t="s">
        <v>626</v>
      </c>
      <c r="AI68" s="5" t="s">
        <v>209</v>
      </c>
      <c r="AJ68" s="5" t="s">
        <v>627</v>
      </c>
      <c r="AK68" s="5"/>
      <c r="AL68" s="5"/>
      <c r="AM68" s="5"/>
      <c r="AN68" s="5"/>
      <c r="AO68" s="5" t="s">
        <v>628</v>
      </c>
      <c r="AP68" s="5" t="s">
        <v>60</v>
      </c>
      <c r="AQ68" s="5">
        <v>0.48238683100000002</v>
      </c>
      <c r="AR68" s="5">
        <v>0.88913964400000001</v>
      </c>
      <c r="AS68" s="5"/>
      <c r="AT68" s="5">
        <v>0.65431190500000003</v>
      </c>
      <c r="AU68" s="5" t="str">
        <f t="shared" si="4"/>
        <v>English</v>
      </c>
      <c r="AV68" s="5" t="str">
        <f t="shared" si="5"/>
        <v>English</v>
      </c>
      <c r="AW68" s="5"/>
      <c r="AX68" s="5"/>
      <c r="AY68" t="s">
        <v>7017</v>
      </c>
      <c r="AZ68" s="5"/>
    </row>
    <row r="69" spans="1:54">
      <c r="A69" s="5" t="s">
        <v>630</v>
      </c>
      <c r="B69" s="5" t="s">
        <v>47</v>
      </c>
      <c r="C69" s="5">
        <v>951</v>
      </c>
      <c r="D69" s="5">
        <v>139</v>
      </c>
      <c r="E69" s="5" t="s">
        <v>631</v>
      </c>
      <c r="F69" s="5" t="s">
        <v>49</v>
      </c>
      <c r="G69" s="5" t="s">
        <v>50</v>
      </c>
      <c r="H69" s="5" t="s">
        <v>630</v>
      </c>
      <c r="I69" s="5">
        <v>19</v>
      </c>
      <c r="J69" s="5"/>
      <c r="K69" s="5" t="s">
        <v>632</v>
      </c>
      <c r="L69" s="5" t="s">
        <v>633</v>
      </c>
      <c r="M69" s="5" t="s">
        <v>634</v>
      </c>
      <c r="N69" s="5" t="s">
        <v>54</v>
      </c>
      <c r="O69" s="5"/>
      <c r="P69" s="5" t="s">
        <v>54</v>
      </c>
      <c r="Q69" s="5" t="s">
        <v>54</v>
      </c>
      <c r="R69" s="5" t="s">
        <v>54</v>
      </c>
      <c r="S69" s="5" t="s">
        <v>55</v>
      </c>
      <c r="T69" s="5" t="s">
        <v>54</v>
      </c>
      <c r="U69" s="5" t="s">
        <v>54</v>
      </c>
      <c r="V69" s="5"/>
      <c r="W69" s="5"/>
      <c r="X69" s="5"/>
      <c r="Y69" s="5"/>
      <c r="Z69" s="5"/>
      <c r="AA69" s="5" t="s">
        <v>57</v>
      </c>
      <c r="AB69" s="5" t="s">
        <v>85</v>
      </c>
      <c r="AC69" s="5"/>
      <c r="AD69" s="5"/>
      <c r="AE69" s="5"/>
      <c r="AF69" s="5" t="s">
        <v>58</v>
      </c>
      <c r="AG69" s="5">
        <v>124</v>
      </c>
      <c r="AH69" s="5" t="s">
        <v>635</v>
      </c>
      <c r="AI69" s="5" t="s">
        <v>636</v>
      </c>
      <c r="AJ69" s="5"/>
      <c r="AK69" s="5"/>
      <c r="AL69" s="5"/>
      <c r="AM69" s="5"/>
      <c r="AN69" s="5"/>
      <c r="AO69" s="5" t="s">
        <v>628</v>
      </c>
      <c r="AP69" s="5" t="s">
        <v>60</v>
      </c>
      <c r="AQ69" s="5">
        <v>0.48238683100000002</v>
      </c>
      <c r="AR69" s="5">
        <v>0.88913964400000001</v>
      </c>
      <c r="AS69" s="5"/>
      <c r="AT69" s="5">
        <v>0.657248744</v>
      </c>
      <c r="AU69" s="5" t="str">
        <f t="shared" si="4"/>
        <v>English</v>
      </c>
      <c r="AV69" s="5" t="str">
        <f t="shared" si="5"/>
        <v>English</v>
      </c>
      <c r="AW69" s="5"/>
      <c r="AX69" s="5"/>
      <c r="AY69" t="s">
        <v>7017</v>
      </c>
      <c r="AZ69" s="5"/>
    </row>
    <row r="70" spans="1:54">
      <c r="A70" s="5" t="s">
        <v>630</v>
      </c>
      <c r="B70" s="5" t="s">
        <v>47</v>
      </c>
      <c r="C70" s="5">
        <v>951</v>
      </c>
      <c r="D70" s="5">
        <v>140</v>
      </c>
      <c r="E70" s="5" t="s">
        <v>637</v>
      </c>
      <c r="F70" s="5" t="s">
        <v>49</v>
      </c>
      <c r="G70" s="5" t="s">
        <v>50</v>
      </c>
      <c r="H70" s="5" t="s">
        <v>630</v>
      </c>
      <c r="I70" s="5">
        <v>19</v>
      </c>
      <c r="J70" s="5"/>
      <c r="K70" s="5" t="s">
        <v>632</v>
      </c>
      <c r="L70" s="5" t="s">
        <v>638</v>
      </c>
      <c r="M70" s="5" t="s">
        <v>634</v>
      </c>
      <c r="N70" s="5" t="s">
        <v>54</v>
      </c>
      <c r="O70" s="5"/>
      <c r="P70" s="5" t="s">
        <v>54</v>
      </c>
      <c r="Q70" s="5" t="s">
        <v>54</v>
      </c>
      <c r="R70" s="5" t="s">
        <v>54</v>
      </c>
      <c r="S70" s="5" t="s">
        <v>55</v>
      </c>
      <c r="T70" s="5" t="s">
        <v>54</v>
      </c>
      <c r="U70" s="5" t="s">
        <v>54</v>
      </c>
      <c r="V70" s="5"/>
      <c r="W70" s="5"/>
      <c r="X70" s="5"/>
      <c r="Y70" s="5"/>
      <c r="Z70" s="5"/>
      <c r="AA70" s="5" t="s">
        <v>57</v>
      </c>
      <c r="AB70" s="5" t="s">
        <v>85</v>
      </c>
      <c r="AC70" s="5"/>
      <c r="AD70" s="5"/>
      <c r="AE70" s="5"/>
      <c r="AF70" s="5" t="s">
        <v>58</v>
      </c>
      <c r="AG70" s="5">
        <v>51</v>
      </c>
      <c r="AH70" s="5" t="s">
        <v>639</v>
      </c>
      <c r="AI70" s="5" t="s">
        <v>640</v>
      </c>
      <c r="AJ70" s="5" t="s">
        <v>641</v>
      </c>
      <c r="AK70" s="5"/>
      <c r="AL70" s="5"/>
      <c r="AM70" s="5"/>
      <c r="AN70" s="5"/>
      <c r="AO70" s="5" t="s">
        <v>652</v>
      </c>
      <c r="AP70" s="5" t="s">
        <v>251</v>
      </c>
      <c r="AQ70" s="5">
        <v>0.65052980299999996</v>
      </c>
      <c r="AR70" s="5">
        <v>0.66479973000000003</v>
      </c>
      <c r="AS70" s="5"/>
      <c r="AT70" s="5">
        <v>0.50179662199999997</v>
      </c>
      <c r="AU70" s="5" t="str">
        <f t="shared" si="4"/>
        <v>English</v>
      </c>
      <c r="AV70" s="5" t="str">
        <f t="shared" si="5"/>
        <v>English</v>
      </c>
      <c r="AW70" s="5"/>
      <c r="AX70" s="5"/>
      <c r="AY70" t="s">
        <v>7017</v>
      </c>
      <c r="AZ70" s="5"/>
    </row>
    <row r="71" spans="1:54">
      <c r="A71" s="5" t="s">
        <v>630</v>
      </c>
      <c r="B71" s="5" t="s">
        <v>47</v>
      </c>
      <c r="C71" s="5">
        <v>951</v>
      </c>
      <c r="D71" s="5">
        <v>141</v>
      </c>
      <c r="E71" s="5" t="s">
        <v>642</v>
      </c>
      <c r="F71" s="5" t="s">
        <v>49</v>
      </c>
      <c r="G71" s="5" t="s">
        <v>50</v>
      </c>
      <c r="H71" s="5" t="s">
        <v>630</v>
      </c>
      <c r="I71" s="5">
        <v>19</v>
      </c>
      <c r="J71" s="5"/>
      <c r="K71" s="5" t="s">
        <v>632</v>
      </c>
      <c r="L71" s="5" t="s">
        <v>643</v>
      </c>
      <c r="M71" s="5" t="s">
        <v>634</v>
      </c>
      <c r="N71" s="5" t="s">
        <v>54</v>
      </c>
      <c r="O71" s="5"/>
      <c r="P71" s="5" t="s">
        <v>54</v>
      </c>
      <c r="Q71" s="5" t="s">
        <v>54</v>
      </c>
      <c r="R71" s="5" t="s">
        <v>54</v>
      </c>
      <c r="S71" s="5" t="s">
        <v>55</v>
      </c>
      <c r="T71" s="5" t="s">
        <v>54</v>
      </c>
      <c r="U71" s="5" t="s">
        <v>54</v>
      </c>
      <c r="V71" s="5"/>
      <c r="W71" s="5"/>
      <c r="X71" s="5"/>
      <c r="Y71" s="5"/>
      <c r="Z71" s="5"/>
      <c r="AA71" s="5" t="s">
        <v>57</v>
      </c>
      <c r="AB71" s="5" t="s">
        <v>85</v>
      </c>
      <c r="AC71" s="5"/>
      <c r="AD71" s="5"/>
      <c r="AE71" s="5"/>
      <c r="AF71" s="5" t="s">
        <v>58</v>
      </c>
      <c r="AG71" s="5">
        <v>1233</v>
      </c>
      <c r="AH71" s="5" t="s">
        <v>644</v>
      </c>
      <c r="AI71" s="5" t="s">
        <v>269</v>
      </c>
      <c r="AJ71" s="5"/>
      <c r="AK71" s="5"/>
      <c r="AL71" s="5"/>
      <c r="AM71" s="5"/>
      <c r="AN71" s="5"/>
      <c r="AO71" s="5" t="s">
        <v>652</v>
      </c>
      <c r="AP71" s="5" t="s">
        <v>220</v>
      </c>
      <c r="AQ71" s="5">
        <v>0.50738531600000003</v>
      </c>
      <c r="AR71" s="5">
        <v>0.83185167900000001</v>
      </c>
      <c r="AS71" s="5"/>
      <c r="AT71" s="5">
        <v>0.90640974399999996</v>
      </c>
      <c r="AU71" s="5" t="str">
        <f t="shared" si="4"/>
        <v>English</v>
      </c>
      <c r="AV71" s="5" t="str">
        <f t="shared" si="5"/>
        <v>English</v>
      </c>
      <c r="AW71" s="5"/>
      <c r="AX71" s="5"/>
      <c r="AY71" t="s">
        <v>7017</v>
      </c>
      <c r="AZ71" s="5"/>
    </row>
    <row r="72" spans="1:54">
      <c r="A72" s="5" t="s">
        <v>645</v>
      </c>
      <c r="B72" s="5" t="s">
        <v>47</v>
      </c>
      <c r="C72" s="5">
        <v>951</v>
      </c>
      <c r="D72" s="5">
        <v>142</v>
      </c>
      <c r="E72" s="5" t="s">
        <v>646</v>
      </c>
      <c r="F72" s="5" t="s">
        <v>49</v>
      </c>
      <c r="G72" s="5" t="s">
        <v>50</v>
      </c>
      <c r="H72" s="5" t="s">
        <v>645</v>
      </c>
      <c r="I72" s="5">
        <v>14</v>
      </c>
      <c r="J72" s="5"/>
      <c r="K72" s="5" t="s">
        <v>647</v>
      </c>
      <c r="L72" s="5" t="s">
        <v>648</v>
      </c>
      <c r="M72" s="5" t="s">
        <v>649</v>
      </c>
      <c r="N72" s="5" t="s">
        <v>54</v>
      </c>
      <c r="O72" s="5"/>
      <c r="P72" s="5" t="s">
        <v>54</v>
      </c>
      <c r="Q72" s="5" t="s">
        <v>54</v>
      </c>
      <c r="R72" s="5" t="s">
        <v>54</v>
      </c>
      <c r="S72" s="5" t="s">
        <v>55</v>
      </c>
      <c r="T72" s="5" t="s">
        <v>54</v>
      </c>
      <c r="U72" s="5" t="s">
        <v>54</v>
      </c>
      <c r="V72" s="5" t="s">
        <v>56</v>
      </c>
      <c r="W72" s="5" t="s">
        <v>57</v>
      </c>
      <c r="X72" s="5" t="s">
        <v>57</v>
      </c>
      <c r="Y72" s="5"/>
      <c r="Z72" s="5" t="s">
        <v>57</v>
      </c>
      <c r="AA72" s="5" t="s">
        <v>57</v>
      </c>
      <c r="AB72" s="5" t="s">
        <v>57</v>
      </c>
      <c r="AC72" s="5" t="s">
        <v>57</v>
      </c>
      <c r="AD72" s="5"/>
      <c r="AE72" s="5"/>
      <c r="AF72" s="5" t="s">
        <v>58</v>
      </c>
      <c r="AG72" s="5">
        <v>360</v>
      </c>
      <c r="AH72" s="5" t="s">
        <v>650</v>
      </c>
      <c r="AI72" s="5" t="s">
        <v>651</v>
      </c>
      <c r="AJ72" s="5"/>
      <c r="AK72" s="5"/>
      <c r="AL72" s="5"/>
      <c r="AM72" s="5"/>
      <c r="AN72" s="5"/>
      <c r="AO72" s="5" t="s">
        <v>682</v>
      </c>
      <c r="AP72" s="5" t="s">
        <v>683</v>
      </c>
      <c r="AQ72" s="5">
        <v>0.93264220200000003</v>
      </c>
      <c r="AR72" s="5">
        <v>0.94717219900000005</v>
      </c>
      <c r="AS72" s="5"/>
      <c r="AT72" s="5">
        <v>0.90640974399999996</v>
      </c>
      <c r="AU72" s="5" t="str">
        <f t="shared" si="4"/>
        <v>English</v>
      </c>
      <c r="AV72" s="5" t="str">
        <f t="shared" si="5"/>
        <v>English</v>
      </c>
      <c r="AW72" s="5"/>
      <c r="AX72" s="5"/>
      <c r="AY72" t="s">
        <v>7017</v>
      </c>
      <c r="AZ72" s="5"/>
    </row>
    <row r="73" spans="1:54">
      <c r="A73" s="5" t="s">
        <v>653</v>
      </c>
      <c r="B73" s="5" t="s">
        <v>47</v>
      </c>
      <c r="C73" s="5">
        <v>951</v>
      </c>
      <c r="D73" s="5">
        <v>143</v>
      </c>
      <c r="E73" s="5" t="s">
        <v>654</v>
      </c>
      <c r="F73" s="5" t="s">
        <v>49</v>
      </c>
      <c r="G73" s="5" t="s">
        <v>50</v>
      </c>
      <c r="H73" s="5" t="s">
        <v>653</v>
      </c>
      <c r="I73" s="5">
        <v>13</v>
      </c>
      <c r="J73" s="5"/>
      <c r="K73" s="5" t="s">
        <v>655</v>
      </c>
      <c r="L73" s="5" t="s">
        <v>656</v>
      </c>
      <c r="M73" s="5" t="s">
        <v>657</v>
      </c>
      <c r="N73" s="5" t="s">
        <v>54</v>
      </c>
      <c r="O73" s="5"/>
      <c r="P73" s="5" t="s">
        <v>54</v>
      </c>
      <c r="Q73" s="5" t="s">
        <v>54</v>
      </c>
      <c r="R73" s="5" t="s">
        <v>54</v>
      </c>
      <c r="S73" s="5" t="s">
        <v>55</v>
      </c>
      <c r="T73" s="5" t="s">
        <v>54</v>
      </c>
      <c r="U73" s="5" t="s">
        <v>54</v>
      </c>
      <c r="V73" s="5" t="s">
        <v>56</v>
      </c>
      <c r="W73" s="5" t="s">
        <v>57</v>
      </c>
      <c r="X73" s="5" t="s">
        <v>57</v>
      </c>
      <c r="Y73" s="5"/>
      <c r="Z73" s="5" t="s">
        <v>57</v>
      </c>
      <c r="AA73" s="5" t="s">
        <v>57</v>
      </c>
      <c r="AB73" s="5" t="s">
        <v>57</v>
      </c>
      <c r="AC73" s="5" t="s">
        <v>57</v>
      </c>
      <c r="AD73" s="5"/>
      <c r="AE73" s="5"/>
      <c r="AF73" s="5" t="s">
        <v>58</v>
      </c>
      <c r="AG73" s="5">
        <v>336</v>
      </c>
      <c r="AH73" s="5" t="s">
        <v>658</v>
      </c>
      <c r="AI73" s="5" t="s">
        <v>659</v>
      </c>
      <c r="AJ73" s="5" t="s">
        <v>91</v>
      </c>
      <c r="AK73" s="5"/>
      <c r="AL73" s="5"/>
      <c r="AM73" s="5"/>
      <c r="AN73" s="5"/>
      <c r="AO73" s="5" t="s">
        <v>1197</v>
      </c>
      <c r="AP73" s="5" t="s">
        <v>691</v>
      </c>
      <c r="AQ73" s="5">
        <v>0.50151035099999997</v>
      </c>
      <c r="AR73" s="5">
        <v>0.76353498799999997</v>
      </c>
      <c r="AS73" s="5"/>
      <c r="AT73" s="5">
        <v>0.50079837199999999</v>
      </c>
      <c r="AU73" s="5" t="str">
        <f t="shared" si="4"/>
        <v>English</v>
      </c>
      <c r="AV73" s="5" t="str">
        <f t="shared" si="5"/>
        <v>English</v>
      </c>
      <c r="AW73" s="5"/>
      <c r="AX73" s="5"/>
      <c r="AY73" t="s">
        <v>7017</v>
      </c>
      <c r="AZ73" s="5"/>
    </row>
    <row r="74" spans="1:54">
      <c r="A74" s="5" t="s">
        <v>675</v>
      </c>
      <c r="B74" s="5" t="s">
        <v>47</v>
      </c>
      <c r="C74" s="5">
        <v>951</v>
      </c>
      <c r="D74" s="5">
        <v>146</v>
      </c>
      <c r="E74" s="5" t="s">
        <v>676</v>
      </c>
      <c r="F74" s="5" t="s">
        <v>49</v>
      </c>
      <c r="G74" s="5" t="s">
        <v>50</v>
      </c>
      <c r="H74" s="5" t="s">
        <v>675</v>
      </c>
      <c r="I74" s="5">
        <v>14</v>
      </c>
      <c r="J74" s="5"/>
      <c r="K74" s="5" t="s">
        <v>677</v>
      </c>
      <c r="L74" s="5" t="s">
        <v>678</v>
      </c>
      <c r="M74" s="5" t="s">
        <v>679</v>
      </c>
      <c r="N74" s="5" t="s">
        <v>54</v>
      </c>
      <c r="O74" s="5"/>
      <c r="P74" s="5" t="s">
        <v>54</v>
      </c>
      <c r="Q74" s="5" t="s">
        <v>54</v>
      </c>
      <c r="R74" s="5" t="s">
        <v>54</v>
      </c>
      <c r="S74" s="5" t="s">
        <v>100</v>
      </c>
      <c r="T74" s="5" t="s">
        <v>54</v>
      </c>
      <c r="U74" s="5" t="s">
        <v>54</v>
      </c>
      <c r="V74" s="5" t="s">
        <v>56</v>
      </c>
      <c r="W74" s="5" t="s">
        <v>57</v>
      </c>
      <c r="X74" s="5" t="s">
        <v>57</v>
      </c>
      <c r="Y74" s="5"/>
      <c r="Z74" s="5" t="s">
        <v>57</v>
      </c>
      <c r="AA74" s="5" t="s">
        <v>57</v>
      </c>
      <c r="AB74" s="5" t="s">
        <v>57</v>
      </c>
      <c r="AC74" s="5" t="s">
        <v>57</v>
      </c>
      <c r="AD74" s="5"/>
      <c r="AE74" s="5"/>
      <c r="AF74" s="5" t="s">
        <v>58</v>
      </c>
      <c r="AG74" s="5">
        <v>488</v>
      </c>
      <c r="AH74" s="5" t="s">
        <v>680</v>
      </c>
      <c r="AI74" s="5" t="s">
        <v>681</v>
      </c>
      <c r="AJ74" s="5" t="s">
        <v>91</v>
      </c>
      <c r="AK74" s="5"/>
      <c r="AL74" s="5"/>
      <c r="AM74" s="5"/>
      <c r="AN74" s="5"/>
      <c r="AO74" s="5" t="s">
        <v>1205</v>
      </c>
      <c r="AP74" s="5" t="s">
        <v>691</v>
      </c>
      <c r="AQ74" s="5">
        <v>0.50868205200000005</v>
      </c>
      <c r="AR74" s="5">
        <v>0.76288005199999998</v>
      </c>
      <c r="AS74" s="5"/>
      <c r="AT74" s="5">
        <v>0.56211394699999995</v>
      </c>
      <c r="AU74" s="5" t="str">
        <f t="shared" si="4"/>
        <v>English</v>
      </c>
      <c r="AV74" s="5" t="str">
        <f t="shared" si="5"/>
        <v>English</v>
      </c>
      <c r="AW74" s="5"/>
      <c r="AX74" s="5"/>
      <c r="AY74" t="s">
        <v>7017</v>
      </c>
      <c r="AZ74" s="5"/>
    </row>
    <row r="75" spans="1:54">
      <c r="A75" s="5" t="s">
        <v>1190</v>
      </c>
      <c r="B75" s="5" t="s">
        <v>47</v>
      </c>
      <c r="C75" s="5">
        <v>952</v>
      </c>
      <c r="D75" s="5">
        <v>220</v>
      </c>
      <c r="E75" s="5" t="s">
        <v>1191</v>
      </c>
      <c r="F75" s="5" t="s">
        <v>49</v>
      </c>
      <c r="G75" s="5" t="s">
        <v>50</v>
      </c>
      <c r="H75" s="5" t="s">
        <v>1190</v>
      </c>
      <c r="I75" s="5">
        <v>13</v>
      </c>
      <c r="J75" s="5"/>
      <c r="K75" s="5" t="s">
        <v>1192</v>
      </c>
      <c r="L75" s="5" t="s">
        <v>1193</v>
      </c>
      <c r="M75" s="5" t="s">
        <v>1194</v>
      </c>
      <c r="N75" s="5" t="s">
        <v>54</v>
      </c>
      <c r="O75" s="5"/>
      <c r="P75" s="5" t="s">
        <v>54</v>
      </c>
      <c r="Q75" s="5" t="s">
        <v>54</v>
      </c>
      <c r="R75" s="5" t="s">
        <v>54</v>
      </c>
      <c r="S75" s="5" t="s">
        <v>55</v>
      </c>
      <c r="T75" s="5" t="s">
        <v>54</v>
      </c>
      <c r="U75" s="5" t="s">
        <v>54</v>
      </c>
      <c r="V75" s="5" t="s">
        <v>56</v>
      </c>
      <c r="W75" s="5" t="s">
        <v>57</v>
      </c>
      <c r="X75" s="5" t="s">
        <v>57</v>
      </c>
      <c r="Y75" s="5"/>
      <c r="Z75" s="5" t="s">
        <v>57</v>
      </c>
      <c r="AA75" s="5" t="s">
        <v>57</v>
      </c>
      <c r="AB75" s="5" t="s">
        <v>57</v>
      </c>
      <c r="AC75" s="5" t="s">
        <v>57</v>
      </c>
      <c r="AD75" s="5"/>
      <c r="AE75" s="5"/>
      <c r="AF75" s="5" t="s">
        <v>58</v>
      </c>
      <c r="AG75" s="5">
        <v>209</v>
      </c>
      <c r="AH75" s="5" t="s">
        <v>1195</v>
      </c>
      <c r="AI75" s="5" t="s">
        <v>60</v>
      </c>
      <c r="AJ75" s="5" t="s">
        <v>1196</v>
      </c>
      <c r="AK75" s="5"/>
      <c r="AL75" s="5"/>
      <c r="AM75" s="5"/>
      <c r="AN75" s="5"/>
      <c r="AO75" s="5" t="s">
        <v>1295</v>
      </c>
      <c r="AP75" s="5" t="s">
        <v>1301</v>
      </c>
      <c r="AQ75" s="5">
        <v>0.50646590599999997</v>
      </c>
      <c r="AR75" s="5">
        <v>0.85373882800000001</v>
      </c>
      <c r="AS75" s="5"/>
      <c r="AT75" s="5">
        <v>0.65414702899999999</v>
      </c>
      <c r="AU75" s="5" t="str">
        <f t="shared" si="4"/>
        <v>English</v>
      </c>
      <c r="AV75" s="5" t="str">
        <f t="shared" si="5"/>
        <v>English</v>
      </c>
      <c r="AW75" s="5"/>
      <c r="AX75" s="5"/>
      <c r="AY75" t="s">
        <v>7017</v>
      </c>
      <c r="AZ75" s="5"/>
    </row>
    <row r="76" spans="1:54">
      <c r="A76" s="5" t="s">
        <v>1198</v>
      </c>
      <c r="B76" s="5" t="s">
        <v>47</v>
      </c>
      <c r="C76" s="5">
        <v>952</v>
      </c>
      <c r="D76" s="5">
        <v>221</v>
      </c>
      <c r="E76" s="5" t="s">
        <v>1199</v>
      </c>
      <c r="F76" s="5" t="s">
        <v>49</v>
      </c>
      <c r="G76" s="5" t="s">
        <v>50</v>
      </c>
      <c r="H76" s="5" t="s">
        <v>1198</v>
      </c>
      <c r="I76" s="5">
        <v>15</v>
      </c>
      <c r="J76" s="5"/>
      <c r="K76" s="5" t="s">
        <v>1200</v>
      </c>
      <c r="L76" s="5" t="s">
        <v>1201</v>
      </c>
      <c r="M76" s="5" t="s">
        <v>1202</v>
      </c>
      <c r="N76" s="5" t="s">
        <v>54</v>
      </c>
      <c r="O76" s="5"/>
      <c r="P76" s="5" t="s">
        <v>54</v>
      </c>
      <c r="Q76" s="5" t="s">
        <v>54</v>
      </c>
      <c r="R76" s="5" t="s">
        <v>54</v>
      </c>
      <c r="S76" s="5" t="s">
        <v>55</v>
      </c>
      <c r="T76" s="5" t="s">
        <v>54</v>
      </c>
      <c r="U76" s="5" t="s">
        <v>54</v>
      </c>
      <c r="V76" s="5" t="s">
        <v>56</v>
      </c>
      <c r="W76" s="5" t="s">
        <v>57</v>
      </c>
      <c r="X76" s="5" t="s">
        <v>57</v>
      </c>
      <c r="Y76" s="5"/>
      <c r="Z76" s="5" t="s">
        <v>57</v>
      </c>
      <c r="AA76" s="5" t="s">
        <v>57</v>
      </c>
      <c r="AB76" s="5" t="s">
        <v>57</v>
      </c>
      <c r="AC76" s="5" t="s">
        <v>57</v>
      </c>
      <c r="AD76" s="5"/>
      <c r="AE76" s="5"/>
      <c r="AF76" s="5" t="s">
        <v>300</v>
      </c>
      <c r="AG76" s="5" t="s">
        <v>608</v>
      </c>
      <c r="AH76" s="5" t="s">
        <v>1203</v>
      </c>
      <c r="AI76" s="5" t="s">
        <v>91</v>
      </c>
      <c r="AJ76" s="5" t="s">
        <v>1204</v>
      </c>
      <c r="AK76" s="5" t="s">
        <v>60</v>
      </c>
      <c r="AL76" s="5" t="s">
        <v>259</v>
      </c>
      <c r="AM76" s="5"/>
      <c r="AN76" s="5"/>
      <c r="AO76" s="5" t="s">
        <v>1481</v>
      </c>
      <c r="AP76" s="5" t="s">
        <v>698</v>
      </c>
      <c r="AQ76" s="5">
        <v>0.50686631199999999</v>
      </c>
      <c r="AR76" s="5">
        <v>0.85822116100000001</v>
      </c>
      <c r="AS76" s="5"/>
      <c r="AT76" s="5">
        <v>0.508214269</v>
      </c>
      <c r="AU76" s="5" t="str">
        <f t="shared" si="4"/>
        <v>English</v>
      </c>
      <c r="AV76" s="5" t="str">
        <f t="shared" si="5"/>
        <v>English</v>
      </c>
      <c r="AW76" s="5"/>
      <c r="AX76" s="5"/>
      <c r="AY76" t="s">
        <v>7017</v>
      </c>
      <c r="AZ76" s="5"/>
    </row>
    <row r="77" spans="1:54">
      <c r="A77" s="5" t="s">
        <v>1296</v>
      </c>
      <c r="B77" s="5" t="s">
        <v>47</v>
      </c>
      <c r="C77" s="5">
        <v>952</v>
      </c>
      <c r="D77" s="5">
        <v>234</v>
      </c>
      <c r="E77" s="5" t="s">
        <v>1297</v>
      </c>
      <c r="F77" s="5" t="s">
        <v>49</v>
      </c>
      <c r="G77" s="5" t="s">
        <v>50</v>
      </c>
      <c r="H77" s="5" t="s">
        <v>1296</v>
      </c>
      <c r="I77" s="5">
        <v>13</v>
      </c>
      <c r="J77" s="5"/>
      <c r="K77" s="5" t="s">
        <v>1298</v>
      </c>
      <c r="L77" s="5" t="s">
        <v>1299</v>
      </c>
      <c r="M77" s="5" t="s">
        <v>1300</v>
      </c>
      <c r="N77" s="5" t="s">
        <v>54</v>
      </c>
      <c r="O77" s="5" t="s">
        <v>54</v>
      </c>
      <c r="P77" s="5"/>
      <c r="Q77" s="5" t="s">
        <v>54</v>
      </c>
      <c r="R77" s="5" t="s">
        <v>54</v>
      </c>
      <c r="S77" s="5" t="s">
        <v>55</v>
      </c>
      <c r="T77" s="5" t="s">
        <v>54</v>
      </c>
      <c r="U77" s="5" t="s">
        <v>54</v>
      </c>
      <c r="V77" s="5" t="s">
        <v>56</v>
      </c>
      <c r="W77" s="5" t="s">
        <v>88</v>
      </c>
      <c r="X77" s="5" t="s">
        <v>88</v>
      </c>
      <c r="Y77" s="5"/>
      <c r="Z77" s="5" t="s">
        <v>88</v>
      </c>
      <c r="AA77" s="5" t="s">
        <v>88</v>
      </c>
      <c r="AB77" s="5" t="s">
        <v>88</v>
      </c>
      <c r="AC77" s="5" t="s">
        <v>88</v>
      </c>
      <c r="AD77" s="5"/>
      <c r="AE77" s="5"/>
      <c r="AF77" s="5" t="s">
        <v>58</v>
      </c>
      <c r="AG77" s="5">
        <v>185</v>
      </c>
      <c r="AH77" s="5" t="s">
        <v>1001</v>
      </c>
      <c r="AI77" s="5" t="s">
        <v>1002</v>
      </c>
      <c r="AJ77" s="5"/>
      <c r="AK77" s="5"/>
      <c r="AL77" s="5"/>
      <c r="AM77" s="5"/>
      <c r="AN77" s="5"/>
      <c r="AO77" s="5" t="s">
        <v>1481</v>
      </c>
      <c r="AP77" s="5" t="s">
        <v>698</v>
      </c>
      <c r="AQ77" s="5">
        <v>0.50686631199999999</v>
      </c>
      <c r="AR77" s="5">
        <v>0.85822116100000001</v>
      </c>
      <c r="AS77" s="5"/>
      <c r="AT77" s="5">
        <v>0.77304740999999999</v>
      </c>
      <c r="AU77" s="5" t="str">
        <f t="shared" si="4"/>
        <v>English</v>
      </c>
      <c r="AV77" s="5" t="str">
        <f t="shared" si="5"/>
        <v>English</v>
      </c>
      <c r="AW77" s="5"/>
      <c r="AX77" s="5"/>
      <c r="AY77" t="s">
        <v>7017</v>
      </c>
      <c r="AZ77" s="5"/>
    </row>
    <row r="78" spans="1:54">
      <c r="A78" s="5" t="s">
        <v>1476</v>
      </c>
      <c r="B78" s="5" t="s">
        <v>47</v>
      </c>
      <c r="C78" s="5">
        <v>952</v>
      </c>
      <c r="D78" s="5">
        <v>259</v>
      </c>
      <c r="E78" s="5" t="s">
        <v>1477</v>
      </c>
      <c r="F78" s="5" t="s">
        <v>49</v>
      </c>
      <c r="G78" s="5" t="s">
        <v>50</v>
      </c>
      <c r="H78" s="5" t="s">
        <v>1476</v>
      </c>
      <c r="I78" s="5">
        <v>15</v>
      </c>
      <c r="J78" s="5"/>
      <c r="K78" s="5" t="s">
        <v>1478</v>
      </c>
      <c r="L78" s="5" t="s">
        <v>1479</v>
      </c>
      <c r="M78" s="5" t="s">
        <v>1480</v>
      </c>
      <c r="N78" s="5" t="s">
        <v>54</v>
      </c>
      <c r="O78" s="5" t="s">
        <v>54</v>
      </c>
      <c r="P78" s="5" t="s">
        <v>54</v>
      </c>
      <c r="Q78" s="5" t="s">
        <v>54</v>
      </c>
      <c r="R78" s="5" t="s">
        <v>54</v>
      </c>
      <c r="S78" s="5" t="s">
        <v>55</v>
      </c>
      <c r="T78" s="5" t="s">
        <v>54</v>
      </c>
      <c r="U78" s="5" t="s">
        <v>54</v>
      </c>
      <c r="V78" s="5" t="s">
        <v>56</v>
      </c>
      <c r="W78" s="5" t="s">
        <v>57</v>
      </c>
      <c r="X78" s="5" t="s">
        <v>57</v>
      </c>
      <c r="Y78" s="5"/>
      <c r="Z78" s="5" t="s">
        <v>57</v>
      </c>
      <c r="AA78" s="5" t="s">
        <v>57</v>
      </c>
      <c r="AB78" s="5" t="s">
        <v>57</v>
      </c>
      <c r="AC78" s="5" t="s">
        <v>57</v>
      </c>
      <c r="AD78" s="5"/>
      <c r="AE78" s="5"/>
      <c r="AF78" s="5" t="s">
        <v>58</v>
      </c>
      <c r="AG78" s="5">
        <v>706</v>
      </c>
      <c r="AH78" s="5" t="s">
        <v>680</v>
      </c>
      <c r="AI78" s="5" t="s">
        <v>681</v>
      </c>
      <c r="AJ78" s="5" t="s">
        <v>91</v>
      </c>
      <c r="AK78" s="5"/>
      <c r="AL78" s="5"/>
      <c r="AM78" s="5"/>
      <c r="AN78" s="5"/>
      <c r="AO78" s="5" t="s">
        <v>1708</v>
      </c>
      <c r="AP78" s="5" t="s">
        <v>220</v>
      </c>
      <c r="AQ78" s="5">
        <v>0.45082912400000003</v>
      </c>
      <c r="AR78" s="5">
        <v>0.62007353600000004</v>
      </c>
      <c r="AS78" s="5"/>
      <c r="AT78" s="5">
        <v>0.50598152600000001</v>
      </c>
      <c r="AU78" s="5" t="str">
        <f t="shared" si="4"/>
        <v>English</v>
      </c>
      <c r="AV78" s="5" t="str">
        <f t="shared" si="5"/>
        <v>English</v>
      </c>
      <c r="AW78" s="5"/>
      <c r="AX78" s="5"/>
      <c r="AY78" t="s">
        <v>7017</v>
      </c>
      <c r="AZ78" s="5"/>
    </row>
    <row r="79" spans="1:54">
      <c r="A79" s="5" t="s">
        <v>1476</v>
      </c>
      <c r="B79" s="5" t="s">
        <v>47</v>
      </c>
      <c r="C79" s="5">
        <v>952</v>
      </c>
      <c r="D79" s="5">
        <v>260</v>
      </c>
      <c r="E79" s="5" t="s">
        <v>1482</v>
      </c>
      <c r="F79" s="5" t="s">
        <v>49</v>
      </c>
      <c r="G79" s="5" t="s">
        <v>50</v>
      </c>
      <c r="H79" s="5" t="s">
        <v>1476</v>
      </c>
      <c r="I79" s="5">
        <v>15</v>
      </c>
      <c r="J79" s="5"/>
      <c r="K79" s="5" t="s">
        <v>1478</v>
      </c>
      <c r="L79" s="5" t="s">
        <v>1483</v>
      </c>
      <c r="M79" s="5" t="s">
        <v>1480</v>
      </c>
      <c r="N79" s="5" t="s">
        <v>54</v>
      </c>
      <c r="O79" s="5" t="s">
        <v>54</v>
      </c>
      <c r="P79" s="5" t="s">
        <v>54</v>
      </c>
      <c r="Q79" s="5" t="s">
        <v>54</v>
      </c>
      <c r="R79" s="5" t="s">
        <v>54</v>
      </c>
      <c r="S79" s="5" t="s">
        <v>55</v>
      </c>
      <c r="T79" s="5" t="s">
        <v>54</v>
      </c>
      <c r="U79" s="5" t="s">
        <v>54</v>
      </c>
      <c r="V79" s="5" t="s">
        <v>56</v>
      </c>
      <c r="W79" s="5" t="s">
        <v>57</v>
      </c>
      <c r="X79" s="5" t="s">
        <v>57</v>
      </c>
      <c r="Y79" s="5"/>
      <c r="Z79" s="5" t="s">
        <v>57</v>
      </c>
      <c r="AA79" s="5" t="s">
        <v>57</v>
      </c>
      <c r="AB79" s="5" t="s">
        <v>57</v>
      </c>
      <c r="AC79" s="5" t="s">
        <v>57</v>
      </c>
      <c r="AD79" s="5"/>
      <c r="AE79" s="5"/>
      <c r="AF79" s="5" t="s">
        <v>58</v>
      </c>
      <c r="AG79" s="5">
        <v>2337</v>
      </c>
      <c r="AH79" s="5" t="s">
        <v>146</v>
      </c>
      <c r="AI79" s="5" t="s">
        <v>147</v>
      </c>
      <c r="AJ79" s="5" t="s">
        <v>91</v>
      </c>
      <c r="AK79" s="5"/>
      <c r="AL79" s="5"/>
      <c r="AM79" s="5"/>
      <c r="AN79" s="5"/>
      <c r="AO79" s="5" t="s">
        <v>1735</v>
      </c>
      <c r="AP79" s="5" t="s">
        <v>1736</v>
      </c>
      <c r="AQ79" s="5">
        <v>0.85591031500000003</v>
      </c>
      <c r="AR79" s="5">
        <v>0.89179872400000004</v>
      </c>
      <c r="AS79" s="5"/>
      <c r="AT79" s="5">
        <v>0.57707179099999995</v>
      </c>
      <c r="AU79" s="5" t="str">
        <f t="shared" si="4"/>
        <v>English</v>
      </c>
      <c r="AV79" s="5" t="str">
        <f t="shared" si="5"/>
        <v>English</v>
      </c>
      <c r="AW79" s="5"/>
      <c r="AX79" s="5"/>
      <c r="AY79" t="s">
        <v>7017</v>
      </c>
      <c r="AZ79" s="5"/>
    </row>
    <row r="80" spans="1:54">
      <c r="A80" s="5" t="s">
        <v>1703</v>
      </c>
      <c r="B80" s="5" t="s">
        <v>47</v>
      </c>
      <c r="C80" s="5">
        <v>952</v>
      </c>
      <c r="D80" s="5">
        <v>292</v>
      </c>
      <c r="E80" s="5" t="s">
        <v>1704</v>
      </c>
      <c r="F80" s="5" t="s">
        <v>49</v>
      </c>
      <c r="G80" s="5" t="s">
        <v>50</v>
      </c>
      <c r="H80" s="5" t="s">
        <v>1703</v>
      </c>
      <c r="I80" s="5">
        <v>17</v>
      </c>
      <c r="J80" s="5"/>
      <c r="K80" s="5" t="s">
        <v>1705</v>
      </c>
      <c r="L80" s="5" t="s">
        <v>1706</v>
      </c>
      <c r="M80" s="5" t="s">
        <v>1707</v>
      </c>
      <c r="N80" s="5" t="s">
        <v>54</v>
      </c>
      <c r="O80" s="5" t="s">
        <v>54</v>
      </c>
      <c r="P80" s="5" t="s">
        <v>54</v>
      </c>
      <c r="Q80" s="5" t="s">
        <v>54</v>
      </c>
      <c r="R80" s="5" t="s">
        <v>54</v>
      </c>
      <c r="S80" s="5" t="s">
        <v>55</v>
      </c>
      <c r="T80" s="5" t="s">
        <v>54</v>
      </c>
      <c r="U80" s="5" t="s">
        <v>54</v>
      </c>
      <c r="V80" s="5" t="s">
        <v>56</v>
      </c>
      <c r="W80" s="5" t="s">
        <v>57</v>
      </c>
      <c r="X80" s="5" t="s">
        <v>57</v>
      </c>
      <c r="Y80" s="5"/>
      <c r="Z80" s="5" t="s">
        <v>57</v>
      </c>
      <c r="AA80" s="5" t="s">
        <v>57</v>
      </c>
      <c r="AB80" s="5" t="s">
        <v>57</v>
      </c>
      <c r="AC80" s="5" t="s">
        <v>57</v>
      </c>
      <c r="AD80" s="5"/>
      <c r="AE80" s="5"/>
      <c r="AF80" s="5" t="s">
        <v>58</v>
      </c>
      <c r="AG80" s="5">
        <v>362</v>
      </c>
      <c r="AH80" s="5" t="s">
        <v>89</v>
      </c>
      <c r="AI80" s="5" t="s">
        <v>90</v>
      </c>
      <c r="AJ80" s="5" t="s">
        <v>91</v>
      </c>
      <c r="AK80" s="5"/>
      <c r="AL80" s="5"/>
      <c r="AM80" s="5"/>
      <c r="AN80" s="5"/>
      <c r="AO80" s="5" t="s">
        <v>1735</v>
      </c>
      <c r="AP80" s="5" t="s">
        <v>1736</v>
      </c>
      <c r="AQ80" s="5">
        <v>0.85591031500000003</v>
      </c>
      <c r="AR80" s="5">
        <v>0.89179872400000004</v>
      </c>
      <c r="AS80" s="5"/>
      <c r="AT80" s="5">
        <v>0.49520637299999998</v>
      </c>
      <c r="AU80" s="5" t="str">
        <f t="shared" si="4"/>
        <v>English</v>
      </c>
      <c r="AV80" s="5" t="str">
        <f t="shared" si="5"/>
        <v>English</v>
      </c>
      <c r="AW80" s="5"/>
      <c r="AX80" s="5"/>
      <c r="AY80" t="s">
        <v>7017</v>
      </c>
      <c r="AZ80" s="5"/>
    </row>
    <row r="81" spans="1:52">
      <c r="A81" s="5" t="s">
        <v>1729</v>
      </c>
      <c r="B81" s="5" t="s">
        <v>47</v>
      </c>
      <c r="C81" s="5">
        <v>952</v>
      </c>
      <c r="D81" s="5">
        <v>296</v>
      </c>
      <c r="E81" s="5" t="s">
        <v>1730</v>
      </c>
      <c r="F81" s="5" t="s">
        <v>49</v>
      </c>
      <c r="G81" s="5" t="s">
        <v>50</v>
      </c>
      <c r="H81" s="5" t="s">
        <v>1729</v>
      </c>
      <c r="I81" s="5">
        <v>19</v>
      </c>
      <c r="J81" s="5"/>
      <c r="K81" s="5" t="s">
        <v>1731</v>
      </c>
      <c r="L81" s="5" t="s">
        <v>1732</v>
      </c>
      <c r="M81" s="5" t="s">
        <v>1733</v>
      </c>
      <c r="N81" s="5" t="s">
        <v>54</v>
      </c>
      <c r="O81" s="5"/>
      <c r="P81" s="5" t="s">
        <v>1734</v>
      </c>
      <c r="Q81" s="5" t="s">
        <v>54</v>
      </c>
      <c r="R81" s="5" t="s">
        <v>54</v>
      </c>
      <c r="S81" s="5" t="s">
        <v>55</v>
      </c>
      <c r="T81" s="5" t="s">
        <v>54</v>
      </c>
      <c r="U81" s="5" t="s">
        <v>54</v>
      </c>
      <c r="V81" s="5" t="s">
        <v>56</v>
      </c>
      <c r="W81" s="5" t="s">
        <v>57</v>
      </c>
      <c r="X81" s="5" t="s">
        <v>57</v>
      </c>
      <c r="Y81" s="5"/>
      <c r="Z81" s="5" t="s">
        <v>57</v>
      </c>
      <c r="AA81" s="5" t="s">
        <v>57</v>
      </c>
      <c r="AB81" s="5" t="s">
        <v>57</v>
      </c>
      <c r="AC81" s="5" t="s">
        <v>57</v>
      </c>
      <c r="AD81" s="5"/>
      <c r="AE81" s="5"/>
      <c r="AF81" s="5" t="s">
        <v>58</v>
      </c>
      <c r="AG81" s="5">
        <v>31</v>
      </c>
      <c r="AH81" s="5" t="s">
        <v>617</v>
      </c>
      <c r="AI81" s="5" t="s">
        <v>618</v>
      </c>
      <c r="AJ81" s="5"/>
      <c r="AK81" s="5"/>
      <c r="AL81" s="5"/>
      <c r="AM81" s="5"/>
      <c r="AN81" s="5"/>
      <c r="AO81" s="5" t="s">
        <v>1735</v>
      </c>
      <c r="AP81" s="5" t="s">
        <v>63</v>
      </c>
      <c r="AQ81" s="5">
        <v>0.50717399500000004</v>
      </c>
      <c r="AR81" s="5">
        <v>0.83344674699999999</v>
      </c>
      <c r="AS81" s="5"/>
      <c r="AT81" s="5">
        <v>0.80211259400000001</v>
      </c>
      <c r="AU81" s="5" t="str">
        <f t="shared" si="4"/>
        <v>English</v>
      </c>
      <c r="AV81" s="5" t="str">
        <f t="shared" si="5"/>
        <v>English</v>
      </c>
      <c r="AW81" s="5"/>
      <c r="AX81" s="5"/>
      <c r="AY81" t="s">
        <v>7017</v>
      </c>
      <c r="AZ81" s="5"/>
    </row>
    <row r="82" spans="1:52">
      <c r="A82" s="5" t="s">
        <v>1729</v>
      </c>
      <c r="B82" s="5" t="s">
        <v>47</v>
      </c>
      <c r="C82" s="5">
        <v>952</v>
      </c>
      <c r="D82" s="5">
        <v>297</v>
      </c>
      <c r="E82" s="5" t="s">
        <v>1737</v>
      </c>
      <c r="F82" s="5" t="s">
        <v>49</v>
      </c>
      <c r="G82" s="5" t="s">
        <v>50</v>
      </c>
      <c r="H82" s="5" t="s">
        <v>1729</v>
      </c>
      <c r="I82" s="5">
        <v>19</v>
      </c>
      <c r="J82" s="5"/>
      <c r="K82" s="5" t="s">
        <v>1731</v>
      </c>
      <c r="L82" s="5" t="s">
        <v>1738</v>
      </c>
      <c r="M82" s="5" t="s">
        <v>1733</v>
      </c>
      <c r="N82" s="5" t="s">
        <v>54</v>
      </c>
      <c r="O82" s="5"/>
      <c r="P82" s="5" t="s">
        <v>1734</v>
      </c>
      <c r="Q82" s="5" t="s">
        <v>54</v>
      </c>
      <c r="R82" s="5" t="s">
        <v>54</v>
      </c>
      <c r="S82" s="5" t="s">
        <v>55</v>
      </c>
      <c r="T82" s="5" t="s">
        <v>54</v>
      </c>
      <c r="U82" s="5" t="s">
        <v>54</v>
      </c>
      <c r="V82" s="5" t="s">
        <v>56</v>
      </c>
      <c r="W82" s="5" t="s">
        <v>57</v>
      </c>
      <c r="X82" s="5" t="s">
        <v>57</v>
      </c>
      <c r="Y82" s="5"/>
      <c r="Z82" s="5" t="s">
        <v>57</v>
      </c>
      <c r="AA82" s="5" t="s">
        <v>57</v>
      </c>
      <c r="AB82" s="5" t="s">
        <v>57</v>
      </c>
      <c r="AC82" s="5" t="s">
        <v>57</v>
      </c>
      <c r="AD82" s="5"/>
      <c r="AE82" s="5"/>
      <c r="AF82" s="5" t="s">
        <v>58</v>
      </c>
      <c r="AG82" s="5">
        <v>20</v>
      </c>
      <c r="AH82" s="5" t="s">
        <v>1157</v>
      </c>
      <c r="AI82" s="5" t="s">
        <v>1158</v>
      </c>
      <c r="AJ82" s="5"/>
      <c r="AK82" s="5"/>
      <c r="AL82" s="5"/>
      <c r="AM82" s="5"/>
      <c r="AN82" s="5"/>
      <c r="AO82" s="5" t="s">
        <v>1735</v>
      </c>
      <c r="AP82" s="5" t="s">
        <v>698</v>
      </c>
      <c r="AQ82" s="5">
        <v>0.71183448699999996</v>
      </c>
      <c r="AR82" s="5">
        <v>0.78917025600000001</v>
      </c>
      <c r="AS82" s="5"/>
      <c r="AT82" s="5">
        <v>0.57265546000000001</v>
      </c>
      <c r="AU82" s="5" t="str">
        <f t="shared" si="4"/>
        <v>English</v>
      </c>
      <c r="AV82" s="5" t="str">
        <f t="shared" si="5"/>
        <v>English</v>
      </c>
      <c r="AW82" s="5"/>
      <c r="AX82" s="5"/>
      <c r="AY82" t="s">
        <v>7017</v>
      </c>
      <c r="AZ82" s="5"/>
    </row>
    <row r="83" spans="1:52">
      <c r="A83" s="5" t="s">
        <v>1739</v>
      </c>
      <c r="B83" s="5" t="s">
        <v>47</v>
      </c>
      <c r="C83" s="5">
        <v>952</v>
      </c>
      <c r="D83" s="5">
        <v>298</v>
      </c>
      <c r="E83" s="5" t="s">
        <v>1740</v>
      </c>
      <c r="F83" s="5" t="s">
        <v>49</v>
      </c>
      <c r="G83" s="5" t="s">
        <v>120</v>
      </c>
      <c r="H83" s="5" t="s">
        <v>1739</v>
      </c>
      <c r="I83" s="5">
        <v>16</v>
      </c>
      <c r="J83" s="5"/>
      <c r="K83" s="5" t="s">
        <v>1741</v>
      </c>
      <c r="L83" s="5" t="s">
        <v>1742</v>
      </c>
      <c r="M83" s="5" t="s">
        <v>1743</v>
      </c>
      <c r="N83" s="5" t="s">
        <v>54</v>
      </c>
      <c r="O83" s="5"/>
      <c r="P83" s="5" t="s">
        <v>1734</v>
      </c>
      <c r="Q83" s="5" t="s">
        <v>54</v>
      </c>
      <c r="R83" s="5" t="s">
        <v>54</v>
      </c>
      <c r="S83" s="5" t="s">
        <v>55</v>
      </c>
      <c r="T83" s="5" t="s">
        <v>54</v>
      </c>
      <c r="U83" s="5" t="s">
        <v>54</v>
      </c>
      <c r="V83" s="5" t="s">
        <v>56</v>
      </c>
      <c r="W83" s="5" t="s">
        <v>57</v>
      </c>
      <c r="X83" s="5" t="s">
        <v>57</v>
      </c>
      <c r="Y83" s="5"/>
      <c r="Z83" s="5" t="s">
        <v>57</v>
      </c>
      <c r="AA83" s="5" t="s">
        <v>57</v>
      </c>
      <c r="AB83" s="5" t="s">
        <v>57</v>
      </c>
      <c r="AC83" s="5" t="s">
        <v>57</v>
      </c>
      <c r="AD83" s="5"/>
      <c r="AE83" s="5"/>
      <c r="AF83" s="5" t="s">
        <v>58</v>
      </c>
      <c r="AG83" s="5">
        <v>449</v>
      </c>
      <c r="AH83" s="5" t="s">
        <v>1744</v>
      </c>
      <c r="AI83" s="5" t="s">
        <v>60</v>
      </c>
      <c r="AJ83" s="5" t="s">
        <v>1745</v>
      </c>
      <c r="AK83" s="5"/>
      <c r="AL83" s="5"/>
      <c r="AM83" s="5"/>
      <c r="AN83" s="5"/>
      <c r="AO83" s="5" t="s">
        <v>1771</v>
      </c>
      <c r="AP83" s="5" t="s">
        <v>698</v>
      </c>
      <c r="AQ83" s="5">
        <v>0.45210584399999998</v>
      </c>
      <c r="AR83" s="5">
        <v>0.65078286900000004</v>
      </c>
      <c r="AS83" s="5"/>
      <c r="AT83" s="5">
        <v>0.61569744100000001</v>
      </c>
      <c r="AU83" s="5" t="str">
        <f t="shared" si="4"/>
        <v>English</v>
      </c>
      <c r="AV83" s="5" t="str">
        <f t="shared" si="5"/>
        <v>English</v>
      </c>
      <c r="AW83" s="5"/>
      <c r="AX83" s="5"/>
      <c r="AY83" t="s">
        <v>7017</v>
      </c>
      <c r="AZ83" s="5"/>
    </row>
    <row r="84" spans="1:52">
      <c r="A84" s="5" t="s">
        <v>1759</v>
      </c>
      <c r="B84" s="5" t="s">
        <v>47</v>
      </c>
      <c r="C84" s="5">
        <v>952</v>
      </c>
      <c r="D84" s="5">
        <v>301</v>
      </c>
      <c r="E84" s="5" t="s">
        <v>1760</v>
      </c>
      <c r="F84" s="5" t="s">
        <v>49</v>
      </c>
      <c r="G84" s="5" t="s">
        <v>50</v>
      </c>
      <c r="H84" s="5" t="s">
        <v>1759</v>
      </c>
      <c r="I84" s="5">
        <v>16</v>
      </c>
      <c r="J84" s="5"/>
      <c r="K84" s="5" t="s">
        <v>1761</v>
      </c>
      <c r="L84" s="5" t="s">
        <v>1762</v>
      </c>
      <c r="M84" s="5" t="s">
        <v>1763</v>
      </c>
      <c r="N84" s="5" t="s">
        <v>54</v>
      </c>
      <c r="O84" s="5"/>
      <c r="P84" s="5" t="s">
        <v>1734</v>
      </c>
      <c r="Q84" s="5" t="s">
        <v>54</v>
      </c>
      <c r="R84" s="5" t="s">
        <v>54</v>
      </c>
      <c r="S84" s="5" t="s">
        <v>55</v>
      </c>
      <c r="T84" s="5" t="s">
        <v>54</v>
      </c>
      <c r="U84" s="5" t="s">
        <v>54</v>
      </c>
      <c r="V84" s="5" t="s">
        <v>56</v>
      </c>
      <c r="W84" s="5" t="s">
        <v>57</v>
      </c>
      <c r="X84" s="5" t="s">
        <v>57</v>
      </c>
      <c r="Y84" s="5"/>
      <c r="Z84" s="5" t="s">
        <v>57</v>
      </c>
      <c r="AA84" s="5" t="s">
        <v>57</v>
      </c>
      <c r="AB84" s="5" t="s">
        <v>57</v>
      </c>
      <c r="AC84" s="5" t="s">
        <v>57</v>
      </c>
      <c r="AD84" s="5"/>
      <c r="AE84" s="5"/>
      <c r="AF84" s="5" t="s">
        <v>58</v>
      </c>
      <c r="AG84" s="5">
        <v>22</v>
      </c>
      <c r="AH84" s="5" t="s">
        <v>1764</v>
      </c>
      <c r="AI84" s="5" t="s">
        <v>1765</v>
      </c>
      <c r="AJ84" s="5" t="s">
        <v>641</v>
      </c>
      <c r="AK84" s="5"/>
      <c r="AL84" s="5"/>
      <c r="AM84" s="5"/>
      <c r="AN84" s="5"/>
      <c r="AO84" s="5" t="s">
        <v>1830</v>
      </c>
      <c r="AP84" s="5" t="s">
        <v>380</v>
      </c>
      <c r="AQ84" s="5">
        <v>0.50652572600000001</v>
      </c>
      <c r="AR84" s="5">
        <v>0.95349439800000002</v>
      </c>
      <c r="AS84" s="5"/>
      <c r="AT84" s="5">
        <v>0.50725052800000003</v>
      </c>
      <c r="AU84" s="5" t="str">
        <f t="shared" si="4"/>
        <v>English</v>
      </c>
      <c r="AV84" s="5" t="str">
        <f t="shared" si="5"/>
        <v>English</v>
      </c>
      <c r="AW84" s="5"/>
      <c r="AX84" s="5"/>
      <c r="AY84" t="s">
        <v>7017</v>
      </c>
      <c r="AZ84" s="5"/>
    </row>
    <row r="85" spans="1:52">
      <c r="A85" s="5" t="s">
        <v>1766</v>
      </c>
      <c r="B85" s="5" t="s">
        <v>47</v>
      </c>
      <c r="C85" s="5">
        <v>952</v>
      </c>
      <c r="D85" s="5">
        <v>302</v>
      </c>
      <c r="E85" s="5" t="s">
        <v>1767</v>
      </c>
      <c r="F85" s="5" t="s">
        <v>49</v>
      </c>
      <c r="G85" s="5" t="s">
        <v>50</v>
      </c>
      <c r="H85" s="5" t="s">
        <v>1766</v>
      </c>
      <c r="I85" s="5">
        <v>17</v>
      </c>
      <c r="J85" s="5"/>
      <c r="K85" s="5" t="s">
        <v>1768</v>
      </c>
      <c r="L85" s="5" t="s">
        <v>1769</v>
      </c>
      <c r="M85" s="5" t="s">
        <v>1770</v>
      </c>
      <c r="N85" s="5" t="s">
        <v>54</v>
      </c>
      <c r="O85" s="5"/>
      <c r="P85" s="5" t="s">
        <v>1734</v>
      </c>
      <c r="Q85" s="5" t="s">
        <v>54</v>
      </c>
      <c r="R85" s="5" t="s">
        <v>54</v>
      </c>
      <c r="S85" s="5" t="s">
        <v>55</v>
      </c>
      <c r="T85" s="5" t="s">
        <v>54</v>
      </c>
      <c r="U85" s="5" t="s">
        <v>54</v>
      </c>
      <c r="V85" s="5" t="s">
        <v>56</v>
      </c>
      <c r="W85" s="5" t="s">
        <v>57</v>
      </c>
      <c r="X85" s="5" t="s">
        <v>57</v>
      </c>
      <c r="Y85" s="5"/>
      <c r="Z85" s="5" t="s">
        <v>57</v>
      </c>
      <c r="AA85" s="5" t="s">
        <v>57</v>
      </c>
      <c r="AB85" s="5" t="s">
        <v>57</v>
      </c>
      <c r="AC85" s="5" t="s">
        <v>57</v>
      </c>
      <c r="AD85" s="5"/>
      <c r="AE85" s="5"/>
      <c r="AF85" s="5" t="s">
        <v>58</v>
      </c>
      <c r="AG85" s="5">
        <v>123</v>
      </c>
      <c r="AH85" s="5" t="s">
        <v>1359</v>
      </c>
      <c r="AI85" s="5" t="s">
        <v>1360</v>
      </c>
      <c r="AJ85" s="5"/>
      <c r="AK85" s="5"/>
      <c r="AL85" s="5"/>
      <c r="AM85" s="5"/>
      <c r="AN85" s="5"/>
      <c r="AO85" s="5" t="s">
        <v>2135</v>
      </c>
      <c r="AP85" s="5" t="s">
        <v>2136</v>
      </c>
      <c r="AQ85" s="5">
        <v>0.467773779</v>
      </c>
      <c r="AR85" s="5">
        <v>0.72873225600000002</v>
      </c>
      <c r="AS85" s="5"/>
      <c r="AT85" s="5">
        <v>0.43141151799999999</v>
      </c>
      <c r="AU85" s="5" t="str">
        <f t="shared" si="4"/>
        <v>English</v>
      </c>
      <c r="AV85" s="5" t="str">
        <f t="shared" si="5"/>
        <v>English</v>
      </c>
      <c r="AW85" s="5"/>
      <c r="AX85" s="5"/>
      <c r="AY85" t="s">
        <v>7017</v>
      </c>
      <c r="AZ85" s="5"/>
    </row>
    <row r="86" spans="1:52">
      <c r="A86" s="5" t="s">
        <v>1825</v>
      </c>
      <c r="B86" s="5" t="s">
        <v>47</v>
      </c>
      <c r="C86" s="5">
        <v>953</v>
      </c>
      <c r="D86" s="5">
        <v>311</v>
      </c>
      <c r="E86" s="5" t="s">
        <v>1826</v>
      </c>
      <c r="F86" s="5" t="s">
        <v>49</v>
      </c>
      <c r="G86" s="5" t="s">
        <v>50</v>
      </c>
      <c r="H86" s="5" t="s">
        <v>1825</v>
      </c>
      <c r="I86" s="5">
        <v>14</v>
      </c>
      <c r="J86" s="5"/>
      <c r="K86" s="5" t="s">
        <v>1827</v>
      </c>
      <c r="L86" s="5" t="s">
        <v>1828</v>
      </c>
      <c r="M86" s="5" t="s">
        <v>1829</v>
      </c>
      <c r="N86" s="5" t="s">
        <v>54</v>
      </c>
      <c r="O86" s="5"/>
      <c r="P86" s="5" t="s">
        <v>54</v>
      </c>
      <c r="Q86" s="5" t="s">
        <v>54</v>
      </c>
      <c r="R86" s="5" t="s">
        <v>54</v>
      </c>
      <c r="S86" s="5" t="s">
        <v>55</v>
      </c>
      <c r="T86" s="5" t="s">
        <v>54</v>
      </c>
      <c r="U86" s="5" t="s">
        <v>54</v>
      </c>
      <c r="V86" s="5" t="s">
        <v>56</v>
      </c>
      <c r="W86" s="5" t="s">
        <v>57</v>
      </c>
      <c r="X86" s="5" t="s">
        <v>57</v>
      </c>
      <c r="Y86" s="5"/>
      <c r="Z86" s="5" t="s">
        <v>57</v>
      </c>
      <c r="AA86" s="5" t="s">
        <v>57</v>
      </c>
      <c r="AB86" s="5" t="s">
        <v>57</v>
      </c>
      <c r="AC86" s="5" t="s">
        <v>57</v>
      </c>
      <c r="AD86" s="5"/>
      <c r="AE86" s="5"/>
      <c r="AF86" s="5" t="s">
        <v>58</v>
      </c>
      <c r="AG86" s="5">
        <v>1744</v>
      </c>
      <c r="AH86" s="5" t="s">
        <v>658</v>
      </c>
      <c r="AI86" s="5" t="s">
        <v>659</v>
      </c>
      <c r="AJ86" s="5" t="s">
        <v>91</v>
      </c>
      <c r="AK86" s="5"/>
      <c r="AL86" s="5"/>
      <c r="AM86" s="5"/>
      <c r="AN86" s="5"/>
      <c r="AO86" s="5" t="s">
        <v>2222</v>
      </c>
      <c r="AP86" s="5" t="s">
        <v>698</v>
      </c>
      <c r="AQ86" s="5">
        <v>0.64537616799999997</v>
      </c>
      <c r="AR86" s="5">
        <v>0.65816202099999999</v>
      </c>
      <c r="AS86" s="5"/>
      <c r="AT86" s="5">
        <v>0.43141151799999999</v>
      </c>
      <c r="AU86" s="5" t="str">
        <f t="shared" si="4"/>
        <v>English</v>
      </c>
      <c r="AV86" s="5" t="str">
        <f t="shared" si="5"/>
        <v>English</v>
      </c>
      <c r="AW86" s="5"/>
      <c r="AX86" s="5"/>
      <c r="AY86" t="s">
        <v>7017</v>
      </c>
      <c r="AZ86" s="5"/>
    </row>
    <row r="87" spans="1:52">
      <c r="A87" s="5" t="s">
        <v>2130</v>
      </c>
      <c r="B87" s="5" t="s">
        <v>47</v>
      </c>
      <c r="C87" s="5">
        <v>953</v>
      </c>
      <c r="D87" s="5">
        <v>355</v>
      </c>
      <c r="E87" s="5" t="s">
        <v>2131</v>
      </c>
      <c r="F87" s="5" t="s">
        <v>49</v>
      </c>
      <c r="G87" s="5" t="s">
        <v>50</v>
      </c>
      <c r="H87" s="5" t="s">
        <v>2130</v>
      </c>
      <c r="I87" s="5">
        <v>16</v>
      </c>
      <c r="J87" s="5"/>
      <c r="K87" s="5" t="s">
        <v>2132</v>
      </c>
      <c r="L87" s="5" t="s">
        <v>2133</v>
      </c>
      <c r="M87" s="5" t="s">
        <v>2134</v>
      </c>
      <c r="N87" s="5" t="s">
        <v>54</v>
      </c>
      <c r="O87" s="5"/>
      <c r="P87" s="5"/>
      <c r="Q87" s="5" t="s">
        <v>54</v>
      </c>
      <c r="R87" s="5" t="s">
        <v>54</v>
      </c>
      <c r="S87" s="5" t="s">
        <v>55</v>
      </c>
      <c r="T87" s="5" t="s">
        <v>54</v>
      </c>
      <c r="U87" s="5" t="s">
        <v>54</v>
      </c>
      <c r="V87" s="5"/>
      <c r="W87" s="5"/>
      <c r="X87" s="5"/>
      <c r="Y87" s="5"/>
      <c r="Z87" s="5"/>
      <c r="AA87" s="5" t="s">
        <v>57</v>
      </c>
      <c r="AB87" s="5" t="s">
        <v>85</v>
      </c>
      <c r="AC87" s="5"/>
      <c r="AD87" s="5"/>
      <c r="AE87" s="5"/>
      <c r="AF87" s="5" t="s">
        <v>58</v>
      </c>
      <c r="AG87" s="5">
        <v>1164</v>
      </c>
      <c r="AH87" s="5" t="s">
        <v>644</v>
      </c>
      <c r="AI87" s="5" t="s">
        <v>269</v>
      </c>
      <c r="AJ87" s="5"/>
      <c r="AK87" s="5"/>
      <c r="AL87" s="5"/>
      <c r="AM87" s="5"/>
      <c r="AN87" s="5"/>
      <c r="AO87" s="5" t="s">
        <v>2259</v>
      </c>
      <c r="AP87" s="5" t="s">
        <v>2260</v>
      </c>
      <c r="AQ87" s="5">
        <v>0.48434417800000001</v>
      </c>
      <c r="AR87" s="5">
        <v>0.90093823900000003</v>
      </c>
      <c r="AS87" s="5"/>
      <c r="AT87" s="5">
        <v>0.43141151799999999</v>
      </c>
      <c r="AU87" s="5" t="str">
        <f t="shared" si="4"/>
        <v>English</v>
      </c>
      <c r="AV87" s="5" t="str">
        <f t="shared" si="5"/>
        <v>English</v>
      </c>
      <c r="AW87" s="5"/>
      <c r="AX87" s="5"/>
      <c r="AY87" t="s">
        <v>7017</v>
      </c>
      <c r="AZ87" s="5"/>
    </row>
    <row r="88" spans="1:52">
      <c r="A88" s="5" t="s">
        <v>2216</v>
      </c>
      <c r="B88" s="5" t="s">
        <v>47</v>
      </c>
      <c r="C88" s="5">
        <v>953</v>
      </c>
      <c r="D88" s="5">
        <v>367</v>
      </c>
      <c r="E88" s="5" t="s">
        <v>2217</v>
      </c>
      <c r="F88" s="5" t="s">
        <v>49</v>
      </c>
      <c r="G88" s="5" t="s">
        <v>50</v>
      </c>
      <c r="H88" s="5" t="s">
        <v>2216</v>
      </c>
      <c r="I88" s="5">
        <v>18</v>
      </c>
      <c r="J88" s="5"/>
      <c r="K88" s="5" t="s">
        <v>2218</v>
      </c>
      <c r="L88" s="5" t="s">
        <v>2219</v>
      </c>
      <c r="M88" s="5" t="s">
        <v>2220</v>
      </c>
      <c r="N88" s="5" t="s">
        <v>54</v>
      </c>
      <c r="O88" s="5"/>
      <c r="P88" s="5" t="s">
        <v>54</v>
      </c>
      <c r="Q88" s="5" t="s">
        <v>54</v>
      </c>
      <c r="R88" s="5" t="s">
        <v>54</v>
      </c>
      <c r="S88" s="5" t="s">
        <v>1423</v>
      </c>
      <c r="T88" s="5" t="s">
        <v>54</v>
      </c>
      <c r="U88" s="5" t="s">
        <v>54</v>
      </c>
      <c r="V88" s="5" t="s">
        <v>56</v>
      </c>
      <c r="W88" s="5" t="s">
        <v>57</v>
      </c>
      <c r="X88" s="5" t="s">
        <v>57</v>
      </c>
      <c r="Y88" s="5"/>
      <c r="Z88" s="5" t="s">
        <v>57</v>
      </c>
      <c r="AA88" s="5" t="s">
        <v>57</v>
      </c>
      <c r="AB88" s="5" t="s">
        <v>57</v>
      </c>
      <c r="AC88" s="5" t="s">
        <v>57</v>
      </c>
      <c r="AD88" s="5" t="s">
        <v>2221</v>
      </c>
      <c r="AE88" s="5" t="s">
        <v>1777</v>
      </c>
      <c r="AF88" s="5" t="s">
        <v>58</v>
      </c>
      <c r="AG88" s="5">
        <v>22</v>
      </c>
      <c r="AH88" s="5" t="s">
        <v>934</v>
      </c>
      <c r="AI88" s="5" t="s">
        <v>935</v>
      </c>
      <c r="AJ88" s="5"/>
      <c r="AK88" s="5"/>
      <c r="AL88" s="5"/>
      <c r="AM88" s="5"/>
      <c r="AN88" s="5"/>
      <c r="AO88" s="5" t="s">
        <v>2259</v>
      </c>
      <c r="AP88" s="5" t="s">
        <v>2260</v>
      </c>
      <c r="AQ88" s="5">
        <v>0.48434417800000001</v>
      </c>
      <c r="AR88" s="5">
        <v>0.90093823900000003</v>
      </c>
      <c r="AS88" s="5"/>
      <c r="AT88" s="5">
        <v>0.43141151799999999</v>
      </c>
      <c r="AU88" s="5" t="str">
        <f t="shared" si="4"/>
        <v>English</v>
      </c>
      <c r="AV88" s="5" t="str">
        <f t="shared" si="5"/>
        <v>English</v>
      </c>
      <c r="AW88" s="5"/>
      <c r="AX88" s="5"/>
      <c r="AY88" t="s">
        <v>7017</v>
      </c>
      <c r="AZ88" s="5"/>
    </row>
    <row r="89" spans="1:52">
      <c r="A89" s="5" t="s">
        <v>2254</v>
      </c>
      <c r="B89" s="5" t="s">
        <v>47</v>
      </c>
      <c r="C89" s="5">
        <v>953</v>
      </c>
      <c r="D89" s="5">
        <v>372</v>
      </c>
      <c r="E89" s="5" t="s">
        <v>2255</v>
      </c>
      <c r="F89" s="5" t="s">
        <v>49</v>
      </c>
      <c r="G89" s="5" t="s">
        <v>50</v>
      </c>
      <c r="H89" s="5" t="s">
        <v>2254</v>
      </c>
      <c r="I89" s="5">
        <v>18</v>
      </c>
      <c r="J89" s="5"/>
      <c r="K89" s="5" t="s">
        <v>2256</v>
      </c>
      <c r="L89" s="5" t="s">
        <v>2257</v>
      </c>
      <c r="M89" s="5" t="s">
        <v>2258</v>
      </c>
      <c r="N89" s="5" t="s">
        <v>54</v>
      </c>
      <c r="O89" s="5"/>
      <c r="P89" s="5" t="s">
        <v>54</v>
      </c>
      <c r="Q89" s="5" t="s">
        <v>54</v>
      </c>
      <c r="R89" s="5" t="s">
        <v>54</v>
      </c>
      <c r="S89" s="5" t="s">
        <v>55</v>
      </c>
      <c r="T89" s="5" t="s">
        <v>54</v>
      </c>
      <c r="U89" s="5" t="s">
        <v>54</v>
      </c>
      <c r="V89" s="5" t="s">
        <v>56</v>
      </c>
      <c r="W89" s="5" t="s">
        <v>57</v>
      </c>
      <c r="X89" s="5" t="s">
        <v>57</v>
      </c>
      <c r="Y89" s="5"/>
      <c r="Z89" s="5" t="s">
        <v>57</v>
      </c>
      <c r="AA89" s="5" t="s">
        <v>57</v>
      </c>
      <c r="AB89" s="5" t="s">
        <v>57</v>
      </c>
      <c r="AC89" s="5" t="s">
        <v>57</v>
      </c>
      <c r="AD89" s="5"/>
      <c r="AE89" s="5"/>
      <c r="AF89" s="5" t="s">
        <v>58</v>
      </c>
      <c r="AG89" s="5">
        <v>285</v>
      </c>
      <c r="AH89" s="5" t="s">
        <v>644</v>
      </c>
      <c r="AI89" s="5" t="s">
        <v>269</v>
      </c>
      <c r="AJ89" s="5"/>
      <c r="AK89" s="5"/>
      <c r="AL89" s="5"/>
      <c r="AM89" s="5"/>
      <c r="AN89" s="5"/>
      <c r="AO89" s="5" t="s">
        <v>2259</v>
      </c>
      <c r="AP89" s="5" t="s">
        <v>2260</v>
      </c>
      <c r="AQ89" s="5">
        <v>0.48434417800000001</v>
      </c>
      <c r="AR89" s="5">
        <v>0.90093823900000003</v>
      </c>
      <c r="AS89" s="5"/>
      <c r="AT89" s="5">
        <v>0.43141151799999999</v>
      </c>
      <c r="AU89" s="5" t="str">
        <f t="shared" si="4"/>
        <v>English</v>
      </c>
      <c r="AV89" s="5" t="str">
        <f t="shared" si="5"/>
        <v>English</v>
      </c>
      <c r="AW89" s="5"/>
      <c r="AX89" s="5"/>
      <c r="AY89" t="s">
        <v>7017</v>
      </c>
      <c r="AZ89" s="5"/>
    </row>
    <row r="90" spans="1:52">
      <c r="A90" s="5" t="s">
        <v>2254</v>
      </c>
      <c r="B90" s="5" t="s">
        <v>47</v>
      </c>
      <c r="C90" s="5">
        <v>953</v>
      </c>
      <c r="D90" s="5">
        <v>373</v>
      </c>
      <c r="E90" s="5" t="s">
        <v>2261</v>
      </c>
      <c r="F90" s="5" t="s">
        <v>49</v>
      </c>
      <c r="G90" s="5" t="s">
        <v>50</v>
      </c>
      <c r="H90" s="5" t="s">
        <v>2254</v>
      </c>
      <c r="I90" s="5">
        <v>18</v>
      </c>
      <c r="J90" s="5"/>
      <c r="K90" s="5" t="s">
        <v>2256</v>
      </c>
      <c r="L90" s="5" t="s">
        <v>2257</v>
      </c>
      <c r="M90" s="5" t="s">
        <v>2258</v>
      </c>
      <c r="N90" s="5" t="s">
        <v>54</v>
      </c>
      <c r="O90" s="5"/>
      <c r="P90" s="5" t="s">
        <v>54</v>
      </c>
      <c r="Q90" s="5" t="s">
        <v>54</v>
      </c>
      <c r="R90" s="5" t="s">
        <v>54</v>
      </c>
      <c r="S90" s="5" t="s">
        <v>55</v>
      </c>
      <c r="T90" s="5" t="s">
        <v>54</v>
      </c>
      <c r="U90" s="5" t="s">
        <v>54</v>
      </c>
      <c r="V90" s="5" t="s">
        <v>56</v>
      </c>
      <c r="W90" s="5" t="s">
        <v>57</v>
      </c>
      <c r="X90" s="5" t="s">
        <v>57</v>
      </c>
      <c r="Y90" s="5"/>
      <c r="Z90" s="5" t="s">
        <v>57</v>
      </c>
      <c r="AA90" s="5" t="s">
        <v>57</v>
      </c>
      <c r="AB90" s="5" t="s">
        <v>57</v>
      </c>
      <c r="AC90" s="5" t="s">
        <v>57</v>
      </c>
      <c r="AD90" s="5"/>
      <c r="AE90" s="5"/>
      <c r="AF90" s="5" t="s">
        <v>58</v>
      </c>
      <c r="AG90" s="5">
        <v>285</v>
      </c>
      <c r="AH90" s="5" t="s">
        <v>644</v>
      </c>
      <c r="AI90" s="5" t="s">
        <v>269</v>
      </c>
      <c r="AJ90" s="5"/>
      <c r="AK90" s="5"/>
      <c r="AL90" s="5"/>
      <c r="AM90" s="5"/>
      <c r="AN90" s="5"/>
      <c r="AO90" s="5" t="s">
        <v>2312</v>
      </c>
      <c r="AP90" s="5" t="s">
        <v>698</v>
      </c>
      <c r="AQ90" s="5">
        <v>0.52167307600000001</v>
      </c>
      <c r="AR90" s="5">
        <v>0.76079628300000002</v>
      </c>
      <c r="AS90" s="5"/>
      <c r="AT90" s="5">
        <v>0.43141151799999999</v>
      </c>
      <c r="AU90" s="5" t="str">
        <f t="shared" si="4"/>
        <v>English</v>
      </c>
      <c r="AV90" s="5" t="str">
        <f t="shared" si="5"/>
        <v>English</v>
      </c>
      <c r="AW90" s="5"/>
      <c r="AX90" s="5"/>
      <c r="AY90" t="s">
        <v>7017</v>
      </c>
      <c r="AZ90" s="5"/>
    </row>
    <row r="91" spans="1:52">
      <c r="A91" s="5" t="s">
        <v>2254</v>
      </c>
      <c r="B91" s="5" t="s">
        <v>47</v>
      </c>
      <c r="C91" s="5">
        <v>953</v>
      </c>
      <c r="D91" s="5">
        <v>374</v>
      </c>
      <c r="E91" s="5" t="s">
        <v>2262</v>
      </c>
      <c r="F91" s="5" t="s">
        <v>49</v>
      </c>
      <c r="G91" s="5" t="s">
        <v>50</v>
      </c>
      <c r="H91" s="5" t="s">
        <v>2254</v>
      </c>
      <c r="I91" s="5">
        <v>18</v>
      </c>
      <c r="J91" s="5"/>
      <c r="K91" s="5" t="s">
        <v>2256</v>
      </c>
      <c r="L91" s="5" t="s">
        <v>2263</v>
      </c>
      <c r="M91" s="5" t="s">
        <v>2258</v>
      </c>
      <c r="N91" s="5" t="s">
        <v>54</v>
      </c>
      <c r="O91" s="5"/>
      <c r="P91" s="5" t="s">
        <v>54</v>
      </c>
      <c r="Q91" s="5" t="s">
        <v>54</v>
      </c>
      <c r="R91" s="5" t="s">
        <v>54</v>
      </c>
      <c r="S91" s="5" t="s">
        <v>55</v>
      </c>
      <c r="T91" s="5" t="s">
        <v>54</v>
      </c>
      <c r="U91" s="5" t="s">
        <v>54</v>
      </c>
      <c r="V91" s="5" t="s">
        <v>56</v>
      </c>
      <c r="W91" s="5" t="s">
        <v>57</v>
      </c>
      <c r="X91" s="5" t="s">
        <v>57</v>
      </c>
      <c r="Y91" s="5"/>
      <c r="Z91" s="5" t="s">
        <v>57</v>
      </c>
      <c r="AA91" s="5" t="s">
        <v>57</v>
      </c>
      <c r="AB91" s="5" t="s">
        <v>57</v>
      </c>
      <c r="AC91" s="5" t="s">
        <v>57</v>
      </c>
      <c r="AD91" s="5"/>
      <c r="AE91" s="5"/>
      <c r="AF91" s="5" t="s">
        <v>58</v>
      </c>
      <c r="AG91" s="5">
        <v>625</v>
      </c>
      <c r="AH91" s="5" t="s">
        <v>644</v>
      </c>
      <c r="AI91" s="5" t="s">
        <v>269</v>
      </c>
      <c r="AJ91" s="5"/>
      <c r="AK91" s="5"/>
      <c r="AL91" s="5"/>
      <c r="AM91" s="5"/>
      <c r="AN91" s="5"/>
      <c r="AO91" s="5" t="s">
        <v>2348</v>
      </c>
      <c r="AP91" s="5" t="s">
        <v>2349</v>
      </c>
      <c r="AQ91" s="5">
        <v>0.81553635700000005</v>
      </c>
      <c r="AR91" s="5">
        <v>0.95024853600000003</v>
      </c>
      <c r="AS91" s="5"/>
      <c r="AT91" s="5">
        <v>0.43141151799999999</v>
      </c>
      <c r="AU91" s="5" t="str">
        <f t="shared" si="4"/>
        <v>English</v>
      </c>
      <c r="AV91" s="5" t="str">
        <f t="shared" si="5"/>
        <v>English</v>
      </c>
      <c r="AW91" s="5"/>
      <c r="AX91" s="5"/>
      <c r="AY91" t="s">
        <v>7017</v>
      </c>
      <c r="AZ91" s="5"/>
    </row>
    <row r="92" spans="1:52">
      <c r="A92" s="5" t="s">
        <v>2307</v>
      </c>
      <c r="B92" s="5" t="s">
        <v>47</v>
      </c>
      <c r="C92" s="5">
        <v>953</v>
      </c>
      <c r="D92" s="5">
        <v>387</v>
      </c>
      <c r="E92" s="5" t="s">
        <v>2308</v>
      </c>
      <c r="F92" s="5" t="s">
        <v>49</v>
      </c>
      <c r="G92" s="5" t="s">
        <v>50</v>
      </c>
      <c r="H92" s="5" t="s">
        <v>2307</v>
      </c>
      <c r="I92" s="5">
        <v>17</v>
      </c>
      <c r="J92" s="5"/>
      <c r="K92" s="5" t="s">
        <v>2309</v>
      </c>
      <c r="L92" s="5" t="s">
        <v>2310</v>
      </c>
      <c r="M92" s="5" t="s">
        <v>2311</v>
      </c>
      <c r="N92" s="5" t="s">
        <v>54</v>
      </c>
      <c r="O92" s="5"/>
      <c r="P92" s="5" t="s">
        <v>54</v>
      </c>
      <c r="Q92" s="5" t="s">
        <v>54</v>
      </c>
      <c r="R92" s="5" t="s">
        <v>54</v>
      </c>
      <c r="S92" s="5" t="s">
        <v>55</v>
      </c>
      <c r="T92" s="5" t="s">
        <v>54</v>
      </c>
      <c r="U92" s="5" t="s">
        <v>54</v>
      </c>
      <c r="V92" s="5" t="s">
        <v>56</v>
      </c>
      <c r="W92" s="5" t="s">
        <v>57</v>
      </c>
      <c r="X92" s="5" t="s">
        <v>57</v>
      </c>
      <c r="Y92" s="5"/>
      <c r="Z92" s="5" t="s">
        <v>57</v>
      </c>
      <c r="AA92" s="5" t="s">
        <v>57</v>
      </c>
      <c r="AB92" s="5" t="s">
        <v>57</v>
      </c>
      <c r="AC92" s="5" t="s">
        <v>57</v>
      </c>
      <c r="AD92" s="5"/>
      <c r="AE92" s="5"/>
      <c r="AF92" s="5" t="s">
        <v>58</v>
      </c>
      <c r="AG92" s="5">
        <v>509</v>
      </c>
      <c r="AH92" s="5" t="s">
        <v>378</v>
      </c>
      <c r="AI92" s="5" t="s">
        <v>379</v>
      </c>
      <c r="AJ92" s="5" t="s">
        <v>91</v>
      </c>
      <c r="AK92" s="5"/>
      <c r="AL92" s="5"/>
      <c r="AM92" s="5"/>
      <c r="AN92" s="5"/>
      <c r="AO92" s="5" t="s">
        <v>2348</v>
      </c>
      <c r="AP92" s="5" t="s">
        <v>2349</v>
      </c>
      <c r="AQ92" s="5">
        <v>0.81553635700000005</v>
      </c>
      <c r="AR92" s="5">
        <v>0.95024853600000003</v>
      </c>
      <c r="AS92" s="5"/>
      <c r="AT92" s="5">
        <v>0.43141151799999999</v>
      </c>
      <c r="AU92" s="5" t="str">
        <f t="shared" si="4"/>
        <v>English</v>
      </c>
      <c r="AV92" s="5" t="str">
        <f t="shared" si="5"/>
        <v>English</v>
      </c>
      <c r="AW92" s="5"/>
      <c r="AX92" s="5"/>
      <c r="AY92" t="s">
        <v>7017</v>
      </c>
      <c r="AZ92" s="5"/>
    </row>
    <row r="93" spans="1:52">
      <c r="A93" s="5" t="s">
        <v>2342</v>
      </c>
      <c r="B93" s="5" t="s">
        <v>47</v>
      </c>
      <c r="C93" s="5">
        <v>953</v>
      </c>
      <c r="D93" s="5">
        <v>393</v>
      </c>
      <c r="E93" s="5" t="s">
        <v>2343</v>
      </c>
      <c r="F93" s="5" t="s">
        <v>49</v>
      </c>
      <c r="G93" s="5" t="s">
        <v>50</v>
      </c>
      <c r="H93" s="5" t="s">
        <v>2342</v>
      </c>
      <c r="I93" s="5">
        <v>14</v>
      </c>
      <c r="J93" s="5"/>
      <c r="K93" s="5" t="s">
        <v>2344</v>
      </c>
      <c r="L93" s="5" t="s">
        <v>2345</v>
      </c>
      <c r="M93" s="5" t="s">
        <v>2346</v>
      </c>
      <c r="N93" s="5" t="s">
        <v>54</v>
      </c>
      <c r="O93" s="5"/>
      <c r="P93" s="5" t="s">
        <v>54</v>
      </c>
      <c r="Q93" s="5" t="s">
        <v>54</v>
      </c>
      <c r="R93" s="5" t="s">
        <v>54</v>
      </c>
      <c r="S93" s="5" t="s">
        <v>55</v>
      </c>
      <c r="T93" s="5" t="s">
        <v>54</v>
      </c>
      <c r="U93" s="5" t="s">
        <v>54</v>
      </c>
      <c r="V93" s="5" t="s">
        <v>56</v>
      </c>
      <c r="W93" s="5" t="s">
        <v>57</v>
      </c>
      <c r="X93" s="5" t="s">
        <v>57</v>
      </c>
      <c r="Y93" s="5"/>
      <c r="Z93" s="5" t="s">
        <v>57</v>
      </c>
      <c r="AA93" s="5" t="s">
        <v>57</v>
      </c>
      <c r="AB93" s="5" t="s">
        <v>57</v>
      </c>
      <c r="AC93" s="5" t="s">
        <v>57</v>
      </c>
      <c r="AD93" s="5" t="s">
        <v>2347</v>
      </c>
      <c r="AE93" s="5" t="s">
        <v>1777</v>
      </c>
      <c r="AF93" s="5" t="s">
        <v>58</v>
      </c>
      <c r="AG93" s="5">
        <v>22</v>
      </c>
      <c r="AH93" s="5" t="s">
        <v>2163</v>
      </c>
      <c r="AI93" s="5" t="s">
        <v>60</v>
      </c>
      <c r="AJ93" s="5" t="s">
        <v>2018</v>
      </c>
      <c r="AK93" s="5"/>
      <c r="AL93" s="5"/>
      <c r="AM93" s="5"/>
      <c r="AN93" s="5"/>
      <c r="AO93" s="5" t="s">
        <v>2367</v>
      </c>
      <c r="AP93" s="5" t="s">
        <v>2368</v>
      </c>
      <c r="AQ93" s="5">
        <v>0.76279712300000002</v>
      </c>
      <c r="AR93" s="5">
        <v>0.98831730100000004</v>
      </c>
      <c r="AS93" s="5"/>
      <c r="AT93" s="5">
        <v>0.50809259600000001</v>
      </c>
      <c r="AU93" s="5" t="str">
        <f t="shared" si="4"/>
        <v>English</v>
      </c>
      <c r="AV93" s="5" t="str">
        <f t="shared" si="5"/>
        <v>English</v>
      </c>
      <c r="AW93" s="5"/>
      <c r="AX93" s="5"/>
      <c r="AY93" t="s">
        <v>7017</v>
      </c>
      <c r="AZ93" s="5"/>
    </row>
    <row r="94" spans="1:52">
      <c r="A94" s="5" t="s">
        <v>2342</v>
      </c>
      <c r="B94" s="5" t="s">
        <v>47</v>
      </c>
      <c r="C94" s="5">
        <v>953</v>
      </c>
      <c r="D94" s="5">
        <v>394</v>
      </c>
      <c r="E94" s="5" t="s">
        <v>2350</v>
      </c>
      <c r="F94" s="5" t="s">
        <v>49</v>
      </c>
      <c r="G94" s="5" t="s">
        <v>50</v>
      </c>
      <c r="H94" s="5" t="s">
        <v>2342</v>
      </c>
      <c r="I94" s="5">
        <v>14</v>
      </c>
      <c r="J94" s="5"/>
      <c r="K94" s="5" t="s">
        <v>2344</v>
      </c>
      <c r="L94" s="5" t="s">
        <v>2351</v>
      </c>
      <c r="M94" s="5" t="s">
        <v>2346</v>
      </c>
      <c r="N94" s="5" t="s">
        <v>54</v>
      </c>
      <c r="O94" s="5"/>
      <c r="P94" s="5" t="s">
        <v>54</v>
      </c>
      <c r="Q94" s="5" t="s">
        <v>54</v>
      </c>
      <c r="R94" s="5" t="s">
        <v>54</v>
      </c>
      <c r="S94" s="5" t="s">
        <v>55</v>
      </c>
      <c r="T94" s="5" t="s">
        <v>54</v>
      </c>
      <c r="U94" s="5" t="s">
        <v>54</v>
      </c>
      <c r="V94" s="5" t="s">
        <v>56</v>
      </c>
      <c r="W94" s="5" t="s">
        <v>57</v>
      </c>
      <c r="X94" s="5" t="s">
        <v>57</v>
      </c>
      <c r="Y94" s="5"/>
      <c r="Z94" s="5" t="s">
        <v>57</v>
      </c>
      <c r="AA94" s="5" t="s">
        <v>57</v>
      </c>
      <c r="AB94" s="5" t="s">
        <v>57</v>
      </c>
      <c r="AC94" s="5" t="s">
        <v>57</v>
      </c>
      <c r="AD94" s="5" t="s">
        <v>2347</v>
      </c>
      <c r="AE94" s="5" t="s">
        <v>1777</v>
      </c>
      <c r="AF94" s="5" t="s">
        <v>58</v>
      </c>
      <c r="AG94" s="5">
        <v>11</v>
      </c>
      <c r="AH94" s="5" t="s">
        <v>2352</v>
      </c>
      <c r="AI94" s="5" t="s">
        <v>60</v>
      </c>
      <c r="AJ94" s="5" t="s">
        <v>2353</v>
      </c>
      <c r="AK94" s="5"/>
      <c r="AL94" s="5"/>
      <c r="AM94" s="5"/>
      <c r="AN94" s="5"/>
      <c r="AO94" s="5" t="s">
        <v>2376</v>
      </c>
      <c r="AP94" s="5" t="s">
        <v>2377</v>
      </c>
      <c r="AQ94" s="5">
        <v>0.72646045199999998</v>
      </c>
      <c r="AR94" s="5">
        <v>0.90931753999999998</v>
      </c>
      <c r="AS94" s="5"/>
      <c r="AT94" s="5">
        <v>0.68284578500000004</v>
      </c>
      <c r="AU94" s="5" t="str">
        <f t="shared" si="4"/>
        <v>English</v>
      </c>
      <c r="AV94" s="5" t="str">
        <f t="shared" si="5"/>
        <v>English</v>
      </c>
      <c r="AW94" s="5"/>
      <c r="AX94" s="5"/>
      <c r="AY94" t="s">
        <v>7017</v>
      </c>
      <c r="AZ94" s="5"/>
    </row>
    <row r="95" spans="1:52">
      <c r="A95" s="5" t="s">
        <v>2360</v>
      </c>
      <c r="B95" s="5" t="s">
        <v>47</v>
      </c>
      <c r="C95" s="5">
        <v>953</v>
      </c>
      <c r="D95" s="5">
        <v>396</v>
      </c>
      <c r="E95" s="5" t="s">
        <v>2361</v>
      </c>
      <c r="F95" s="5" t="s">
        <v>49</v>
      </c>
      <c r="G95" s="5" t="s">
        <v>50</v>
      </c>
      <c r="H95" s="5" t="s">
        <v>2360</v>
      </c>
      <c r="I95" s="5">
        <v>16</v>
      </c>
      <c r="J95" s="5"/>
      <c r="K95" s="5" t="s">
        <v>2362</v>
      </c>
      <c r="L95" s="5" t="s">
        <v>2363</v>
      </c>
      <c r="M95" s="5" t="s">
        <v>2364</v>
      </c>
      <c r="N95" s="5" t="s">
        <v>54</v>
      </c>
      <c r="O95" s="5"/>
      <c r="P95" s="5" t="s">
        <v>55</v>
      </c>
      <c r="Q95" s="5" t="s">
        <v>54</v>
      </c>
      <c r="R95" s="5" t="s">
        <v>54</v>
      </c>
      <c r="S95" s="5" t="s">
        <v>55</v>
      </c>
      <c r="T95" s="5" t="s">
        <v>54</v>
      </c>
      <c r="U95" s="5" t="s">
        <v>54</v>
      </c>
      <c r="V95" s="5" t="s">
        <v>56</v>
      </c>
      <c r="W95" s="5" t="s">
        <v>57</v>
      </c>
      <c r="X95" s="5" t="s">
        <v>57</v>
      </c>
      <c r="Y95" s="5"/>
      <c r="Z95" s="5" t="s">
        <v>57</v>
      </c>
      <c r="AA95" s="5" t="s">
        <v>57</v>
      </c>
      <c r="AB95" s="5" t="s">
        <v>57</v>
      </c>
      <c r="AC95" s="5" t="s">
        <v>57</v>
      </c>
      <c r="AD95" s="5"/>
      <c r="AE95" s="5"/>
      <c r="AF95" s="5" t="s">
        <v>58</v>
      </c>
      <c r="AG95" s="5">
        <v>90</v>
      </c>
      <c r="AH95" s="5" t="s">
        <v>2365</v>
      </c>
      <c r="AI95" s="5" t="s">
        <v>2366</v>
      </c>
      <c r="AJ95" s="5"/>
      <c r="AK95" s="5"/>
      <c r="AL95" s="5"/>
      <c r="AM95" s="5"/>
      <c r="AN95" s="5"/>
      <c r="AO95" s="5" t="s">
        <v>2565</v>
      </c>
      <c r="AP95" s="5" t="s">
        <v>63</v>
      </c>
      <c r="AQ95" s="5">
        <v>0.44730438300000003</v>
      </c>
      <c r="AR95" s="5">
        <v>0.83211344700000001</v>
      </c>
      <c r="AS95" s="5"/>
      <c r="AT95" s="5">
        <v>0.64643870599999997</v>
      </c>
      <c r="AU95" s="5" t="str">
        <f t="shared" si="4"/>
        <v>English</v>
      </c>
      <c r="AV95" s="5" t="str">
        <f t="shared" si="5"/>
        <v>English</v>
      </c>
      <c r="AW95" s="5"/>
      <c r="AX95" s="5"/>
      <c r="AY95" t="s">
        <v>7017</v>
      </c>
      <c r="AZ95" s="5"/>
    </row>
    <row r="96" spans="1:52">
      <c r="A96" s="5" t="s">
        <v>2369</v>
      </c>
      <c r="B96" s="5" t="s">
        <v>47</v>
      </c>
      <c r="C96" s="5">
        <v>953</v>
      </c>
      <c r="D96" s="5">
        <v>397</v>
      </c>
      <c r="E96" s="5" t="s">
        <v>2370</v>
      </c>
      <c r="F96" s="5" t="s">
        <v>49</v>
      </c>
      <c r="G96" s="5" t="s">
        <v>50</v>
      </c>
      <c r="H96" s="5" t="s">
        <v>2369</v>
      </c>
      <c r="I96" s="5">
        <v>17</v>
      </c>
      <c r="J96" s="5"/>
      <c r="K96" s="5" t="s">
        <v>2371</v>
      </c>
      <c r="L96" s="5" t="s">
        <v>2372</v>
      </c>
      <c r="M96" s="5" t="s">
        <v>2373</v>
      </c>
      <c r="N96" s="5" t="s">
        <v>54</v>
      </c>
      <c r="O96" s="5"/>
      <c r="P96" s="5" t="s">
        <v>54</v>
      </c>
      <c r="Q96" s="5" t="s">
        <v>54</v>
      </c>
      <c r="R96" s="5" t="s">
        <v>54</v>
      </c>
      <c r="S96" s="5" t="s">
        <v>55</v>
      </c>
      <c r="T96" s="5" t="s">
        <v>54</v>
      </c>
      <c r="U96" s="5" t="s">
        <v>54</v>
      </c>
      <c r="V96" s="5" t="s">
        <v>56</v>
      </c>
      <c r="W96" s="5" t="s">
        <v>57</v>
      </c>
      <c r="X96" s="5" t="s">
        <v>57</v>
      </c>
      <c r="Y96" s="5"/>
      <c r="Z96" s="5" t="s">
        <v>57</v>
      </c>
      <c r="AA96" s="5" t="s">
        <v>57</v>
      </c>
      <c r="AB96" s="5" t="s">
        <v>57</v>
      </c>
      <c r="AC96" s="5" t="s">
        <v>57</v>
      </c>
      <c r="AD96" s="5"/>
      <c r="AE96" s="5"/>
      <c r="AF96" s="5" t="s">
        <v>58</v>
      </c>
      <c r="AG96" s="5">
        <v>100</v>
      </c>
      <c r="AH96" s="5" t="s">
        <v>2374</v>
      </c>
      <c r="AI96" s="5" t="s">
        <v>2375</v>
      </c>
      <c r="AJ96" s="5"/>
      <c r="AK96" s="5"/>
      <c r="AL96" s="5"/>
      <c r="AM96" s="5"/>
      <c r="AN96" s="5"/>
      <c r="AO96" s="5" t="s">
        <v>2695</v>
      </c>
      <c r="AP96" s="5" t="s">
        <v>698</v>
      </c>
      <c r="AQ96" s="5">
        <v>0.50812679800000005</v>
      </c>
      <c r="AR96" s="5">
        <v>0.89209105499999997</v>
      </c>
      <c r="AS96" s="5"/>
      <c r="AT96" s="5">
        <v>0.86529399200000001</v>
      </c>
      <c r="AU96" s="5" t="str">
        <f t="shared" si="4"/>
        <v>English</v>
      </c>
      <c r="AV96" s="5" t="str">
        <f t="shared" si="5"/>
        <v>English</v>
      </c>
      <c r="AW96" s="5"/>
      <c r="AX96" s="5"/>
      <c r="AY96" t="s">
        <v>7017</v>
      </c>
      <c r="AZ96" s="5"/>
    </row>
    <row r="97" spans="1:52">
      <c r="A97" s="5" t="s">
        <v>2560</v>
      </c>
      <c r="B97" s="5" t="s">
        <v>47</v>
      </c>
      <c r="C97" s="5">
        <v>953</v>
      </c>
      <c r="D97" s="5">
        <v>428</v>
      </c>
      <c r="E97" s="5" t="s">
        <v>2561</v>
      </c>
      <c r="F97" s="5" t="s">
        <v>49</v>
      </c>
      <c r="G97" s="5" t="s">
        <v>50</v>
      </c>
      <c r="H97" s="5" t="s">
        <v>2560</v>
      </c>
      <c r="I97" s="5">
        <v>13</v>
      </c>
      <c r="J97" s="5"/>
      <c r="K97" s="5" t="s">
        <v>2562</v>
      </c>
      <c r="L97" s="5" t="s">
        <v>2563</v>
      </c>
      <c r="M97" s="5" t="s">
        <v>2564</v>
      </c>
      <c r="N97" s="5" t="s">
        <v>54</v>
      </c>
      <c r="O97" s="5"/>
      <c r="P97" s="5" t="s">
        <v>54</v>
      </c>
      <c r="Q97" s="5" t="s">
        <v>54</v>
      </c>
      <c r="R97" s="5" t="s">
        <v>54</v>
      </c>
      <c r="S97" s="5" t="s">
        <v>55</v>
      </c>
      <c r="T97" s="5" t="s">
        <v>54</v>
      </c>
      <c r="U97" s="5" t="s">
        <v>54</v>
      </c>
      <c r="V97" s="5" t="s">
        <v>56</v>
      </c>
      <c r="W97" s="5" t="s">
        <v>57</v>
      </c>
      <c r="X97" s="5" t="s">
        <v>57</v>
      </c>
      <c r="Y97" s="5"/>
      <c r="Z97" s="5" t="s">
        <v>57</v>
      </c>
      <c r="AA97" s="5" t="s">
        <v>57</v>
      </c>
      <c r="AB97" s="5" t="s">
        <v>57</v>
      </c>
      <c r="AC97" s="5" t="s">
        <v>57</v>
      </c>
      <c r="AD97" s="5"/>
      <c r="AE97" s="5"/>
      <c r="AF97" s="5" t="s">
        <v>58</v>
      </c>
      <c r="AG97" s="5">
        <v>158</v>
      </c>
      <c r="AH97" s="5" t="s">
        <v>432</v>
      </c>
      <c r="AI97" s="5" t="s">
        <v>433</v>
      </c>
      <c r="AJ97" s="5"/>
      <c r="AK97" s="5"/>
      <c r="AL97" s="5"/>
      <c r="AM97" s="5"/>
      <c r="AN97" s="5"/>
      <c r="AO97" s="5" t="s">
        <v>2781</v>
      </c>
      <c r="AP97" s="5" t="s">
        <v>629</v>
      </c>
      <c r="AQ97" s="5">
        <v>0.70083404800000004</v>
      </c>
      <c r="AR97" s="5">
        <v>0.91539088499999999</v>
      </c>
      <c r="AS97" s="5"/>
      <c r="AT97" s="5">
        <v>0.84947296400000005</v>
      </c>
      <c r="AU97" s="5" t="str">
        <f t="shared" si="4"/>
        <v>English</v>
      </c>
      <c r="AV97" s="5" t="str">
        <f t="shared" si="5"/>
        <v>English</v>
      </c>
      <c r="AW97" s="5"/>
      <c r="AX97" s="5"/>
      <c r="AY97" t="s">
        <v>7017</v>
      </c>
      <c r="AZ97" s="5"/>
    </row>
    <row r="98" spans="1:52">
      <c r="A98" s="5" t="s">
        <v>2690</v>
      </c>
      <c r="B98" s="5" t="s">
        <v>47</v>
      </c>
      <c r="C98" s="5">
        <v>953</v>
      </c>
      <c r="D98" s="5">
        <v>447</v>
      </c>
      <c r="E98" s="5" t="s">
        <v>2691</v>
      </c>
      <c r="F98" s="5" t="s">
        <v>49</v>
      </c>
      <c r="G98" s="5" t="s">
        <v>50</v>
      </c>
      <c r="H98" s="5" t="s">
        <v>2690</v>
      </c>
      <c r="I98" s="5">
        <v>15</v>
      </c>
      <c r="J98" s="5"/>
      <c r="K98" s="5" t="s">
        <v>2692</v>
      </c>
      <c r="L98" s="5" t="s">
        <v>2693</v>
      </c>
      <c r="M98" s="5" t="s">
        <v>2694</v>
      </c>
      <c r="N98" s="5" t="s">
        <v>54</v>
      </c>
      <c r="O98" s="5"/>
      <c r="P98" s="5"/>
      <c r="Q98" s="5" t="s">
        <v>54</v>
      </c>
      <c r="R98" s="5" t="s">
        <v>54</v>
      </c>
      <c r="S98" s="5" t="s">
        <v>55</v>
      </c>
      <c r="T98" s="5" t="s">
        <v>54</v>
      </c>
      <c r="U98" s="5" t="s">
        <v>54</v>
      </c>
      <c r="V98" s="5" t="s">
        <v>56</v>
      </c>
      <c r="W98" s="5" t="s">
        <v>57</v>
      </c>
      <c r="X98" s="5" t="s">
        <v>57</v>
      </c>
      <c r="Y98" s="5"/>
      <c r="Z98" s="5" t="s">
        <v>57</v>
      </c>
      <c r="AA98" s="5" t="s">
        <v>57</v>
      </c>
      <c r="AB98" s="5" t="s">
        <v>57</v>
      </c>
      <c r="AC98" s="5" t="s">
        <v>57</v>
      </c>
      <c r="AD98" s="5"/>
      <c r="AE98" s="5"/>
      <c r="AF98" s="5" t="s">
        <v>58</v>
      </c>
      <c r="AG98" s="5">
        <v>95</v>
      </c>
      <c r="AH98" s="5" t="s">
        <v>146</v>
      </c>
      <c r="AI98" s="5" t="s">
        <v>147</v>
      </c>
      <c r="AJ98" s="5" t="s">
        <v>91</v>
      </c>
      <c r="AK98" s="5"/>
      <c r="AL98" s="5"/>
      <c r="AM98" s="5"/>
      <c r="AN98" s="5"/>
      <c r="AO98" s="5" t="s">
        <v>2781</v>
      </c>
      <c r="AP98" s="5" t="s">
        <v>128</v>
      </c>
      <c r="AQ98" s="5">
        <v>0.47098689100000002</v>
      </c>
      <c r="AR98" s="5">
        <v>0.91689995899999999</v>
      </c>
      <c r="AS98" s="5"/>
      <c r="AT98" s="5">
        <v>0.66358283100000004</v>
      </c>
      <c r="AU98" s="5" t="str">
        <f t="shared" si="4"/>
        <v>English</v>
      </c>
      <c r="AV98" s="5" t="str">
        <f t="shared" si="5"/>
        <v>English</v>
      </c>
      <c r="AW98" s="5"/>
      <c r="AX98" s="5"/>
      <c r="AY98" t="s">
        <v>7017</v>
      </c>
      <c r="AZ98" s="5"/>
    </row>
    <row r="99" spans="1:52">
      <c r="A99" s="5" t="s">
        <v>2776</v>
      </c>
      <c r="B99" s="5" t="s">
        <v>47</v>
      </c>
      <c r="C99" s="5">
        <v>953</v>
      </c>
      <c r="D99" s="5">
        <v>461</v>
      </c>
      <c r="E99" s="5" t="s">
        <v>2777</v>
      </c>
      <c r="F99" s="5" t="s">
        <v>49</v>
      </c>
      <c r="G99" s="5" t="s">
        <v>50</v>
      </c>
      <c r="H99" s="5" t="s">
        <v>2776</v>
      </c>
      <c r="I99" s="5">
        <v>14</v>
      </c>
      <c r="J99" s="5"/>
      <c r="K99" s="5" t="s">
        <v>2778</v>
      </c>
      <c r="L99" s="5" t="s">
        <v>2779</v>
      </c>
      <c r="M99" s="5" t="s">
        <v>2780</v>
      </c>
      <c r="N99" s="5" t="s">
        <v>54</v>
      </c>
      <c r="O99" s="5"/>
      <c r="P99" s="5"/>
      <c r="Q99" s="5" t="s">
        <v>54</v>
      </c>
      <c r="R99" s="5" t="s">
        <v>54</v>
      </c>
      <c r="S99" s="5" t="s">
        <v>55</v>
      </c>
      <c r="T99" s="5" t="s">
        <v>54</v>
      </c>
      <c r="U99" s="5" t="s">
        <v>54</v>
      </c>
      <c r="V99" s="5" t="s">
        <v>56</v>
      </c>
      <c r="W99" s="5" t="s">
        <v>57</v>
      </c>
      <c r="X99" s="5" t="s">
        <v>57</v>
      </c>
      <c r="Y99" s="5"/>
      <c r="Z99" s="5" t="s">
        <v>57</v>
      </c>
      <c r="AA99" s="5" t="s">
        <v>57</v>
      </c>
      <c r="AB99" s="5" t="s">
        <v>57</v>
      </c>
      <c r="AC99" s="5" t="s">
        <v>57</v>
      </c>
      <c r="AD99" s="5"/>
      <c r="AE99" s="5"/>
      <c r="AF99" s="5" t="s">
        <v>58</v>
      </c>
      <c r="AG99" s="5">
        <v>671</v>
      </c>
      <c r="AH99" s="5" t="s">
        <v>89</v>
      </c>
      <c r="AI99" s="5" t="s">
        <v>90</v>
      </c>
      <c r="AJ99" s="5" t="s">
        <v>91</v>
      </c>
      <c r="AK99" s="5"/>
      <c r="AL99" s="5"/>
      <c r="AM99" s="5"/>
      <c r="AN99" s="5"/>
      <c r="AO99" s="5" t="s">
        <v>2781</v>
      </c>
      <c r="AP99" s="5" t="s">
        <v>128</v>
      </c>
      <c r="AQ99" s="5">
        <v>0.47098689100000002</v>
      </c>
      <c r="AR99" s="5">
        <v>0.91689995899999999</v>
      </c>
      <c r="AS99" s="5"/>
      <c r="AT99" s="5">
        <v>0.44944362599999998</v>
      </c>
      <c r="AU99" s="5" t="str">
        <f t="shared" si="4"/>
        <v>English</v>
      </c>
      <c r="AV99" s="5" t="str">
        <f t="shared" si="5"/>
        <v>English</v>
      </c>
      <c r="AW99" s="5"/>
      <c r="AX99" s="5"/>
      <c r="AY99" t="s">
        <v>7017</v>
      </c>
      <c r="AZ99" s="5"/>
    </row>
    <row r="100" spans="1:52">
      <c r="A100" s="5" t="s">
        <v>2782</v>
      </c>
      <c r="B100" s="5" t="s">
        <v>47</v>
      </c>
      <c r="C100" s="5">
        <v>953</v>
      </c>
      <c r="D100" s="5">
        <v>462</v>
      </c>
      <c r="E100" s="5" t="s">
        <v>2783</v>
      </c>
      <c r="F100" s="5" t="s">
        <v>49</v>
      </c>
      <c r="G100" s="5" t="s">
        <v>50</v>
      </c>
      <c r="H100" s="5" t="s">
        <v>2782</v>
      </c>
      <c r="I100" s="5">
        <v>15</v>
      </c>
      <c r="J100" s="5"/>
      <c r="K100" s="5" t="s">
        <v>2784</v>
      </c>
      <c r="L100" s="5" t="s">
        <v>2785</v>
      </c>
      <c r="M100" s="5" t="s">
        <v>2786</v>
      </c>
      <c r="N100" s="5" t="s">
        <v>54</v>
      </c>
      <c r="O100" s="5"/>
      <c r="P100" s="5"/>
      <c r="Q100" s="5" t="s">
        <v>54</v>
      </c>
      <c r="R100" s="5" t="s">
        <v>54</v>
      </c>
      <c r="S100" s="5" t="s">
        <v>55</v>
      </c>
      <c r="T100" s="5" t="s">
        <v>54</v>
      </c>
      <c r="U100" s="5" t="s">
        <v>54</v>
      </c>
      <c r="V100" s="5" t="s">
        <v>56</v>
      </c>
      <c r="W100" s="5" t="s">
        <v>57</v>
      </c>
      <c r="X100" s="5" t="s">
        <v>57</v>
      </c>
      <c r="Y100" s="5"/>
      <c r="Z100" s="5" t="s">
        <v>57</v>
      </c>
      <c r="AA100" s="5" t="s">
        <v>57</v>
      </c>
      <c r="AB100" s="5" t="s">
        <v>57</v>
      </c>
      <c r="AC100" s="5" t="s">
        <v>57</v>
      </c>
      <c r="AD100" s="5"/>
      <c r="AE100" s="5"/>
      <c r="AF100" s="5" t="s">
        <v>58</v>
      </c>
      <c r="AG100" s="5">
        <v>44</v>
      </c>
      <c r="AH100" s="5" t="s">
        <v>639</v>
      </c>
      <c r="AI100" s="5" t="s">
        <v>640</v>
      </c>
      <c r="AJ100" s="5" t="s">
        <v>641</v>
      </c>
      <c r="AK100" s="5"/>
      <c r="AL100" s="5"/>
      <c r="AM100" s="5"/>
      <c r="AN100" s="5"/>
      <c r="AO100" s="5" t="s">
        <v>2931</v>
      </c>
      <c r="AP100" s="5" t="s">
        <v>2932</v>
      </c>
      <c r="AQ100" s="5">
        <v>0.47675320300000001</v>
      </c>
      <c r="AR100" s="5">
        <v>0.71610998299999995</v>
      </c>
      <c r="AS100" s="5"/>
      <c r="AT100" s="5">
        <v>0.60582846700000004</v>
      </c>
      <c r="AU100" s="5" t="str">
        <f t="shared" si="4"/>
        <v>English</v>
      </c>
      <c r="AV100" s="5" t="str">
        <f t="shared" si="5"/>
        <v>English</v>
      </c>
      <c r="AW100" s="5"/>
      <c r="AX100" s="5"/>
      <c r="AY100" t="s">
        <v>7017</v>
      </c>
      <c r="AZ100" s="5"/>
    </row>
    <row r="101" spans="1:52">
      <c r="A101" s="5" t="s">
        <v>2787</v>
      </c>
      <c r="B101" s="5" t="s">
        <v>47</v>
      </c>
      <c r="C101" s="5">
        <v>954</v>
      </c>
      <c r="D101" s="5">
        <v>463</v>
      </c>
      <c r="E101" s="5" t="s">
        <v>2788</v>
      </c>
      <c r="F101" s="5" t="s">
        <v>49</v>
      </c>
      <c r="G101" s="5" t="s">
        <v>50</v>
      </c>
      <c r="H101" s="5" t="s">
        <v>2787</v>
      </c>
      <c r="I101" s="5">
        <v>17</v>
      </c>
      <c r="J101" s="5"/>
      <c r="K101" s="5" t="s">
        <v>2789</v>
      </c>
      <c r="L101" s="5" t="s">
        <v>2790</v>
      </c>
      <c r="M101" s="5" t="s">
        <v>2791</v>
      </c>
      <c r="N101" s="5" t="s">
        <v>54</v>
      </c>
      <c r="O101" s="5"/>
      <c r="P101" s="5"/>
      <c r="Q101" s="5" t="s">
        <v>54</v>
      </c>
      <c r="R101" s="5" t="s">
        <v>54</v>
      </c>
      <c r="S101" s="5" t="s">
        <v>55</v>
      </c>
      <c r="T101" s="5" t="s">
        <v>54</v>
      </c>
      <c r="U101" s="5" t="s">
        <v>54</v>
      </c>
      <c r="V101" s="5" t="s">
        <v>56</v>
      </c>
      <c r="W101" s="5" t="s">
        <v>57</v>
      </c>
      <c r="X101" s="5" t="s">
        <v>57</v>
      </c>
      <c r="Y101" s="5"/>
      <c r="Z101" s="5" t="s">
        <v>57</v>
      </c>
      <c r="AA101" s="5" t="s">
        <v>57</v>
      </c>
      <c r="AB101" s="5" t="s">
        <v>57</v>
      </c>
      <c r="AC101" s="5" t="s">
        <v>57</v>
      </c>
      <c r="AD101" s="5"/>
      <c r="AE101" s="5"/>
      <c r="AF101" s="5" t="s">
        <v>58</v>
      </c>
      <c r="AG101" s="5">
        <v>135</v>
      </c>
      <c r="AH101" s="5" t="s">
        <v>1019</v>
      </c>
      <c r="AI101" s="5" t="s">
        <v>1020</v>
      </c>
      <c r="AJ101" s="5"/>
      <c r="AK101" s="5"/>
      <c r="AL101" s="5"/>
      <c r="AM101" s="5"/>
      <c r="AN101" s="5"/>
      <c r="AO101" s="5" t="s">
        <v>2969</v>
      </c>
      <c r="AP101" s="5" t="s">
        <v>353</v>
      </c>
      <c r="AQ101" s="5">
        <v>0.48976821599999998</v>
      </c>
      <c r="AR101" s="5">
        <v>0.50645382900000002</v>
      </c>
      <c r="AS101" s="5"/>
      <c r="AT101" s="5">
        <v>0.52085531299999999</v>
      </c>
      <c r="AU101" s="5" t="str">
        <f t="shared" si="4"/>
        <v>English</v>
      </c>
      <c r="AV101" s="5" t="str">
        <f t="shared" si="5"/>
        <v>English</v>
      </c>
      <c r="AW101" s="5"/>
      <c r="AX101" s="5"/>
      <c r="AY101" t="s">
        <v>7017</v>
      </c>
      <c r="AZ101" s="5"/>
    </row>
    <row r="102" spans="1:52">
      <c r="A102" s="5" t="s">
        <v>2926</v>
      </c>
      <c r="B102" s="5" t="s">
        <v>47</v>
      </c>
      <c r="C102" s="5">
        <v>954</v>
      </c>
      <c r="D102" s="5">
        <v>485</v>
      </c>
      <c r="E102" s="5" t="s">
        <v>2927</v>
      </c>
      <c r="F102" s="5" t="s">
        <v>49</v>
      </c>
      <c r="G102" s="5" t="s">
        <v>50</v>
      </c>
      <c r="H102" s="5" t="s">
        <v>2926</v>
      </c>
      <c r="I102" s="5">
        <v>42</v>
      </c>
      <c r="J102" s="5"/>
      <c r="K102" s="5" t="s">
        <v>2928</v>
      </c>
      <c r="L102" s="5" t="s">
        <v>2929</v>
      </c>
      <c r="M102" s="5" t="s">
        <v>2930</v>
      </c>
      <c r="N102" s="5" t="s">
        <v>54</v>
      </c>
      <c r="O102" s="5"/>
      <c r="P102" s="5"/>
      <c r="Q102" s="5" t="s">
        <v>54</v>
      </c>
      <c r="R102" s="5" t="s">
        <v>54</v>
      </c>
      <c r="S102" s="5" t="s">
        <v>55</v>
      </c>
      <c r="T102" s="5" t="s">
        <v>54</v>
      </c>
      <c r="U102" s="5" t="s">
        <v>54</v>
      </c>
      <c r="V102" s="5"/>
      <c r="W102" s="5"/>
      <c r="X102" s="5"/>
      <c r="Y102" s="5"/>
      <c r="Z102" s="5"/>
      <c r="AA102" s="5"/>
      <c r="AB102" s="5" t="s">
        <v>186</v>
      </c>
      <c r="AC102" s="5"/>
      <c r="AD102" s="5"/>
      <c r="AE102" s="5"/>
      <c r="AF102" s="5" t="s">
        <v>58</v>
      </c>
      <c r="AG102" s="5">
        <v>25</v>
      </c>
      <c r="AH102" s="5" t="s">
        <v>2604</v>
      </c>
      <c r="AI102" s="5" t="s">
        <v>484</v>
      </c>
      <c r="AJ102" s="5" t="s">
        <v>2605</v>
      </c>
      <c r="AK102" s="5"/>
      <c r="AL102" s="5"/>
      <c r="AM102" s="5"/>
      <c r="AN102" s="5"/>
      <c r="AO102" s="5" t="s">
        <v>2969</v>
      </c>
      <c r="AP102" s="5" t="s">
        <v>2975</v>
      </c>
      <c r="AQ102" s="5">
        <v>0.47174290699999999</v>
      </c>
      <c r="AR102" s="5">
        <v>0.88969215400000001</v>
      </c>
      <c r="AS102" s="5"/>
      <c r="AT102" s="5">
        <v>0.57038935800000001</v>
      </c>
      <c r="AU102" s="5" t="str">
        <f t="shared" si="4"/>
        <v>English</v>
      </c>
      <c r="AV102" s="5" t="str">
        <f t="shared" si="5"/>
        <v>English</v>
      </c>
      <c r="AW102" s="5"/>
      <c r="AX102" s="5"/>
      <c r="AY102" t="s">
        <v>7017</v>
      </c>
      <c r="AZ102" s="5"/>
    </row>
    <row r="103" spans="1:52">
      <c r="A103" s="5" t="s">
        <v>2964</v>
      </c>
      <c r="B103" s="5" t="s">
        <v>47</v>
      </c>
      <c r="C103" s="5">
        <v>954</v>
      </c>
      <c r="D103" s="5">
        <v>497</v>
      </c>
      <c r="E103" s="5" t="s">
        <v>2965</v>
      </c>
      <c r="F103" s="5" t="s">
        <v>49</v>
      </c>
      <c r="G103" s="5" t="s">
        <v>50</v>
      </c>
      <c r="H103" s="5" t="s">
        <v>2964</v>
      </c>
      <c r="I103" s="5">
        <v>17</v>
      </c>
      <c r="J103" s="5"/>
      <c r="K103" s="5" t="s">
        <v>2966</v>
      </c>
      <c r="L103" s="5" t="s">
        <v>2967</v>
      </c>
      <c r="M103" s="5" t="s">
        <v>2968</v>
      </c>
      <c r="N103" s="5" t="s">
        <v>54</v>
      </c>
      <c r="O103" s="5"/>
      <c r="P103" s="5"/>
      <c r="Q103" s="5" t="s">
        <v>54</v>
      </c>
      <c r="R103" s="5" t="s">
        <v>54</v>
      </c>
      <c r="S103" s="5" t="s">
        <v>55</v>
      </c>
      <c r="T103" s="5" t="s">
        <v>54</v>
      </c>
      <c r="U103" s="5" t="s">
        <v>54</v>
      </c>
      <c r="V103" s="5" t="s">
        <v>56</v>
      </c>
      <c r="W103" s="5" t="s">
        <v>57</v>
      </c>
      <c r="X103" s="5" t="s">
        <v>57</v>
      </c>
      <c r="Y103" s="5"/>
      <c r="Z103" s="5" t="s">
        <v>57</v>
      </c>
      <c r="AA103" s="5" t="s">
        <v>57</v>
      </c>
      <c r="AB103" s="5" t="s">
        <v>57</v>
      </c>
      <c r="AC103" s="5" t="s">
        <v>57</v>
      </c>
      <c r="AD103" s="5"/>
      <c r="AE103" s="5"/>
      <c r="AF103" s="5" t="s">
        <v>58</v>
      </c>
      <c r="AG103" s="5">
        <v>252</v>
      </c>
      <c r="AH103" s="5" t="s">
        <v>2723</v>
      </c>
      <c r="AI103" s="5" t="s">
        <v>60</v>
      </c>
      <c r="AJ103" s="5" t="s">
        <v>627</v>
      </c>
      <c r="AK103" s="5"/>
      <c r="AL103" s="5"/>
      <c r="AM103" s="5"/>
      <c r="AN103" s="5"/>
      <c r="AO103" s="5" t="s">
        <v>3027</v>
      </c>
      <c r="AP103" s="5" t="s">
        <v>1250</v>
      </c>
      <c r="AQ103" s="5">
        <v>0.76513810800000004</v>
      </c>
      <c r="AR103" s="5">
        <v>0.78738080399999999</v>
      </c>
      <c r="AS103" s="5"/>
      <c r="AT103" s="5">
        <v>0.61370672800000003</v>
      </c>
      <c r="AU103" s="5" t="str">
        <f t="shared" si="4"/>
        <v>English</v>
      </c>
      <c r="AV103" s="5" t="str">
        <f t="shared" si="5"/>
        <v>English</v>
      </c>
      <c r="AW103" s="5"/>
      <c r="AX103" s="5"/>
      <c r="AY103" t="s">
        <v>7017</v>
      </c>
      <c r="AZ103" s="5"/>
    </row>
    <row r="104" spans="1:52">
      <c r="A104" s="5" t="s">
        <v>2970</v>
      </c>
      <c r="B104" s="5" t="s">
        <v>47</v>
      </c>
      <c r="C104" s="5">
        <v>954</v>
      </c>
      <c r="D104" s="5">
        <v>498</v>
      </c>
      <c r="E104" s="5" t="s">
        <v>2971</v>
      </c>
      <c r="F104" s="5" t="s">
        <v>49</v>
      </c>
      <c r="G104" s="5" t="s">
        <v>50</v>
      </c>
      <c r="H104" s="5" t="s">
        <v>2970</v>
      </c>
      <c r="I104" s="5">
        <v>14</v>
      </c>
      <c r="J104" s="5"/>
      <c r="K104" s="5" t="s">
        <v>2972</v>
      </c>
      <c r="L104" s="5" t="s">
        <v>2973</v>
      </c>
      <c r="M104" s="5" t="s">
        <v>2974</v>
      </c>
      <c r="N104" s="5" t="s">
        <v>54</v>
      </c>
      <c r="O104" s="5"/>
      <c r="P104" s="5"/>
      <c r="Q104" s="5" t="s">
        <v>54</v>
      </c>
      <c r="R104" s="5" t="s">
        <v>54</v>
      </c>
      <c r="S104" s="5" t="s">
        <v>55</v>
      </c>
      <c r="T104" s="5" t="s">
        <v>54</v>
      </c>
      <c r="U104" s="5" t="s">
        <v>54</v>
      </c>
      <c r="V104" s="5" t="s">
        <v>56</v>
      </c>
      <c r="W104" s="5" t="s">
        <v>88</v>
      </c>
      <c r="X104" s="5" t="s">
        <v>88</v>
      </c>
      <c r="Y104" s="5"/>
      <c r="Z104" s="5" t="s">
        <v>88</v>
      </c>
      <c r="AA104" s="5" t="s">
        <v>88</v>
      </c>
      <c r="AB104" s="5" t="s">
        <v>88</v>
      </c>
      <c r="AC104" s="5" t="s">
        <v>88</v>
      </c>
      <c r="AD104" s="5"/>
      <c r="AE104" s="5"/>
      <c r="AF104" s="5" t="s">
        <v>58</v>
      </c>
      <c r="AG104" s="5">
        <v>220</v>
      </c>
      <c r="AH104" s="5" t="s">
        <v>1433</v>
      </c>
      <c r="AI104" s="5" t="s">
        <v>1082</v>
      </c>
      <c r="AJ104" s="5" t="s">
        <v>91</v>
      </c>
      <c r="AK104" s="5"/>
      <c r="AL104" s="5"/>
      <c r="AM104" s="5"/>
      <c r="AN104" s="5"/>
      <c r="AO104" s="5" t="s">
        <v>3035</v>
      </c>
      <c r="AP104" s="5" t="s">
        <v>252</v>
      </c>
      <c r="AQ104" s="5">
        <v>0.47209638900000001</v>
      </c>
      <c r="AR104" s="5">
        <v>0.72364785499999995</v>
      </c>
      <c r="AS104" s="5"/>
      <c r="AT104" s="5">
        <v>0.81606171100000002</v>
      </c>
      <c r="AU104" s="5" t="str">
        <f t="shared" si="4"/>
        <v>English</v>
      </c>
      <c r="AV104" s="5" t="str">
        <f t="shared" si="5"/>
        <v>English</v>
      </c>
      <c r="AW104" s="5"/>
      <c r="AX104" s="5"/>
      <c r="AY104" t="s">
        <v>7017</v>
      </c>
      <c r="AZ104" s="5"/>
    </row>
    <row r="105" spans="1:52">
      <c r="A105" s="5" t="s">
        <v>3020</v>
      </c>
      <c r="B105" s="5" t="s">
        <v>47</v>
      </c>
      <c r="C105" s="5">
        <v>954</v>
      </c>
      <c r="D105" s="5">
        <v>506</v>
      </c>
      <c r="E105" s="5" t="s">
        <v>3021</v>
      </c>
      <c r="F105" s="5" t="s">
        <v>49</v>
      </c>
      <c r="G105" s="5" t="s">
        <v>50</v>
      </c>
      <c r="H105" s="5" t="s">
        <v>3020</v>
      </c>
      <c r="I105" s="5">
        <v>12</v>
      </c>
      <c r="J105" s="5"/>
      <c r="K105" s="5" t="s">
        <v>3022</v>
      </c>
      <c r="L105" s="5" t="s">
        <v>3023</v>
      </c>
      <c r="M105" s="5" t="s">
        <v>3024</v>
      </c>
      <c r="N105" s="5" t="s">
        <v>54</v>
      </c>
      <c r="O105" s="5"/>
      <c r="P105" s="5"/>
      <c r="Q105" s="5" t="s">
        <v>54</v>
      </c>
      <c r="R105" s="5" t="s">
        <v>54</v>
      </c>
      <c r="S105" s="5" t="s">
        <v>155</v>
      </c>
      <c r="T105" s="5" t="s">
        <v>54</v>
      </c>
      <c r="U105" s="5" t="s">
        <v>54</v>
      </c>
      <c r="V105" s="5" t="s">
        <v>56</v>
      </c>
      <c r="W105" s="5" t="s">
        <v>57</v>
      </c>
      <c r="X105" s="5" t="s">
        <v>57</v>
      </c>
      <c r="Y105" s="5"/>
      <c r="Z105" s="5" t="s">
        <v>57</v>
      </c>
      <c r="AA105" s="5" t="s">
        <v>57</v>
      </c>
      <c r="AB105" s="5" t="s">
        <v>57</v>
      </c>
      <c r="AC105" s="5" t="s">
        <v>57</v>
      </c>
      <c r="AD105" s="5"/>
      <c r="AE105" s="5"/>
      <c r="AF105" s="5" t="s">
        <v>58</v>
      </c>
      <c r="AG105" s="5">
        <v>69</v>
      </c>
      <c r="AH105" s="5" t="s">
        <v>3025</v>
      </c>
      <c r="AI105" s="5" t="s">
        <v>3026</v>
      </c>
      <c r="AJ105" s="5"/>
      <c r="AK105" s="5"/>
      <c r="AL105" s="5"/>
      <c r="AM105" s="5"/>
      <c r="AN105" s="5"/>
      <c r="AO105" s="5" t="s">
        <v>3377</v>
      </c>
      <c r="AP105" s="5" t="s">
        <v>1676</v>
      </c>
      <c r="AQ105" s="5">
        <v>0.50287398500000002</v>
      </c>
      <c r="AR105" s="5">
        <v>0.86138000400000003</v>
      </c>
      <c r="AS105" s="5"/>
      <c r="AT105" s="5">
        <v>0.50017817499999995</v>
      </c>
      <c r="AU105" s="5" t="str">
        <f t="shared" si="4"/>
        <v>English</v>
      </c>
      <c r="AV105" s="5" t="str">
        <f t="shared" si="5"/>
        <v>English</v>
      </c>
      <c r="AW105" s="5"/>
      <c r="AX105" s="5"/>
      <c r="AY105" t="s">
        <v>7017</v>
      </c>
      <c r="AZ105" s="5"/>
    </row>
    <row r="106" spans="1:52">
      <c r="A106" s="5" t="s">
        <v>3028</v>
      </c>
      <c r="B106" s="5" t="s">
        <v>47</v>
      </c>
      <c r="C106" s="5">
        <v>954</v>
      </c>
      <c r="D106" s="5">
        <v>507</v>
      </c>
      <c r="E106" s="5" t="s">
        <v>3029</v>
      </c>
      <c r="F106" s="5" t="s">
        <v>49</v>
      </c>
      <c r="G106" s="5" t="s">
        <v>50</v>
      </c>
      <c r="H106" s="5" t="s">
        <v>3028</v>
      </c>
      <c r="I106" s="5">
        <v>18</v>
      </c>
      <c r="J106" s="5"/>
      <c r="K106" s="5" t="s">
        <v>3030</v>
      </c>
      <c r="L106" s="5" t="s">
        <v>3031</v>
      </c>
      <c r="M106" s="5" t="s">
        <v>3032</v>
      </c>
      <c r="N106" s="5" t="s">
        <v>54</v>
      </c>
      <c r="O106" s="5"/>
      <c r="P106" s="5"/>
      <c r="Q106" s="5" t="s">
        <v>54</v>
      </c>
      <c r="R106" s="5" t="s">
        <v>54</v>
      </c>
      <c r="S106" s="5" t="s">
        <v>55</v>
      </c>
      <c r="T106" s="5" t="s">
        <v>54</v>
      </c>
      <c r="U106" s="5" t="s">
        <v>54</v>
      </c>
      <c r="V106" s="5" t="s">
        <v>56</v>
      </c>
      <c r="W106" s="5" t="s">
        <v>57</v>
      </c>
      <c r="X106" s="5" t="s">
        <v>57</v>
      </c>
      <c r="Y106" s="5"/>
      <c r="Z106" s="5" t="s">
        <v>57</v>
      </c>
      <c r="AA106" s="5" t="s">
        <v>57</v>
      </c>
      <c r="AB106" s="5" t="s">
        <v>57</v>
      </c>
      <c r="AC106" s="5" t="s">
        <v>57</v>
      </c>
      <c r="AD106" s="5"/>
      <c r="AE106" s="5"/>
      <c r="AF106" s="5" t="s">
        <v>58</v>
      </c>
      <c r="AG106" s="5">
        <v>153</v>
      </c>
      <c r="AH106" s="5" t="s">
        <v>3033</v>
      </c>
      <c r="AI106" s="5" t="s">
        <v>60</v>
      </c>
      <c r="AJ106" s="5" t="s">
        <v>3034</v>
      </c>
      <c r="AK106" s="5"/>
      <c r="AL106" s="5"/>
      <c r="AM106" s="5"/>
      <c r="AN106" s="5"/>
      <c r="AO106" s="5" t="s">
        <v>3383</v>
      </c>
      <c r="AP106" s="5" t="s">
        <v>191</v>
      </c>
      <c r="AQ106" s="5">
        <v>0.44934850999999998</v>
      </c>
      <c r="AR106" s="5">
        <v>0.71493901500000001</v>
      </c>
      <c r="AS106" s="5"/>
      <c r="AT106" s="5">
        <v>0.820378936</v>
      </c>
      <c r="AU106" s="5" t="str">
        <f t="shared" si="4"/>
        <v>English</v>
      </c>
      <c r="AV106" s="5" t="str">
        <f t="shared" si="5"/>
        <v>English</v>
      </c>
      <c r="AW106" s="5"/>
      <c r="AX106" s="5"/>
      <c r="AY106" t="s">
        <v>7017</v>
      </c>
      <c r="AZ106" s="5"/>
    </row>
    <row r="107" spans="1:52">
      <c r="A107" s="5" t="s">
        <v>3370</v>
      </c>
      <c r="B107" s="5" t="s">
        <v>47</v>
      </c>
      <c r="C107" s="5">
        <v>954</v>
      </c>
      <c r="D107" s="5">
        <v>568</v>
      </c>
      <c r="E107" s="5" t="s">
        <v>3371</v>
      </c>
      <c r="F107" s="5" t="s">
        <v>49</v>
      </c>
      <c r="G107" s="5" t="s">
        <v>50</v>
      </c>
      <c r="H107" s="5" t="s">
        <v>3370</v>
      </c>
      <c r="I107" s="5">
        <v>15</v>
      </c>
      <c r="J107" s="5"/>
      <c r="K107" s="5" t="s">
        <v>3372</v>
      </c>
      <c r="L107" s="5" t="s">
        <v>3373</v>
      </c>
      <c r="M107" s="5" t="s">
        <v>3374</v>
      </c>
      <c r="N107" s="5" t="s">
        <v>54</v>
      </c>
      <c r="O107" s="5"/>
      <c r="P107" s="5"/>
      <c r="Q107" s="5" t="s">
        <v>54</v>
      </c>
      <c r="R107" s="5" t="s">
        <v>54</v>
      </c>
      <c r="S107" s="5" t="s">
        <v>55</v>
      </c>
      <c r="T107" s="5" t="s">
        <v>54</v>
      </c>
      <c r="U107" s="5" t="s">
        <v>54</v>
      </c>
      <c r="V107" s="5"/>
      <c r="W107" s="5" t="s">
        <v>57</v>
      </c>
      <c r="X107" s="5" t="s">
        <v>57</v>
      </c>
      <c r="Y107" s="5"/>
      <c r="Z107" s="5" t="s">
        <v>57</v>
      </c>
      <c r="AA107" s="5" t="s">
        <v>88</v>
      </c>
      <c r="AB107" s="5" t="s">
        <v>85</v>
      </c>
      <c r="AC107" s="5" t="s">
        <v>57</v>
      </c>
      <c r="AD107" s="5"/>
      <c r="AE107" s="5"/>
      <c r="AF107" s="5" t="s">
        <v>58</v>
      </c>
      <c r="AG107" s="5">
        <v>46</v>
      </c>
      <c r="AH107" s="5" t="s">
        <v>3375</v>
      </c>
      <c r="AI107" s="5" t="s">
        <v>3376</v>
      </c>
      <c r="AJ107" s="5"/>
      <c r="AK107" s="5"/>
      <c r="AL107" s="5"/>
      <c r="AM107" s="5"/>
      <c r="AN107" s="5"/>
      <c r="AO107" s="5" t="s">
        <v>3437</v>
      </c>
      <c r="AP107" s="5" t="s">
        <v>209</v>
      </c>
      <c r="AQ107" s="5">
        <v>0.82006643800000001</v>
      </c>
      <c r="AR107" s="5">
        <v>0.93317502799999996</v>
      </c>
      <c r="AS107" s="5"/>
      <c r="AT107" s="5">
        <v>0.49947750899999999</v>
      </c>
      <c r="AU107" s="5" t="str">
        <f t="shared" ref="AU107:AU170" si="6">IF(AT107,R107)</f>
        <v>English</v>
      </c>
      <c r="AV107" s="5" t="str">
        <f t="shared" ref="AV107:AV170" si="7">Q107</f>
        <v>English</v>
      </c>
      <c r="AW107" s="5"/>
      <c r="AX107" s="5"/>
      <c r="AY107" t="s">
        <v>7017</v>
      </c>
      <c r="AZ107" s="5"/>
    </row>
    <row r="108" spans="1:52">
      <c r="A108" s="5" t="s">
        <v>3378</v>
      </c>
      <c r="B108" s="5" t="s">
        <v>47</v>
      </c>
      <c r="C108" s="5">
        <v>954</v>
      </c>
      <c r="D108" s="5">
        <v>569</v>
      </c>
      <c r="E108" s="5" t="s">
        <v>3379</v>
      </c>
      <c r="F108" s="5" t="s">
        <v>49</v>
      </c>
      <c r="G108" s="5" t="s">
        <v>50</v>
      </c>
      <c r="H108" s="5" t="s">
        <v>3378</v>
      </c>
      <c r="I108" s="5">
        <v>17</v>
      </c>
      <c r="J108" s="5"/>
      <c r="K108" s="5" t="s">
        <v>3380</v>
      </c>
      <c r="L108" s="5" t="s">
        <v>3381</v>
      </c>
      <c r="M108" s="5" t="s">
        <v>3382</v>
      </c>
      <c r="N108" s="5" t="s">
        <v>54</v>
      </c>
      <c r="O108" s="5"/>
      <c r="P108" s="5"/>
      <c r="Q108" s="5" t="s">
        <v>54</v>
      </c>
      <c r="R108" s="5" t="s">
        <v>54</v>
      </c>
      <c r="S108" s="5" t="s">
        <v>55</v>
      </c>
      <c r="T108" s="5" t="s">
        <v>54</v>
      </c>
      <c r="U108" s="5" t="s">
        <v>54</v>
      </c>
      <c r="V108" s="5"/>
      <c r="W108" s="5"/>
      <c r="X108" s="5"/>
      <c r="Y108" s="5"/>
      <c r="Z108" s="5"/>
      <c r="AA108" s="5" t="s">
        <v>57</v>
      </c>
      <c r="AB108" s="5" t="s">
        <v>85</v>
      </c>
      <c r="AC108" s="5"/>
      <c r="AD108" s="5"/>
      <c r="AE108" s="5"/>
      <c r="AF108" s="5" t="s">
        <v>58</v>
      </c>
      <c r="AG108" s="5">
        <v>738</v>
      </c>
      <c r="AH108" s="5" t="s">
        <v>89</v>
      </c>
      <c r="AI108" s="5" t="s">
        <v>90</v>
      </c>
      <c r="AJ108" s="5" t="s">
        <v>91</v>
      </c>
      <c r="AK108" s="5"/>
      <c r="AL108" s="5"/>
      <c r="AM108" s="5"/>
      <c r="AN108" s="5"/>
      <c r="AO108" s="5" t="s">
        <v>3721</v>
      </c>
      <c r="AP108" s="5" t="s">
        <v>3722</v>
      </c>
      <c r="AQ108" s="5">
        <v>0.44777032</v>
      </c>
      <c r="AR108" s="5">
        <v>0.55392756099999996</v>
      </c>
      <c r="AS108" s="5"/>
      <c r="AT108" s="5">
        <v>0.49670741200000001</v>
      </c>
      <c r="AU108" s="5" t="str">
        <f t="shared" si="6"/>
        <v>English</v>
      </c>
      <c r="AV108" s="5" t="str">
        <f t="shared" si="7"/>
        <v>English</v>
      </c>
      <c r="AW108" s="5"/>
      <c r="AX108" s="5"/>
      <c r="AY108" t="s">
        <v>7017</v>
      </c>
      <c r="AZ108" s="5"/>
    </row>
    <row r="109" spans="1:52">
      <c r="A109" s="5" t="s">
        <v>3432</v>
      </c>
      <c r="B109" s="5" t="s">
        <v>47</v>
      </c>
      <c r="C109" s="5">
        <v>954</v>
      </c>
      <c r="D109" s="5">
        <v>577</v>
      </c>
      <c r="E109" s="5" t="s">
        <v>3433</v>
      </c>
      <c r="F109" s="5" t="s">
        <v>49</v>
      </c>
      <c r="G109" s="5" t="s">
        <v>50</v>
      </c>
      <c r="H109" s="5" t="s">
        <v>3432</v>
      </c>
      <c r="I109" s="5">
        <v>11</v>
      </c>
      <c r="J109" s="5"/>
      <c r="K109" s="5" t="s">
        <v>3434</v>
      </c>
      <c r="L109" s="5" t="s">
        <v>3435</v>
      </c>
      <c r="M109" s="5" t="s">
        <v>3436</v>
      </c>
      <c r="N109" s="5" t="s">
        <v>54</v>
      </c>
      <c r="O109" s="5"/>
      <c r="P109" s="5"/>
      <c r="Q109" s="5" t="s">
        <v>54</v>
      </c>
      <c r="R109" s="5" t="s">
        <v>54</v>
      </c>
      <c r="S109" s="5" t="s">
        <v>55</v>
      </c>
      <c r="T109" s="5" t="s">
        <v>54</v>
      </c>
      <c r="U109" s="5" t="s">
        <v>54</v>
      </c>
      <c r="V109" s="5" t="s">
        <v>56</v>
      </c>
      <c r="W109" s="5"/>
      <c r="X109" s="5"/>
      <c r="Y109" s="5"/>
      <c r="Z109" s="5"/>
      <c r="AA109" s="5" t="s">
        <v>57</v>
      </c>
      <c r="AB109" s="5" t="s">
        <v>85</v>
      </c>
      <c r="AC109" s="5"/>
      <c r="AD109" s="5"/>
      <c r="AE109" s="5"/>
      <c r="AF109" s="5" t="s">
        <v>58</v>
      </c>
      <c r="AG109" s="5">
        <v>53</v>
      </c>
      <c r="AH109" s="5" t="s">
        <v>146</v>
      </c>
      <c r="AI109" s="5" t="s">
        <v>147</v>
      </c>
      <c r="AJ109" s="5" t="s">
        <v>91</v>
      </c>
      <c r="AK109" s="5"/>
      <c r="AL109" s="5"/>
      <c r="AM109" s="5"/>
      <c r="AN109" s="5"/>
      <c r="AO109" s="5" t="s">
        <v>3833</v>
      </c>
      <c r="AP109" s="5" t="s">
        <v>2627</v>
      </c>
      <c r="AQ109" s="5">
        <v>0.60368925799999995</v>
      </c>
      <c r="AR109" s="5">
        <v>0.98831730100000004</v>
      </c>
      <c r="AS109" s="5"/>
      <c r="AT109" s="5">
        <v>0.70468830400000004</v>
      </c>
      <c r="AU109" s="5" t="str">
        <f t="shared" si="6"/>
        <v>English</v>
      </c>
      <c r="AV109" s="5" t="str">
        <f t="shared" si="7"/>
        <v>English</v>
      </c>
      <c r="AW109" s="5"/>
      <c r="AX109" s="5"/>
      <c r="AY109" t="s">
        <v>7017</v>
      </c>
      <c r="AZ109" s="5"/>
    </row>
    <row r="110" spans="1:52">
      <c r="A110" s="5" t="s">
        <v>3716</v>
      </c>
      <c r="B110" s="5" t="s">
        <v>47</v>
      </c>
      <c r="C110" s="5">
        <v>954</v>
      </c>
      <c r="D110" s="5">
        <v>622</v>
      </c>
      <c r="E110" s="5" t="s">
        <v>3717</v>
      </c>
      <c r="F110" s="5" t="s">
        <v>49</v>
      </c>
      <c r="G110" s="5" t="s">
        <v>50</v>
      </c>
      <c r="H110" s="5" t="s">
        <v>3716</v>
      </c>
      <c r="I110" s="5">
        <v>16</v>
      </c>
      <c r="J110" s="5"/>
      <c r="K110" s="5" t="s">
        <v>3718</v>
      </c>
      <c r="L110" s="5" t="s">
        <v>3719</v>
      </c>
      <c r="M110" s="5" t="s">
        <v>3720</v>
      </c>
      <c r="N110" s="5" t="s">
        <v>54</v>
      </c>
      <c r="O110" s="5"/>
      <c r="P110" s="5"/>
      <c r="Q110" s="5" t="s">
        <v>54</v>
      </c>
      <c r="R110" s="5" t="s">
        <v>54</v>
      </c>
      <c r="S110" s="5" t="s">
        <v>55</v>
      </c>
      <c r="T110" s="5" t="s">
        <v>54</v>
      </c>
      <c r="U110" s="5" t="s">
        <v>54</v>
      </c>
      <c r="V110" s="5" t="s">
        <v>56</v>
      </c>
      <c r="W110" s="5" t="s">
        <v>57</v>
      </c>
      <c r="X110" s="5" t="s">
        <v>57</v>
      </c>
      <c r="Y110" s="5"/>
      <c r="Z110" s="5" t="s">
        <v>57</v>
      </c>
      <c r="AA110" s="5" t="s">
        <v>57</v>
      </c>
      <c r="AB110" s="5" t="s">
        <v>57</v>
      </c>
      <c r="AC110" s="5" t="s">
        <v>57</v>
      </c>
      <c r="AD110" s="5"/>
      <c r="AE110" s="5"/>
      <c r="AF110" s="5" t="s">
        <v>58</v>
      </c>
      <c r="AG110" s="5">
        <v>541</v>
      </c>
      <c r="AH110" s="5" t="s">
        <v>650</v>
      </c>
      <c r="AI110" s="5" t="s">
        <v>651</v>
      </c>
      <c r="AJ110" s="5"/>
      <c r="AK110" s="5"/>
      <c r="AL110" s="5"/>
      <c r="AM110" s="5"/>
      <c r="AN110" s="5"/>
      <c r="AO110" s="5" t="s">
        <v>4034</v>
      </c>
      <c r="AP110" s="5" t="s">
        <v>698</v>
      </c>
      <c r="AQ110" s="5">
        <v>0.57100086900000002</v>
      </c>
      <c r="AR110" s="5">
        <v>0.91589358399999998</v>
      </c>
      <c r="AS110" s="5"/>
      <c r="AT110" s="5">
        <v>0.50801691000000004</v>
      </c>
      <c r="AU110" s="5" t="str">
        <f t="shared" si="6"/>
        <v>English</v>
      </c>
      <c r="AV110" s="5" t="str">
        <f t="shared" si="7"/>
        <v>English</v>
      </c>
      <c r="AW110" s="5"/>
      <c r="AX110" s="5"/>
      <c r="AY110" t="s">
        <v>7017</v>
      </c>
      <c r="AZ110" s="5"/>
    </row>
    <row r="111" spans="1:52">
      <c r="A111" s="5" t="s">
        <v>3828</v>
      </c>
      <c r="B111" s="5" t="s">
        <v>47</v>
      </c>
      <c r="C111" s="5">
        <v>955</v>
      </c>
      <c r="D111" s="5">
        <v>641</v>
      </c>
      <c r="E111" s="5" t="s">
        <v>3829</v>
      </c>
      <c r="F111" s="5" t="s">
        <v>49</v>
      </c>
      <c r="G111" s="5" t="s">
        <v>50</v>
      </c>
      <c r="H111" s="5" t="s">
        <v>3828</v>
      </c>
      <c r="I111" s="5">
        <v>13</v>
      </c>
      <c r="J111" s="5"/>
      <c r="K111" s="5" t="s">
        <v>3830</v>
      </c>
      <c r="L111" s="5" t="s">
        <v>3831</v>
      </c>
      <c r="M111" s="5" t="s">
        <v>3832</v>
      </c>
      <c r="N111" s="5" t="s">
        <v>54</v>
      </c>
      <c r="O111" s="5"/>
      <c r="P111" s="5"/>
      <c r="Q111" s="5" t="s">
        <v>54</v>
      </c>
      <c r="R111" s="5" t="s">
        <v>54</v>
      </c>
      <c r="S111" s="5" t="s">
        <v>55</v>
      </c>
      <c r="T111" s="5" t="s">
        <v>54</v>
      </c>
      <c r="U111" s="5" t="s">
        <v>54</v>
      </c>
      <c r="V111" s="5" t="s">
        <v>56</v>
      </c>
      <c r="W111" s="5" t="s">
        <v>88</v>
      </c>
      <c r="X111" s="5" t="s">
        <v>88</v>
      </c>
      <c r="Y111" s="5"/>
      <c r="Z111" s="5" t="s">
        <v>88</v>
      </c>
      <c r="AA111" s="5" t="s">
        <v>88</v>
      </c>
      <c r="AB111" s="5" t="s">
        <v>88</v>
      </c>
      <c r="AC111" s="5" t="s">
        <v>88</v>
      </c>
      <c r="AD111" s="5"/>
      <c r="AE111" s="5"/>
      <c r="AF111" s="5" t="s">
        <v>58</v>
      </c>
      <c r="AG111" s="5">
        <v>356</v>
      </c>
      <c r="AH111" s="5" t="s">
        <v>135</v>
      </c>
      <c r="AI111" s="5" t="s">
        <v>136</v>
      </c>
      <c r="AJ111" s="5"/>
      <c r="AK111" s="5"/>
      <c r="AL111" s="5"/>
      <c r="AM111" s="5"/>
      <c r="AN111" s="5"/>
      <c r="AO111" s="5" t="s">
        <v>4034</v>
      </c>
      <c r="AP111" s="5" t="s">
        <v>698</v>
      </c>
      <c r="AQ111" s="5">
        <v>0.57100086900000002</v>
      </c>
      <c r="AR111" s="5">
        <v>0.91589358399999998</v>
      </c>
      <c r="AS111" s="5"/>
      <c r="AT111" s="5">
        <v>0.50727769599999994</v>
      </c>
      <c r="AU111" s="5" t="str">
        <f t="shared" si="6"/>
        <v>English</v>
      </c>
      <c r="AV111" s="5" t="str">
        <f t="shared" si="7"/>
        <v>English</v>
      </c>
      <c r="AW111" s="5"/>
      <c r="AX111" s="5"/>
      <c r="AY111" t="s">
        <v>7017</v>
      </c>
      <c r="AZ111" s="5"/>
    </row>
    <row r="112" spans="1:52">
      <c r="A112" s="5" t="s">
        <v>4029</v>
      </c>
      <c r="B112" s="5" t="s">
        <v>47</v>
      </c>
      <c r="C112" s="5">
        <v>955</v>
      </c>
      <c r="D112" s="5">
        <v>674</v>
      </c>
      <c r="E112" s="5" t="s">
        <v>4030</v>
      </c>
      <c r="F112" s="5" t="s">
        <v>49</v>
      </c>
      <c r="G112" s="5" t="s">
        <v>50</v>
      </c>
      <c r="H112" s="5" t="s">
        <v>4029</v>
      </c>
      <c r="I112" s="5">
        <v>15</v>
      </c>
      <c r="J112" s="5"/>
      <c r="K112" s="5" t="s">
        <v>4031</v>
      </c>
      <c r="L112" s="5" t="s">
        <v>4032</v>
      </c>
      <c r="M112" s="5" t="s">
        <v>4033</v>
      </c>
      <c r="N112" s="5" t="s">
        <v>54</v>
      </c>
      <c r="O112" s="5"/>
      <c r="P112" s="5"/>
      <c r="Q112" s="5" t="s">
        <v>54</v>
      </c>
      <c r="R112" s="5" t="s">
        <v>54</v>
      </c>
      <c r="S112" s="5" t="s">
        <v>55</v>
      </c>
      <c r="T112" s="5" t="s">
        <v>54</v>
      </c>
      <c r="U112" s="5" t="s">
        <v>54</v>
      </c>
      <c r="V112" s="5" t="s">
        <v>56</v>
      </c>
      <c r="W112" s="5" t="s">
        <v>57</v>
      </c>
      <c r="X112" s="5" t="s">
        <v>57</v>
      </c>
      <c r="Y112" s="5"/>
      <c r="Z112" s="5" t="s">
        <v>57</v>
      </c>
      <c r="AA112" s="5" t="s">
        <v>57</v>
      </c>
      <c r="AB112" s="5" t="s">
        <v>57</v>
      </c>
      <c r="AC112" s="5" t="s">
        <v>57</v>
      </c>
      <c r="AD112" s="5"/>
      <c r="AE112" s="5"/>
      <c r="AF112" s="5" t="s">
        <v>58</v>
      </c>
      <c r="AG112" s="5">
        <v>118</v>
      </c>
      <c r="AH112" s="5" t="s">
        <v>2604</v>
      </c>
      <c r="AI112" s="5" t="s">
        <v>484</v>
      </c>
      <c r="AJ112" s="5" t="s">
        <v>2605</v>
      </c>
      <c r="AK112" s="5"/>
      <c r="AL112" s="5"/>
      <c r="AM112" s="5"/>
      <c r="AN112" s="5"/>
      <c r="AO112" s="5" t="s">
        <v>4222</v>
      </c>
      <c r="AP112" s="5" t="s">
        <v>1676</v>
      </c>
      <c r="AQ112" s="5">
        <v>0.57343091300000004</v>
      </c>
      <c r="AR112" s="5">
        <v>0.69489252499999998</v>
      </c>
      <c r="AS112" s="5"/>
      <c r="AT112" s="5">
        <v>0.71260790299999999</v>
      </c>
      <c r="AU112" s="5" t="str">
        <f t="shared" si="6"/>
        <v>English</v>
      </c>
      <c r="AV112" s="5" t="str">
        <f t="shared" si="7"/>
        <v>English</v>
      </c>
      <c r="AW112" s="5"/>
      <c r="AX112" s="5"/>
      <c r="AY112" t="s">
        <v>7017</v>
      </c>
      <c r="AZ112" s="5"/>
    </row>
    <row r="113" spans="1:52">
      <c r="A113" s="5" t="s">
        <v>4029</v>
      </c>
      <c r="B113" s="5" t="s">
        <v>47</v>
      </c>
      <c r="C113" s="5">
        <v>955</v>
      </c>
      <c r="D113" s="5">
        <v>675</v>
      </c>
      <c r="E113" s="5" t="s">
        <v>4035</v>
      </c>
      <c r="F113" s="5" t="s">
        <v>49</v>
      </c>
      <c r="G113" s="5" t="s">
        <v>50</v>
      </c>
      <c r="H113" s="5" t="s">
        <v>4029</v>
      </c>
      <c r="I113" s="5">
        <v>15</v>
      </c>
      <c r="J113" s="5"/>
      <c r="K113" s="5" t="s">
        <v>4031</v>
      </c>
      <c r="L113" s="5" t="s">
        <v>4036</v>
      </c>
      <c r="M113" s="5" t="s">
        <v>4033</v>
      </c>
      <c r="N113" s="5" t="s">
        <v>54</v>
      </c>
      <c r="O113" s="5"/>
      <c r="P113" s="5"/>
      <c r="Q113" s="5" t="s">
        <v>54</v>
      </c>
      <c r="R113" s="5" t="s">
        <v>54</v>
      </c>
      <c r="S113" s="5" t="s">
        <v>55</v>
      </c>
      <c r="T113" s="5" t="s">
        <v>54</v>
      </c>
      <c r="U113" s="5" t="s">
        <v>54</v>
      </c>
      <c r="V113" s="5" t="s">
        <v>56</v>
      </c>
      <c r="W113" s="5" t="s">
        <v>57</v>
      </c>
      <c r="X113" s="5" t="s">
        <v>57</v>
      </c>
      <c r="Y113" s="5"/>
      <c r="Z113" s="5" t="s">
        <v>57</v>
      </c>
      <c r="AA113" s="5" t="s">
        <v>57</v>
      </c>
      <c r="AB113" s="5" t="s">
        <v>57</v>
      </c>
      <c r="AC113" s="5" t="s">
        <v>57</v>
      </c>
      <c r="AD113" s="5"/>
      <c r="AE113" s="5"/>
      <c r="AF113" s="5" t="s">
        <v>58</v>
      </c>
      <c r="AG113" s="5">
        <v>26</v>
      </c>
      <c r="AH113" s="5" t="s">
        <v>432</v>
      </c>
      <c r="AI113" s="5" t="s">
        <v>433</v>
      </c>
      <c r="AJ113" s="5"/>
      <c r="AK113" s="5"/>
      <c r="AL113" s="5"/>
      <c r="AM113" s="5"/>
      <c r="AN113" s="5"/>
      <c r="AO113" s="5" t="s">
        <v>4417</v>
      </c>
      <c r="AP113" s="5" t="s">
        <v>811</v>
      </c>
      <c r="AQ113" s="5">
        <v>0.485929257</v>
      </c>
      <c r="AR113" s="5">
        <v>0.95581287199999998</v>
      </c>
      <c r="AS113" s="5"/>
      <c r="AT113" s="5">
        <v>0.50577589499999998</v>
      </c>
      <c r="AU113" s="5" t="str">
        <f t="shared" si="6"/>
        <v>English</v>
      </c>
      <c r="AV113" s="5" t="str">
        <f t="shared" si="7"/>
        <v>English</v>
      </c>
      <c r="AW113" s="5"/>
      <c r="AX113" s="5"/>
      <c r="AY113" t="s">
        <v>7017</v>
      </c>
      <c r="AZ113" s="5"/>
    </row>
    <row r="114" spans="1:52">
      <c r="A114" s="5" t="s">
        <v>4215</v>
      </c>
      <c r="B114" s="5" t="s">
        <v>47</v>
      </c>
      <c r="C114" s="5">
        <v>955</v>
      </c>
      <c r="D114" s="5">
        <v>705</v>
      </c>
      <c r="E114" s="5" t="s">
        <v>4216</v>
      </c>
      <c r="F114" s="5" t="s">
        <v>49</v>
      </c>
      <c r="G114" s="5" t="s">
        <v>50</v>
      </c>
      <c r="H114" s="5" t="s">
        <v>4215</v>
      </c>
      <c r="I114" s="5">
        <v>12</v>
      </c>
      <c r="J114" s="5"/>
      <c r="K114" s="5" t="s">
        <v>4217</v>
      </c>
      <c r="L114" s="5" t="s">
        <v>4218</v>
      </c>
      <c r="M114" s="5" t="s">
        <v>4219</v>
      </c>
      <c r="N114" s="5" t="s">
        <v>54</v>
      </c>
      <c r="O114" s="5"/>
      <c r="P114" s="5"/>
      <c r="Q114" s="5" t="s">
        <v>54</v>
      </c>
      <c r="R114" s="5" t="s">
        <v>54</v>
      </c>
      <c r="S114" s="5" t="s">
        <v>431</v>
      </c>
      <c r="T114" s="5" t="s">
        <v>54</v>
      </c>
      <c r="U114" s="5" t="s">
        <v>54</v>
      </c>
      <c r="V114" s="5" t="s">
        <v>56</v>
      </c>
      <c r="W114" s="5"/>
      <c r="X114" s="5"/>
      <c r="Y114" s="5"/>
      <c r="Z114" s="5"/>
      <c r="AA114" s="5" t="s">
        <v>88</v>
      </c>
      <c r="AB114" s="5" t="s">
        <v>85</v>
      </c>
      <c r="AC114" s="5"/>
      <c r="AD114" s="5"/>
      <c r="AE114" s="5"/>
      <c r="AF114" s="5" t="s">
        <v>58</v>
      </c>
      <c r="AG114" s="5">
        <v>10</v>
      </c>
      <c r="AH114" s="5" t="s">
        <v>4220</v>
      </c>
      <c r="AI114" s="5" t="s">
        <v>209</v>
      </c>
      <c r="AJ114" s="5" t="s">
        <v>4221</v>
      </c>
      <c r="AK114" s="5"/>
      <c r="AL114" s="5"/>
      <c r="AM114" s="5"/>
      <c r="AN114" s="5"/>
      <c r="AO114" s="5" t="s">
        <v>4636</v>
      </c>
      <c r="AP114" s="5" t="s">
        <v>380</v>
      </c>
      <c r="AQ114" s="5">
        <v>0.47941540999999999</v>
      </c>
      <c r="AR114" s="5">
        <v>0.91851724599999995</v>
      </c>
      <c r="AS114" s="5"/>
      <c r="AT114" s="5">
        <v>0.56401472200000002</v>
      </c>
      <c r="AU114" s="5" t="str">
        <f t="shared" si="6"/>
        <v>English</v>
      </c>
      <c r="AV114" s="5" t="str">
        <f t="shared" si="7"/>
        <v>English</v>
      </c>
      <c r="AW114" s="5"/>
      <c r="AX114" s="5"/>
      <c r="AY114" t="s">
        <v>7017</v>
      </c>
      <c r="AZ114" s="5"/>
    </row>
    <row r="115" spans="1:52">
      <c r="A115" s="5" t="s">
        <v>4411</v>
      </c>
      <c r="B115" s="5" t="s">
        <v>47</v>
      </c>
      <c r="C115" s="5">
        <v>955</v>
      </c>
      <c r="D115" s="5">
        <v>737</v>
      </c>
      <c r="E115" s="5" t="s">
        <v>4412</v>
      </c>
      <c r="F115" s="5" t="s">
        <v>49</v>
      </c>
      <c r="G115" s="5" t="s">
        <v>50</v>
      </c>
      <c r="H115" s="5" t="s">
        <v>4411</v>
      </c>
      <c r="I115" s="5">
        <v>17</v>
      </c>
      <c r="J115" s="5"/>
      <c r="K115" s="5" t="s">
        <v>4413</v>
      </c>
      <c r="L115" s="5" t="s">
        <v>4414</v>
      </c>
      <c r="M115" s="5" t="s">
        <v>4415</v>
      </c>
      <c r="N115" s="5" t="s">
        <v>54</v>
      </c>
      <c r="O115" s="5"/>
      <c r="P115" s="5"/>
      <c r="Q115" s="5" t="s">
        <v>54</v>
      </c>
      <c r="R115" s="5" t="s">
        <v>54</v>
      </c>
      <c r="S115" s="5" t="s">
        <v>55</v>
      </c>
      <c r="T115" s="5" t="s">
        <v>54</v>
      </c>
      <c r="U115" s="5" t="s">
        <v>54</v>
      </c>
      <c r="V115" s="5" t="s">
        <v>56</v>
      </c>
      <c r="W115" s="5" t="s">
        <v>88</v>
      </c>
      <c r="X115" s="5" t="s">
        <v>88</v>
      </c>
      <c r="Y115" s="5"/>
      <c r="Z115" s="5" t="s">
        <v>88</v>
      </c>
      <c r="AA115" s="5" t="s">
        <v>88</v>
      </c>
      <c r="AB115" s="5" t="s">
        <v>88</v>
      </c>
      <c r="AC115" s="5" t="s">
        <v>88</v>
      </c>
      <c r="AD115" s="5"/>
      <c r="AE115" s="5"/>
      <c r="AF115" s="5" t="s">
        <v>58</v>
      </c>
      <c r="AG115" s="5">
        <v>338</v>
      </c>
      <c r="AH115" s="5" t="s">
        <v>4416</v>
      </c>
      <c r="AI115" s="5" t="s">
        <v>317</v>
      </c>
      <c r="AJ115" s="5" t="s">
        <v>91</v>
      </c>
      <c r="AK115" s="5"/>
      <c r="AL115" s="5"/>
      <c r="AM115" s="5"/>
      <c r="AN115" s="5"/>
      <c r="AO115" s="5" t="s">
        <v>4944</v>
      </c>
      <c r="AP115" s="5" t="s">
        <v>1503</v>
      </c>
      <c r="AQ115" s="5">
        <v>0.48524162399999998</v>
      </c>
      <c r="AR115" s="5">
        <v>0.89125417299999998</v>
      </c>
      <c r="AS115" s="5"/>
      <c r="AT115" s="5">
        <v>0.65590299900000004</v>
      </c>
      <c r="AU115" s="5" t="str">
        <f t="shared" si="6"/>
        <v>English</v>
      </c>
      <c r="AV115" s="5" t="str">
        <f t="shared" si="7"/>
        <v>English</v>
      </c>
      <c r="AW115" s="5"/>
      <c r="AX115" s="5"/>
      <c r="AY115" t="s">
        <v>7017</v>
      </c>
      <c r="AZ115" s="5"/>
    </row>
    <row r="116" spans="1:52">
      <c r="A116" s="5" t="s">
        <v>4631</v>
      </c>
      <c r="B116" s="5" t="s">
        <v>47</v>
      </c>
      <c r="C116" s="5">
        <v>955</v>
      </c>
      <c r="D116" s="5">
        <v>774</v>
      </c>
      <c r="E116" s="5" t="s">
        <v>4632</v>
      </c>
      <c r="F116" s="5" t="s">
        <v>49</v>
      </c>
      <c r="G116" s="5" t="s">
        <v>50</v>
      </c>
      <c r="H116" s="5" t="s">
        <v>4631</v>
      </c>
      <c r="I116" s="5">
        <v>15</v>
      </c>
      <c r="J116" s="5"/>
      <c r="K116" s="5" t="s">
        <v>4633</v>
      </c>
      <c r="L116" s="5" t="s">
        <v>4634</v>
      </c>
      <c r="M116" s="5" t="s">
        <v>4635</v>
      </c>
      <c r="N116" s="5" t="s">
        <v>54</v>
      </c>
      <c r="O116" s="5"/>
      <c r="P116" s="5"/>
      <c r="Q116" s="5" t="s">
        <v>54</v>
      </c>
      <c r="R116" s="5" t="s">
        <v>54</v>
      </c>
      <c r="S116" s="5" t="s">
        <v>55</v>
      </c>
      <c r="T116" s="5" t="s">
        <v>54</v>
      </c>
      <c r="U116" s="5" t="s">
        <v>54</v>
      </c>
      <c r="V116" s="5" t="s">
        <v>56</v>
      </c>
      <c r="W116" s="5" t="s">
        <v>57</v>
      </c>
      <c r="X116" s="5" t="s">
        <v>57</v>
      </c>
      <c r="Y116" s="5"/>
      <c r="Z116" s="5" t="s">
        <v>57</v>
      </c>
      <c r="AA116" s="5" t="s">
        <v>57</v>
      </c>
      <c r="AB116" s="5" t="s">
        <v>57</v>
      </c>
      <c r="AC116" s="5" t="s">
        <v>57</v>
      </c>
      <c r="AD116" s="5"/>
      <c r="AE116" s="5"/>
      <c r="AF116" s="5" t="s">
        <v>58</v>
      </c>
      <c r="AG116" s="5">
        <v>26</v>
      </c>
      <c r="AH116" s="5" t="s">
        <v>1517</v>
      </c>
      <c r="AI116" s="5" t="s">
        <v>1518</v>
      </c>
      <c r="AJ116" s="5"/>
      <c r="AK116" s="5"/>
      <c r="AL116" s="5"/>
      <c r="AM116" s="5"/>
      <c r="AN116" s="5"/>
      <c r="AO116" s="5" t="s">
        <v>4950</v>
      </c>
      <c r="AP116" s="5" t="s">
        <v>811</v>
      </c>
      <c r="AQ116" s="5">
        <v>0.48939251299999997</v>
      </c>
      <c r="AR116" s="5">
        <v>0.82944105199999996</v>
      </c>
      <c r="AS116" s="5"/>
      <c r="AT116" s="5">
        <v>0.67828615599999997</v>
      </c>
      <c r="AU116" s="5" t="str">
        <f t="shared" si="6"/>
        <v>English</v>
      </c>
      <c r="AV116" s="5" t="str">
        <f t="shared" si="7"/>
        <v>English</v>
      </c>
      <c r="AW116" s="5"/>
      <c r="AX116" s="5"/>
      <c r="AY116" t="s">
        <v>7017</v>
      </c>
      <c r="AZ116" s="5"/>
    </row>
    <row r="117" spans="1:52">
      <c r="A117" s="5" t="s">
        <v>4939</v>
      </c>
      <c r="B117" s="5" t="s">
        <v>47</v>
      </c>
      <c r="C117" s="5">
        <v>956</v>
      </c>
      <c r="D117" s="5">
        <v>829</v>
      </c>
      <c r="E117" s="5" t="s">
        <v>4940</v>
      </c>
      <c r="F117" s="5" t="s">
        <v>49</v>
      </c>
      <c r="G117" s="5" t="s">
        <v>50</v>
      </c>
      <c r="H117" s="5" t="s">
        <v>4939</v>
      </c>
      <c r="I117" s="5">
        <v>15</v>
      </c>
      <c r="J117" s="5"/>
      <c r="K117" s="5" t="s">
        <v>4941</v>
      </c>
      <c r="L117" s="5" t="s">
        <v>4942</v>
      </c>
      <c r="M117" s="5" t="s">
        <v>4943</v>
      </c>
      <c r="N117" s="5" t="s">
        <v>54</v>
      </c>
      <c r="O117" s="5"/>
      <c r="P117" s="5"/>
      <c r="Q117" s="5" t="s">
        <v>54</v>
      </c>
      <c r="R117" s="5" t="s">
        <v>54</v>
      </c>
      <c r="S117" s="5" t="s">
        <v>55</v>
      </c>
      <c r="T117" s="5" t="s">
        <v>54</v>
      </c>
      <c r="U117" s="5" t="s">
        <v>54</v>
      </c>
      <c r="V117" s="5" t="s">
        <v>56</v>
      </c>
      <c r="W117" s="5" t="s">
        <v>57</v>
      </c>
      <c r="X117" s="5" t="s">
        <v>57</v>
      </c>
      <c r="Y117" s="5"/>
      <c r="Z117" s="5" t="s">
        <v>57</v>
      </c>
      <c r="AA117" s="5" t="s">
        <v>57</v>
      </c>
      <c r="AB117" s="5" t="s">
        <v>57</v>
      </c>
      <c r="AC117" s="5" t="s">
        <v>57</v>
      </c>
      <c r="AD117" s="5"/>
      <c r="AE117" s="5"/>
      <c r="AF117" s="5" t="s">
        <v>58</v>
      </c>
      <c r="AG117" s="5">
        <v>2920</v>
      </c>
      <c r="AH117" s="5" t="s">
        <v>146</v>
      </c>
      <c r="AI117" s="5" t="s">
        <v>147</v>
      </c>
      <c r="AJ117" s="5" t="s">
        <v>91</v>
      </c>
      <c r="AK117" s="5"/>
      <c r="AL117" s="5"/>
      <c r="AM117" s="5"/>
      <c r="AN117" s="5"/>
      <c r="AO117" s="5" t="s">
        <v>4950</v>
      </c>
      <c r="AP117" s="5" t="s">
        <v>4956</v>
      </c>
      <c r="AQ117" s="5">
        <v>0.56405035299999995</v>
      </c>
      <c r="AR117" s="5">
        <v>0.65190528199999997</v>
      </c>
      <c r="AS117" s="5"/>
      <c r="AT117" s="5">
        <v>0.508179889</v>
      </c>
      <c r="AU117" s="5" t="str">
        <f t="shared" si="6"/>
        <v>English</v>
      </c>
      <c r="AV117" s="5" t="str">
        <f t="shared" si="7"/>
        <v>English</v>
      </c>
      <c r="AW117" s="5"/>
      <c r="AX117" s="5"/>
      <c r="AY117" t="s">
        <v>7017</v>
      </c>
      <c r="AZ117" s="5"/>
    </row>
    <row r="118" spans="1:52">
      <c r="A118" s="5" t="s">
        <v>4945</v>
      </c>
      <c r="B118" s="5" t="s">
        <v>47</v>
      </c>
      <c r="C118" s="5">
        <v>956</v>
      </c>
      <c r="D118" s="5">
        <v>830</v>
      </c>
      <c r="E118" s="5" t="s">
        <v>4946</v>
      </c>
      <c r="F118" s="5" t="s">
        <v>49</v>
      </c>
      <c r="G118" s="5" t="s">
        <v>50</v>
      </c>
      <c r="H118" s="5" t="s">
        <v>4945</v>
      </c>
      <c r="I118" s="5">
        <v>18</v>
      </c>
      <c r="J118" s="5"/>
      <c r="K118" s="5" t="s">
        <v>4947</v>
      </c>
      <c r="L118" s="5" t="s">
        <v>4948</v>
      </c>
      <c r="M118" s="5" t="s">
        <v>4949</v>
      </c>
      <c r="N118" s="5" t="s">
        <v>54</v>
      </c>
      <c r="O118" s="5"/>
      <c r="P118" s="5"/>
      <c r="Q118" s="5" t="s">
        <v>54</v>
      </c>
      <c r="R118" s="5" t="s">
        <v>54</v>
      </c>
      <c r="S118" s="5" t="s">
        <v>55</v>
      </c>
      <c r="T118" s="5" t="s">
        <v>54</v>
      </c>
      <c r="U118" s="5" t="s">
        <v>54</v>
      </c>
      <c r="V118" s="5" t="s">
        <v>56</v>
      </c>
      <c r="W118" s="5" t="s">
        <v>88</v>
      </c>
      <c r="X118" s="5" t="s">
        <v>88</v>
      </c>
      <c r="Y118" s="5"/>
      <c r="Z118" s="5" t="s">
        <v>88</v>
      </c>
      <c r="AA118" s="5" t="s">
        <v>88</v>
      </c>
      <c r="AB118" s="5" t="s">
        <v>88</v>
      </c>
      <c r="AC118" s="5" t="s">
        <v>88</v>
      </c>
      <c r="AD118" s="5"/>
      <c r="AE118" s="5"/>
      <c r="AF118" s="5" t="s">
        <v>58</v>
      </c>
      <c r="AG118" s="5">
        <v>29</v>
      </c>
      <c r="AH118" s="5" t="s">
        <v>258</v>
      </c>
      <c r="AI118" s="5" t="s">
        <v>60</v>
      </c>
      <c r="AJ118" s="5" t="s">
        <v>259</v>
      </c>
      <c r="AK118" s="5"/>
      <c r="AL118" s="5"/>
      <c r="AM118" s="5"/>
      <c r="AN118" s="5"/>
      <c r="AO118" s="5" t="s">
        <v>4967</v>
      </c>
      <c r="AP118" s="5" t="s">
        <v>698</v>
      </c>
      <c r="AQ118" s="5">
        <v>0.50807283199999997</v>
      </c>
      <c r="AR118" s="5">
        <v>0.95488548200000001</v>
      </c>
      <c r="AS118" s="5"/>
      <c r="AT118" s="5">
        <v>0.74817425800000004</v>
      </c>
      <c r="AU118" s="5" t="str">
        <f t="shared" si="6"/>
        <v>English</v>
      </c>
      <c r="AV118" s="5" t="str">
        <f t="shared" si="7"/>
        <v>English</v>
      </c>
      <c r="AW118" s="5"/>
      <c r="AX118" s="5"/>
      <c r="AY118" t="s">
        <v>7017</v>
      </c>
      <c r="AZ118" s="5"/>
    </row>
    <row r="119" spans="1:52">
      <c r="A119" s="5" t="s">
        <v>4951</v>
      </c>
      <c r="B119" s="5" t="s">
        <v>47</v>
      </c>
      <c r="C119" s="5">
        <v>956</v>
      </c>
      <c r="D119" s="5">
        <v>831</v>
      </c>
      <c r="E119" s="5" t="s">
        <v>4952</v>
      </c>
      <c r="F119" s="5" t="s">
        <v>49</v>
      </c>
      <c r="G119" s="5" t="s">
        <v>50</v>
      </c>
      <c r="H119" s="5" t="s">
        <v>4951</v>
      </c>
      <c r="I119" s="5">
        <v>10</v>
      </c>
      <c r="J119" s="5"/>
      <c r="K119" s="5" t="s">
        <v>4953</v>
      </c>
      <c r="L119" s="5" t="s">
        <v>4954</v>
      </c>
      <c r="M119" s="5" t="s">
        <v>4955</v>
      </c>
      <c r="N119" s="5" t="s">
        <v>54</v>
      </c>
      <c r="O119" s="5"/>
      <c r="P119" s="5"/>
      <c r="Q119" s="5" t="s">
        <v>54</v>
      </c>
      <c r="R119" s="5" t="s">
        <v>54</v>
      </c>
      <c r="S119" s="5" t="s">
        <v>55</v>
      </c>
      <c r="T119" s="5" t="s">
        <v>54</v>
      </c>
      <c r="U119" s="5" t="s">
        <v>54</v>
      </c>
      <c r="V119" s="5" t="s">
        <v>56</v>
      </c>
      <c r="W119" s="5"/>
      <c r="X119" s="5"/>
      <c r="Y119" s="5"/>
      <c r="Z119" s="5"/>
      <c r="AA119" s="5" t="s">
        <v>88</v>
      </c>
      <c r="AB119" s="5" t="s">
        <v>85</v>
      </c>
      <c r="AC119" s="5"/>
      <c r="AD119" s="5"/>
      <c r="AE119" s="5"/>
      <c r="AF119" s="5" t="s">
        <v>58</v>
      </c>
      <c r="AG119" s="5">
        <v>117</v>
      </c>
      <c r="AH119" s="5" t="s">
        <v>1495</v>
      </c>
      <c r="AI119" s="5" t="s">
        <v>60</v>
      </c>
      <c r="AJ119" s="5" t="s">
        <v>1496</v>
      </c>
      <c r="AK119" s="5"/>
      <c r="AL119" s="5"/>
      <c r="AM119" s="5"/>
      <c r="AN119" s="5"/>
      <c r="AO119" s="5" t="s">
        <v>4997</v>
      </c>
      <c r="AP119" s="5" t="s">
        <v>698</v>
      </c>
      <c r="AQ119" s="5">
        <v>0.49090504699999998</v>
      </c>
      <c r="AR119" s="5">
        <v>0.90761420100000001</v>
      </c>
      <c r="AS119" s="5"/>
      <c r="AT119" s="5">
        <v>0.68093702</v>
      </c>
      <c r="AU119" s="5" t="str">
        <f t="shared" si="6"/>
        <v>English</v>
      </c>
      <c r="AV119" s="5" t="str">
        <f t="shared" si="7"/>
        <v>English</v>
      </c>
      <c r="AW119" s="5"/>
      <c r="AX119" s="5"/>
      <c r="AY119" t="s">
        <v>7017</v>
      </c>
      <c r="AZ119" s="5"/>
    </row>
    <row r="120" spans="1:52">
      <c r="A120" s="5" t="s">
        <v>4962</v>
      </c>
      <c r="B120" s="5" t="s">
        <v>47</v>
      </c>
      <c r="C120" s="5">
        <v>956</v>
      </c>
      <c r="D120" s="5">
        <v>833</v>
      </c>
      <c r="E120" s="5" t="s">
        <v>4963</v>
      </c>
      <c r="F120" s="5" t="s">
        <v>49</v>
      </c>
      <c r="G120" s="5" t="s">
        <v>50</v>
      </c>
      <c r="H120" s="5" t="s">
        <v>4962</v>
      </c>
      <c r="I120" s="5">
        <v>18</v>
      </c>
      <c r="J120" s="5"/>
      <c r="K120" s="5" t="s">
        <v>4964</v>
      </c>
      <c r="L120" s="5" t="s">
        <v>4965</v>
      </c>
      <c r="M120" s="5" t="s">
        <v>4966</v>
      </c>
      <c r="N120" s="5" t="s">
        <v>54</v>
      </c>
      <c r="O120" s="5"/>
      <c r="P120" s="5"/>
      <c r="Q120" s="5" t="s">
        <v>54</v>
      </c>
      <c r="R120" s="5" t="s">
        <v>54</v>
      </c>
      <c r="S120" s="5" t="s">
        <v>55</v>
      </c>
      <c r="T120" s="5" t="s">
        <v>54</v>
      </c>
      <c r="U120" s="5" t="s">
        <v>54</v>
      </c>
      <c r="V120" s="5" t="s">
        <v>56</v>
      </c>
      <c r="W120" s="5" t="s">
        <v>57</v>
      </c>
      <c r="X120" s="5" t="s">
        <v>57</v>
      </c>
      <c r="Y120" s="5"/>
      <c r="Z120" s="5" t="s">
        <v>57</v>
      </c>
      <c r="AA120" s="5" t="s">
        <v>57</v>
      </c>
      <c r="AB120" s="5" t="s">
        <v>57</v>
      </c>
      <c r="AC120" s="5" t="s">
        <v>57</v>
      </c>
      <c r="AD120" s="5"/>
      <c r="AE120" s="5"/>
      <c r="AF120" s="5" t="s">
        <v>58</v>
      </c>
      <c r="AG120" s="5">
        <v>90</v>
      </c>
      <c r="AH120" s="5" t="s">
        <v>3552</v>
      </c>
      <c r="AI120" s="5" t="s">
        <v>60</v>
      </c>
      <c r="AJ120" s="5" t="s">
        <v>443</v>
      </c>
      <c r="AK120" s="5"/>
      <c r="AL120" s="5"/>
      <c r="AM120" s="5"/>
      <c r="AN120" s="5"/>
      <c r="AO120" s="5" t="s">
        <v>5049</v>
      </c>
      <c r="AP120" s="5" t="s">
        <v>191</v>
      </c>
      <c r="AQ120" s="5">
        <v>0.49507414700000002</v>
      </c>
      <c r="AR120" s="5">
        <v>0.78242915999999996</v>
      </c>
      <c r="AS120" s="5"/>
      <c r="AT120" s="5">
        <v>0.68918757900000005</v>
      </c>
      <c r="AU120" s="5" t="str">
        <f t="shared" si="6"/>
        <v>English</v>
      </c>
      <c r="AV120" s="5" t="str">
        <f t="shared" si="7"/>
        <v>English</v>
      </c>
      <c r="AW120" s="5"/>
      <c r="AX120" s="5"/>
      <c r="AY120" t="s">
        <v>7017</v>
      </c>
      <c r="AZ120" s="5"/>
    </row>
    <row r="121" spans="1:52">
      <c r="A121" s="5" t="s">
        <v>4992</v>
      </c>
      <c r="B121" s="5" t="s">
        <v>47</v>
      </c>
      <c r="C121" s="5">
        <v>956</v>
      </c>
      <c r="D121" s="5">
        <v>838</v>
      </c>
      <c r="E121" s="5" t="s">
        <v>4993</v>
      </c>
      <c r="F121" s="5" t="s">
        <v>49</v>
      </c>
      <c r="G121" s="5" t="s">
        <v>50</v>
      </c>
      <c r="H121" s="5" t="s">
        <v>4992</v>
      </c>
      <c r="I121" s="5">
        <v>17</v>
      </c>
      <c r="J121" s="5"/>
      <c r="K121" s="5" t="s">
        <v>4994</v>
      </c>
      <c r="L121" s="5" t="s">
        <v>4995</v>
      </c>
      <c r="M121" s="5" t="s">
        <v>4996</v>
      </c>
      <c r="N121" s="5" t="s">
        <v>54</v>
      </c>
      <c r="O121" s="5"/>
      <c r="P121" s="5"/>
      <c r="Q121" s="5" t="s">
        <v>54</v>
      </c>
      <c r="R121" s="5" t="s">
        <v>54</v>
      </c>
      <c r="S121" s="5" t="s">
        <v>55</v>
      </c>
      <c r="T121" s="5" t="s">
        <v>54</v>
      </c>
      <c r="U121" s="5" t="s">
        <v>54</v>
      </c>
      <c r="V121" s="5" t="s">
        <v>56</v>
      </c>
      <c r="W121" s="5" t="s">
        <v>57</v>
      </c>
      <c r="X121" s="5" t="s">
        <v>57</v>
      </c>
      <c r="Y121" s="5"/>
      <c r="Z121" s="5" t="s">
        <v>57</v>
      </c>
      <c r="AA121" s="5" t="s">
        <v>57</v>
      </c>
      <c r="AB121" s="5" t="s">
        <v>57</v>
      </c>
      <c r="AC121" s="5" t="s">
        <v>57</v>
      </c>
      <c r="AD121" s="5"/>
      <c r="AE121" s="5"/>
      <c r="AF121" s="5" t="s">
        <v>58</v>
      </c>
      <c r="AG121" s="5">
        <v>26</v>
      </c>
      <c r="AH121" s="5" t="s">
        <v>3146</v>
      </c>
      <c r="AI121" s="5" t="s">
        <v>60</v>
      </c>
      <c r="AJ121" s="5" t="s">
        <v>608</v>
      </c>
      <c r="AK121" s="5"/>
      <c r="AL121" s="5"/>
      <c r="AM121" s="5"/>
      <c r="AN121" s="5"/>
      <c r="AO121" s="5" t="s">
        <v>3298</v>
      </c>
      <c r="AP121" s="5" t="s">
        <v>3592</v>
      </c>
      <c r="AQ121" s="5">
        <v>0.66584676799999998</v>
      </c>
      <c r="AR121" s="5">
        <v>0.92771933399999995</v>
      </c>
      <c r="AS121" s="5"/>
      <c r="AT121" s="5">
        <v>0.492006952</v>
      </c>
      <c r="AU121" s="5" t="str">
        <f t="shared" si="6"/>
        <v>English</v>
      </c>
      <c r="AV121" s="5" t="str">
        <f t="shared" si="7"/>
        <v>English</v>
      </c>
      <c r="AW121" s="5"/>
      <c r="AX121" s="5"/>
      <c r="AY121" t="s">
        <v>7017</v>
      </c>
      <c r="AZ121" s="5"/>
    </row>
    <row r="122" spans="1:52">
      <c r="A122" s="5" t="s">
        <v>5044</v>
      </c>
      <c r="B122" s="5" t="s">
        <v>47</v>
      </c>
      <c r="C122" s="5">
        <v>956</v>
      </c>
      <c r="D122" s="5">
        <v>847</v>
      </c>
      <c r="E122" s="5" t="s">
        <v>5045</v>
      </c>
      <c r="F122" s="5" t="s">
        <v>49</v>
      </c>
      <c r="G122" s="5" t="s">
        <v>50</v>
      </c>
      <c r="H122" s="5" t="s">
        <v>5044</v>
      </c>
      <c r="I122" s="5">
        <v>13</v>
      </c>
      <c r="J122" s="5"/>
      <c r="K122" s="5" t="s">
        <v>5046</v>
      </c>
      <c r="L122" s="5" t="s">
        <v>5047</v>
      </c>
      <c r="M122" s="5" t="s">
        <v>5048</v>
      </c>
      <c r="N122" s="5" t="s">
        <v>54</v>
      </c>
      <c r="O122" s="5"/>
      <c r="P122" s="5"/>
      <c r="Q122" s="5" t="s">
        <v>54</v>
      </c>
      <c r="R122" s="5" t="s">
        <v>54</v>
      </c>
      <c r="S122" s="5" t="s">
        <v>55</v>
      </c>
      <c r="T122" s="5" t="s">
        <v>54</v>
      </c>
      <c r="U122" s="5" t="s">
        <v>54</v>
      </c>
      <c r="V122" s="5"/>
      <c r="W122" s="5"/>
      <c r="X122" s="5"/>
      <c r="Y122" s="5"/>
      <c r="Z122" s="5"/>
      <c r="AA122" s="5" t="s">
        <v>57</v>
      </c>
      <c r="AB122" s="5" t="s">
        <v>85</v>
      </c>
      <c r="AC122" s="5"/>
      <c r="AD122" s="5"/>
      <c r="AE122" s="5"/>
      <c r="AF122" s="5" t="s">
        <v>58</v>
      </c>
      <c r="AG122" s="5">
        <v>76</v>
      </c>
      <c r="AH122" s="5" t="s">
        <v>2115</v>
      </c>
      <c r="AI122" s="5" t="s">
        <v>2116</v>
      </c>
      <c r="AJ122" s="5"/>
      <c r="AK122" s="5"/>
      <c r="AL122" s="5"/>
      <c r="AM122" s="5"/>
      <c r="AN122" s="5"/>
      <c r="AO122" s="5" t="s">
        <v>5112</v>
      </c>
      <c r="AP122" s="5" t="s">
        <v>191</v>
      </c>
      <c r="AQ122" s="5">
        <v>0.50593317800000004</v>
      </c>
      <c r="AR122" s="5">
        <v>0.71568483199999999</v>
      </c>
      <c r="AS122" s="5"/>
      <c r="AT122" s="5">
        <v>0.50298084300000001</v>
      </c>
      <c r="AU122" s="5" t="str">
        <f t="shared" si="6"/>
        <v>English</v>
      </c>
      <c r="AV122" s="5" t="str">
        <f t="shared" si="7"/>
        <v>English</v>
      </c>
      <c r="AW122" s="5"/>
      <c r="AX122" s="5"/>
      <c r="AY122" t="s">
        <v>7017</v>
      </c>
      <c r="AZ122" s="5"/>
    </row>
    <row r="123" spans="1:52">
      <c r="A123" s="5" t="s">
        <v>5056</v>
      </c>
      <c r="B123" s="5" t="s">
        <v>47</v>
      </c>
      <c r="C123" s="5">
        <v>956</v>
      </c>
      <c r="D123" s="5">
        <v>849</v>
      </c>
      <c r="E123" s="5" t="s">
        <v>5057</v>
      </c>
      <c r="F123" s="5" t="s">
        <v>49</v>
      </c>
      <c r="G123" s="5" t="s">
        <v>50</v>
      </c>
      <c r="H123" s="5" t="s">
        <v>5056</v>
      </c>
      <c r="I123" s="5">
        <v>14</v>
      </c>
      <c r="J123" s="5"/>
      <c r="K123" s="5" t="s">
        <v>5058</v>
      </c>
      <c r="L123" s="5" t="s">
        <v>5059</v>
      </c>
      <c r="M123" s="5" t="s">
        <v>5060</v>
      </c>
      <c r="N123" s="5" t="s">
        <v>54</v>
      </c>
      <c r="O123" s="5"/>
      <c r="P123" s="5"/>
      <c r="Q123" s="5" t="s">
        <v>54</v>
      </c>
      <c r="R123" s="5" t="s">
        <v>54</v>
      </c>
      <c r="S123" s="5" t="s">
        <v>55</v>
      </c>
      <c r="T123" s="5" t="s">
        <v>54</v>
      </c>
      <c r="U123" s="5" t="s">
        <v>54</v>
      </c>
      <c r="V123" s="5" t="s">
        <v>56</v>
      </c>
      <c r="W123" s="5" t="s">
        <v>57</v>
      </c>
      <c r="X123" s="5" t="s">
        <v>57</v>
      </c>
      <c r="Y123" s="5"/>
      <c r="Z123" s="5" t="s">
        <v>57</v>
      </c>
      <c r="AA123" s="5" t="s">
        <v>57</v>
      </c>
      <c r="AB123" s="5" t="s">
        <v>57</v>
      </c>
      <c r="AC123" s="5" t="s">
        <v>57</v>
      </c>
      <c r="AD123" s="5"/>
      <c r="AE123" s="5"/>
      <c r="AF123" s="5" t="s">
        <v>58</v>
      </c>
      <c r="AG123" s="5">
        <v>502</v>
      </c>
      <c r="AH123" s="5" t="s">
        <v>1433</v>
      </c>
      <c r="AI123" s="5" t="s">
        <v>1082</v>
      </c>
      <c r="AJ123" s="5" t="s">
        <v>91</v>
      </c>
      <c r="AK123" s="5"/>
      <c r="AL123" s="5"/>
      <c r="AM123" s="5"/>
      <c r="AN123" s="5"/>
      <c r="AO123" s="5" t="s">
        <v>5123</v>
      </c>
      <c r="AP123" s="5" t="s">
        <v>5124</v>
      </c>
      <c r="AQ123" s="5">
        <v>0.52839535100000001</v>
      </c>
      <c r="AR123" s="5">
        <v>0.563885576</v>
      </c>
      <c r="AS123" s="5"/>
      <c r="AT123" s="5">
        <v>0.48705692</v>
      </c>
      <c r="AU123" s="5" t="str">
        <f t="shared" si="6"/>
        <v>English</v>
      </c>
      <c r="AV123" s="5" t="str">
        <f t="shared" si="7"/>
        <v>English</v>
      </c>
      <c r="AW123" s="5"/>
      <c r="AX123" s="5"/>
      <c r="AY123" t="s">
        <v>7017</v>
      </c>
      <c r="AZ123" s="5"/>
    </row>
    <row r="124" spans="1:52">
      <c r="A124" s="5" t="s">
        <v>5107</v>
      </c>
      <c r="B124" s="5" t="s">
        <v>47</v>
      </c>
      <c r="C124" s="5">
        <v>956</v>
      </c>
      <c r="D124" s="5">
        <v>858</v>
      </c>
      <c r="E124" s="5" t="s">
        <v>5108</v>
      </c>
      <c r="F124" s="5" t="s">
        <v>49</v>
      </c>
      <c r="G124" s="5" t="s">
        <v>50</v>
      </c>
      <c r="H124" s="5" t="s">
        <v>5107</v>
      </c>
      <c r="I124" s="5">
        <v>14</v>
      </c>
      <c r="J124" s="5"/>
      <c r="K124" s="5" t="s">
        <v>5109</v>
      </c>
      <c r="L124" s="5" t="s">
        <v>5110</v>
      </c>
      <c r="M124" s="5" t="s">
        <v>5111</v>
      </c>
      <c r="N124" s="5" t="s">
        <v>54</v>
      </c>
      <c r="O124" s="5"/>
      <c r="P124" s="5"/>
      <c r="Q124" s="5" t="s">
        <v>54</v>
      </c>
      <c r="R124" s="5" t="s">
        <v>54</v>
      </c>
      <c r="S124" s="5" t="s">
        <v>55</v>
      </c>
      <c r="T124" s="5" t="s">
        <v>54</v>
      </c>
      <c r="U124" s="5" t="s">
        <v>54</v>
      </c>
      <c r="V124" s="5"/>
      <c r="W124" s="5"/>
      <c r="X124" s="5"/>
      <c r="Y124" s="5"/>
      <c r="Z124" s="5"/>
      <c r="AA124" s="5" t="s">
        <v>57</v>
      </c>
      <c r="AB124" s="5" t="s">
        <v>85</v>
      </c>
      <c r="AC124" s="5"/>
      <c r="AD124" s="5"/>
      <c r="AE124" s="5"/>
      <c r="AF124" s="5" t="s">
        <v>58</v>
      </c>
      <c r="AG124" s="5">
        <v>108</v>
      </c>
      <c r="AH124" s="5" t="s">
        <v>2017</v>
      </c>
      <c r="AI124" s="5" t="s">
        <v>209</v>
      </c>
      <c r="AJ124" s="5" t="s">
        <v>2018</v>
      </c>
      <c r="AK124" s="5"/>
      <c r="AL124" s="5"/>
      <c r="AM124" s="5"/>
      <c r="AN124" s="5"/>
      <c r="AO124" s="5" t="s">
        <v>5123</v>
      </c>
      <c r="AP124" s="5" t="s">
        <v>5124</v>
      </c>
      <c r="AQ124" s="5">
        <v>0.52839535100000001</v>
      </c>
      <c r="AR124" s="5">
        <v>0.563885576</v>
      </c>
      <c r="AS124" s="5"/>
      <c r="AT124" s="5">
        <v>0.55336459100000002</v>
      </c>
      <c r="AU124" s="5" t="str">
        <f t="shared" si="6"/>
        <v>English</v>
      </c>
      <c r="AV124" s="5" t="str">
        <f t="shared" si="7"/>
        <v>English</v>
      </c>
      <c r="AW124" s="5"/>
      <c r="AX124" s="5"/>
      <c r="AY124" t="s">
        <v>7017</v>
      </c>
      <c r="AZ124" s="5"/>
    </row>
    <row r="125" spans="1:52">
      <c r="A125" s="5" t="s">
        <v>5118</v>
      </c>
      <c r="B125" s="5" t="s">
        <v>47</v>
      </c>
      <c r="C125" s="5">
        <v>956</v>
      </c>
      <c r="D125" s="5">
        <v>860</v>
      </c>
      <c r="E125" s="5" t="s">
        <v>5119</v>
      </c>
      <c r="F125" s="5" t="s">
        <v>49</v>
      </c>
      <c r="G125" s="5" t="s">
        <v>50</v>
      </c>
      <c r="H125" s="5" t="s">
        <v>5118</v>
      </c>
      <c r="I125" s="5">
        <v>15</v>
      </c>
      <c r="J125" s="5"/>
      <c r="K125" s="5" t="s">
        <v>5120</v>
      </c>
      <c r="L125" s="5" t="s">
        <v>5121</v>
      </c>
      <c r="M125" s="5" t="s">
        <v>5122</v>
      </c>
      <c r="N125" s="5" t="s">
        <v>54</v>
      </c>
      <c r="O125" s="5"/>
      <c r="P125" s="5"/>
      <c r="Q125" s="5" t="s">
        <v>54</v>
      </c>
      <c r="R125" s="5" t="s">
        <v>54</v>
      </c>
      <c r="S125" s="5" t="s">
        <v>441</v>
      </c>
      <c r="T125" s="5" t="s">
        <v>54</v>
      </c>
      <c r="U125" s="5" t="s">
        <v>54</v>
      </c>
      <c r="V125" s="5" t="s">
        <v>56</v>
      </c>
      <c r="W125" s="5" t="s">
        <v>57</v>
      </c>
      <c r="X125" s="5" t="s">
        <v>57</v>
      </c>
      <c r="Y125" s="5"/>
      <c r="Z125" s="5" t="s">
        <v>57</v>
      </c>
      <c r="AA125" s="5" t="s">
        <v>57</v>
      </c>
      <c r="AB125" s="5" t="s">
        <v>57</v>
      </c>
      <c r="AC125" s="5" t="s">
        <v>57</v>
      </c>
      <c r="AD125" s="5"/>
      <c r="AE125" s="5"/>
      <c r="AF125" s="5" t="s">
        <v>58</v>
      </c>
      <c r="AG125" s="5">
        <v>112</v>
      </c>
      <c r="AH125" s="5" t="s">
        <v>156</v>
      </c>
      <c r="AI125" s="5" t="s">
        <v>157</v>
      </c>
      <c r="AJ125" s="5"/>
      <c r="AK125" s="5"/>
      <c r="AL125" s="5"/>
      <c r="AM125" s="5"/>
      <c r="AN125" s="5"/>
      <c r="AO125" s="5" t="s">
        <v>5133</v>
      </c>
      <c r="AP125" s="5" t="s">
        <v>698</v>
      </c>
      <c r="AQ125" s="5">
        <v>0.483960734</v>
      </c>
      <c r="AR125" s="5">
        <v>0.83400261499999995</v>
      </c>
      <c r="AS125" s="5"/>
      <c r="AT125" s="5">
        <v>0.55732235799999996</v>
      </c>
      <c r="AU125" s="5" t="str">
        <f t="shared" si="6"/>
        <v>English</v>
      </c>
      <c r="AV125" s="5" t="str">
        <f t="shared" si="7"/>
        <v>English</v>
      </c>
      <c r="AW125" s="5"/>
      <c r="AX125" s="5"/>
      <c r="AY125" t="s">
        <v>7017</v>
      </c>
      <c r="AZ125" s="5"/>
    </row>
    <row r="126" spans="1:52">
      <c r="A126" s="5" t="s">
        <v>5118</v>
      </c>
      <c r="B126" s="5" t="s">
        <v>47</v>
      </c>
      <c r="C126" s="5">
        <v>956</v>
      </c>
      <c r="D126" s="5">
        <v>861</v>
      </c>
      <c r="E126" s="5" t="s">
        <v>5125</v>
      </c>
      <c r="F126" s="5" t="s">
        <v>49</v>
      </c>
      <c r="G126" s="5" t="s">
        <v>50</v>
      </c>
      <c r="H126" s="5" t="s">
        <v>5118</v>
      </c>
      <c r="I126" s="5">
        <v>15</v>
      </c>
      <c r="J126" s="5"/>
      <c r="K126" s="5" t="s">
        <v>5120</v>
      </c>
      <c r="L126" s="5" t="s">
        <v>5126</v>
      </c>
      <c r="M126" s="5" t="s">
        <v>5122</v>
      </c>
      <c r="N126" s="5" t="s">
        <v>54</v>
      </c>
      <c r="O126" s="5"/>
      <c r="P126" s="5"/>
      <c r="Q126" s="5" t="s">
        <v>54</v>
      </c>
      <c r="R126" s="5" t="s">
        <v>54</v>
      </c>
      <c r="S126" s="5" t="s">
        <v>441</v>
      </c>
      <c r="T126" s="5" t="s">
        <v>54</v>
      </c>
      <c r="U126" s="5" t="s">
        <v>54</v>
      </c>
      <c r="V126" s="5" t="s">
        <v>56</v>
      </c>
      <c r="W126" s="5" t="s">
        <v>57</v>
      </c>
      <c r="X126" s="5" t="s">
        <v>57</v>
      </c>
      <c r="Y126" s="5"/>
      <c r="Z126" s="5" t="s">
        <v>57</v>
      </c>
      <c r="AA126" s="5" t="s">
        <v>57</v>
      </c>
      <c r="AB126" s="5" t="s">
        <v>57</v>
      </c>
      <c r="AC126" s="5" t="s">
        <v>57</v>
      </c>
      <c r="AD126" s="5"/>
      <c r="AE126" s="5"/>
      <c r="AF126" s="5" t="s">
        <v>58</v>
      </c>
      <c r="AG126" s="5">
        <v>17</v>
      </c>
      <c r="AH126" s="5" t="s">
        <v>5127</v>
      </c>
      <c r="AI126" s="5" t="s">
        <v>232</v>
      </c>
      <c r="AJ126" s="5"/>
      <c r="AK126" s="5"/>
      <c r="AL126" s="5"/>
      <c r="AM126" s="5"/>
      <c r="AN126" s="5"/>
      <c r="AO126" s="5" t="s">
        <v>5262</v>
      </c>
      <c r="AP126" s="5" t="s">
        <v>3566</v>
      </c>
      <c r="AQ126" s="5">
        <v>0.61750956700000004</v>
      </c>
      <c r="AR126" s="5">
        <v>0.65946071500000003</v>
      </c>
      <c r="AS126" s="5"/>
      <c r="AT126" s="5">
        <v>0.50395886000000001</v>
      </c>
      <c r="AU126" s="5" t="str">
        <f t="shared" si="6"/>
        <v>English</v>
      </c>
      <c r="AV126" s="5" t="str">
        <f t="shared" si="7"/>
        <v>English</v>
      </c>
      <c r="AW126" s="5"/>
      <c r="AX126" s="5"/>
      <c r="AY126" t="s">
        <v>7017</v>
      </c>
      <c r="AZ126" s="5"/>
    </row>
    <row r="127" spans="1:52">
      <c r="A127" s="5" t="s">
        <v>5128</v>
      </c>
      <c r="B127" s="5" t="s">
        <v>47</v>
      </c>
      <c r="C127" s="5">
        <v>956</v>
      </c>
      <c r="D127" s="5">
        <v>862</v>
      </c>
      <c r="E127" s="5" t="s">
        <v>5129</v>
      </c>
      <c r="F127" s="5" t="s">
        <v>49</v>
      </c>
      <c r="G127" s="5" t="s">
        <v>50</v>
      </c>
      <c r="H127" s="5" t="s">
        <v>5128</v>
      </c>
      <c r="I127" s="5">
        <v>18</v>
      </c>
      <c r="J127" s="5"/>
      <c r="K127" s="5" t="s">
        <v>5130</v>
      </c>
      <c r="L127" s="5" t="s">
        <v>5131</v>
      </c>
      <c r="M127" s="5" t="s">
        <v>5132</v>
      </c>
      <c r="N127" s="5" t="s">
        <v>54</v>
      </c>
      <c r="O127" s="5"/>
      <c r="P127" s="5"/>
      <c r="Q127" s="5" t="s">
        <v>54</v>
      </c>
      <c r="R127" s="5" t="s">
        <v>54</v>
      </c>
      <c r="S127" s="5" t="s">
        <v>55</v>
      </c>
      <c r="T127" s="5" t="s">
        <v>54</v>
      </c>
      <c r="U127" s="5" t="s">
        <v>54</v>
      </c>
      <c r="V127" s="5" t="s">
        <v>56</v>
      </c>
      <c r="W127" s="5" t="s">
        <v>57</v>
      </c>
      <c r="X127" s="5" t="s">
        <v>57</v>
      </c>
      <c r="Y127" s="5"/>
      <c r="Z127" s="5" t="s">
        <v>57</v>
      </c>
      <c r="AA127" s="5" t="s">
        <v>57</v>
      </c>
      <c r="AB127" s="5" t="s">
        <v>57</v>
      </c>
      <c r="AC127" s="5" t="s">
        <v>57</v>
      </c>
      <c r="AD127" s="5"/>
      <c r="AE127" s="5"/>
      <c r="AF127" s="5" t="s">
        <v>58</v>
      </c>
      <c r="AG127" s="5">
        <v>38</v>
      </c>
      <c r="AH127" s="5" t="s">
        <v>2115</v>
      </c>
      <c r="AI127" s="5" t="s">
        <v>2116</v>
      </c>
      <c r="AJ127" s="5"/>
      <c r="AK127" s="5"/>
      <c r="AL127" s="5"/>
      <c r="AM127" s="5"/>
      <c r="AN127" s="5"/>
      <c r="AO127" s="5" t="s">
        <v>5262</v>
      </c>
      <c r="AP127" s="5" t="s">
        <v>3566</v>
      </c>
      <c r="AQ127" s="5">
        <v>0.61750956700000004</v>
      </c>
      <c r="AR127" s="5">
        <v>0.65946071500000003</v>
      </c>
      <c r="AS127" s="5"/>
      <c r="AT127" s="5">
        <v>0.49132083500000001</v>
      </c>
      <c r="AU127" s="5" t="str">
        <f t="shared" si="6"/>
        <v>English</v>
      </c>
      <c r="AV127" s="5" t="str">
        <f t="shared" si="7"/>
        <v>English</v>
      </c>
      <c r="AW127" s="5"/>
      <c r="AX127" s="5"/>
      <c r="AY127" t="s">
        <v>7017</v>
      </c>
      <c r="AZ127" s="5"/>
    </row>
    <row r="128" spans="1:52">
      <c r="A128" s="5" t="s">
        <v>5257</v>
      </c>
      <c r="B128" s="5" t="s">
        <v>47</v>
      </c>
      <c r="C128" s="5">
        <v>956</v>
      </c>
      <c r="D128" s="5">
        <v>883</v>
      </c>
      <c r="E128" s="5" t="s">
        <v>5258</v>
      </c>
      <c r="F128" s="5" t="s">
        <v>49</v>
      </c>
      <c r="G128" s="5" t="s">
        <v>50</v>
      </c>
      <c r="H128" s="5" t="s">
        <v>5257</v>
      </c>
      <c r="I128" s="5">
        <v>14</v>
      </c>
      <c r="J128" s="5"/>
      <c r="K128" s="5" t="s">
        <v>5259</v>
      </c>
      <c r="L128" s="5" t="s">
        <v>5260</v>
      </c>
      <c r="M128" s="5" t="s">
        <v>5261</v>
      </c>
      <c r="N128" s="5" t="s">
        <v>54</v>
      </c>
      <c r="O128" s="5"/>
      <c r="P128" s="5"/>
      <c r="Q128" s="5" t="s">
        <v>54</v>
      </c>
      <c r="R128" s="5" t="s">
        <v>54</v>
      </c>
      <c r="S128" s="5" t="s">
        <v>55</v>
      </c>
      <c r="T128" s="5" t="s">
        <v>54</v>
      </c>
      <c r="U128" s="5" t="s">
        <v>54</v>
      </c>
      <c r="V128" s="5" t="s">
        <v>56</v>
      </c>
      <c r="W128" s="5" t="s">
        <v>57</v>
      </c>
      <c r="X128" s="5" t="s">
        <v>57</v>
      </c>
      <c r="Y128" s="5"/>
      <c r="Z128" s="5" t="s">
        <v>57</v>
      </c>
      <c r="AA128" s="5" t="s">
        <v>57</v>
      </c>
      <c r="AB128" s="5" t="s">
        <v>57</v>
      </c>
      <c r="AC128" s="5" t="s">
        <v>57</v>
      </c>
      <c r="AD128" s="5"/>
      <c r="AE128" s="5"/>
      <c r="AF128" s="5" t="s">
        <v>58</v>
      </c>
      <c r="AG128" s="5">
        <v>103</v>
      </c>
      <c r="AH128" s="5" t="s">
        <v>2604</v>
      </c>
      <c r="AI128" s="5" t="s">
        <v>484</v>
      </c>
      <c r="AJ128" s="5" t="s">
        <v>2605</v>
      </c>
      <c r="AK128" s="5"/>
      <c r="AL128" s="5"/>
      <c r="AM128" s="5"/>
      <c r="AN128" s="5"/>
      <c r="AO128" s="5" t="s">
        <v>5262</v>
      </c>
      <c r="AP128" s="5" t="s">
        <v>294</v>
      </c>
      <c r="AQ128" s="5">
        <v>0.77317821900000006</v>
      </c>
      <c r="AR128" s="5">
        <v>0.93630878200000001</v>
      </c>
      <c r="AS128" s="5"/>
      <c r="AT128" s="5">
        <v>0.51153046199999996</v>
      </c>
      <c r="AU128" s="5" t="str">
        <f t="shared" si="6"/>
        <v>English</v>
      </c>
      <c r="AV128" s="5" t="str">
        <f t="shared" si="7"/>
        <v>English</v>
      </c>
      <c r="AW128" s="5"/>
      <c r="AX128" s="5"/>
      <c r="AY128" t="s">
        <v>7017</v>
      </c>
      <c r="AZ128" s="5"/>
    </row>
    <row r="129" spans="1:52">
      <c r="A129" s="5" t="s">
        <v>5257</v>
      </c>
      <c r="B129" s="5" t="s">
        <v>47</v>
      </c>
      <c r="C129" s="5">
        <v>956</v>
      </c>
      <c r="D129" s="5">
        <v>884</v>
      </c>
      <c r="E129" s="5" t="s">
        <v>5263</v>
      </c>
      <c r="F129" s="5" t="s">
        <v>49</v>
      </c>
      <c r="G129" s="5" t="s">
        <v>50</v>
      </c>
      <c r="H129" s="5" t="s">
        <v>5257</v>
      </c>
      <c r="I129" s="5">
        <v>14</v>
      </c>
      <c r="J129" s="5"/>
      <c r="K129" s="5" t="s">
        <v>5259</v>
      </c>
      <c r="L129" s="5" t="s">
        <v>5264</v>
      </c>
      <c r="M129" s="5" t="s">
        <v>5261</v>
      </c>
      <c r="N129" s="5" t="s">
        <v>54</v>
      </c>
      <c r="O129" s="5"/>
      <c r="P129" s="5"/>
      <c r="Q129" s="5" t="s">
        <v>54</v>
      </c>
      <c r="R129" s="5" t="s">
        <v>54</v>
      </c>
      <c r="S129" s="5" t="s">
        <v>55</v>
      </c>
      <c r="T129" s="5" t="s">
        <v>54</v>
      </c>
      <c r="U129" s="5" t="s">
        <v>54</v>
      </c>
      <c r="V129" s="5" t="s">
        <v>56</v>
      </c>
      <c r="W129" s="5" t="s">
        <v>57</v>
      </c>
      <c r="X129" s="5" t="s">
        <v>57</v>
      </c>
      <c r="Y129" s="5"/>
      <c r="Z129" s="5" t="s">
        <v>57</v>
      </c>
      <c r="AA129" s="5" t="s">
        <v>57</v>
      </c>
      <c r="AB129" s="5" t="s">
        <v>57</v>
      </c>
      <c r="AC129" s="5" t="s">
        <v>57</v>
      </c>
      <c r="AD129" s="5"/>
      <c r="AE129" s="5"/>
      <c r="AF129" s="5" t="s">
        <v>58</v>
      </c>
      <c r="AG129" s="5">
        <v>751</v>
      </c>
      <c r="AH129" s="5" t="s">
        <v>89</v>
      </c>
      <c r="AI129" s="5" t="s">
        <v>90</v>
      </c>
      <c r="AJ129" s="5" t="s">
        <v>91</v>
      </c>
      <c r="AK129" s="5"/>
      <c r="AL129" s="5"/>
      <c r="AM129" s="5"/>
      <c r="AN129" s="5"/>
      <c r="AO129" s="5" t="s">
        <v>5262</v>
      </c>
      <c r="AP129" s="5" t="s">
        <v>294</v>
      </c>
      <c r="AQ129" s="5">
        <v>0.77317821900000006</v>
      </c>
      <c r="AR129" s="5">
        <v>0.93630878200000001</v>
      </c>
      <c r="AS129" s="5"/>
      <c r="AT129" s="5">
        <v>0.494663609</v>
      </c>
      <c r="AU129" s="5" t="str">
        <f t="shared" si="6"/>
        <v>English</v>
      </c>
      <c r="AV129" s="5" t="str">
        <f t="shared" si="7"/>
        <v>English</v>
      </c>
      <c r="AW129" s="5"/>
      <c r="AX129" s="5"/>
      <c r="AY129" t="s">
        <v>7017</v>
      </c>
      <c r="AZ129" s="5"/>
    </row>
    <row r="130" spans="1:52">
      <c r="A130" s="5" t="s">
        <v>5265</v>
      </c>
      <c r="B130" s="5" t="s">
        <v>47</v>
      </c>
      <c r="C130" s="5">
        <v>956</v>
      </c>
      <c r="D130" s="5">
        <v>885</v>
      </c>
      <c r="E130" s="5" t="s">
        <v>5266</v>
      </c>
      <c r="F130" s="5" t="s">
        <v>49</v>
      </c>
      <c r="G130" s="5" t="s">
        <v>50</v>
      </c>
      <c r="H130" s="5" t="s">
        <v>5265</v>
      </c>
      <c r="I130" s="5">
        <v>15</v>
      </c>
      <c r="J130" s="5"/>
      <c r="K130" s="5" t="s">
        <v>5267</v>
      </c>
      <c r="L130" s="5" t="s">
        <v>5268</v>
      </c>
      <c r="M130" s="5" t="s">
        <v>5269</v>
      </c>
      <c r="N130" s="5" t="s">
        <v>54</v>
      </c>
      <c r="O130" s="5"/>
      <c r="P130" s="5"/>
      <c r="Q130" s="5" t="s">
        <v>54</v>
      </c>
      <c r="R130" s="5" t="s">
        <v>54</v>
      </c>
      <c r="S130" s="5" t="s">
        <v>55</v>
      </c>
      <c r="T130" s="5" t="s">
        <v>54</v>
      </c>
      <c r="U130" s="5" t="s">
        <v>54</v>
      </c>
      <c r="V130" s="5" t="s">
        <v>56</v>
      </c>
      <c r="W130" s="5" t="s">
        <v>57</v>
      </c>
      <c r="X130" s="5" t="s">
        <v>57</v>
      </c>
      <c r="Y130" s="5"/>
      <c r="Z130" s="5" t="s">
        <v>57</v>
      </c>
      <c r="AA130" s="5" t="s">
        <v>57</v>
      </c>
      <c r="AB130" s="5" t="s">
        <v>57</v>
      </c>
      <c r="AC130" s="5" t="s">
        <v>57</v>
      </c>
      <c r="AD130" s="5"/>
      <c r="AE130" s="5"/>
      <c r="AF130" s="5" t="s">
        <v>58</v>
      </c>
      <c r="AG130" s="5">
        <v>83</v>
      </c>
      <c r="AH130" s="5" t="s">
        <v>2604</v>
      </c>
      <c r="AI130" s="5" t="s">
        <v>484</v>
      </c>
      <c r="AJ130" s="5" t="s">
        <v>2605</v>
      </c>
      <c r="AK130" s="5"/>
      <c r="AL130" s="5"/>
      <c r="AM130" s="5"/>
      <c r="AN130" s="5"/>
      <c r="AO130" s="5" t="s">
        <v>5376</v>
      </c>
      <c r="AP130" s="5" t="s">
        <v>63</v>
      </c>
      <c r="AQ130" s="5">
        <v>0.49572960900000002</v>
      </c>
      <c r="AR130" s="5">
        <v>0.82624835399999996</v>
      </c>
      <c r="AS130" s="5"/>
      <c r="AT130" s="5">
        <v>0.50674492999999998</v>
      </c>
      <c r="AU130" s="5" t="str">
        <f t="shared" si="6"/>
        <v>English</v>
      </c>
      <c r="AV130" s="5" t="str">
        <f t="shared" si="7"/>
        <v>English</v>
      </c>
      <c r="AW130" s="5"/>
      <c r="AX130" s="5"/>
      <c r="AY130" t="s">
        <v>7017</v>
      </c>
      <c r="AZ130" s="5"/>
    </row>
    <row r="131" spans="1:52">
      <c r="A131" s="5" t="s">
        <v>5265</v>
      </c>
      <c r="B131" s="5" t="s">
        <v>47</v>
      </c>
      <c r="C131" s="5">
        <v>956</v>
      </c>
      <c r="D131" s="5">
        <v>886</v>
      </c>
      <c r="E131" s="5" t="s">
        <v>5270</v>
      </c>
      <c r="F131" s="5" t="s">
        <v>49</v>
      </c>
      <c r="G131" s="5" t="s">
        <v>50</v>
      </c>
      <c r="H131" s="5" t="s">
        <v>5265</v>
      </c>
      <c r="I131" s="5">
        <v>15</v>
      </c>
      <c r="J131" s="5"/>
      <c r="K131" s="5" t="s">
        <v>5267</v>
      </c>
      <c r="L131" s="5" t="s">
        <v>5271</v>
      </c>
      <c r="M131" s="5" t="s">
        <v>5269</v>
      </c>
      <c r="N131" s="5" t="s">
        <v>54</v>
      </c>
      <c r="O131" s="5"/>
      <c r="P131" s="5"/>
      <c r="Q131" s="5" t="s">
        <v>54</v>
      </c>
      <c r="R131" s="5" t="s">
        <v>54</v>
      </c>
      <c r="S131" s="5" t="s">
        <v>55</v>
      </c>
      <c r="T131" s="5" t="s">
        <v>54</v>
      </c>
      <c r="U131" s="5" t="s">
        <v>54</v>
      </c>
      <c r="V131" s="5" t="s">
        <v>56</v>
      </c>
      <c r="W131" s="5" t="s">
        <v>57</v>
      </c>
      <c r="X131" s="5" t="s">
        <v>57</v>
      </c>
      <c r="Y131" s="5"/>
      <c r="Z131" s="5" t="s">
        <v>57</v>
      </c>
      <c r="AA131" s="5" t="s">
        <v>57</v>
      </c>
      <c r="AB131" s="5" t="s">
        <v>57</v>
      </c>
      <c r="AC131" s="5" t="s">
        <v>57</v>
      </c>
      <c r="AD131" s="5"/>
      <c r="AE131" s="5"/>
      <c r="AF131" s="5" t="s">
        <v>58</v>
      </c>
      <c r="AG131" s="5">
        <v>29</v>
      </c>
      <c r="AH131" s="5" t="s">
        <v>5272</v>
      </c>
      <c r="AI131" s="5" t="s">
        <v>58</v>
      </c>
      <c r="AJ131" s="5" t="s">
        <v>128</v>
      </c>
      <c r="AK131" s="5"/>
      <c r="AL131" s="5"/>
      <c r="AM131" s="5"/>
      <c r="AN131" s="5"/>
      <c r="AO131" s="5" t="s">
        <v>5549</v>
      </c>
      <c r="AP131" s="5" t="s">
        <v>698</v>
      </c>
      <c r="AQ131" s="5">
        <v>0.50838313199999996</v>
      </c>
      <c r="AR131" s="5">
        <v>0.85407873599999995</v>
      </c>
      <c r="AS131" s="5"/>
      <c r="AT131" s="5">
        <v>0.58706480900000002</v>
      </c>
      <c r="AU131" s="5" t="str">
        <f t="shared" si="6"/>
        <v>English</v>
      </c>
      <c r="AV131" s="5" t="str">
        <f t="shared" si="7"/>
        <v>English</v>
      </c>
      <c r="AW131" s="5"/>
      <c r="AX131" s="5"/>
      <c r="AY131" t="s">
        <v>7017</v>
      </c>
      <c r="AZ131" s="5"/>
    </row>
    <row r="132" spans="1:52">
      <c r="A132" s="5" t="s">
        <v>5371</v>
      </c>
      <c r="B132" s="5" t="s">
        <v>47</v>
      </c>
      <c r="C132" s="5">
        <v>956</v>
      </c>
      <c r="D132" s="5">
        <v>903</v>
      </c>
      <c r="E132" s="5" t="s">
        <v>5372</v>
      </c>
      <c r="F132" s="5" t="s">
        <v>49</v>
      </c>
      <c r="G132" s="5" t="s">
        <v>50</v>
      </c>
      <c r="H132" s="5" t="s">
        <v>5371</v>
      </c>
      <c r="I132" s="5">
        <v>17</v>
      </c>
      <c r="J132" s="5"/>
      <c r="K132" s="5" t="s">
        <v>5373</v>
      </c>
      <c r="L132" s="5" t="s">
        <v>5374</v>
      </c>
      <c r="M132" s="5" t="s">
        <v>5375</v>
      </c>
      <c r="N132" s="5" t="s">
        <v>54</v>
      </c>
      <c r="O132" s="5"/>
      <c r="P132" s="5"/>
      <c r="Q132" s="5" t="s">
        <v>54</v>
      </c>
      <c r="R132" s="5" t="s">
        <v>54</v>
      </c>
      <c r="S132" s="5" t="s">
        <v>55</v>
      </c>
      <c r="T132" s="5" t="s">
        <v>54</v>
      </c>
      <c r="U132" s="5" t="s">
        <v>54</v>
      </c>
      <c r="V132" s="5" t="s">
        <v>56</v>
      </c>
      <c r="W132" s="5" t="s">
        <v>57</v>
      </c>
      <c r="X132" s="5" t="s">
        <v>57</v>
      </c>
      <c r="Y132" s="5"/>
      <c r="Z132" s="5" t="s">
        <v>57</v>
      </c>
      <c r="AA132" s="5" t="s">
        <v>57</v>
      </c>
      <c r="AB132" s="5" t="s">
        <v>57</v>
      </c>
      <c r="AC132" s="5" t="s">
        <v>57</v>
      </c>
      <c r="AD132" s="5"/>
      <c r="AE132" s="5"/>
      <c r="AF132" s="5" t="s">
        <v>58</v>
      </c>
      <c r="AG132" s="5">
        <v>228</v>
      </c>
      <c r="AH132" s="5" t="s">
        <v>650</v>
      </c>
      <c r="AI132" s="5" t="s">
        <v>651</v>
      </c>
      <c r="AJ132" s="5"/>
      <c r="AK132" s="5"/>
      <c r="AL132" s="5"/>
      <c r="AM132" s="5"/>
      <c r="AN132" s="5"/>
      <c r="AO132" s="5" t="s">
        <v>5652</v>
      </c>
      <c r="AP132" s="5" t="s">
        <v>128</v>
      </c>
      <c r="AQ132" s="5">
        <v>0.46126845300000002</v>
      </c>
      <c r="AR132" s="5">
        <v>0.95534917699999999</v>
      </c>
      <c r="AS132" s="5"/>
      <c r="AT132" s="5">
        <v>0.66268865600000004</v>
      </c>
      <c r="AU132" s="5" t="str">
        <f t="shared" si="6"/>
        <v>English</v>
      </c>
      <c r="AV132" s="5" t="str">
        <f t="shared" si="7"/>
        <v>English</v>
      </c>
      <c r="AW132" s="5"/>
      <c r="AX132" s="5"/>
      <c r="AY132" t="s">
        <v>7017</v>
      </c>
      <c r="AZ132" s="5"/>
    </row>
    <row r="133" spans="1:52">
      <c r="A133" s="5" t="s">
        <v>5544</v>
      </c>
      <c r="B133" s="5" t="s">
        <v>47</v>
      </c>
      <c r="C133" s="5">
        <v>957</v>
      </c>
      <c r="D133" s="5">
        <v>933</v>
      </c>
      <c r="E133" s="5" t="s">
        <v>5545</v>
      </c>
      <c r="F133" s="5" t="s">
        <v>49</v>
      </c>
      <c r="G133" s="5" t="s">
        <v>50</v>
      </c>
      <c r="H133" s="5" t="s">
        <v>5544</v>
      </c>
      <c r="I133" s="5">
        <v>17</v>
      </c>
      <c r="J133" s="5"/>
      <c r="K133" s="5" t="s">
        <v>5546</v>
      </c>
      <c r="L133" s="5" t="s">
        <v>5547</v>
      </c>
      <c r="M133" s="5" t="s">
        <v>5548</v>
      </c>
      <c r="N133" s="5" t="s">
        <v>54</v>
      </c>
      <c r="O133" s="5"/>
      <c r="P133" s="5"/>
      <c r="Q133" s="5" t="s">
        <v>54</v>
      </c>
      <c r="R133" s="5" t="s">
        <v>54</v>
      </c>
      <c r="S133" s="5" t="s">
        <v>55</v>
      </c>
      <c r="T133" s="5" t="s">
        <v>54</v>
      </c>
      <c r="U133" s="5" t="s">
        <v>54</v>
      </c>
      <c r="V133" s="5" t="s">
        <v>56</v>
      </c>
      <c r="W133" s="5" t="s">
        <v>57</v>
      </c>
      <c r="X133" s="5" t="s">
        <v>57</v>
      </c>
      <c r="Y133" s="5"/>
      <c r="Z133" s="5" t="s">
        <v>57</v>
      </c>
      <c r="AA133" s="5" t="s">
        <v>57</v>
      </c>
      <c r="AB133" s="5" t="s">
        <v>57</v>
      </c>
      <c r="AC133" s="5" t="s">
        <v>57</v>
      </c>
      <c r="AD133" s="5"/>
      <c r="AE133" s="5"/>
      <c r="AF133" s="5" t="s">
        <v>58</v>
      </c>
      <c r="AG133" s="5">
        <v>730</v>
      </c>
      <c r="AH133" s="5" t="s">
        <v>146</v>
      </c>
      <c r="AI133" s="5" t="s">
        <v>147</v>
      </c>
      <c r="AJ133" s="5" t="s">
        <v>91</v>
      </c>
      <c r="AK133" s="5"/>
      <c r="AL133" s="5"/>
      <c r="AM133" s="5"/>
      <c r="AN133" s="5"/>
      <c r="AO133" s="5" t="s">
        <v>5687</v>
      </c>
      <c r="AP133" s="5" t="s">
        <v>3298</v>
      </c>
      <c r="AQ133" s="5">
        <v>0.47394502700000002</v>
      </c>
      <c r="AR133" s="5">
        <v>0.66133000900000005</v>
      </c>
      <c r="AS133" s="5"/>
      <c r="AT133" s="5">
        <v>0.74205903100000004</v>
      </c>
      <c r="AU133" s="5" t="str">
        <f t="shared" si="6"/>
        <v>English</v>
      </c>
      <c r="AV133" s="5" t="str">
        <f t="shared" si="7"/>
        <v>English</v>
      </c>
      <c r="AW133" s="5"/>
      <c r="AX133" s="5"/>
      <c r="AY133" t="s">
        <v>7017</v>
      </c>
      <c r="AZ133" s="5"/>
    </row>
    <row r="134" spans="1:52">
      <c r="A134" s="5" t="s">
        <v>5647</v>
      </c>
      <c r="B134" s="5" t="s">
        <v>47</v>
      </c>
      <c r="C134" s="5">
        <v>957</v>
      </c>
      <c r="D134" s="5">
        <v>950</v>
      </c>
      <c r="E134" s="5" t="s">
        <v>5648</v>
      </c>
      <c r="F134" s="5" t="s">
        <v>49</v>
      </c>
      <c r="G134" s="5" t="s">
        <v>50</v>
      </c>
      <c r="H134" s="5" t="s">
        <v>5647</v>
      </c>
      <c r="I134" s="5">
        <v>19</v>
      </c>
      <c r="J134" s="5"/>
      <c r="K134" s="5" t="s">
        <v>5649</v>
      </c>
      <c r="L134" s="5" t="s">
        <v>5650</v>
      </c>
      <c r="M134" s="5" t="s">
        <v>5651</v>
      </c>
      <c r="N134" s="5" t="s">
        <v>54</v>
      </c>
      <c r="O134" s="5"/>
      <c r="P134" s="5"/>
      <c r="Q134" s="5" t="s">
        <v>54</v>
      </c>
      <c r="R134" s="5" t="s">
        <v>54</v>
      </c>
      <c r="S134" s="5" t="s">
        <v>55</v>
      </c>
      <c r="T134" s="5" t="s">
        <v>54</v>
      </c>
      <c r="U134" s="5" t="s">
        <v>54</v>
      </c>
      <c r="V134" s="5" t="s">
        <v>56</v>
      </c>
      <c r="W134" s="5" t="s">
        <v>57</v>
      </c>
      <c r="X134" s="5" t="s">
        <v>57</v>
      </c>
      <c r="Y134" s="5"/>
      <c r="Z134" s="5" t="s">
        <v>57</v>
      </c>
      <c r="AA134" s="5" t="s">
        <v>57</v>
      </c>
      <c r="AB134" s="5" t="s">
        <v>57</v>
      </c>
      <c r="AC134" s="5" t="s">
        <v>57</v>
      </c>
      <c r="AD134" s="5"/>
      <c r="AE134" s="5"/>
      <c r="AF134" s="5" t="s">
        <v>58</v>
      </c>
      <c r="AG134" s="5">
        <v>48</v>
      </c>
      <c r="AH134" s="5" t="s">
        <v>650</v>
      </c>
      <c r="AI134" s="5" t="s">
        <v>651</v>
      </c>
      <c r="AJ134" s="5"/>
      <c r="AK134" s="5"/>
      <c r="AL134" s="5"/>
      <c r="AM134" s="5"/>
      <c r="AN134" s="5"/>
      <c r="AO134" s="5" t="s">
        <v>5713</v>
      </c>
      <c r="AP134" s="5" t="s">
        <v>63</v>
      </c>
      <c r="AQ134" s="5">
        <v>0.49443234400000002</v>
      </c>
      <c r="AR134" s="5">
        <v>0.65722030300000001</v>
      </c>
      <c r="AS134" s="5"/>
      <c r="AT134" s="5">
        <v>0.70460572499999996</v>
      </c>
      <c r="AU134" s="5" t="str">
        <f t="shared" si="6"/>
        <v>English</v>
      </c>
      <c r="AV134" s="5" t="str">
        <f t="shared" si="7"/>
        <v>English</v>
      </c>
      <c r="AW134" s="5"/>
      <c r="AX134" s="5"/>
      <c r="AY134" t="s">
        <v>7017</v>
      </c>
      <c r="AZ134" s="5"/>
    </row>
    <row r="135" spans="1:52">
      <c r="A135" s="5" t="s">
        <v>5682</v>
      </c>
      <c r="B135" s="5" t="s">
        <v>47</v>
      </c>
      <c r="C135" s="5">
        <v>957</v>
      </c>
      <c r="D135" s="5">
        <v>957</v>
      </c>
      <c r="E135" s="5" t="s">
        <v>5683</v>
      </c>
      <c r="F135" s="5" t="s">
        <v>49</v>
      </c>
      <c r="G135" s="5" t="s">
        <v>50</v>
      </c>
      <c r="H135" s="5" t="s">
        <v>5682</v>
      </c>
      <c r="I135" s="5">
        <v>18</v>
      </c>
      <c r="J135" s="5"/>
      <c r="K135" s="5" t="s">
        <v>5684</v>
      </c>
      <c r="L135" s="5" t="s">
        <v>5685</v>
      </c>
      <c r="M135" s="5" t="s">
        <v>5686</v>
      </c>
      <c r="N135" s="5" t="s">
        <v>54</v>
      </c>
      <c r="O135" s="5"/>
      <c r="P135" s="5"/>
      <c r="Q135" s="5" t="s">
        <v>54</v>
      </c>
      <c r="R135" s="5" t="s">
        <v>54</v>
      </c>
      <c r="S135" s="5" t="s">
        <v>55</v>
      </c>
      <c r="T135" s="5" t="s">
        <v>54</v>
      </c>
      <c r="U135" s="5" t="s">
        <v>54</v>
      </c>
      <c r="V135" s="5" t="s">
        <v>56</v>
      </c>
      <c r="W135" s="5" t="s">
        <v>57</v>
      </c>
      <c r="X135" s="5" t="s">
        <v>57</v>
      </c>
      <c r="Y135" s="5"/>
      <c r="Z135" s="5" t="s">
        <v>57</v>
      </c>
      <c r="AA135" s="5" t="s">
        <v>57</v>
      </c>
      <c r="AB135" s="5" t="s">
        <v>57</v>
      </c>
      <c r="AC135" s="5" t="s">
        <v>57</v>
      </c>
      <c r="AD135" s="5"/>
      <c r="AE135" s="5"/>
      <c r="AF135" s="5" t="s">
        <v>58</v>
      </c>
      <c r="AG135" s="5">
        <v>5</v>
      </c>
      <c r="AH135" s="5" t="s">
        <v>3589</v>
      </c>
      <c r="AI135" s="5" t="s">
        <v>3590</v>
      </c>
      <c r="AJ135" s="5"/>
      <c r="AK135" s="5"/>
      <c r="AL135" s="5"/>
      <c r="AM135" s="5"/>
      <c r="AN135" s="5"/>
      <c r="AO135" s="5" t="s">
        <v>5809</v>
      </c>
      <c r="AP135" s="5" t="s">
        <v>380</v>
      </c>
      <c r="AQ135" s="5">
        <v>0.54646612699999997</v>
      </c>
      <c r="AR135" s="5">
        <v>0.87831391000000003</v>
      </c>
      <c r="AS135" s="5"/>
      <c r="AT135" s="5">
        <v>0.46234159899999999</v>
      </c>
      <c r="AU135" s="5" t="str">
        <f t="shared" si="6"/>
        <v>English</v>
      </c>
      <c r="AV135" s="5" t="str">
        <f t="shared" si="7"/>
        <v>English</v>
      </c>
      <c r="AW135" s="5"/>
      <c r="AX135" s="5"/>
      <c r="AY135" t="s">
        <v>7017</v>
      </c>
      <c r="AZ135" s="5"/>
    </row>
    <row r="136" spans="1:52">
      <c r="A136" s="5" t="s">
        <v>5707</v>
      </c>
      <c r="B136" s="5" t="s">
        <v>47</v>
      </c>
      <c r="C136" s="5">
        <v>957</v>
      </c>
      <c r="D136" s="5">
        <v>961</v>
      </c>
      <c r="E136" s="5" t="s">
        <v>5708</v>
      </c>
      <c r="F136" s="5" t="s">
        <v>49</v>
      </c>
      <c r="G136" s="5" t="s">
        <v>50</v>
      </c>
      <c r="H136" s="5" t="s">
        <v>5707</v>
      </c>
      <c r="I136" s="5">
        <v>17</v>
      </c>
      <c r="J136" s="5"/>
      <c r="K136" s="5" t="s">
        <v>5709</v>
      </c>
      <c r="L136" s="5" t="s">
        <v>5710</v>
      </c>
      <c r="M136" s="5" t="s">
        <v>5711</v>
      </c>
      <c r="N136" s="5" t="s">
        <v>54</v>
      </c>
      <c r="O136" s="5"/>
      <c r="P136" s="5"/>
      <c r="Q136" s="5" t="s">
        <v>54</v>
      </c>
      <c r="R136" s="5" t="s">
        <v>54</v>
      </c>
      <c r="S136" s="5" t="s">
        <v>55</v>
      </c>
      <c r="T136" s="5" t="s">
        <v>54</v>
      </c>
      <c r="U136" s="5" t="s">
        <v>54</v>
      </c>
      <c r="V136" s="5" t="s">
        <v>56</v>
      </c>
      <c r="W136" s="5" t="s">
        <v>57</v>
      </c>
      <c r="X136" s="5" t="s">
        <v>57</v>
      </c>
      <c r="Y136" s="5"/>
      <c r="Z136" s="5" t="s">
        <v>57</v>
      </c>
      <c r="AA136" s="5" t="s">
        <v>57</v>
      </c>
      <c r="AB136" s="5" t="s">
        <v>57</v>
      </c>
      <c r="AC136" s="5" t="s">
        <v>57</v>
      </c>
      <c r="AD136" s="5"/>
      <c r="AE136" s="5"/>
      <c r="AF136" s="5" t="s">
        <v>58</v>
      </c>
      <c r="AG136" s="5">
        <v>236</v>
      </c>
      <c r="AH136" s="5" t="s">
        <v>5712</v>
      </c>
      <c r="AI136" s="5" t="s">
        <v>60</v>
      </c>
      <c r="AJ136" s="5" t="s">
        <v>5093</v>
      </c>
      <c r="AK136" s="5"/>
      <c r="AL136" s="5"/>
      <c r="AM136" s="5"/>
      <c r="AN136" s="5"/>
      <c r="AO136" s="5" t="s">
        <v>5815</v>
      </c>
      <c r="AP136" s="5" t="s">
        <v>252</v>
      </c>
      <c r="AQ136" s="5">
        <v>0.76032301300000005</v>
      </c>
      <c r="AR136" s="5">
        <v>0.81665183600000002</v>
      </c>
      <c r="AS136" s="5"/>
      <c r="AT136" s="5">
        <v>0.495283003</v>
      </c>
      <c r="AU136" s="5" t="str">
        <f t="shared" si="6"/>
        <v>English</v>
      </c>
      <c r="AV136" s="5" t="str">
        <f t="shared" si="7"/>
        <v>English</v>
      </c>
      <c r="AW136" s="5"/>
      <c r="AX136" s="5"/>
      <c r="AY136" t="s">
        <v>7017</v>
      </c>
      <c r="AZ136" s="5"/>
    </row>
    <row r="137" spans="1:52">
      <c r="A137" s="5" t="s">
        <v>5804</v>
      </c>
      <c r="B137" s="5" t="s">
        <v>47</v>
      </c>
      <c r="C137" s="5">
        <v>957</v>
      </c>
      <c r="D137" s="5">
        <v>978</v>
      </c>
      <c r="E137" s="5" t="s">
        <v>5805</v>
      </c>
      <c r="F137" s="5" t="s">
        <v>49</v>
      </c>
      <c r="G137" s="5" t="s">
        <v>50</v>
      </c>
      <c r="H137" s="5" t="s">
        <v>5804</v>
      </c>
      <c r="I137" s="5">
        <v>17</v>
      </c>
      <c r="J137" s="5"/>
      <c r="K137" s="5" t="s">
        <v>5806</v>
      </c>
      <c r="L137" s="5" t="s">
        <v>5807</v>
      </c>
      <c r="M137" s="5" t="s">
        <v>5808</v>
      </c>
      <c r="N137" s="5" t="s">
        <v>54</v>
      </c>
      <c r="O137" s="5"/>
      <c r="P137" s="5"/>
      <c r="Q137" s="5" t="s">
        <v>54</v>
      </c>
      <c r="R137" s="5" t="s">
        <v>54</v>
      </c>
      <c r="S137" s="5" t="s">
        <v>55</v>
      </c>
      <c r="T137" s="5" t="s">
        <v>54</v>
      </c>
      <c r="U137" s="5" t="s">
        <v>54</v>
      </c>
      <c r="V137" s="5" t="s">
        <v>56</v>
      </c>
      <c r="W137" s="5" t="s">
        <v>57</v>
      </c>
      <c r="X137" s="5" t="s">
        <v>57</v>
      </c>
      <c r="Y137" s="5"/>
      <c r="Z137" s="5" t="s">
        <v>57</v>
      </c>
      <c r="AA137" s="5" t="s">
        <v>57</v>
      </c>
      <c r="AB137" s="5" t="s">
        <v>57</v>
      </c>
      <c r="AC137" s="5" t="s">
        <v>57</v>
      </c>
      <c r="AD137" s="5"/>
      <c r="AE137" s="5"/>
      <c r="AF137" s="5" t="s">
        <v>58</v>
      </c>
      <c r="AG137" s="5">
        <v>160</v>
      </c>
      <c r="AH137" s="5" t="s">
        <v>3033</v>
      </c>
      <c r="AI137" s="5" t="s">
        <v>60</v>
      </c>
      <c r="AJ137" s="5" t="s">
        <v>3034</v>
      </c>
      <c r="AK137" s="5"/>
      <c r="AL137" s="5"/>
      <c r="AM137" s="5"/>
      <c r="AN137" s="5"/>
      <c r="AO137" s="5" t="s">
        <v>5844</v>
      </c>
      <c r="AP137" s="5" t="s">
        <v>981</v>
      </c>
      <c r="AQ137" s="5">
        <v>0.48063694000000001</v>
      </c>
      <c r="AR137" s="5">
        <v>0.77218881100000003</v>
      </c>
      <c r="AS137" s="5"/>
      <c r="AT137" s="5">
        <v>0.650888613</v>
      </c>
      <c r="AU137" s="5" t="str">
        <f t="shared" si="6"/>
        <v>English</v>
      </c>
      <c r="AV137" s="5" t="str">
        <f t="shared" si="7"/>
        <v>English</v>
      </c>
      <c r="AW137" s="5"/>
      <c r="AX137" s="5"/>
      <c r="AY137" t="s">
        <v>7017</v>
      </c>
      <c r="AZ137" s="5"/>
    </row>
    <row r="138" spans="1:52">
      <c r="A138" s="5" t="s">
        <v>5810</v>
      </c>
      <c r="B138" s="5" t="s">
        <v>47</v>
      </c>
      <c r="C138" s="5">
        <v>957</v>
      </c>
      <c r="D138" s="5">
        <v>979</v>
      </c>
      <c r="E138" s="5" t="s">
        <v>5811</v>
      </c>
      <c r="F138" s="5" t="s">
        <v>49</v>
      </c>
      <c r="G138" s="5" t="s">
        <v>50</v>
      </c>
      <c r="H138" s="5" t="s">
        <v>5810</v>
      </c>
      <c r="I138" s="5">
        <v>15</v>
      </c>
      <c r="J138" s="5"/>
      <c r="K138" s="5" t="s">
        <v>5812</v>
      </c>
      <c r="L138" s="5" t="s">
        <v>5813</v>
      </c>
      <c r="M138" s="5" t="s">
        <v>5814</v>
      </c>
      <c r="N138" s="5" t="s">
        <v>54</v>
      </c>
      <c r="O138" s="5"/>
      <c r="P138" s="5"/>
      <c r="Q138" s="5" t="s">
        <v>54</v>
      </c>
      <c r="R138" s="5" t="s">
        <v>54</v>
      </c>
      <c r="S138" s="5" t="s">
        <v>55</v>
      </c>
      <c r="T138" s="5" t="s">
        <v>54</v>
      </c>
      <c r="U138" s="5" t="s">
        <v>54</v>
      </c>
      <c r="V138" s="5" t="s">
        <v>56</v>
      </c>
      <c r="W138" s="5" t="s">
        <v>57</v>
      </c>
      <c r="X138" s="5" t="s">
        <v>57</v>
      </c>
      <c r="Y138" s="5"/>
      <c r="Z138" s="5" t="s">
        <v>57</v>
      </c>
      <c r="AA138" s="5" t="s">
        <v>57</v>
      </c>
      <c r="AB138" s="5" t="s">
        <v>57</v>
      </c>
      <c r="AC138" s="5" t="s">
        <v>57</v>
      </c>
      <c r="AD138" s="5"/>
      <c r="AE138" s="5"/>
      <c r="AF138" s="5" t="s">
        <v>58</v>
      </c>
      <c r="AG138" s="5">
        <v>196</v>
      </c>
      <c r="AH138" s="5" t="s">
        <v>704</v>
      </c>
      <c r="AI138" s="5" t="s">
        <v>705</v>
      </c>
      <c r="AJ138" s="5"/>
      <c r="AK138" s="5"/>
      <c r="AL138" s="5"/>
      <c r="AM138" s="5"/>
      <c r="AN138" s="5"/>
      <c r="AO138" s="5" t="s">
        <v>5853</v>
      </c>
      <c r="AP138" s="5" t="s">
        <v>1417</v>
      </c>
      <c r="AQ138" s="5">
        <v>0.50634446799999999</v>
      </c>
      <c r="AR138" s="5">
        <v>0.80318845000000005</v>
      </c>
      <c r="AS138" s="5"/>
      <c r="AT138" s="5">
        <v>0.56929646199999995</v>
      </c>
      <c r="AU138" s="5" t="str">
        <f t="shared" si="6"/>
        <v>English</v>
      </c>
      <c r="AV138" s="5" t="str">
        <f t="shared" si="7"/>
        <v>English</v>
      </c>
      <c r="AW138" s="5"/>
      <c r="AX138" s="5"/>
      <c r="AY138" t="s">
        <v>7017</v>
      </c>
      <c r="AZ138" s="5"/>
    </row>
    <row r="139" spans="1:52">
      <c r="A139" s="5" t="s">
        <v>5839</v>
      </c>
      <c r="B139" s="5" t="s">
        <v>47</v>
      </c>
      <c r="C139" s="5">
        <v>957</v>
      </c>
      <c r="D139" s="5">
        <v>984</v>
      </c>
      <c r="E139" s="5" t="s">
        <v>5840</v>
      </c>
      <c r="F139" s="5" t="s">
        <v>49</v>
      </c>
      <c r="G139" s="5" t="s">
        <v>50</v>
      </c>
      <c r="H139" s="5" t="s">
        <v>5839</v>
      </c>
      <c r="I139" s="5">
        <v>16</v>
      </c>
      <c r="J139" s="5"/>
      <c r="K139" s="5" t="s">
        <v>5841</v>
      </c>
      <c r="L139" s="5" t="s">
        <v>5842</v>
      </c>
      <c r="M139" s="5" t="s">
        <v>5843</v>
      </c>
      <c r="N139" s="5" t="s">
        <v>54</v>
      </c>
      <c r="O139" s="5"/>
      <c r="P139" s="5"/>
      <c r="Q139" s="5" t="s">
        <v>54</v>
      </c>
      <c r="R139" s="5" t="s">
        <v>54</v>
      </c>
      <c r="S139" s="5" t="s">
        <v>55</v>
      </c>
      <c r="T139" s="5" t="s">
        <v>54</v>
      </c>
      <c r="U139" s="5" t="s">
        <v>54</v>
      </c>
      <c r="V139" s="5" t="s">
        <v>56</v>
      </c>
      <c r="W139" s="5" t="s">
        <v>57</v>
      </c>
      <c r="X139" s="5" t="s">
        <v>57</v>
      </c>
      <c r="Y139" s="5"/>
      <c r="Z139" s="5" t="s">
        <v>57</v>
      </c>
      <c r="AA139" s="5" t="s">
        <v>57</v>
      </c>
      <c r="AB139" s="5" t="s">
        <v>57</v>
      </c>
      <c r="AC139" s="5" t="s">
        <v>57</v>
      </c>
      <c r="AD139" s="5"/>
      <c r="AE139" s="5"/>
      <c r="AF139" s="5" t="s">
        <v>58</v>
      </c>
      <c r="AG139" s="5">
        <v>214</v>
      </c>
      <c r="AH139" s="5" t="s">
        <v>1472</v>
      </c>
      <c r="AI139" s="5" t="s">
        <v>60</v>
      </c>
      <c r="AJ139" s="5" t="s">
        <v>1473</v>
      </c>
      <c r="AK139" s="5"/>
      <c r="AL139" s="5"/>
      <c r="AM139" s="5"/>
      <c r="AN139" s="5"/>
      <c r="AO139" s="5" t="s">
        <v>5853</v>
      </c>
      <c r="AP139" s="5" t="s">
        <v>209</v>
      </c>
      <c r="AQ139" s="5">
        <v>0.81999457600000003</v>
      </c>
      <c r="AR139" s="5">
        <v>0.88500100400000004</v>
      </c>
      <c r="AS139" s="5"/>
      <c r="AT139" s="5">
        <v>0.44680113999999999</v>
      </c>
      <c r="AU139" s="5" t="str">
        <f t="shared" si="6"/>
        <v>English</v>
      </c>
      <c r="AV139" s="5" t="str">
        <f t="shared" si="7"/>
        <v>English</v>
      </c>
      <c r="AW139" s="5"/>
      <c r="AX139" s="5"/>
      <c r="AY139" t="s">
        <v>7017</v>
      </c>
      <c r="AZ139" s="5"/>
    </row>
    <row r="140" spans="1:52">
      <c r="A140" s="5" t="s">
        <v>5848</v>
      </c>
      <c r="B140" s="5" t="s">
        <v>47</v>
      </c>
      <c r="C140" s="5">
        <v>957</v>
      </c>
      <c r="D140" s="5">
        <v>986</v>
      </c>
      <c r="E140" s="5" t="s">
        <v>5849</v>
      </c>
      <c r="F140" s="5" t="s">
        <v>49</v>
      </c>
      <c r="G140" s="5" t="s">
        <v>50</v>
      </c>
      <c r="H140" s="5" t="s">
        <v>5848</v>
      </c>
      <c r="I140" s="5">
        <v>15</v>
      </c>
      <c r="J140" s="5"/>
      <c r="K140" s="5" t="s">
        <v>5850</v>
      </c>
      <c r="L140" s="5" t="s">
        <v>5851</v>
      </c>
      <c r="M140" s="5" t="s">
        <v>5852</v>
      </c>
      <c r="N140" s="5" t="s">
        <v>54</v>
      </c>
      <c r="O140" s="5"/>
      <c r="P140" s="5"/>
      <c r="Q140" s="5" t="s">
        <v>54</v>
      </c>
      <c r="R140" s="5" t="s">
        <v>54</v>
      </c>
      <c r="S140" s="5" t="s">
        <v>441</v>
      </c>
      <c r="T140" s="5" t="s">
        <v>54</v>
      </c>
      <c r="U140" s="5" t="s">
        <v>54</v>
      </c>
      <c r="V140" s="5" t="s">
        <v>56</v>
      </c>
      <c r="W140" s="5" t="s">
        <v>57</v>
      </c>
      <c r="X140" s="5" t="s">
        <v>57</v>
      </c>
      <c r="Y140" s="5"/>
      <c r="Z140" s="5" t="s">
        <v>57</v>
      </c>
      <c r="AA140" s="5" t="s">
        <v>57</v>
      </c>
      <c r="AB140" s="5" t="s">
        <v>57</v>
      </c>
      <c r="AC140" s="5" t="s">
        <v>57</v>
      </c>
      <c r="AD140" s="5"/>
      <c r="AE140" s="5"/>
      <c r="AF140" s="5" t="s">
        <v>58</v>
      </c>
      <c r="AG140" s="5">
        <v>27</v>
      </c>
      <c r="AH140" s="5" t="s">
        <v>208</v>
      </c>
      <c r="AI140" s="5" t="s">
        <v>209</v>
      </c>
      <c r="AJ140" s="5" t="s">
        <v>210</v>
      </c>
      <c r="AK140" s="5"/>
      <c r="AL140" s="5"/>
      <c r="AM140" s="5"/>
      <c r="AN140" s="5"/>
      <c r="AO140" s="5" t="s">
        <v>5853</v>
      </c>
      <c r="AP140" s="5" t="s">
        <v>1093</v>
      </c>
      <c r="AQ140" s="5">
        <v>0.83918222499999995</v>
      </c>
      <c r="AR140" s="5">
        <v>0.97374598000000001</v>
      </c>
      <c r="AS140" s="5"/>
      <c r="AT140" s="5">
        <v>0.459057575</v>
      </c>
      <c r="AU140" s="5" t="str">
        <f t="shared" si="6"/>
        <v>English</v>
      </c>
      <c r="AV140" s="5" t="str">
        <f t="shared" si="7"/>
        <v>English</v>
      </c>
      <c r="AW140" s="5"/>
      <c r="AX140" s="5"/>
      <c r="AY140" t="s">
        <v>7017</v>
      </c>
      <c r="AZ140" s="5"/>
    </row>
    <row r="141" spans="1:52">
      <c r="A141" s="5" t="s">
        <v>5859</v>
      </c>
      <c r="B141" s="5" t="s">
        <v>47</v>
      </c>
      <c r="C141" s="5">
        <v>957</v>
      </c>
      <c r="D141" s="5">
        <v>988</v>
      </c>
      <c r="E141" s="5" t="s">
        <v>5860</v>
      </c>
      <c r="F141" s="5" t="s">
        <v>49</v>
      </c>
      <c r="G141" s="5" t="s">
        <v>50</v>
      </c>
      <c r="H141" s="5" t="s">
        <v>5859</v>
      </c>
      <c r="I141" s="5">
        <v>9</v>
      </c>
      <c r="J141" s="5"/>
      <c r="K141" s="5" t="s">
        <v>5861</v>
      </c>
      <c r="L141" s="5" t="s">
        <v>5862</v>
      </c>
      <c r="M141" s="5" t="s">
        <v>5863</v>
      </c>
      <c r="N141" s="5" t="s">
        <v>54</v>
      </c>
      <c r="O141" s="5"/>
      <c r="P141" s="5"/>
      <c r="Q141" s="5" t="s">
        <v>54</v>
      </c>
      <c r="R141" s="5" t="s">
        <v>54</v>
      </c>
      <c r="S141" s="5" t="s">
        <v>55</v>
      </c>
      <c r="T141" s="5" t="s">
        <v>54</v>
      </c>
      <c r="U141" s="5" t="s">
        <v>54</v>
      </c>
      <c r="V141" s="5" t="s">
        <v>56</v>
      </c>
      <c r="W141" s="5"/>
      <c r="X141" s="5"/>
      <c r="Y141" s="5"/>
      <c r="Z141" s="5"/>
      <c r="AA141" s="5" t="s">
        <v>57</v>
      </c>
      <c r="AB141" s="5" t="s">
        <v>85</v>
      </c>
      <c r="AC141" s="5"/>
      <c r="AD141" s="5"/>
      <c r="AE141" s="5"/>
      <c r="AF141" s="5" t="s">
        <v>58</v>
      </c>
      <c r="AG141" s="5">
        <v>3</v>
      </c>
      <c r="AH141" s="5" t="s">
        <v>5864</v>
      </c>
      <c r="AI141" s="5" t="s">
        <v>857</v>
      </c>
      <c r="AJ141" s="5" t="s">
        <v>5865</v>
      </c>
      <c r="AK141" s="5"/>
      <c r="AL141" s="5"/>
      <c r="AM141" s="5"/>
      <c r="AN141" s="5"/>
      <c r="AO141" s="5" t="s">
        <v>5853</v>
      </c>
      <c r="AP141" s="5" t="s">
        <v>5878</v>
      </c>
      <c r="AQ141" s="5">
        <v>0.652669269</v>
      </c>
      <c r="AR141" s="5">
        <v>0.82376492300000004</v>
      </c>
      <c r="AS141" s="5"/>
      <c r="AT141" s="5">
        <v>0.45214636800000002</v>
      </c>
      <c r="AU141" s="5" t="str">
        <f t="shared" si="6"/>
        <v>English</v>
      </c>
      <c r="AV141" s="5" t="str">
        <f t="shared" si="7"/>
        <v>English</v>
      </c>
      <c r="AW141" s="5"/>
      <c r="AX141" s="5"/>
      <c r="AY141" t="s">
        <v>7017</v>
      </c>
      <c r="AZ141" s="5"/>
    </row>
    <row r="142" spans="1:52">
      <c r="A142" s="5" t="s">
        <v>5866</v>
      </c>
      <c r="B142" s="5" t="s">
        <v>47</v>
      </c>
      <c r="C142" s="5">
        <v>957</v>
      </c>
      <c r="D142" s="5">
        <v>989</v>
      </c>
      <c r="E142" s="5" t="s">
        <v>5867</v>
      </c>
      <c r="F142" s="5" t="s">
        <v>49</v>
      </c>
      <c r="G142" s="5" t="s">
        <v>50</v>
      </c>
      <c r="H142" s="5" t="s">
        <v>5866</v>
      </c>
      <c r="I142" s="5">
        <v>17</v>
      </c>
      <c r="J142" s="5"/>
      <c r="K142" s="5" t="s">
        <v>5868</v>
      </c>
      <c r="L142" s="5" t="s">
        <v>5869</v>
      </c>
      <c r="M142" s="5" t="s">
        <v>5870</v>
      </c>
      <c r="N142" s="5" t="s">
        <v>54</v>
      </c>
      <c r="O142" s="5"/>
      <c r="P142" s="5"/>
      <c r="Q142" s="5" t="s">
        <v>54</v>
      </c>
      <c r="R142" s="5" t="s">
        <v>54</v>
      </c>
      <c r="S142" s="5" t="s">
        <v>55</v>
      </c>
      <c r="T142" s="5" t="s">
        <v>54</v>
      </c>
      <c r="U142" s="5" t="s">
        <v>54</v>
      </c>
      <c r="V142" s="5" t="s">
        <v>56</v>
      </c>
      <c r="W142" s="5" t="s">
        <v>88</v>
      </c>
      <c r="X142" s="5" t="s">
        <v>88</v>
      </c>
      <c r="Y142" s="5"/>
      <c r="Z142" s="5" t="s">
        <v>88</v>
      </c>
      <c r="AA142" s="5" t="s">
        <v>88</v>
      </c>
      <c r="AB142" s="5" t="s">
        <v>88</v>
      </c>
      <c r="AC142" s="5" t="s">
        <v>88</v>
      </c>
      <c r="AD142" s="5"/>
      <c r="AE142" s="5"/>
      <c r="AF142" s="5" t="s">
        <v>58</v>
      </c>
      <c r="AG142" s="5">
        <v>114</v>
      </c>
      <c r="AH142" s="5" t="s">
        <v>3417</v>
      </c>
      <c r="AI142" s="5" t="s">
        <v>60</v>
      </c>
      <c r="AJ142" s="5" t="s">
        <v>3418</v>
      </c>
      <c r="AK142" s="5"/>
      <c r="AL142" s="5"/>
      <c r="AM142" s="5"/>
      <c r="AN142" s="5"/>
      <c r="AO142" s="5" t="s">
        <v>6092</v>
      </c>
      <c r="AP142" s="5" t="s">
        <v>698</v>
      </c>
      <c r="AQ142" s="5">
        <v>0.45847383899999999</v>
      </c>
      <c r="AR142" s="5">
        <v>0.90748565599999997</v>
      </c>
      <c r="AS142" s="5"/>
      <c r="AT142" s="5">
        <v>0.47230371799999998</v>
      </c>
      <c r="AU142" s="5" t="str">
        <f t="shared" si="6"/>
        <v>English</v>
      </c>
      <c r="AV142" s="5" t="str">
        <f t="shared" si="7"/>
        <v>English</v>
      </c>
      <c r="AW142" s="5"/>
      <c r="AX142" s="5"/>
      <c r="AY142" t="s">
        <v>7017</v>
      </c>
      <c r="AZ142" s="5"/>
    </row>
    <row r="143" spans="1:52">
      <c r="A143" s="5" t="s">
        <v>5871</v>
      </c>
      <c r="B143" s="5" t="s">
        <v>47</v>
      </c>
      <c r="C143" s="5">
        <v>957</v>
      </c>
      <c r="D143" s="5">
        <v>990</v>
      </c>
      <c r="E143" s="5" t="s">
        <v>5872</v>
      </c>
      <c r="F143" s="5" t="s">
        <v>49</v>
      </c>
      <c r="G143" s="5" t="s">
        <v>50</v>
      </c>
      <c r="H143" s="5" t="s">
        <v>5871</v>
      </c>
      <c r="I143" s="5">
        <v>17</v>
      </c>
      <c r="J143" s="5"/>
      <c r="K143" s="5" t="s">
        <v>5873</v>
      </c>
      <c r="L143" s="5" t="s">
        <v>5874</v>
      </c>
      <c r="M143" s="5" t="s">
        <v>5875</v>
      </c>
      <c r="N143" s="5" t="s">
        <v>54</v>
      </c>
      <c r="O143" s="5"/>
      <c r="P143" s="5"/>
      <c r="Q143" s="5" t="s">
        <v>54</v>
      </c>
      <c r="R143" s="5" t="s">
        <v>54</v>
      </c>
      <c r="S143" s="5" t="s">
        <v>55</v>
      </c>
      <c r="T143" s="5" t="s">
        <v>54</v>
      </c>
      <c r="U143" s="5" t="s">
        <v>54</v>
      </c>
      <c r="V143" s="5" t="s">
        <v>56</v>
      </c>
      <c r="W143" s="5" t="s">
        <v>88</v>
      </c>
      <c r="X143" s="5" t="s">
        <v>88</v>
      </c>
      <c r="Y143" s="5"/>
      <c r="Z143" s="5" t="s">
        <v>88</v>
      </c>
      <c r="AA143" s="5" t="s">
        <v>88</v>
      </c>
      <c r="AB143" s="5" t="s">
        <v>88</v>
      </c>
      <c r="AC143" s="5" t="s">
        <v>88</v>
      </c>
      <c r="AD143" s="5"/>
      <c r="AE143" s="5"/>
      <c r="AF143" s="5" t="s">
        <v>58</v>
      </c>
      <c r="AG143" s="5">
        <v>31</v>
      </c>
      <c r="AH143" s="5" t="s">
        <v>5876</v>
      </c>
      <c r="AI143" s="5" t="s">
        <v>5877</v>
      </c>
      <c r="AJ143" s="5"/>
      <c r="AK143" s="5"/>
      <c r="AL143" s="5"/>
      <c r="AM143" s="5"/>
      <c r="AN143" s="5"/>
      <c r="AO143" s="5" t="s">
        <v>6109</v>
      </c>
      <c r="AP143" s="5" t="s">
        <v>2677</v>
      </c>
      <c r="AQ143" s="5">
        <v>0.48026796999999999</v>
      </c>
      <c r="AR143" s="5">
        <v>0.87956394900000001</v>
      </c>
      <c r="AS143" s="5"/>
      <c r="AT143" s="5">
        <v>0.74329184100000001</v>
      </c>
      <c r="AU143" s="5" t="str">
        <f t="shared" si="6"/>
        <v>English</v>
      </c>
      <c r="AV143" s="5" t="str">
        <f t="shared" si="7"/>
        <v>English</v>
      </c>
      <c r="AW143" s="5"/>
      <c r="AX143" s="5"/>
      <c r="AY143" t="s">
        <v>7017</v>
      </c>
      <c r="AZ143" s="5"/>
    </row>
    <row r="144" spans="1:52">
      <c r="A144" s="5" t="s">
        <v>6087</v>
      </c>
      <c r="B144" s="5" t="s">
        <v>47</v>
      </c>
      <c r="C144" s="5">
        <v>957</v>
      </c>
      <c r="D144" s="5">
        <v>1024</v>
      </c>
      <c r="E144" s="5" t="s">
        <v>6088</v>
      </c>
      <c r="F144" s="5" t="s">
        <v>49</v>
      </c>
      <c r="G144" s="5" t="s">
        <v>50</v>
      </c>
      <c r="H144" s="5" t="s">
        <v>6087</v>
      </c>
      <c r="I144" s="5">
        <v>16</v>
      </c>
      <c r="J144" s="5"/>
      <c r="K144" s="5" t="s">
        <v>6089</v>
      </c>
      <c r="L144" s="5" t="s">
        <v>6090</v>
      </c>
      <c r="M144" s="5" t="s">
        <v>6091</v>
      </c>
      <c r="N144" s="5" t="s">
        <v>54</v>
      </c>
      <c r="O144" s="5"/>
      <c r="P144" s="5"/>
      <c r="Q144" s="5" t="s">
        <v>54</v>
      </c>
      <c r="R144" s="5" t="s">
        <v>54</v>
      </c>
      <c r="S144" s="5" t="s">
        <v>55</v>
      </c>
      <c r="T144" s="5" t="s">
        <v>54</v>
      </c>
      <c r="U144" s="5" t="s">
        <v>54</v>
      </c>
      <c r="V144" s="5" t="s">
        <v>56</v>
      </c>
      <c r="W144" s="5" t="s">
        <v>57</v>
      </c>
      <c r="X144" s="5" t="s">
        <v>57</v>
      </c>
      <c r="Y144" s="5"/>
      <c r="Z144" s="5" t="s">
        <v>57</v>
      </c>
      <c r="AA144" s="5" t="s">
        <v>57</v>
      </c>
      <c r="AB144" s="5" t="s">
        <v>57</v>
      </c>
      <c r="AC144" s="5" t="s">
        <v>57</v>
      </c>
      <c r="AD144" s="5"/>
      <c r="AE144" s="5"/>
      <c r="AF144" s="5" t="s">
        <v>58</v>
      </c>
      <c r="AG144" s="5">
        <v>8</v>
      </c>
      <c r="AH144" s="5" t="s">
        <v>506</v>
      </c>
      <c r="AI144" s="5" t="s">
        <v>507</v>
      </c>
      <c r="AJ144" s="5"/>
      <c r="AK144" s="5"/>
      <c r="AL144" s="5"/>
      <c r="AM144" s="5"/>
      <c r="AN144" s="5"/>
      <c r="AO144" s="5" t="s">
        <v>6627</v>
      </c>
      <c r="AP144" s="5" t="s">
        <v>6628</v>
      </c>
      <c r="AQ144" s="5">
        <v>0.50774792199999996</v>
      </c>
      <c r="AR144" s="5">
        <v>0.78484723300000003</v>
      </c>
      <c r="AS144" s="5"/>
      <c r="AT144" s="5">
        <v>0.83074855599999997</v>
      </c>
      <c r="AU144" s="5" t="str">
        <f t="shared" si="6"/>
        <v>English</v>
      </c>
      <c r="AV144" s="5" t="str">
        <f t="shared" si="7"/>
        <v>English</v>
      </c>
      <c r="AW144" s="5"/>
      <c r="AX144" s="5"/>
      <c r="AY144" t="s">
        <v>7017</v>
      </c>
      <c r="AZ144" s="5"/>
    </row>
    <row r="145" spans="1:52">
      <c r="A145" s="5" t="s">
        <v>6104</v>
      </c>
      <c r="B145" s="5" t="s">
        <v>47</v>
      </c>
      <c r="C145" s="5">
        <v>957</v>
      </c>
      <c r="D145" s="5">
        <v>1027</v>
      </c>
      <c r="E145" s="5" t="s">
        <v>6105</v>
      </c>
      <c r="F145" s="5" t="s">
        <v>49</v>
      </c>
      <c r="G145" s="5" t="s">
        <v>50</v>
      </c>
      <c r="H145" s="5" t="s">
        <v>6104</v>
      </c>
      <c r="I145" s="5">
        <v>11</v>
      </c>
      <c r="J145" s="5"/>
      <c r="K145" s="5" t="s">
        <v>6106</v>
      </c>
      <c r="L145" s="5" t="s">
        <v>6107</v>
      </c>
      <c r="M145" s="5" t="s">
        <v>6108</v>
      </c>
      <c r="N145" s="5" t="s">
        <v>54</v>
      </c>
      <c r="O145" s="5"/>
      <c r="P145" s="5"/>
      <c r="Q145" s="5" t="s">
        <v>54</v>
      </c>
      <c r="R145" s="5" t="s">
        <v>54</v>
      </c>
      <c r="S145" s="5" t="s">
        <v>55</v>
      </c>
      <c r="T145" s="5" t="s">
        <v>54</v>
      </c>
      <c r="U145" s="5" t="s">
        <v>54</v>
      </c>
      <c r="V145" s="5" t="s">
        <v>56</v>
      </c>
      <c r="W145" s="5"/>
      <c r="X145" s="5"/>
      <c r="Y145" s="5"/>
      <c r="Z145" s="5"/>
      <c r="AA145" s="5" t="s">
        <v>57</v>
      </c>
      <c r="AB145" s="5" t="s">
        <v>85</v>
      </c>
      <c r="AC145" s="5"/>
      <c r="AD145" s="5"/>
      <c r="AE145" s="5"/>
      <c r="AF145" s="5" t="s">
        <v>58</v>
      </c>
      <c r="AG145" s="5">
        <v>344</v>
      </c>
      <c r="AH145" s="5" t="s">
        <v>135</v>
      </c>
      <c r="AI145" s="5" t="s">
        <v>136</v>
      </c>
      <c r="AJ145" s="5"/>
      <c r="AK145" s="5"/>
      <c r="AL145" s="5"/>
      <c r="AM145" s="5"/>
      <c r="AN145" s="5"/>
      <c r="AO145" s="5" t="s">
        <v>6716</v>
      </c>
      <c r="AP145" s="5" t="s">
        <v>5146</v>
      </c>
      <c r="AQ145" s="5">
        <v>0.54474204900000001</v>
      </c>
      <c r="AR145" s="5">
        <v>0.56481126000000004</v>
      </c>
      <c r="AS145" s="5"/>
      <c r="AT145" s="5">
        <v>0.55909744900000002</v>
      </c>
      <c r="AU145" s="5" t="str">
        <f t="shared" si="6"/>
        <v>English</v>
      </c>
      <c r="AV145" s="5" t="str">
        <f t="shared" si="7"/>
        <v>English</v>
      </c>
      <c r="AW145" s="5"/>
      <c r="AX145" s="5"/>
      <c r="AY145" t="s">
        <v>7017</v>
      </c>
      <c r="AZ145" s="5"/>
    </row>
    <row r="146" spans="1:52">
      <c r="A146" s="5" t="s">
        <v>6622</v>
      </c>
      <c r="B146" s="5" t="s">
        <v>47</v>
      </c>
      <c r="C146" s="5">
        <v>958</v>
      </c>
      <c r="D146" s="5">
        <v>1114</v>
      </c>
      <c r="E146" s="5" t="s">
        <v>6623</v>
      </c>
      <c r="F146" s="5" t="s">
        <v>49</v>
      </c>
      <c r="G146" s="5" t="s">
        <v>50</v>
      </c>
      <c r="H146" s="5" t="s">
        <v>6622</v>
      </c>
      <c r="I146" s="5">
        <v>16</v>
      </c>
      <c r="J146" s="5"/>
      <c r="K146" s="5" t="s">
        <v>6624</v>
      </c>
      <c r="L146" s="5" t="s">
        <v>6625</v>
      </c>
      <c r="M146" s="5" t="s">
        <v>6626</v>
      </c>
      <c r="N146" s="5"/>
      <c r="O146" s="5"/>
      <c r="P146" s="5" t="s">
        <v>54</v>
      </c>
      <c r="Q146" s="5" t="s">
        <v>54</v>
      </c>
      <c r="R146" s="5" t="s">
        <v>54</v>
      </c>
      <c r="S146" s="5" t="s">
        <v>55</v>
      </c>
      <c r="T146" s="5" t="s">
        <v>54</v>
      </c>
      <c r="U146" s="5" t="s">
        <v>54</v>
      </c>
      <c r="V146" s="5" t="s">
        <v>56</v>
      </c>
      <c r="W146" s="5" t="s">
        <v>88</v>
      </c>
      <c r="X146" s="5" t="s">
        <v>88</v>
      </c>
      <c r="Y146" s="5"/>
      <c r="Z146" s="5" t="s">
        <v>88</v>
      </c>
      <c r="AA146" s="5" t="s">
        <v>88</v>
      </c>
      <c r="AB146" s="5" t="s">
        <v>88</v>
      </c>
      <c r="AC146" s="5" t="s">
        <v>88</v>
      </c>
      <c r="AD146" s="5"/>
      <c r="AE146" s="5"/>
      <c r="AF146" s="5" t="s">
        <v>58</v>
      </c>
      <c r="AG146" s="5">
        <v>997</v>
      </c>
      <c r="AH146" s="5" t="s">
        <v>308</v>
      </c>
      <c r="AI146" s="5" t="s">
        <v>309</v>
      </c>
      <c r="AJ146" s="5" t="s">
        <v>91</v>
      </c>
      <c r="AK146" s="5"/>
      <c r="AL146" s="5"/>
      <c r="AM146" s="5"/>
      <c r="AN146" s="5"/>
      <c r="AO146" s="5" t="s">
        <v>294</v>
      </c>
      <c r="AP146" s="5" t="s">
        <v>380</v>
      </c>
      <c r="AQ146" s="5">
        <v>0.61307130499999996</v>
      </c>
      <c r="AR146" s="5">
        <v>0.94869572899999999</v>
      </c>
      <c r="AS146" s="5"/>
      <c r="AT146" s="5">
        <v>0.70906874799999997</v>
      </c>
      <c r="AU146" s="5" t="str">
        <f t="shared" si="6"/>
        <v>English</v>
      </c>
      <c r="AV146" s="5" t="str">
        <f t="shared" si="7"/>
        <v>English</v>
      </c>
      <c r="AW146" s="5"/>
      <c r="AX146" s="5"/>
      <c r="AY146" t="s">
        <v>7017</v>
      </c>
      <c r="AZ146" s="5"/>
    </row>
    <row r="147" spans="1:52">
      <c r="A147" s="5" t="s">
        <v>6710</v>
      </c>
      <c r="B147" s="5" t="s">
        <v>47</v>
      </c>
      <c r="C147" s="5">
        <v>958</v>
      </c>
      <c r="D147" s="5">
        <v>1128</v>
      </c>
      <c r="E147" s="5" t="s">
        <v>6711</v>
      </c>
      <c r="F147" s="5" t="s">
        <v>49</v>
      </c>
      <c r="G147" s="5" t="s">
        <v>50</v>
      </c>
      <c r="H147" s="5" t="s">
        <v>6710</v>
      </c>
      <c r="I147" s="5">
        <v>17</v>
      </c>
      <c r="J147" s="5"/>
      <c r="K147" s="5" t="s">
        <v>6712</v>
      </c>
      <c r="L147" s="5" t="s">
        <v>6713</v>
      </c>
      <c r="M147" s="5" t="s">
        <v>6713</v>
      </c>
      <c r="N147" s="5"/>
      <c r="O147" s="5"/>
      <c r="P147" s="5"/>
      <c r="Q147" s="5"/>
      <c r="R147" s="5" t="s">
        <v>54</v>
      </c>
      <c r="S147" s="5" t="s">
        <v>112</v>
      </c>
      <c r="T147" s="5" t="s">
        <v>85</v>
      </c>
      <c r="U147" s="5" t="s">
        <v>85</v>
      </c>
      <c r="V147" s="5" t="s">
        <v>56</v>
      </c>
      <c r="W147" s="5" t="s">
        <v>88</v>
      </c>
      <c r="X147" s="5" t="s">
        <v>88</v>
      </c>
      <c r="Y147" s="5"/>
      <c r="Z147" s="5" t="s">
        <v>88</v>
      </c>
      <c r="AA147" s="5" t="s">
        <v>88</v>
      </c>
      <c r="AB147" s="5" t="s">
        <v>88</v>
      </c>
      <c r="AC147" s="5" t="s">
        <v>88</v>
      </c>
      <c r="AD147" s="5"/>
      <c r="AE147" s="5"/>
      <c r="AF147" s="5" t="s">
        <v>58</v>
      </c>
      <c r="AG147" s="5">
        <v>40</v>
      </c>
      <c r="AH147" s="5" t="s">
        <v>6714</v>
      </c>
      <c r="AI147" s="5" t="s">
        <v>6715</v>
      </c>
      <c r="AJ147" s="5" t="s">
        <v>926</v>
      </c>
      <c r="AK147" s="5" t="s">
        <v>209</v>
      </c>
      <c r="AL147" s="5"/>
      <c r="AM147" s="5"/>
      <c r="AN147" s="5"/>
      <c r="AO147" s="5" t="s">
        <v>294</v>
      </c>
      <c r="AP147" s="5" t="s">
        <v>252</v>
      </c>
      <c r="AQ147" s="5">
        <v>0.71520981800000005</v>
      </c>
      <c r="AR147" s="5">
        <v>0.90778026499999998</v>
      </c>
      <c r="AS147" s="5"/>
      <c r="AT147" s="5">
        <v>0.48107554800000002</v>
      </c>
      <c r="AU147" s="5" t="str">
        <f t="shared" si="6"/>
        <v>English</v>
      </c>
      <c r="AV147" s="5">
        <f t="shared" si="7"/>
        <v>0</v>
      </c>
      <c r="AW147" s="5"/>
      <c r="AX147" s="5"/>
      <c r="AY147" t="s">
        <v>7017</v>
      </c>
      <c r="AZ147" s="5"/>
    </row>
    <row r="148" spans="1:52">
      <c r="A148" s="5" t="s">
        <v>6897</v>
      </c>
      <c r="B148" s="5" t="s">
        <v>47</v>
      </c>
      <c r="C148" s="5">
        <v>958</v>
      </c>
      <c r="D148" s="5">
        <v>1158</v>
      </c>
      <c r="E148" s="5" t="s">
        <v>6898</v>
      </c>
      <c r="F148" s="5" t="s">
        <v>49</v>
      </c>
      <c r="G148" s="5" t="s">
        <v>50</v>
      </c>
      <c r="H148" s="5" t="s">
        <v>6897</v>
      </c>
      <c r="I148" s="5">
        <v>15</v>
      </c>
      <c r="J148" s="5"/>
      <c r="K148" s="5" t="s">
        <v>6899</v>
      </c>
      <c r="L148" s="5" t="s">
        <v>6900</v>
      </c>
      <c r="M148" s="5" t="s">
        <v>6901</v>
      </c>
      <c r="N148" s="5"/>
      <c r="O148" s="5"/>
      <c r="P148" s="5"/>
      <c r="Q148" s="5"/>
      <c r="R148" s="5" t="s">
        <v>54</v>
      </c>
      <c r="S148" s="5" t="s">
        <v>55</v>
      </c>
      <c r="T148" s="5" t="s">
        <v>85</v>
      </c>
      <c r="U148" s="5" t="s">
        <v>85</v>
      </c>
      <c r="V148" s="5" t="s">
        <v>56</v>
      </c>
      <c r="W148" s="5" t="s">
        <v>57</v>
      </c>
      <c r="X148" s="5" t="s">
        <v>57</v>
      </c>
      <c r="Y148" s="5"/>
      <c r="Z148" s="5" t="s">
        <v>57</v>
      </c>
      <c r="AA148" s="5" t="s">
        <v>57</v>
      </c>
      <c r="AB148" s="5" t="s">
        <v>57</v>
      </c>
      <c r="AC148" s="5" t="s">
        <v>57</v>
      </c>
      <c r="AD148" s="5"/>
      <c r="AE148" s="5"/>
      <c r="AF148" s="5" t="s">
        <v>58</v>
      </c>
      <c r="AG148" s="5">
        <v>414</v>
      </c>
      <c r="AH148" s="5" t="s">
        <v>176</v>
      </c>
      <c r="AI148" s="5" t="s">
        <v>177</v>
      </c>
      <c r="AJ148" s="5"/>
      <c r="AK148" s="5"/>
      <c r="AL148" s="5"/>
      <c r="AM148" s="5"/>
      <c r="AN148" s="5"/>
      <c r="AO148" s="5" t="s">
        <v>6912</v>
      </c>
      <c r="AP148" s="5" t="s">
        <v>2911</v>
      </c>
      <c r="AQ148" s="5">
        <v>0.71741747099999997</v>
      </c>
      <c r="AR148" s="5">
        <v>0.83039535099999995</v>
      </c>
      <c r="AS148" s="5"/>
      <c r="AT148" s="5">
        <v>0.71918001600000003</v>
      </c>
      <c r="AU148" s="5" t="str">
        <f t="shared" si="6"/>
        <v>English</v>
      </c>
      <c r="AV148" s="5">
        <f t="shared" si="7"/>
        <v>0</v>
      </c>
      <c r="AW148" s="5"/>
      <c r="AX148" s="5"/>
      <c r="AY148" t="s">
        <v>7017</v>
      </c>
      <c r="AZ148" s="5"/>
    </row>
    <row r="149" spans="1:52">
      <c r="A149" s="5" t="s">
        <v>6902</v>
      </c>
      <c r="B149" s="5" t="s">
        <v>47</v>
      </c>
      <c r="C149" s="5">
        <v>958</v>
      </c>
      <c r="D149" s="5">
        <v>1159</v>
      </c>
      <c r="E149" s="5" t="s">
        <v>6903</v>
      </c>
      <c r="F149" s="5" t="s">
        <v>49</v>
      </c>
      <c r="G149" s="5" t="s">
        <v>50</v>
      </c>
      <c r="H149" s="5" t="s">
        <v>6902</v>
      </c>
      <c r="I149" s="5">
        <v>14</v>
      </c>
      <c r="J149" s="5"/>
      <c r="K149" s="5" t="s">
        <v>6904</v>
      </c>
      <c r="L149" s="5" t="s">
        <v>6905</v>
      </c>
      <c r="M149" s="5" t="s">
        <v>6906</v>
      </c>
      <c r="N149" s="5"/>
      <c r="O149" s="5"/>
      <c r="P149" s="5"/>
      <c r="Q149" s="5"/>
      <c r="R149" s="5" t="s">
        <v>54</v>
      </c>
      <c r="S149" s="5" t="s">
        <v>55</v>
      </c>
      <c r="T149" s="5" t="s">
        <v>85</v>
      </c>
      <c r="U149" s="5" t="s">
        <v>85</v>
      </c>
      <c r="V149" s="5" t="s">
        <v>56</v>
      </c>
      <c r="W149" s="5" t="s">
        <v>57</v>
      </c>
      <c r="X149" s="5" t="s">
        <v>57</v>
      </c>
      <c r="Y149" s="5"/>
      <c r="Z149" s="5" t="s">
        <v>57</v>
      </c>
      <c r="AA149" s="5" t="s">
        <v>57</v>
      </c>
      <c r="AB149" s="5" t="s">
        <v>57</v>
      </c>
      <c r="AC149" s="5" t="s">
        <v>57</v>
      </c>
      <c r="AD149" s="5"/>
      <c r="AE149" s="5"/>
      <c r="AF149" s="5" t="s">
        <v>58</v>
      </c>
      <c r="AG149" s="5">
        <v>1869</v>
      </c>
      <c r="AH149" s="5" t="s">
        <v>225</v>
      </c>
      <c r="AI149" s="5" t="s">
        <v>226</v>
      </c>
      <c r="AJ149" s="5" t="s">
        <v>91</v>
      </c>
      <c r="AK149" s="5"/>
      <c r="AL149" s="5"/>
      <c r="AM149" s="5"/>
      <c r="AN149" s="5"/>
      <c r="AO149" s="5" t="s">
        <v>2884</v>
      </c>
      <c r="AP149" s="5" t="s">
        <v>2368</v>
      </c>
      <c r="AQ149" s="5">
        <v>0.71309557400000001</v>
      </c>
      <c r="AR149" s="5">
        <v>0.83082032500000003</v>
      </c>
      <c r="AS149" s="5"/>
      <c r="AT149" s="5">
        <v>0.50830858999999995</v>
      </c>
      <c r="AU149" s="5" t="str">
        <f t="shared" si="6"/>
        <v>English</v>
      </c>
      <c r="AV149" s="5">
        <f t="shared" si="7"/>
        <v>0</v>
      </c>
      <c r="AW149" s="5"/>
      <c r="AX149" s="5"/>
      <c r="AY149" t="s">
        <v>7017</v>
      </c>
      <c r="AZ149" s="5"/>
    </row>
    <row r="150" spans="1:52">
      <c r="A150" s="5" t="s">
        <v>6907</v>
      </c>
      <c r="B150" s="5" t="s">
        <v>47</v>
      </c>
      <c r="C150" s="5">
        <v>958</v>
      </c>
      <c r="D150" s="5">
        <v>1160</v>
      </c>
      <c r="E150" s="5" t="s">
        <v>6908</v>
      </c>
      <c r="F150" s="5" t="s">
        <v>49</v>
      </c>
      <c r="G150" s="5" t="s">
        <v>50</v>
      </c>
      <c r="H150" s="5" t="s">
        <v>6907</v>
      </c>
      <c r="I150" s="5">
        <v>14</v>
      </c>
      <c r="J150" s="5"/>
      <c r="K150" s="5" t="s">
        <v>6909</v>
      </c>
      <c r="L150" s="5" t="s">
        <v>6910</v>
      </c>
      <c r="M150" s="5" t="s">
        <v>6911</v>
      </c>
      <c r="N150" s="5"/>
      <c r="O150" s="5"/>
      <c r="P150" s="5" t="s">
        <v>54</v>
      </c>
      <c r="Q150" s="5" t="s">
        <v>54</v>
      </c>
      <c r="R150" s="5" t="s">
        <v>54</v>
      </c>
      <c r="S150" s="5" t="s">
        <v>55</v>
      </c>
      <c r="T150" s="5" t="s">
        <v>54</v>
      </c>
      <c r="U150" s="5" t="s">
        <v>54</v>
      </c>
      <c r="V150" s="5" t="s">
        <v>56</v>
      </c>
      <c r="W150" s="5" t="s">
        <v>88</v>
      </c>
      <c r="X150" s="5" t="s">
        <v>57</v>
      </c>
      <c r="Y150" s="5"/>
      <c r="Z150" s="5" t="s">
        <v>57</v>
      </c>
      <c r="AA150" s="5" t="s">
        <v>57</v>
      </c>
      <c r="AB150" s="5" t="s">
        <v>57</v>
      </c>
      <c r="AC150" s="5" t="s">
        <v>57</v>
      </c>
      <c r="AD150" s="5"/>
      <c r="AE150" s="5"/>
      <c r="AF150" s="5" t="s">
        <v>58</v>
      </c>
      <c r="AG150" s="5">
        <v>143</v>
      </c>
      <c r="AH150" s="5" t="s">
        <v>156</v>
      </c>
      <c r="AI150" s="5" t="s">
        <v>157</v>
      </c>
      <c r="AJ150" s="5"/>
      <c r="AK150" s="5"/>
      <c r="AL150" s="5"/>
      <c r="AM150" s="5"/>
      <c r="AN150" s="5"/>
      <c r="AO150" s="5" t="s">
        <v>7131</v>
      </c>
      <c r="AP150" s="5" t="s">
        <v>7132</v>
      </c>
      <c r="AQ150" s="5">
        <v>0.51418756799999998</v>
      </c>
      <c r="AR150" s="5">
        <v>0.56350024899999995</v>
      </c>
      <c r="AS150" s="5"/>
      <c r="AT150" s="5">
        <v>0.79875308</v>
      </c>
      <c r="AU150" s="5" t="str">
        <f t="shared" si="6"/>
        <v>English</v>
      </c>
      <c r="AV150" s="5" t="str">
        <f t="shared" si="7"/>
        <v>English</v>
      </c>
      <c r="AW150" s="5"/>
      <c r="AX150" s="5"/>
      <c r="AY150" t="s">
        <v>7017</v>
      </c>
      <c r="AZ150" s="5"/>
    </row>
    <row r="151" spans="1:52">
      <c r="A151" s="5" t="s">
        <v>7090</v>
      </c>
      <c r="B151" s="5" t="s">
        <v>47</v>
      </c>
      <c r="C151" s="5">
        <v>958</v>
      </c>
      <c r="D151" s="5">
        <v>1189</v>
      </c>
      <c r="E151" s="5" t="s">
        <v>7091</v>
      </c>
      <c r="F151" s="5" t="s">
        <v>49</v>
      </c>
      <c r="G151" s="5" t="s">
        <v>50</v>
      </c>
      <c r="H151" s="5" t="s">
        <v>7090</v>
      </c>
      <c r="I151" s="5">
        <v>14</v>
      </c>
      <c r="J151" s="5"/>
      <c r="K151" s="5" t="s">
        <v>7092</v>
      </c>
      <c r="L151" s="5" t="s">
        <v>7093</v>
      </c>
      <c r="M151" s="5" t="s">
        <v>7094</v>
      </c>
      <c r="N151" s="5"/>
      <c r="O151" s="5"/>
      <c r="P151" s="5"/>
      <c r="Q151" s="5"/>
      <c r="R151" s="5" t="s">
        <v>54</v>
      </c>
      <c r="S151" s="5" t="s">
        <v>55</v>
      </c>
      <c r="T151" s="5" t="s">
        <v>85</v>
      </c>
      <c r="U151" s="5" t="s">
        <v>85</v>
      </c>
      <c r="V151" s="5" t="s">
        <v>56</v>
      </c>
      <c r="W151" s="5" t="s">
        <v>57</v>
      </c>
      <c r="X151" s="5"/>
      <c r="Y151" s="5" t="s">
        <v>57</v>
      </c>
      <c r="Z151" s="5" t="s">
        <v>57</v>
      </c>
      <c r="AA151" s="5" t="s">
        <v>57</v>
      </c>
      <c r="AB151" s="5" t="s">
        <v>57</v>
      </c>
      <c r="AC151" s="5" t="s">
        <v>57</v>
      </c>
      <c r="AD151" s="5"/>
      <c r="AE151" s="5"/>
      <c r="AF151" s="5" t="s">
        <v>58</v>
      </c>
      <c r="AG151" s="5">
        <v>56</v>
      </c>
      <c r="AH151" s="5" t="s">
        <v>5169</v>
      </c>
      <c r="AI151" s="5" t="s">
        <v>60</v>
      </c>
      <c r="AJ151" s="5" t="s">
        <v>4221</v>
      </c>
      <c r="AK151" s="5"/>
      <c r="AL151" s="5"/>
      <c r="AM151" s="5"/>
      <c r="AN151" s="5"/>
      <c r="AO151" s="5" t="s">
        <v>7290</v>
      </c>
      <c r="AP151" s="5" t="s">
        <v>629</v>
      </c>
      <c r="AQ151" s="5">
        <v>0.507504976</v>
      </c>
      <c r="AR151" s="5">
        <v>0.98831730100000004</v>
      </c>
      <c r="AS151" s="5"/>
      <c r="AT151" s="5">
        <v>0.654058955</v>
      </c>
      <c r="AU151" s="5" t="str">
        <f t="shared" si="6"/>
        <v>English</v>
      </c>
      <c r="AV151" s="5">
        <f t="shared" si="7"/>
        <v>0</v>
      </c>
      <c r="AW151" s="5"/>
      <c r="AX151" s="5"/>
      <c r="AY151" t="s">
        <v>7017</v>
      </c>
      <c r="AZ151" s="5"/>
    </row>
    <row r="152" spans="1:52">
      <c r="A152" s="5" t="s">
        <v>7126</v>
      </c>
      <c r="B152" s="5" t="s">
        <v>47</v>
      </c>
      <c r="C152" s="5">
        <v>958</v>
      </c>
      <c r="D152" s="5">
        <v>1195</v>
      </c>
      <c r="E152" s="5" t="s">
        <v>7127</v>
      </c>
      <c r="F152" s="5" t="s">
        <v>49</v>
      </c>
      <c r="G152" s="5" t="s">
        <v>50</v>
      </c>
      <c r="H152" s="5" t="s">
        <v>7126</v>
      </c>
      <c r="I152" s="5">
        <v>17</v>
      </c>
      <c r="J152" s="5"/>
      <c r="K152" s="5" t="s">
        <v>7128</v>
      </c>
      <c r="L152" s="5" t="s">
        <v>7129</v>
      </c>
      <c r="M152" s="5" t="s">
        <v>7130</v>
      </c>
      <c r="N152" s="5"/>
      <c r="O152" s="5"/>
      <c r="P152" s="5"/>
      <c r="Q152" s="5"/>
      <c r="R152" s="5" t="s">
        <v>54</v>
      </c>
      <c r="S152" s="5" t="s">
        <v>184</v>
      </c>
      <c r="T152" s="5" t="s">
        <v>85</v>
      </c>
      <c r="U152" s="5" t="s">
        <v>85</v>
      </c>
      <c r="V152" s="5" t="s">
        <v>56</v>
      </c>
      <c r="W152" s="5" t="s">
        <v>88</v>
      </c>
      <c r="X152" s="5"/>
      <c r="Y152" s="5" t="s">
        <v>57</v>
      </c>
      <c r="Z152" s="5" t="s">
        <v>88</v>
      </c>
      <c r="AA152" s="5" t="s">
        <v>88</v>
      </c>
      <c r="AB152" s="5" t="s">
        <v>88</v>
      </c>
      <c r="AC152" s="5" t="s">
        <v>88</v>
      </c>
      <c r="AD152" s="5"/>
      <c r="AE152" s="5"/>
      <c r="AF152" s="5" t="s">
        <v>58</v>
      </c>
      <c r="AG152" s="5">
        <v>325</v>
      </c>
      <c r="AH152" s="5" t="s">
        <v>957</v>
      </c>
      <c r="AI152" s="5" t="s">
        <v>200</v>
      </c>
      <c r="AJ152" s="5"/>
      <c r="AK152" s="5"/>
      <c r="AL152" s="5"/>
      <c r="AM152" s="5"/>
      <c r="AN152" s="5"/>
      <c r="AO152" s="5" t="s">
        <v>7290</v>
      </c>
      <c r="AP152" s="5" t="s">
        <v>629</v>
      </c>
      <c r="AQ152" s="5">
        <v>0.507504976</v>
      </c>
      <c r="AR152" s="5">
        <v>0.98831730100000004</v>
      </c>
      <c r="AS152" s="5"/>
      <c r="AT152" s="5">
        <v>0.78005780499999999</v>
      </c>
      <c r="AU152" s="5" t="str">
        <f t="shared" si="6"/>
        <v>English</v>
      </c>
      <c r="AV152" s="5">
        <f t="shared" si="7"/>
        <v>0</v>
      </c>
      <c r="AW152" s="5"/>
      <c r="AX152" s="5"/>
      <c r="AY152" t="s">
        <v>7017</v>
      </c>
      <c r="AZ152" s="5"/>
    </row>
    <row r="153" spans="1:52">
      <c r="A153" s="5" t="s">
        <v>7284</v>
      </c>
      <c r="B153" s="5" t="s">
        <v>47</v>
      </c>
      <c r="C153" s="5">
        <v>958</v>
      </c>
      <c r="D153" s="5">
        <v>1222</v>
      </c>
      <c r="E153" s="5" t="s">
        <v>7285</v>
      </c>
      <c r="F153" s="5" t="s">
        <v>49</v>
      </c>
      <c r="G153" s="5" t="s">
        <v>50</v>
      </c>
      <c r="H153" s="5" t="s">
        <v>7284</v>
      </c>
      <c r="I153" s="5">
        <v>19</v>
      </c>
      <c r="J153" s="5"/>
      <c r="K153" s="5" t="s">
        <v>7286</v>
      </c>
      <c r="L153" s="5" t="s">
        <v>7287</v>
      </c>
      <c r="M153" s="5" t="s">
        <v>7288</v>
      </c>
      <c r="N153" s="5"/>
      <c r="O153" s="5"/>
      <c r="P153" s="5" t="s">
        <v>54</v>
      </c>
      <c r="Q153" s="5" t="s">
        <v>54</v>
      </c>
      <c r="R153" s="5" t="s">
        <v>54</v>
      </c>
      <c r="S153" s="5" t="s">
        <v>55</v>
      </c>
      <c r="T153" s="5" t="s">
        <v>54</v>
      </c>
      <c r="U153" s="5" t="s">
        <v>54</v>
      </c>
      <c r="V153" s="5" t="s">
        <v>56</v>
      </c>
      <c r="W153" s="5" t="s">
        <v>57</v>
      </c>
      <c r="X153" s="5"/>
      <c r="Y153" s="5" t="s">
        <v>57</v>
      </c>
      <c r="Z153" s="5" t="s">
        <v>57</v>
      </c>
      <c r="AA153" s="5" t="s">
        <v>57</v>
      </c>
      <c r="AB153" s="5" t="s">
        <v>57</v>
      </c>
      <c r="AC153" s="5" t="s">
        <v>57</v>
      </c>
      <c r="AD153" s="5"/>
      <c r="AE153" s="5" t="s">
        <v>7289</v>
      </c>
      <c r="AF153" s="5" t="s">
        <v>58</v>
      </c>
      <c r="AG153" s="5">
        <v>443</v>
      </c>
      <c r="AH153" s="5" t="s">
        <v>650</v>
      </c>
      <c r="AI153" s="5" t="s">
        <v>651</v>
      </c>
      <c r="AJ153" s="5"/>
      <c r="AK153" s="5"/>
      <c r="AL153" s="5"/>
      <c r="AM153" s="5"/>
      <c r="AN153" s="5"/>
      <c r="AO153" s="5" t="s">
        <v>7378</v>
      </c>
      <c r="AP153" s="5" t="s">
        <v>7379</v>
      </c>
      <c r="AQ153" s="5">
        <v>0.50630392300000004</v>
      </c>
      <c r="AR153" s="5">
        <v>0.53801475600000004</v>
      </c>
      <c r="AS153" s="5"/>
      <c r="AT153" s="5">
        <v>0.487339203</v>
      </c>
      <c r="AU153" s="5" t="str">
        <f t="shared" si="6"/>
        <v>English</v>
      </c>
      <c r="AV153" s="5" t="str">
        <f t="shared" si="7"/>
        <v>English</v>
      </c>
      <c r="AW153" s="5"/>
      <c r="AX153" s="5"/>
      <c r="AY153" t="s">
        <v>7017</v>
      </c>
      <c r="AZ153" s="5"/>
    </row>
    <row r="154" spans="1:52">
      <c r="A154" s="5" t="s">
        <v>7284</v>
      </c>
      <c r="B154" s="5" t="s">
        <v>47</v>
      </c>
      <c r="C154" s="5">
        <v>958</v>
      </c>
      <c r="D154" s="5">
        <v>1223</v>
      </c>
      <c r="E154" s="5" t="s">
        <v>7291</v>
      </c>
      <c r="F154" s="5" t="s">
        <v>49</v>
      </c>
      <c r="G154" s="5" t="s">
        <v>50</v>
      </c>
      <c r="H154" s="5" t="s">
        <v>7284</v>
      </c>
      <c r="I154" s="5">
        <v>19</v>
      </c>
      <c r="J154" s="5"/>
      <c r="K154" s="5" t="s">
        <v>7286</v>
      </c>
      <c r="L154" s="5" t="s">
        <v>7292</v>
      </c>
      <c r="M154" s="5" t="s">
        <v>7288</v>
      </c>
      <c r="N154" s="5"/>
      <c r="O154" s="5"/>
      <c r="P154" s="5" t="s">
        <v>54</v>
      </c>
      <c r="Q154" s="5" t="s">
        <v>54</v>
      </c>
      <c r="R154" s="5" t="s">
        <v>54</v>
      </c>
      <c r="S154" s="5" t="s">
        <v>55</v>
      </c>
      <c r="T154" s="5" t="s">
        <v>54</v>
      </c>
      <c r="U154" s="5" t="s">
        <v>54</v>
      </c>
      <c r="V154" s="5" t="s">
        <v>56</v>
      </c>
      <c r="W154" s="5" t="s">
        <v>57</v>
      </c>
      <c r="X154" s="5"/>
      <c r="Y154" s="5" t="s">
        <v>57</v>
      </c>
      <c r="Z154" s="5" t="s">
        <v>57</v>
      </c>
      <c r="AA154" s="5" t="s">
        <v>57</v>
      </c>
      <c r="AB154" s="5" t="s">
        <v>57</v>
      </c>
      <c r="AC154" s="5" t="s">
        <v>57</v>
      </c>
      <c r="AD154" s="5"/>
      <c r="AE154" s="5" t="s">
        <v>7289</v>
      </c>
      <c r="AF154" s="5" t="s">
        <v>58</v>
      </c>
      <c r="AG154" s="5">
        <v>23</v>
      </c>
      <c r="AH154" s="5" t="s">
        <v>7293</v>
      </c>
      <c r="AI154" s="5" t="s">
        <v>7294</v>
      </c>
      <c r="AJ154" s="5"/>
      <c r="AK154" s="5"/>
      <c r="AL154" s="5"/>
      <c r="AM154" s="5"/>
      <c r="AN154" s="5"/>
      <c r="AO154" s="5" t="s">
        <v>7505</v>
      </c>
      <c r="AP154" s="5" t="s">
        <v>105</v>
      </c>
      <c r="AQ154" s="5">
        <v>0.47627786999999999</v>
      </c>
      <c r="AR154" s="5">
        <v>0.54361070300000003</v>
      </c>
      <c r="AS154" s="5"/>
      <c r="AT154" s="5">
        <v>0.50095062999999995</v>
      </c>
      <c r="AU154" s="5" t="str">
        <f t="shared" si="6"/>
        <v>English</v>
      </c>
      <c r="AV154" s="5" t="str">
        <f t="shared" si="7"/>
        <v>English</v>
      </c>
      <c r="AW154" s="5"/>
      <c r="AX154" s="5"/>
      <c r="AY154" t="s">
        <v>7017</v>
      </c>
      <c r="AZ154" s="5"/>
    </row>
    <row r="155" spans="1:52">
      <c r="A155" s="5" t="s">
        <v>7373</v>
      </c>
      <c r="B155" s="5" t="s">
        <v>47</v>
      </c>
      <c r="C155" s="5">
        <v>959</v>
      </c>
      <c r="D155" s="5">
        <v>1237</v>
      </c>
      <c r="E155" s="5" t="s">
        <v>7374</v>
      </c>
      <c r="F155" s="5" t="s">
        <v>49</v>
      </c>
      <c r="G155" s="5" t="s">
        <v>50</v>
      </c>
      <c r="H155" s="5" t="s">
        <v>7373</v>
      </c>
      <c r="I155" s="5">
        <v>17</v>
      </c>
      <c r="J155" s="5"/>
      <c r="K155" s="5" t="s">
        <v>7375</v>
      </c>
      <c r="L155" s="5" t="s">
        <v>7376</v>
      </c>
      <c r="M155" s="5" t="s">
        <v>7377</v>
      </c>
      <c r="N155" s="5"/>
      <c r="O155" s="5"/>
      <c r="P155" s="5" t="s">
        <v>54</v>
      </c>
      <c r="Q155" s="5" t="s">
        <v>54</v>
      </c>
      <c r="R155" s="5" t="s">
        <v>54</v>
      </c>
      <c r="S155" s="5" t="s">
        <v>55</v>
      </c>
      <c r="T155" s="5" t="s">
        <v>54</v>
      </c>
      <c r="U155" s="5" t="s">
        <v>54</v>
      </c>
      <c r="V155" s="5" t="s">
        <v>56</v>
      </c>
      <c r="W155" s="5" t="s">
        <v>57</v>
      </c>
      <c r="X155" s="5"/>
      <c r="Y155" s="5" t="s">
        <v>57</v>
      </c>
      <c r="Z155" s="5" t="s">
        <v>57</v>
      </c>
      <c r="AA155" s="5" t="s">
        <v>57</v>
      </c>
      <c r="AB155" s="5" t="s">
        <v>57</v>
      </c>
      <c r="AC155" s="5" t="s">
        <v>57</v>
      </c>
      <c r="AD155" s="5"/>
      <c r="AE155" s="5"/>
      <c r="AF155" s="5" t="s">
        <v>58</v>
      </c>
      <c r="AG155" s="5">
        <v>428</v>
      </c>
      <c r="AH155" s="5" t="s">
        <v>1027</v>
      </c>
      <c r="AI155" s="5" t="s">
        <v>1028</v>
      </c>
      <c r="AJ155" s="5" t="s">
        <v>91</v>
      </c>
      <c r="AK155" s="5"/>
      <c r="AL155" s="5"/>
      <c r="AM155" s="5"/>
      <c r="AN155" s="5"/>
      <c r="AO155" s="5" t="s">
        <v>7505</v>
      </c>
      <c r="AP155" s="5" t="s">
        <v>7511</v>
      </c>
      <c r="AQ155" s="5">
        <v>0.50735176299999996</v>
      </c>
      <c r="AR155" s="5">
        <v>0.91722536499999996</v>
      </c>
      <c r="AS155" s="5"/>
      <c r="AT155" s="5">
        <v>0.68870773699999999</v>
      </c>
      <c r="AU155" s="5" t="str">
        <f t="shared" si="6"/>
        <v>English</v>
      </c>
      <c r="AV155" s="5" t="str">
        <f t="shared" si="7"/>
        <v>English</v>
      </c>
      <c r="AW155" s="5"/>
      <c r="AX155" s="5"/>
      <c r="AY155" t="s">
        <v>7017</v>
      </c>
      <c r="AZ155" s="5"/>
    </row>
    <row r="156" spans="1:52">
      <c r="A156" s="5" t="s">
        <v>7500</v>
      </c>
      <c r="B156" s="5" t="s">
        <v>47</v>
      </c>
      <c r="C156" s="5">
        <v>959</v>
      </c>
      <c r="D156" s="5">
        <v>1258</v>
      </c>
      <c r="E156" s="5" t="s">
        <v>7501</v>
      </c>
      <c r="F156" s="5" t="s">
        <v>49</v>
      </c>
      <c r="G156" s="5" t="s">
        <v>50</v>
      </c>
      <c r="H156" s="5" t="s">
        <v>7500</v>
      </c>
      <c r="I156" s="5">
        <v>15</v>
      </c>
      <c r="J156" s="5"/>
      <c r="K156" s="5" t="s">
        <v>7502</v>
      </c>
      <c r="L156" s="5" t="s">
        <v>7503</v>
      </c>
      <c r="M156" s="5" t="s">
        <v>7504</v>
      </c>
      <c r="N156" s="5"/>
      <c r="O156" s="5"/>
      <c r="P156" s="5" t="s">
        <v>54</v>
      </c>
      <c r="Q156" s="5" t="s">
        <v>54</v>
      </c>
      <c r="R156" s="5" t="s">
        <v>54</v>
      </c>
      <c r="S156" s="5" t="s">
        <v>55</v>
      </c>
      <c r="T156" s="5" t="s">
        <v>54</v>
      </c>
      <c r="U156" s="5" t="s">
        <v>54</v>
      </c>
      <c r="V156" s="5" t="s">
        <v>56</v>
      </c>
      <c r="W156" s="5" t="s">
        <v>88</v>
      </c>
      <c r="X156" s="5"/>
      <c r="Y156" s="5" t="s">
        <v>88</v>
      </c>
      <c r="Z156" s="5" t="s">
        <v>88</v>
      </c>
      <c r="AA156" s="5" t="s">
        <v>88</v>
      </c>
      <c r="AB156" s="5" t="s">
        <v>88</v>
      </c>
      <c r="AC156" s="5" t="s">
        <v>88</v>
      </c>
      <c r="AD156" s="5"/>
      <c r="AE156" s="5"/>
      <c r="AF156" s="5" t="s">
        <v>58</v>
      </c>
      <c r="AG156" s="5">
        <v>417</v>
      </c>
      <c r="AH156" s="5" t="s">
        <v>6251</v>
      </c>
      <c r="AI156" s="5" t="s">
        <v>209</v>
      </c>
      <c r="AJ156" s="5" t="s">
        <v>2882</v>
      </c>
      <c r="AK156" s="5"/>
      <c r="AL156" s="5"/>
      <c r="AM156" s="5"/>
      <c r="AN156" s="5"/>
      <c r="AO156" s="5" t="s">
        <v>7552</v>
      </c>
      <c r="AP156" s="5" t="s">
        <v>1059</v>
      </c>
      <c r="AQ156" s="5">
        <v>0.476194693</v>
      </c>
      <c r="AR156" s="5">
        <v>0.78686254099999997</v>
      </c>
      <c r="AS156" s="5"/>
      <c r="AT156" s="5">
        <v>0.729419975</v>
      </c>
      <c r="AU156" s="5" t="str">
        <f t="shared" si="6"/>
        <v>English</v>
      </c>
      <c r="AV156" s="5" t="str">
        <f t="shared" si="7"/>
        <v>English</v>
      </c>
      <c r="AW156" s="5"/>
      <c r="AX156" s="5"/>
      <c r="AY156" t="s">
        <v>7017</v>
      </c>
      <c r="AZ156" s="5"/>
    </row>
    <row r="157" spans="1:52">
      <c r="A157" s="5" t="s">
        <v>7506</v>
      </c>
      <c r="B157" s="5" t="s">
        <v>47</v>
      </c>
      <c r="C157" s="5">
        <v>959</v>
      </c>
      <c r="D157" s="5">
        <v>1259</v>
      </c>
      <c r="E157" s="5" t="s">
        <v>7507</v>
      </c>
      <c r="F157" s="5" t="s">
        <v>49</v>
      </c>
      <c r="G157" s="5" t="s">
        <v>50</v>
      </c>
      <c r="H157" s="5" t="s">
        <v>7506</v>
      </c>
      <c r="I157" s="5">
        <v>17</v>
      </c>
      <c r="J157" s="5"/>
      <c r="K157" s="5" t="s">
        <v>7508</v>
      </c>
      <c r="L157" s="5" t="s">
        <v>7509</v>
      </c>
      <c r="M157" s="5" t="s">
        <v>7510</v>
      </c>
      <c r="N157" s="5"/>
      <c r="O157" s="5"/>
      <c r="P157" s="5" t="s">
        <v>54</v>
      </c>
      <c r="Q157" s="5" t="s">
        <v>54</v>
      </c>
      <c r="R157" s="5" t="s">
        <v>54</v>
      </c>
      <c r="S157" s="5" t="s">
        <v>55</v>
      </c>
      <c r="T157" s="5" t="s">
        <v>54</v>
      </c>
      <c r="U157" s="5" t="s">
        <v>54</v>
      </c>
      <c r="V157" s="5" t="s">
        <v>56</v>
      </c>
      <c r="W157" s="5" t="s">
        <v>88</v>
      </c>
      <c r="X157" s="5"/>
      <c r="Y157" s="5" t="s">
        <v>88</v>
      </c>
      <c r="Z157" s="5" t="s">
        <v>88</v>
      </c>
      <c r="AA157" s="5" t="s">
        <v>88</v>
      </c>
      <c r="AB157" s="5" t="s">
        <v>88</v>
      </c>
      <c r="AC157" s="5" t="s">
        <v>88</v>
      </c>
      <c r="AD157" s="5"/>
      <c r="AE157" s="5"/>
      <c r="AF157" s="5" t="s">
        <v>58</v>
      </c>
      <c r="AG157" s="5">
        <v>225</v>
      </c>
      <c r="AH157" s="5" t="s">
        <v>1757</v>
      </c>
      <c r="AI157" s="5" t="s">
        <v>60</v>
      </c>
      <c r="AJ157" s="5" t="s">
        <v>1758</v>
      </c>
      <c r="AK157" s="5"/>
      <c r="AL157" s="5"/>
      <c r="AM157" s="5"/>
      <c r="AN157" s="5"/>
      <c r="AO157" s="5" t="s">
        <v>7582</v>
      </c>
      <c r="AP157" s="5" t="s">
        <v>698</v>
      </c>
      <c r="AQ157" s="5">
        <v>0.45987535400000001</v>
      </c>
      <c r="AR157" s="5">
        <v>0.770649798</v>
      </c>
      <c r="AS157" s="5"/>
      <c r="AT157" s="5">
        <v>0.54620045299999997</v>
      </c>
      <c r="AU157" s="5" t="str">
        <f t="shared" si="6"/>
        <v>English</v>
      </c>
      <c r="AV157" s="5" t="str">
        <f t="shared" si="7"/>
        <v>English</v>
      </c>
      <c r="AW157" s="5"/>
      <c r="AX157" s="5"/>
      <c r="AY157" t="s">
        <v>7017</v>
      </c>
      <c r="AZ157" s="5"/>
    </row>
    <row r="158" spans="1:52">
      <c r="A158" s="5" t="s">
        <v>7547</v>
      </c>
      <c r="B158" s="5" t="s">
        <v>47</v>
      </c>
      <c r="C158" s="5">
        <v>959</v>
      </c>
      <c r="D158" s="5">
        <v>1266</v>
      </c>
      <c r="E158" s="5" t="s">
        <v>7548</v>
      </c>
      <c r="F158" s="5" t="s">
        <v>49</v>
      </c>
      <c r="G158" s="5" t="s">
        <v>50</v>
      </c>
      <c r="H158" s="5" t="s">
        <v>7547</v>
      </c>
      <c r="I158" s="5">
        <v>18</v>
      </c>
      <c r="J158" s="5"/>
      <c r="K158" s="5" t="s">
        <v>7549</v>
      </c>
      <c r="L158" s="5" t="s">
        <v>7550</v>
      </c>
      <c r="M158" s="5" t="s">
        <v>7551</v>
      </c>
      <c r="N158" s="5"/>
      <c r="O158" s="5"/>
      <c r="P158" s="5" t="s">
        <v>54</v>
      </c>
      <c r="Q158" s="5" t="s">
        <v>54</v>
      </c>
      <c r="R158" s="5" t="s">
        <v>54</v>
      </c>
      <c r="S158" s="5" t="s">
        <v>55</v>
      </c>
      <c r="T158" s="5" t="s">
        <v>54</v>
      </c>
      <c r="U158" s="5" t="s">
        <v>54</v>
      </c>
      <c r="V158" s="5" t="s">
        <v>56</v>
      </c>
      <c r="W158" s="5" t="s">
        <v>88</v>
      </c>
      <c r="X158" s="5"/>
      <c r="Y158" s="5" t="s">
        <v>88</v>
      </c>
      <c r="Z158" s="5" t="s">
        <v>88</v>
      </c>
      <c r="AA158" s="5" t="s">
        <v>88</v>
      </c>
      <c r="AB158" s="5" t="s">
        <v>88</v>
      </c>
      <c r="AC158" s="5" t="s">
        <v>88</v>
      </c>
      <c r="AD158" s="5"/>
      <c r="AE158" s="5"/>
      <c r="AF158" s="5" t="s">
        <v>58</v>
      </c>
      <c r="AG158" s="5">
        <v>340</v>
      </c>
      <c r="AH158" s="5" t="s">
        <v>3221</v>
      </c>
      <c r="AI158" s="5" t="s">
        <v>60</v>
      </c>
      <c r="AJ158" s="5" t="s">
        <v>3222</v>
      </c>
      <c r="AK158" s="5"/>
      <c r="AL158" s="5"/>
      <c r="AM158" s="5"/>
      <c r="AN158" s="5"/>
      <c r="AO158" s="5" t="s">
        <v>7597</v>
      </c>
      <c r="AP158" s="5" t="s">
        <v>3976</v>
      </c>
      <c r="AQ158" s="5">
        <v>0.81414698200000002</v>
      </c>
      <c r="AR158" s="5">
        <v>0.871068709</v>
      </c>
      <c r="AS158" s="5"/>
      <c r="AT158" s="5">
        <v>0.89447130600000002</v>
      </c>
      <c r="AU158" s="5" t="str">
        <f t="shared" si="6"/>
        <v>English</v>
      </c>
      <c r="AV158" s="5" t="str">
        <f t="shared" si="7"/>
        <v>English</v>
      </c>
      <c r="AW158" s="5"/>
      <c r="AX158" s="5"/>
      <c r="AY158" t="s">
        <v>7017</v>
      </c>
      <c r="AZ158" s="5"/>
    </row>
    <row r="159" spans="1:52">
      <c r="A159" s="5" t="s">
        <v>7577</v>
      </c>
      <c r="B159" s="5" t="s">
        <v>47</v>
      </c>
      <c r="C159" s="5">
        <v>959</v>
      </c>
      <c r="D159" s="5">
        <v>1271</v>
      </c>
      <c r="E159" s="5" t="s">
        <v>7578</v>
      </c>
      <c r="F159" s="5" t="s">
        <v>49</v>
      </c>
      <c r="G159" s="5" t="s">
        <v>50</v>
      </c>
      <c r="H159" s="5" t="s">
        <v>7577</v>
      </c>
      <c r="I159" s="5">
        <v>19</v>
      </c>
      <c r="J159" s="5"/>
      <c r="K159" s="5" t="s">
        <v>7579</v>
      </c>
      <c r="L159" s="5" t="s">
        <v>7580</v>
      </c>
      <c r="M159" s="5" t="s">
        <v>7581</v>
      </c>
      <c r="N159" s="5"/>
      <c r="O159" s="5"/>
      <c r="P159" s="5"/>
      <c r="Q159" s="5"/>
      <c r="R159" s="5" t="s">
        <v>54</v>
      </c>
      <c r="S159" s="5" t="s">
        <v>55</v>
      </c>
      <c r="T159" s="5" t="s">
        <v>85</v>
      </c>
      <c r="U159" s="5" t="s">
        <v>85</v>
      </c>
      <c r="V159" s="5" t="s">
        <v>56</v>
      </c>
      <c r="W159" s="5" t="s">
        <v>57</v>
      </c>
      <c r="X159" s="5"/>
      <c r="Y159" s="5" t="s">
        <v>57</v>
      </c>
      <c r="Z159" s="5" t="s">
        <v>57</v>
      </c>
      <c r="AA159" s="5" t="s">
        <v>57</v>
      </c>
      <c r="AB159" s="5" t="s">
        <v>57</v>
      </c>
      <c r="AC159" s="5" t="s">
        <v>57</v>
      </c>
      <c r="AD159" s="5"/>
      <c r="AE159" s="5"/>
      <c r="AF159" s="5" t="s">
        <v>58</v>
      </c>
      <c r="AG159" s="5">
        <v>61</v>
      </c>
      <c r="AH159" s="5" t="s">
        <v>2472</v>
      </c>
      <c r="AI159" s="5" t="s">
        <v>2473</v>
      </c>
      <c r="AJ159" s="5"/>
      <c r="AK159" s="5"/>
      <c r="AL159" s="5"/>
      <c r="AM159" s="5"/>
      <c r="AN159" s="5"/>
      <c r="AO159" s="5" t="s">
        <v>7815</v>
      </c>
      <c r="AP159" s="5" t="s">
        <v>7816</v>
      </c>
      <c r="AQ159" s="5">
        <v>0.64677330600000005</v>
      </c>
      <c r="AR159" s="5">
        <v>0.73260487100000005</v>
      </c>
      <c r="AS159" s="5"/>
      <c r="AT159" s="5">
        <v>0.70053523799999995</v>
      </c>
      <c r="AU159" s="5" t="str">
        <f t="shared" si="6"/>
        <v>English</v>
      </c>
      <c r="AV159" s="5">
        <f t="shared" si="7"/>
        <v>0</v>
      </c>
      <c r="AW159" s="5"/>
      <c r="AX159" s="5"/>
      <c r="AY159" t="s">
        <v>7017</v>
      </c>
      <c r="AZ159" s="5"/>
    </row>
    <row r="160" spans="1:52">
      <c r="A160" s="5" t="s">
        <v>7592</v>
      </c>
      <c r="B160" s="5" t="s">
        <v>47</v>
      </c>
      <c r="C160" s="5">
        <v>959</v>
      </c>
      <c r="D160" s="5">
        <v>1273</v>
      </c>
      <c r="E160" s="5" t="s">
        <v>7593</v>
      </c>
      <c r="F160" s="5" t="s">
        <v>49</v>
      </c>
      <c r="G160" s="5" t="s">
        <v>50</v>
      </c>
      <c r="H160" s="5" t="s">
        <v>7592</v>
      </c>
      <c r="I160" s="5">
        <v>18</v>
      </c>
      <c r="J160" s="5"/>
      <c r="K160" s="5" t="s">
        <v>7594</v>
      </c>
      <c r="L160" s="5" t="s">
        <v>7595</v>
      </c>
      <c r="M160" s="5" t="s">
        <v>7596</v>
      </c>
      <c r="N160" s="5"/>
      <c r="O160" s="5"/>
      <c r="P160" s="5" t="s">
        <v>54</v>
      </c>
      <c r="Q160" s="5" t="s">
        <v>54</v>
      </c>
      <c r="R160" s="5" t="s">
        <v>54</v>
      </c>
      <c r="S160" s="5" t="s">
        <v>55</v>
      </c>
      <c r="T160" s="5" t="s">
        <v>54</v>
      </c>
      <c r="U160" s="5" t="s">
        <v>54</v>
      </c>
      <c r="V160" s="5" t="s">
        <v>56</v>
      </c>
      <c r="W160" s="5" t="s">
        <v>57</v>
      </c>
      <c r="X160" s="5"/>
      <c r="Y160" s="5" t="s">
        <v>57</v>
      </c>
      <c r="Z160" s="5" t="s">
        <v>57</v>
      </c>
      <c r="AA160" s="5" t="s">
        <v>57</v>
      </c>
      <c r="AB160" s="5" t="s">
        <v>57</v>
      </c>
      <c r="AC160" s="5" t="s">
        <v>57</v>
      </c>
      <c r="AD160" s="5"/>
      <c r="AE160" s="5"/>
      <c r="AF160" s="5" t="s">
        <v>58</v>
      </c>
      <c r="AG160" s="5">
        <v>12</v>
      </c>
      <c r="AH160" s="5" t="s">
        <v>176</v>
      </c>
      <c r="AI160" s="5" t="s">
        <v>177</v>
      </c>
      <c r="AJ160" s="5"/>
      <c r="AK160" s="5"/>
      <c r="AL160" s="5"/>
      <c r="AM160" s="5"/>
      <c r="AN160" s="5"/>
      <c r="AO160" s="5" t="s">
        <v>7836</v>
      </c>
      <c r="AP160" s="5" t="s">
        <v>63</v>
      </c>
      <c r="AQ160" s="5">
        <v>0.45039473400000002</v>
      </c>
      <c r="AR160" s="5">
        <v>0.65859505299999999</v>
      </c>
      <c r="AS160" s="5"/>
      <c r="AT160" s="5">
        <v>0.64290085699999999</v>
      </c>
      <c r="AU160" s="5" t="str">
        <f t="shared" si="6"/>
        <v>English</v>
      </c>
      <c r="AV160" s="5" t="str">
        <f t="shared" si="7"/>
        <v>English</v>
      </c>
      <c r="AW160" s="5"/>
      <c r="AX160" s="5"/>
      <c r="AY160" t="s">
        <v>7017</v>
      </c>
      <c r="AZ160" s="5"/>
    </row>
    <row r="161" spans="1:52">
      <c r="A161" s="5" t="s">
        <v>7810</v>
      </c>
      <c r="B161" s="5" t="s">
        <v>47</v>
      </c>
      <c r="C161" s="5">
        <v>959</v>
      </c>
      <c r="D161" s="5">
        <v>1310</v>
      </c>
      <c r="E161" s="5" t="s">
        <v>7811</v>
      </c>
      <c r="F161" s="5" t="s">
        <v>49</v>
      </c>
      <c r="G161" s="5" t="s">
        <v>50</v>
      </c>
      <c r="H161" s="5" t="s">
        <v>7810</v>
      </c>
      <c r="I161" s="5">
        <v>21</v>
      </c>
      <c r="J161" s="5"/>
      <c r="K161" s="5" t="s">
        <v>7812</v>
      </c>
      <c r="L161" s="5" t="s">
        <v>7813</v>
      </c>
      <c r="M161" s="5" t="s">
        <v>7814</v>
      </c>
      <c r="N161" s="5"/>
      <c r="O161" s="5"/>
      <c r="P161" s="5" t="s">
        <v>54</v>
      </c>
      <c r="Q161" s="5" t="s">
        <v>54</v>
      </c>
      <c r="R161" s="5" t="s">
        <v>54</v>
      </c>
      <c r="S161" s="5" t="s">
        <v>55</v>
      </c>
      <c r="T161" s="5" t="s">
        <v>54</v>
      </c>
      <c r="U161" s="5" t="s">
        <v>54</v>
      </c>
      <c r="V161" s="5" t="s">
        <v>56</v>
      </c>
      <c r="W161" s="5" t="s">
        <v>57</v>
      </c>
      <c r="X161" s="5"/>
      <c r="Y161" s="5" t="s">
        <v>57</v>
      </c>
      <c r="Z161" s="5" t="s">
        <v>57</v>
      </c>
      <c r="AA161" s="5" t="s">
        <v>57</v>
      </c>
      <c r="AB161" s="5" t="s">
        <v>57</v>
      </c>
      <c r="AC161" s="5" t="s">
        <v>57</v>
      </c>
      <c r="AD161" s="5"/>
      <c r="AE161" s="5"/>
      <c r="AF161" s="5" t="s">
        <v>58</v>
      </c>
      <c r="AG161" s="5">
        <v>84</v>
      </c>
      <c r="AH161" s="5" t="s">
        <v>2646</v>
      </c>
      <c r="AI161" s="5" t="s">
        <v>128</v>
      </c>
      <c r="AJ161" s="5"/>
      <c r="AK161" s="5"/>
      <c r="AL161" s="5"/>
      <c r="AM161" s="5"/>
      <c r="AN161" s="5"/>
      <c r="AO161" s="5" t="s">
        <v>7836</v>
      </c>
      <c r="AP161" s="5" t="s">
        <v>380</v>
      </c>
      <c r="AQ161" s="5">
        <v>0.48724677300000002</v>
      </c>
      <c r="AR161" s="5">
        <v>0.85812754000000002</v>
      </c>
      <c r="AS161" s="5"/>
      <c r="AT161" s="5">
        <v>0.81158961399999996</v>
      </c>
      <c r="AU161" s="5" t="str">
        <f t="shared" si="6"/>
        <v>English</v>
      </c>
      <c r="AV161" s="5" t="str">
        <f t="shared" si="7"/>
        <v>English</v>
      </c>
      <c r="AW161" s="5"/>
      <c r="AX161" s="5"/>
      <c r="AY161" t="s">
        <v>7017</v>
      </c>
      <c r="AZ161" s="5"/>
    </row>
    <row r="162" spans="1:52">
      <c r="A162" s="5" t="s">
        <v>7837</v>
      </c>
      <c r="B162" s="5" t="s">
        <v>47</v>
      </c>
      <c r="C162" s="5">
        <v>959</v>
      </c>
      <c r="D162" s="5">
        <v>1314</v>
      </c>
      <c r="E162" s="5" t="s">
        <v>7838</v>
      </c>
      <c r="F162" s="5" t="s">
        <v>49</v>
      </c>
      <c r="G162" s="5" t="s">
        <v>50</v>
      </c>
      <c r="H162" s="5" t="s">
        <v>7837</v>
      </c>
      <c r="I162" s="5">
        <v>16</v>
      </c>
      <c r="J162" s="5"/>
      <c r="K162" s="5" t="s">
        <v>7839</v>
      </c>
      <c r="L162" s="5" t="s">
        <v>7840</v>
      </c>
      <c r="M162" s="5" t="s">
        <v>7841</v>
      </c>
      <c r="N162" s="5"/>
      <c r="O162" s="5"/>
      <c r="P162" s="5" t="s">
        <v>54</v>
      </c>
      <c r="Q162" s="5" t="s">
        <v>54</v>
      </c>
      <c r="R162" s="5" t="s">
        <v>54</v>
      </c>
      <c r="S162" s="5" t="s">
        <v>55</v>
      </c>
      <c r="T162" s="5" t="s">
        <v>54</v>
      </c>
      <c r="U162" s="5" t="s">
        <v>54</v>
      </c>
      <c r="V162" s="5" t="s">
        <v>56</v>
      </c>
      <c r="W162" s="5" t="s">
        <v>57</v>
      </c>
      <c r="X162" s="5"/>
      <c r="Y162" s="5" t="s">
        <v>57</v>
      </c>
      <c r="Z162" s="5" t="s">
        <v>57</v>
      </c>
      <c r="AA162" s="5" t="s">
        <v>57</v>
      </c>
      <c r="AB162" s="5" t="s">
        <v>57</v>
      </c>
      <c r="AC162" s="5" t="s">
        <v>57</v>
      </c>
      <c r="AD162" s="5"/>
      <c r="AE162" s="5"/>
      <c r="AF162" s="5" t="s">
        <v>58</v>
      </c>
      <c r="AG162" s="5">
        <v>21</v>
      </c>
      <c r="AH162" s="5" t="s">
        <v>7842</v>
      </c>
      <c r="AI162" s="5" t="s">
        <v>7843</v>
      </c>
      <c r="AJ162" s="5"/>
      <c r="AK162" s="5"/>
      <c r="AL162" s="5"/>
      <c r="AM162" s="5"/>
      <c r="AN162" s="5"/>
      <c r="AO162" s="5" t="s">
        <v>6325</v>
      </c>
      <c r="AP162" s="5" t="s">
        <v>7975</v>
      </c>
      <c r="AQ162" s="5">
        <v>0.50817043900000003</v>
      </c>
      <c r="AR162" s="5">
        <v>0.63370648699999998</v>
      </c>
      <c r="AS162" s="5"/>
      <c r="AT162" s="5">
        <v>0.67884315100000003</v>
      </c>
      <c r="AU162" s="5" t="str">
        <f t="shared" si="6"/>
        <v>English</v>
      </c>
      <c r="AV162" s="5" t="str">
        <f t="shared" si="7"/>
        <v>English</v>
      </c>
      <c r="AW162" s="5"/>
      <c r="AX162" s="5"/>
      <c r="AY162" t="s">
        <v>7017</v>
      </c>
      <c r="AZ162" s="5"/>
    </row>
    <row r="163" spans="1:52">
      <c r="A163" s="5" t="s">
        <v>7849</v>
      </c>
      <c r="B163" s="5" t="s">
        <v>47</v>
      </c>
      <c r="C163" s="5">
        <v>959</v>
      </c>
      <c r="D163" s="5">
        <v>1316</v>
      </c>
      <c r="E163" s="5" t="s">
        <v>7850</v>
      </c>
      <c r="F163" s="5" t="s">
        <v>49</v>
      </c>
      <c r="G163" s="5" t="s">
        <v>50</v>
      </c>
      <c r="H163" s="5" t="s">
        <v>7849</v>
      </c>
      <c r="I163" s="5">
        <v>14</v>
      </c>
      <c r="J163" s="5"/>
      <c r="K163" s="5" t="s">
        <v>7851</v>
      </c>
      <c r="L163" s="5" t="s">
        <v>7852</v>
      </c>
      <c r="M163" s="5" t="s">
        <v>7853</v>
      </c>
      <c r="N163" s="5"/>
      <c r="O163" s="5"/>
      <c r="P163" s="5" t="s">
        <v>54</v>
      </c>
      <c r="Q163" s="5" t="s">
        <v>54</v>
      </c>
      <c r="R163" s="5" t="s">
        <v>54</v>
      </c>
      <c r="S163" s="5" t="s">
        <v>55</v>
      </c>
      <c r="T163" s="5" t="s">
        <v>54</v>
      </c>
      <c r="U163" s="5" t="s">
        <v>54</v>
      </c>
      <c r="V163" s="5" t="s">
        <v>56</v>
      </c>
      <c r="W163" s="5" t="s">
        <v>57</v>
      </c>
      <c r="X163" s="5"/>
      <c r="Y163" s="5" t="s">
        <v>57</v>
      </c>
      <c r="Z163" s="5" t="s">
        <v>57</v>
      </c>
      <c r="AA163" s="5" t="s">
        <v>57</v>
      </c>
      <c r="AB163" s="5" t="s">
        <v>57</v>
      </c>
      <c r="AC163" s="5" t="s">
        <v>57</v>
      </c>
      <c r="AD163" s="5"/>
      <c r="AE163" s="5"/>
      <c r="AF163" s="5" t="s">
        <v>58</v>
      </c>
      <c r="AG163" s="5">
        <v>450</v>
      </c>
      <c r="AH163" s="5" t="s">
        <v>2723</v>
      </c>
      <c r="AI163" s="5" t="s">
        <v>60</v>
      </c>
      <c r="AJ163" s="5" t="s">
        <v>627</v>
      </c>
      <c r="AK163" s="5"/>
      <c r="AL163" s="5"/>
      <c r="AM163" s="5"/>
      <c r="AN163" s="5"/>
      <c r="AO163" s="5" t="s">
        <v>6325</v>
      </c>
      <c r="AP163" s="5" t="s">
        <v>698</v>
      </c>
      <c r="AQ163" s="5">
        <v>0.42599318200000003</v>
      </c>
      <c r="AR163" s="5">
        <v>0.63929398900000001</v>
      </c>
      <c r="AS163" s="5"/>
      <c r="AT163" s="5">
        <v>0.50826249899999998</v>
      </c>
      <c r="AU163" s="5" t="str">
        <f t="shared" si="6"/>
        <v>English</v>
      </c>
      <c r="AV163" s="5" t="str">
        <f t="shared" si="7"/>
        <v>English</v>
      </c>
      <c r="AW163" s="5"/>
      <c r="AX163" s="5"/>
      <c r="AY163" t="s">
        <v>7017</v>
      </c>
      <c r="AZ163" s="5"/>
    </row>
    <row r="164" spans="1:52">
      <c r="A164" s="5" t="s">
        <v>7968</v>
      </c>
      <c r="B164" s="5" t="s">
        <v>47</v>
      </c>
      <c r="C164" s="5">
        <v>959</v>
      </c>
      <c r="D164" s="5">
        <v>1336</v>
      </c>
      <c r="E164" s="5" t="s">
        <v>7969</v>
      </c>
      <c r="F164" s="5" t="s">
        <v>49</v>
      </c>
      <c r="G164" s="5" t="s">
        <v>50</v>
      </c>
      <c r="H164" s="5" t="s">
        <v>7968</v>
      </c>
      <c r="I164" s="5">
        <v>17</v>
      </c>
      <c r="J164" s="5"/>
      <c r="K164" s="5" t="s">
        <v>7970</v>
      </c>
      <c r="L164" s="5" t="s">
        <v>7971</v>
      </c>
      <c r="M164" s="5" t="s">
        <v>7972</v>
      </c>
      <c r="N164" s="5"/>
      <c r="O164" s="5"/>
      <c r="P164" s="5"/>
      <c r="Q164" s="5"/>
      <c r="R164" s="5" t="s">
        <v>54</v>
      </c>
      <c r="S164" s="5" t="s">
        <v>441</v>
      </c>
      <c r="T164" s="5" t="s">
        <v>85</v>
      </c>
      <c r="U164" s="5" t="s">
        <v>85</v>
      </c>
      <c r="V164" s="5" t="s">
        <v>56</v>
      </c>
      <c r="W164" s="5"/>
      <c r="X164" s="5"/>
      <c r="Y164" s="5" t="s">
        <v>88</v>
      </c>
      <c r="Z164" s="5" t="s">
        <v>88</v>
      </c>
      <c r="AA164" s="5" t="s">
        <v>88</v>
      </c>
      <c r="AB164" s="5" t="s">
        <v>88</v>
      </c>
      <c r="AC164" s="5" t="s">
        <v>88</v>
      </c>
      <c r="AD164" s="5"/>
      <c r="AE164" s="5"/>
      <c r="AF164" s="5" t="s">
        <v>58</v>
      </c>
      <c r="AG164" s="5">
        <v>80</v>
      </c>
      <c r="AH164" s="5" t="s">
        <v>7973</v>
      </c>
      <c r="AI164" s="5" t="s">
        <v>7974</v>
      </c>
      <c r="AJ164" s="5"/>
      <c r="AK164" s="5"/>
      <c r="AL164" s="5"/>
      <c r="AM164" s="5"/>
      <c r="AN164" s="5"/>
      <c r="AO164" s="5" t="s">
        <v>6325</v>
      </c>
      <c r="AP164" s="5" t="s">
        <v>7986</v>
      </c>
      <c r="AQ164" s="5">
        <v>0.50658245199999996</v>
      </c>
      <c r="AR164" s="5">
        <v>0.73152208900000004</v>
      </c>
      <c r="AS164" s="5"/>
      <c r="AT164" s="5">
        <v>0.50842347499999996</v>
      </c>
      <c r="AU164" s="5" t="str">
        <f t="shared" si="6"/>
        <v>English</v>
      </c>
      <c r="AV164" s="5">
        <f t="shared" si="7"/>
        <v>0</v>
      </c>
      <c r="AW164" s="5"/>
      <c r="AX164" s="5"/>
      <c r="AY164" t="s">
        <v>7017</v>
      </c>
      <c r="AZ164" s="5"/>
    </row>
    <row r="165" spans="1:52">
      <c r="A165" s="5" t="s">
        <v>7976</v>
      </c>
      <c r="B165" s="5" t="s">
        <v>47</v>
      </c>
      <c r="C165" s="5">
        <v>959</v>
      </c>
      <c r="D165" s="5">
        <v>1337</v>
      </c>
      <c r="E165" s="5" t="s">
        <v>7977</v>
      </c>
      <c r="F165" s="5" t="s">
        <v>49</v>
      </c>
      <c r="G165" s="5" t="s">
        <v>50</v>
      </c>
      <c r="H165" s="5" t="s">
        <v>7976</v>
      </c>
      <c r="I165" s="5">
        <v>16</v>
      </c>
      <c r="J165" s="5"/>
      <c r="K165" s="5" t="s">
        <v>7978</v>
      </c>
      <c r="L165" s="5" t="s">
        <v>7979</v>
      </c>
      <c r="M165" s="5" t="s">
        <v>7980</v>
      </c>
      <c r="N165" s="5"/>
      <c r="O165" s="5"/>
      <c r="P165" s="5" t="s">
        <v>54</v>
      </c>
      <c r="Q165" s="5" t="s">
        <v>54</v>
      </c>
      <c r="R165" s="5" t="s">
        <v>54</v>
      </c>
      <c r="S165" s="5" t="s">
        <v>55</v>
      </c>
      <c r="T165" s="5" t="s">
        <v>54</v>
      </c>
      <c r="U165" s="5" t="s">
        <v>54</v>
      </c>
      <c r="V165" s="5" t="s">
        <v>56</v>
      </c>
      <c r="W165" s="5" t="s">
        <v>57</v>
      </c>
      <c r="X165" s="5"/>
      <c r="Y165" s="5" t="s">
        <v>57</v>
      </c>
      <c r="Z165" s="5" t="s">
        <v>57</v>
      </c>
      <c r="AA165" s="5" t="s">
        <v>57</v>
      </c>
      <c r="AB165" s="5" t="s">
        <v>57</v>
      </c>
      <c r="AC165" s="5" t="s">
        <v>57</v>
      </c>
      <c r="AD165" s="5"/>
      <c r="AE165" s="5"/>
      <c r="AF165" s="5" t="s">
        <v>58</v>
      </c>
      <c r="AG165" s="5">
        <v>1173</v>
      </c>
      <c r="AH165" s="5" t="s">
        <v>225</v>
      </c>
      <c r="AI165" s="5" t="s">
        <v>226</v>
      </c>
      <c r="AJ165" s="5" t="s">
        <v>91</v>
      </c>
      <c r="AK165" s="5"/>
      <c r="AL165" s="5"/>
      <c r="AM165" s="5"/>
      <c r="AN165" s="5"/>
      <c r="AO165" s="5" t="s">
        <v>445</v>
      </c>
      <c r="AP165" s="5" t="s">
        <v>8047</v>
      </c>
      <c r="AQ165" s="5">
        <v>0.50730284299999995</v>
      </c>
      <c r="AR165" s="5">
        <v>0.73968315900000003</v>
      </c>
      <c r="AS165" s="5"/>
      <c r="AT165" s="5">
        <v>0.69180717400000002</v>
      </c>
      <c r="AU165" s="5" t="str">
        <f t="shared" si="6"/>
        <v>English</v>
      </c>
      <c r="AV165" s="5" t="str">
        <f t="shared" si="7"/>
        <v>English</v>
      </c>
      <c r="AW165" s="5"/>
      <c r="AX165" s="5"/>
      <c r="AY165" t="s">
        <v>7017</v>
      </c>
      <c r="AZ165" s="5"/>
    </row>
    <row r="166" spans="1:52">
      <c r="A166" s="5" t="s">
        <v>7981</v>
      </c>
      <c r="B166" s="5" t="s">
        <v>47</v>
      </c>
      <c r="C166" s="5">
        <v>959</v>
      </c>
      <c r="D166" s="5">
        <v>1338</v>
      </c>
      <c r="E166" s="5" t="s">
        <v>7982</v>
      </c>
      <c r="F166" s="5" t="s">
        <v>49</v>
      </c>
      <c r="G166" s="5" t="s">
        <v>50</v>
      </c>
      <c r="H166" s="5" t="s">
        <v>7981</v>
      </c>
      <c r="I166" s="5">
        <v>15</v>
      </c>
      <c r="J166" s="5"/>
      <c r="K166" s="5" t="s">
        <v>7983</v>
      </c>
      <c r="L166" s="5" t="s">
        <v>7984</v>
      </c>
      <c r="M166" s="5" t="s">
        <v>7985</v>
      </c>
      <c r="N166" s="5"/>
      <c r="O166" s="5"/>
      <c r="P166" s="5" t="s">
        <v>54</v>
      </c>
      <c r="Q166" s="5" t="s">
        <v>54</v>
      </c>
      <c r="R166" s="5" t="s">
        <v>54</v>
      </c>
      <c r="S166" s="5" t="s">
        <v>55</v>
      </c>
      <c r="T166" s="5" t="s">
        <v>54</v>
      </c>
      <c r="U166" s="5" t="s">
        <v>54</v>
      </c>
      <c r="V166" s="5" t="s">
        <v>56</v>
      </c>
      <c r="W166" s="5" t="s">
        <v>57</v>
      </c>
      <c r="X166" s="5"/>
      <c r="Y166" s="5" t="s">
        <v>57</v>
      </c>
      <c r="Z166" s="5" t="s">
        <v>57</v>
      </c>
      <c r="AA166" s="5" t="s">
        <v>57</v>
      </c>
      <c r="AB166" s="5" t="s">
        <v>57</v>
      </c>
      <c r="AC166" s="5" t="s">
        <v>57</v>
      </c>
      <c r="AD166" s="5"/>
      <c r="AE166" s="5"/>
      <c r="AF166" s="5" t="s">
        <v>58</v>
      </c>
      <c r="AG166" s="5">
        <v>220</v>
      </c>
      <c r="AH166" s="5" t="s">
        <v>2723</v>
      </c>
      <c r="AI166" s="5" t="s">
        <v>60</v>
      </c>
      <c r="AJ166" s="5" t="s">
        <v>627</v>
      </c>
      <c r="AK166" s="5"/>
      <c r="AL166" s="5"/>
      <c r="AM166" s="5"/>
      <c r="AN166" s="5"/>
      <c r="AO166" s="5" t="s">
        <v>8099</v>
      </c>
      <c r="AP166" s="5" t="s">
        <v>8100</v>
      </c>
      <c r="AQ166" s="5">
        <v>0.54222984699999999</v>
      </c>
      <c r="AR166" s="5">
        <v>0.81273352399999998</v>
      </c>
      <c r="AS166" s="5"/>
      <c r="AT166" s="5">
        <v>0.88889550299999998</v>
      </c>
      <c r="AU166" s="5" t="str">
        <f t="shared" si="6"/>
        <v>English</v>
      </c>
      <c r="AV166" s="5" t="str">
        <f t="shared" si="7"/>
        <v>English</v>
      </c>
      <c r="AW166" s="5"/>
      <c r="AX166" s="5"/>
      <c r="AY166" t="s">
        <v>7017</v>
      </c>
      <c r="AZ166" s="5"/>
    </row>
    <row r="167" spans="1:52">
      <c r="A167" s="5" t="s">
        <v>8042</v>
      </c>
      <c r="B167" s="5" t="s">
        <v>47</v>
      </c>
      <c r="C167" s="5">
        <v>959</v>
      </c>
      <c r="D167" s="5">
        <v>1348</v>
      </c>
      <c r="E167" s="5" t="s">
        <v>8043</v>
      </c>
      <c r="F167" s="5" t="s">
        <v>49</v>
      </c>
      <c r="G167" s="5" t="s">
        <v>50</v>
      </c>
      <c r="H167" s="5" t="s">
        <v>8042</v>
      </c>
      <c r="I167" s="5">
        <v>10</v>
      </c>
      <c r="J167" s="5"/>
      <c r="K167" s="5" t="s">
        <v>8044</v>
      </c>
      <c r="L167" s="5" t="s">
        <v>8045</v>
      </c>
      <c r="M167" s="5" t="s">
        <v>8046</v>
      </c>
      <c r="N167" s="5"/>
      <c r="O167" s="5"/>
      <c r="P167" s="5" t="s">
        <v>54</v>
      </c>
      <c r="Q167" s="5" t="s">
        <v>54</v>
      </c>
      <c r="R167" s="5" t="s">
        <v>54</v>
      </c>
      <c r="S167" s="5" t="s">
        <v>55</v>
      </c>
      <c r="T167" s="5" t="s">
        <v>54</v>
      </c>
      <c r="U167" s="5" t="s">
        <v>54</v>
      </c>
      <c r="V167" s="5" t="s">
        <v>56</v>
      </c>
      <c r="W167" s="5"/>
      <c r="X167" s="5"/>
      <c r="Y167" s="5"/>
      <c r="Z167" s="5"/>
      <c r="AA167" s="5" t="s">
        <v>57</v>
      </c>
      <c r="AB167" s="5" t="s">
        <v>85</v>
      </c>
      <c r="AC167" s="5"/>
      <c r="AD167" s="5"/>
      <c r="AE167" s="5"/>
      <c r="AF167" s="5" t="s">
        <v>58</v>
      </c>
      <c r="AG167" s="5">
        <v>81</v>
      </c>
      <c r="AH167" s="5" t="s">
        <v>4111</v>
      </c>
      <c r="AI167" s="5" t="s">
        <v>4112</v>
      </c>
      <c r="AJ167" s="5"/>
      <c r="AK167" s="5"/>
      <c r="AL167" s="5"/>
      <c r="AM167" s="5"/>
      <c r="AN167" s="5"/>
      <c r="AO167" s="5" t="s">
        <v>8334</v>
      </c>
      <c r="AP167" s="5" t="s">
        <v>353</v>
      </c>
      <c r="AQ167" s="5">
        <v>0.69978450299999995</v>
      </c>
      <c r="AR167" s="5">
        <v>0.91914770000000001</v>
      </c>
      <c r="AS167" s="5"/>
      <c r="AT167" s="5">
        <v>0.86885143600000003</v>
      </c>
      <c r="AU167" s="5" t="str">
        <f t="shared" si="6"/>
        <v>English</v>
      </c>
      <c r="AV167" s="5" t="str">
        <f t="shared" si="7"/>
        <v>English</v>
      </c>
      <c r="AW167" s="5"/>
      <c r="AX167" s="5"/>
      <c r="AY167" t="s">
        <v>7017</v>
      </c>
      <c r="AZ167" s="5"/>
    </row>
    <row r="168" spans="1:52">
      <c r="A168" s="5" t="s">
        <v>8094</v>
      </c>
      <c r="B168" s="5" t="s">
        <v>47</v>
      </c>
      <c r="C168" s="5">
        <v>959</v>
      </c>
      <c r="D168" s="5">
        <v>1359</v>
      </c>
      <c r="E168" s="5" t="s">
        <v>8095</v>
      </c>
      <c r="F168" s="5" t="s">
        <v>49</v>
      </c>
      <c r="G168" s="5" t="s">
        <v>50</v>
      </c>
      <c r="H168" s="5" t="s">
        <v>8094</v>
      </c>
      <c r="I168" s="5">
        <v>17</v>
      </c>
      <c r="J168" s="5"/>
      <c r="K168" s="5" t="s">
        <v>8096</v>
      </c>
      <c r="L168" s="5" t="s">
        <v>8097</v>
      </c>
      <c r="M168" s="5" t="s">
        <v>8098</v>
      </c>
      <c r="N168" s="5"/>
      <c r="O168" s="5"/>
      <c r="P168" s="5" t="s">
        <v>54</v>
      </c>
      <c r="Q168" s="5" t="s">
        <v>54</v>
      </c>
      <c r="R168" s="5" t="s">
        <v>54</v>
      </c>
      <c r="S168" s="5" t="s">
        <v>55</v>
      </c>
      <c r="T168" s="5" t="s">
        <v>54</v>
      </c>
      <c r="U168" s="5" t="s">
        <v>54</v>
      </c>
      <c r="V168" s="5" t="s">
        <v>56</v>
      </c>
      <c r="W168" s="5" t="s">
        <v>57</v>
      </c>
      <c r="X168" s="5"/>
      <c r="Y168" s="5" t="s">
        <v>57</v>
      </c>
      <c r="Z168" s="5" t="s">
        <v>57</v>
      </c>
      <c r="AA168" s="5" t="s">
        <v>57</v>
      </c>
      <c r="AB168" s="5" t="s">
        <v>57</v>
      </c>
      <c r="AC168" s="5" t="s">
        <v>57</v>
      </c>
      <c r="AD168" s="5"/>
      <c r="AE168" s="5"/>
      <c r="AF168" s="5" t="s">
        <v>58</v>
      </c>
      <c r="AG168" s="5">
        <v>590</v>
      </c>
      <c r="AH168" s="5" t="s">
        <v>378</v>
      </c>
      <c r="AI168" s="5" t="s">
        <v>379</v>
      </c>
      <c r="AJ168" s="5" t="s">
        <v>91</v>
      </c>
      <c r="AK168" s="5"/>
      <c r="AL168" s="5"/>
      <c r="AM168" s="5"/>
      <c r="AN168" s="5"/>
      <c r="AO168" s="5" t="s">
        <v>8384</v>
      </c>
      <c r="AP168" s="5" t="s">
        <v>698</v>
      </c>
      <c r="AQ168" s="5">
        <v>0.718713245</v>
      </c>
      <c r="AR168" s="5">
        <v>0.77769723300000004</v>
      </c>
      <c r="AS168" s="5"/>
      <c r="AT168" s="5">
        <v>0.70542446199999997</v>
      </c>
      <c r="AU168" s="5" t="str">
        <f t="shared" si="6"/>
        <v>English</v>
      </c>
      <c r="AV168" s="5" t="str">
        <f t="shared" si="7"/>
        <v>English</v>
      </c>
      <c r="AW168" s="5"/>
      <c r="AX168" s="5"/>
      <c r="AY168" t="s">
        <v>7017</v>
      </c>
      <c r="AZ168" s="5"/>
    </row>
    <row r="169" spans="1:52">
      <c r="A169" s="5" t="s">
        <v>8329</v>
      </c>
      <c r="B169" s="5" t="s">
        <v>47</v>
      </c>
      <c r="C169" s="5">
        <v>960</v>
      </c>
      <c r="D169" s="5">
        <v>1403</v>
      </c>
      <c r="E169" s="5" t="s">
        <v>8330</v>
      </c>
      <c r="F169" s="5" t="s">
        <v>49</v>
      </c>
      <c r="G169" s="5" t="s">
        <v>50</v>
      </c>
      <c r="H169" s="5" t="s">
        <v>8329</v>
      </c>
      <c r="I169" s="5">
        <v>18</v>
      </c>
      <c r="J169" s="5"/>
      <c r="K169" s="5" t="s">
        <v>8331</v>
      </c>
      <c r="L169" s="5" t="s">
        <v>8332</v>
      </c>
      <c r="M169" s="5" t="s">
        <v>8333</v>
      </c>
      <c r="N169" s="5"/>
      <c r="O169" s="5"/>
      <c r="P169" s="5" t="s">
        <v>54</v>
      </c>
      <c r="Q169" s="5" t="s">
        <v>54</v>
      </c>
      <c r="R169" s="5" t="s">
        <v>54</v>
      </c>
      <c r="S169" s="5" t="s">
        <v>55</v>
      </c>
      <c r="T169" s="5" t="s">
        <v>54</v>
      </c>
      <c r="U169" s="5" t="s">
        <v>54</v>
      </c>
      <c r="V169" s="5" t="s">
        <v>56</v>
      </c>
      <c r="W169" s="5" t="s">
        <v>57</v>
      </c>
      <c r="X169" s="5"/>
      <c r="Y169" s="5" t="s">
        <v>57</v>
      </c>
      <c r="Z169" s="5" t="s">
        <v>57</v>
      </c>
      <c r="AA169" s="5" t="s">
        <v>57</v>
      </c>
      <c r="AB169" s="5" t="s">
        <v>57</v>
      </c>
      <c r="AC169" s="5" t="s">
        <v>57</v>
      </c>
      <c r="AD169" s="5"/>
      <c r="AE169" s="5"/>
      <c r="AF169" s="5" t="s">
        <v>58</v>
      </c>
      <c r="AG169" s="5">
        <v>240</v>
      </c>
      <c r="AH169" s="5" t="s">
        <v>308</v>
      </c>
      <c r="AI169" s="5" t="s">
        <v>309</v>
      </c>
      <c r="AJ169" s="5" t="s">
        <v>91</v>
      </c>
      <c r="AK169" s="5"/>
      <c r="AL169" s="5"/>
      <c r="AM169" s="5"/>
      <c r="AN169" s="5"/>
      <c r="AO169" s="5" t="s">
        <v>8580</v>
      </c>
      <c r="AP169" s="5" t="s">
        <v>4805</v>
      </c>
      <c r="AQ169" s="5">
        <v>0.71179055000000002</v>
      </c>
      <c r="AR169" s="5">
        <v>0.92325257699999996</v>
      </c>
      <c r="AS169" s="5"/>
      <c r="AT169" s="5">
        <v>0.57081235500000005</v>
      </c>
      <c r="AU169" s="5" t="str">
        <f t="shared" si="6"/>
        <v>English</v>
      </c>
      <c r="AV169" s="5" t="str">
        <f t="shared" si="7"/>
        <v>English</v>
      </c>
      <c r="AW169" s="5"/>
      <c r="AX169" s="5"/>
      <c r="AY169" t="s">
        <v>7017</v>
      </c>
      <c r="AZ169" s="5"/>
    </row>
    <row r="170" spans="1:52">
      <c r="A170" s="5" t="s">
        <v>8379</v>
      </c>
      <c r="B170" s="5" t="s">
        <v>47</v>
      </c>
      <c r="C170" s="5">
        <v>960</v>
      </c>
      <c r="D170" s="5">
        <v>1411</v>
      </c>
      <c r="E170" s="5" t="s">
        <v>8380</v>
      </c>
      <c r="F170" s="5" t="s">
        <v>49</v>
      </c>
      <c r="G170" s="5" t="s">
        <v>50</v>
      </c>
      <c r="H170" s="5" t="s">
        <v>8379</v>
      </c>
      <c r="I170" s="5">
        <v>15</v>
      </c>
      <c r="J170" s="5"/>
      <c r="K170" s="5" t="s">
        <v>8381</v>
      </c>
      <c r="L170" s="5" t="s">
        <v>8382</v>
      </c>
      <c r="M170" s="5" t="s">
        <v>8383</v>
      </c>
      <c r="N170" s="5"/>
      <c r="O170" s="5"/>
      <c r="P170" s="5" t="s">
        <v>54</v>
      </c>
      <c r="Q170" s="5" t="s">
        <v>54</v>
      </c>
      <c r="R170" s="5" t="s">
        <v>54</v>
      </c>
      <c r="S170" s="5" t="s">
        <v>1423</v>
      </c>
      <c r="T170" s="5" t="s">
        <v>54</v>
      </c>
      <c r="U170" s="5" t="s">
        <v>54</v>
      </c>
      <c r="V170" s="5" t="s">
        <v>56</v>
      </c>
      <c r="W170" s="5" t="s">
        <v>57</v>
      </c>
      <c r="X170" s="5"/>
      <c r="Y170" s="5" t="s">
        <v>57</v>
      </c>
      <c r="Z170" s="5" t="s">
        <v>57</v>
      </c>
      <c r="AA170" s="5" t="s">
        <v>57</v>
      </c>
      <c r="AB170" s="5" t="s">
        <v>57</v>
      </c>
      <c r="AC170" s="5" t="s">
        <v>57</v>
      </c>
      <c r="AD170" s="5"/>
      <c r="AE170" s="5"/>
      <c r="AF170" s="5" t="s">
        <v>58</v>
      </c>
      <c r="AG170" s="5">
        <v>69</v>
      </c>
      <c r="AH170" s="5" t="s">
        <v>3449</v>
      </c>
      <c r="AI170" s="5" t="s">
        <v>484</v>
      </c>
      <c r="AJ170" s="5" t="s">
        <v>599</v>
      </c>
      <c r="AK170" s="5"/>
      <c r="AL170" s="5"/>
      <c r="AM170" s="5"/>
      <c r="AN170" s="5"/>
      <c r="AO170" s="5" t="s">
        <v>8610</v>
      </c>
      <c r="AP170" s="5" t="s">
        <v>63</v>
      </c>
      <c r="AQ170" s="5">
        <v>0.50622723199999997</v>
      </c>
      <c r="AR170" s="5">
        <v>0.86493084200000003</v>
      </c>
      <c r="AS170" s="5"/>
      <c r="AT170" s="5">
        <v>0.50812175400000004</v>
      </c>
      <c r="AU170" s="5" t="str">
        <f t="shared" si="6"/>
        <v>English</v>
      </c>
      <c r="AV170" s="5" t="str">
        <f t="shared" si="7"/>
        <v>English</v>
      </c>
      <c r="AW170" s="5"/>
      <c r="AX170" s="5"/>
      <c r="AY170" t="s">
        <v>7017</v>
      </c>
      <c r="AZ170" s="5"/>
    </row>
    <row r="171" spans="1:52">
      <c r="A171" s="5" t="s">
        <v>8575</v>
      </c>
      <c r="B171" s="5" t="s">
        <v>47</v>
      </c>
      <c r="C171" s="5">
        <v>960</v>
      </c>
      <c r="D171" s="5">
        <v>1448</v>
      </c>
      <c r="E171" s="5" t="s">
        <v>8576</v>
      </c>
      <c r="F171" s="5" t="s">
        <v>49</v>
      </c>
      <c r="G171" s="5" t="s">
        <v>50</v>
      </c>
      <c r="H171" s="5" t="s">
        <v>8575</v>
      </c>
      <c r="I171" s="5">
        <v>13</v>
      </c>
      <c r="J171" s="5"/>
      <c r="K171" s="5" t="s">
        <v>8577</v>
      </c>
      <c r="L171" s="5" t="s">
        <v>8578</v>
      </c>
      <c r="M171" s="5" t="s">
        <v>8579</v>
      </c>
      <c r="N171" s="5" t="s">
        <v>54</v>
      </c>
      <c r="O171" s="5"/>
      <c r="P171" s="5"/>
      <c r="Q171" s="5" t="s">
        <v>54</v>
      </c>
      <c r="R171" s="5" t="s">
        <v>54</v>
      </c>
      <c r="S171" s="5" t="s">
        <v>55</v>
      </c>
      <c r="T171" s="5" t="s">
        <v>54</v>
      </c>
      <c r="U171" s="5" t="s">
        <v>54</v>
      </c>
      <c r="V171" s="5" t="s">
        <v>56</v>
      </c>
      <c r="W171" s="5" t="s">
        <v>57</v>
      </c>
      <c r="X171" s="5"/>
      <c r="Y171" s="5" t="s">
        <v>57</v>
      </c>
      <c r="Z171" s="5" t="s">
        <v>57</v>
      </c>
      <c r="AA171" s="5" t="s">
        <v>57</v>
      </c>
      <c r="AB171" s="5" t="s">
        <v>57</v>
      </c>
      <c r="AC171" s="5" t="s">
        <v>57</v>
      </c>
      <c r="AD171" s="5"/>
      <c r="AE171" s="5"/>
      <c r="AF171" s="5" t="s">
        <v>58</v>
      </c>
      <c r="AG171" s="5">
        <v>78</v>
      </c>
      <c r="AH171" s="5" t="s">
        <v>658</v>
      </c>
      <c r="AI171" s="5" t="s">
        <v>659</v>
      </c>
      <c r="AJ171" s="5" t="s">
        <v>91</v>
      </c>
      <c r="AK171" s="5"/>
      <c r="AL171" s="5"/>
      <c r="AM171" s="5"/>
      <c r="AN171" s="5"/>
      <c r="AO171" s="5" t="s">
        <v>8610</v>
      </c>
      <c r="AP171" s="5" t="s">
        <v>629</v>
      </c>
      <c r="AQ171" s="5">
        <v>0.632389329</v>
      </c>
      <c r="AR171" s="5">
        <v>0.72795259199999995</v>
      </c>
      <c r="AS171" s="5"/>
      <c r="AT171" s="5">
        <v>0.54666943800000001</v>
      </c>
      <c r="AU171" s="5" t="str">
        <f t="shared" ref="AU171:AU234" si="8">IF(AT171,R171)</f>
        <v>English</v>
      </c>
      <c r="AV171" s="5" t="str">
        <f t="shared" ref="AV171:AV234" si="9">Q171</f>
        <v>English</v>
      </c>
      <c r="AW171" s="5"/>
      <c r="AX171" s="5"/>
      <c r="AY171" t="s">
        <v>7017</v>
      </c>
      <c r="AZ171" s="5"/>
    </row>
    <row r="172" spans="1:52">
      <c r="A172" s="5" t="s">
        <v>8605</v>
      </c>
      <c r="B172" s="5" t="s">
        <v>47</v>
      </c>
      <c r="C172" s="5">
        <v>960</v>
      </c>
      <c r="D172" s="5">
        <v>1453</v>
      </c>
      <c r="E172" s="5" t="s">
        <v>8606</v>
      </c>
      <c r="F172" s="5" t="s">
        <v>49</v>
      </c>
      <c r="G172" s="5" t="s">
        <v>50</v>
      </c>
      <c r="H172" s="5" t="s">
        <v>8605</v>
      </c>
      <c r="I172" s="5">
        <v>18</v>
      </c>
      <c r="J172" s="5"/>
      <c r="K172" s="5" t="s">
        <v>8607</v>
      </c>
      <c r="L172" s="5" t="s">
        <v>8608</v>
      </c>
      <c r="M172" s="5" t="s">
        <v>8609</v>
      </c>
      <c r="N172" s="5" t="s">
        <v>54</v>
      </c>
      <c r="O172" s="5"/>
      <c r="P172" s="5"/>
      <c r="Q172" s="5" t="s">
        <v>54</v>
      </c>
      <c r="R172" s="5" t="s">
        <v>54</v>
      </c>
      <c r="S172" s="5" t="s">
        <v>55</v>
      </c>
      <c r="T172" s="5" t="s">
        <v>54</v>
      </c>
      <c r="U172" s="5" t="s">
        <v>54</v>
      </c>
      <c r="V172" s="5" t="s">
        <v>56</v>
      </c>
      <c r="W172" s="5" t="s">
        <v>57</v>
      </c>
      <c r="X172" s="5"/>
      <c r="Y172" s="5" t="s">
        <v>57</v>
      </c>
      <c r="Z172" s="5" t="s">
        <v>57</v>
      </c>
      <c r="AA172" s="5" t="s">
        <v>57</v>
      </c>
      <c r="AB172" s="5" t="s">
        <v>57</v>
      </c>
      <c r="AC172" s="5" t="s">
        <v>57</v>
      </c>
      <c r="AD172" s="5"/>
      <c r="AE172" s="5"/>
      <c r="AF172" s="5" t="s">
        <v>58</v>
      </c>
      <c r="AG172" s="5">
        <v>1551</v>
      </c>
      <c r="AH172" s="5" t="s">
        <v>1027</v>
      </c>
      <c r="AI172" s="5" t="s">
        <v>1028</v>
      </c>
      <c r="AJ172" s="5" t="s">
        <v>91</v>
      </c>
      <c r="AK172" s="5"/>
      <c r="AL172" s="5"/>
      <c r="AM172" s="5"/>
      <c r="AN172" s="5"/>
      <c r="AO172" s="5" t="s">
        <v>8663</v>
      </c>
      <c r="AP172" s="5" t="s">
        <v>8664</v>
      </c>
      <c r="AQ172" s="5">
        <v>0.50790427199999999</v>
      </c>
      <c r="AR172" s="5">
        <v>0.79990063199999994</v>
      </c>
      <c r="AS172" s="5"/>
      <c r="AT172" s="5">
        <v>0.75780562699999998</v>
      </c>
      <c r="AU172" s="5" t="str">
        <f t="shared" si="8"/>
        <v>English</v>
      </c>
      <c r="AV172" s="5" t="str">
        <f t="shared" si="9"/>
        <v>English</v>
      </c>
      <c r="AW172" s="5"/>
      <c r="AX172" s="5"/>
      <c r="AY172" t="s">
        <v>7017</v>
      </c>
      <c r="AZ172" s="5"/>
    </row>
    <row r="173" spans="1:52">
      <c r="A173" s="5" t="s">
        <v>8616</v>
      </c>
      <c r="B173" s="5" t="s">
        <v>47</v>
      </c>
      <c r="C173" s="5">
        <v>960</v>
      </c>
      <c r="D173" s="5">
        <v>1455</v>
      </c>
      <c r="E173" s="5" t="s">
        <v>8617</v>
      </c>
      <c r="F173" s="5" t="s">
        <v>49</v>
      </c>
      <c r="G173" s="5" t="s">
        <v>50</v>
      </c>
      <c r="H173" s="5" t="s">
        <v>8616</v>
      </c>
      <c r="I173" s="5">
        <v>17</v>
      </c>
      <c r="J173" s="5"/>
      <c r="K173" s="5" t="s">
        <v>8618</v>
      </c>
      <c r="L173" s="5" t="s">
        <v>8619</v>
      </c>
      <c r="M173" s="5" t="s">
        <v>8620</v>
      </c>
      <c r="N173" s="5" t="s">
        <v>54</v>
      </c>
      <c r="O173" s="5"/>
      <c r="P173" s="5"/>
      <c r="Q173" s="5" t="s">
        <v>54</v>
      </c>
      <c r="R173" s="5" t="s">
        <v>54</v>
      </c>
      <c r="S173" s="5" t="s">
        <v>184</v>
      </c>
      <c r="T173" s="5" t="s">
        <v>54</v>
      </c>
      <c r="U173" s="5" t="s">
        <v>54</v>
      </c>
      <c r="V173" s="5" t="s">
        <v>56</v>
      </c>
      <c r="W173" s="5" t="s">
        <v>57</v>
      </c>
      <c r="X173" s="5"/>
      <c r="Y173" s="5" t="s">
        <v>57</v>
      </c>
      <c r="Z173" s="5" t="s">
        <v>57</v>
      </c>
      <c r="AA173" s="5" t="s">
        <v>57</v>
      </c>
      <c r="AB173" s="5" t="s">
        <v>57</v>
      </c>
      <c r="AC173" s="5" t="s">
        <v>57</v>
      </c>
      <c r="AD173" s="5"/>
      <c r="AE173" s="5"/>
      <c r="AF173" s="5" t="s">
        <v>58</v>
      </c>
      <c r="AG173" s="5">
        <v>494</v>
      </c>
      <c r="AH173" s="5" t="s">
        <v>650</v>
      </c>
      <c r="AI173" s="5" t="s">
        <v>651</v>
      </c>
      <c r="AJ173" s="5"/>
      <c r="AK173" s="5"/>
      <c r="AL173" s="5"/>
      <c r="AM173" s="5"/>
      <c r="AN173" s="5"/>
      <c r="AO173" s="5" t="s">
        <v>8734</v>
      </c>
      <c r="AP173" s="5" t="s">
        <v>251</v>
      </c>
      <c r="AQ173" s="5">
        <v>0.50713862499999995</v>
      </c>
      <c r="AR173" s="5">
        <v>0.51906695700000005</v>
      </c>
      <c r="AS173" s="5"/>
      <c r="AT173" s="5">
        <v>0.50825898899999999</v>
      </c>
      <c r="AU173" s="5" t="str">
        <f t="shared" si="8"/>
        <v>English</v>
      </c>
      <c r="AV173" s="5" t="str">
        <f t="shared" si="9"/>
        <v>English</v>
      </c>
      <c r="AW173" s="5"/>
      <c r="AX173" s="5"/>
      <c r="AY173" t="s">
        <v>7017</v>
      </c>
      <c r="AZ173" s="5"/>
    </row>
    <row r="174" spans="1:52">
      <c r="A174" s="5" t="s">
        <v>8658</v>
      </c>
      <c r="B174" s="5" t="s">
        <v>47</v>
      </c>
      <c r="C174" s="5">
        <v>960</v>
      </c>
      <c r="D174" s="5">
        <v>1462</v>
      </c>
      <c r="E174" s="5" t="s">
        <v>8659</v>
      </c>
      <c r="F174" s="5" t="s">
        <v>49</v>
      </c>
      <c r="G174" s="5" t="s">
        <v>50</v>
      </c>
      <c r="H174" s="5" t="s">
        <v>8658</v>
      </c>
      <c r="I174" s="5">
        <v>17</v>
      </c>
      <c r="J174" s="5"/>
      <c r="K174" s="5" t="s">
        <v>8660</v>
      </c>
      <c r="L174" s="5" t="s">
        <v>8661</v>
      </c>
      <c r="M174" s="5" t="s">
        <v>8662</v>
      </c>
      <c r="N174" s="5" t="s">
        <v>54</v>
      </c>
      <c r="O174" s="5"/>
      <c r="P174" s="5" t="s">
        <v>54</v>
      </c>
      <c r="Q174" s="5" t="s">
        <v>54</v>
      </c>
      <c r="R174" s="5" t="s">
        <v>54</v>
      </c>
      <c r="S174" s="5" t="s">
        <v>55</v>
      </c>
      <c r="T174" s="5" t="s">
        <v>54</v>
      </c>
      <c r="U174" s="5" t="s">
        <v>54</v>
      </c>
      <c r="V174" s="5" t="s">
        <v>56</v>
      </c>
      <c r="W174" s="5" t="s">
        <v>57</v>
      </c>
      <c r="X174" s="5"/>
      <c r="Y174" s="5"/>
      <c r="Z174" s="5" t="s">
        <v>57</v>
      </c>
      <c r="AA174" s="5" t="s">
        <v>57</v>
      </c>
      <c r="AB174" s="5" t="s">
        <v>57</v>
      </c>
      <c r="AC174" s="5" t="s">
        <v>57</v>
      </c>
      <c r="AD174" s="5"/>
      <c r="AE174" s="5"/>
      <c r="AF174" s="5" t="s">
        <v>58</v>
      </c>
      <c r="AG174" s="5">
        <v>19</v>
      </c>
      <c r="AH174" s="5" t="s">
        <v>156</v>
      </c>
      <c r="AI174" s="5" t="s">
        <v>157</v>
      </c>
      <c r="AJ174" s="5"/>
      <c r="AK174" s="5"/>
      <c r="AL174" s="5"/>
      <c r="AM174" s="5"/>
      <c r="AN174" s="5"/>
      <c r="AO174" s="5" t="s">
        <v>8771</v>
      </c>
      <c r="AP174" s="5" t="s">
        <v>220</v>
      </c>
      <c r="AQ174" s="5">
        <v>0.48038959799999997</v>
      </c>
      <c r="AR174" s="5">
        <v>0.82955190700000003</v>
      </c>
      <c r="AS174" s="5"/>
      <c r="AT174" s="5">
        <v>0.50325576100000002</v>
      </c>
      <c r="AU174" s="5" t="str">
        <f t="shared" si="8"/>
        <v>English</v>
      </c>
      <c r="AV174" s="5" t="str">
        <f t="shared" si="9"/>
        <v>English</v>
      </c>
      <c r="AW174" s="5"/>
      <c r="AX174" s="5"/>
      <c r="AY174" t="s">
        <v>7017</v>
      </c>
      <c r="AZ174" s="5"/>
    </row>
    <row r="175" spans="1:52">
      <c r="A175" s="5" t="s">
        <v>8729</v>
      </c>
      <c r="B175" s="5" t="s">
        <v>47</v>
      </c>
      <c r="C175" s="5">
        <v>960</v>
      </c>
      <c r="D175" s="5">
        <v>1476</v>
      </c>
      <c r="E175" s="5" t="s">
        <v>8730</v>
      </c>
      <c r="F175" s="5" t="s">
        <v>49</v>
      </c>
      <c r="G175" s="5" t="s">
        <v>50</v>
      </c>
      <c r="H175" s="5" t="s">
        <v>8729</v>
      </c>
      <c r="I175" s="5">
        <v>17</v>
      </c>
      <c r="J175" s="5"/>
      <c r="K175" s="5" t="s">
        <v>8731</v>
      </c>
      <c r="L175" s="5" t="s">
        <v>8732</v>
      </c>
      <c r="M175" s="5" t="s">
        <v>8733</v>
      </c>
      <c r="N175" s="5" t="s">
        <v>54</v>
      </c>
      <c r="O175" s="5"/>
      <c r="P175" s="5"/>
      <c r="Q175" s="5" t="s">
        <v>54</v>
      </c>
      <c r="R175" s="5" t="s">
        <v>54</v>
      </c>
      <c r="S175" s="5" t="s">
        <v>55</v>
      </c>
      <c r="T175" s="5" t="s">
        <v>54</v>
      </c>
      <c r="U175" s="5" t="s">
        <v>54</v>
      </c>
      <c r="V175" s="5" t="s">
        <v>56</v>
      </c>
      <c r="W175" s="5" t="s">
        <v>57</v>
      </c>
      <c r="X175" s="5"/>
      <c r="Y175" s="5" t="s">
        <v>57</v>
      </c>
      <c r="Z175" s="5" t="s">
        <v>57</v>
      </c>
      <c r="AA175" s="5" t="s">
        <v>57</v>
      </c>
      <c r="AB175" s="5" t="s">
        <v>57</v>
      </c>
      <c r="AC175" s="5" t="s">
        <v>57</v>
      </c>
      <c r="AD175" s="5"/>
      <c r="AE175" s="5"/>
      <c r="AF175" s="5" t="s">
        <v>58</v>
      </c>
      <c r="AG175" s="5">
        <v>16</v>
      </c>
      <c r="AH175" s="5" t="s">
        <v>3589</v>
      </c>
      <c r="AI175" s="5" t="s">
        <v>3590</v>
      </c>
      <c r="AJ175" s="5"/>
      <c r="AK175" s="5"/>
      <c r="AL175" s="5"/>
      <c r="AM175" s="5"/>
      <c r="AN175" s="5"/>
      <c r="AO175" s="5" t="s">
        <v>8777</v>
      </c>
      <c r="AP175" s="5" t="s">
        <v>8778</v>
      </c>
      <c r="AQ175" s="5">
        <v>0.64620738600000005</v>
      </c>
      <c r="AR175" s="5">
        <v>0.73545547</v>
      </c>
      <c r="AS175" s="5"/>
      <c r="AT175" s="5">
        <v>0.51469235000000002</v>
      </c>
      <c r="AU175" s="5" t="str">
        <f t="shared" si="8"/>
        <v>English</v>
      </c>
      <c r="AV175" s="5" t="str">
        <f t="shared" si="9"/>
        <v>English</v>
      </c>
      <c r="AW175" s="5"/>
      <c r="AX175" s="5"/>
      <c r="AY175" t="s">
        <v>7017</v>
      </c>
      <c r="AZ175" s="5"/>
    </row>
    <row r="176" spans="1:52">
      <c r="A176" s="5" t="s">
        <v>8767</v>
      </c>
      <c r="B176" s="5" t="s">
        <v>47</v>
      </c>
      <c r="C176" s="5">
        <v>960</v>
      </c>
      <c r="D176" s="5">
        <v>1482</v>
      </c>
      <c r="E176" s="5" t="s">
        <v>8768</v>
      </c>
      <c r="F176" s="5" t="s">
        <v>49</v>
      </c>
      <c r="G176" s="5" t="s">
        <v>50</v>
      </c>
      <c r="H176" s="5" t="s">
        <v>8767</v>
      </c>
      <c r="I176" s="5">
        <v>18</v>
      </c>
      <c r="J176" s="5"/>
      <c r="K176" s="5" t="s">
        <v>8769</v>
      </c>
      <c r="L176" s="5" t="s">
        <v>8770</v>
      </c>
      <c r="M176" s="5" t="s">
        <v>8770</v>
      </c>
      <c r="N176" s="5" t="s">
        <v>54</v>
      </c>
      <c r="O176" s="5"/>
      <c r="P176" s="5"/>
      <c r="Q176" s="5" t="s">
        <v>54</v>
      </c>
      <c r="R176" s="5" t="s">
        <v>54</v>
      </c>
      <c r="S176" s="5" t="s">
        <v>55</v>
      </c>
      <c r="T176" s="5" t="s">
        <v>54</v>
      </c>
      <c r="U176" s="5" t="s">
        <v>54</v>
      </c>
      <c r="V176" s="5" t="s">
        <v>56</v>
      </c>
      <c r="W176" s="5" t="s">
        <v>57</v>
      </c>
      <c r="X176" s="5"/>
      <c r="Y176" s="5" t="s">
        <v>57</v>
      </c>
      <c r="Z176" s="5" t="s">
        <v>57</v>
      </c>
      <c r="AA176" s="5" t="s">
        <v>57</v>
      </c>
      <c r="AB176" s="5" t="s">
        <v>57</v>
      </c>
      <c r="AC176" s="5" t="s">
        <v>57</v>
      </c>
      <c r="AD176" s="5"/>
      <c r="AE176" s="5"/>
      <c r="AF176" s="5" t="s">
        <v>58</v>
      </c>
      <c r="AG176" s="5">
        <v>140</v>
      </c>
      <c r="AH176" s="5" t="s">
        <v>2559</v>
      </c>
      <c r="AI176" s="5" t="s">
        <v>2559</v>
      </c>
      <c r="AJ176" s="5"/>
      <c r="AK176" s="5"/>
      <c r="AL176" s="5"/>
      <c r="AM176" s="5"/>
      <c r="AN176" s="5"/>
      <c r="AO176" s="5" t="s">
        <v>8897</v>
      </c>
      <c r="AP176" s="5" t="s">
        <v>8898</v>
      </c>
      <c r="AQ176" s="5">
        <v>0.59179508199999997</v>
      </c>
      <c r="AR176" s="5">
        <v>0.86657641399999996</v>
      </c>
      <c r="AS176" s="5"/>
      <c r="AT176" s="5">
        <v>0.50215880899999998</v>
      </c>
      <c r="AU176" s="5" t="str">
        <f t="shared" si="8"/>
        <v>English</v>
      </c>
      <c r="AV176" s="5" t="str">
        <f t="shared" si="9"/>
        <v>English</v>
      </c>
      <c r="AW176" s="5"/>
      <c r="AX176" s="5"/>
      <c r="AY176" t="s">
        <v>7017</v>
      </c>
      <c r="AZ176" s="5"/>
    </row>
    <row r="177" spans="1:52">
      <c r="A177" s="5" t="s">
        <v>8772</v>
      </c>
      <c r="B177" s="5" t="s">
        <v>47</v>
      </c>
      <c r="C177" s="5">
        <v>960</v>
      </c>
      <c r="D177" s="5">
        <v>1483</v>
      </c>
      <c r="E177" s="5" t="s">
        <v>8773</v>
      </c>
      <c r="F177" s="5" t="s">
        <v>49</v>
      </c>
      <c r="G177" s="5" t="s">
        <v>50</v>
      </c>
      <c r="H177" s="5" t="s">
        <v>8772</v>
      </c>
      <c r="I177" s="5">
        <v>15</v>
      </c>
      <c r="J177" s="5"/>
      <c r="K177" s="5" t="s">
        <v>8774</v>
      </c>
      <c r="L177" s="5" t="s">
        <v>8775</v>
      </c>
      <c r="M177" s="5" t="s">
        <v>8776</v>
      </c>
      <c r="N177" s="5" t="s">
        <v>54</v>
      </c>
      <c r="O177" s="5"/>
      <c r="P177" s="5"/>
      <c r="Q177" s="5" t="s">
        <v>54</v>
      </c>
      <c r="R177" s="5" t="s">
        <v>54</v>
      </c>
      <c r="S177" s="5" t="s">
        <v>55</v>
      </c>
      <c r="T177" s="5" t="s">
        <v>54</v>
      </c>
      <c r="U177" s="5" t="s">
        <v>54</v>
      </c>
      <c r="V177" s="5" t="s">
        <v>56</v>
      </c>
      <c r="W177" s="5" t="s">
        <v>88</v>
      </c>
      <c r="X177" s="5"/>
      <c r="Y177" s="5" t="s">
        <v>88</v>
      </c>
      <c r="Z177" s="5" t="s">
        <v>88</v>
      </c>
      <c r="AA177" s="5" t="s">
        <v>88</v>
      </c>
      <c r="AB177" s="5" t="s">
        <v>88</v>
      </c>
      <c r="AC177" s="5" t="s">
        <v>88</v>
      </c>
      <c r="AD177" s="5"/>
      <c r="AE177" s="5"/>
      <c r="AF177" s="5" t="s">
        <v>58</v>
      </c>
      <c r="AG177" s="5">
        <v>802</v>
      </c>
      <c r="AH177" s="5" t="s">
        <v>658</v>
      </c>
      <c r="AI177" s="5" t="s">
        <v>659</v>
      </c>
      <c r="AJ177" s="5" t="s">
        <v>91</v>
      </c>
      <c r="AK177" s="5"/>
      <c r="AL177" s="5"/>
      <c r="AM177" s="5"/>
      <c r="AN177" s="5"/>
      <c r="AO177" s="5" t="s">
        <v>1352</v>
      </c>
      <c r="AP177" s="5" t="s">
        <v>220</v>
      </c>
      <c r="AQ177" s="5">
        <v>0.41611026200000001</v>
      </c>
      <c r="AR177" s="5">
        <v>0.61627595999999996</v>
      </c>
      <c r="AS177" s="5"/>
      <c r="AT177" s="5">
        <v>0.49903982200000002</v>
      </c>
      <c r="AU177" s="5" t="str">
        <f t="shared" si="8"/>
        <v>English</v>
      </c>
      <c r="AV177" s="5" t="str">
        <f t="shared" si="9"/>
        <v>English</v>
      </c>
      <c r="AW177" s="5"/>
      <c r="AX177" s="5"/>
      <c r="AY177" t="s">
        <v>7017</v>
      </c>
      <c r="AZ177" s="5"/>
    </row>
    <row r="178" spans="1:52">
      <c r="A178" s="5" t="s">
        <v>8892</v>
      </c>
      <c r="B178" s="5" t="s">
        <v>47</v>
      </c>
      <c r="C178" s="5">
        <v>960</v>
      </c>
      <c r="D178" s="5">
        <v>1503</v>
      </c>
      <c r="E178" s="5" t="s">
        <v>8893</v>
      </c>
      <c r="F178" s="5" t="s">
        <v>49</v>
      </c>
      <c r="G178" s="5" t="s">
        <v>50</v>
      </c>
      <c r="H178" s="5" t="s">
        <v>8892</v>
      </c>
      <c r="I178" s="5">
        <v>19</v>
      </c>
      <c r="J178" s="5"/>
      <c r="K178" s="5" t="s">
        <v>8894</v>
      </c>
      <c r="L178" s="5" t="s">
        <v>8895</v>
      </c>
      <c r="M178" s="5" t="s">
        <v>8896</v>
      </c>
      <c r="N178" s="5" t="s">
        <v>54</v>
      </c>
      <c r="O178" s="5"/>
      <c r="P178" s="5"/>
      <c r="Q178" s="5" t="s">
        <v>54</v>
      </c>
      <c r="R178" s="5" t="s">
        <v>54</v>
      </c>
      <c r="S178" s="5" t="s">
        <v>55</v>
      </c>
      <c r="T178" s="5" t="s">
        <v>54</v>
      </c>
      <c r="U178" s="5" t="s">
        <v>54</v>
      </c>
      <c r="V178" s="5" t="s">
        <v>56</v>
      </c>
      <c r="W178" s="5" t="s">
        <v>57</v>
      </c>
      <c r="X178" s="5"/>
      <c r="Y178" s="5" t="s">
        <v>57</v>
      </c>
      <c r="Z178" s="5" t="s">
        <v>57</v>
      </c>
      <c r="AA178" s="5" t="s">
        <v>57</v>
      </c>
      <c r="AB178" s="5" t="s">
        <v>57</v>
      </c>
      <c r="AC178" s="5" t="s">
        <v>57</v>
      </c>
      <c r="AD178" s="5"/>
      <c r="AE178" s="5"/>
      <c r="AF178" s="5" t="s">
        <v>58</v>
      </c>
      <c r="AG178" s="5">
        <v>384</v>
      </c>
      <c r="AH178" s="5" t="s">
        <v>680</v>
      </c>
      <c r="AI178" s="5" t="s">
        <v>681</v>
      </c>
      <c r="AJ178" s="5" t="s">
        <v>91</v>
      </c>
      <c r="AK178" s="5"/>
      <c r="AL178" s="5"/>
      <c r="AM178" s="5"/>
      <c r="AN178" s="5"/>
      <c r="AO178" s="5" t="s">
        <v>8991</v>
      </c>
      <c r="AP178" s="5" t="s">
        <v>3976</v>
      </c>
      <c r="AQ178" s="5">
        <v>0.63510841200000001</v>
      </c>
      <c r="AR178" s="5">
        <v>0.93607465400000001</v>
      </c>
      <c r="AS178" s="5"/>
      <c r="AT178" s="5">
        <v>0.47688429700000001</v>
      </c>
      <c r="AU178" s="5" t="str">
        <f t="shared" si="8"/>
        <v>English</v>
      </c>
      <c r="AV178" s="5" t="str">
        <f t="shared" si="9"/>
        <v>English</v>
      </c>
      <c r="AW178" s="5"/>
      <c r="AX178" s="5"/>
      <c r="AY178" t="s">
        <v>7017</v>
      </c>
      <c r="AZ178" s="5"/>
    </row>
    <row r="179" spans="1:52">
      <c r="A179" s="5" t="s">
        <v>8922</v>
      </c>
      <c r="B179" s="5" t="s">
        <v>47</v>
      </c>
      <c r="C179" s="5">
        <v>960</v>
      </c>
      <c r="D179" s="5">
        <v>1508</v>
      </c>
      <c r="E179" s="5" t="s">
        <v>8923</v>
      </c>
      <c r="F179" s="5" t="s">
        <v>49</v>
      </c>
      <c r="G179" s="5" t="s">
        <v>50</v>
      </c>
      <c r="H179" s="5" t="s">
        <v>8922</v>
      </c>
      <c r="I179" s="5">
        <v>14</v>
      </c>
      <c r="J179" s="5"/>
      <c r="K179" s="5" t="s">
        <v>8924</v>
      </c>
      <c r="L179" s="5" t="s">
        <v>8925</v>
      </c>
      <c r="M179" s="5" t="s">
        <v>8926</v>
      </c>
      <c r="N179" s="5" t="s">
        <v>54</v>
      </c>
      <c r="O179" s="5"/>
      <c r="P179" s="5"/>
      <c r="Q179" s="5" t="s">
        <v>54</v>
      </c>
      <c r="R179" s="5" t="s">
        <v>54</v>
      </c>
      <c r="S179" s="5" t="s">
        <v>55</v>
      </c>
      <c r="T179" s="5" t="s">
        <v>54</v>
      </c>
      <c r="U179" s="5" t="s">
        <v>54</v>
      </c>
      <c r="V179" s="5" t="s">
        <v>56</v>
      </c>
      <c r="W179" s="5"/>
      <c r="X179" s="5"/>
      <c r="Y179" s="5" t="s">
        <v>57</v>
      </c>
      <c r="Z179" s="5" t="s">
        <v>57</v>
      </c>
      <c r="AA179" s="5" t="s">
        <v>57</v>
      </c>
      <c r="AB179" s="5" t="s">
        <v>57</v>
      </c>
      <c r="AC179" s="5" t="s">
        <v>57</v>
      </c>
      <c r="AD179" s="5"/>
      <c r="AE179" s="5"/>
      <c r="AF179" s="5" t="s">
        <v>58</v>
      </c>
      <c r="AG179" s="5">
        <v>17</v>
      </c>
      <c r="AH179" s="5" t="s">
        <v>626</v>
      </c>
      <c r="AI179" s="5" t="s">
        <v>209</v>
      </c>
      <c r="AJ179" s="5" t="s">
        <v>627</v>
      </c>
      <c r="AK179" s="5"/>
      <c r="AL179" s="5"/>
      <c r="AM179" s="5"/>
      <c r="AN179" s="5"/>
      <c r="AO179" s="5" t="s">
        <v>9095</v>
      </c>
      <c r="AP179" s="5" t="s">
        <v>691</v>
      </c>
      <c r="AQ179" s="5">
        <v>0.44634844499999998</v>
      </c>
      <c r="AR179" s="5">
        <v>0.82960679299999995</v>
      </c>
      <c r="AS179" s="5"/>
      <c r="AT179" s="5">
        <v>0.483881795</v>
      </c>
      <c r="AU179" s="5" t="str">
        <f t="shared" si="8"/>
        <v>English</v>
      </c>
      <c r="AV179" s="5" t="str">
        <f t="shared" si="9"/>
        <v>English</v>
      </c>
      <c r="AW179" s="5"/>
      <c r="AX179" s="5"/>
      <c r="AY179" t="s">
        <v>7017</v>
      </c>
      <c r="AZ179" s="5"/>
    </row>
    <row r="180" spans="1:52">
      <c r="A180" s="5" t="s">
        <v>8984</v>
      </c>
      <c r="B180" s="5" t="s">
        <v>47</v>
      </c>
      <c r="C180" s="5">
        <v>960</v>
      </c>
      <c r="D180" s="5">
        <v>1519</v>
      </c>
      <c r="E180" s="5" t="s">
        <v>8985</v>
      </c>
      <c r="F180" s="5" t="s">
        <v>49</v>
      </c>
      <c r="G180" s="5" t="s">
        <v>50</v>
      </c>
      <c r="H180" s="5" t="s">
        <v>8984</v>
      </c>
      <c r="I180" s="5">
        <v>16</v>
      </c>
      <c r="J180" s="5"/>
      <c r="K180" s="5" t="s">
        <v>8986</v>
      </c>
      <c r="L180" s="5" t="s">
        <v>8987</v>
      </c>
      <c r="M180" s="5" t="s">
        <v>8988</v>
      </c>
      <c r="N180" s="5" t="s">
        <v>54</v>
      </c>
      <c r="O180" s="5"/>
      <c r="P180" s="5"/>
      <c r="Q180" s="5" t="s">
        <v>54</v>
      </c>
      <c r="R180" s="5" t="s">
        <v>54</v>
      </c>
      <c r="S180" s="5" t="s">
        <v>55</v>
      </c>
      <c r="T180" s="5" t="s">
        <v>54</v>
      </c>
      <c r="U180" s="5" t="s">
        <v>54</v>
      </c>
      <c r="V180" s="5" t="s">
        <v>56</v>
      </c>
      <c r="W180" s="5" t="s">
        <v>57</v>
      </c>
      <c r="X180" s="5"/>
      <c r="Y180" s="5" t="s">
        <v>57</v>
      </c>
      <c r="Z180" s="5" t="s">
        <v>57</v>
      </c>
      <c r="AA180" s="5" t="s">
        <v>57</v>
      </c>
      <c r="AB180" s="5" t="s">
        <v>57</v>
      </c>
      <c r="AC180" s="5" t="s">
        <v>57</v>
      </c>
      <c r="AD180" s="5"/>
      <c r="AE180" s="5"/>
      <c r="AF180" s="5" t="s">
        <v>58</v>
      </c>
      <c r="AG180" s="5">
        <v>19</v>
      </c>
      <c r="AH180" s="5" t="s">
        <v>8989</v>
      </c>
      <c r="AI180" s="5" t="s">
        <v>8990</v>
      </c>
      <c r="AJ180" s="5" t="s">
        <v>1294</v>
      </c>
      <c r="AK180" s="5"/>
      <c r="AL180" s="5"/>
      <c r="AM180" s="5"/>
      <c r="AN180" s="5"/>
      <c r="AO180" s="5" t="s">
        <v>9222</v>
      </c>
      <c r="AP180" s="5" t="s">
        <v>4553</v>
      </c>
      <c r="AQ180" s="5">
        <v>0.44348834199999998</v>
      </c>
      <c r="AR180" s="5">
        <v>0.82823311200000005</v>
      </c>
      <c r="AS180" s="5"/>
      <c r="AT180" s="5">
        <v>0.49749602999999998</v>
      </c>
      <c r="AU180" s="5" t="str">
        <f t="shared" si="8"/>
        <v>English</v>
      </c>
      <c r="AV180" s="5" t="str">
        <f t="shared" si="9"/>
        <v>English</v>
      </c>
      <c r="AW180" s="5"/>
      <c r="AX180" s="5"/>
      <c r="AY180" t="s">
        <v>7017</v>
      </c>
      <c r="AZ180" s="5"/>
    </row>
    <row r="181" spans="1:52">
      <c r="A181" s="5" t="s">
        <v>9088</v>
      </c>
      <c r="B181" s="5" t="s">
        <v>47</v>
      </c>
      <c r="C181" s="5">
        <v>960</v>
      </c>
      <c r="D181" s="5">
        <v>1537</v>
      </c>
      <c r="E181" s="5" t="s">
        <v>9089</v>
      </c>
      <c r="F181" s="5" t="s">
        <v>49</v>
      </c>
      <c r="G181" s="5" t="s">
        <v>50</v>
      </c>
      <c r="H181" s="5" t="s">
        <v>9088</v>
      </c>
      <c r="I181" s="5">
        <v>17</v>
      </c>
      <c r="J181" s="5"/>
      <c r="K181" s="5" t="s">
        <v>9090</v>
      </c>
      <c r="L181" s="5" t="s">
        <v>9091</v>
      </c>
      <c r="M181" s="5" t="s">
        <v>9092</v>
      </c>
      <c r="N181" s="5" t="s">
        <v>54</v>
      </c>
      <c r="O181" s="5"/>
      <c r="P181" s="5"/>
      <c r="Q181" s="5" t="s">
        <v>54</v>
      </c>
      <c r="R181" s="5" t="s">
        <v>54</v>
      </c>
      <c r="S181" s="5" t="s">
        <v>55</v>
      </c>
      <c r="T181" s="5" t="s">
        <v>54</v>
      </c>
      <c r="U181" s="5" t="s">
        <v>54</v>
      </c>
      <c r="V181" s="5" t="s">
        <v>56</v>
      </c>
      <c r="W181" s="5" t="s">
        <v>57</v>
      </c>
      <c r="X181" s="5"/>
      <c r="Y181" s="5" t="s">
        <v>57</v>
      </c>
      <c r="Z181" s="5" t="s">
        <v>57</v>
      </c>
      <c r="AA181" s="5" t="s">
        <v>57</v>
      </c>
      <c r="AB181" s="5" t="s">
        <v>57</v>
      </c>
      <c r="AC181" s="5" t="s">
        <v>57</v>
      </c>
      <c r="AD181" s="5"/>
      <c r="AE181" s="5"/>
      <c r="AF181" s="5" t="s">
        <v>58</v>
      </c>
      <c r="AG181" s="5">
        <v>26</v>
      </c>
      <c r="AH181" s="5" t="s">
        <v>9093</v>
      </c>
      <c r="AI181" s="5" t="s">
        <v>9094</v>
      </c>
      <c r="AJ181" s="5"/>
      <c r="AK181" s="5"/>
      <c r="AL181" s="5"/>
      <c r="AM181" s="5"/>
      <c r="AN181" s="5"/>
      <c r="AO181" s="5" t="s">
        <v>9222</v>
      </c>
      <c r="AP181" s="5" t="s">
        <v>4553</v>
      </c>
      <c r="AQ181" s="5">
        <v>0.44348834199999998</v>
      </c>
      <c r="AR181" s="5">
        <v>0.82823311200000005</v>
      </c>
      <c r="AS181" s="5"/>
      <c r="AT181" s="5">
        <v>0.50503349799999997</v>
      </c>
      <c r="AU181" s="5" t="str">
        <f t="shared" si="8"/>
        <v>English</v>
      </c>
      <c r="AV181" s="5" t="str">
        <f t="shared" si="9"/>
        <v>English</v>
      </c>
      <c r="AW181" s="5"/>
      <c r="AX181" s="5"/>
      <c r="AY181" t="s">
        <v>7017</v>
      </c>
      <c r="AZ181" s="5"/>
    </row>
    <row r="182" spans="1:52">
      <c r="A182" s="5" t="s">
        <v>9217</v>
      </c>
      <c r="B182" s="5" t="s">
        <v>47</v>
      </c>
      <c r="C182" s="5">
        <v>961</v>
      </c>
      <c r="D182" s="5">
        <v>1559</v>
      </c>
      <c r="E182" s="5" t="s">
        <v>9218</v>
      </c>
      <c r="F182" s="5" t="s">
        <v>49</v>
      </c>
      <c r="G182" s="5" t="s">
        <v>50</v>
      </c>
      <c r="H182" s="5" t="s">
        <v>9217</v>
      </c>
      <c r="I182" s="5">
        <v>15</v>
      </c>
      <c r="J182" s="5"/>
      <c r="K182" s="5" t="s">
        <v>9219</v>
      </c>
      <c r="L182" s="5" t="s">
        <v>9220</v>
      </c>
      <c r="M182" s="5" t="s">
        <v>9221</v>
      </c>
      <c r="N182" s="5" t="s">
        <v>54</v>
      </c>
      <c r="O182" s="5"/>
      <c r="P182" s="5"/>
      <c r="Q182" s="5" t="s">
        <v>54</v>
      </c>
      <c r="R182" s="5" t="s">
        <v>54</v>
      </c>
      <c r="S182" s="5" t="s">
        <v>55</v>
      </c>
      <c r="T182" s="5" t="s">
        <v>54</v>
      </c>
      <c r="U182" s="5" t="s">
        <v>54</v>
      </c>
      <c r="V182" s="5" t="s">
        <v>56</v>
      </c>
      <c r="W182" s="5"/>
      <c r="X182" s="5"/>
      <c r="Y182" s="5"/>
      <c r="Z182" s="5"/>
      <c r="AA182" s="5" t="s">
        <v>57</v>
      </c>
      <c r="AB182" s="5" t="s">
        <v>85</v>
      </c>
      <c r="AC182" s="5"/>
      <c r="AD182" s="5"/>
      <c r="AE182" s="5"/>
      <c r="AF182" s="5" t="s">
        <v>58</v>
      </c>
      <c r="AG182" s="5">
        <v>174</v>
      </c>
      <c r="AH182" s="5" t="s">
        <v>89</v>
      </c>
      <c r="AI182" s="5" t="s">
        <v>90</v>
      </c>
      <c r="AJ182" s="5" t="s">
        <v>91</v>
      </c>
      <c r="AK182" s="5"/>
      <c r="AL182" s="5"/>
      <c r="AM182" s="5"/>
      <c r="AN182" s="5"/>
      <c r="AO182" s="5" t="s">
        <v>9222</v>
      </c>
      <c r="AP182" s="5" t="s">
        <v>1503</v>
      </c>
      <c r="AQ182" s="5">
        <v>0.50528070700000005</v>
      </c>
      <c r="AR182" s="5">
        <v>0.85781669199999999</v>
      </c>
      <c r="AS182" s="5"/>
      <c r="AT182" s="5">
        <v>0.49866065500000001</v>
      </c>
      <c r="AU182" s="5" t="str">
        <f t="shared" si="8"/>
        <v>English</v>
      </c>
      <c r="AV182" s="5" t="str">
        <f t="shared" si="9"/>
        <v>English</v>
      </c>
      <c r="AW182" s="5"/>
      <c r="AX182" s="5"/>
      <c r="AY182" t="s">
        <v>7017</v>
      </c>
      <c r="AZ182" s="5"/>
    </row>
    <row r="183" spans="1:52">
      <c r="A183" s="5" t="s">
        <v>9217</v>
      </c>
      <c r="B183" s="5" t="s">
        <v>47</v>
      </c>
      <c r="C183" s="5">
        <v>961</v>
      </c>
      <c r="D183" s="5">
        <v>1560</v>
      </c>
      <c r="E183" s="5" t="s">
        <v>9223</v>
      </c>
      <c r="F183" s="5" t="s">
        <v>49</v>
      </c>
      <c r="G183" s="5" t="s">
        <v>50</v>
      </c>
      <c r="H183" s="5" t="s">
        <v>9217</v>
      </c>
      <c r="I183" s="5">
        <v>15</v>
      </c>
      <c r="J183" s="5"/>
      <c r="K183" s="5" t="s">
        <v>9219</v>
      </c>
      <c r="L183" s="5" t="s">
        <v>81</v>
      </c>
      <c r="M183" s="5" t="s">
        <v>9221</v>
      </c>
      <c r="N183" s="5" t="s">
        <v>54</v>
      </c>
      <c r="O183" s="5"/>
      <c r="P183" s="5"/>
      <c r="Q183" s="5" t="s">
        <v>54</v>
      </c>
      <c r="R183" s="5" t="s">
        <v>54</v>
      </c>
      <c r="S183" s="5" t="s">
        <v>55</v>
      </c>
      <c r="T183" s="5" t="s">
        <v>54</v>
      </c>
      <c r="U183" s="5" t="s">
        <v>54</v>
      </c>
      <c r="V183" s="5" t="s">
        <v>56</v>
      </c>
      <c r="W183" s="5"/>
      <c r="X183" s="5"/>
      <c r="Y183" s="5"/>
      <c r="Z183" s="5"/>
      <c r="AA183" s="5" t="s">
        <v>57</v>
      </c>
      <c r="AB183" s="5" t="s">
        <v>85</v>
      </c>
      <c r="AC183" s="5"/>
      <c r="AD183" s="5"/>
      <c r="AE183" s="5"/>
      <c r="AF183" s="5" t="s">
        <v>58</v>
      </c>
      <c r="AG183" s="5">
        <v>486</v>
      </c>
      <c r="AH183" s="5" t="s">
        <v>89</v>
      </c>
      <c r="AI183" s="5" t="s">
        <v>90</v>
      </c>
      <c r="AJ183" s="5" t="s">
        <v>91</v>
      </c>
      <c r="AK183" s="5"/>
      <c r="AL183" s="5"/>
      <c r="AM183" s="5"/>
      <c r="AN183" s="5"/>
      <c r="AO183" s="5" t="s">
        <v>9253</v>
      </c>
      <c r="AP183" s="5" t="s">
        <v>9254</v>
      </c>
      <c r="AQ183" s="5">
        <v>0.71437587899999999</v>
      </c>
      <c r="AR183" s="5">
        <v>0.72480515199999995</v>
      </c>
      <c r="AS183" s="5"/>
      <c r="AT183" s="5">
        <v>0.49999743000000002</v>
      </c>
      <c r="AU183" s="5" t="str">
        <f t="shared" si="8"/>
        <v>English</v>
      </c>
      <c r="AV183" s="5" t="str">
        <f t="shared" si="9"/>
        <v>English</v>
      </c>
      <c r="AW183" s="5"/>
      <c r="AX183" s="5"/>
      <c r="AY183" t="s">
        <v>7017</v>
      </c>
      <c r="AZ183" s="5"/>
    </row>
    <row r="184" spans="1:52">
      <c r="A184" s="5" t="s">
        <v>9229</v>
      </c>
      <c r="B184" s="5" t="s">
        <v>47</v>
      </c>
      <c r="C184" s="5">
        <v>961</v>
      </c>
      <c r="D184" s="5">
        <v>1562</v>
      </c>
      <c r="E184" s="5" t="s">
        <v>9230</v>
      </c>
      <c r="F184" s="5" t="s">
        <v>49</v>
      </c>
      <c r="G184" s="5" t="s">
        <v>50</v>
      </c>
      <c r="H184" s="5" t="s">
        <v>9229</v>
      </c>
      <c r="I184" s="5">
        <v>16</v>
      </c>
      <c r="J184" s="5"/>
      <c r="K184" s="5" t="s">
        <v>9231</v>
      </c>
      <c r="L184" s="5" t="s">
        <v>9232</v>
      </c>
      <c r="M184" s="5" t="s">
        <v>9233</v>
      </c>
      <c r="N184" s="5" t="s">
        <v>54</v>
      </c>
      <c r="O184" s="5"/>
      <c r="P184" s="5"/>
      <c r="Q184" s="5" t="s">
        <v>54</v>
      </c>
      <c r="R184" s="5" t="s">
        <v>54</v>
      </c>
      <c r="S184" s="5" t="s">
        <v>55</v>
      </c>
      <c r="T184" s="5" t="s">
        <v>54</v>
      </c>
      <c r="U184" s="5" t="s">
        <v>54</v>
      </c>
      <c r="V184" s="5" t="s">
        <v>56</v>
      </c>
      <c r="W184" s="5" t="s">
        <v>57</v>
      </c>
      <c r="X184" s="5"/>
      <c r="Y184" s="5" t="s">
        <v>57</v>
      </c>
      <c r="Z184" s="5" t="s">
        <v>57</v>
      </c>
      <c r="AA184" s="5" t="s">
        <v>57</v>
      </c>
      <c r="AB184" s="5" t="s">
        <v>57</v>
      </c>
      <c r="AC184" s="5" t="s">
        <v>57</v>
      </c>
      <c r="AD184" s="5"/>
      <c r="AE184" s="5"/>
      <c r="AF184" s="5" t="s">
        <v>58</v>
      </c>
      <c r="AG184" s="5">
        <v>1086</v>
      </c>
      <c r="AH184" s="5" t="s">
        <v>658</v>
      </c>
      <c r="AI184" s="5" t="s">
        <v>659</v>
      </c>
      <c r="AJ184" s="5" t="s">
        <v>91</v>
      </c>
      <c r="AK184" s="5"/>
      <c r="AL184" s="5"/>
      <c r="AM184" s="5"/>
      <c r="AN184" s="5"/>
      <c r="AO184" s="5" t="s">
        <v>9258</v>
      </c>
      <c r="AP184" s="5" t="s">
        <v>2677</v>
      </c>
      <c r="AQ184" s="5">
        <v>0.75420097900000005</v>
      </c>
      <c r="AR184" s="5">
        <v>0.85649319300000004</v>
      </c>
      <c r="AS184" s="5"/>
      <c r="AT184" s="5">
        <v>0.50096324000000003</v>
      </c>
      <c r="AU184" s="5" t="str">
        <f t="shared" si="8"/>
        <v>English</v>
      </c>
      <c r="AV184" s="5" t="str">
        <f t="shared" si="9"/>
        <v>English</v>
      </c>
      <c r="AW184" s="5"/>
      <c r="AX184" s="5"/>
      <c r="AY184" t="s">
        <v>7017</v>
      </c>
      <c r="AZ184" s="5"/>
    </row>
    <row r="185" spans="1:52">
      <c r="A185" s="5" t="s">
        <v>9248</v>
      </c>
      <c r="B185" s="5" t="s">
        <v>47</v>
      </c>
      <c r="C185" s="5">
        <v>961</v>
      </c>
      <c r="D185" s="5">
        <v>1565</v>
      </c>
      <c r="E185" s="5" t="s">
        <v>9249</v>
      </c>
      <c r="F185" s="5" t="s">
        <v>49</v>
      </c>
      <c r="G185" s="5" t="s">
        <v>50</v>
      </c>
      <c r="H185" s="5" t="s">
        <v>9248</v>
      </c>
      <c r="I185" s="5">
        <v>14</v>
      </c>
      <c r="J185" s="5"/>
      <c r="K185" s="5" t="s">
        <v>9250</v>
      </c>
      <c r="L185" s="5" t="s">
        <v>9251</v>
      </c>
      <c r="M185" s="5" t="s">
        <v>9252</v>
      </c>
      <c r="N185" s="5" t="s">
        <v>54</v>
      </c>
      <c r="O185" s="5"/>
      <c r="P185" s="5"/>
      <c r="Q185" s="5" t="s">
        <v>54</v>
      </c>
      <c r="R185" s="5" t="s">
        <v>54</v>
      </c>
      <c r="S185" s="5" t="s">
        <v>55</v>
      </c>
      <c r="T185" s="5" t="s">
        <v>54</v>
      </c>
      <c r="U185" s="5" t="s">
        <v>54</v>
      </c>
      <c r="V185" s="5" t="s">
        <v>56</v>
      </c>
      <c r="W185" s="5" t="s">
        <v>88</v>
      </c>
      <c r="X185" s="5"/>
      <c r="Y185" s="5" t="s">
        <v>88</v>
      </c>
      <c r="Z185" s="5" t="s">
        <v>88</v>
      </c>
      <c r="AA185" s="5" t="s">
        <v>88</v>
      </c>
      <c r="AB185" s="5" t="s">
        <v>88</v>
      </c>
      <c r="AC185" s="5" t="s">
        <v>88</v>
      </c>
      <c r="AD185" s="5"/>
      <c r="AE185" s="5"/>
      <c r="AF185" s="5" t="s">
        <v>58</v>
      </c>
      <c r="AG185" s="5">
        <v>679</v>
      </c>
      <c r="AH185" s="5" t="s">
        <v>644</v>
      </c>
      <c r="AI185" s="5" t="s">
        <v>269</v>
      </c>
      <c r="AJ185" s="5"/>
      <c r="AK185" s="5"/>
      <c r="AL185" s="5"/>
      <c r="AM185" s="5"/>
      <c r="AN185" s="5"/>
      <c r="AO185" s="5" t="s">
        <v>9308</v>
      </c>
      <c r="AP185" s="5" t="s">
        <v>9309</v>
      </c>
      <c r="AQ185" s="5">
        <v>0.49800067799999997</v>
      </c>
      <c r="AR185" s="5">
        <v>0.53046409100000003</v>
      </c>
      <c r="AS185" s="5"/>
      <c r="AT185" s="5">
        <v>0.462222621</v>
      </c>
      <c r="AU185" s="5" t="str">
        <f t="shared" si="8"/>
        <v>English</v>
      </c>
      <c r="AV185" s="5" t="str">
        <f t="shared" si="9"/>
        <v>English</v>
      </c>
      <c r="AW185" s="5"/>
      <c r="AX185" s="5"/>
      <c r="AY185" t="s">
        <v>7017</v>
      </c>
      <c r="AZ185" s="5"/>
    </row>
    <row r="186" spans="1:52">
      <c r="A186" s="5" t="s">
        <v>9255</v>
      </c>
      <c r="B186" s="5" t="s">
        <v>47</v>
      </c>
      <c r="C186" s="5">
        <v>961</v>
      </c>
      <c r="D186" s="5">
        <v>1566</v>
      </c>
      <c r="E186" s="5" t="s">
        <v>9256</v>
      </c>
      <c r="F186" s="5" t="s">
        <v>49</v>
      </c>
      <c r="G186" s="5" t="s">
        <v>50</v>
      </c>
      <c r="H186" s="5" t="s">
        <v>9255</v>
      </c>
      <c r="I186" s="5">
        <v>15</v>
      </c>
      <c r="J186" s="5"/>
      <c r="K186" s="5" t="s">
        <v>9257</v>
      </c>
      <c r="L186" s="5" t="s">
        <v>8246</v>
      </c>
      <c r="M186" s="5" t="s">
        <v>8246</v>
      </c>
      <c r="N186" s="5" t="s">
        <v>54</v>
      </c>
      <c r="O186" s="5"/>
      <c r="P186" s="5"/>
      <c r="Q186" s="5" t="s">
        <v>54</v>
      </c>
      <c r="R186" s="5" t="s">
        <v>54</v>
      </c>
      <c r="S186" s="5" t="s">
        <v>55</v>
      </c>
      <c r="T186" s="5" t="s">
        <v>54</v>
      </c>
      <c r="U186" s="5" t="s">
        <v>54</v>
      </c>
      <c r="V186" s="5" t="s">
        <v>56</v>
      </c>
      <c r="W186" s="5"/>
      <c r="X186" s="5"/>
      <c r="Y186" s="5"/>
      <c r="Z186" s="5"/>
      <c r="AA186" s="5" t="s">
        <v>57</v>
      </c>
      <c r="AB186" s="5" t="s">
        <v>85</v>
      </c>
      <c r="AC186" s="5"/>
      <c r="AD186" s="5"/>
      <c r="AE186" s="5"/>
      <c r="AF186" s="5" t="s">
        <v>58</v>
      </c>
      <c r="AG186" s="5">
        <v>83</v>
      </c>
      <c r="AH186" s="5" t="s">
        <v>2559</v>
      </c>
      <c r="AI186" s="5" t="s">
        <v>2559</v>
      </c>
      <c r="AJ186" s="5"/>
      <c r="AK186" s="5"/>
      <c r="AL186" s="5"/>
      <c r="AM186" s="5"/>
      <c r="AN186" s="5"/>
      <c r="AO186" s="5" t="s">
        <v>9317</v>
      </c>
      <c r="AP186" s="5" t="s">
        <v>60</v>
      </c>
      <c r="AQ186" s="5">
        <v>0.50648025200000002</v>
      </c>
      <c r="AR186" s="5">
        <v>0.88684621100000005</v>
      </c>
      <c r="AS186" s="5"/>
      <c r="AT186" s="5">
        <v>0.462222621</v>
      </c>
      <c r="AU186" s="5" t="str">
        <f t="shared" si="8"/>
        <v>English</v>
      </c>
      <c r="AV186" s="5" t="str">
        <f t="shared" si="9"/>
        <v>English</v>
      </c>
      <c r="AW186" s="5"/>
      <c r="AX186" s="5"/>
      <c r="AY186" t="s">
        <v>7017</v>
      </c>
      <c r="AZ186" s="5"/>
    </row>
    <row r="187" spans="1:52">
      <c r="A187" s="5" t="s">
        <v>9303</v>
      </c>
      <c r="B187" s="5" t="s">
        <v>47</v>
      </c>
      <c r="C187" s="5">
        <v>961</v>
      </c>
      <c r="D187" s="5">
        <v>1574</v>
      </c>
      <c r="E187" s="5" t="s">
        <v>9304</v>
      </c>
      <c r="F187" s="5" t="s">
        <v>49</v>
      </c>
      <c r="G187" s="5" t="s">
        <v>50</v>
      </c>
      <c r="H187" s="5" t="s">
        <v>9303</v>
      </c>
      <c r="I187" s="5">
        <v>17</v>
      </c>
      <c r="J187" s="5"/>
      <c r="K187" s="5" t="s">
        <v>9305</v>
      </c>
      <c r="L187" s="5" t="s">
        <v>9306</v>
      </c>
      <c r="M187" s="5" t="s">
        <v>9307</v>
      </c>
      <c r="N187" s="5" t="s">
        <v>54</v>
      </c>
      <c r="O187" s="5"/>
      <c r="P187" s="5"/>
      <c r="Q187" s="5" t="s">
        <v>54</v>
      </c>
      <c r="R187" s="5" t="s">
        <v>54</v>
      </c>
      <c r="S187" s="5" t="s">
        <v>55</v>
      </c>
      <c r="T187" s="5" t="s">
        <v>54</v>
      </c>
      <c r="U187" s="5" t="s">
        <v>54</v>
      </c>
      <c r="V187" s="5" t="s">
        <v>56</v>
      </c>
      <c r="W187" s="5" t="s">
        <v>57</v>
      </c>
      <c r="X187" s="5"/>
      <c r="Y187" s="5" t="s">
        <v>57</v>
      </c>
      <c r="Z187" s="5" t="s">
        <v>57</v>
      </c>
      <c r="AA187" s="5" t="s">
        <v>57</v>
      </c>
      <c r="AB187" s="5" t="s">
        <v>57</v>
      </c>
      <c r="AC187" s="5" t="s">
        <v>57</v>
      </c>
      <c r="AD187" s="5"/>
      <c r="AE187" s="5"/>
      <c r="AF187" s="5" t="s">
        <v>58</v>
      </c>
      <c r="AG187" s="5">
        <v>48</v>
      </c>
      <c r="AH187" s="5" t="s">
        <v>626</v>
      </c>
      <c r="AI187" s="5" t="s">
        <v>209</v>
      </c>
      <c r="AJ187" s="5" t="s">
        <v>627</v>
      </c>
      <c r="AK187" s="5"/>
      <c r="AL187" s="5"/>
      <c r="AM187" s="5"/>
      <c r="AN187" s="5"/>
      <c r="AO187" s="5" t="s">
        <v>9338</v>
      </c>
      <c r="AP187" s="5" t="s">
        <v>868</v>
      </c>
      <c r="AQ187" s="5">
        <v>0.489381234</v>
      </c>
      <c r="AR187" s="5">
        <v>0.65982826900000002</v>
      </c>
      <c r="AS187" s="5"/>
      <c r="AT187" s="5">
        <v>0.51958452200000005</v>
      </c>
      <c r="AU187" s="5" t="str">
        <f t="shared" si="8"/>
        <v>English</v>
      </c>
      <c r="AV187" s="5" t="str">
        <f t="shared" si="9"/>
        <v>English</v>
      </c>
      <c r="AW187" s="5"/>
      <c r="AX187" s="5"/>
      <c r="AY187" t="s">
        <v>7017</v>
      </c>
      <c r="AZ187" s="5"/>
    </row>
    <row r="188" spans="1:52">
      <c r="A188" s="5" t="s">
        <v>9310</v>
      </c>
      <c r="B188" s="5" t="s">
        <v>47</v>
      </c>
      <c r="C188" s="5">
        <v>961</v>
      </c>
      <c r="D188" s="5">
        <v>1575</v>
      </c>
      <c r="E188" s="5" t="s">
        <v>9311</v>
      </c>
      <c r="F188" s="5" t="s">
        <v>49</v>
      </c>
      <c r="G188" s="5" t="s">
        <v>50</v>
      </c>
      <c r="H188" s="5" t="s">
        <v>9310</v>
      </c>
      <c r="I188" s="5">
        <v>14</v>
      </c>
      <c r="J188" s="5"/>
      <c r="K188" s="5" t="s">
        <v>9312</v>
      </c>
      <c r="L188" s="5" t="s">
        <v>9313</v>
      </c>
      <c r="M188" s="5" t="s">
        <v>9314</v>
      </c>
      <c r="N188" s="5" t="s">
        <v>54</v>
      </c>
      <c r="O188" s="5"/>
      <c r="P188" s="5"/>
      <c r="Q188" s="5" t="s">
        <v>54</v>
      </c>
      <c r="R188" s="5" t="s">
        <v>54</v>
      </c>
      <c r="S188" s="5" t="s">
        <v>55</v>
      </c>
      <c r="T188" s="5" t="s">
        <v>54</v>
      </c>
      <c r="U188" s="5" t="s">
        <v>54</v>
      </c>
      <c r="V188" s="5" t="s">
        <v>56</v>
      </c>
      <c r="W188" s="5"/>
      <c r="X188" s="5"/>
      <c r="Y188" s="5"/>
      <c r="Z188" s="5"/>
      <c r="AA188" s="5" t="s">
        <v>57</v>
      </c>
      <c r="AB188" s="5" t="s">
        <v>85</v>
      </c>
      <c r="AC188" s="5"/>
      <c r="AD188" s="5"/>
      <c r="AE188" s="5"/>
      <c r="AF188" s="5" t="s">
        <v>58</v>
      </c>
      <c r="AG188" s="5">
        <v>53</v>
      </c>
      <c r="AH188" s="5" t="s">
        <v>9315</v>
      </c>
      <c r="AI188" s="5" t="s">
        <v>9316</v>
      </c>
      <c r="AJ188" s="5"/>
      <c r="AK188" s="5"/>
      <c r="AL188" s="5"/>
      <c r="AM188" s="5"/>
      <c r="AN188" s="5"/>
      <c r="AO188" s="5" t="s">
        <v>9576</v>
      </c>
      <c r="AP188" s="5" t="s">
        <v>117</v>
      </c>
      <c r="AQ188" s="5">
        <v>0.50766135499999998</v>
      </c>
      <c r="AR188" s="5">
        <v>0.726011411</v>
      </c>
      <c r="AS188" s="5"/>
      <c r="AT188" s="5">
        <v>0.71777632999999996</v>
      </c>
      <c r="AU188" s="5" t="str">
        <f t="shared" si="8"/>
        <v>English</v>
      </c>
      <c r="AV188" s="5" t="str">
        <f t="shared" si="9"/>
        <v>English</v>
      </c>
      <c r="AW188" s="5"/>
      <c r="AX188" s="5"/>
      <c r="AY188" t="s">
        <v>7017</v>
      </c>
      <c r="AZ188" s="5"/>
    </row>
    <row r="189" spans="1:52">
      <c r="A189" s="5" t="s">
        <v>9333</v>
      </c>
      <c r="B189" s="5" t="s">
        <v>47</v>
      </c>
      <c r="C189" s="5">
        <v>961</v>
      </c>
      <c r="D189" s="5">
        <v>1580</v>
      </c>
      <c r="E189" s="5" t="s">
        <v>9334</v>
      </c>
      <c r="F189" s="5" t="s">
        <v>49</v>
      </c>
      <c r="G189" s="5" t="s">
        <v>50</v>
      </c>
      <c r="H189" s="5" t="s">
        <v>9333</v>
      </c>
      <c r="I189" s="5">
        <v>17</v>
      </c>
      <c r="J189" s="5"/>
      <c r="K189" s="5" t="s">
        <v>9335</v>
      </c>
      <c r="L189" s="5" t="s">
        <v>9336</v>
      </c>
      <c r="M189" s="5" t="s">
        <v>9337</v>
      </c>
      <c r="N189" s="5" t="s">
        <v>54</v>
      </c>
      <c r="O189" s="5"/>
      <c r="P189" s="5"/>
      <c r="Q189" s="5" t="s">
        <v>54</v>
      </c>
      <c r="R189" s="5" t="s">
        <v>54</v>
      </c>
      <c r="S189" s="5" t="s">
        <v>55</v>
      </c>
      <c r="T189" s="5" t="s">
        <v>54</v>
      </c>
      <c r="U189" s="5" t="s">
        <v>54</v>
      </c>
      <c r="V189" s="5" t="s">
        <v>56</v>
      </c>
      <c r="W189" s="5" t="s">
        <v>57</v>
      </c>
      <c r="X189" s="5"/>
      <c r="Y189" s="5" t="s">
        <v>57</v>
      </c>
      <c r="Z189" s="5" t="s">
        <v>57</v>
      </c>
      <c r="AA189" s="5" t="s">
        <v>57</v>
      </c>
      <c r="AB189" s="5" t="s">
        <v>57</v>
      </c>
      <c r="AC189" s="5" t="s">
        <v>57</v>
      </c>
      <c r="AD189" s="5"/>
      <c r="AE189" s="5"/>
      <c r="AF189" s="5" t="s">
        <v>58</v>
      </c>
      <c r="AG189" s="5">
        <v>11</v>
      </c>
      <c r="AH189" s="5" t="s">
        <v>2244</v>
      </c>
      <c r="AI189" s="5" t="s">
        <v>2245</v>
      </c>
      <c r="AJ189" s="5"/>
      <c r="AK189" s="5"/>
      <c r="AL189" s="5"/>
      <c r="AM189" s="5"/>
      <c r="AN189" s="5"/>
      <c r="AO189" s="5" t="s">
        <v>9669</v>
      </c>
      <c r="AP189" s="5" t="s">
        <v>9670</v>
      </c>
      <c r="AQ189" s="5">
        <v>0.45885417299999998</v>
      </c>
      <c r="AR189" s="5">
        <v>0.590762907</v>
      </c>
      <c r="AS189" s="5"/>
      <c r="AT189" s="5">
        <v>0.65539282499999996</v>
      </c>
      <c r="AU189" s="5" t="str">
        <f t="shared" si="8"/>
        <v>English</v>
      </c>
      <c r="AV189" s="5" t="str">
        <f t="shared" si="9"/>
        <v>English</v>
      </c>
      <c r="AW189" s="5"/>
      <c r="AX189" s="5"/>
      <c r="AY189" t="s">
        <v>7017</v>
      </c>
      <c r="AZ189" s="5"/>
    </row>
    <row r="190" spans="1:52">
      <c r="A190" s="5" t="s">
        <v>9571</v>
      </c>
      <c r="B190" s="5" t="s">
        <v>47</v>
      </c>
      <c r="C190" s="5">
        <v>961</v>
      </c>
      <c r="D190" s="5">
        <v>1621</v>
      </c>
      <c r="E190" s="5" t="s">
        <v>9572</v>
      </c>
      <c r="F190" s="5" t="s">
        <v>49</v>
      </c>
      <c r="G190" s="5" t="s">
        <v>50</v>
      </c>
      <c r="H190" s="5" t="s">
        <v>9571</v>
      </c>
      <c r="I190" s="5">
        <v>17</v>
      </c>
      <c r="J190" s="5"/>
      <c r="K190" s="5" t="s">
        <v>9573</v>
      </c>
      <c r="L190" s="5" t="s">
        <v>9574</v>
      </c>
      <c r="M190" s="5" t="s">
        <v>9575</v>
      </c>
      <c r="N190" s="5" t="s">
        <v>54</v>
      </c>
      <c r="O190" s="5"/>
      <c r="P190" s="5"/>
      <c r="Q190" s="5" t="s">
        <v>54</v>
      </c>
      <c r="R190" s="5" t="s">
        <v>54</v>
      </c>
      <c r="S190" s="5" t="s">
        <v>55</v>
      </c>
      <c r="T190" s="5" t="s">
        <v>54</v>
      </c>
      <c r="U190" s="5" t="s">
        <v>54</v>
      </c>
      <c r="V190" s="5" t="s">
        <v>56</v>
      </c>
      <c r="W190" s="5" t="s">
        <v>57</v>
      </c>
      <c r="X190" s="5"/>
      <c r="Y190" s="5" t="s">
        <v>57</v>
      </c>
      <c r="Z190" s="5" t="s">
        <v>57</v>
      </c>
      <c r="AA190" s="5" t="s">
        <v>57</v>
      </c>
      <c r="AB190" s="5" t="s">
        <v>57</v>
      </c>
      <c r="AC190" s="5" t="s">
        <v>57</v>
      </c>
      <c r="AD190" s="5"/>
      <c r="AE190" s="5"/>
      <c r="AF190" s="5" t="s">
        <v>58</v>
      </c>
      <c r="AG190" s="5">
        <v>242</v>
      </c>
      <c r="AH190" s="5" t="s">
        <v>4416</v>
      </c>
      <c r="AI190" s="5" t="s">
        <v>317</v>
      </c>
      <c r="AJ190" s="5" t="s">
        <v>91</v>
      </c>
      <c r="AK190" s="5"/>
      <c r="AL190" s="5"/>
      <c r="AM190" s="5"/>
      <c r="AN190" s="5"/>
      <c r="AO190" s="5" t="s">
        <v>10061</v>
      </c>
      <c r="AP190" s="5" t="s">
        <v>294</v>
      </c>
      <c r="AQ190" s="5">
        <v>0.88795783699999997</v>
      </c>
      <c r="AR190" s="5">
        <v>0.98831730100000004</v>
      </c>
      <c r="AS190" s="5"/>
      <c r="AT190" s="5">
        <v>0.50739855499999997</v>
      </c>
      <c r="AU190" s="5" t="str">
        <f t="shared" si="8"/>
        <v>English</v>
      </c>
      <c r="AV190" s="5" t="str">
        <f t="shared" si="9"/>
        <v>English</v>
      </c>
      <c r="AW190" s="5"/>
      <c r="AX190" s="5"/>
      <c r="AY190" t="s">
        <v>7017</v>
      </c>
      <c r="AZ190" s="5"/>
    </row>
    <row r="191" spans="1:52">
      <c r="A191" s="5" t="s">
        <v>9664</v>
      </c>
      <c r="B191" s="5" t="s">
        <v>47</v>
      </c>
      <c r="C191" s="5">
        <v>961</v>
      </c>
      <c r="D191" s="5">
        <v>1637</v>
      </c>
      <c r="E191" s="5" t="s">
        <v>9665</v>
      </c>
      <c r="F191" s="5" t="s">
        <v>49</v>
      </c>
      <c r="G191" s="5" t="s">
        <v>50</v>
      </c>
      <c r="H191" s="5" t="s">
        <v>9664</v>
      </c>
      <c r="I191" s="5">
        <v>17</v>
      </c>
      <c r="J191" s="5"/>
      <c r="K191" s="5" t="s">
        <v>9666</v>
      </c>
      <c r="L191" s="5" t="s">
        <v>9667</v>
      </c>
      <c r="M191" s="5" t="s">
        <v>9668</v>
      </c>
      <c r="N191" s="5" t="s">
        <v>54</v>
      </c>
      <c r="O191" s="5"/>
      <c r="P191" s="5"/>
      <c r="Q191" s="5" t="s">
        <v>54</v>
      </c>
      <c r="R191" s="5" t="s">
        <v>54</v>
      </c>
      <c r="S191" s="5" t="s">
        <v>55</v>
      </c>
      <c r="T191" s="5" t="s">
        <v>54</v>
      </c>
      <c r="U191" s="5" t="s">
        <v>54</v>
      </c>
      <c r="V191" s="5" t="s">
        <v>56</v>
      </c>
      <c r="W191" s="5" t="s">
        <v>57</v>
      </c>
      <c r="X191" s="5"/>
      <c r="Y191" s="5" t="s">
        <v>57</v>
      </c>
      <c r="Z191" s="5" t="s">
        <v>57</v>
      </c>
      <c r="AA191" s="5" t="s">
        <v>57</v>
      </c>
      <c r="AB191" s="5" t="s">
        <v>57</v>
      </c>
      <c r="AC191" s="5" t="s">
        <v>57</v>
      </c>
      <c r="AD191" s="5"/>
      <c r="AE191" s="5"/>
      <c r="AF191" s="5" t="s">
        <v>58</v>
      </c>
      <c r="AG191" s="5">
        <v>108</v>
      </c>
      <c r="AH191" s="5" t="s">
        <v>102</v>
      </c>
      <c r="AI191" s="5" t="s">
        <v>103</v>
      </c>
      <c r="AJ191" s="5"/>
      <c r="AK191" s="5"/>
      <c r="AL191" s="5"/>
      <c r="AM191" s="5"/>
      <c r="AN191" s="5"/>
      <c r="AO191" s="5" t="s">
        <v>10116</v>
      </c>
      <c r="AP191" s="5" t="s">
        <v>380</v>
      </c>
      <c r="AQ191" s="5">
        <v>0.47614268500000001</v>
      </c>
      <c r="AR191" s="5">
        <v>0.72545019600000005</v>
      </c>
      <c r="AS191" s="5"/>
      <c r="AT191" s="5">
        <v>0.508232248</v>
      </c>
      <c r="AU191" s="5" t="str">
        <f t="shared" si="8"/>
        <v>English</v>
      </c>
      <c r="AV191" s="5" t="str">
        <f t="shared" si="9"/>
        <v>English</v>
      </c>
      <c r="AW191" s="5"/>
      <c r="AX191" s="5"/>
      <c r="AY191" t="s">
        <v>7017</v>
      </c>
      <c r="AZ191" s="5"/>
    </row>
    <row r="192" spans="1:52">
      <c r="A192" s="5" t="s">
        <v>10056</v>
      </c>
      <c r="B192" s="5" t="s">
        <v>47</v>
      </c>
      <c r="C192" s="5">
        <v>962</v>
      </c>
      <c r="D192" s="5">
        <v>1704</v>
      </c>
      <c r="E192" s="5" t="s">
        <v>10057</v>
      </c>
      <c r="F192" s="5" t="s">
        <v>49</v>
      </c>
      <c r="G192" s="5" t="s">
        <v>50</v>
      </c>
      <c r="H192" s="5" t="s">
        <v>10056</v>
      </c>
      <c r="I192" s="5">
        <v>15</v>
      </c>
      <c r="J192" s="5"/>
      <c r="K192" s="5" t="s">
        <v>10058</v>
      </c>
      <c r="L192" s="5" t="s">
        <v>10059</v>
      </c>
      <c r="M192" s="5" t="s">
        <v>10060</v>
      </c>
      <c r="N192" s="5" t="s">
        <v>54</v>
      </c>
      <c r="O192" s="5"/>
      <c r="P192" s="5"/>
      <c r="Q192" s="5" t="s">
        <v>54</v>
      </c>
      <c r="R192" s="5" t="s">
        <v>54</v>
      </c>
      <c r="S192" s="5" t="s">
        <v>55</v>
      </c>
      <c r="T192" s="5" t="s">
        <v>54</v>
      </c>
      <c r="U192" s="5" t="s">
        <v>54</v>
      </c>
      <c r="V192" s="5" t="s">
        <v>56</v>
      </c>
      <c r="W192" s="5" t="s">
        <v>57</v>
      </c>
      <c r="X192" s="5"/>
      <c r="Y192" s="5" t="s">
        <v>57</v>
      </c>
      <c r="Z192" s="5" t="s">
        <v>57</v>
      </c>
      <c r="AA192" s="5" t="s">
        <v>57</v>
      </c>
      <c r="AB192" s="5" t="s">
        <v>57</v>
      </c>
      <c r="AC192" s="5" t="s">
        <v>57</v>
      </c>
      <c r="AD192" s="5"/>
      <c r="AE192" s="5"/>
      <c r="AF192" s="5" t="s">
        <v>58</v>
      </c>
      <c r="AG192" s="5">
        <v>120</v>
      </c>
      <c r="AH192" s="5" t="s">
        <v>2154</v>
      </c>
      <c r="AI192" s="5" t="s">
        <v>2155</v>
      </c>
      <c r="AJ192" s="5" t="s">
        <v>599</v>
      </c>
      <c r="AK192" s="5"/>
      <c r="AL192" s="5"/>
      <c r="AM192" s="5"/>
      <c r="AN192" s="5"/>
      <c r="AO192" s="5" t="s">
        <v>10261</v>
      </c>
      <c r="AP192" s="5" t="s">
        <v>220</v>
      </c>
      <c r="AQ192" s="5">
        <v>0.47123567500000002</v>
      </c>
      <c r="AR192" s="5">
        <v>0.823259403</v>
      </c>
      <c r="AS192" s="5"/>
      <c r="AT192" s="5">
        <v>0.58631364200000002</v>
      </c>
      <c r="AU192" s="5" t="str">
        <f t="shared" si="8"/>
        <v>English</v>
      </c>
      <c r="AV192" s="5" t="str">
        <f t="shared" si="9"/>
        <v>English</v>
      </c>
      <c r="AW192" s="5"/>
      <c r="AX192" s="5"/>
      <c r="AY192" t="s">
        <v>7017</v>
      </c>
      <c r="AZ192" s="5"/>
    </row>
    <row r="193" spans="1:52">
      <c r="A193" s="5" t="s">
        <v>10111</v>
      </c>
      <c r="B193" s="5" t="s">
        <v>47</v>
      </c>
      <c r="C193" s="5">
        <v>962</v>
      </c>
      <c r="D193" s="5">
        <v>1713</v>
      </c>
      <c r="E193" s="5" t="s">
        <v>10112</v>
      </c>
      <c r="F193" s="5" t="s">
        <v>49</v>
      </c>
      <c r="G193" s="5" t="s">
        <v>50</v>
      </c>
      <c r="H193" s="5" t="s">
        <v>10111</v>
      </c>
      <c r="I193" s="5">
        <v>16</v>
      </c>
      <c r="J193" s="5"/>
      <c r="K193" s="5" t="s">
        <v>10113</v>
      </c>
      <c r="L193" s="5" t="s">
        <v>10114</v>
      </c>
      <c r="M193" s="5" t="s">
        <v>10115</v>
      </c>
      <c r="N193" s="5" t="s">
        <v>54</v>
      </c>
      <c r="O193" s="5"/>
      <c r="P193" s="5"/>
      <c r="Q193" s="5" t="s">
        <v>54</v>
      </c>
      <c r="R193" s="5" t="s">
        <v>54</v>
      </c>
      <c r="S193" s="5" t="s">
        <v>55</v>
      </c>
      <c r="T193" s="5" t="s">
        <v>54</v>
      </c>
      <c r="U193" s="5" t="s">
        <v>54</v>
      </c>
      <c r="V193" s="5" t="s">
        <v>56</v>
      </c>
      <c r="W193" s="5" t="s">
        <v>57</v>
      </c>
      <c r="X193" s="5"/>
      <c r="Y193" s="5" t="s">
        <v>57</v>
      </c>
      <c r="Z193" s="5" t="s">
        <v>57</v>
      </c>
      <c r="AA193" s="5" t="s">
        <v>57</v>
      </c>
      <c r="AB193" s="5" t="s">
        <v>57</v>
      </c>
      <c r="AC193" s="5" t="s">
        <v>57</v>
      </c>
      <c r="AD193" s="5"/>
      <c r="AE193" s="5"/>
      <c r="AF193" s="5" t="s">
        <v>58</v>
      </c>
      <c r="AG193" s="5">
        <v>594</v>
      </c>
      <c r="AH193" s="5" t="s">
        <v>308</v>
      </c>
      <c r="AI193" s="5" t="s">
        <v>309</v>
      </c>
      <c r="AJ193" s="5" t="s">
        <v>91</v>
      </c>
      <c r="AK193" s="5"/>
      <c r="AL193" s="5"/>
      <c r="AM193" s="5"/>
      <c r="AN193" s="5"/>
      <c r="AO193" s="5" t="s">
        <v>10339</v>
      </c>
      <c r="AP193" s="5" t="s">
        <v>63</v>
      </c>
      <c r="AQ193" s="5">
        <v>0.72094810399999998</v>
      </c>
      <c r="AR193" s="5">
        <v>0.88759633199999999</v>
      </c>
      <c r="AS193" s="5"/>
      <c r="AT193" s="5">
        <v>0.64370319799999998</v>
      </c>
      <c r="AU193" s="5" t="str">
        <f t="shared" si="8"/>
        <v>English</v>
      </c>
      <c r="AV193" s="5" t="str">
        <f t="shared" si="9"/>
        <v>English</v>
      </c>
      <c r="AW193" s="5"/>
      <c r="AX193" s="5"/>
      <c r="AY193" t="s">
        <v>7017</v>
      </c>
      <c r="AZ193" s="5"/>
    </row>
    <row r="194" spans="1:52">
      <c r="A194" s="5" t="s">
        <v>10256</v>
      </c>
      <c r="B194" s="5" t="s">
        <v>47</v>
      </c>
      <c r="C194" s="5">
        <v>962</v>
      </c>
      <c r="D194" s="5">
        <v>1737</v>
      </c>
      <c r="E194" s="5" t="s">
        <v>10257</v>
      </c>
      <c r="F194" s="5" t="s">
        <v>49</v>
      </c>
      <c r="G194" s="5" t="s">
        <v>50</v>
      </c>
      <c r="H194" s="5" t="s">
        <v>10256</v>
      </c>
      <c r="I194" s="5">
        <v>14</v>
      </c>
      <c r="J194" s="5"/>
      <c r="K194" s="5" t="s">
        <v>10258</v>
      </c>
      <c r="L194" s="5" t="s">
        <v>10259</v>
      </c>
      <c r="M194" s="5" t="s">
        <v>10260</v>
      </c>
      <c r="N194" s="5" t="s">
        <v>54</v>
      </c>
      <c r="O194" s="5"/>
      <c r="P194" s="5"/>
      <c r="Q194" s="5" t="s">
        <v>54</v>
      </c>
      <c r="R194" s="5" t="s">
        <v>54</v>
      </c>
      <c r="S194" s="5" t="s">
        <v>55</v>
      </c>
      <c r="T194" s="5" t="s">
        <v>54</v>
      </c>
      <c r="U194" s="5" t="s">
        <v>54</v>
      </c>
      <c r="V194" s="5" t="s">
        <v>56</v>
      </c>
      <c r="W194" s="5" t="s">
        <v>57</v>
      </c>
      <c r="X194" s="5"/>
      <c r="Y194" s="5" t="s">
        <v>57</v>
      </c>
      <c r="Z194" s="5" t="s">
        <v>57</v>
      </c>
      <c r="AA194" s="5" t="s">
        <v>57</v>
      </c>
      <c r="AB194" s="5" t="s">
        <v>57</v>
      </c>
      <c r="AC194" s="5" t="s">
        <v>57</v>
      </c>
      <c r="AD194" s="5"/>
      <c r="AE194" s="5"/>
      <c r="AF194" s="5" t="s">
        <v>58</v>
      </c>
      <c r="AG194" s="5">
        <v>71</v>
      </c>
      <c r="AH194" s="5" t="s">
        <v>5255</v>
      </c>
      <c r="AI194" s="5" t="s">
        <v>5256</v>
      </c>
      <c r="AJ194" s="5"/>
      <c r="AK194" s="5"/>
      <c r="AL194" s="5"/>
      <c r="AM194" s="5"/>
      <c r="AN194" s="5"/>
      <c r="AO194" s="5" t="s">
        <v>10339</v>
      </c>
      <c r="AP194" s="5" t="s">
        <v>2341</v>
      </c>
      <c r="AQ194" s="5">
        <v>0.75055309599999998</v>
      </c>
      <c r="AR194" s="5">
        <v>0.83319238500000004</v>
      </c>
      <c r="AS194" s="5"/>
      <c r="AT194" s="5">
        <v>0.48613104600000001</v>
      </c>
      <c r="AU194" s="5" t="str">
        <f t="shared" si="8"/>
        <v>English</v>
      </c>
      <c r="AV194" s="5" t="str">
        <f t="shared" si="9"/>
        <v>English</v>
      </c>
      <c r="AW194" s="5"/>
      <c r="AX194" s="5"/>
      <c r="AY194" t="s">
        <v>7017</v>
      </c>
      <c r="AZ194" s="5"/>
    </row>
    <row r="195" spans="1:52">
      <c r="A195" s="5" t="s">
        <v>10334</v>
      </c>
      <c r="B195" s="5" t="s">
        <v>47</v>
      </c>
      <c r="C195" s="5">
        <v>962</v>
      </c>
      <c r="D195" s="5">
        <v>1750</v>
      </c>
      <c r="E195" s="5" t="s">
        <v>10335</v>
      </c>
      <c r="F195" s="5" t="s">
        <v>49</v>
      </c>
      <c r="G195" s="5" t="s">
        <v>50</v>
      </c>
      <c r="H195" s="5" t="s">
        <v>10334</v>
      </c>
      <c r="I195" s="5">
        <v>15</v>
      </c>
      <c r="J195" s="5"/>
      <c r="K195" s="5" t="s">
        <v>10336</v>
      </c>
      <c r="L195" s="5" t="s">
        <v>10337</v>
      </c>
      <c r="M195" s="5" t="s">
        <v>10338</v>
      </c>
      <c r="N195" s="5"/>
      <c r="O195" s="5"/>
      <c r="P195" s="5" t="s">
        <v>54</v>
      </c>
      <c r="Q195" s="5" t="s">
        <v>54</v>
      </c>
      <c r="R195" s="5" t="s">
        <v>54</v>
      </c>
      <c r="S195" s="5" t="s">
        <v>55</v>
      </c>
      <c r="T195" s="5" t="s">
        <v>54</v>
      </c>
      <c r="U195" s="5" t="s">
        <v>54</v>
      </c>
      <c r="V195" s="5" t="s">
        <v>56</v>
      </c>
      <c r="W195" s="5" t="s">
        <v>57</v>
      </c>
      <c r="X195" s="5"/>
      <c r="Y195" s="5" t="s">
        <v>57</v>
      </c>
      <c r="Z195" s="5" t="s">
        <v>57</v>
      </c>
      <c r="AA195" s="5" t="s">
        <v>57</v>
      </c>
      <c r="AB195" s="5" t="s">
        <v>57</v>
      </c>
      <c r="AC195" s="5" t="s">
        <v>57</v>
      </c>
      <c r="AD195" s="5"/>
      <c r="AE195" s="5"/>
      <c r="AF195" s="5" t="s">
        <v>58</v>
      </c>
      <c r="AG195" s="5">
        <v>52</v>
      </c>
      <c r="AH195" s="5" t="s">
        <v>308</v>
      </c>
      <c r="AI195" s="5" t="s">
        <v>309</v>
      </c>
      <c r="AJ195" s="5" t="s">
        <v>91</v>
      </c>
      <c r="AK195" s="5"/>
      <c r="AL195" s="5"/>
      <c r="AM195" s="5"/>
      <c r="AN195" s="5"/>
      <c r="AO195" s="5" t="s">
        <v>10339</v>
      </c>
      <c r="AP195" s="5" t="s">
        <v>1378</v>
      </c>
      <c r="AQ195" s="5">
        <v>0.6022035</v>
      </c>
      <c r="AR195" s="5">
        <v>0.86099917199999998</v>
      </c>
      <c r="AS195" s="5"/>
      <c r="AT195" s="5">
        <v>0.49279002900000002</v>
      </c>
      <c r="AU195" s="5" t="str">
        <f t="shared" si="8"/>
        <v>English</v>
      </c>
      <c r="AV195" s="5" t="str">
        <f t="shared" si="9"/>
        <v>English</v>
      </c>
      <c r="AW195" s="5"/>
      <c r="AX195" s="5"/>
      <c r="AY195" t="s">
        <v>7017</v>
      </c>
      <c r="AZ195" s="5"/>
    </row>
    <row r="196" spans="1:52">
      <c r="A196" s="5" t="s">
        <v>10340</v>
      </c>
      <c r="B196" s="5" t="s">
        <v>47</v>
      </c>
      <c r="C196" s="5">
        <v>962</v>
      </c>
      <c r="D196" s="5">
        <v>1751</v>
      </c>
      <c r="E196" s="5" t="s">
        <v>10341</v>
      </c>
      <c r="F196" s="5" t="s">
        <v>49</v>
      </c>
      <c r="G196" s="5" t="s">
        <v>50</v>
      </c>
      <c r="H196" s="5" t="s">
        <v>10340</v>
      </c>
      <c r="I196" s="5">
        <v>17</v>
      </c>
      <c r="J196" s="5"/>
      <c r="K196" s="5" t="s">
        <v>10342</v>
      </c>
      <c r="L196" s="5" t="s">
        <v>10343</v>
      </c>
      <c r="M196" s="5" t="s">
        <v>10344</v>
      </c>
      <c r="N196" s="5"/>
      <c r="O196" s="5"/>
      <c r="P196" s="5" t="s">
        <v>54</v>
      </c>
      <c r="Q196" s="5" t="s">
        <v>54</v>
      </c>
      <c r="R196" s="5" t="s">
        <v>54</v>
      </c>
      <c r="S196" s="5" t="s">
        <v>55</v>
      </c>
      <c r="T196" s="5" t="s">
        <v>54</v>
      </c>
      <c r="U196" s="5" t="s">
        <v>54</v>
      </c>
      <c r="V196" s="5" t="s">
        <v>56</v>
      </c>
      <c r="W196" s="5" t="s">
        <v>88</v>
      </c>
      <c r="X196" s="5"/>
      <c r="Y196" s="5" t="s">
        <v>88</v>
      </c>
      <c r="Z196" s="5" t="s">
        <v>88</v>
      </c>
      <c r="AA196" s="5" t="s">
        <v>88</v>
      </c>
      <c r="AB196" s="5" t="s">
        <v>88</v>
      </c>
      <c r="AC196" s="5" t="s">
        <v>88</v>
      </c>
      <c r="AD196" s="5"/>
      <c r="AE196" s="5"/>
      <c r="AF196" s="5" t="s">
        <v>58</v>
      </c>
      <c r="AG196" s="5">
        <v>33</v>
      </c>
      <c r="AH196" s="5" t="s">
        <v>2390</v>
      </c>
      <c r="AI196" s="5" t="s">
        <v>2391</v>
      </c>
      <c r="AJ196" s="5"/>
      <c r="AK196" s="5"/>
      <c r="AL196" s="5"/>
      <c r="AM196" s="5"/>
      <c r="AN196" s="5"/>
      <c r="AO196" s="5" t="s">
        <v>10339</v>
      </c>
      <c r="AP196" s="5" t="s">
        <v>1378</v>
      </c>
      <c r="AQ196" s="5">
        <v>0.6022035</v>
      </c>
      <c r="AR196" s="5">
        <v>0.86099917199999998</v>
      </c>
      <c r="AS196" s="5"/>
      <c r="AT196" s="5">
        <v>0.50809525499999997</v>
      </c>
      <c r="AU196" s="5" t="str">
        <f t="shared" si="8"/>
        <v>English</v>
      </c>
      <c r="AV196" s="5" t="str">
        <f t="shared" si="9"/>
        <v>English</v>
      </c>
      <c r="AW196" s="5"/>
      <c r="AX196" s="5"/>
      <c r="AY196" t="s">
        <v>7017</v>
      </c>
      <c r="AZ196" s="5"/>
    </row>
    <row r="197" spans="1:52">
      <c r="A197" s="5" t="s">
        <v>10345</v>
      </c>
      <c r="B197" s="5" t="s">
        <v>47</v>
      </c>
      <c r="C197" s="5">
        <v>962</v>
      </c>
      <c r="D197" s="5">
        <v>1752</v>
      </c>
      <c r="E197" s="5" t="s">
        <v>10346</v>
      </c>
      <c r="F197" s="5" t="s">
        <v>49</v>
      </c>
      <c r="G197" s="5" t="s">
        <v>50</v>
      </c>
      <c r="H197" s="5" t="s">
        <v>10345</v>
      </c>
      <c r="I197" s="5">
        <v>17</v>
      </c>
      <c r="J197" s="5"/>
      <c r="K197" s="5" t="s">
        <v>10347</v>
      </c>
      <c r="L197" s="5" t="s">
        <v>10348</v>
      </c>
      <c r="M197" s="5" t="s">
        <v>10349</v>
      </c>
      <c r="N197" s="5"/>
      <c r="O197" s="5"/>
      <c r="P197" s="5" t="s">
        <v>54</v>
      </c>
      <c r="Q197" s="5" t="s">
        <v>54</v>
      </c>
      <c r="R197" s="5" t="s">
        <v>54</v>
      </c>
      <c r="S197" s="5" t="s">
        <v>55</v>
      </c>
      <c r="T197" s="5" t="s">
        <v>54</v>
      </c>
      <c r="U197" s="5" t="s">
        <v>54</v>
      </c>
      <c r="V197" s="5" t="s">
        <v>56</v>
      </c>
      <c r="W197" s="5" t="s">
        <v>57</v>
      </c>
      <c r="X197" s="5"/>
      <c r="Y197" s="5" t="s">
        <v>57</v>
      </c>
      <c r="Z197" s="5" t="s">
        <v>57</v>
      </c>
      <c r="AA197" s="5" t="s">
        <v>57</v>
      </c>
      <c r="AB197" s="5" t="s">
        <v>57</v>
      </c>
      <c r="AC197" s="5" t="s">
        <v>57</v>
      </c>
      <c r="AD197" s="5"/>
      <c r="AE197" s="5"/>
      <c r="AF197" s="5" t="s">
        <v>58</v>
      </c>
      <c r="AG197" s="5">
        <v>112</v>
      </c>
      <c r="AH197" s="5" t="s">
        <v>1433</v>
      </c>
      <c r="AI197" s="5" t="s">
        <v>1082</v>
      </c>
      <c r="AJ197" s="5" t="s">
        <v>91</v>
      </c>
      <c r="AK197" s="5"/>
      <c r="AL197" s="5"/>
      <c r="AM197" s="5"/>
      <c r="AN197" s="5"/>
      <c r="AO197" s="5" t="s">
        <v>10339</v>
      </c>
      <c r="AP197" s="5" t="s">
        <v>698</v>
      </c>
      <c r="AQ197" s="5">
        <v>0.84958128399999999</v>
      </c>
      <c r="AR197" s="5">
        <v>0.85756183600000002</v>
      </c>
      <c r="AS197" s="5"/>
      <c r="AT197" s="5">
        <v>0.64125032900000001</v>
      </c>
      <c r="AU197" s="5" t="str">
        <f t="shared" si="8"/>
        <v>English</v>
      </c>
      <c r="AV197" s="5" t="str">
        <f t="shared" si="9"/>
        <v>English</v>
      </c>
      <c r="AW197" s="5"/>
      <c r="AX197" s="5"/>
      <c r="AY197" t="s">
        <v>7017</v>
      </c>
      <c r="AZ197" s="5"/>
    </row>
    <row r="198" spans="1:52">
      <c r="A198" s="5" t="s">
        <v>10350</v>
      </c>
      <c r="B198" s="5" t="s">
        <v>47</v>
      </c>
      <c r="C198" s="5">
        <v>962</v>
      </c>
      <c r="D198" s="5">
        <v>1753</v>
      </c>
      <c r="E198" s="5" t="s">
        <v>10351</v>
      </c>
      <c r="F198" s="5" t="s">
        <v>49</v>
      </c>
      <c r="G198" s="5" t="s">
        <v>50</v>
      </c>
      <c r="H198" s="5" t="s">
        <v>10350</v>
      </c>
      <c r="I198" s="5">
        <v>17</v>
      </c>
      <c r="J198" s="5"/>
      <c r="K198" s="5" t="s">
        <v>10352</v>
      </c>
      <c r="L198" s="5" t="s">
        <v>10353</v>
      </c>
      <c r="M198" s="5" t="s">
        <v>10354</v>
      </c>
      <c r="N198" s="5"/>
      <c r="O198" s="5"/>
      <c r="P198" s="5" t="s">
        <v>54</v>
      </c>
      <c r="Q198" s="5" t="s">
        <v>54</v>
      </c>
      <c r="R198" s="5" t="s">
        <v>54</v>
      </c>
      <c r="S198" s="5" t="s">
        <v>55</v>
      </c>
      <c r="T198" s="5" t="s">
        <v>54</v>
      </c>
      <c r="U198" s="5" t="s">
        <v>54</v>
      </c>
      <c r="V198" s="5" t="s">
        <v>56</v>
      </c>
      <c r="W198" s="5" t="s">
        <v>57</v>
      </c>
      <c r="X198" s="5"/>
      <c r="Y198" s="5" t="s">
        <v>57</v>
      </c>
      <c r="Z198" s="5" t="s">
        <v>57</v>
      </c>
      <c r="AA198" s="5" t="s">
        <v>57</v>
      </c>
      <c r="AB198" s="5" t="s">
        <v>57</v>
      </c>
      <c r="AC198" s="5" t="s">
        <v>57</v>
      </c>
      <c r="AD198" s="5"/>
      <c r="AE198" s="5"/>
      <c r="AF198" s="5" t="s">
        <v>58</v>
      </c>
      <c r="AG198" s="5">
        <v>989</v>
      </c>
      <c r="AH198" s="5" t="s">
        <v>680</v>
      </c>
      <c r="AI198" s="5" t="s">
        <v>681</v>
      </c>
      <c r="AJ198" s="5" t="s">
        <v>91</v>
      </c>
      <c r="AK198" s="5"/>
      <c r="AL198" s="5"/>
      <c r="AM198" s="5"/>
      <c r="AN198" s="5"/>
      <c r="AO198" s="5" t="s">
        <v>10339</v>
      </c>
      <c r="AP198" s="5" t="s">
        <v>220</v>
      </c>
      <c r="AQ198" s="5">
        <v>0.71068968399999999</v>
      </c>
      <c r="AR198" s="5">
        <v>0.78299077500000003</v>
      </c>
      <c r="AS198" s="5"/>
      <c r="AT198" s="5">
        <v>0.51023977200000004</v>
      </c>
      <c r="AU198" s="5" t="str">
        <f t="shared" si="8"/>
        <v>English</v>
      </c>
      <c r="AV198" s="5" t="str">
        <f t="shared" si="9"/>
        <v>English</v>
      </c>
      <c r="AW198" s="5"/>
      <c r="AX198" s="5"/>
      <c r="AY198" t="s">
        <v>7017</v>
      </c>
      <c r="AZ198" s="5"/>
    </row>
    <row r="199" spans="1:52">
      <c r="A199" s="5" t="s">
        <v>10355</v>
      </c>
      <c r="B199" s="5" t="s">
        <v>47</v>
      </c>
      <c r="C199" s="5">
        <v>962</v>
      </c>
      <c r="D199" s="5">
        <v>1754</v>
      </c>
      <c r="E199" s="5" t="s">
        <v>10356</v>
      </c>
      <c r="F199" s="5" t="s">
        <v>49</v>
      </c>
      <c r="G199" s="5" t="s">
        <v>50</v>
      </c>
      <c r="H199" s="5" t="s">
        <v>10355</v>
      </c>
      <c r="I199" s="5">
        <v>31</v>
      </c>
      <c r="J199" s="5"/>
      <c r="K199" s="5" t="s">
        <v>10357</v>
      </c>
      <c r="L199" s="5" t="s">
        <v>10358</v>
      </c>
      <c r="M199" s="5" t="s">
        <v>10359</v>
      </c>
      <c r="N199" s="5"/>
      <c r="O199" s="5"/>
      <c r="P199" s="5" t="s">
        <v>54</v>
      </c>
      <c r="Q199" s="5" t="s">
        <v>54</v>
      </c>
      <c r="R199" s="5" t="s">
        <v>54</v>
      </c>
      <c r="S199" s="5" t="s">
        <v>55</v>
      </c>
      <c r="T199" s="5" t="s">
        <v>54</v>
      </c>
      <c r="U199" s="5" t="s">
        <v>54</v>
      </c>
      <c r="V199" s="5" t="s">
        <v>56</v>
      </c>
      <c r="W199" s="5" t="s">
        <v>57</v>
      </c>
      <c r="X199" s="5"/>
      <c r="Y199" s="5" t="s">
        <v>57</v>
      </c>
      <c r="Z199" s="5" t="s">
        <v>57</v>
      </c>
      <c r="AA199" s="5" t="s">
        <v>57</v>
      </c>
      <c r="AB199" s="5" t="s">
        <v>57</v>
      </c>
      <c r="AC199" s="5" t="s">
        <v>57</v>
      </c>
      <c r="AD199" s="5"/>
      <c r="AE199" s="5"/>
      <c r="AF199" s="5" t="s">
        <v>300</v>
      </c>
      <c r="AG199" s="5" t="s">
        <v>10359</v>
      </c>
      <c r="AH199" s="5" t="s">
        <v>301</v>
      </c>
      <c r="AI199" s="5"/>
      <c r="AJ199" s="5"/>
      <c r="AK199" s="5"/>
      <c r="AL199" s="5"/>
      <c r="AM199" s="5"/>
      <c r="AN199" s="5"/>
      <c r="AO199" s="5" t="s">
        <v>10339</v>
      </c>
      <c r="AP199" s="5" t="s">
        <v>1250</v>
      </c>
      <c r="AQ199" s="5">
        <v>0.85611880699999998</v>
      </c>
      <c r="AR199" s="5">
        <v>0.93519769100000005</v>
      </c>
      <c r="AS199" s="5"/>
      <c r="AT199" s="5">
        <v>0.49487970399999998</v>
      </c>
      <c r="AU199" s="5" t="str">
        <f t="shared" si="8"/>
        <v>English</v>
      </c>
      <c r="AV199" s="5" t="str">
        <f t="shared" si="9"/>
        <v>English</v>
      </c>
      <c r="AW199" s="5"/>
      <c r="AX199" s="5"/>
      <c r="AY199" t="s">
        <v>7017</v>
      </c>
      <c r="AZ199" s="5"/>
    </row>
    <row r="200" spans="1:52">
      <c r="A200" s="5" t="s">
        <v>10360</v>
      </c>
      <c r="B200" s="5" t="s">
        <v>47</v>
      </c>
      <c r="C200" s="5">
        <v>962</v>
      </c>
      <c r="D200" s="5">
        <v>1755</v>
      </c>
      <c r="E200" s="5" t="s">
        <v>10361</v>
      </c>
      <c r="F200" s="5" t="s">
        <v>49</v>
      </c>
      <c r="G200" s="5" t="s">
        <v>50</v>
      </c>
      <c r="H200" s="5" t="s">
        <v>10360</v>
      </c>
      <c r="I200" s="5">
        <v>15</v>
      </c>
      <c r="J200" s="5"/>
      <c r="K200" s="5" t="s">
        <v>10362</v>
      </c>
      <c r="L200" s="5" t="s">
        <v>10363</v>
      </c>
      <c r="M200" s="5" t="s">
        <v>10364</v>
      </c>
      <c r="N200" s="5"/>
      <c r="O200" s="5"/>
      <c r="P200" s="5" t="s">
        <v>54</v>
      </c>
      <c r="Q200" s="5" t="s">
        <v>54</v>
      </c>
      <c r="R200" s="5" t="s">
        <v>54</v>
      </c>
      <c r="S200" s="5" t="s">
        <v>55</v>
      </c>
      <c r="T200" s="5" t="s">
        <v>54</v>
      </c>
      <c r="U200" s="5" t="s">
        <v>54</v>
      </c>
      <c r="V200" s="5" t="s">
        <v>56</v>
      </c>
      <c r="W200" s="5" t="s">
        <v>57</v>
      </c>
      <c r="X200" s="5"/>
      <c r="Y200" s="5" t="s">
        <v>57</v>
      </c>
      <c r="Z200" s="5" t="s">
        <v>57</v>
      </c>
      <c r="AA200" s="5" t="s">
        <v>57</v>
      </c>
      <c r="AB200" s="5" t="s">
        <v>57</v>
      </c>
      <c r="AC200" s="5" t="s">
        <v>57</v>
      </c>
      <c r="AD200" s="5"/>
      <c r="AE200" s="5"/>
      <c r="AF200" s="5" t="s">
        <v>58</v>
      </c>
      <c r="AG200" s="5">
        <v>76</v>
      </c>
      <c r="AH200" s="5" t="s">
        <v>156</v>
      </c>
      <c r="AI200" s="5" t="s">
        <v>157</v>
      </c>
      <c r="AJ200" s="5"/>
      <c r="AK200" s="5"/>
      <c r="AL200" s="5"/>
      <c r="AM200" s="5"/>
      <c r="AN200" s="5"/>
      <c r="AO200" s="5" t="s">
        <v>10339</v>
      </c>
      <c r="AP200" s="5" t="s">
        <v>159</v>
      </c>
      <c r="AQ200" s="5">
        <v>0.64689260299999995</v>
      </c>
      <c r="AR200" s="5">
        <v>0.85502476299999997</v>
      </c>
      <c r="AS200" s="5"/>
      <c r="AT200" s="5">
        <v>0.56819156800000004</v>
      </c>
      <c r="AU200" s="5" t="str">
        <f t="shared" si="8"/>
        <v>English</v>
      </c>
      <c r="AV200" s="5" t="str">
        <f t="shared" si="9"/>
        <v>English</v>
      </c>
      <c r="AW200" s="5"/>
      <c r="AX200" s="5"/>
      <c r="AY200" t="s">
        <v>7017</v>
      </c>
      <c r="AZ200" s="5"/>
    </row>
    <row r="201" spans="1:52">
      <c r="A201" s="5" t="s">
        <v>10365</v>
      </c>
      <c r="B201" s="5" t="s">
        <v>47</v>
      </c>
      <c r="C201" s="5">
        <v>962</v>
      </c>
      <c r="D201" s="5">
        <v>1756</v>
      </c>
      <c r="E201" s="5" t="s">
        <v>10366</v>
      </c>
      <c r="F201" s="5" t="s">
        <v>49</v>
      </c>
      <c r="G201" s="5" t="s">
        <v>50</v>
      </c>
      <c r="H201" s="5" t="s">
        <v>10365</v>
      </c>
      <c r="I201" s="5">
        <v>13</v>
      </c>
      <c r="J201" s="5"/>
      <c r="K201" s="5" t="s">
        <v>10367</v>
      </c>
      <c r="L201" s="5" t="s">
        <v>10368</v>
      </c>
      <c r="M201" s="5" t="s">
        <v>10369</v>
      </c>
      <c r="N201" s="5"/>
      <c r="O201" s="5"/>
      <c r="P201" s="5" t="s">
        <v>54</v>
      </c>
      <c r="Q201" s="5" t="s">
        <v>54</v>
      </c>
      <c r="R201" s="5" t="s">
        <v>54</v>
      </c>
      <c r="S201" s="5" t="s">
        <v>441</v>
      </c>
      <c r="T201" s="5" t="s">
        <v>54</v>
      </c>
      <c r="U201" s="5" t="s">
        <v>54</v>
      </c>
      <c r="V201" s="5" t="s">
        <v>56</v>
      </c>
      <c r="W201" s="5" t="s">
        <v>57</v>
      </c>
      <c r="X201" s="5"/>
      <c r="Y201" s="5" t="s">
        <v>57</v>
      </c>
      <c r="Z201" s="5" t="s">
        <v>57</v>
      </c>
      <c r="AA201" s="5" t="s">
        <v>57</v>
      </c>
      <c r="AB201" s="5" t="s">
        <v>57</v>
      </c>
      <c r="AC201" s="5" t="s">
        <v>57</v>
      </c>
      <c r="AD201" s="5"/>
      <c r="AE201" s="5"/>
      <c r="AF201" s="5" t="s">
        <v>58</v>
      </c>
      <c r="AG201" s="5">
        <v>273</v>
      </c>
      <c r="AH201" s="5" t="s">
        <v>1433</v>
      </c>
      <c r="AI201" s="5" t="s">
        <v>1082</v>
      </c>
      <c r="AJ201" s="5" t="s">
        <v>91</v>
      </c>
      <c r="AK201" s="5"/>
      <c r="AL201" s="5"/>
      <c r="AM201" s="5"/>
      <c r="AN201" s="5"/>
      <c r="AO201" s="5" t="s">
        <v>10339</v>
      </c>
      <c r="AP201" s="5" t="s">
        <v>5146</v>
      </c>
      <c r="AQ201" s="5">
        <v>0.87347702900000002</v>
      </c>
      <c r="AR201" s="5">
        <v>0.89542169800000004</v>
      </c>
      <c r="AS201" s="5"/>
      <c r="AT201" s="5">
        <v>0.50247315000000004</v>
      </c>
      <c r="AU201" s="5" t="str">
        <f t="shared" si="8"/>
        <v>English</v>
      </c>
      <c r="AV201" s="5" t="str">
        <f t="shared" si="9"/>
        <v>English</v>
      </c>
      <c r="AW201" s="5"/>
      <c r="AX201" s="5"/>
      <c r="AY201" t="s">
        <v>7017</v>
      </c>
      <c r="AZ201" s="5"/>
    </row>
    <row r="202" spans="1:52">
      <c r="A202" s="5" t="s">
        <v>10370</v>
      </c>
      <c r="B202" s="5" t="s">
        <v>47</v>
      </c>
      <c r="C202" s="5">
        <v>962</v>
      </c>
      <c r="D202" s="5">
        <v>1757</v>
      </c>
      <c r="E202" s="5" t="s">
        <v>10371</v>
      </c>
      <c r="F202" s="5" t="s">
        <v>49</v>
      </c>
      <c r="G202" s="5" t="s">
        <v>50</v>
      </c>
      <c r="H202" s="5" t="s">
        <v>10370</v>
      </c>
      <c r="I202" s="5">
        <v>14</v>
      </c>
      <c r="J202" s="5"/>
      <c r="K202" s="5" t="s">
        <v>10372</v>
      </c>
      <c r="L202" s="5" t="s">
        <v>10373</v>
      </c>
      <c r="M202" s="5" t="s">
        <v>10374</v>
      </c>
      <c r="N202" s="5"/>
      <c r="O202" s="5"/>
      <c r="P202" s="5" t="s">
        <v>54</v>
      </c>
      <c r="Q202" s="5" t="s">
        <v>54</v>
      </c>
      <c r="R202" s="5" t="s">
        <v>54</v>
      </c>
      <c r="S202" s="5" t="s">
        <v>55</v>
      </c>
      <c r="T202" s="5" t="s">
        <v>54</v>
      </c>
      <c r="U202" s="5" t="s">
        <v>54</v>
      </c>
      <c r="V202" s="5" t="s">
        <v>56</v>
      </c>
      <c r="W202" s="5" t="s">
        <v>57</v>
      </c>
      <c r="X202" s="5"/>
      <c r="Y202" s="5" t="s">
        <v>57</v>
      </c>
      <c r="Z202" s="5" t="s">
        <v>57</v>
      </c>
      <c r="AA202" s="5" t="s">
        <v>57</v>
      </c>
      <c r="AB202" s="5" t="s">
        <v>57</v>
      </c>
      <c r="AC202" s="5" t="s">
        <v>57</v>
      </c>
      <c r="AD202" s="5"/>
      <c r="AE202" s="5"/>
      <c r="AF202" s="5" t="s">
        <v>58</v>
      </c>
      <c r="AG202" s="5">
        <v>1389</v>
      </c>
      <c r="AH202" s="5" t="s">
        <v>644</v>
      </c>
      <c r="AI202" s="5" t="s">
        <v>269</v>
      </c>
      <c r="AJ202" s="5"/>
      <c r="AK202" s="5"/>
      <c r="AL202" s="5"/>
      <c r="AM202" s="5"/>
      <c r="AN202" s="5"/>
      <c r="AO202" s="5" t="s">
        <v>10339</v>
      </c>
      <c r="AP202" s="5" t="s">
        <v>3940</v>
      </c>
      <c r="AQ202" s="5">
        <v>0.69496799399999998</v>
      </c>
      <c r="AR202" s="5">
        <v>0.93666760900000001</v>
      </c>
      <c r="AS202" s="5"/>
      <c r="AT202" s="5">
        <v>0.45284035299999997</v>
      </c>
      <c r="AU202" s="5" t="str">
        <f t="shared" si="8"/>
        <v>English</v>
      </c>
      <c r="AV202" s="5" t="str">
        <f t="shared" si="9"/>
        <v>English</v>
      </c>
      <c r="AW202" s="5"/>
      <c r="AX202" s="5"/>
      <c r="AY202" t="s">
        <v>7017</v>
      </c>
      <c r="AZ202" s="5"/>
    </row>
    <row r="203" spans="1:52">
      <c r="A203" s="5" t="s">
        <v>10375</v>
      </c>
      <c r="B203" s="5" t="s">
        <v>47</v>
      </c>
      <c r="C203" s="5">
        <v>962</v>
      </c>
      <c r="D203" s="5">
        <v>1758</v>
      </c>
      <c r="E203" s="5" t="s">
        <v>10376</v>
      </c>
      <c r="F203" s="5" t="s">
        <v>49</v>
      </c>
      <c r="G203" s="5" t="s">
        <v>50</v>
      </c>
      <c r="H203" s="5" t="s">
        <v>10375</v>
      </c>
      <c r="I203" s="5">
        <v>14</v>
      </c>
      <c r="J203" s="5"/>
      <c r="K203" s="5" t="s">
        <v>10377</v>
      </c>
      <c r="L203" s="5" t="s">
        <v>10378</v>
      </c>
      <c r="M203" s="5" t="s">
        <v>10379</v>
      </c>
      <c r="N203" s="5"/>
      <c r="O203" s="5"/>
      <c r="P203" s="5" t="s">
        <v>54</v>
      </c>
      <c r="Q203" s="5" t="s">
        <v>54</v>
      </c>
      <c r="R203" s="5" t="s">
        <v>54</v>
      </c>
      <c r="S203" s="5" t="s">
        <v>441</v>
      </c>
      <c r="T203" s="5" t="s">
        <v>54</v>
      </c>
      <c r="U203" s="5" t="s">
        <v>54</v>
      </c>
      <c r="V203" s="5" t="s">
        <v>56</v>
      </c>
      <c r="W203" s="5" t="s">
        <v>88</v>
      </c>
      <c r="X203" s="5"/>
      <c r="Y203" s="5" t="s">
        <v>88</v>
      </c>
      <c r="Z203" s="5" t="s">
        <v>88</v>
      </c>
      <c r="AA203" s="5" t="s">
        <v>88</v>
      </c>
      <c r="AB203" s="5" t="s">
        <v>88</v>
      </c>
      <c r="AC203" s="5" t="s">
        <v>88</v>
      </c>
      <c r="AD203" s="5"/>
      <c r="AE203" s="5"/>
      <c r="AF203" s="5" t="s">
        <v>58</v>
      </c>
      <c r="AG203" s="5">
        <v>319</v>
      </c>
      <c r="AH203" s="5" t="s">
        <v>5712</v>
      </c>
      <c r="AI203" s="5" t="s">
        <v>60</v>
      </c>
      <c r="AJ203" s="5" t="s">
        <v>5093</v>
      </c>
      <c r="AK203" s="5"/>
      <c r="AL203" s="5"/>
      <c r="AM203" s="5"/>
      <c r="AN203" s="5"/>
      <c r="AO203" s="5" t="s">
        <v>10339</v>
      </c>
      <c r="AP203" s="5" t="s">
        <v>1544</v>
      </c>
      <c r="AQ203" s="5">
        <v>0.60843983499999998</v>
      </c>
      <c r="AR203" s="5">
        <v>0.80049061499999996</v>
      </c>
      <c r="AS203" s="5"/>
      <c r="AT203" s="5">
        <v>0.69032568100000002</v>
      </c>
      <c r="AU203" s="5" t="str">
        <f t="shared" si="8"/>
        <v>English</v>
      </c>
      <c r="AV203" s="5" t="str">
        <f t="shared" si="9"/>
        <v>English</v>
      </c>
      <c r="AW203" s="5"/>
      <c r="AX203" s="5"/>
      <c r="AY203" t="s">
        <v>7017</v>
      </c>
      <c r="AZ203" s="5"/>
    </row>
    <row r="204" spans="1:52">
      <c r="A204" s="5" t="s">
        <v>10380</v>
      </c>
      <c r="B204" s="5" t="s">
        <v>47</v>
      </c>
      <c r="C204" s="5">
        <v>962</v>
      </c>
      <c r="D204" s="5">
        <v>1759</v>
      </c>
      <c r="E204" s="5" t="s">
        <v>10381</v>
      </c>
      <c r="F204" s="5" t="s">
        <v>49</v>
      </c>
      <c r="G204" s="5" t="s">
        <v>50</v>
      </c>
      <c r="H204" s="5" t="s">
        <v>10380</v>
      </c>
      <c r="I204" s="5">
        <v>18</v>
      </c>
      <c r="J204" s="5"/>
      <c r="K204" s="5" t="s">
        <v>10382</v>
      </c>
      <c r="L204" s="5" t="s">
        <v>10383</v>
      </c>
      <c r="M204" s="5" t="s">
        <v>10384</v>
      </c>
      <c r="N204" s="5"/>
      <c r="O204" s="5"/>
      <c r="P204" s="5" t="s">
        <v>54</v>
      </c>
      <c r="Q204" s="5" t="s">
        <v>54</v>
      </c>
      <c r="R204" s="5" t="s">
        <v>54</v>
      </c>
      <c r="S204" s="5" t="s">
        <v>55</v>
      </c>
      <c r="T204" s="5" t="s">
        <v>54</v>
      </c>
      <c r="U204" s="5" t="s">
        <v>54</v>
      </c>
      <c r="V204" s="5" t="s">
        <v>56</v>
      </c>
      <c r="W204" s="5" t="s">
        <v>88</v>
      </c>
      <c r="X204" s="5"/>
      <c r="Y204" s="5" t="s">
        <v>88</v>
      </c>
      <c r="Z204" s="5" t="s">
        <v>88</v>
      </c>
      <c r="AA204" s="5" t="s">
        <v>88</v>
      </c>
      <c r="AB204" s="5" t="s">
        <v>88</v>
      </c>
      <c r="AC204" s="5" t="s">
        <v>88</v>
      </c>
      <c r="AD204" s="5"/>
      <c r="AE204" s="5"/>
      <c r="AF204" s="5" t="s">
        <v>58</v>
      </c>
      <c r="AG204" s="5">
        <v>766</v>
      </c>
      <c r="AH204" s="5" t="s">
        <v>7859</v>
      </c>
      <c r="AI204" s="5" t="s">
        <v>7860</v>
      </c>
      <c r="AJ204" s="5" t="s">
        <v>91</v>
      </c>
      <c r="AK204" s="5"/>
      <c r="AL204" s="5"/>
      <c r="AM204" s="5"/>
      <c r="AN204" s="5"/>
      <c r="AO204" s="5" t="s">
        <v>10339</v>
      </c>
      <c r="AP204" s="5" t="s">
        <v>1301</v>
      </c>
      <c r="AQ204" s="5">
        <v>0.78335740099999995</v>
      </c>
      <c r="AR204" s="5">
        <v>0.80766807799999996</v>
      </c>
      <c r="AS204" s="5"/>
      <c r="AT204" s="5">
        <v>0.52260646700000002</v>
      </c>
      <c r="AU204" s="5" t="str">
        <f t="shared" si="8"/>
        <v>English</v>
      </c>
      <c r="AV204" s="5" t="str">
        <f t="shared" si="9"/>
        <v>English</v>
      </c>
      <c r="AW204" s="5"/>
      <c r="AX204" s="5"/>
      <c r="AY204" t="s">
        <v>7017</v>
      </c>
      <c r="AZ204" s="5"/>
    </row>
    <row r="205" spans="1:52">
      <c r="A205" s="5" t="s">
        <v>10385</v>
      </c>
      <c r="B205" s="5" t="s">
        <v>47</v>
      </c>
      <c r="C205" s="5">
        <v>962</v>
      </c>
      <c r="D205" s="5">
        <v>1760</v>
      </c>
      <c r="E205" s="5" t="s">
        <v>10386</v>
      </c>
      <c r="F205" s="5" t="s">
        <v>49</v>
      </c>
      <c r="G205" s="5" t="s">
        <v>50</v>
      </c>
      <c r="H205" s="5" t="s">
        <v>10385</v>
      </c>
      <c r="I205" s="5">
        <v>12</v>
      </c>
      <c r="J205" s="5"/>
      <c r="K205" s="5" t="s">
        <v>10387</v>
      </c>
      <c r="L205" s="5" t="s">
        <v>10388</v>
      </c>
      <c r="M205" s="5" t="s">
        <v>10389</v>
      </c>
      <c r="N205" s="5"/>
      <c r="O205" s="5"/>
      <c r="P205" s="5" t="s">
        <v>54</v>
      </c>
      <c r="Q205" s="5" t="s">
        <v>54</v>
      </c>
      <c r="R205" s="5" t="s">
        <v>54</v>
      </c>
      <c r="S205" s="5" t="s">
        <v>55</v>
      </c>
      <c r="T205" s="5" t="s">
        <v>54</v>
      </c>
      <c r="U205" s="5" t="s">
        <v>54</v>
      </c>
      <c r="V205" s="5" t="s">
        <v>56</v>
      </c>
      <c r="W205" s="5" t="s">
        <v>88</v>
      </c>
      <c r="X205" s="5"/>
      <c r="Y205" s="5" t="s">
        <v>88</v>
      </c>
      <c r="Z205" s="5" t="s">
        <v>88</v>
      </c>
      <c r="AA205" s="5" t="s">
        <v>88</v>
      </c>
      <c r="AB205" s="5" t="s">
        <v>88</v>
      </c>
      <c r="AC205" s="5" t="s">
        <v>88</v>
      </c>
      <c r="AD205" s="5"/>
      <c r="AE205" s="5"/>
      <c r="AF205" s="5" t="s">
        <v>58</v>
      </c>
      <c r="AG205" s="5">
        <v>301</v>
      </c>
      <c r="AH205" s="5" t="s">
        <v>10390</v>
      </c>
      <c r="AI205" s="5" t="s">
        <v>209</v>
      </c>
      <c r="AJ205" s="5" t="s">
        <v>10391</v>
      </c>
      <c r="AK205" s="5"/>
      <c r="AL205" s="5"/>
      <c r="AM205" s="5"/>
      <c r="AN205" s="5"/>
      <c r="AO205" s="5" t="s">
        <v>10339</v>
      </c>
      <c r="AP205" s="5" t="s">
        <v>691</v>
      </c>
      <c r="AQ205" s="5">
        <v>0.68296916600000002</v>
      </c>
      <c r="AR205" s="5">
        <v>0.88734572099999998</v>
      </c>
      <c r="AS205" s="5"/>
      <c r="AT205" s="5">
        <v>0.48560183400000001</v>
      </c>
      <c r="AU205" s="5" t="str">
        <f t="shared" si="8"/>
        <v>English</v>
      </c>
      <c r="AV205" s="5" t="str">
        <f t="shared" si="9"/>
        <v>English</v>
      </c>
      <c r="AW205" s="5"/>
      <c r="AX205" s="5"/>
      <c r="AY205" t="s">
        <v>7017</v>
      </c>
      <c r="AZ205" s="5"/>
    </row>
    <row r="206" spans="1:52">
      <c r="A206" s="5" t="s">
        <v>10392</v>
      </c>
      <c r="B206" s="5" t="s">
        <v>47</v>
      </c>
      <c r="C206" s="5">
        <v>962</v>
      </c>
      <c r="D206" s="5">
        <v>1761</v>
      </c>
      <c r="E206" s="5" t="s">
        <v>10393</v>
      </c>
      <c r="F206" s="5" t="s">
        <v>49</v>
      </c>
      <c r="G206" s="5" t="s">
        <v>50</v>
      </c>
      <c r="H206" s="5" t="s">
        <v>10392</v>
      </c>
      <c r="I206" s="5">
        <v>13</v>
      </c>
      <c r="J206" s="5"/>
      <c r="K206" s="5" t="s">
        <v>10394</v>
      </c>
      <c r="L206" s="5" t="s">
        <v>10395</v>
      </c>
      <c r="M206" s="5" t="s">
        <v>10396</v>
      </c>
      <c r="N206" s="5"/>
      <c r="O206" s="5"/>
      <c r="P206" s="5" t="s">
        <v>54</v>
      </c>
      <c r="Q206" s="5" t="s">
        <v>54</v>
      </c>
      <c r="R206" s="5" t="s">
        <v>54</v>
      </c>
      <c r="S206" s="5" t="s">
        <v>441</v>
      </c>
      <c r="T206" s="5" t="s">
        <v>54</v>
      </c>
      <c r="U206" s="5" t="s">
        <v>54</v>
      </c>
      <c r="V206" s="5" t="s">
        <v>56</v>
      </c>
      <c r="W206" s="5" t="s">
        <v>88</v>
      </c>
      <c r="X206" s="5"/>
      <c r="Y206" s="5" t="s">
        <v>88</v>
      </c>
      <c r="Z206" s="5" t="s">
        <v>88</v>
      </c>
      <c r="AA206" s="5" t="s">
        <v>88</v>
      </c>
      <c r="AB206" s="5" t="s">
        <v>88</v>
      </c>
      <c r="AC206" s="5" t="s">
        <v>88</v>
      </c>
      <c r="AD206" s="5"/>
      <c r="AE206" s="5"/>
      <c r="AF206" s="5" t="s">
        <v>58</v>
      </c>
      <c r="AG206" s="5">
        <v>195</v>
      </c>
      <c r="AH206" s="5" t="s">
        <v>573</v>
      </c>
      <c r="AI206" s="5" t="s">
        <v>574</v>
      </c>
      <c r="AJ206" s="5"/>
      <c r="AK206" s="5"/>
      <c r="AL206" s="5"/>
      <c r="AM206" s="5"/>
      <c r="AN206" s="5"/>
      <c r="AO206" s="5" t="s">
        <v>10339</v>
      </c>
      <c r="AP206" s="5" t="s">
        <v>128</v>
      </c>
      <c r="AQ206" s="5">
        <v>0.70353625900000005</v>
      </c>
      <c r="AR206" s="5">
        <v>0.89280276999999997</v>
      </c>
      <c r="AS206" s="5"/>
      <c r="AT206" s="5">
        <v>0.50692362199999996</v>
      </c>
      <c r="AU206" s="5" t="str">
        <f t="shared" si="8"/>
        <v>English</v>
      </c>
      <c r="AV206" s="5" t="str">
        <f t="shared" si="9"/>
        <v>English</v>
      </c>
      <c r="AW206" s="5"/>
      <c r="AX206" s="5"/>
      <c r="AY206" t="s">
        <v>7017</v>
      </c>
      <c r="AZ206" s="5"/>
    </row>
    <row r="207" spans="1:52">
      <c r="A207" s="5" t="s">
        <v>10397</v>
      </c>
      <c r="B207" s="5" t="s">
        <v>47</v>
      </c>
      <c r="C207" s="5">
        <v>962</v>
      </c>
      <c r="D207" s="5">
        <v>1762</v>
      </c>
      <c r="E207" s="5" t="s">
        <v>10398</v>
      </c>
      <c r="F207" s="5" t="s">
        <v>49</v>
      </c>
      <c r="G207" s="5" t="s">
        <v>50</v>
      </c>
      <c r="H207" s="5" t="s">
        <v>10397</v>
      </c>
      <c r="I207" s="5">
        <v>14</v>
      </c>
      <c r="J207" s="5"/>
      <c r="K207" s="5" t="s">
        <v>10399</v>
      </c>
      <c r="L207" s="5" t="s">
        <v>3119</v>
      </c>
      <c r="M207" s="5" t="s">
        <v>3120</v>
      </c>
      <c r="N207" s="5"/>
      <c r="O207" s="5"/>
      <c r="P207" s="5" t="s">
        <v>54</v>
      </c>
      <c r="Q207" s="5" t="s">
        <v>54</v>
      </c>
      <c r="R207" s="5" t="s">
        <v>54</v>
      </c>
      <c r="S207" s="5" t="s">
        <v>55</v>
      </c>
      <c r="T207" s="5" t="s">
        <v>54</v>
      </c>
      <c r="U207" s="5" t="s">
        <v>54</v>
      </c>
      <c r="V207" s="5" t="s">
        <v>56</v>
      </c>
      <c r="W207" s="5" t="s">
        <v>57</v>
      </c>
      <c r="X207" s="5"/>
      <c r="Y207" s="5" t="s">
        <v>57</v>
      </c>
      <c r="Z207" s="5" t="s">
        <v>57</v>
      </c>
      <c r="AA207" s="5" t="s">
        <v>57</v>
      </c>
      <c r="AB207" s="5" t="s">
        <v>57</v>
      </c>
      <c r="AC207" s="5" t="s">
        <v>57</v>
      </c>
      <c r="AD207" s="5"/>
      <c r="AE207" s="5"/>
      <c r="AF207" s="5" t="s">
        <v>58</v>
      </c>
      <c r="AG207" s="5">
        <v>33</v>
      </c>
      <c r="AH207" s="5" t="s">
        <v>2604</v>
      </c>
      <c r="AI207" s="5" t="s">
        <v>484</v>
      </c>
      <c r="AJ207" s="5" t="s">
        <v>2605</v>
      </c>
      <c r="AK207" s="5"/>
      <c r="AL207" s="5"/>
      <c r="AM207" s="5"/>
      <c r="AN207" s="5"/>
      <c r="AO207" s="5" t="s">
        <v>10339</v>
      </c>
      <c r="AP207" s="5" t="s">
        <v>128</v>
      </c>
      <c r="AQ207" s="5">
        <v>0.70353625900000005</v>
      </c>
      <c r="AR207" s="5">
        <v>0.89280276999999997</v>
      </c>
      <c r="AS207" s="5"/>
      <c r="AT207" s="5">
        <v>0.434976851</v>
      </c>
      <c r="AU207" s="5" t="str">
        <f t="shared" si="8"/>
        <v>English</v>
      </c>
      <c r="AV207" s="5" t="str">
        <f t="shared" si="9"/>
        <v>English</v>
      </c>
      <c r="AW207" s="5"/>
      <c r="AX207" s="5"/>
      <c r="AY207" t="s">
        <v>7017</v>
      </c>
      <c r="AZ207" s="5"/>
    </row>
    <row r="208" spans="1:52">
      <c r="A208" s="5" t="s">
        <v>10400</v>
      </c>
      <c r="B208" s="5" t="s">
        <v>47</v>
      </c>
      <c r="C208" s="5">
        <v>962</v>
      </c>
      <c r="D208" s="5">
        <v>1763</v>
      </c>
      <c r="E208" s="5" t="s">
        <v>10401</v>
      </c>
      <c r="F208" s="5" t="s">
        <v>49</v>
      </c>
      <c r="G208" s="5" t="s">
        <v>120</v>
      </c>
      <c r="H208" s="5" t="s">
        <v>10400</v>
      </c>
      <c r="I208" s="5">
        <v>16</v>
      </c>
      <c r="J208" s="5"/>
      <c r="K208" s="5" t="s">
        <v>10402</v>
      </c>
      <c r="L208" s="5" t="s">
        <v>10403</v>
      </c>
      <c r="M208" s="5" t="s">
        <v>10404</v>
      </c>
      <c r="N208" s="5"/>
      <c r="O208" s="5"/>
      <c r="P208" s="5" t="s">
        <v>54</v>
      </c>
      <c r="Q208" s="5" t="s">
        <v>54</v>
      </c>
      <c r="R208" s="5" t="s">
        <v>54</v>
      </c>
      <c r="S208" s="5" t="s">
        <v>55</v>
      </c>
      <c r="T208" s="5" t="s">
        <v>54</v>
      </c>
      <c r="U208" s="5" t="s">
        <v>54</v>
      </c>
      <c r="V208" s="5" t="s">
        <v>56</v>
      </c>
      <c r="W208" s="5" t="s">
        <v>57</v>
      </c>
      <c r="X208" s="5"/>
      <c r="Y208" s="5" t="s">
        <v>57</v>
      </c>
      <c r="Z208" s="5" t="s">
        <v>57</v>
      </c>
      <c r="AA208" s="5" t="s">
        <v>57</v>
      </c>
      <c r="AB208" s="5" t="s">
        <v>57</v>
      </c>
      <c r="AC208" s="5" t="s">
        <v>57</v>
      </c>
      <c r="AD208" s="5"/>
      <c r="AE208" s="5"/>
      <c r="AF208" s="5" t="s">
        <v>58</v>
      </c>
      <c r="AG208" s="5">
        <v>354</v>
      </c>
      <c r="AH208" s="5" t="s">
        <v>10405</v>
      </c>
      <c r="AI208" s="5" t="s">
        <v>209</v>
      </c>
      <c r="AJ208" s="5" t="s">
        <v>10406</v>
      </c>
      <c r="AK208" s="5"/>
      <c r="AL208" s="5"/>
      <c r="AM208" s="5"/>
      <c r="AN208" s="5"/>
      <c r="AO208" s="5" t="s">
        <v>10339</v>
      </c>
      <c r="AP208" s="5" t="s">
        <v>128</v>
      </c>
      <c r="AQ208" s="5">
        <v>0.70353625900000005</v>
      </c>
      <c r="AR208" s="5">
        <v>0.89280276999999997</v>
      </c>
      <c r="AS208" s="5"/>
      <c r="AT208" s="5">
        <v>0.67172300699999998</v>
      </c>
      <c r="AU208" s="5" t="str">
        <f t="shared" si="8"/>
        <v>English</v>
      </c>
      <c r="AV208" s="5" t="str">
        <f t="shared" si="9"/>
        <v>English</v>
      </c>
      <c r="AW208" s="5"/>
      <c r="AX208" s="5"/>
      <c r="AY208" t="s">
        <v>7017</v>
      </c>
      <c r="AZ208" s="5"/>
    </row>
    <row r="209" spans="1:52">
      <c r="A209" s="5" t="s">
        <v>10407</v>
      </c>
      <c r="B209" s="5" t="s">
        <v>47</v>
      </c>
      <c r="C209" s="5">
        <v>962</v>
      </c>
      <c r="D209" s="5">
        <v>1764</v>
      </c>
      <c r="E209" s="5" t="s">
        <v>10408</v>
      </c>
      <c r="F209" s="5" t="s">
        <v>49</v>
      </c>
      <c r="G209" s="5" t="s">
        <v>120</v>
      </c>
      <c r="H209" s="5" t="s">
        <v>10407</v>
      </c>
      <c r="I209" s="5">
        <v>18</v>
      </c>
      <c r="J209" s="5"/>
      <c r="K209" s="5" t="s">
        <v>10409</v>
      </c>
      <c r="L209" s="5" t="s">
        <v>10410</v>
      </c>
      <c r="M209" s="5" t="s">
        <v>10411</v>
      </c>
      <c r="N209" s="5"/>
      <c r="O209" s="5"/>
      <c r="P209" s="5" t="s">
        <v>54</v>
      </c>
      <c r="Q209" s="5" t="s">
        <v>54</v>
      </c>
      <c r="R209" s="5" t="s">
        <v>54</v>
      </c>
      <c r="S209" s="5" t="s">
        <v>55</v>
      </c>
      <c r="T209" s="5" t="s">
        <v>54</v>
      </c>
      <c r="U209" s="5" t="s">
        <v>54</v>
      </c>
      <c r="V209" s="5" t="s">
        <v>56</v>
      </c>
      <c r="W209" s="5" t="s">
        <v>57</v>
      </c>
      <c r="X209" s="5"/>
      <c r="Y209" s="5" t="s">
        <v>57</v>
      </c>
      <c r="Z209" s="5" t="s">
        <v>57</v>
      </c>
      <c r="AA209" s="5" t="s">
        <v>57</v>
      </c>
      <c r="AB209" s="5" t="s">
        <v>57</v>
      </c>
      <c r="AC209" s="5" t="s">
        <v>57</v>
      </c>
      <c r="AD209" s="5"/>
      <c r="AE209" s="5"/>
      <c r="AF209" s="5" t="s">
        <v>58</v>
      </c>
      <c r="AG209" s="5">
        <v>16</v>
      </c>
      <c r="AH209" s="5" t="s">
        <v>506</v>
      </c>
      <c r="AI209" s="5" t="s">
        <v>507</v>
      </c>
      <c r="AJ209" s="5"/>
      <c r="AK209" s="5"/>
      <c r="AL209" s="5"/>
      <c r="AM209" s="5"/>
      <c r="AN209" s="5"/>
      <c r="AO209" s="5" t="s">
        <v>10494</v>
      </c>
      <c r="AP209" s="5" t="s">
        <v>8047</v>
      </c>
      <c r="AQ209" s="5">
        <v>0.57848083500000003</v>
      </c>
      <c r="AR209" s="5">
        <v>0.89436368899999996</v>
      </c>
      <c r="AS209" s="5"/>
      <c r="AT209" s="5">
        <v>0.63210948600000005</v>
      </c>
      <c r="AU209" s="5" t="str">
        <f t="shared" si="8"/>
        <v>English</v>
      </c>
      <c r="AV209" s="5" t="str">
        <f t="shared" si="9"/>
        <v>English</v>
      </c>
      <c r="AW209" s="5"/>
      <c r="AX209" s="5"/>
      <c r="AY209" t="s">
        <v>7017</v>
      </c>
      <c r="AZ209" s="5"/>
    </row>
    <row r="210" spans="1:52">
      <c r="A210" s="5" t="s">
        <v>10412</v>
      </c>
      <c r="B210" s="5" t="s">
        <v>47</v>
      </c>
      <c r="C210" s="5">
        <v>962</v>
      </c>
      <c r="D210" s="5">
        <v>1765</v>
      </c>
      <c r="E210" s="5" t="s">
        <v>10413</v>
      </c>
      <c r="F210" s="5" t="s">
        <v>49</v>
      </c>
      <c r="G210" s="5" t="s">
        <v>50</v>
      </c>
      <c r="H210" s="5" t="s">
        <v>10412</v>
      </c>
      <c r="I210" s="5">
        <v>17</v>
      </c>
      <c r="J210" s="5"/>
      <c r="K210" s="5" t="s">
        <v>10414</v>
      </c>
      <c r="L210" s="5" t="s">
        <v>10415</v>
      </c>
      <c r="M210" s="5" t="s">
        <v>10416</v>
      </c>
      <c r="N210" s="5"/>
      <c r="O210" s="5"/>
      <c r="P210" s="5" t="s">
        <v>54</v>
      </c>
      <c r="Q210" s="5" t="s">
        <v>54</v>
      </c>
      <c r="R210" s="5" t="s">
        <v>54</v>
      </c>
      <c r="S210" s="5" t="s">
        <v>55</v>
      </c>
      <c r="T210" s="5" t="s">
        <v>54</v>
      </c>
      <c r="U210" s="5" t="s">
        <v>54</v>
      </c>
      <c r="V210" s="5" t="s">
        <v>56</v>
      </c>
      <c r="W210" s="5" t="s">
        <v>57</v>
      </c>
      <c r="X210" s="5"/>
      <c r="Y210" s="5" t="s">
        <v>57</v>
      </c>
      <c r="Z210" s="5" t="s">
        <v>57</v>
      </c>
      <c r="AA210" s="5" t="s">
        <v>57</v>
      </c>
      <c r="AB210" s="5" t="s">
        <v>57</v>
      </c>
      <c r="AC210" s="5" t="s">
        <v>57</v>
      </c>
      <c r="AD210" s="5"/>
      <c r="AE210" s="5"/>
      <c r="AF210" s="5" t="s">
        <v>58</v>
      </c>
      <c r="AG210" s="5">
        <v>204</v>
      </c>
      <c r="AH210" s="5" t="s">
        <v>3221</v>
      </c>
      <c r="AI210" s="5" t="s">
        <v>60</v>
      </c>
      <c r="AJ210" s="5" t="s">
        <v>3222</v>
      </c>
      <c r="AK210" s="5"/>
      <c r="AL210" s="5"/>
      <c r="AM210" s="5"/>
      <c r="AN210" s="5"/>
      <c r="AO210" s="5" t="s">
        <v>10498</v>
      </c>
      <c r="AP210" s="5" t="s">
        <v>63</v>
      </c>
      <c r="AQ210" s="5">
        <v>0.49494938300000002</v>
      </c>
      <c r="AR210" s="5">
        <v>0.86744234099999995</v>
      </c>
      <c r="AS210" s="5"/>
      <c r="AT210" s="5">
        <v>0.63210948600000005</v>
      </c>
      <c r="AU210" s="5" t="str">
        <f t="shared" si="8"/>
        <v>English</v>
      </c>
      <c r="AV210" s="5" t="str">
        <f t="shared" si="9"/>
        <v>English</v>
      </c>
      <c r="AW210" s="5"/>
      <c r="AX210" s="5"/>
      <c r="AY210" t="s">
        <v>7017</v>
      </c>
      <c r="AZ210" s="5"/>
    </row>
    <row r="211" spans="1:52">
      <c r="A211" s="5" t="s">
        <v>10489</v>
      </c>
      <c r="B211" s="5" t="s">
        <v>47</v>
      </c>
      <c r="C211" s="5">
        <v>962</v>
      </c>
      <c r="D211" s="5">
        <v>1779</v>
      </c>
      <c r="E211" s="5" t="s">
        <v>10490</v>
      </c>
      <c r="F211" s="5" t="s">
        <v>49</v>
      </c>
      <c r="G211" s="5" t="s">
        <v>50</v>
      </c>
      <c r="H211" s="5" t="s">
        <v>10489</v>
      </c>
      <c r="I211" s="5">
        <v>10</v>
      </c>
      <c r="J211" s="5"/>
      <c r="K211" s="5" t="s">
        <v>10491</v>
      </c>
      <c r="L211" s="5" t="s">
        <v>10492</v>
      </c>
      <c r="M211" s="5" t="s">
        <v>10493</v>
      </c>
      <c r="N211" s="5"/>
      <c r="O211" s="5"/>
      <c r="P211" s="5" t="s">
        <v>54</v>
      </c>
      <c r="Q211" s="5" t="s">
        <v>54</v>
      </c>
      <c r="R211" s="5" t="s">
        <v>54</v>
      </c>
      <c r="S211" s="5" t="s">
        <v>55</v>
      </c>
      <c r="T211" s="5" t="s">
        <v>54</v>
      </c>
      <c r="U211" s="5" t="s">
        <v>54</v>
      </c>
      <c r="V211" s="5" t="s">
        <v>56</v>
      </c>
      <c r="W211" s="5"/>
      <c r="X211" s="5"/>
      <c r="Y211" s="5"/>
      <c r="Z211" s="5"/>
      <c r="AA211" s="5" t="s">
        <v>57</v>
      </c>
      <c r="AB211" s="5" t="s">
        <v>85</v>
      </c>
      <c r="AC211" s="5"/>
      <c r="AD211" s="5"/>
      <c r="AE211" s="5"/>
      <c r="AF211" s="5" t="s">
        <v>58</v>
      </c>
      <c r="AG211" s="5">
        <v>949</v>
      </c>
      <c r="AH211" s="5" t="s">
        <v>308</v>
      </c>
      <c r="AI211" s="5" t="s">
        <v>309</v>
      </c>
      <c r="AJ211" s="5" t="s">
        <v>91</v>
      </c>
      <c r="AK211" s="5"/>
      <c r="AL211" s="5"/>
      <c r="AM211" s="5"/>
      <c r="AN211" s="5"/>
      <c r="AO211" s="5" t="s">
        <v>10581</v>
      </c>
      <c r="AP211" s="5" t="s">
        <v>698</v>
      </c>
      <c r="AQ211" s="5">
        <v>0.44280257200000001</v>
      </c>
      <c r="AR211" s="5">
        <v>0.90388097000000001</v>
      </c>
      <c r="AS211" s="5"/>
      <c r="AT211" s="5">
        <v>0.49194094500000002</v>
      </c>
      <c r="AU211" s="5" t="str">
        <f t="shared" si="8"/>
        <v>English</v>
      </c>
      <c r="AV211" s="5" t="str">
        <f t="shared" si="9"/>
        <v>English</v>
      </c>
      <c r="AW211" s="5"/>
      <c r="AX211" s="5"/>
      <c r="AY211" t="s">
        <v>7017</v>
      </c>
      <c r="AZ211" s="5"/>
    </row>
    <row r="212" spans="1:52">
      <c r="A212" s="5" t="s">
        <v>10495</v>
      </c>
      <c r="B212" s="5" t="s">
        <v>47</v>
      </c>
      <c r="C212" s="5">
        <v>962</v>
      </c>
      <c r="D212" s="5">
        <v>1780</v>
      </c>
      <c r="E212" s="5" t="s">
        <v>10496</v>
      </c>
      <c r="F212" s="5" t="s">
        <v>49</v>
      </c>
      <c r="G212" s="5" t="s">
        <v>50</v>
      </c>
      <c r="H212" s="5" t="s">
        <v>10495</v>
      </c>
      <c r="I212" s="5">
        <v>29</v>
      </c>
      <c r="J212" s="5"/>
      <c r="K212" s="5" t="s">
        <v>10497</v>
      </c>
      <c r="L212" s="5" t="s">
        <v>299</v>
      </c>
      <c r="M212" s="5"/>
      <c r="N212" s="5"/>
      <c r="O212" s="5"/>
      <c r="P212" s="5"/>
      <c r="Q212" s="5"/>
      <c r="R212" s="5" t="s">
        <v>54</v>
      </c>
      <c r="S212" s="5" t="s">
        <v>55</v>
      </c>
      <c r="T212" s="5" t="s">
        <v>85</v>
      </c>
      <c r="U212" s="5" t="s">
        <v>85</v>
      </c>
      <c r="V212" s="5" t="s">
        <v>56</v>
      </c>
      <c r="W212" s="5" t="s">
        <v>57</v>
      </c>
      <c r="X212" s="5"/>
      <c r="Y212" s="5" t="s">
        <v>57</v>
      </c>
      <c r="Z212" s="5" t="s">
        <v>57</v>
      </c>
      <c r="AA212" s="5" t="s">
        <v>57</v>
      </c>
      <c r="AB212" s="5" t="s">
        <v>57</v>
      </c>
      <c r="AC212" s="5" t="s">
        <v>57</v>
      </c>
      <c r="AD212" s="5"/>
      <c r="AE212" s="5"/>
      <c r="AF212" s="5" t="s">
        <v>300</v>
      </c>
      <c r="AG212" s="5"/>
      <c r="AH212" s="5" t="s">
        <v>301</v>
      </c>
      <c r="AI212" s="5"/>
      <c r="AJ212" s="5"/>
      <c r="AK212" s="5"/>
      <c r="AL212" s="5"/>
      <c r="AM212" s="5"/>
      <c r="AN212" s="5"/>
      <c r="AO212" s="5" t="s">
        <v>10727</v>
      </c>
      <c r="AP212" s="5" t="s">
        <v>128</v>
      </c>
      <c r="AQ212" s="5">
        <v>0.47159192900000002</v>
      </c>
      <c r="AR212" s="5">
        <v>0.82932169300000003</v>
      </c>
      <c r="AS212" s="5"/>
      <c r="AT212" s="5">
        <v>0.42243005099999997</v>
      </c>
      <c r="AU212" s="5" t="str">
        <f t="shared" si="8"/>
        <v>English</v>
      </c>
      <c r="AV212" s="5">
        <f t="shared" si="9"/>
        <v>0</v>
      </c>
      <c r="AW212" s="5"/>
      <c r="AX212" s="5"/>
      <c r="AY212" t="s">
        <v>7017</v>
      </c>
      <c r="AZ212" s="5"/>
    </row>
    <row r="213" spans="1:52">
      <c r="A213" s="5" t="s">
        <v>10574</v>
      </c>
      <c r="B213" s="5" t="s">
        <v>47</v>
      </c>
      <c r="C213" s="5">
        <v>962</v>
      </c>
      <c r="D213" s="5">
        <v>1793</v>
      </c>
      <c r="E213" s="5" t="s">
        <v>10575</v>
      </c>
      <c r="F213" s="5" t="s">
        <v>49</v>
      </c>
      <c r="G213" s="5" t="s">
        <v>50</v>
      </c>
      <c r="H213" s="5" t="s">
        <v>10574</v>
      </c>
      <c r="I213" s="5">
        <v>16</v>
      </c>
      <c r="J213" s="5"/>
      <c r="K213" s="5" t="s">
        <v>10576</v>
      </c>
      <c r="L213" s="5" t="s">
        <v>10577</v>
      </c>
      <c r="M213" s="5" t="s">
        <v>10578</v>
      </c>
      <c r="N213" s="5"/>
      <c r="O213" s="5"/>
      <c r="P213" s="5" t="s">
        <v>54</v>
      </c>
      <c r="Q213" s="5" t="s">
        <v>54</v>
      </c>
      <c r="R213" s="5" t="s">
        <v>54</v>
      </c>
      <c r="S213" s="5" t="s">
        <v>55</v>
      </c>
      <c r="T213" s="5" t="s">
        <v>54</v>
      </c>
      <c r="U213" s="5" t="s">
        <v>54</v>
      </c>
      <c r="V213" s="5" t="s">
        <v>56</v>
      </c>
      <c r="W213" s="5" t="s">
        <v>57</v>
      </c>
      <c r="X213" s="5"/>
      <c r="Y213" s="5" t="s">
        <v>57</v>
      </c>
      <c r="Z213" s="5" t="s">
        <v>57</v>
      </c>
      <c r="AA213" s="5" t="s">
        <v>57</v>
      </c>
      <c r="AB213" s="5" t="s">
        <v>57</v>
      </c>
      <c r="AC213" s="5" t="s">
        <v>57</v>
      </c>
      <c r="AD213" s="5"/>
      <c r="AE213" s="5"/>
      <c r="AF213" s="5" t="s">
        <v>58</v>
      </c>
      <c r="AG213" s="5">
        <v>348</v>
      </c>
      <c r="AH213" s="5" t="s">
        <v>10579</v>
      </c>
      <c r="AI213" s="5" t="s">
        <v>209</v>
      </c>
      <c r="AJ213" s="5" t="s">
        <v>10580</v>
      </c>
      <c r="AK213" s="5"/>
      <c r="AL213" s="5"/>
      <c r="AM213" s="5"/>
      <c r="AN213" s="5"/>
      <c r="AO213" s="5" t="s">
        <v>10761</v>
      </c>
      <c r="AP213" s="5" t="s">
        <v>251</v>
      </c>
      <c r="AQ213" s="5">
        <v>0.50782999100000004</v>
      </c>
      <c r="AR213" s="5">
        <v>0.51829569900000005</v>
      </c>
      <c r="AS213" s="5"/>
      <c r="AT213" s="5">
        <v>0.55320678400000001</v>
      </c>
      <c r="AU213" s="5" t="str">
        <f t="shared" si="8"/>
        <v>English</v>
      </c>
      <c r="AV213" s="5" t="str">
        <f t="shared" si="9"/>
        <v>English</v>
      </c>
      <c r="AW213" s="5"/>
      <c r="AX213" s="5"/>
      <c r="AY213" t="s">
        <v>7017</v>
      </c>
      <c r="AZ213" s="5"/>
    </row>
    <row r="214" spans="1:52">
      <c r="A214" s="5" t="s">
        <v>10722</v>
      </c>
      <c r="B214" s="5" t="s">
        <v>47</v>
      </c>
      <c r="C214" s="5">
        <v>962</v>
      </c>
      <c r="D214" s="5">
        <v>1818</v>
      </c>
      <c r="E214" s="5" t="s">
        <v>10723</v>
      </c>
      <c r="F214" s="5" t="s">
        <v>49</v>
      </c>
      <c r="G214" s="5" t="s">
        <v>50</v>
      </c>
      <c r="H214" s="5" t="s">
        <v>10722</v>
      </c>
      <c r="I214" s="5">
        <v>18</v>
      </c>
      <c r="J214" s="5"/>
      <c r="K214" s="5" t="s">
        <v>10724</v>
      </c>
      <c r="L214" s="5" t="s">
        <v>10725</v>
      </c>
      <c r="M214" s="5" t="s">
        <v>10726</v>
      </c>
      <c r="N214" s="5"/>
      <c r="O214" s="5"/>
      <c r="P214" s="5" t="s">
        <v>54</v>
      </c>
      <c r="Q214" s="5" t="s">
        <v>54</v>
      </c>
      <c r="R214" s="5" t="s">
        <v>54</v>
      </c>
      <c r="S214" s="5" t="s">
        <v>55</v>
      </c>
      <c r="T214" s="5" t="s">
        <v>54</v>
      </c>
      <c r="U214" s="5" t="s">
        <v>54</v>
      </c>
      <c r="V214" s="5" t="s">
        <v>56</v>
      </c>
      <c r="W214" s="5" t="s">
        <v>57</v>
      </c>
      <c r="X214" s="5"/>
      <c r="Y214" s="5" t="s">
        <v>57</v>
      </c>
      <c r="Z214" s="5" t="s">
        <v>57</v>
      </c>
      <c r="AA214" s="5" t="s">
        <v>57</v>
      </c>
      <c r="AB214" s="5" t="s">
        <v>57</v>
      </c>
      <c r="AC214" s="5" t="s">
        <v>57</v>
      </c>
      <c r="AD214" s="5"/>
      <c r="AE214" s="5"/>
      <c r="AF214" s="5" t="s">
        <v>58</v>
      </c>
      <c r="AG214" s="5">
        <v>42</v>
      </c>
      <c r="AH214" s="5" t="s">
        <v>9093</v>
      </c>
      <c r="AI214" s="5" t="s">
        <v>9094</v>
      </c>
      <c r="AJ214" s="5"/>
      <c r="AK214" s="5"/>
      <c r="AL214" s="5"/>
      <c r="AM214" s="5"/>
      <c r="AN214" s="5"/>
      <c r="AO214" s="5" t="s">
        <v>10880</v>
      </c>
      <c r="AP214" s="5" t="s">
        <v>1093</v>
      </c>
      <c r="AQ214" s="5">
        <v>0.60808977200000003</v>
      </c>
      <c r="AR214" s="5">
        <v>0.93552190800000001</v>
      </c>
      <c r="AS214" s="5"/>
      <c r="AT214" s="5">
        <v>0.50575667300000005</v>
      </c>
      <c r="AU214" s="5" t="str">
        <f t="shared" si="8"/>
        <v>English</v>
      </c>
      <c r="AV214" s="5" t="str">
        <f t="shared" si="9"/>
        <v>English</v>
      </c>
      <c r="AW214" s="5"/>
      <c r="AX214" s="5"/>
      <c r="AY214" t="s">
        <v>7017</v>
      </c>
      <c r="AZ214" s="5"/>
    </row>
    <row r="215" spans="1:52">
      <c r="A215" s="5" t="s">
        <v>10755</v>
      </c>
      <c r="B215" s="5" t="s">
        <v>47</v>
      </c>
      <c r="C215" s="5">
        <v>962</v>
      </c>
      <c r="D215" s="5">
        <v>1823</v>
      </c>
      <c r="E215" s="5" t="s">
        <v>10756</v>
      </c>
      <c r="F215" s="5" t="s">
        <v>49</v>
      </c>
      <c r="G215" s="5" t="s">
        <v>50</v>
      </c>
      <c r="H215" s="5" t="s">
        <v>10755</v>
      </c>
      <c r="I215" s="5">
        <v>17</v>
      </c>
      <c r="J215" s="5"/>
      <c r="K215" s="5" t="s">
        <v>10757</v>
      </c>
      <c r="L215" s="5" t="s">
        <v>10758</v>
      </c>
      <c r="M215" s="5" t="s">
        <v>10759</v>
      </c>
      <c r="N215" s="5"/>
      <c r="O215" s="5"/>
      <c r="P215" s="5" t="s">
        <v>54</v>
      </c>
      <c r="Q215" s="5" t="s">
        <v>54</v>
      </c>
      <c r="R215" s="5" t="s">
        <v>54</v>
      </c>
      <c r="S215" s="5" t="s">
        <v>847</v>
      </c>
      <c r="T215" s="5" t="s">
        <v>54</v>
      </c>
      <c r="U215" s="5" t="s">
        <v>54</v>
      </c>
      <c r="V215" s="5" t="s">
        <v>56</v>
      </c>
      <c r="W215" s="5" t="s">
        <v>57</v>
      </c>
      <c r="X215" s="5"/>
      <c r="Y215" s="5" t="s">
        <v>57</v>
      </c>
      <c r="Z215" s="5" t="s">
        <v>57</v>
      </c>
      <c r="AA215" s="5" t="s">
        <v>57</v>
      </c>
      <c r="AB215" s="5" t="s">
        <v>57</v>
      </c>
      <c r="AC215" s="5" t="s">
        <v>57</v>
      </c>
      <c r="AD215" s="5"/>
      <c r="AE215" s="5"/>
      <c r="AF215" s="5" t="s">
        <v>300</v>
      </c>
      <c r="AG215" s="5" t="s">
        <v>9156</v>
      </c>
      <c r="AH215" s="5" t="s">
        <v>10760</v>
      </c>
      <c r="AI215" s="5" t="s">
        <v>1204</v>
      </c>
      <c r="AJ215" s="5" t="s">
        <v>309</v>
      </c>
      <c r="AK215" s="5" t="s">
        <v>91</v>
      </c>
      <c r="AL215" s="5"/>
      <c r="AM215" s="5"/>
      <c r="AN215" s="5"/>
      <c r="AO215" s="5" t="s">
        <v>10922</v>
      </c>
      <c r="AP215" s="5" t="s">
        <v>10923</v>
      </c>
      <c r="AQ215" s="5">
        <v>0.58188054300000003</v>
      </c>
      <c r="AR215" s="5">
        <v>0.71510245400000005</v>
      </c>
      <c r="AS215" s="5"/>
      <c r="AT215" s="5">
        <v>0.49426926199999999</v>
      </c>
      <c r="AU215" s="5" t="str">
        <f t="shared" si="8"/>
        <v>English</v>
      </c>
      <c r="AV215" s="5" t="str">
        <f t="shared" si="9"/>
        <v>English</v>
      </c>
      <c r="AW215" s="5"/>
      <c r="AX215" s="5"/>
      <c r="AY215" t="s">
        <v>7017</v>
      </c>
      <c r="AZ215" s="5"/>
    </row>
    <row r="216" spans="1:52">
      <c r="A216" s="5" t="s">
        <v>10875</v>
      </c>
      <c r="B216" s="5" t="s">
        <v>47</v>
      </c>
      <c r="C216" s="5">
        <v>962</v>
      </c>
      <c r="D216" s="5">
        <v>1841</v>
      </c>
      <c r="E216" s="5" t="s">
        <v>10876</v>
      </c>
      <c r="F216" s="5" t="s">
        <v>49</v>
      </c>
      <c r="G216" s="5" t="s">
        <v>50</v>
      </c>
      <c r="H216" s="5" t="s">
        <v>10875</v>
      </c>
      <c r="I216" s="5">
        <v>14</v>
      </c>
      <c r="J216" s="5"/>
      <c r="K216" s="5" t="s">
        <v>10877</v>
      </c>
      <c r="L216" s="5" t="s">
        <v>10878</v>
      </c>
      <c r="M216" s="5" t="s">
        <v>10879</v>
      </c>
      <c r="N216" s="5"/>
      <c r="O216" s="5"/>
      <c r="P216" s="5" t="s">
        <v>54</v>
      </c>
      <c r="Q216" s="5" t="s">
        <v>54</v>
      </c>
      <c r="R216" s="5" t="s">
        <v>54</v>
      </c>
      <c r="S216" s="5" t="s">
        <v>55</v>
      </c>
      <c r="T216" s="5" t="s">
        <v>54</v>
      </c>
      <c r="U216" s="5" t="s">
        <v>54</v>
      </c>
      <c r="V216" s="5" t="s">
        <v>56</v>
      </c>
      <c r="W216" s="5" t="s">
        <v>88</v>
      </c>
      <c r="X216" s="5"/>
      <c r="Y216" s="5" t="s">
        <v>88</v>
      </c>
      <c r="Z216" s="5" t="s">
        <v>88</v>
      </c>
      <c r="AA216" s="5" t="s">
        <v>88</v>
      </c>
      <c r="AB216" s="5" t="s">
        <v>88</v>
      </c>
      <c r="AC216" s="5" t="s">
        <v>88</v>
      </c>
      <c r="AD216" s="5"/>
      <c r="AE216" s="5"/>
      <c r="AF216" s="5" t="s">
        <v>58</v>
      </c>
      <c r="AG216" s="5">
        <v>527</v>
      </c>
      <c r="AH216" s="5" t="s">
        <v>658</v>
      </c>
      <c r="AI216" s="5" t="s">
        <v>659</v>
      </c>
      <c r="AJ216" s="5" t="s">
        <v>91</v>
      </c>
      <c r="AK216" s="5"/>
      <c r="AL216" s="5"/>
      <c r="AM216" s="5"/>
      <c r="AN216" s="5"/>
      <c r="AO216" s="5" t="s">
        <v>10922</v>
      </c>
      <c r="AP216" s="5" t="s">
        <v>698</v>
      </c>
      <c r="AQ216" s="5">
        <v>0.72767406300000004</v>
      </c>
      <c r="AR216" s="5">
        <v>0.769407485</v>
      </c>
      <c r="AS216" s="5"/>
      <c r="AT216" s="5">
        <v>0.50658608199999999</v>
      </c>
      <c r="AU216" s="5" t="str">
        <f t="shared" si="8"/>
        <v>English</v>
      </c>
      <c r="AV216" s="5" t="str">
        <f t="shared" si="9"/>
        <v>English</v>
      </c>
      <c r="AW216" s="5"/>
      <c r="AX216" s="5"/>
      <c r="AY216" t="s">
        <v>7017</v>
      </c>
      <c r="AZ216" s="5"/>
    </row>
    <row r="217" spans="1:52">
      <c r="A217" s="5" t="s">
        <v>10917</v>
      </c>
      <c r="B217" s="5" t="s">
        <v>47</v>
      </c>
      <c r="C217" s="5">
        <v>962</v>
      </c>
      <c r="D217" s="5">
        <v>1848</v>
      </c>
      <c r="E217" s="5" t="s">
        <v>10918</v>
      </c>
      <c r="F217" s="5" t="s">
        <v>49</v>
      </c>
      <c r="G217" s="5" t="s">
        <v>50</v>
      </c>
      <c r="H217" s="5" t="s">
        <v>10917</v>
      </c>
      <c r="I217" s="5">
        <v>14</v>
      </c>
      <c r="J217" s="5"/>
      <c r="K217" s="5" t="s">
        <v>10919</v>
      </c>
      <c r="L217" s="5" t="s">
        <v>10920</v>
      </c>
      <c r="M217" s="5" t="s">
        <v>10921</v>
      </c>
      <c r="N217" s="5"/>
      <c r="O217" s="5" t="s">
        <v>54</v>
      </c>
      <c r="P217" s="5"/>
      <c r="Q217" s="5" t="s">
        <v>54</v>
      </c>
      <c r="R217" s="5" t="s">
        <v>54</v>
      </c>
      <c r="S217" s="5" t="s">
        <v>55</v>
      </c>
      <c r="T217" s="5" t="s">
        <v>54</v>
      </c>
      <c r="U217" s="5" t="s">
        <v>54</v>
      </c>
      <c r="V217" s="5" t="s">
        <v>56</v>
      </c>
      <c r="W217" s="5" t="s">
        <v>57</v>
      </c>
      <c r="X217" s="5"/>
      <c r="Y217" s="5" t="s">
        <v>57</v>
      </c>
      <c r="Z217" s="5" t="s">
        <v>57</v>
      </c>
      <c r="AA217" s="5" t="s">
        <v>57</v>
      </c>
      <c r="AB217" s="5" t="s">
        <v>57</v>
      </c>
      <c r="AC217" s="5" t="s">
        <v>57</v>
      </c>
      <c r="AD217" s="5"/>
      <c r="AE217" s="5"/>
      <c r="AF217" s="5" t="s">
        <v>58</v>
      </c>
      <c r="AG217" s="5">
        <v>169</v>
      </c>
      <c r="AH217" s="5" t="s">
        <v>1472</v>
      </c>
      <c r="AI217" s="5" t="s">
        <v>60</v>
      </c>
      <c r="AJ217" s="5" t="s">
        <v>1473</v>
      </c>
      <c r="AK217" s="5"/>
      <c r="AL217" s="5"/>
      <c r="AM217" s="5"/>
      <c r="AN217" s="5"/>
      <c r="AO217" s="5" t="s">
        <v>691</v>
      </c>
      <c r="AP217" s="5" t="s">
        <v>1052</v>
      </c>
      <c r="AQ217" s="5">
        <v>0.64315116100000003</v>
      </c>
      <c r="AR217" s="5">
        <v>0.65752739900000001</v>
      </c>
      <c r="AS217" s="5"/>
      <c r="AT217" s="5">
        <v>0.48399402899999999</v>
      </c>
      <c r="AU217" s="5" t="str">
        <f t="shared" si="8"/>
        <v>English</v>
      </c>
      <c r="AV217" s="5" t="str">
        <f t="shared" si="9"/>
        <v>English</v>
      </c>
      <c r="AW217" s="5"/>
      <c r="AX217" s="5"/>
      <c r="AY217" t="s">
        <v>7017</v>
      </c>
      <c r="AZ217" s="5"/>
    </row>
    <row r="218" spans="1:52">
      <c r="A218" s="5" t="s">
        <v>10924</v>
      </c>
      <c r="B218" s="5" t="s">
        <v>47</v>
      </c>
      <c r="C218" s="5">
        <v>962</v>
      </c>
      <c r="D218" s="5">
        <v>1849</v>
      </c>
      <c r="E218" s="5" t="s">
        <v>10925</v>
      </c>
      <c r="F218" s="5" t="s">
        <v>49</v>
      </c>
      <c r="G218" s="5" t="s">
        <v>50</v>
      </c>
      <c r="H218" s="5" t="s">
        <v>10924</v>
      </c>
      <c r="I218" s="5">
        <v>17</v>
      </c>
      <c r="J218" s="5"/>
      <c r="K218" s="5" t="s">
        <v>10926</v>
      </c>
      <c r="L218" s="5" t="s">
        <v>10927</v>
      </c>
      <c r="M218" s="5" t="s">
        <v>10928</v>
      </c>
      <c r="N218" s="5"/>
      <c r="O218" s="5" t="s">
        <v>54</v>
      </c>
      <c r="P218" s="5"/>
      <c r="Q218" s="5" t="s">
        <v>54</v>
      </c>
      <c r="R218" s="5" t="s">
        <v>54</v>
      </c>
      <c r="S218" s="5" t="s">
        <v>441</v>
      </c>
      <c r="T218" s="5" t="s">
        <v>54</v>
      </c>
      <c r="U218" s="5" t="s">
        <v>54</v>
      </c>
      <c r="V218" s="5" t="s">
        <v>56</v>
      </c>
      <c r="W218" s="5" t="s">
        <v>57</v>
      </c>
      <c r="X218" s="5"/>
      <c r="Y218" s="5" t="s">
        <v>57</v>
      </c>
      <c r="Z218" s="5" t="s">
        <v>57</v>
      </c>
      <c r="AA218" s="5" t="s">
        <v>57</v>
      </c>
      <c r="AB218" s="5" t="s">
        <v>57</v>
      </c>
      <c r="AC218" s="5" t="s">
        <v>57</v>
      </c>
      <c r="AD218" s="5"/>
      <c r="AE218" s="5"/>
      <c r="AF218" s="5" t="s">
        <v>58</v>
      </c>
      <c r="AG218" s="5">
        <v>505</v>
      </c>
      <c r="AH218" s="5" t="s">
        <v>442</v>
      </c>
      <c r="AI218" s="5" t="s">
        <v>209</v>
      </c>
      <c r="AJ218" s="5" t="s">
        <v>443</v>
      </c>
      <c r="AK218" s="5"/>
      <c r="AL218" s="5"/>
      <c r="AM218" s="5"/>
      <c r="AN218" s="5"/>
      <c r="AO218" s="5" t="s">
        <v>10991</v>
      </c>
      <c r="AP218" s="5" t="s">
        <v>159</v>
      </c>
      <c r="AQ218" s="5">
        <v>0.47359734599999997</v>
      </c>
      <c r="AR218" s="5">
        <v>0.88730331200000001</v>
      </c>
      <c r="AS218" s="5"/>
      <c r="AT218" s="5">
        <v>0.44157592200000001</v>
      </c>
      <c r="AU218" s="5" t="str">
        <f t="shared" si="8"/>
        <v>English</v>
      </c>
      <c r="AV218" s="5" t="str">
        <f t="shared" si="9"/>
        <v>English</v>
      </c>
      <c r="AW218" s="5"/>
      <c r="AX218" s="5"/>
      <c r="AY218" t="s">
        <v>7017</v>
      </c>
      <c r="AZ218" s="5"/>
    </row>
    <row r="219" spans="1:52">
      <c r="A219" s="5" t="s">
        <v>10975</v>
      </c>
      <c r="B219" s="5" t="s">
        <v>47</v>
      </c>
      <c r="C219" s="5">
        <v>963</v>
      </c>
      <c r="D219" s="5">
        <v>1858</v>
      </c>
      <c r="E219" s="5" t="s">
        <v>10976</v>
      </c>
      <c r="F219" s="5" t="s">
        <v>49</v>
      </c>
      <c r="G219" s="5" t="s">
        <v>50</v>
      </c>
      <c r="H219" s="5" t="s">
        <v>10975</v>
      </c>
      <c r="I219" s="5">
        <v>13</v>
      </c>
      <c r="J219" s="5"/>
      <c r="K219" s="5" t="s">
        <v>10977</v>
      </c>
      <c r="L219" s="5" t="s">
        <v>10978</v>
      </c>
      <c r="M219" s="5" t="s">
        <v>10979</v>
      </c>
      <c r="N219" s="5"/>
      <c r="O219" s="5" t="s">
        <v>54</v>
      </c>
      <c r="P219" s="5"/>
      <c r="Q219" s="5" t="s">
        <v>54</v>
      </c>
      <c r="R219" s="5" t="s">
        <v>54</v>
      </c>
      <c r="S219" s="5" t="s">
        <v>441</v>
      </c>
      <c r="T219" s="5" t="s">
        <v>54</v>
      </c>
      <c r="U219" s="5" t="s">
        <v>54</v>
      </c>
      <c r="V219" s="5" t="s">
        <v>56</v>
      </c>
      <c r="W219" s="5" t="s">
        <v>88</v>
      </c>
      <c r="X219" s="5"/>
      <c r="Y219" s="5" t="s">
        <v>88</v>
      </c>
      <c r="Z219" s="5" t="s">
        <v>88</v>
      </c>
      <c r="AA219" s="5" t="s">
        <v>88</v>
      </c>
      <c r="AB219" s="5" t="s">
        <v>88</v>
      </c>
      <c r="AC219" s="5" t="s">
        <v>88</v>
      </c>
      <c r="AD219" s="5"/>
      <c r="AE219" s="5"/>
      <c r="AF219" s="5" t="s">
        <v>58</v>
      </c>
      <c r="AG219" s="5">
        <v>166</v>
      </c>
      <c r="AH219" s="5" t="s">
        <v>689</v>
      </c>
      <c r="AI219" s="5" t="s">
        <v>60</v>
      </c>
      <c r="AJ219" s="5" t="s">
        <v>690</v>
      </c>
      <c r="AK219" s="5"/>
      <c r="AL219" s="5"/>
      <c r="AM219" s="5"/>
      <c r="AN219" s="5"/>
      <c r="AO219" s="5" t="s">
        <v>11129</v>
      </c>
      <c r="AP219" s="5" t="s">
        <v>128</v>
      </c>
      <c r="AQ219" s="5">
        <v>0.403901544</v>
      </c>
      <c r="AR219" s="5">
        <v>0.86525061999999997</v>
      </c>
      <c r="AS219" s="5"/>
      <c r="AT219" s="5">
        <v>0.49876322699999998</v>
      </c>
      <c r="AU219" s="5" t="str">
        <f t="shared" si="8"/>
        <v>English</v>
      </c>
      <c r="AV219" s="5" t="str">
        <f t="shared" si="9"/>
        <v>English</v>
      </c>
      <c r="AW219" s="5"/>
      <c r="AX219" s="5"/>
      <c r="AY219" t="s">
        <v>7017</v>
      </c>
      <c r="AZ219" s="5"/>
    </row>
    <row r="220" spans="1:52">
      <c r="A220" s="5" t="s">
        <v>10986</v>
      </c>
      <c r="B220" s="5" t="s">
        <v>47</v>
      </c>
      <c r="C220" s="5">
        <v>963</v>
      </c>
      <c r="D220" s="5">
        <v>1860</v>
      </c>
      <c r="E220" s="5" t="s">
        <v>10987</v>
      </c>
      <c r="F220" s="5" t="s">
        <v>49</v>
      </c>
      <c r="G220" s="5" t="s">
        <v>50</v>
      </c>
      <c r="H220" s="5" t="s">
        <v>10986</v>
      </c>
      <c r="I220" s="5">
        <v>15</v>
      </c>
      <c r="J220" s="5"/>
      <c r="K220" s="5" t="s">
        <v>10988</v>
      </c>
      <c r="L220" s="5" t="s">
        <v>10989</v>
      </c>
      <c r="M220" s="5" t="s">
        <v>10990</v>
      </c>
      <c r="N220" s="5"/>
      <c r="O220" s="5" t="s">
        <v>54</v>
      </c>
      <c r="P220" s="5"/>
      <c r="Q220" s="5" t="s">
        <v>54</v>
      </c>
      <c r="R220" s="5" t="s">
        <v>54</v>
      </c>
      <c r="S220" s="5" t="s">
        <v>55</v>
      </c>
      <c r="T220" s="5" t="s">
        <v>54</v>
      </c>
      <c r="U220" s="5" t="s">
        <v>54</v>
      </c>
      <c r="V220" s="5" t="s">
        <v>56</v>
      </c>
      <c r="W220" s="5" t="s">
        <v>57</v>
      </c>
      <c r="X220" s="5"/>
      <c r="Y220" s="5" t="s">
        <v>57</v>
      </c>
      <c r="Z220" s="5" t="s">
        <v>57</v>
      </c>
      <c r="AA220" s="5" t="s">
        <v>57</v>
      </c>
      <c r="AB220" s="5" t="s">
        <v>57</v>
      </c>
      <c r="AC220" s="5" t="s">
        <v>57</v>
      </c>
      <c r="AD220" s="5"/>
      <c r="AE220" s="5"/>
      <c r="AF220" s="5" t="s">
        <v>58</v>
      </c>
      <c r="AG220" s="5">
        <v>1281</v>
      </c>
      <c r="AH220" s="5" t="s">
        <v>644</v>
      </c>
      <c r="AI220" s="5" t="s">
        <v>269</v>
      </c>
      <c r="AJ220" s="5"/>
      <c r="AK220" s="5"/>
      <c r="AL220" s="5"/>
      <c r="AM220" s="5"/>
      <c r="AN220" s="5"/>
      <c r="AO220" s="5" t="s">
        <v>11153</v>
      </c>
      <c r="AP220" s="5" t="s">
        <v>5927</v>
      </c>
      <c r="AQ220" s="5">
        <v>0.76773983199999996</v>
      </c>
      <c r="AR220" s="5">
        <v>0.89205850600000003</v>
      </c>
      <c r="AS220" s="5"/>
      <c r="AT220" s="5">
        <v>0.46048119199999998</v>
      </c>
      <c r="AU220" s="5" t="str">
        <f t="shared" si="8"/>
        <v>English</v>
      </c>
      <c r="AV220" s="5" t="str">
        <f t="shared" si="9"/>
        <v>English</v>
      </c>
      <c r="AW220" s="5"/>
      <c r="AX220" s="5"/>
      <c r="AY220" t="s">
        <v>7017</v>
      </c>
      <c r="AZ220" s="5"/>
    </row>
    <row r="221" spans="1:52">
      <c r="A221" s="5" t="s">
        <v>11124</v>
      </c>
      <c r="B221" s="5" t="s">
        <v>47</v>
      </c>
      <c r="C221" s="5">
        <v>963</v>
      </c>
      <c r="D221" s="5">
        <v>1885</v>
      </c>
      <c r="E221" s="5" t="s">
        <v>11125</v>
      </c>
      <c r="F221" s="5" t="s">
        <v>49</v>
      </c>
      <c r="G221" s="5" t="s">
        <v>120</v>
      </c>
      <c r="H221" s="5" t="s">
        <v>11124</v>
      </c>
      <c r="I221" s="5">
        <v>17</v>
      </c>
      <c r="J221" s="5"/>
      <c r="K221" s="5" t="s">
        <v>11126</v>
      </c>
      <c r="L221" s="5" t="s">
        <v>11127</v>
      </c>
      <c r="M221" s="5" t="s">
        <v>11128</v>
      </c>
      <c r="N221" s="5"/>
      <c r="O221" s="5" t="s">
        <v>54</v>
      </c>
      <c r="P221" s="5"/>
      <c r="Q221" s="5" t="s">
        <v>54</v>
      </c>
      <c r="R221" s="5" t="s">
        <v>54</v>
      </c>
      <c r="S221" s="5" t="s">
        <v>55</v>
      </c>
      <c r="T221" s="5" t="s">
        <v>54</v>
      </c>
      <c r="U221" s="5" t="s">
        <v>54</v>
      </c>
      <c r="V221" s="5" t="s">
        <v>56</v>
      </c>
      <c r="W221" s="5" t="s">
        <v>57</v>
      </c>
      <c r="X221" s="5"/>
      <c r="Y221" s="5" t="s">
        <v>57</v>
      </c>
      <c r="Z221" s="5" t="s">
        <v>57</v>
      </c>
      <c r="AA221" s="5" t="s">
        <v>57</v>
      </c>
      <c r="AB221" s="5" t="s">
        <v>57</v>
      </c>
      <c r="AC221" s="5" t="s">
        <v>57</v>
      </c>
      <c r="AD221" s="5"/>
      <c r="AE221" s="5"/>
      <c r="AF221" s="5" t="s">
        <v>58</v>
      </c>
      <c r="AG221" s="5">
        <v>207</v>
      </c>
      <c r="AH221" s="5" t="s">
        <v>658</v>
      </c>
      <c r="AI221" s="5" t="s">
        <v>659</v>
      </c>
      <c r="AJ221" s="5" t="s">
        <v>91</v>
      </c>
      <c r="AK221" s="5"/>
      <c r="AL221" s="5"/>
      <c r="AM221" s="5"/>
      <c r="AN221" s="5"/>
      <c r="AO221" s="5" t="s">
        <v>11167</v>
      </c>
      <c r="AP221" s="5" t="s">
        <v>11168</v>
      </c>
      <c r="AQ221" s="5">
        <v>0.76189319499999997</v>
      </c>
      <c r="AR221" s="5">
        <v>0.771441143</v>
      </c>
      <c r="AS221" s="5"/>
      <c r="AT221" s="5">
        <v>0.45815815700000001</v>
      </c>
      <c r="AU221" s="5" t="str">
        <f t="shared" si="8"/>
        <v>English</v>
      </c>
      <c r="AV221" s="5" t="str">
        <f t="shared" si="9"/>
        <v>English</v>
      </c>
      <c r="AW221" s="5"/>
      <c r="AX221" s="5"/>
      <c r="AY221" t="s">
        <v>7017</v>
      </c>
      <c r="AZ221" s="5"/>
    </row>
    <row r="222" spans="1:52">
      <c r="A222" s="5" t="s">
        <v>11148</v>
      </c>
      <c r="B222" s="5" t="s">
        <v>47</v>
      </c>
      <c r="C222" s="5">
        <v>963</v>
      </c>
      <c r="D222" s="5">
        <v>1889</v>
      </c>
      <c r="E222" s="5" t="s">
        <v>11149</v>
      </c>
      <c r="F222" s="5" t="s">
        <v>49</v>
      </c>
      <c r="G222" s="5" t="s">
        <v>50</v>
      </c>
      <c r="H222" s="5" t="s">
        <v>11148</v>
      </c>
      <c r="I222" s="5">
        <v>20</v>
      </c>
      <c r="J222" s="5"/>
      <c r="K222" s="5" t="s">
        <v>11150</v>
      </c>
      <c r="L222" s="5" t="s">
        <v>11151</v>
      </c>
      <c r="M222" s="5" t="s">
        <v>11152</v>
      </c>
      <c r="N222" s="5"/>
      <c r="O222" s="5" t="s">
        <v>54</v>
      </c>
      <c r="P222" s="5"/>
      <c r="Q222" s="5" t="s">
        <v>54</v>
      </c>
      <c r="R222" s="5" t="s">
        <v>54</v>
      </c>
      <c r="S222" s="5" t="s">
        <v>55</v>
      </c>
      <c r="T222" s="5" t="s">
        <v>54</v>
      </c>
      <c r="U222" s="5" t="s">
        <v>54</v>
      </c>
      <c r="V222" s="5" t="s">
        <v>56</v>
      </c>
      <c r="W222" s="5" t="s">
        <v>57</v>
      </c>
      <c r="X222" s="5"/>
      <c r="Y222" s="5" t="s">
        <v>57</v>
      </c>
      <c r="Z222" s="5" t="s">
        <v>57</v>
      </c>
      <c r="AA222" s="5" t="s">
        <v>57</v>
      </c>
      <c r="AB222" s="5" t="s">
        <v>57</v>
      </c>
      <c r="AC222" s="5" t="s">
        <v>57</v>
      </c>
      <c r="AD222" s="5"/>
      <c r="AE222" s="5"/>
      <c r="AF222" s="5" t="s">
        <v>58</v>
      </c>
      <c r="AG222" s="5">
        <v>732</v>
      </c>
      <c r="AH222" s="5" t="s">
        <v>644</v>
      </c>
      <c r="AI222" s="5" t="s">
        <v>269</v>
      </c>
      <c r="AJ222" s="5"/>
      <c r="AK222" s="5"/>
      <c r="AL222" s="5"/>
      <c r="AM222" s="5"/>
      <c r="AN222" s="5"/>
      <c r="AO222" s="5" t="s">
        <v>11167</v>
      </c>
      <c r="AP222" s="5" t="s">
        <v>11174</v>
      </c>
      <c r="AQ222" s="5">
        <v>0.85382459399999999</v>
      </c>
      <c r="AR222" s="5">
        <v>0.94950442700000004</v>
      </c>
      <c r="AS222" s="5"/>
      <c r="AT222">
        <v>0.50175780400000003</v>
      </c>
      <c r="AU222" t="str">
        <f t="shared" si="8"/>
        <v>English</v>
      </c>
      <c r="AV222" t="str">
        <f t="shared" si="9"/>
        <v>English</v>
      </c>
      <c r="AY222" t="s">
        <v>7017</v>
      </c>
      <c r="AZ222" s="5"/>
    </row>
    <row r="223" spans="1:52">
      <c r="A223" s="5" t="s">
        <v>11162</v>
      </c>
      <c r="B223" s="5" t="s">
        <v>47</v>
      </c>
      <c r="C223" s="5">
        <v>963</v>
      </c>
      <c r="D223" s="5">
        <v>1892</v>
      </c>
      <c r="E223" s="5" t="s">
        <v>11163</v>
      </c>
      <c r="F223" s="5" t="s">
        <v>49</v>
      </c>
      <c r="G223" s="5" t="s">
        <v>50</v>
      </c>
      <c r="H223" s="5" t="s">
        <v>11162</v>
      </c>
      <c r="I223" s="5">
        <v>16</v>
      </c>
      <c r="J223" s="5"/>
      <c r="K223" s="5" t="s">
        <v>11164</v>
      </c>
      <c r="L223" s="5" t="s">
        <v>11165</v>
      </c>
      <c r="M223" s="5" t="s">
        <v>11166</v>
      </c>
      <c r="N223" s="5"/>
      <c r="O223" s="5" t="s">
        <v>54</v>
      </c>
      <c r="P223" s="5"/>
      <c r="Q223" s="5" t="s">
        <v>54</v>
      </c>
      <c r="R223" s="5" t="s">
        <v>54</v>
      </c>
      <c r="S223" s="5" t="s">
        <v>185</v>
      </c>
      <c r="T223" s="5" t="s">
        <v>54</v>
      </c>
      <c r="U223" s="5" t="s">
        <v>54</v>
      </c>
      <c r="V223" s="5" t="s">
        <v>56</v>
      </c>
      <c r="W223" s="5" t="s">
        <v>57</v>
      </c>
      <c r="X223" s="5"/>
      <c r="Y223" s="5" t="s">
        <v>57</v>
      </c>
      <c r="Z223" s="5" t="s">
        <v>57</v>
      </c>
      <c r="AA223" s="5" t="s">
        <v>57</v>
      </c>
      <c r="AB223" s="5" t="s">
        <v>57</v>
      </c>
      <c r="AC223" s="5" t="s">
        <v>57</v>
      </c>
      <c r="AD223" s="5"/>
      <c r="AE223" s="5"/>
      <c r="AF223" s="5" t="s">
        <v>58</v>
      </c>
      <c r="AG223" s="5">
        <v>199</v>
      </c>
      <c r="AH223" s="5" t="s">
        <v>635</v>
      </c>
      <c r="AI223" s="5" t="s">
        <v>3328</v>
      </c>
      <c r="AJ223" s="5"/>
      <c r="AK223" s="5"/>
      <c r="AL223" s="5"/>
      <c r="AM223" s="5"/>
      <c r="AN223" s="5"/>
      <c r="AO223" s="5" t="s">
        <v>526</v>
      </c>
      <c r="AP223" s="5" t="s">
        <v>698</v>
      </c>
      <c r="AQ223" s="5">
        <v>0.49889139999999998</v>
      </c>
      <c r="AR223" s="5">
        <v>0.76468513000000005</v>
      </c>
      <c r="AS223" s="5"/>
      <c r="AT223">
        <v>0.61982742999999996</v>
      </c>
      <c r="AU223" t="str">
        <f t="shared" si="8"/>
        <v>English</v>
      </c>
      <c r="AV223" t="str">
        <f t="shared" si="9"/>
        <v>English</v>
      </c>
      <c r="AY223" t="s">
        <v>7017</v>
      </c>
      <c r="AZ223" s="5"/>
    </row>
    <row r="224" spans="1:52">
      <c r="A224" s="5" t="s">
        <v>11169</v>
      </c>
      <c r="B224" s="5" t="s">
        <v>47</v>
      </c>
      <c r="C224" s="5">
        <v>963</v>
      </c>
      <c r="D224" s="5">
        <v>1893</v>
      </c>
      <c r="E224" s="5" t="s">
        <v>11170</v>
      </c>
      <c r="F224" s="5" t="s">
        <v>49</v>
      </c>
      <c r="G224" s="5" t="s">
        <v>50</v>
      </c>
      <c r="H224" s="5" t="s">
        <v>11169</v>
      </c>
      <c r="I224" s="5">
        <v>14</v>
      </c>
      <c r="J224" s="5"/>
      <c r="K224" s="5" t="s">
        <v>11171</v>
      </c>
      <c r="L224" s="5" t="s">
        <v>11172</v>
      </c>
      <c r="M224" s="5" t="s">
        <v>11173</v>
      </c>
      <c r="N224" s="5"/>
      <c r="O224" s="5" t="s">
        <v>54</v>
      </c>
      <c r="P224" s="5"/>
      <c r="Q224" s="5" t="s">
        <v>54</v>
      </c>
      <c r="R224" s="5" t="s">
        <v>54</v>
      </c>
      <c r="S224" s="5" t="s">
        <v>55</v>
      </c>
      <c r="T224" s="5" t="s">
        <v>54</v>
      </c>
      <c r="U224" s="5" t="s">
        <v>54</v>
      </c>
      <c r="V224" s="5" t="s">
        <v>56</v>
      </c>
      <c r="W224" s="5" t="s">
        <v>57</v>
      </c>
      <c r="X224" s="5"/>
      <c r="Y224" s="5" t="s">
        <v>57</v>
      </c>
      <c r="Z224" s="5" t="s">
        <v>57</v>
      </c>
      <c r="AA224" s="5" t="s">
        <v>57</v>
      </c>
      <c r="AB224" s="5" t="s">
        <v>57</v>
      </c>
      <c r="AC224" s="5" t="s">
        <v>57</v>
      </c>
      <c r="AD224" s="5"/>
      <c r="AE224" s="5"/>
      <c r="AF224" s="5" t="s">
        <v>58</v>
      </c>
      <c r="AG224" s="5">
        <v>904</v>
      </c>
      <c r="AH224" s="5" t="s">
        <v>89</v>
      </c>
      <c r="AI224" s="5" t="s">
        <v>90</v>
      </c>
      <c r="AJ224" s="5" t="s">
        <v>91</v>
      </c>
      <c r="AK224" s="5"/>
      <c r="AL224" s="5"/>
      <c r="AM224" s="5"/>
      <c r="AN224" s="5"/>
      <c r="AO224" s="5" t="s">
        <v>11518</v>
      </c>
      <c r="AP224" s="5" t="s">
        <v>11519</v>
      </c>
      <c r="AQ224" s="5">
        <v>0.55986210700000005</v>
      </c>
      <c r="AR224" s="5">
        <v>0.57775501699999998</v>
      </c>
      <c r="AS224" s="5"/>
      <c r="AT224">
        <v>0.50175780400000003</v>
      </c>
      <c r="AU224" t="str">
        <f t="shared" si="8"/>
        <v>English</v>
      </c>
      <c r="AV224" t="str">
        <f t="shared" si="9"/>
        <v>English</v>
      </c>
      <c r="AY224" t="s">
        <v>7017</v>
      </c>
      <c r="AZ224" s="5"/>
    </row>
    <row r="225" spans="1:52">
      <c r="A225" s="5" t="s">
        <v>11463</v>
      </c>
      <c r="B225" s="5" t="s">
        <v>47</v>
      </c>
      <c r="C225" s="5">
        <v>963</v>
      </c>
      <c r="D225" s="5">
        <v>1946</v>
      </c>
      <c r="E225" s="5" t="s">
        <v>11464</v>
      </c>
      <c r="F225" s="5" t="s">
        <v>49</v>
      </c>
      <c r="G225" s="5" t="s">
        <v>50</v>
      </c>
      <c r="H225" s="5" t="s">
        <v>11463</v>
      </c>
      <c r="I225" s="5">
        <v>21</v>
      </c>
      <c r="J225" s="5"/>
      <c r="K225" s="5" t="s">
        <v>11465</v>
      </c>
      <c r="L225" s="5" t="s">
        <v>11466</v>
      </c>
      <c r="M225" s="5" t="s">
        <v>11467</v>
      </c>
      <c r="N225" s="5"/>
      <c r="O225" s="5" t="s">
        <v>54</v>
      </c>
      <c r="P225" s="5"/>
      <c r="Q225" s="5" t="s">
        <v>54</v>
      </c>
      <c r="R225" s="5" t="s">
        <v>54</v>
      </c>
      <c r="S225" s="5" t="s">
        <v>55</v>
      </c>
      <c r="T225" s="5" t="s">
        <v>54</v>
      </c>
      <c r="U225" s="5" t="s">
        <v>54</v>
      </c>
      <c r="V225" s="5" t="s">
        <v>56</v>
      </c>
      <c r="W225" s="5" t="s">
        <v>57</v>
      </c>
      <c r="X225" s="5"/>
      <c r="Y225" s="5" t="s">
        <v>57</v>
      </c>
      <c r="Z225" s="5" t="s">
        <v>57</v>
      </c>
      <c r="AA225" s="5" t="s">
        <v>57</v>
      </c>
      <c r="AB225" s="5" t="s">
        <v>57</v>
      </c>
      <c r="AC225" s="5" t="s">
        <v>57</v>
      </c>
      <c r="AD225" s="5"/>
      <c r="AE225" s="5"/>
      <c r="AF225" s="5" t="s">
        <v>58</v>
      </c>
      <c r="AG225" s="5">
        <v>66</v>
      </c>
      <c r="AH225" s="5" t="s">
        <v>582</v>
      </c>
      <c r="AI225" s="5" t="s">
        <v>583</v>
      </c>
      <c r="AJ225" s="5"/>
      <c r="AK225" s="5"/>
      <c r="AL225" s="5"/>
      <c r="AM225" s="5"/>
      <c r="AN225" s="5"/>
      <c r="AO225" s="5" t="s">
        <v>11610</v>
      </c>
      <c r="AP225" s="5" t="s">
        <v>698</v>
      </c>
      <c r="AQ225" s="5">
        <v>0.49495066500000001</v>
      </c>
      <c r="AR225" s="5">
        <v>0.56218851800000003</v>
      </c>
      <c r="AS225" s="5"/>
      <c r="AT225">
        <v>0.61982742999999996</v>
      </c>
      <c r="AU225" t="str">
        <f t="shared" si="8"/>
        <v>English</v>
      </c>
      <c r="AV225" t="str">
        <f t="shared" si="9"/>
        <v>English</v>
      </c>
      <c r="AY225" t="s">
        <v>7017</v>
      </c>
      <c r="AZ225" s="5"/>
    </row>
    <row r="226" spans="1:52">
      <c r="A226" s="5" t="s">
        <v>11513</v>
      </c>
      <c r="B226" s="5" t="s">
        <v>47</v>
      </c>
      <c r="C226" s="5">
        <v>963</v>
      </c>
      <c r="D226" s="5">
        <v>1955</v>
      </c>
      <c r="E226" s="5" t="s">
        <v>11514</v>
      </c>
      <c r="F226" s="5" t="s">
        <v>49</v>
      </c>
      <c r="G226" s="5" t="s">
        <v>50</v>
      </c>
      <c r="H226" s="5" t="s">
        <v>11513</v>
      </c>
      <c r="I226" s="5">
        <v>17</v>
      </c>
      <c r="J226" s="5"/>
      <c r="K226" s="5" t="s">
        <v>11515</v>
      </c>
      <c r="L226" s="5" t="s">
        <v>11516</v>
      </c>
      <c r="M226" s="5" t="s">
        <v>11517</v>
      </c>
      <c r="N226" s="5"/>
      <c r="O226" s="5" t="s">
        <v>54</v>
      </c>
      <c r="P226" s="5"/>
      <c r="Q226" s="5" t="s">
        <v>54</v>
      </c>
      <c r="R226" s="5" t="s">
        <v>54</v>
      </c>
      <c r="S226" s="5" t="s">
        <v>55</v>
      </c>
      <c r="T226" s="5" t="s">
        <v>54</v>
      </c>
      <c r="U226" s="5" t="s">
        <v>54</v>
      </c>
      <c r="V226" s="5" t="s">
        <v>56</v>
      </c>
      <c r="W226" s="5" t="s">
        <v>88</v>
      </c>
      <c r="X226" s="5"/>
      <c r="Y226" s="5" t="s">
        <v>88</v>
      </c>
      <c r="Z226" s="5" t="s">
        <v>88</v>
      </c>
      <c r="AA226" s="5" t="s">
        <v>88</v>
      </c>
      <c r="AB226" s="5" t="s">
        <v>88</v>
      </c>
      <c r="AC226" s="5" t="s">
        <v>88</v>
      </c>
      <c r="AD226" s="5"/>
      <c r="AE226" s="5"/>
      <c r="AF226" s="5" t="s">
        <v>58</v>
      </c>
      <c r="AG226" s="5">
        <v>21</v>
      </c>
      <c r="AH226" s="5" t="s">
        <v>2154</v>
      </c>
      <c r="AI226" s="5" t="s">
        <v>2155</v>
      </c>
      <c r="AJ226" s="5" t="s">
        <v>599</v>
      </c>
      <c r="AK226" s="5"/>
      <c r="AL226" s="5"/>
      <c r="AM226" s="5"/>
      <c r="AN226" s="5"/>
      <c r="AO226" s="5" t="s">
        <v>11670</v>
      </c>
      <c r="AP226" s="5" t="s">
        <v>380</v>
      </c>
      <c r="AQ226" s="5">
        <v>0.435149434</v>
      </c>
      <c r="AR226" s="5">
        <v>0.71779346799999999</v>
      </c>
      <c r="AS226" s="5"/>
      <c r="AT226">
        <v>0.71527885499999999</v>
      </c>
      <c r="AU226" t="str">
        <f t="shared" si="8"/>
        <v>English</v>
      </c>
      <c r="AV226" t="str">
        <f t="shared" si="9"/>
        <v>English</v>
      </c>
      <c r="AY226" t="s">
        <v>7017</v>
      </c>
      <c r="AZ226" s="5"/>
    </row>
    <row r="227" spans="1:52">
      <c r="A227" s="5" t="s">
        <v>11605</v>
      </c>
      <c r="B227" s="5" t="s">
        <v>47</v>
      </c>
      <c r="C227" s="5">
        <v>963</v>
      </c>
      <c r="D227" s="5">
        <v>1972</v>
      </c>
      <c r="E227" s="5" t="s">
        <v>11606</v>
      </c>
      <c r="F227" s="5" t="s">
        <v>49</v>
      </c>
      <c r="G227" s="5" t="s">
        <v>50</v>
      </c>
      <c r="H227" s="5" t="s">
        <v>11605</v>
      </c>
      <c r="I227" s="5">
        <v>17</v>
      </c>
      <c r="J227" s="5"/>
      <c r="K227" s="5" t="s">
        <v>11607</v>
      </c>
      <c r="L227" s="5" t="s">
        <v>11608</v>
      </c>
      <c r="M227" s="5" t="s">
        <v>11609</v>
      </c>
      <c r="N227" s="5"/>
      <c r="O227" s="5" t="s">
        <v>54</v>
      </c>
      <c r="P227" s="5"/>
      <c r="Q227" s="5" t="s">
        <v>54</v>
      </c>
      <c r="R227" s="5" t="s">
        <v>54</v>
      </c>
      <c r="S227" s="5" t="s">
        <v>155</v>
      </c>
      <c r="T227" s="5" t="s">
        <v>54</v>
      </c>
      <c r="U227" s="5" t="s">
        <v>54</v>
      </c>
      <c r="V227" s="5" t="s">
        <v>56</v>
      </c>
      <c r="W227" s="5" t="s">
        <v>57</v>
      </c>
      <c r="X227" s="5"/>
      <c r="Y227" s="5" t="s">
        <v>57</v>
      </c>
      <c r="Z227" s="5" t="s">
        <v>57</v>
      </c>
      <c r="AA227" s="5" t="s">
        <v>57</v>
      </c>
      <c r="AB227" s="5" t="s">
        <v>57</v>
      </c>
      <c r="AC227" s="5" t="s">
        <v>57</v>
      </c>
      <c r="AD227" s="5"/>
      <c r="AE227" s="5"/>
      <c r="AF227" s="5" t="s">
        <v>58</v>
      </c>
      <c r="AG227" s="5">
        <v>1665</v>
      </c>
      <c r="AH227" s="5" t="s">
        <v>1674</v>
      </c>
      <c r="AI227" s="5" t="s">
        <v>1675</v>
      </c>
      <c r="AJ227" s="5" t="s">
        <v>1676</v>
      </c>
      <c r="AK227" s="5"/>
      <c r="AL227" s="5"/>
      <c r="AM227" s="5"/>
      <c r="AN227" s="5"/>
      <c r="AO227" s="5" t="s">
        <v>1337</v>
      </c>
      <c r="AP227" s="5" t="s">
        <v>1695</v>
      </c>
      <c r="AQ227" s="5">
        <v>0.50726723699999998</v>
      </c>
      <c r="AR227" s="5">
        <v>0.56124053900000004</v>
      </c>
      <c r="AS227" s="5"/>
      <c r="AT227">
        <v>0.46601151099999999</v>
      </c>
      <c r="AU227" t="str">
        <f t="shared" si="8"/>
        <v>English</v>
      </c>
      <c r="AV227" t="str">
        <f t="shared" si="9"/>
        <v>English</v>
      </c>
      <c r="AY227" t="s">
        <v>7017</v>
      </c>
      <c r="AZ227" s="5"/>
    </row>
    <row r="228" spans="1:52">
      <c r="A228" s="5" t="s">
        <v>11665</v>
      </c>
      <c r="B228" s="5" t="s">
        <v>47</v>
      </c>
      <c r="C228" s="5">
        <v>963</v>
      </c>
      <c r="D228" s="5">
        <v>1982</v>
      </c>
      <c r="E228" s="5" t="s">
        <v>11666</v>
      </c>
      <c r="F228" s="5" t="s">
        <v>49</v>
      </c>
      <c r="G228" s="5" t="s">
        <v>50</v>
      </c>
      <c r="H228" s="5" t="s">
        <v>11665</v>
      </c>
      <c r="I228" s="5">
        <v>15</v>
      </c>
      <c r="J228" s="5"/>
      <c r="K228" s="5" t="s">
        <v>11667</v>
      </c>
      <c r="L228" s="5" t="s">
        <v>11668</v>
      </c>
      <c r="M228" s="5" t="s">
        <v>11669</v>
      </c>
      <c r="N228" s="5"/>
      <c r="O228" s="5" t="s">
        <v>54</v>
      </c>
      <c r="P228" s="5"/>
      <c r="Q228" s="5" t="s">
        <v>54</v>
      </c>
      <c r="R228" s="5" t="s">
        <v>54</v>
      </c>
      <c r="S228" s="5" t="s">
        <v>55</v>
      </c>
      <c r="T228" s="5" t="s">
        <v>54</v>
      </c>
      <c r="U228" s="5" t="s">
        <v>54</v>
      </c>
      <c r="V228" s="5" t="s">
        <v>56</v>
      </c>
      <c r="W228" s="5" t="s">
        <v>57</v>
      </c>
      <c r="X228" s="5"/>
      <c r="Y228" s="5" t="s">
        <v>57</v>
      </c>
      <c r="Z228" s="5" t="s">
        <v>57</v>
      </c>
      <c r="AA228" s="5" t="s">
        <v>57</v>
      </c>
      <c r="AB228" s="5" t="s">
        <v>57</v>
      </c>
      <c r="AC228" s="5" t="s">
        <v>57</v>
      </c>
      <c r="AD228" s="5"/>
      <c r="AE228" s="5"/>
      <c r="AF228" s="5" t="s">
        <v>58</v>
      </c>
      <c r="AG228" s="5">
        <v>3462</v>
      </c>
      <c r="AH228" s="5" t="s">
        <v>308</v>
      </c>
      <c r="AI228" s="5" t="s">
        <v>309</v>
      </c>
      <c r="AJ228" s="5" t="s">
        <v>91</v>
      </c>
      <c r="AK228" s="5"/>
      <c r="AL228" s="5"/>
      <c r="AM228" s="5"/>
      <c r="AN228" s="5"/>
      <c r="AO228" s="5" t="s">
        <v>1337</v>
      </c>
      <c r="AP228" s="5" t="s">
        <v>8718</v>
      </c>
      <c r="AQ228" s="5">
        <v>0.71909284500000004</v>
      </c>
      <c r="AR228" s="5">
        <v>0.93655716099999997</v>
      </c>
      <c r="AS228" s="5"/>
      <c r="AT228">
        <v>0.65266565300000001</v>
      </c>
      <c r="AU228" t="str">
        <f t="shared" si="8"/>
        <v>English</v>
      </c>
      <c r="AV228" t="str">
        <f t="shared" si="9"/>
        <v>English</v>
      </c>
      <c r="AY228" t="s">
        <v>7017</v>
      </c>
      <c r="AZ228" s="5"/>
    </row>
    <row r="229" spans="1:52">
      <c r="A229" s="5" t="s">
        <v>11694</v>
      </c>
      <c r="B229" s="5" t="s">
        <v>47</v>
      </c>
      <c r="C229" s="5">
        <v>963</v>
      </c>
      <c r="D229" s="5">
        <v>1987</v>
      </c>
      <c r="E229" s="5" t="s">
        <v>11695</v>
      </c>
      <c r="F229" s="5" t="s">
        <v>49</v>
      </c>
      <c r="G229" s="5" t="s">
        <v>50</v>
      </c>
      <c r="H229" s="5" t="s">
        <v>11694</v>
      </c>
      <c r="I229" s="5">
        <v>17</v>
      </c>
      <c r="J229" s="5"/>
      <c r="K229" s="5" t="s">
        <v>11696</v>
      </c>
      <c r="L229" s="5" t="s">
        <v>11697</v>
      </c>
      <c r="M229" s="5" t="s">
        <v>11698</v>
      </c>
      <c r="N229" s="5"/>
      <c r="O229" s="5" t="s">
        <v>54</v>
      </c>
      <c r="P229" s="5"/>
      <c r="Q229" s="5" t="s">
        <v>54</v>
      </c>
      <c r="R229" s="5" t="s">
        <v>54</v>
      </c>
      <c r="S229" s="5" t="s">
        <v>165</v>
      </c>
      <c r="T229" s="5" t="s">
        <v>54</v>
      </c>
      <c r="U229" s="5" t="s">
        <v>54</v>
      </c>
      <c r="V229" s="5" t="s">
        <v>56</v>
      </c>
      <c r="W229" s="5" t="s">
        <v>57</v>
      </c>
      <c r="X229" s="5"/>
      <c r="Y229" s="5" t="s">
        <v>57</v>
      </c>
      <c r="Z229" s="5" t="s">
        <v>57</v>
      </c>
      <c r="AA229" s="5" t="s">
        <v>57</v>
      </c>
      <c r="AB229" s="5" t="s">
        <v>57</v>
      </c>
      <c r="AC229" s="5" t="s">
        <v>57</v>
      </c>
      <c r="AD229" s="5"/>
      <c r="AE229" s="5"/>
      <c r="AF229" s="5" t="s">
        <v>58</v>
      </c>
      <c r="AG229" s="5">
        <v>18</v>
      </c>
      <c r="AH229" s="5" t="s">
        <v>11699</v>
      </c>
      <c r="AI229" s="5" t="s">
        <v>7974</v>
      </c>
      <c r="AJ229" s="5" t="s">
        <v>599</v>
      </c>
      <c r="AK229" s="5"/>
      <c r="AL229" s="5"/>
      <c r="AM229" s="5"/>
      <c r="AN229" s="5"/>
      <c r="AO229" s="5" t="s">
        <v>1337</v>
      </c>
      <c r="AP229" s="5" t="s">
        <v>698</v>
      </c>
      <c r="AQ229" s="5">
        <v>0.65123947900000001</v>
      </c>
      <c r="AR229" s="5">
        <v>0.98831730100000004</v>
      </c>
      <c r="AS229" s="5"/>
      <c r="AT229">
        <v>0.75700092900000004</v>
      </c>
      <c r="AU229" t="str">
        <f t="shared" si="8"/>
        <v>English</v>
      </c>
      <c r="AV229" t="str">
        <f t="shared" si="9"/>
        <v>English</v>
      </c>
      <c r="AY229" t="s">
        <v>7017</v>
      </c>
      <c r="AZ229" s="5"/>
    </row>
    <row r="230" spans="1:52">
      <c r="A230" s="5" t="s">
        <v>11700</v>
      </c>
      <c r="B230" s="5" t="s">
        <v>47</v>
      </c>
      <c r="C230" s="5">
        <v>963</v>
      </c>
      <c r="D230" s="5">
        <v>1988</v>
      </c>
      <c r="E230" s="5" t="s">
        <v>11701</v>
      </c>
      <c r="F230" s="5" t="s">
        <v>49</v>
      </c>
      <c r="G230" s="5" t="s">
        <v>50</v>
      </c>
      <c r="H230" s="5" t="s">
        <v>11700</v>
      </c>
      <c r="I230" s="5">
        <v>9</v>
      </c>
      <c r="J230" s="5"/>
      <c r="K230" s="5" t="s">
        <v>11702</v>
      </c>
      <c r="L230" s="5" t="s">
        <v>11703</v>
      </c>
      <c r="M230" s="5" t="s">
        <v>11704</v>
      </c>
      <c r="N230" s="5"/>
      <c r="O230" s="5" t="s">
        <v>54</v>
      </c>
      <c r="P230" s="5"/>
      <c r="Q230" s="5" t="s">
        <v>54</v>
      </c>
      <c r="R230" s="5" t="s">
        <v>54</v>
      </c>
      <c r="S230" s="5" t="s">
        <v>55</v>
      </c>
      <c r="T230" s="5" t="s">
        <v>54</v>
      </c>
      <c r="U230" s="5" t="s">
        <v>54</v>
      </c>
      <c r="V230" s="5" t="s">
        <v>56</v>
      </c>
      <c r="W230" s="5"/>
      <c r="X230" s="5"/>
      <c r="Y230" s="5"/>
      <c r="Z230" s="5"/>
      <c r="AA230" s="5" t="s">
        <v>57</v>
      </c>
      <c r="AB230" s="5" t="s">
        <v>85</v>
      </c>
      <c r="AC230" s="5"/>
      <c r="AD230" s="5"/>
      <c r="AE230" s="5"/>
      <c r="AF230" s="5" t="s">
        <v>58</v>
      </c>
      <c r="AG230" s="5">
        <v>118</v>
      </c>
      <c r="AH230" s="5" t="s">
        <v>8187</v>
      </c>
      <c r="AI230" s="5" t="s">
        <v>60</v>
      </c>
      <c r="AJ230" s="5" t="s">
        <v>7698</v>
      </c>
      <c r="AK230" s="5"/>
      <c r="AL230" s="5"/>
      <c r="AM230" s="5"/>
      <c r="AN230" s="5"/>
      <c r="AO230" s="5" t="s">
        <v>1337</v>
      </c>
      <c r="AP230" s="5" t="s">
        <v>11715</v>
      </c>
      <c r="AQ230" s="5">
        <v>0.58086930800000003</v>
      </c>
      <c r="AR230" s="5">
        <v>0.97374598000000001</v>
      </c>
      <c r="AS230" s="5"/>
      <c r="AT230">
        <v>0.49797497800000001</v>
      </c>
      <c r="AU230" t="str">
        <f t="shared" si="8"/>
        <v>English</v>
      </c>
      <c r="AV230" t="str">
        <f t="shared" si="9"/>
        <v>English</v>
      </c>
      <c r="AY230" t="s">
        <v>7017</v>
      </c>
      <c r="AZ230" s="5"/>
    </row>
    <row r="231" spans="1:52">
      <c r="A231" s="5" t="s">
        <v>11705</v>
      </c>
      <c r="B231" s="5" t="s">
        <v>47</v>
      </c>
      <c r="C231" s="5">
        <v>963</v>
      </c>
      <c r="D231" s="5">
        <v>1989</v>
      </c>
      <c r="E231" s="5" t="s">
        <v>11706</v>
      </c>
      <c r="F231" s="5" t="s">
        <v>49</v>
      </c>
      <c r="G231" s="5" t="s">
        <v>50</v>
      </c>
      <c r="H231" s="5" t="s">
        <v>11705</v>
      </c>
      <c r="I231" s="5">
        <v>16</v>
      </c>
      <c r="J231" s="5"/>
      <c r="K231" s="5" t="s">
        <v>11707</v>
      </c>
      <c r="L231" s="5" t="s">
        <v>11708</v>
      </c>
      <c r="M231" s="5" t="s">
        <v>11709</v>
      </c>
      <c r="N231" s="5"/>
      <c r="O231" s="5" t="s">
        <v>54</v>
      </c>
      <c r="P231" s="5"/>
      <c r="Q231" s="5" t="s">
        <v>54</v>
      </c>
      <c r="R231" s="5" t="s">
        <v>54</v>
      </c>
      <c r="S231" s="5" t="s">
        <v>55</v>
      </c>
      <c r="T231" s="5" t="s">
        <v>54</v>
      </c>
      <c r="U231" s="5" t="s">
        <v>54</v>
      </c>
      <c r="V231" s="5" t="s">
        <v>56</v>
      </c>
      <c r="W231" s="5" t="s">
        <v>57</v>
      </c>
      <c r="X231" s="5"/>
      <c r="Y231" s="5" t="s">
        <v>57</v>
      </c>
      <c r="Z231" s="5" t="s">
        <v>57</v>
      </c>
      <c r="AA231" s="5" t="s">
        <v>57</v>
      </c>
      <c r="AB231" s="5" t="s">
        <v>57</v>
      </c>
      <c r="AC231" s="5" t="s">
        <v>57</v>
      </c>
      <c r="AD231" s="5"/>
      <c r="AE231" s="5"/>
      <c r="AF231" s="5" t="s">
        <v>58</v>
      </c>
      <c r="AG231" s="5">
        <v>349</v>
      </c>
      <c r="AH231" s="5" t="s">
        <v>350</v>
      </c>
      <c r="AI231" s="5" t="s">
        <v>351</v>
      </c>
      <c r="AJ231" s="5"/>
      <c r="AK231" s="5"/>
      <c r="AL231" s="5"/>
      <c r="AM231" s="5"/>
      <c r="AN231" s="5"/>
      <c r="AO231" s="5" t="s">
        <v>1337</v>
      </c>
      <c r="AP231" s="5" t="s">
        <v>11723</v>
      </c>
      <c r="AQ231" s="5">
        <v>0.65221575099999995</v>
      </c>
      <c r="AR231" s="5">
        <v>0.95882688699999996</v>
      </c>
      <c r="AS231" s="5"/>
      <c r="AT231">
        <v>0.41896392100000002</v>
      </c>
      <c r="AU231" t="str">
        <f t="shared" si="8"/>
        <v>English</v>
      </c>
      <c r="AV231" t="str">
        <f t="shared" si="9"/>
        <v>English</v>
      </c>
      <c r="AY231" t="s">
        <v>7017</v>
      </c>
      <c r="AZ231" s="5"/>
    </row>
    <row r="232" spans="1:52">
      <c r="A232" s="5" t="s">
        <v>11710</v>
      </c>
      <c r="B232" s="5" t="s">
        <v>47</v>
      </c>
      <c r="C232" s="5">
        <v>963</v>
      </c>
      <c r="D232" s="5">
        <v>1990</v>
      </c>
      <c r="E232" s="5" t="s">
        <v>11711</v>
      </c>
      <c r="F232" s="5" t="s">
        <v>49</v>
      </c>
      <c r="G232" s="5" t="s">
        <v>50</v>
      </c>
      <c r="H232" s="5" t="s">
        <v>11710</v>
      </c>
      <c r="I232" s="5">
        <v>16</v>
      </c>
      <c r="J232" s="5"/>
      <c r="K232" s="5" t="s">
        <v>11712</v>
      </c>
      <c r="L232" s="5" t="s">
        <v>11713</v>
      </c>
      <c r="M232" s="5" t="s">
        <v>11714</v>
      </c>
      <c r="N232" s="5"/>
      <c r="O232" s="5" t="s">
        <v>54</v>
      </c>
      <c r="P232" s="5"/>
      <c r="Q232" s="5" t="s">
        <v>54</v>
      </c>
      <c r="R232" s="5" t="s">
        <v>54</v>
      </c>
      <c r="S232" s="5" t="s">
        <v>55</v>
      </c>
      <c r="T232" s="5" t="s">
        <v>54</v>
      </c>
      <c r="U232" s="5" t="s">
        <v>54</v>
      </c>
      <c r="V232" s="5" t="s">
        <v>56</v>
      </c>
      <c r="W232" s="5" t="s">
        <v>57</v>
      </c>
      <c r="X232" s="5"/>
      <c r="Y232" s="5" t="s">
        <v>57</v>
      </c>
      <c r="Z232" s="5" t="s">
        <v>57</v>
      </c>
      <c r="AA232" s="5" t="s">
        <v>57</v>
      </c>
      <c r="AB232" s="5" t="s">
        <v>57</v>
      </c>
      <c r="AC232" s="5" t="s">
        <v>57</v>
      </c>
      <c r="AD232" s="5"/>
      <c r="AE232" s="5"/>
      <c r="AF232" s="5" t="s">
        <v>58</v>
      </c>
      <c r="AG232" s="5">
        <v>116</v>
      </c>
      <c r="AH232" s="5" t="s">
        <v>639</v>
      </c>
      <c r="AI232" s="5" t="s">
        <v>640</v>
      </c>
      <c r="AJ232" s="5" t="s">
        <v>641</v>
      </c>
      <c r="AK232" s="5"/>
      <c r="AL232" s="5"/>
      <c r="AM232" s="5"/>
      <c r="AN232" s="5"/>
      <c r="AO232" s="5" t="s">
        <v>1337</v>
      </c>
      <c r="AP232" s="5" t="s">
        <v>484</v>
      </c>
      <c r="AQ232" s="5">
        <v>0.68134175699999999</v>
      </c>
      <c r="AR232" s="5">
        <v>0.95905873399999997</v>
      </c>
      <c r="AS232" s="5"/>
      <c r="AT232">
        <v>0.42717467999999997</v>
      </c>
      <c r="AU232" t="str">
        <f t="shared" si="8"/>
        <v>English</v>
      </c>
      <c r="AV232" t="str">
        <f t="shared" si="9"/>
        <v>English</v>
      </c>
      <c r="AY232" t="s">
        <v>7017</v>
      </c>
      <c r="AZ232" s="5"/>
    </row>
    <row r="233" spans="1:52">
      <c r="A233" s="5" t="s">
        <v>11716</v>
      </c>
      <c r="B233" s="5" t="s">
        <v>47</v>
      </c>
      <c r="C233" s="5">
        <v>963</v>
      </c>
      <c r="D233" s="5">
        <v>1991</v>
      </c>
      <c r="E233" s="5" t="s">
        <v>11717</v>
      </c>
      <c r="F233" s="5" t="s">
        <v>49</v>
      </c>
      <c r="G233" s="5" t="s">
        <v>50</v>
      </c>
      <c r="H233" s="5" t="s">
        <v>11716</v>
      </c>
      <c r="I233" s="5">
        <v>14</v>
      </c>
      <c r="J233" s="5"/>
      <c r="K233" s="5" t="s">
        <v>11718</v>
      </c>
      <c r="L233" s="5" t="s">
        <v>11719</v>
      </c>
      <c r="M233" s="5" t="s">
        <v>11720</v>
      </c>
      <c r="N233" s="5"/>
      <c r="O233" s="5" t="s">
        <v>54</v>
      </c>
      <c r="P233" s="5"/>
      <c r="Q233" s="5" t="s">
        <v>54</v>
      </c>
      <c r="R233" s="5" t="s">
        <v>54</v>
      </c>
      <c r="S233" s="5" t="s">
        <v>55</v>
      </c>
      <c r="T233" s="5" t="s">
        <v>54</v>
      </c>
      <c r="U233" s="5" t="s">
        <v>54</v>
      </c>
      <c r="V233" s="5" t="s">
        <v>56</v>
      </c>
      <c r="W233" s="5" t="s">
        <v>88</v>
      </c>
      <c r="X233" s="5"/>
      <c r="Y233" s="5" t="s">
        <v>88</v>
      </c>
      <c r="Z233" s="5" t="s">
        <v>88</v>
      </c>
      <c r="AA233" s="5" t="s">
        <v>88</v>
      </c>
      <c r="AB233" s="5" t="s">
        <v>88</v>
      </c>
      <c r="AC233" s="5" t="s">
        <v>88</v>
      </c>
      <c r="AD233" s="5"/>
      <c r="AE233" s="5"/>
      <c r="AF233" s="5" t="s">
        <v>58</v>
      </c>
      <c r="AG233" s="5">
        <v>146</v>
      </c>
      <c r="AH233" s="5" t="s">
        <v>11721</v>
      </c>
      <c r="AI233" s="5" t="s">
        <v>209</v>
      </c>
      <c r="AJ233" s="5" t="s">
        <v>11722</v>
      </c>
      <c r="AK233" s="5"/>
      <c r="AL233" s="5"/>
      <c r="AM233" s="5"/>
      <c r="AN233" s="5"/>
      <c r="AO233" s="5" t="s">
        <v>1337</v>
      </c>
      <c r="AP233" s="5" t="s">
        <v>691</v>
      </c>
      <c r="AQ233" s="5">
        <v>0.45122653200000001</v>
      </c>
      <c r="AR233" s="5">
        <v>0.95627656599999999</v>
      </c>
      <c r="AS233" s="5"/>
      <c r="AT233">
        <v>0.50446934300000001</v>
      </c>
      <c r="AU233" t="str">
        <f t="shared" si="8"/>
        <v>English</v>
      </c>
      <c r="AV233" t="str">
        <f t="shared" si="9"/>
        <v>English</v>
      </c>
      <c r="AY233" t="s">
        <v>7017</v>
      </c>
      <c r="AZ233" s="5"/>
    </row>
    <row r="234" spans="1:52">
      <c r="A234" s="5" t="s">
        <v>11724</v>
      </c>
      <c r="B234" s="5" t="s">
        <v>47</v>
      </c>
      <c r="C234" s="5">
        <v>963</v>
      </c>
      <c r="D234" s="5">
        <v>1992</v>
      </c>
      <c r="E234" s="5" t="s">
        <v>11725</v>
      </c>
      <c r="F234" s="5" t="s">
        <v>49</v>
      </c>
      <c r="G234" s="5" t="s">
        <v>50</v>
      </c>
      <c r="H234" s="5" t="s">
        <v>11724</v>
      </c>
      <c r="I234" s="5">
        <v>14</v>
      </c>
      <c r="J234" s="5"/>
      <c r="K234" s="5" t="s">
        <v>11726</v>
      </c>
      <c r="L234" s="5" t="s">
        <v>11727</v>
      </c>
      <c r="M234" s="5" t="s">
        <v>11728</v>
      </c>
      <c r="N234" s="5"/>
      <c r="O234" s="5" t="s">
        <v>54</v>
      </c>
      <c r="P234" s="5"/>
      <c r="Q234" s="5" t="s">
        <v>54</v>
      </c>
      <c r="R234" s="5" t="s">
        <v>54</v>
      </c>
      <c r="S234" s="5" t="s">
        <v>55</v>
      </c>
      <c r="T234" s="5" t="s">
        <v>54</v>
      </c>
      <c r="U234" s="5" t="s">
        <v>54</v>
      </c>
      <c r="V234" s="5" t="s">
        <v>56</v>
      </c>
      <c r="W234" s="5" t="s">
        <v>57</v>
      </c>
      <c r="X234" s="5"/>
      <c r="Y234" s="5" t="s">
        <v>57</v>
      </c>
      <c r="Z234" s="5" t="s">
        <v>57</v>
      </c>
      <c r="AA234" s="5" t="s">
        <v>57</v>
      </c>
      <c r="AB234" s="5" t="s">
        <v>57</v>
      </c>
      <c r="AC234" s="5" t="s">
        <v>57</v>
      </c>
      <c r="AD234" s="5"/>
      <c r="AE234" s="5"/>
      <c r="AF234" s="5" t="s">
        <v>58</v>
      </c>
      <c r="AG234" s="5">
        <v>1162</v>
      </c>
      <c r="AH234" s="5" t="s">
        <v>644</v>
      </c>
      <c r="AI234" s="5" t="s">
        <v>269</v>
      </c>
      <c r="AJ234" s="5"/>
      <c r="AK234" s="5"/>
      <c r="AL234" s="5"/>
      <c r="AM234" s="5"/>
      <c r="AN234" s="5"/>
      <c r="AO234" s="5" t="s">
        <v>11743</v>
      </c>
      <c r="AP234" s="5" t="s">
        <v>63</v>
      </c>
      <c r="AQ234" s="5">
        <v>0.499451635</v>
      </c>
      <c r="AR234" s="5">
        <v>0.95082815399999998</v>
      </c>
      <c r="AS234" s="5"/>
      <c r="AT234">
        <v>0.49506344400000002</v>
      </c>
      <c r="AU234" t="str">
        <f t="shared" si="8"/>
        <v>English</v>
      </c>
      <c r="AV234" t="str">
        <f t="shared" si="9"/>
        <v>English</v>
      </c>
      <c r="AY234" t="s">
        <v>7017</v>
      </c>
      <c r="AZ234" s="5"/>
    </row>
    <row r="235" spans="1:52">
      <c r="A235" s="5" t="e">
        <v>#NAME?</v>
      </c>
      <c r="B235" s="5" t="s">
        <v>47</v>
      </c>
      <c r="C235" s="5">
        <v>963</v>
      </c>
      <c r="D235" s="5">
        <v>1993</v>
      </c>
      <c r="E235" s="5" t="s">
        <v>11729</v>
      </c>
      <c r="F235" s="5" t="s">
        <v>49</v>
      </c>
      <c r="G235" s="5" t="s">
        <v>120</v>
      </c>
      <c r="H235" s="5" t="e">
        <v>#NAME?</v>
      </c>
      <c r="I235" s="5">
        <v>41</v>
      </c>
      <c r="J235" s="5"/>
      <c r="K235" s="5" t="s">
        <v>11730</v>
      </c>
      <c r="L235" s="5" t="s">
        <v>299</v>
      </c>
      <c r="M235" s="5"/>
      <c r="N235" s="5"/>
      <c r="O235" s="5" t="s">
        <v>54</v>
      </c>
      <c r="P235" s="5"/>
      <c r="Q235" s="5" t="s">
        <v>54</v>
      </c>
      <c r="R235" s="5" t="s">
        <v>54</v>
      </c>
      <c r="S235" s="5" t="s">
        <v>55</v>
      </c>
      <c r="T235" s="5" t="s">
        <v>54</v>
      </c>
      <c r="U235" s="5" t="s">
        <v>54</v>
      </c>
      <c r="V235" s="5" t="s">
        <v>56</v>
      </c>
      <c r="W235" s="5" t="s">
        <v>57</v>
      </c>
      <c r="X235" s="5"/>
      <c r="Y235" s="5" t="s">
        <v>57</v>
      </c>
      <c r="Z235" s="5" t="s">
        <v>57</v>
      </c>
      <c r="AA235" s="5" t="s">
        <v>57</v>
      </c>
      <c r="AB235" s="5" t="s">
        <v>57</v>
      </c>
      <c r="AC235" s="5" t="s">
        <v>57</v>
      </c>
      <c r="AD235" s="5"/>
      <c r="AE235" s="5"/>
      <c r="AF235" s="5" t="s">
        <v>300</v>
      </c>
      <c r="AG235" s="5"/>
      <c r="AH235" s="5" t="s">
        <v>301</v>
      </c>
      <c r="AI235" s="5"/>
      <c r="AJ235" s="5"/>
      <c r="AK235" s="5"/>
      <c r="AL235" s="5"/>
      <c r="AM235" s="5"/>
      <c r="AN235" s="5"/>
      <c r="AO235" s="5" t="s">
        <v>11804</v>
      </c>
      <c r="AP235" s="5" t="s">
        <v>698</v>
      </c>
      <c r="AQ235" s="5">
        <v>0.74091636100000002</v>
      </c>
      <c r="AR235" s="5">
        <v>0.79791775700000001</v>
      </c>
      <c r="AS235" s="5"/>
      <c r="AT235">
        <v>0.508316141</v>
      </c>
      <c r="AU235" t="str">
        <f t="shared" ref="AU235:AU255" si="10">IF(AT235,R235)</f>
        <v>English</v>
      </c>
      <c r="AV235" t="str">
        <f t="shared" ref="AV235:AV255" si="11">Q235</f>
        <v>English</v>
      </c>
      <c r="AY235" t="s">
        <v>7017</v>
      </c>
      <c r="AZ235" s="5"/>
    </row>
    <row r="236" spans="1:52">
      <c r="A236" s="5" t="s">
        <v>11738</v>
      </c>
      <c r="B236" s="5" t="s">
        <v>47</v>
      </c>
      <c r="C236" s="5">
        <v>963</v>
      </c>
      <c r="D236" s="5">
        <v>1995</v>
      </c>
      <c r="E236" s="5" t="s">
        <v>11739</v>
      </c>
      <c r="F236" s="5" t="s">
        <v>49</v>
      </c>
      <c r="G236" s="5" t="s">
        <v>50</v>
      </c>
      <c r="H236" s="5" t="s">
        <v>11738</v>
      </c>
      <c r="I236" s="5">
        <v>19</v>
      </c>
      <c r="J236" s="5"/>
      <c r="K236" s="5" t="s">
        <v>11740</v>
      </c>
      <c r="L236" s="5" t="s">
        <v>11741</v>
      </c>
      <c r="M236" s="5" t="s">
        <v>11742</v>
      </c>
      <c r="N236" s="5"/>
      <c r="O236" s="5" t="s">
        <v>54</v>
      </c>
      <c r="P236" s="5"/>
      <c r="Q236" s="5" t="s">
        <v>54</v>
      </c>
      <c r="R236" s="5" t="s">
        <v>54</v>
      </c>
      <c r="S236" s="5" t="s">
        <v>55</v>
      </c>
      <c r="T236" s="5" t="s">
        <v>54</v>
      </c>
      <c r="U236" s="5" t="s">
        <v>54</v>
      </c>
      <c r="V236" s="5" t="s">
        <v>56</v>
      </c>
      <c r="W236" s="5" t="s">
        <v>57</v>
      </c>
      <c r="X236" s="5"/>
      <c r="Y236" s="5" t="s">
        <v>57</v>
      </c>
      <c r="Z236" s="5" t="s">
        <v>57</v>
      </c>
      <c r="AA236" s="5" t="s">
        <v>57</v>
      </c>
      <c r="AB236" s="5" t="s">
        <v>57</v>
      </c>
      <c r="AC236" s="5" t="s">
        <v>57</v>
      </c>
      <c r="AD236" s="5"/>
      <c r="AE236" s="5"/>
      <c r="AF236" s="5" t="s">
        <v>58</v>
      </c>
      <c r="AG236" s="5">
        <v>240</v>
      </c>
      <c r="AH236" s="5" t="s">
        <v>2163</v>
      </c>
      <c r="AI236" s="5" t="s">
        <v>60</v>
      </c>
      <c r="AJ236" s="5" t="s">
        <v>2018</v>
      </c>
      <c r="AK236" s="5"/>
      <c r="AL236" s="5"/>
      <c r="AM236" s="5"/>
      <c r="AN236" s="5"/>
      <c r="AO236" s="5" t="s">
        <v>11804</v>
      </c>
      <c r="AP236" s="5" t="s">
        <v>11810</v>
      </c>
      <c r="AQ236" s="5">
        <v>0.57203885499999996</v>
      </c>
      <c r="AR236" s="5">
        <v>0.73232539100000005</v>
      </c>
      <c r="AS236" s="5"/>
      <c r="AT236">
        <v>0.46733846699999998</v>
      </c>
      <c r="AU236" t="str">
        <f t="shared" si="10"/>
        <v>English</v>
      </c>
      <c r="AV236" t="str">
        <f t="shared" si="11"/>
        <v>English</v>
      </c>
      <c r="AY236" t="s">
        <v>7017</v>
      </c>
      <c r="AZ236" s="5"/>
    </row>
    <row r="237" spans="1:52">
      <c r="A237" s="5" t="s">
        <v>11799</v>
      </c>
      <c r="B237" s="5" t="s">
        <v>47</v>
      </c>
      <c r="C237" s="5">
        <v>964</v>
      </c>
      <c r="D237" s="5">
        <v>2006</v>
      </c>
      <c r="E237" s="5" t="s">
        <v>11800</v>
      </c>
      <c r="F237" s="5" t="s">
        <v>49</v>
      </c>
      <c r="G237" s="5" t="s">
        <v>50</v>
      </c>
      <c r="H237" s="5" t="s">
        <v>11799</v>
      </c>
      <c r="I237" s="5">
        <v>17</v>
      </c>
      <c r="J237" s="5"/>
      <c r="K237" s="5" t="s">
        <v>11801</v>
      </c>
      <c r="L237" s="5" t="s">
        <v>11802</v>
      </c>
      <c r="M237" s="5" t="s">
        <v>11803</v>
      </c>
      <c r="N237" s="5"/>
      <c r="O237" s="5" t="s">
        <v>54</v>
      </c>
      <c r="P237" s="5"/>
      <c r="Q237" s="5" t="s">
        <v>54</v>
      </c>
      <c r="R237" s="5" t="s">
        <v>54</v>
      </c>
      <c r="S237" s="5" t="s">
        <v>441</v>
      </c>
      <c r="T237" s="5" t="s">
        <v>54</v>
      </c>
      <c r="U237" s="5" t="s">
        <v>54</v>
      </c>
      <c r="V237" s="5" t="s">
        <v>56</v>
      </c>
      <c r="W237" s="5" t="s">
        <v>57</v>
      </c>
      <c r="X237" s="5"/>
      <c r="Y237" s="5" t="s">
        <v>57</v>
      </c>
      <c r="Z237" s="5" t="s">
        <v>57</v>
      </c>
      <c r="AA237" s="5" t="s">
        <v>57</v>
      </c>
      <c r="AB237" s="5" t="s">
        <v>57</v>
      </c>
      <c r="AC237" s="5" t="s">
        <v>57</v>
      </c>
      <c r="AD237" s="5"/>
      <c r="AE237" s="5"/>
      <c r="AF237" s="5" t="s">
        <v>58</v>
      </c>
      <c r="AG237" s="5">
        <v>340</v>
      </c>
      <c r="AH237" s="5" t="s">
        <v>5712</v>
      </c>
      <c r="AI237" s="5" t="s">
        <v>60</v>
      </c>
      <c r="AJ237" s="5" t="s">
        <v>5093</v>
      </c>
      <c r="AK237" s="5"/>
      <c r="AL237" s="5"/>
      <c r="AM237" s="5"/>
      <c r="AN237" s="5"/>
      <c r="AO237" s="5" t="s">
        <v>11846</v>
      </c>
      <c r="AP237" s="5" t="s">
        <v>159</v>
      </c>
      <c r="AQ237" s="5">
        <v>0.45946177500000002</v>
      </c>
      <c r="AR237" s="5">
        <v>0.78710554099999996</v>
      </c>
      <c r="AS237" s="5"/>
      <c r="AT237">
        <v>0.46942679599999998</v>
      </c>
      <c r="AU237" t="str">
        <f t="shared" si="10"/>
        <v>English</v>
      </c>
      <c r="AV237" t="str">
        <f t="shared" si="11"/>
        <v>English</v>
      </c>
      <c r="AY237" t="s">
        <v>7017</v>
      </c>
      <c r="AZ237" s="5"/>
    </row>
    <row r="238" spans="1:52">
      <c r="A238" s="5" t="s">
        <v>11805</v>
      </c>
      <c r="B238" s="5" t="s">
        <v>47</v>
      </c>
      <c r="C238" s="5">
        <v>964</v>
      </c>
      <c r="D238" s="5">
        <v>2007</v>
      </c>
      <c r="E238" s="5" t="s">
        <v>11806</v>
      </c>
      <c r="F238" s="5" t="s">
        <v>49</v>
      </c>
      <c r="G238" s="5" t="s">
        <v>50</v>
      </c>
      <c r="H238" s="5" t="s">
        <v>11805</v>
      </c>
      <c r="I238" s="5">
        <v>22</v>
      </c>
      <c r="J238" s="5"/>
      <c r="K238" s="5" t="s">
        <v>11807</v>
      </c>
      <c r="L238" s="5" t="s">
        <v>11808</v>
      </c>
      <c r="M238" s="5" t="s">
        <v>11809</v>
      </c>
      <c r="N238" s="5"/>
      <c r="O238" s="5" t="s">
        <v>54</v>
      </c>
      <c r="P238" s="5"/>
      <c r="Q238" s="5" t="s">
        <v>54</v>
      </c>
      <c r="R238" s="5" t="s">
        <v>54</v>
      </c>
      <c r="S238" s="5" t="s">
        <v>441</v>
      </c>
      <c r="T238" s="5" t="s">
        <v>54</v>
      </c>
      <c r="U238" s="5" t="s">
        <v>54</v>
      </c>
      <c r="V238" s="5" t="s">
        <v>56</v>
      </c>
      <c r="W238" s="5" t="s">
        <v>57</v>
      </c>
      <c r="X238" s="5"/>
      <c r="Y238" s="5" t="s">
        <v>57</v>
      </c>
      <c r="Z238" s="5" t="s">
        <v>57</v>
      </c>
      <c r="AA238" s="5" t="s">
        <v>57</v>
      </c>
      <c r="AB238" s="5" t="s">
        <v>57</v>
      </c>
      <c r="AC238" s="5" t="s">
        <v>57</v>
      </c>
      <c r="AD238" s="5"/>
      <c r="AE238" s="5"/>
      <c r="AF238" s="5" t="s">
        <v>58</v>
      </c>
      <c r="AG238" s="5">
        <v>152</v>
      </c>
      <c r="AH238" s="5" t="s">
        <v>704</v>
      </c>
      <c r="AI238" s="5" t="s">
        <v>705</v>
      </c>
      <c r="AJ238" s="5"/>
      <c r="AK238" s="5"/>
      <c r="AL238" s="5"/>
      <c r="AM238" s="5"/>
      <c r="AN238" s="5"/>
      <c r="AO238" s="5" t="s">
        <v>11846</v>
      </c>
      <c r="AP238" s="5" t="s">
        <v>159</v>
      </c>
      <c r="AQ238" s="5">
        <v>0.45946177500000002</v>
      </c>
      <c r="AR238" s="5">
        <v>0.78710554099999996</v>
      </c>
      <c r="AS238" s="5"/>
      <c r="AT238">
        <v>0.49704150600000002</v>
      </c>
      <c r="AU238" t="str">
        <f t="shared" si="10"/>
        <v>English</v>
      </c>
      <c r="AV238" t="str">
        <f t="shared" si="11"/>
        <v>English</v>
      </c>
      <c r="AY238" t="s">
        <v>7017</v>
      </c>
      <c r="AZ238" s="5"/>
    </row>
    <row r="239" spans="1:52">
      <c r="A239" s="5" t="s">
        <v>11841</v>
      </c>
      <c r="B239" s="5" t="s">
        <v>47</v>
      </c>
      <c r="C239" s="5">
        <v>964</v>
      </c>
      <c r="D239" s="5">
        <v>2013</v>
      </c>
      <c r="E239" s="5" t="s">
        <v>11842</v>
      </c>
      <c r="F239" s="5" t="s">
        <v>49</v>
      </c>
      <c r="G239" s="5" t="s">
        <v>50</v>
      </c>
      <c r="H239" s="5" t="s">
        <v>11841</v>
      </c>
      <c r="I239" s="5">
        <v>13</v>
      </c>
      <c r="J239" s="5"/>
      <c r="K239" s="5" t="s">
        <v>11843</v>
      </c>
      <c r="L239" s="5" t="s">
        <v>11844</v>
      </c>
      <c r="M239" s="5" t="s">
        <v>11845</v>
      </c>
      <c r="N239" s="5"/>
      <c r="O239" s="5" t="s">
        <v>54</v>
      </c>
      <c r="P239" s="5"/>
      <c r="Q239" s="5" t="s">
        <v>54</v>
      </c>
      <c r="R239" s="5" t="s">
        <v>54</v>
      </c>
      <c r="S239" s="5" t="s">
        <v>55</v>
      </c>
      <c r="T239" s="5" t="s">
        <v>54</v>
      </c>
      <c r="U239" s="5" t="s">
        <v>54</v>
      </c>
      <c r="V239" s="5" t="s">
        <v>56</v>
      </c>
      <c r="W239" s="5" t="s">
        <v>57</v>
      </c>
      <c r="X239" s="5"/>
      <c r="Y239" s="5" t="s">
        <v>57</v>
      </c>
      <c r="Z239" s="5" t="s">
        <v>57</v>
      </c>
      <c r="AA239" s="5" t="s">
        <v>57</v>
      </c>
      <c r="AB239" s="5" t="s">
        <v>57</v>
      </c>
      <c r="AC239" s="5" t="s">
        <v>57</v>
      </c>
      <c r="AD239" s="5"/>
      <c r="AE239" s="5"/>
      <c r="AF239" s="5" t="s">
        <v>58</v>
      </c>
      <c r="AG239" s="5">
        <v>120</v>
      </c>
      <c r="AH239" s="5" t="s">
        <v>423</v>
      </c>
      <c r="AI239" s="5" t="s">
        <v>424</v>
      </c>
      <c r="AJ239" s="5"/>
      <c r="AK239" s="5"/>
      <c r="AL239" s="5"/>
      <c r="AM239" s="5"/>
      <c r="AN239" s="5"/>
      <c r="AO239" s="5" t="s">
        <v>11846</v>
      </c>
      <c r="AP239" s="5" t="s">
        <v>117</v>
      </c>
      <c r="AQ239" s="5">
        <v>0.69456663500000004</v>
      </c>
      <c r="AR239" s="5">
        <v>0.82734156599999997</v>
      </c>
      <c r="AS239" s="5"/>
      <c r="AT239">
        <v>0.57697571999999997</v>
      </c>
      <c r="AU239" t="str">
        <f t="shared" si="10"/>
        <v>English</v>
      </c>
      <c r="AV239" t="str">
        <f t="shared" si="11"/>
        <v>English</v>
      </c>
      <c r="AY239" t="s">
        <v>7017</v>
      </c>
      <c r="AZ239" s="5"/>
    </row>
    <row r="240" spans="1:52">
      <c r="A240" s="5" t="s">
        <v>11847</v>
      </c>
      <c r="B240" s="5" t="s">
        <v>47</v>
      </c>
      <c r="C240" s="5">
        <v>964</v>
      </c>
      <c r="D240" s="5">
        <v>2014</v>
      </c>
      <c r="E240" s="5" t="s">
        <v>11848</v>
      </c>
      <c r="F240" s="5" t="s">
        <v>49</v>
      </c>
      <c r="G240" s="5" t="s">
        <v>50</v>
      </c>
      <c r="H240" s="5" t="s">
        <v>11847</v>
      </c>
      <c r="I240" s="5">
        <v>15</v>
      </c>
      <c r="J240" s="5"/>
      <c r="K240" s="5" t="s">
        <v>11849</v>
      </c>
      <c r="L240" s="5" t="s">
        <v>11850</v>
      </c>
      <c r="M240" s="5" t="s">
        <v>11851</v>
      </c>
      <c r="N240" s="5"/>
      <c r="O240" s="5" t="s">
        <v>54</v>
      </c>
      <c r="P240" s="5"/>
      <c r="Q240" s="5" t="s">
        <v>54</v>
      </c>
      <c r="R240" s="5" t="s">
        <v>54</v>
      </c>
      <c r="S240" s="5" t="s">
        <v>55</v>
      </c>
      <c r="T240" s="5" t="s">
        <v>54</v>
      </c>
      <c r="U240" s="5" t="s">
        <v>54</v>
      </c>
      <c r="V240" s="5" t="s">
        <v>56</v>
      </c>
      <c r="W240" s="5" t="s">
        <v>57</v>
      </c>
      <c r="X240" s="5"/>
      <c r="Y240" s="5" t="s">
        <v>57</v>
      </c>
      <c r="Z240" s="5" t="s">
        <v>57</v>
      </c>
      <c r="AA240" s="5" t="s">
        <v>57</v>
      </c>
      <c r="AB240" s="5" t="s">
        <v>85</v>
      </c>
      <c r="AC240" s="5" t="s">
        <v>57</v>
      </c>
      <c r="AD240" s="5"/>
      <c r="AE240" s="5"/>
      <c r="AF240" s="5" t="s">
        <v>58</v>
      </c>
      <c r="AG240" s="5">
        <v>238</v>
      </c>
      <c r="AH240" s="5" t="s">
        <v>11852</v>
      </c>
      <c r="AI240" s="5" t="s">
        <v>209</v>
      </c>
      <c r="AJ240" s="5" t="s">
        <v>11853</v>
      </c>
      <c r="AK240" s="5"/>
      <c r="AL240" s="5"/>
      <c r="AM240" s="5"/>
      <c r="AN240" s="5"/>
      <c r="AO240" s="5" t="s">
        <v>11846</v>
      </c>
      <c r="AP240" s="5" t="s">
        <v>691</v>
      </c>
      <c r="AQ240" s="5">
        <v>0.489515808</v>
      </c>
      <c r="AR240" s="5">
        <v>0.58167500999999999</v>
      </c>
      <c r="AS240" s="5"/>
      <c r="AT240">
        <v>0.52899782500000003</v>
      </c>
      <c r="AU240" t="str">
        <f t="shared" si="10"/>
        <v>English</v>
      </c>
      <c r="AV240" t="str">
        <f t="shared" si="11"/>
        <v>English</v>
      </c>
      <c r="AY240" t="s">
        <v>7017</v>
      </c>
      <c r="AZ240" s="5"/>
    </row>
    <row r="241" spans="1:52">
      <c r="A241" s="5" t="s">
        <v>11861</v>
      </c>
      <c r="B241" s="5" t="s">
        <v>47</v>
      </c>
      <c r="C241" s="5">
        <v>964</v>
      </c>
      <c r="D241" s="5">
        <v>2016</v>
      </c>
      <c r="E241" s="5" t="s">
        <v>11862</v>
      </c>
      <c r="F241" s="5" t="s">
        <v>49</v>
      </c>
      <c r="G241" s="5" t="s">
        <v>50</v>
      </c>
      <c r="H241" s="5" t="s">
        <v>11861</v>
      </c>
      <c r="I241" s="5">
        <v>14</v>
      </c>
      <c r="J241" s="5"/>
      <c r="K241" s="5" t="s">
        <v>11863</v>
      </c>
      <c r="L241" s="5" t="s">
        <v>11864</v>
      </c>
      <c r="M241" s="5" t="s">
        <v>11865</v>
      </c>
      <c r="N241" s="5"/>
      <c r="O241" s="5" t="s">
        <v>54</v>
      </c>
      <c r="P241" s="5"/>
      <c r="Q241" s="5" t="s">
        <v>54</v>
      </c>
      <c r="R241" s="5" t="s">
        <v>54</v>
      </c>
      <c r="S241" s="5" t="s">
        <v>55</v>
      </c>
      <c r="T241" s="5" t="s">
        <v>54</v>
      </c>
      <c r="U241" s="5" t="s">
        <v>54</v>
      </c>
      <c r="V241" s="5" t="s">
        <v>56</v>
      </c>
      <c r="W241" s="5" t="s">
        <v>57</v>
      </c>
      <c r="X241" s="5"/>
      <c r="Y241" s="5" t="s">
        <v>57</v>
      </c>
      <c r="Z241" s="5" t="s">
        <v>57</v>
      </c>
      <c r="AA241" s="5" t="s">
        <v>57</v>
      </c>
      <c r="AB241" s="5" t="s">
        <v>57</v>
      </c>
      <c r="AC241" s="5" t="s">
        <v>57</v>
      </c>
      <c r="AD241" s="5"/>
      <c r="AE241" s="5"/>
      <c r="AF241" s="5" t="s">
        <v>58</v>
      </c>
      <c r="AG241" s="5">
        <v>97</v>
      </c>
      <c r="AH241" s="5" t="s">
        <v>1821</v>
      </c>
      <c r="AI241" s="5" t="s">
        <v>1822</v>
      </c>
      <c r="AJ241" s="5"/>
      <c r="AK241" s="5"/>
      <c r="AL241" s="5"/>
      <c r="AM241" s="5"/>
      <c r="AN241" s="5"/>
      <c r="AO241" s="5" t="s">
        <v>12017</v>
      </c>
      <c r="AP241" s="5" t="s">
        <v>12018</v>
      </c>
      <c r="AQ241" s="5">
        <v>0.71779195900000003</v>
      </c>
      <c r="AR241" s="5">
        <v>0.924777972</v>
      </c>
      <c r="AS241" s="5"/>
      <c r="AT241">
        <v>0.50159346000000005</v>
      </c>
      <c r="AU241" t="str">
        <f t="shared" si="10"/>
        <v>English</v>
      </c>
      <c r="AV241" t="str">
        <f t="shared" si="11"/>
        <v>English</v>
      </c>
      <c r="AY241" t="s">
        <v>7017</v>
      </c>
      <c r="AZ241" s="5"/>
    </row>
    <row r="242" spans="1:52">
      <c r="A242" s="5" t="s">
        <v>11866</v>
      </c>
      <c r="B242" s="5" t="s">
        <v>47</v>
      </c>
      <c r="C242" s="5">
        <v>964</v>
      </c>
      <c r="D242" s="5">
        <v>2017</v>
      </c>
      <c r="E242" s="5" t="s">
        <v>11867</v>
      </c>
      <c r="F242" s="5" t="s">
        <v>49</v>
      </c>
      <c r="G242" s="5" t="s">
        <v>50</v>
      </c>
      <c r="H242" s="5" t="s">
        <v>11866</v>
      </c>
      <c r="I242" s="5">
        <v>17</v>
      </c>
      <c r="J242" s="5"/>
      <c r="K242" s="5" t="s">
        <v>11868</v>
      </c>
      <c r="L242" s="5" t="s">
        <v>11869</v>
      </c>
      <c r="M242" s="5" t="s">
        <v>11870</v>
      </c>
      <c r="N242" s="5"/>
      <c r="O242" s="5" t="s">
        <v>54</v>
      </c>
      <c r="P242" s="5"/>
      <c r="Q242" s="5" t="s">
        <v>54</v>
      </c>
      <c r="R242" s="5" t="s">
        <v>54</v>
      </c>
      <c r="S242" s="5" t="s">
        <v>55</v>
      </c>
      <c r="T242" s="5" t="s">
        <v>54</v>
      </c>
      <c r="U242" s="5" t="s">
        <v>54</v>
      </c>
      <c r="V242" s="5" t="s">
        <v>56</v>
      </c>
      <c r="W242" s="5" t="s">
        <v>57</v>
      </c>
      <c r="X242" s="5"/>
      <c r="Y242" s="5" t="s">
        <v>57</v>
      </c>
      <c r="Z242" s="5" t="s">
        <v>57</v>
      </c>
      <c r="AA242" s="5" t="s">
        <v>57</v>
      </c>
      <c r="AB242" s="5" t="s">
        <v>57</v>
      </c>
      <c r="AC242" s="5" t="s">
        <v>57</v>
      </c>
      <c r="AD242" s="5"/>
      <c r="AE242" s="5"/>
      <c r="AF242" s="5" t="s">
        <v>58</v>
      </c>
      <c r="AG242" s="5">
        <v>600</v>
      </c>
      <c r="AH242" s="5" t="s">
        <v>856</v>
      </c>
      <c r="AI242" s="5" t="s">
        <v>857</v>
      </c>
      <c r="AJ242" s="5"/>
      <c r="AK242" s="5"/>
      <c r="AL242" s="5"/>
      <c r="AM242" s="5"/>
      <c r="AN242" s="5"/>
      <c r="AO242" s="5" t="s">
        <v>12038</v>
      </c>
      <c r="AP242" s="5" t="s">
        <v>5927</v>
      </c>
      <c r="AQ242" s="5">
        <v>0.88385749199999997</v>
      </c>
      <c r="AR242" s="5">
        <v>0.98831730100000004</v>
      </c>
      <c r="AS242" s="5"/>
      <c r="AT242">
        <v>0.44477117300000002</v>
      </c>
      <c r="AU242" t="str">
        <f t="shared" si="10"/>
        <v>English</v>
      </c>
      <c r="AV242" t="str">
        <f t="shared" si="11"/>
        <v>English</v>
      </c>
      <c r="AY242" t="s">
        <v>7017</v>
      </c>
      <c r="AZ242" s="5"/>
    </row>
    <row r="243" spans="1:52">
      <c r="A243" s="5" t="s">
        <v>12011</v>
      </c>
      <c r="B243" s="5" t="s">
        <v>47</v>
      </c>
      <c r="C243" s="5">
        <v>964</v>
      </c>
      <c r="D243" s="5">
        <v>2041</v>
      </c>
      <c r="E243" s="5" t="s">
        <v>12012</v>
      </c>
      <c r="F243" s="5" t="s">
        <v>49</v>
      </c>
      <c r="G243" s="5" t="s">
        <v>50</v>
      </c>
      <c r="H243" s="5" t="s">
        <v>12011</v>
      </c>
      <c r="I243" s="5">
        <v>20</v>
      </c>
      <c r="J243" s="5"/>
      <c r="K243" s="5" t="s">
        <v>12013</v>
      </c>
      <c r="L243" s="5" t="s">
        <v>12014</v>
      </c>
      <c r="M243" s="5" t="s">
        <v>12015</v>
      </c>
      <c r="N243" s="5"/>
      <c r="O243" s="5" t="s">
        <v>54</v>
      </c>
      <c r="P243" s="5"/>
      <c r="Q243" s="5" t="s">
        <v>54</v>
      </c>
      <c r="R243" s="5" t="s">
        <v>54</v>
      </c>
      <c r="S243" s="5" t="s">
        <v>55</v>
      </c>
      <c r="T243" s="5" t="s">
        <v>54</v>
      </c>
      <c r="U243" s="5" t="s">
        <v>54</v>
      </c>
      <c r="V243" s="5" t="s">
        <v>56</v>
      </c>
      <c r="W243" s="5" t="s">
        <v>57</v>
      </c>
      <c r="X243" s="5"/>
      <c r="Y243" s="5" t="s">
        <v>88</v>
      </c>
      <c r="Z243" s="5" t="s">
        <v>88</v>
      </c>
      <c r="AA243" s="5" t="s">
        <v>88</v>
      </c>
      <c r="AB243" s="5" t="s">
        <v>88</v>
      </c>
      <c r="AC243" s="5" t="s">
        <v>88</v>
      </c>
      <c r="AD243" s="5" t="s">
        <v>12016</v>
      </c>
      <c r="AE243" s="5"/>
      <c r="AF243" s="5" t="s">
        <v>58</v>
      </c>
      <c r="AG243" s="5">
        <v>119</v>
      </c>
      <c r="AH243" s="5" t="s">
        <v>1359</v>
      </c>
      <c r="AI243" s="5" t="s">
        <v>1360</v>
      </c>
      <c r="AJ243" s="5"/>
      <c r="AK243" s="5"/>
      <c r="AL243" s="5"/>
      <c r="AM243" s="5"/>
      <c r="AN243" s="5"/>
      <c r="AO243" s="5" t="s">
        <v>12057</v>
      </c>
      <c r="AP243" s="5" t="s">
        <v>629</v>
      </c>
      <c r="AQ243" s="5">
        <v>0.81247402300000005</v>
      </c>
      <c r="AR243" s="5">
        <v>0.94992321700000004</v>
      </c>
      <c r="AS243" s="5"/>
      <c r="AT243">
        <v>0.55334877999999998</v>
      </c>
      <c r="AU243" t="str">
        <f t="shared" si="10"/>
        <v>English</v>
      </c>
      <c r="AV243" t="str">
        <f t="shared" si="11"/>
        <v>English</v>
      </c>
      <c r="AY243" t="s">
        <v>7017</v>
      </c>
      <c r="AZ243" s="5"/>
    </row>
    <row r="244" spans="1:52">
      <c r="A244" s="5" t="s">
        <v>12031</v>
      </c>
      <c r="B244" s="5" t="s">
        <v>47</v>
      </c>
      <c r="C244" s="5">
        <v>964</v>
      </c>
      <c r="D244" s="5">
        <v>2044</v>
      </c>
      <c r="E244" s="5" t="s">
        <v>12032</v>
      </c>
      <c r="F244" s="5" t="s">
        <v>49</v>
      </c>
      <c r="G244" s="5" t="s">
        <v>50</v>
      </c>
      <c r="H244" s="5" t="s">
        <v>12031</v>
      </c>
      <c r="I244" s="5">
        <v>15</v>
      </c>
      <c r="J244" s="5"/>
      <c r="K244" s="5" t="s">
        <v>12033</v>
      </c>
      <c r="L244" s="5" t="s">
        <v>12034</v>
      </c>
      <c r="M244" s="5" t="s">
        <v>12035</v>
      </c>
      <c r="N244" s="5"/>
      <c r="O244" s="5" t="s">
        <v>54</v>
      </c>
      <c r="P244" s="5"/>
      <c r="Q244" s="5" t="s">
        <v>54</v>
      </c>
      <c r="R244" s="5" t="s">
        <v>54</v>
      </c>
      <c r="S244" s="5" t="s">
        <v>55</v>
      </c>
      <c r="T244" s="5" t="s">
        <v>54</v>
      </c>
      <c r="U244" s="5" t="s">
        <v>54</v>
      </c>
      <c r="V244" s="5" t="s">
        <v>56</v>
      </c>
      <c r="W244" s="5" t="s">
        <v>57</v>
      </c>
      <c r="X244" s="5"/>
      <c r="Y244" s="5" t="s">
        <v>57</v>
      </c>
      <c r="Z244" s="5" t="s">
        <v>57</v>
      </c>
      <c r="AA244" s="5" t="s">
        <v>57</v>
      </c>
      <c r="AB244" s="5" t="s">
        <v>57</v>
      </c>
      <c r="AC244" s="5" t="s">
        <v>57</v>
      </c>
      <c r="AD244" s="5"/>
      <c r="AE244" s="5"/>
      <c r="AF244" s="5" t="s">
        <v>58</v>
      </c>
      <c r="AG244" s="5">
        <v>2388</v>
      </c>
      <c r="AH244" s="5" t="s">
        <v>12036</v>
      </c>
      <c r="AI244" s="5" t="s">
        <v>12037</v>
      </c>
      <c r="AJ244" s="5" t="s">
        <v>91</v>
      </c>
      <c r="AK244" s="5"/>
      <c r="AL244" s="5"/>
      <c r="AM244" s="5"/>
      <c r="AN244" s="5"/>
      <c r="AO244" s="5" t="s">
        <v>12069</v>
      </c>
      <c r="AP244" s="5" t="s">
        <v>698</v>
      </c>
      <c r="AQ244" s="5">
        <v>0.78851233499999995</v>
      </c>
      <c r="AR244" s="5">
        <v>0.89599693899999999</v>
      </c>
      <c r="AS244" s="5"/>
      <c r="AT244">
        <v>0.46132296499999997</v>
      </c>
      <c r="AU244" t="str">
        <f t="shared" si="10"/>
        <v>English</v>
      </c>
      <c r="AV244" t="str">
        <f t="shared" si="11"/>
        <v>English</v>
      </c>
      <c r="AY244" t="s">
        <v>7017</v>
      </c>
      <c r="AZ244" s="5"/>
    </row>
    <row r="245" spans="1:52">
      <c r="A245" s="5" t="s">
        <v>12052</v>
      </c>
      <c r="B245" s="5" t="s">
        <v>47</v>
      </c>
      <c r="C245" s="5">
        <v>964</v>
      </c>
      <c r="D245" s="5">
        <v>2047</v>
      </c>
      <c r="E245" s="5" t="s">
        <v>12053</v>
      </c>
      <c r="F245" s="5" t="s">
        <v>49</v>
      </c>
      <c r="G245" s="5" t="s">
        <v>120</v>
      </c>
      <c r="H245" s="5" t="s">
        <v>12052</v>
      </c>
      <c r="I245" s="5">
        <v>15</v>
      </c>
      <c r="J245" s="5"/>
      <c r="K245" s="5" t="s">
        <v>12054</v>
      </c>
      <c r="L245" s="5" t="s">
        <v>12055</v>
      </c>
      <c r="M245" s="5" t="s">
        <v>12056</v>
      </c>
      <c r="N245" s="5"/>
      <c r="O245" s="5" t="s">
        <v>54</v>
      </c>
      <c r="P245" s="5"/>
      <c r="Q245" s="5" t="s">
        <v>54</v>
      </c>
      <c r="R245" s="5" t="s">
        <v>54</v>
      </c>
      <c r="S245" s="5" t="s">
        <v>55</v>
      </c>
      <c r="T245" s="5" t="s">
        <v>54</v>
      </c>
      <c r="U245" s="5" t="s">
        <v>54</v>
      </c>
      <c r="V245" s="5" t="s">
        <v>56</v>
      </c>
      <c r="W245" s="5" t="s">
        <v>57</v>
      </c>
      <c r="X245" s="5"/>
      <c r="Y245" s="5" t="s">
        <v>57</v>
      </c>
      <c r="Z245" s="5" t="s">
        <v>57</v>
      </c>
      <c r="AA245" s="5" t="s">
        <v>57</v>
      </c>
      <c r="AB245" s="5" t="s">
        <v>57</v>
      </c>
      <c r="AC245" s="5" t="s">
        <v>57</v>
      </c>
      <c r="AD245" s="5"/>
      <c r="AE245" s="5"/>
      <c r="AF245" s="5" t="s">
        <v>58</v>
      </c>
      <c r="AG245" s="5">
        <v>20</v>
      </c>
      <c r="AH245" s="5" t="s">
        <v>3171</v>
      </c>
      <c r="AI245" s="5" t="s">
        <v>157</v>
      </c>
      <c r="AJ245" s="5" t="s">
        <v>3172</v>
      </c>
      <c r="AK245" s="5"/>
      <c r="AL245" s="5"/>
      <c r="AM245" s="5"/>
      <c r="AN245" s="5"/>
      <c r="AO245" s="5" t="s">
        <v>12069</v>
      </c>
      <c r="AP245" s="5" t="s">
        <v>380</v>
      </c>
      <c r="AQ245" s="5">
        <v>0.64712420000000004</v>
      </c>
      <c r="AR245" s="5">
        <v>0.88107840299999995</v>
      </c>
      <c r="AS245" s="5"/>
      <c r="AT245">
        <v>0.508257666</v>
      </c>
      <c r="AU245" t="str">
        <f t="shared" si="10"/>
        <v>English</v>
      </c>
      <c r="AV245" t="str">
        <f t="shared" si="11"/>
        <v>English</v>
      </c>
      <c r="AY245" t="s">
        <v>7017</v>
      </c>
      <c r="AZ245" s="5"/>
    </row>
    <row r="246" spans="1:52">
      <c r="A246" s="5" t="s">
        <v>12064</v>
      </c>
      <c r="B246" s="5" t="s">
        <v>47</v>
      </c>
      <c r="C246" s="5">
        <v>964</v>
      </c>
      <c r="D246" s="5">
        <v>2049</v>
      </c>
      <c r="E246" s="5" t="s">
        <v>12065</v>
      </c>
      <c r="F246" s="5" t="s">
        <v>49</v>
      </c>
      <c r="G246" s="5" t="s">
        <v>50</v>
      </c>
      <c r="H246" s="5" t="s">
        <v>12064</v>
      </c>
      <c r="I246" s="5">
        <v>14</v>
      </c>
      <c r="J246" s="5"/>
      <c r="K246" s="5" t="s">
        <v>12066</v>
      </c>
      <c r="L246" s="5" t="s">
        <v>12067</v>
      </c>
      <c r="M246" s="5" t="s">
        <v>12068</v>
      </c>
      <c r="N246" s="5"/>
      <c r="O246" s="5" t="s">
        <v>54</v>
      </c>
      <c r="P246" s="5"/>
      <c r="Q246" s="5" t="s">
        <v>54</v>
      </c>
      <c r="R246" s="5" t="s">
        <v>54</v>
      </c>
      <c r="S246" s="5" t="s">
        <v>55</v>
      </c>
      <c r="T246" s="5" t="s">
        <v>54</v>
      </c>
      <c r="U246" s="5" t="s">
        <v>54</v>
      </c>
      <c r="V246" s="5" t="s">
        <v>56</v>
      </c>
      <c r="W246" s="5" t="s">
        <v>57</v>
      </c>
      <c r="X246" s="5"/>
      <c r="Y246" s="5" t="s">
        <v>57</v>
      </c>
      <c r="Z246" s="5" t="s">
        <v>57</v>
      </c>
      <c r="AA246" s="5" t="s">
        <v>57</v>
      </c>
      <c r="AB246" s="5" t="s">
        <v>57</v>
      </c>
      <c r="AC246" s="5" t="s">
        <v>57</v>
      </c>
      <c r="AD246" s="5"/>
      <c r="AE246" s="5"/>
      <c r="AF246" s="5" t="s">
        <v>58</v>
      </c>
      <c r="AG246" s="5">
        <v>53</v>
      </c>
      <c r="AH246" s="5" t="s">
        <v>8788</v>
      </c>
      <c r="AI246" s="5" t="s">
        <v>209</v>
      </c>
      <c r="AJ246" s="5" t="s">
        <v>2804</v>
      </c>
      <c r="AK246" s="5"/>
      <c r="AL246" s="5"/>
      <c r="AM246" s="5"/>
      <c r="AN246" s="5"/>
      <c r="AO246" s="5" t="s">
        <v>12069</v>
      </c>
      <c r="AP246" s="5" t="s">
        <v>445</v>
      </c>
      <c r="AQ246" s="5">
        <v>0.48333348300000001</v>
      </c>
      <c r="AR246" s="5">
        <v>0.63547911400000001</v>
      </c>
      <c r="AS246" s="5"/>
      <c r="AT246">
        <v>0.50341736400000003</v>
      </c>
      <c r="AU246" t="str">
        <f t="shared" si="10"/>
        <v>English</v>
      </c>
      <c r="AV246" t="str">
        <f t="shared" si="11"/>
        <v>English</v>
      </c>
      <c r="AY246" t="s">
        <v>7017</v>
      </c>
      <c r="AZ246" s="5"/>
    </row>
    <row r="247" spans="1:52">
      <c r="A247" s="5" t="s">
        <v>12070</v>
      </c>
      <c r="B247" s="5" t="s">
        <v>47</v>
      </c>
      <c r="C247" s="5">
        <v>964</v>
      </c>
      <c r="D247" s="5">
        <v>2050</v>
      </c>
      <c r="E247" s="5" t="s">
        <v>12071</v>
      </c>
      <c r="F247" s="5" t="s">
        <v>49</v>
      </c>
      <c r="G247" s="5" t="s">
        <v>50</v>
      </c>
      <c r="H247" s="5" t="s">
        <v>12070</v>
      </c>
      <c r="I247" s="5">
        <v>15</v>
      </c>
      <c r="J247" s="5"/>
      <c r="K247" s="5" t="s">
        <v>12072</v>
      </c>
      <c r="L247" s="5" t="s">
        <v>12073</v>
      </c>
      <c r="M247" s="5" t="s">
        <v>12074</v>
      </c>
      <c r="N247" s="5"/>
      <c r="O247" s="5" t="s">
        <v>54</v>
      </c>
      <c r="P247" s="5"/>
      <c r="Q247" s="5" t="s">
        <v>54</v>
      </c>
      <c r="R247" s="5" t="s">
        <v>54</v>
      </c>
      <c r="S247" s="5" t="s">
        <v>55</v>
      </c>
      <c r="T247" s="5" t="s">
        <v>54</v>
      </c>
      <c r="U247" s="5" t="s">
        <v>54</v>
      </c>
      <c r="V247" s="5" t="s">
        <v>56</v>
      </c>
      <c r="W247" s="5" t="s">
        <v>57</v>
      </c>
      <c r="X247" s="5"/>
      <c r="Y247" s="5" t="s">
        <v>57</v>
      </c>
      <c r="Z247" s="5" t="s">
        <v>57</v>
      </c>
      <c r="AA247" s="5" t="s">
        <v>57</v>
      </c>
      <c r="AB247" s="5" t="s">
        <v>57</v>
      </c>
      <c r="AC247" s="5" t="s">
        <v>57</v>
      </c>
      <c r="AD247" s="5"/>
      <c r="AE247" s="5"/>
      <c r="AF247" s="5" t="s">
        <v>58</v>
      </c>
      <c r="AG247" s="5">
        <v>600</v>
      </c>
      <c r="AH247" s="5" t="s">
        <v>89</v>
      </c>
      <c r="AI247" s="5" t="s">
        <v>90</v>
      </c>
      <c r="AJ247" s="5" t="s">
        <v>91</v>
      </c>
      <c r="AK247" s="5"/>
      <c r="AL247" s="5"/>
      <c r="AM247" s="5"/>
      <c r="AN247" s="5"/>
      <c r="AO247" s="5" t="s">
        <v>12069</v>
      </c>
      <c r="AP247" s="5" t="s">
        <v>252</v>
      </c>
      <c r="AQ247" s="5">
        <v>0.71305013500000003</v>
      </c>
      <c r="AR247" s="5">
        <v>0.72263190799999999</v>
      </c>
      <c r="AS247" s="5"/>
      <c r="AT247">
        <v>0.57343702900000004</v>
      </c>
      <c r="AU247" t="str">
        <f t="shared" si="10"/>
        <v>English</v>
      </c>
      <c r="AV247" t="str">
        <f t="shared" si="11"/>
        <v>English</v>
      </c>
      <c r="AY247" t="s">
        <v>7017</v>
      </c>
      <c r="AZ247" s="5"/>
    </row>
    <row r="248" spans="1:52">
      <c r="A248" s="5" t="s">
        <v>12075</v>
      </c>
      <c r="B248" s="5" t="s">
        <v>47</v>
      </c>
      <c r="C248" s="5">
        <v>964</v>
      </c>
      <c r="D248" s="5">
        <v>2051</v>
      </c>
      <c r="E248" s="5" t="s">
        <v>12076</v>
      </c>
      <c r="F248" s="5" t="s">
        <v>49</v>
      </c>
      <c r="G248" s="5" t="s">
        <v>50</v>
      </c>
      <c r="H248" s="5" t="s">
        <v>12075</v>
      </c>
      <c r="I248" s="5">
        <v>14</v>
      </c>
      <c r="J248" s="5"/>
      <c r="K248" s="5" t="s">
        <v>12077</v>
      </c>
      <c r="L248" s="5" t="s">
        <v>12078</v>
      </c>
      <c r="M248" s="5" t="s">
        <v>12079</v>
      </c>
      <c r="N248" s="5"/>
      <c r="O248" s="5" t="s">
        <v>54</v>
      </c>
      <c r="P248" s="5"/>
      <c r="Q248" s="5" t="s">
        <v>54</v>
      </c>
      <c r="R248" s="5" t="s">
        <v>54</v>
      </c>
      <c r="S248" s="5" t="s">
        <v>441</v>
      </c>
      <c r="T248" s="5" t="s">
        <v>54</v>
      </c>
      <c r="U248" s="5" t="s">
        <v>54</v>
      </c>
      <c r="V248" s="5" t="s">
        <v>56</v>
      </c>
      <c r="W248" s="5" t="s">
        <v>57</v>
      </c>
      <c r="X248" s="5"/>
      <c r="Y248" s="5" t="s">
        <v>57</v>
      </c>
      <c r="Z248" s="5" t="s">
        <v>57</v>
      </c>
      <c r="AA248" s="5" t="s">
        <v>57</v>
      </c>
      <c r="AB248" s="5" t="s">
        <v>57</v>
      </c>
      <c r="AC248" s="5" t="s">
        <v>57</v>
      </c>
      <c r="AD248" s="5"/>
      <c r="AE248" s="5"/>
      <c r="AF248" s="5" t="s">
        <v>58</v>
      </c>
      <c r="AG248" s="5">
        <v>20</v>
      </c>
      <c r="AH248" s="5" t="s">
        <v>626</v>
      </c>
      <c r="AI248" s="5" t="s">
        <v>209</v>
      </c>
      <c r="AJ248" s="5" t="s">
        <v>627</v>
      </c>
      <c r="AK248" s="5"/>
      <c r="AL248" s="5"/>
      <c r="AM248" s="5"/>
      <c r="AN248" s="5"/>
      <c r="AO248" s="5" t="s">
        <v>6387</v>
      </c>
      <c r="AP248" s="5" t="s">
        <v>63</v>
      </c>
      <c r="AQ248" s="5">
        <v>0.717409721</v>
      </c>
      <c r="AR248" s="5">
        <v>0.72921320599999995</v>
      </c>
      <c r="AS248" s="5"/>
      <c r="AT248">
        <v>0.50791006500000002</v>
      </c>
      <c r="AU248" t="str">
        <f t="shared" si="10"/>
        <v>English</v>
      </c>
      <c r="AV248" t="str">
        <f t="shared" si="11"/>
        <v>English</v>
      </c>
      <c r="AY248" t="s">
        <v>7017</v>
      </c>
    </row>
    <row r="249" spans="1:52">
      <c r="A249" s="5" t="s">
        <v>12080</v>
      </c>
      <c r="B249" s="5" t="s">
        <v>47</v>
      </c>
      <c r="C249" s="5">
        <v>964</v>
      </c>
      <c r="D249" s="5">
        <v>2052</v>
      </c>
      <c r="E249" s="5" t="s">
        <v>12081</v>
      </c>
      <c r="F249" s="5" t="s">
        <v>49</v>
      </c>
      <c r="G249" s="5" t="s">
        <v>50</v>
      </c>
      <c r="H249" s="5" t="s">
        <v>12080</v>
      </c>
      <c r="I249" s="5">
        <v>16</v>
      </c>
      <c r="J249" s="5"/>
      <c r="K249" s="5" t="s">
        <v>12082</v>
      </c>
      <c r="L249" s="5" t="s">
        <v>12083</v>
      </c>
      <c r="M249" s="5" t="s">
        <v>12084</v>
      </c>
      <c r="N249" s="5"/>
      <c r="O249" s="5" t="s">
        <v>54</v>
      </c>
      <c r="P249" s="5"/>
      <c r="Q249" s="5" t="s">
        <v>54</v>
      </c>
      <c r="R249" s="5" t="s">
        <v>54</v>
      </c>
      <c r="S249" s="5" t="s">
        <v>55</v>
      </c>
      <c r="T249" s="5" t="s">
        <v>54</v>
      </c>
      <c r="U249" s="5" t="s">
        <v>54</v>
      </c>
      <c r="V249" s="5" t="s">
        <v>56</v>
      </c>
      <c r="W249" s="5" t="s">
        <v>57</v>
      </c>
      <c r="X249" s="5"/>
      <c r="Y249" s="5" t="s">
        <v>57</v>
      </c>
      <c r="Z249" s="5" t="s">
        <v>57</v>
      </c>
      <c r="AA249" s="5" t="s">
        <v>57</v>
      </c>
      <c r="AB249" s="5" t="s">
        <v>57</v>
      </c>
      <c r="AC249" s="5" t="s">
        <v>57</v>
      </c>
      <c r="AD249" s="5"/>
      <c r="AE249" s="5"/>
      <c r="AF249" s="5" t="s">
        <v>58</v>
      </c>
      <c r="AG249" s="5">
        <v>621</v>
      </c>
      <c r="AH249" s="5" t="s">
        <v>644</v>
      </c>
      <c r="AI249" s="5" t="s">
        <v>269</v>
      </c>
      <c r="AJ249" s="5"/>
      <c r="AK249" s="5"/>
      <c r="AL249" s="5"/>
      <c r="AM249" s="5"/>
      <c r="AN249" s="5"/>
      <c r="AO249" s="5" t="s">
        <v>7419</v>
      </c>
      <c r="AP249" s="5" t="s">
        <v>380</v>
      </c>
      <c r="AQ249" s="5">
        <v>0.64939522500000002</v>
      </c>
      <c r="AR249" s="5">
        <v>0.72748841200000003</v>
      </c>
      <c r="AS249" s="5"/>
      <c r="AT249">
        <v>0.61782946000000005</v>
      </c>
      <c r="AU249" t="str">
        <f t="shared" si="10"/>
        <v>English</v>
      </c>
      <c r="AV249" t="str">
        <f t="shared" si="11"/>
        <v>English</v>
      </c>
      <c r="AY249" t="s">
        <v>7017</v>
      </c>
    </row>
    <row r="250" spans="1:52">
      <c r="A250" s="5" t="s">
        <v>8671</v>
      </c>
      <c r="B250" s="5" t="s">
        <v>47</v>
      </c>
      <c r="C250" s="5">
        <v>960</v>
      </c>
      <c r="D250" s="5">
        <v>1464</v>
      </c>
      <c r="E250" s="5" t="s">
        <v>8672</v>
      </c>
      <c r="F250" s="5" t="s">
        <v>49</v>
      </c>
      <c r="G250" s="5" t="s">
        <v>50</v>
      </c>
      <c r="H250" s="5" t="s">
        <v>8671</v>
      </c>
      <c r="I250" s="5">
        <v>12</v>
      </c>
      <c r="J250" s="5"/>
      <c r="K250" s="5" t="s">
        <v>8673</v>
      </c>
      <c r="L250" s="5" t="s">
        <v>8674</v>
      </c>
      <c r="M250" s="5" t="s">
        <v>8675</v>
      </c>
      <c r="N250" s="5" t="s">
        <v>2298</v>
      </c>
      <c r="O250" s="5" t="s">
        <v>155</v>
      </c>
      <c r="P250" s="5" t="s">
        <v>54</v>
      </c>
      <c r="Q250" s="5" t="s">
        <v>54</v>
      </c>
      <c r="R250" s="5" t="s">
        <v>54</v>
      </c>
      <c r="S250" s="5" t="s">
        <v>112</v>
      </c>
      <c r="T250" s="5" t="s">
        <v>54</v>
      </c>
      <c r="U250" s="5" t="s">
        <v>54</v>
      </c>
      <c r="V250" s="5" t="s">
        <v>56</v>
      </c>
      <c r="W250" s="5" t="s">
        <v>57</v>
      </c>
      <c r="X250" s="5"/>
      <c r="Y250" s="5" t="s">
        <v>57</v>
      </c>
      <c r="Z250" s="5" t="s">
        <v>57</v>
      </c>
      <c r="AA250" s="5" t="s">
        <v>57</v>
      </c>
      <c r="AB250" s="5" t="s">
        <v>57</v>
      </c>
      <c r="AC250" s="5" t="s">
        <v>57</v>
      </c>
      <c r="AD250" s="5" t="s">
        <v>10659</v>
      </c>
      <c r="AE250" s="5">
        <v>1852</v>
      </c>
      <c r="AF250" s="5" t="s">
        <v>58</v>
      </c>
      <c r="AG250" s="5">
        <v>111</v>
      </c>
      <c r="AH250" s="5" t="s">
        <v>2559</v>
      </c>
      <c r="AI250" s="5" t="s">
        <v>2559</v>
      </c>
      <c r="AJ250" s="5" t="s">
        <v>641</v>
      </c>
      <c r="AK250" s="5"/>
      <c r="AL250" s="5"/>
      <c r="AM250" s="5"/>
      <c r="AN250" s="5"/>
      <c r="AO250" s="5" t="s">
        <v>1427</v>
      </c>
      <c r="AP250" s="5" t="s">
        <v>159</v>
      </c>
      <c r="AQ250" s="5">
        <v>0.49704150600000002</v>
      </c>
      <c r="AR250" s="5">
        <v>0.653420212</v>
      </c>
      <c r="AS250" s="5"/>
      <c r="AT250">
        <v>0.50888232700000002</v>
      </c>
      <c r="AU250" t="str">
        <f t="shared" si="10"/>
        <v>English</v>
      </c>
      <c r="AV250" t="str">
        <f t="shared" si="11"/>
        <v>English</v>
      </c>
      <c r="AY250" t="s">
        <v>7017</v>
      </c>
    </row>
    <row r="251" spans="1:52">
      <c r="A251" s="5" t="s">
        <v>8671</v>
      </c>
      <c r="B251" s="5" t="s">
        <v>47</v>
      </c>
      <c r="C251" s="5">
        <v>960</v>
      </c>
      <c r="D251" s="5">
        <v>1465</v>
      </c>
      <c r="E251" s="5" t="s">
        <v>8676</v>
      </c>
      <c r="F251" s="5" t="s">
        <v>49</v>
      </c>
      <c r="G251" s="5" t="s">
        <v>50</v>
      </c>
      <c r="H251" s="5" t="s">
        <v>8671</v>
      </c>
      <c r="I251" s="5">
        <v>12</v>
      </c>
      <c r="J251" s="5"/>
      <c r="K251" s="5" t="s">
        <v>8673</v>
      </c>
      <c r="L251" s="5" t="s">
        <v>8677</v>
      </c>
      <c r="M251" s="5" t="s">
        <v>8675</v>
      </c>
      <c r="N251" s="5" t="s">
        <v>155</v>
      </c>
      <c r="O251" s="5" t="s">
        <v>155</v>
      </c>
      <c r="P251" s="5" t="s">
        <v>155</v>
      </c>
      <c r="Q251" s="5" t="s">
        <v>54</v>
      </c>
      <c r="R251" s="5" t="s">
        <v>54</v>
      </c>
      <c r="S251" s="5" t="s">
        <v>112</v>
      </c>
      <c r="T251" s="5" t="s">
        <v>54</v>
      </c>
      <c r="U251" s="5" t="s">
        <v>54</v>
      </c>
      <c r="V251" s="5" t="s">
        <v>56</v>
      </c>
      <c r="W251" s="5" t="s">
        <v>57</v>
      </c>
      <c r="X251" s="5"/>
      <c r="Y251" s="5" t="s">
        <v>57</v>
      </c>
      <c r="Z251" s="5" t="s">
        <v>57</v>
      </c>
      <c r="AA251" s="5" t="s">
        <v>57</v>
      </c>
      <c r="AB251" s="5" t="s">
        <v>57</v>
      </c>
      <c r="AC251" s="5" t="s">
        <v>57</v>
      </c>
      <c r="AD251" s="5" t="s">
        <v>10739</v>
      </c>
      <c r="AE251" s="5">
        <v>1890</v>
      </c>
      <c r="AF251" s="5" t="s">
        <v>58</v>
      </c>
      <c r="AG251" s="5">
        <v>140</v>
      </c>
      <c r="AH251" s="5" t="s">
        <v>156</v>
      </c>
      <c r="AI251" s="5" t="s">
        <v>157</v>
      </c>
      <c r="AJ251" s="5" t="s">
        <v>458</v>
      </c>
      <c r="AK251" s="5"/>
      <c r="AL251" s="5"/>
      <c r="AM251" s="5"/>
      <c r="AN251" s="5"/>
      <c r="AO251" s="5" t="s">
        <v>4349</v>
      </c>
      <c r="AP251" s="5" t="s">
        <v>811</v>
      </c>
      <c r="AQ251" s="5">
        <v>0.62202249600000004</v>
      </c>
      <c r="AR251" s="5">
        <v>0.66509530800000005</v>
      </c>
      <c r="AS251" s="5"/>
      <c r="AT251">
        <v>0.57232864900000002</v>
      </c>
      <c r="AU251" t="str">
        <f t="shared" si="10"/>
        <v>English</v>
      </c>
      <c r="AV251" t="str">
        <f t="shared" si="11"/>
        <v>English</v>
      </c>
      <c r="AY251" t="s">
        <v>7017</v>
      </c>
    </row>
    <row r="252" spans="1:52">
      <c r="A252" s="5" t="s">
        <v>9076</v>
      </c>
      <c r="B252" s="5" t="s">
        <v>47</v>
      </c>
      <c r="C252" s="5">
        <v>960</v>
      </c>
      <c r="D252" s="5">
        <v>1535</v>
      </c>
      <c r="E252" s="5" t="s">
        <v>9077</v>
      </c>
      <c r="F252" s="5" t="s">
        <v>49</v>
      </c>
      <c r="G252" s="5" t="s">
        <v>50</v>
      </c>
      <c r="H252" s="5" t="s">
        <v>9076</v>
      </c>
      <c r="I252" s="5">
        <v>15</v>
      </c>
      <c r="J252" s="5"/>
      <c r="K252" s="5" t="s">
        <v>9078</v>
      </c>
      <c r="L252" s="5" t="s">
        <v>9079</v>
      </c>
      <c r="M252" s="5" t="s">
        <v>9080</v>
      </c>
      <c r="N252" s="5" t="s">
        <v>155</v>
      </c>
      <c r="O252" s="5"/>
      <c r="P252" s="5" t="s">
        <v>1035</v>
      </c>
      <c r="Q252" s="5" t="s">
        <v>54</v>
      </c>
      <c r="R252" s="5" t="s">
        <v>54</v>
      </c>
      <c r="S252" s="5" t="s">
        <v>184</v>
      </c>
      <c r="T252" s="5" t="s">
        <v>54</v>
      </c>
      <c r="U252" s="5" t="s">
        <v>54</v>
      </c>
      <c r="V252" s="5" t="s">
        <v>56</v>
      </c>
      <c r="W252" s="5" t="s">
        <v>57</v>
      </c>
      <c r="X252" s="5"/>
      <c r="Y252" s="5" t="s">
        <v>57</v>
      </c>
      <c r="Z252" s="5" t="s">
        <v>57</v>
      </c>
      <c r="AA252" s="5" t="s">
        <v>57</v>
      </c>
      <c r="AB252" s="5" t="s">
        <v>57</v>
      </c>
      <c r="AC252" s="5" t="s">
        <v>57</v>
      </c>
      <c r="AD252" s="5"/>
      <c r="AE252" s="5"/>
      <c r="AF252" s="5" t="s">
        <v>58</v>
      </c>
      <c r="AG252" s="5">
        <v>141</v>
      </c>
      <c r="AH252" s="5" t="s">
        <v>6676</v>
      </c>
      <c r="AI252" s="5" t="s">
        <v>209</v>
      </c>
      <c r="AJ252" s="5" t="s">
        <v>3172</v>
      </c>
      <c r="AK252" s="5"/>
      <c r="AL252" s="5"/>
      <c r="AM252" s="5"/>
      <c r="AN252" s="5"/>
      <c r="AO252" s="5" t="s">
        <v>4235</v>
      </c>
      <c r="AP252" s="5" t="s">
        <v>4236</v>
      </c>
      <c r="AQ252" s="5">
        <v>0.90989386400000005</v>
      </c>
      <c r="AR252" s="5">
        <v>0.93328751099999996</v>
      </c>
      <c r="AS252" s="5"/>
      <c r="AT252">
        <v>0.76323379700000005</v>
      </c>
      <c r="AU252" t="str">
        <f t="shared" si="10"/>
        <v>English</v>
      </c>
      <c r="AV252" t="str">
        <f t="shared" si="11"/>
        <v>English</v>
      </c>
      <c r="AY252" t="s">
        <v>7017</v>
      </c>
    </row>
    <row r="253" spans="1:52">
      <c r="A253" s="5" t="s">
        <v>9417</v>
      </c>
      <c r="B253" s="5" t="s">
        <v>47</v>
      </c>
      <c r="C253" s="5">
        <v>961</v>
      </c>
      <c r="D253" s="5">
        <v>1594</v>
      </c>
      <c r="E253" s="5" t="s">
        <v>9418</v>
      </c>
      <c r="F253" s="5" t="s">
        <v>49</v>
      </c>
      <c r="G253" s="5" t="s">
        <v>50</v>
      </c>
      <c r="H253" s="5" t="s">
        <v>9417</v>
      </c>
      <c r="I253" s="5">
        <v>14</v>
      </c>
      <c r="J253" s="5"/>
      <c r="K253" s="5" t="s">
        <v>9419</v>
      </c>
      <c r="L253" s="5" t="s">
        <v>9420</v>
      </c>
      <c r="M253" s="5" t="s">
        <v>9421</v>
      </c>
      <c r="N253" s="5" t="s">
        <v>155</v>
      </c>
      <c r="O253" s="5"/>
      <c r="P253" s="5"/>
      <c r="Q253" s="5" t="s">
        <v>54</v>
      </c>
      <c r="R253" s="5" t="s">
        <v>54</v>
      </c>
      <c r="S253" s="5" t="s">
        <v>112</v>
      </c>
      <c r="T253" s="5" t="s">
        <v>54</v>
      </c>
      <c r="U253" s="5" t="s">
        <v>54</v>
      </c>
      <c r="V253" s="5" t="s">
        <v>56</v>
      </c>
      <c r="W253" s="5" t="s">
        <v>57</v>
      </c>
      <c r="X253" s="5"/>
      <c r="Y253" s="5" t="s">
        <v>57</v>
      </c>
      <c r="Z253" s="5" t="s">
        <v>57</v>
      </c>
      <c r="AA253" s="5" t="s">
        <v>57</v>
      </c>
      <c r="AB253" s="5" t="s">
        <v>57</v>
      </c>
      <c r="AC253" s="5" t="s">
        <v>57</v>
      </c>
      <c r="AD253" s="5"/>
      <c r="AE253" s="5"/>
      <c r="AF253" s="5" t="s">
        <v>58</v>
      </c>
      <c r="AG253" s="5">
        <v>239</v>
      </c>
      <c r="AH253" s="5" t="s">
        <v>74</v>
      </c>
      <c r="AI253" s="5" t="s">
        <v>75</v>
      </c>
      <c r="AJ253" s="5" t="s">
        <v>91</v>
      </c>
      <c r="AK253" s="5"/>
      <c r="AL253" s="5"/>
      <c r="AM253" s="5"/>
      <c r="AN253" s="5"/>
      <c r="AO253" s="5" t="s">
        <v>841</v>
      </c>
      <c r="AP253" s="5" t="s">
        <v>252</v>
      </c>
      <c r="AQ253" s="5">
        <v>0.49808799199999998</v>
      </c>
      <c r="AR253" s="5">
        <v>0.71620876099999997</v>
      </c>
      <c r="AS253" s="5"/>
      <c r="AT253" s="5">
        <v>0.55190777400000002</v>
      </c>
      <c r="AU253" s="5" t="str">
        <f t="shared" si="10"/>
        <v>English</v>
      </c>
      <c r="AV253" s="5" t="str">
        <f t="shared" si="11"/>
        <v>English</v>
      </c>
      <c r="AW253" s="5"/>
      <c r="AX253" s="5"/>
      <c r="AY253" t="s">
        <v>7017</v>
      </c>
    </row>
    <row r="254" spans="1:52">
      <c r="A254" s="5" t="s">
        <v>10463</v>
      </c>
      <c r="B254" s="5" t="s">
        <v>47</v>
      </c>
      <c r="C254" s="5">
        <v>962</v>
      </c>
      <c r="D254" s="5">
        <v>1775</v>
      </c>
      <c r="E254" s="5" t="s">
        <v>10464</v>
      </c>
      <c r="F254" s="5" t="s">
        <v>49</v>
      </c>
      <c r="G254" s="5" t="s">
        <v>50</v>
      </c>
      <c r="H254" s="5" t="s">
        <v>10463</v>
      </c>
      <c r="I254" s="5">
        <v>21</v>
      </c>
      <c r="J254" s="5"/>
      <c r="K254" s="5" t="s">
        <v>10465</v>
      </c>
      <c r="L254" s="5" t="s">
        <v>10466</v>
      </c>
      <c r="M254" s="5" t="s">
        <v>10467</v>
      </c>
      <c r="N254" s="5"/>
      <c r="O254" s="5"/>
      <c r="P254" s="5"/>
      <c r="Q254" s="5" t="s">
        <v>155</v>
      </c>
      <c r="R254" s="5" t="s">
        <v>54</v>
      </c>
      <c r="S254" s="5" t="s">
        <v>145</v>
      </c>
      <c r="T254" s="5" t="s">
        <v>54</v>
      </c>
      <c r="U254" s="5" t="s">
        <v>54</v>
      </c>
      <c r="V254" s="5" t="s">
        <v>56</v>
      </c>
      <c r="W254" s="5" t="s">
        <v>57</v>
      </c>
      <c r="X254" s="5"/>
      <c r="Y254" s="5" t="s">
        <v>57</v>
      </c>
      <c r="Z254" s="5" t="s">
        <v>57</v>
      </c>
      <c r="AA254" s="5" t="s">
        <v>57</v>
      </c>
      <c r="AB254" s="5" t="s">
        <v>57</v>
      </c>
      <c r="AC254" s="5" t="s">
        <v>57</v>
      </c>
      <c r="AD254" s="5"/>
      <c r="AE254" s="5"/>
      <c r="AF254" s="5" t="s">
        <v>58</v>
      </c>
      <c r="AG254" s="5">
        <v>28</v>
      </c>
      <c r="AH254" s="5" t="s">
        <v>2374</v>
      </c>
      <c r="AI254" s="5" t="s">
        <v>2375</v>
      </c>
      <c r="AJ254" s="5"/>
      <c r="AK254" s="5"/>
      <c r="AL254" s="5"/>
      <c r="AM254" s="5"/>
      <c r="AN254" s="5"/>
      <c r="AO254" s="5" t="s">
        <v>911</v>
      </c>
      <c r="AP254" s="5" t="s">
        <v>220</v>
      </c>
      <c r="AQ254" s="5">
        <v>0.40255508499999998</v>
      </c>
      <c r="AR254" s="5">
        <v>0.62683644900000002</v>
      </c>
      <c r="AS254" s="5"/>
      <c r="AT254" s="5">
        <v>0.50762491700000001</v>
      </c>
      <c r="AU254" s="5" t="str">
        <f t="shared" si="10"/>
        <v>English</v>
      </c>
      <c r="AV254" s="5" t="str">
        <f t="shared" si="11"/>
        <v>German</v>
      </c>
      <c r="AW254" s="5"/>
      <c r="AX254" s="5" t="s">
        <v>800</v>
      </c>
      <c r="AY254" t="s">
        <v>7017</v>
      </c>
    </row>
    <row r="255" spans="1:52">
      <c r="A255" s="7" t="s">
        <v>11871</v>
      </c>
      <c r="B255" s="7" t="s">
        <v>47</v>
      </c>
      <c r="C255" s="7">
        <v>964</v>
      </c>
      <c r="D255" s="7">
        <v>2018</v>
      </c>
      <c r="E255" s="7" t="s">
        <v>11872</v>
      </c>
      <c r="F255" s="7" t="s">
        <v>49</v>
      </c>
      <c r="G255" s="7" t="s">
        <v>50</v>
      </c>
      <c r="H255" s="7" t="s">
        <v>11871</v>
      </c>
      <c r="I255" s="7">
        <v>12</v>
      </c>
      <c r="J255" s="7"/>
      <c r="K255" s="7" t="s">
        <v>11873</v>
      </c>
      <c r="L255" s="7" t="s">
        <v>11874</v>
      </c>
      <c r="M255" s="7" t="s">
        <v>11875</v>
      </c>
      <c r="N255" s="7"/>
      <c r="O255" s="7" t="s">
        <v>1277</v>
      </c>
      <c r="P255" s="7"/>
      <c r="Q255" s="7" t="s">
        <v>1277</v>
      </c>
      <c r="R255" s="7" t="s">
        <v>54</v>
      </c>
      <c r="S255" s="7" t="s">
        <v>55</v>
      </c>
      <c r="T255" s="7" t="s">
        <v>85</v>
      </c>
      <c r="U255" s="7" t="s">
        <v>85</v>
      </c>
      <c r="V255" s="7" t="s">
        <v>56</v>
      </c>
      <c r="W255" s="7" t="s">
        <v>57</v>
      </c>
      <c r="X255" s="7"/>
      <c r="Y255" s="7" t="s">
        <v>57</v>
      </c>
      <c r="Z255" s="7" t="s">
        <v>57</v>
      </c>
      <c r="AA255" s="7" t="s">
        <v>57</v>
      </c>
      <c r="AB255" s="7" t="s">
        <v>57</v>
      </c>
      <c r="AC255" s="7" t="s">
        <v>57</v>
      </c>
      <c r="AD255" s="7"/>
      <c r="AE255" s="7"/>
      <c r="AF255" s="7" t="s">
        <v>58</v>
      </c>
      <c r="AG255" s="7">
        <v>484</v>
      </c>
      <c r="AH255" s="7" t="s">
        <v>146</v>
      </c>
      <c r="AI255" s="7" t="s">
        <v>147</v>
      </c>
      <c r="AJ255" s="7" t="s">
        <v>91</v>
      </c>
      <c r="AK255" s="7"/>
      <c r="AL255" s="7"/>
      <c r="AM255" s="7"/>
      <c r="AN255" s="7"/>
      <c r="AO255" s="7" t="s">
        <v>11693</v>
      </c>
      <c r="AP255" s="7" t="s">
        <v>191</v>
      </c>
      <c r="AQ255" s="7">
        <v>0.47726415</v>
      </c>
      <c r="AR255" s="7">
        <v>0.77530617999999996</v>
      </c>
      <c r="AS255" s="7"/>
      <c r="AT255" s="5">
        <v>0.68081066099999998</v>
      </c>
      <c r="AU255" s="5" t="str">
        <f t="shared" si="10"/>
        <v>English</v>
      </c>
      <c r="AV255" s="5" t="str">
        <f t="shared" si="11"/>
        <v>Belgian</v>
      </c>
      <c r="AW255" s="5"/>
      <c r="AX255" s="5" t="s">
        <v>800</v>
      </c>
      <c r="AY255" t="s">
        <v>7017</v>
      </c>
    </row>
    <row r="256" spans="1:52">
      <c r="A256" t="s">
        <v>4476</v>
      </c>
      <c r="B256" t="s">
        <v>47</v>
      </c>
      <c r="C256">
        <v>955</v>
      </c>
      <c r="D256">
        <v>748</v>
      </c>
      <c r="E256" t="s">
        <v>4477</v>
      </c>
      <c r="F256" t="s">
        <v>49</v>
      </c>
      <c r="G256" t="s">
        <v>50</v>
      </c>
      <c r="H256" t="s">
        <v>4476</v>
      </c>
      <c r="I256">
        <v>16</v>
      </c>
      <c r="K256" t="s">
        <v>4478</v>
      </c>
      <c r="L256" t="s">
        <v>4479</v>
      </c>
      <c r="M256" t="s">
        <v>4480</v>
      </c>
      <c r="N256" t="s">
        <v>155</v>
      </c>
      <c r="Q256" t="s">
        <v>155</v>
      </c>
      <c r="R256" t="s">
        <v>505</v>
      </c>
      <c r="S256" t="s">
        <v>69</v>
      </c>
      <c r="T256" t="s">
        <v>85</v>
      </c>
      <c r="U256" t="s">
        <v>85</v>
      </c>
      <c r="V256" t="s">
        <v>4481</v>
      </c>
      <c r="W256" t="s">
        <v>57</v>
      </c>
      <c r="X256" t="s">
        <v>57</v>
      </c>
      <c r="Z256" t="s">
        <v>57</v>
      </c>
      <c r="AA256" t="s">
        <v>57</v>
      </c>
      <c r="AB256" t="s">
        <v>57</v>
      </c>
      <c r="AC256" t="s">
        <v>57</v>
      </c>
      <c r="AF256" t="s">
        <v>58</v>
      </c>
      <c r="AG256">
        <v>120</v>
      </c>
      <c r="AH256" t="s">
        <v>1359</v>
      </c>
      <c r="AI256" t="s">
        <v>1360</v>
      </c>
      <c r="AO256" s="5" t="s">
        <v>371</v>
      </c>
      <c r="AP256" s="5" t="s">
        <v>220</v>
      </c>
      <c r="AQ256" s="5">
        <v>0.47185310699999999</v>
      </c>
      <c r="AR256" s="5">
        <v>0.65485645999999997</v>
      </c>
      <c r="AS256" s="5"/>
      <c r="AT256" s="5">
        <v>0.499948316</v>
      </c>
      <c r="AU256" s="5" t="s">
        <v>12277</v>
      </c>
      <c r="AV256" s="5" t="s">
        <v>242</v>
      </c>
      <c r="AW256" s="5"/>
      <c r="AX256" s="5"/>
      <c r="AY256" t="s">
        <v>7017</v>
      </c>
    </row>
    <row r="257" spans="1:51">
      <c r="A257" s="7" t="s">
        <v>5420</v>
      </c>
      <c r="B257" s="7" t="s">
        <v>47</v>
      </c>
      <c r="C257" s="7">
        <v>956</v>
      </c>
      <c r="D257" s="7">
        <v>911</v>
      </c>
      <c r="E257" s="7" t="s">
        <v>5421</v>
      </c>
      <c r="F257" s="7" t="s">
        <v>49</v>
      </c>
      <c r="G257" s="7" t="s">
        <v>50</v>
      </c>
      <c r="H257" s="7" t="s">
        <v>5420</v>
      </c>
      <c r="I257" s="7">
        <v>25</v>
      </c>
      <c r="J257" s="7"/>
      <c r="K257" s="7" t="s">
        <v>5422</v>
      </c>
      <c r="L257" s="7" t="s">
        <v>5423</v>
      </c>
      <c r="M257" s="7" t="s">
        <v>5424</v>
      </c>
      <c r="N257" s="7" t="s">
        <v>54</v>
      </c>
      <c r="O257" s="7"/>
      <c r="P257" s="7"/>
      <c r="Q257" s="7" t="s">
        <v>54</v>
      </c>
      <c r="R257" s="7" t="s">
        <v>192</v>
      </c>
      <c r="S257" s="7" t="s">
        <v>185</v>
      </c>
      <c r="T257" s="7" t="s">
        <v>186</v>
      </c>
      <c r="U257" s="7" t="s">
        <v>186</v>
      </c>
      <c r="V257" s="7" t="s">
        <v>56</v>
      </c>
      <c r="W257" s="7" t="s">
        <v>57</v>
      </c>
      <c r="X257" s="7" t="s">
        <v>57</v>
      </c>
      <c r="Y257" s="7"/>
      <c r="Z257" s="7" t="s">
        <v>57</v>
      </c>
      <c r="AA257" s="7"/>
      <c r="AB257" s="7" t="s">
        <v>186</v>
      </c>
      <c r="AC257" s="7" t="s">
        <v>57</v>
      </c>
      <c r="AD257" s="7"/>
      <c r="AE257" s="7"/>
      <c r="AF257" s="7" t="s">
        <v>58</v>
      </c>
      <c r="AG257" s="7">
        <v>34</v>
      </c>
      <c r="AH257" s="7" t="s">
        <v>2604</v>
      </c>
      <c r="AI257" s="7" t="s">
        <v>484</v>
      </c>
      <c r="AJ257" s="7" t="s">
        <v>2605</v>
      </c>
      <c r="AK257" s="7"/>
      <c r="AL257" s="7"/>
      <c r="AM257" s="7"/>
      <c r="AN257" s="7"/>
      <c r="AO257" s="7" t="s">
        <v>1181</v>
      </c>
      <c r="AP257" s="7" t="s">
        <v>1182</v>
      </c>
      <c r="AQ257" s="7">
        <v>0.36346593999999999</v>
      </c>
      <c r="AR257" s="7">
        <v>0.72980208999999996</v>
      </c>
      <c r="AS257" s="7"/>
      <c r="AT257" s="5">
        <v>0.87856768299999999</v>
      </c>
      <c r="AU257" s="5" t="str">
        <f t="shared" ref="AU257:AU320" si="12">IF(AT257,R257)</f>
        <v>error</v>
      </c>
      <c r="AV257" s="5" t="str">
        <f t="shared" ref="AV257:AV320" si="13">Q257</f>
        <v>English</v>
      </c>
      <c r="AW257" s="5"/>
      <c r="AX257" s="5"/>
      <c r="AY257" t="s">
        <v>7017</v>
      </c>
    </row>
    <row r="258" spans="1:51">
      <c r="A258" s="7" t="s">
        <v>9318</v>
      </c>
      <c r="B258" s="7" t="s">
        <v>47</v>
      </c>
      <c r="C258" s="7">
        <v>961</v>
      </c>
      <c r="D258" s="7">
        <v>1576</v>
      </c>
      <c r="E258" s="7" t="s">
        <v>9319</v>
      </c>
      <c r="F258" s="7" t="s">
        <v>49</v>
      </c>
      <c r="G258" s="7" t="s">
        <v>50</v>
      </c>
      <c r="H258" s="7" t="s">
        <v>9318</v>
      </c>
      <c r="I258" s="7">
        <v>16</v>
      </c>
      <c r="J258" s="7"/>
      <c r="K258" s="7" t="s">
        <v>9320</v>
      </c>
      <c r="L258" s="7" t="s">
        <v>9321</v>
      </c>
      <c r="M258" s="7" t="s">
        <v>9322</v>
      </c>
      <c r="N258" s="7" t="s">
        <v>54</v>
      </c>
      <c r="O258" s="7"/>
      <c r="P258" s="7"/>
      <c r="Q258" s="7" t="s">
        <v>54</v>
      </c>
      <c r="R258" s="7" t="s">
        <v>112</v>
      </c>
      <c r="S258" s="7" t="s">
        <v>54</v>
      </c>
      <c r="T258" s="7" t="s">
        <v>54</v>
      </c>
      <c r="U258" s="7" t="s">
        <v>54</v>
      </c>
      <c r="V258" s="7" t="s">
        <v>113</v>
      </c>
      <c r="W258" s="7" t="s">
        <v>57</v>
      </c>
      <c r="X258" s="7"/>
      <c r="Y258" s="7" t="s">
        <v>57</v>
      </c>
      <c r="Z258" s="7" t="s">
        <v>57</v>
      </c>
      <c r="AA258" s="7" t="s">
        <v>57</v>
      </c>
      <c r="AB258" s="7" t="s">
        <v>57</v>
      </c>
      <c r="AC258" s="7" t="s">
        <v>57</v>
      </c>
      <c r="AD258" s="7"/>
      <c r="AE258" s="7"/>
      <c r="AF258" s="7" t="s">
        <v>58</v>
      </c>
      <c r="AG258" s="7">
        <v>215</v>
      </c>
      <c r="AH258" s="7" t="s">
        <v>350</v>
      </c>
      <c r="AI258" s="7" t="s">
        <v>351</v>
      </c>
      <c r="AJ258" s="7"/>
      <c r="AK258" s="7"/>
      <c r="AL258" s="7"/>
      <c r="AM258" s="7"/>
      <c r="AN258" s="7"/>
      <c r="AO258" s="7" t="s">
        <v>3266</v>
      </c>
      <c r="AP258" s="7" t="s">
        <v>149</v>
      </c>
      <c r="AQ258" s="7">
        <v>0.29348285000000002</v>
      </c>
      <c r="AR258" s="7">
        <v>0.39582508999999999</v>
      </c>
      <c r="AS258" s="7"/>
      <c r="AT258" s="5">
        <v>0.62805558699999997</v>
      </c>
      <c r="AU258" s="5" t="str">
        <f t="shared" si="12"/>
        <v>French</v>
      </c>
      <c r="AV258" s="5" t="str">
        <f t="shared" si="13"/>
        <v>English</v>
      </c>
      <c r="AW258" s="5"/>
      <c r="AX258" s="5" t="s">
        <v>12278</v>
      </c>
      <c r="AY258" t="s">
        <v>7017</v>
      </c>
    </row>
    <row r="259" spans="1:51">
      <c r="A259" s="7" t="s">
        <v>11975</v>
      </c>
      <c r="B259" s="7" t="s">
        <v>47</v>
      </c>
      <c r="C259" s="7">
        <v>964</v>
      </c>
      <c r="D259" s="7">
        <v>2035</v>
      </c>
      <c r="E259" s="7" t="s">
        <v>11976</v>
      </c>
      <c r="F259" s="7" t="s">
        <v>49</v>
      </c>
      <c r="G259" s="7" t="s">
        <v>120</v>
      </c>
      <c r="H259" s="7" t="s">
        <v>11975</v>
      </c>
      <c r="I259" s="7" t="s">
        <v>12204</v>
      </c>
      <c r="J259" s="7"/>
      <c r="K259" s="7" t="s">
        <v>11977</v>
      </c>
      <c r="L259" s="7" t="s">
        <v>11978</v>
      </c>
      <c r="M259" s="7" t="s">
        <v>11979</v>
      </c>
      <c r="N259" s="7"/>
      <c r="O259" s="7" t="s">
        <v>54</v>
      </c>
      <c r="P259" s="7"/>
      <c r="Q259" s="7" t="s">
        <v>54</v>
      </c>
      <c r="R259" s="7" t="s">
        <v>155</v>
      </c>
      <c r="S259" s="7" t="s">
        <v>185</v>
      </c>
      <c r="T259" s="7" t="s">
        <v>85</v>
      </c>
      <c r="U259" s="7" t="s">
        <v>85</v>
      </c>
      <c r="V259" s="7" t="s">
        <v>113</v>
      </c>
      <c r="W259" s="7" t="s">
        <v>57</v>
      </c>
      <c r="X259" s="7"/>
      <c r="Y259" s="7" t="s">
        <v>57</v>
      </c>
      <c r="Z259" s="7" t="s">
        <v>57</v>
      </c>
      <c r="AA259" s="7" t="s">
        <v>57</v>
      </c>
      <c r="AB259" s="7" t="s">
        <v>57</v>
      </c>
      <c r="AC259" s="7" t="s">
        <v>57</v>
      </c>
      <c r="AD259" s="7"/>
      <c r="AE259" s="7"/>
      <c r="AF259" s="7" t="s">
        <v>58</v>
      </c>
      <c r="AG259" s="7">
        <v>1330</v>
      </c>
      <c r="AH259" s="7" t="s">
        <v>658</v>
      </c>
      <c r="AI259" s="7" t="s">
        <v>659</v>
      </c>
      <c r="AJ259" s="7" t="s">
        <v>91</v>
      </c>
      <c r="AK259" s="7"/>
      <c r="AL259" s="7"/>
      <c r="AM259" s="7"/>
      <c r="AN259" s="7"/>
      <c r="AO259" s="7" t="s">
        <v>11846</v>
      </c>
      <c r="AP259" s="7" t="s">
        <v>149</v>
      </c>
      <c r="AQ259" s="7">
        <v>0.46783722999999999</v>
      </c>
      <c r="AR259" s="7">
        <v>0.46075789</v>
      </c>
      <c r="AS259" s="7" t="s">
        <v>192</v>
      </c>
      <c r="AT259" s="5">
        <v>0.64046741799999996</v>
      </c>
      <c r="AU259" s="5" t="str">
        <f t="shared" si="12"/>
        <v>German</v>
      </c>
      <c r="AV259" s="5" t="str">
        <f t="shared" si="13"/>
        <v>English</v>
      </c>
      <c r="AW259" s="5"/>
      <c r="AX259" s="5" t="s">
        <v>12283</v>
      </c>
      <c r="AY259" t="s">
        <v>7017</v>
      </c>
    </row>
    <row r="260" spans="1:51">
      <c r="A260" t="s">
        <v>2313</v>
      </c>
      <c r="B260" t="s">
        <v>47</v>
      </c>
      <c r="C260">
        <v>953</v>
      </c>
      <c r="D260">
        <v>388</v>
      </c>
      <c r="E260" t="s">
        <v>2314</v>
      </c>
      <c r="F260" t="s">
        <v>49</v>
      </c>
      <c r="G260" t="s">
        <v>50</v>
      </c>
      <c r="H260" t="s">
        <v>2313</v>
      </c>
      <c r="I260">
        <v>18</v>
      </c>
      <c r="K260" t="s">
        <v>2315</v>
      </c>
      <c r="L260" t="s">
        <v>2316</v>
      </c>
      <c r="M260" t="s">
        <v>2317</v>
      </c>
      <c r="N260" t="s">
        <v>54</v>
      </c>
      <c r="P260" t="s">
        <v>54</v>
      </c>
      <c r="Q260" t="s">
        <v>54</v>
      </c>
      <c r="R260" t="s">
        <v>855</v>
      </c>
      <c r="S260" t="s">
        <v>615</v>
      </c>
      <c r="T260" t="s">
        <v>85</v>
      </c>
      <c r="U260" t="s">
        <v>85</v>
      </c>
      <c r="V260" t="s">
        <v>2318</v>
      </c>
      <c r="W260" t="s">
        <v>57</v>
      </c>
      <c r="X260" t="s">
        <v>57</v>
      </c>
      <c r="Z260" t="s">
        <v>57</v>
      </c>
      <c r="AA260" t="s">
        <v>57</v>
      </c>
      <c r="AB260" t="s">
        <v>57</v>
      </c>
      <c r="AC260" t="s">
        <v>57</v>
      </c>
      <c r="AF260" t="s">
        <v>58</v>
      </c>
      <c r="AG260">
        <v>55</v>
      </c>
      <c r="AH260" t="s">
        <v>432</v>
      </c>
      <c r="AI260" t="s">
        <v>433</v>
      </c>
      <c r="AO260" s="5" t="s">
        <v>371</v>
      </c>
      <c r="AP260" s="5" t="s">
        <v>159</v>
      </c>
      <c r="AQ260" s="5">
        <v>0.42548032299999999</v>
      </c>
      <c r="AR260" s="5">
        <v>0.654680386</v>
      </c>
      <c r="AS260" s="5"/>
      <c r="AT260" s="5">
        <v>0.50718065400000001</v>
      </c>
      <c r="AU260" s="5" t="str">
        <f t="shared" si="12"/>
        <v>Indonesian</v>
      </c>
      <c r="AV260" s="5" t="str">
        <f t="shared" si="13"/>
        <v>English</v>
      </c>
      <c r="AW260" s="5"/>
      <c r="AX260" s="5"/>
      <c r="AY260" t="s">
        <v>7017</v>
      </c>
    </row>
    <row r="261" spans="1:51">
      <c r="A261" s="5" t="s">
        <v>279</v>
      </c>
      <c r="B261" s="5" t="s">
        <v>47</v>
      </c>
      <c r="C261" s="5">
        <v>951</v>
      </c>
      <c r="D261" s="5">
        <v>97</v>
      </c>
      <c r="E261" s="5" t="s">
        <v>280</v>
      </c>
      <c r="F261" s="5" t="s">
        <v>49</v>
      </c>
      <c r="G261" s="5" t="s">
        <v>50</v>
      </c>
      <c r="H261" s="5" t="s">
        <v>279</v>
      </c>
      <c r="I261" s="5">
        <v>19</v>
      </c>
      <c r="J261" s="5"/>
      <c r="K261" s="5" t="s">
        <v>281</v>
      </c>
      <c r="L261" s="5" t="s">
        <v>282</v>
      </c>
      <c r="M261" s="5" t="s">
        <v>283</v>
      </c>
      <c r="N261" s="5" t="s">
        <v>54</v>
      </c>
      <c r="O261" s="5"/>
      <c r="P261" s="5"/>
      <c r="Q261" s="5" t="s">
        <v>54</v>
      </c>
      <c r="R261" s="5" t="s">
        <v>55</v>
      </c>
      <c r="S261" s="5" t="s">
        <v>54</v>
      </c>
      <c r="T261" s="5" t="s">
        <v>54</v>
      </c>
      <c r="U261" s="5" t="s">
        <v>54</v>
      </c>
      <c r="V261" s="5" t="s">
        <v>56</v>
      </c>
      <c r="W261" s="5" t="s">
        <v>57</v>
      </c>
      <c r="X261" s="5" t="s">
        <v>57</v>
      </c>
      <c r="Y261" s="5"/>
      <c r="Z261" s="5" t="s">
        <v>57</v>
      </c>
      <c r="AA261" s="5" t="s">
        <v>57</v>
      </c>
      <c r="AB261" s="5" t="s">
        <v>57</v>
      </c>
      <c r="AC261" s="5" t="s">
        <v>57</v>
      </c>
      <c r="AD261" s="5"/>
      <c r="AE261" s="5"/>
      <c r="AF261" s="5" t="s">
        <v>58</v>
      </c>
      <c r="AG261" s="5">
        <v>53</v>
      </c>
      <c r="AH261" s="5" t="s">
        <v>284</v>
      </c>
      <c r="AI261" s="5" t="s">
        <v>285</v>
      </c>
      <c r="AJ261" s="5"/>
      <c r="AK261" s="5"/>
      <c r="AL261" s="5"/>
      <c r="AM261" s="5"/>
      <c r="AN261" s="5"/>
      <c r="AO261" s="5" t="s">
        <v>465</v>
      </c>
      <c r="AP261" s="5" t="s">
        <v>149</v>
      </c>
      <c r="AQ261" s="5">
        <v>0.55489348400000005</v>
      </c>
      <c r="AR261" s="5">
        <v>0.82411863900000004</v>
      </c>
      <c r="AS261" s="5"/>
      <c r="AT261" s="5">
        <v>0.50558186599999999</v>
      </c>
      <c r="AU261" s="5" t="str">
        <f t="shared" si="12"/>
        <v>Irish</v>
      </c>
      <c r="AV261" s="5" t="str">
        <f t="shared" si="13"/>
        <v>English</v>
      </c>
      <c r="AW261" s="5"/>
      <c r="AX261" s="5"/>
      <c r="AY261" t="s">
        <v>7017</v>
      </c>
    </row>
    <row r="262" spans="1:51">
      <c r="A262" s="5" t="s">
        <v>388</v>
      </c>
      <c r="B262" s="5" t="s">
        <v>47</v>
      </c>
      <c r="C262" s="5">
        <v>951</v>
      </c>
      <c r="D262" s="5">
        <v>110</v>
      </c>
      <c r="E262" s="5" t="s">
        <v>389</v>
      </c>
      <c r="F262" s="5" t="s">
        <v>49</v>
      </c>
      <c r="G262" s="5" t="s">
        <v>50</v>
      </c>
      <c r="H262" s="5" t="s">
        <v>388</v>
      </c>
      <c r="I262" s="5">
        <v>17</v>
      </c>
      <c r="J262" s="5"/>
      <c r="K262" s="5" t="s">
        <v>390</v>
      </c>
      <c r="L262" s="5" t="s">
        <v>391</v>
      </c>
      <c r="M262" s="5" t="s">
        <v>392</v>
      </c>
      <c r="N262" s="5" t="s">
        <v>242</v>
      </c>
      <c r="O262" s="5"/>
      <c r="P262" s="5" t="s">
        <v>377</v>
      </c>
      <c r="Q262" s="5" t="s">
        <v>242</v>
      </c>
      <c r="R262" s="5" t="s">
        <v>55</v>
      </c>
      <c r="S262" s="5" t="s">
        <v>54</v>
      </c>
      <c r="T262" s="5" t="s">
        <v>85</v>
      </c>
      <c r="U262" s="5" t="s">
        <v>85</v>
      </c>
      <c r="V262" s="5" t="s">
        <v>56</v>
      </c>
      <c r="W262" s="5" t="s">
        <v>57</v>
      </c>
      <c r="X262" s="5" t="s">
        <v>57</v>
      </c>
      <c r="Y262" s="5"/>
      <c r="Z262" s="5" t="s">
        <v>57</v>
      </c>
      <c r="AA262" s="5" t="s">
        <v>57</v>
      </c>
      <c r="AB262" s="5" t="s">
        <v>57</v>
      </c>
      <c r="AC262" s="5" t="s">
        <v>57</v>
      </c>
      <c r="AD262" s="5"/>
      <c r="AE262" s="5"/>
      <c r="AF262" s="5" t="s">
        <v>58</v>
      </c>
      <c r="AG262" s="5">
        <v>36</v>
      </c>
      <c r="AH262" s="5" t="s">
        <v>393</v>
      </c>
      <c r="AI262" s="5" t="s">
        <v>394</v>
      </c>
      <c r="AJ262" s="5"/>
      <c r="AK262" s="5"/>
      <c r="AL262" s="5"/>
      <c r="AM262" s="5"/>
      <c r="AN262" s="5"/>
      <c r="AO262" s="5" t="s">
        <v>591</v>
      </c>
      <c r="AP262" s="5" t="s">
        <v>128</v>
      </c>
      <c r="AQ262" s="5">
        <v>0.47899614899999998</v>
      </c>
      <c r="AR262" s="5">
        <v>0.922666239</v>
      </c>
      <c r="AS262" s="5"/>
      <c r="AT262" s="5">
        <v>0.62172598099999998</v>
      </c>
      <c r="AU262" s="5" t="str">
        <f t="shared" si="12"/>
        <v>Irish</v>
      </c>
      <c r="AV262" s="5" t="str">
        <f t="shared" si="13"/>
        <v>Scottish</v>
      </c>
      <c r="AW262" s="5"/>
      <c r="AX262" s="5"/>
      <c r="AY262" t="s">
        <v>7017</v>
      </c>
    </row>
    <row r="263" spans="1:51">
      <c r="A263" s="5" t="s">
        <v>460</v>
      </c>
      <c r="B263" s="5" t="s">
        <v>47</v>
      </c>
      <c r="C263" s="5">
        <v>951</v>
      </c>
      <c r="D263" s="5">
        <v>119</v>
      </c>
      <c r="E263" s="5" t="s">
        <v>461</v>
      </c>
      <c r="F263" s="5" t="s">
        <v>49</v>
      </c>
      <c r="G263" s="5" t="s">
        <v>50</v>
      </c>
      <c r="H263" s="5" t="s">
        <v>460</v>
      </c>
      <c r="I263" s="5">
        <v>18</v>
      </c>
      <c r="J263" s="5"/>
      <c r="K263" s="5" t="s">
        <v>462</v>
      </c>
      <c r="L263" s="5" t="s">
        <v>463</v>
      </c>
      <c r="M263" s="5" t="s">
        <v>464</v>
      </c>
      <c r="N263" s="5" t="s">
        <v>54</v>
      </c>
      <c r="O263" s="5"/>
      <c r="P263" s="5" t="s">
        <v>54</v>
      </c>
      <c r="Q263" s="5" t="s">
        <v>54</v>
      </c>
      <c r="R263" s="5" t="s">
        <v>55</v>
      </c>
      <c r="S263" s="5" t="s">
        <v>54</v>
      </c>
      <c r="T263" s="5" t="s">
        <v>54</v>
      </c>
      <c r="U263" s="5" t="s">
        <v>54</v>
      </c>
      <c r="V263" s="5" t="s">
        <v>56</v>
      </c>
      <c r="W263" s="5" t="s">
        <v>57</v>
      </c>
      <c r="X263" s="5" t="s">
        <v>57</v>
      </c>
      <c r="Y263" s="5"/>
      <c r="Z263" s="5" t="s">
        <v>57</v>
      </c>
      <c r="AA263" s="5" t="s">
        <v>57</v>
      </c>
      <c r="AB263" s="5" t="s">
        <v>57</v>
      </c>
      <c r="AC263" s="5" t="s">
        <v>57</v>
      </c>
      <c r="AD263" s="5"/>
      <c r="AE263" s="5"/>
      <c r="AF263" s="5" t="s">
        <v>58</v>
      </c>
      <c r="AG263" s="5">
        <v>39</v>
      </c>
      <c r="AH263" s="5" t="s">
        <v>102</v>
      </c>
      <c r="AI263" s="5" t="s">
        <v>103</v>
      </c>
      <c r="AJ263" s="5"/>
      <c r="AK263" s="5"/>
      <c r="AL263" s="5"/>
      <c r="AM263" s="5"/>
      <c r="AN263" s="5"/>
      <c r="AO263" s="5" t="s">
        <v>1029</v>
      </c>
      <c r="AP263" s="5" t="s">
        <v>128</v>
      </c>
      <c r="AQ263" s="5">
        <v>0.50469568099999995</v>
      </c>
      <c r="AR263" s="5">
        <v>0.93561403200000004</v>
      </c>
      <c r="AS263" s="5"/>
      <c r="AT263" s="5">
        <v>0.78011057399999995</v>
      </c>
      <c r="AU263" s="5" t="str">
        <f t="shared" si="12"/>
        <v>Irish</v>
      </c>
      <c r="AV263" s="5" t="str">
        <f t="shared" si="13"/>
        <v>English</v>
      </c>
      <c r="AW263" s="5"/>
      <c r="AX263" s="5"/>
      <c r="AY263" t="s">
        <v>7017</v>
      </c>
    </row>
    <row r="264" spans="1:51">
      <c r="A264" s="5" t="s">
        <v>586</v>
      </c>
      <c r="B264" s="5" t="s">
        <v>47</v>
      </c>
      <c r="C264" s="5">
        <v>951</v>
      </c>
      <c r="D264" s="5">
        <v>134</v>
      </c>
      <c r="E264" s="5" t="s">
        <v>587</v>
      </c>
      <c r="F264" s="5" t="s">
        <v>49</v>
      </c>
      <c r="G264" s="5" t="s">
        <v>50</v>
      </c>
      <c r="H264" s="5" t="s">
        <v>586</v>
      </c>
      <c r="I264" s="5">
        <v>15</v>
      </c>
      <c r="J264" s="5"/>
      <c r="K264" s="5" t="s">
        <v>588</v>
      </c>
      <c r="L264" s="5" t="s">
        <v>589</v>
      </c>
      <c r="M264" s="5" t="s">
        <v>590</v>
      </c>
      <c r="N264" s="5" t="s">
        <v>54</v>
      </c>
      <c r="O264" s="5"/>
      <c r="P264" s="5" t="s">
        <v>54</v>
      </c>
      <c r="Q264" s="5" t="s">
        <v>54</v>
      </c>
      <c r="R264" s="5" t="s">
        <v>55</v>
      </c>
      <c r="S264" s="5" t="s">
        <v>54</v>
      </c>
      <c r="T264" s="5" t="s">
        <v>54</v>
      </c>
      <c r="U264" s="5" t="s">
        <v>54</v>
      </c>
      <c r="V264" s="5" t="s">
        <v>56</v>
      </c>
      <c r="W264" s="5" t="s">
        <v>57</v>
      </c>
      <c r="X264" s="5" t="s">
        <v>57</v>
      </c>
      <c r="Y264" s="5"/>
      <c r="Z264" s="5" t="s">
        <v>57</v>
      </c>
      <c r="AA264" s="5" t="s">
        <v>57</v>
      </c>
      <c r="AB264" s="5" t="s">
        <v>57</v>
      </c>
      <c r="AC264" s="5" t="s">
        <v>57</v>
      </c>
      <c r="AD264" s="5"/>
      <c r="AE264" s="5"/>
      <c r="AF264" s="5" t="s">
        <v>58</v>
      </c>
      <c r="AG264" s="5">
        <v>288</v>
      </c>
      <c r="AH264" s="5" t="s">
        <v>146</v>
      </c>
      <c r="AI264" s="5" t="s">
        <v>147</v>
      </c>
      <c r="AJ264" s="5" t="s">
        <v>91</v>
      </c>
      <c r="AK264" s="5"/>
      <c r="AL264" s="5"/>
      <c r="AM264" s="5"/>
      <c r="AN264" s="5"/>
      <c r="AO264" s="5" t="s">
        <v>1225</v>
      </c>
      <c r="AP264" s="5" t="s">
        <v>1226</v>
      </c>
      <c r="AQ264" s="5">
        <v>0.50129221000000002</v>
      </c>
      <c r="AR264" s="5">
        <v>0.65043865000000001</v>
      </c>
      <c r="AS264" s="5"/>
      <c r="AT264" s="5">
        <v>0.55982876500000001</v>
      </c>
      <c r="AU264" s="5" t="str">
        <f t="shared" si="12"/>
        <v>Irish</v>
      </c>
      <c r="AV264" s="5" t="str">
        <f t="shared" si="13"/>
        <v>English</v>
      </c>
      <c r="AW264" s="5"/>
      <c r="AX264" s="5"/>
      <c r="AY264" t="s">
        <v>7017</v>
      </c>
    </row>
    <row r="265" spans="1:51">
      <c r="A265" s="5" t="s">
        <v>1022</v>
      </c>
      <c r="B265" s="5" t="s">
        <v>47</v>
      </c>
      <c r="C265" s="5">
        <v>952</v>
      </c>
      <c r="D265" s="5">
        <v>198</v>
      </c>
      <c r="E265" s="5" t="s">
        <v>1023</v>
      </c>
      <c r="F265" s="5" t="s">
        <v>49</v>
      </c>
      <c r="G265" s="5" t="s">
        <v>50</v>
      </c>
      <c r="H265" s="5" t="s">
        <v>1022</v>
      </c>
      <c r="I265" s="5">
        <v>19</v>
      </c>
      <c r="J265" s="5"/>
      <c r="K265" s="5" t="s">
        <v>1024</v>
      </c>
      <c r="L265" s="5" t="s">
        <v>1025</v>
      </c>
      <c r="M265" s="5" t="s">
        <v>1026</v>
      </c>
      <c r="N265" s="5" t="s">
        <v>54</v>
      </c>
      <c r="O265" s="5"/>
      <c r="P265" s="5" t="s">
        <v>54</v>
      </c>
      <c r="Q265" s="5" t="s">
        <v>54</v>
      </c>
      <c r="R265" s="5" t="s">
        <v>55</v>
      </c>
      <c r="S265" s="5" t="s">
        <v>54</v>
      </c>
      <c r="T265" s="5" t="s">
        <v>54</v>
      </c>
      <c r="U265" s="5" t="s">
        <v>54</v>
      </c>
      <c r="V265" s="5" t="s">
        <v>56</v>
      </c>
      <c r="W265" s="5" t="s">
        <v>57</v>
      </c>
      <c r="X265" s="5" t="s">
        <v>57</v>
      </c>
      <c r="Y265" s="5"/>
      <c r="Z265" s="5" t="s">
        <v>57</v>
      </c>
      <c r="AA265" s="5" t="s">
        <v>57</v>
      </c>
      <c r="AB265" s="5" t="s">
        <v>57</v>
      </c>
      <c r="AC265" s="5" t="s">
        <v>57</v>
      </c>
      <c r="AD265" s="5"/>
      <c r="AE265" s="5"/>
      <c r="AF265" s="5" t="s">
        <v>58</v>
      </c>
      <c r="AG265" s="5">
        <v>2141</v>
      </c>
      <c r="AH265" s="5" t="s">
        <v>1027</v>
      </c>
      <c r="AI265" s="5" t="s">
        <v>1028</v>
      </c>
      <c r="AJ265" s="5" t="s">
        <v>91</v>
      </c>
      <c r="AK265" s="5"/>
      <c r="AL265" s="5"/>
      <c r="AM265" s="5"/>
      <c r="AN265" s="5"/>
      <c r="AO265" s="5" t="s">
        <v>1232</v>
      </c>
      <c r="AP265" s="5" t="s">
        <v>1233</v>
      </c>
      <c r="AQ265" s="5">
        <v>0.66937501899999996</v>
      </c>
      <c r="AR265" s="5">
        <v>0.88615243799999999</v>
      </c>
      <c r="AS265" s="5"/>
      <c r="AT265" s="5">
        <v>0.55982876500000001</v>
      </c>
      <c r="AU265" s="5" t="str">
        <f t="shared" si="12"/>
        <v>Irish</v>
      </c>
      <c r="AV265" s="5" t="str">
        <f t="shared" si="13"/>
        <v>English</v>
      </c>
      <c r="AW265" s="5"/>
      <c r="AX265" s="5"/>
      <c r="AY265" t="s">
        <v>7017</v>
      </c>
    </row>
    <row r="266" spans="1:51">
      <c r="A266" s="5" t="s">
        <v>1219</v>
      </c>
      <c r="B266" s="5" t="s">
        <v>47</v>
      </c>
      <c r="C266" s="5">
        <v>952</v>
      </c>
      <c r="D266" s="5">
        <v>224</v>
      </c>
      <c r="E266" s="5" t="s">
        <v>1220</v>
      </c>
      <c r="F266" s="5" t="s">
        <v>49</v>
      </c>
      <c r="G266" s="5" t="s">
        <v>50</v>
      </c>
      <c r="H266" s="5" t="s">
        <v>1219</v>
      </c>
      <c r="I266" s="5">
        <v>21</v>
      </c>
      <c r="J266" s="5"/>
      <c r="K266" s="5" t="s">
        <v>1221</v>
      </c>
      <c r="L266" s="5" t="s">
        <v>1222</v>
      </c>
      <c r="M266" s="5" t="s">
        <v>1223</v>
      </c>
      <c r="N266" s="5" t="s">
        <v>54</v>
      </c>
      <c r="O266" s="5" t="s">
        <v>54</v>
      </c>
      <c r="P266" s="5" t="s">
        <v>54</v>
      </c>
      <c r="Q266" s="5" t="s">
        <v>54</v>
      </c>
      <c r="R266" s="5" t="s">
        <v>55</v>
      </c>
      <c r="S266" s="5" t="s">
        <v>54</v>
      </c>
      <c r="T266" s="5" t="s">
        <v>54</v>
      </c>
      <c r="U266" s="5" t="s">
        <v>54</v>
      </c>
      <c r="V266" s="5" t="s">
        <v>56</v>
      </c>
      <c r="W266" s="5" t="s">
        <v>88</v>
      </c>
      <c r="X266" s="5" t="s">
        <v>88</v>
      </c>
      <c r="Y266" s="5"/>
      <c r="Z266" s="5" t="s">
        <v>88</v>
      </c>
      <c r="AA266" s="5" t="s">
        <v>88</v>
      </c>
      <c r="AB266" s="5" t="s">
        <v>88</v>
      </c>
      <c r="AC266" s="5" t="s">
        <v>88</v>
      </c>
      <c r="AD266" s="5"/>
      <c r="AE266" s="5"/>
      <c r="AF266" s="5" t="s">
        <v>58</v>
      </c>
      <c r="AG266" s="5">
        <v>407</v>
      </c>
      <c r="AH266" s="5" t="s">
        <v>1224</v>
      </c>
      <c r="AI266" s="5" t="s">
        <v>60</v>
      </c>
      <c r="AJ266" s="5" t="s">
        <v>407</v>
      </c>
      <c r="AK266" s="5"/>
      <c r="AL266" s="5"/>
      <c r="AM266" s="5"/>
      <c r="AN266" s="5"/>
      <c r="AO266" s="5" t="s">
        <v>1295</v>
      </c>
      <c r="AP266" s="5" t="s">
        <v>149</v>
      </c>
      <c r="AQ266" s="5">
        <v>0.50788640500000004</v>
      </c>
      <c r="AR266" s="5">
        <v>0.78507005699999999</v>
      </c>
      <c r="AS266" s="5"/>
      <c r="AT266" s="5">
        <v>0.53721632399999997</v>
      </c>
      <c r="AU266" s="5" t="str">
        <f t="shared" si="12"/>
        <v>Irish</v>
      </c>
      <c r="AV266" s="5" t="str">
        <f t="shared" si="13"/>
        <v>English</v>
      </c>
      <c r="AW266" s="5"/>
      <c r="AX266" s="5"/>
      <c r="AY266" t="s">
        <v>7017</v>
      </c>
    </row>
    <row r="267" spans="1:51">
      <c r="A267" s="5" t="s">
        <v>1227</v>
      </c>
      <c r="B267" s="5" t="s">
        <v>47</v>
      </c>
      <c r="C267" s="5">
        <v>952</v>
      </c>
      <c r="D267" s="5">
        <v>225</v>
      </c>
      <c r="E267" s="5" t="s">
        <v>1228</v>
      </c>
      <c r="F267" s="5" t="s">
        <v>49</v>
      </c>
      <c r="G267" s="5" t="s">
        <v>120</v>
      </c>
      <c r="H267" s="5" t="s">
        <v>1227</v>
      </c>
      <c r="I267" s="5">
        <v>16</v>
      </c>
      <c r="J267" s="5"/>
      <c r="K267" s="5" t="s">
        <v>1229</v>
      </c>
      <c r="L267" s="5" t="s">
        <v>1230</v>
      </c>
      <c r="M267" s="5" t="s">
        <v>1231</v>
      </c>
      <c r="N267" s="5" t="s">
        <v>54</v>
      </c>
      <c r="O267" s="5" t="s">
        <v>54</v>
      </c>
      <c r="P267" s="5" t="s">
        <v>54</v>
      </c>
      <c r="Q267" s="5" t="s">
        <v>54</v>
      </c>
      <c r="R267" s="5" t="s">
        <v>55</v>
      </c>
      <c r="S267" s="5" t="s">
        <v>54</v>
      </c>
      <c r="T267" s="5" t="s">
        <v>54</v>
      </c>
      <c r="U267" s="5" t="s">
        <v>54</v>
      </c>
      <c r="V267" s="5" t="s">
        <v>56</v>
      </c>
      <c r="W267" s="5" t="s">
        <v>57</v>
      </c>
      <c r="X267" s="5" t="s">
        <v>57</v>
      </c>
      <c r="Y267" s="5"/>
      <c r="Z267" s="5" t="s">
        <v>57</v>
      </c>
      <c r="AA267" s="5" t="s">
        <v>57</v>
      </c>
      <c r="AB267" s="5" t="s">
        <v>57</v>
      </c>
      <c r="AC267" s="5" t="s">
        <v>57</v>
      </c>
      <c r="AD267" s="5"/>
      <c r="AE267" s="5"/>
      <c r="AF267" s="5" t="s">
        <v>58</v>
      </c>
      <c r="AG267" s="5">
        <v>1786</v>
      </c>
      <c r="AH267" s="5" t="s">
        <v>658</v>
      </c>
      <c r="AI267" s="5" t="s">
        <v>659</v>
      </c>
      <c r="AJ267" s="5" t="s">
        <v>91</v>
      </c>
      <c r="AK267" s="5"/>
      <c r="AL267" s="5"/>
      <c r="AM267" s="5"/>
      <c r="AN267" s="5"/>
      <c r="AO267" s="5" t="s">
        <v>1385</v>
      </c>
      <c r="AP267" s="5" t="s">
        <v>278</v>
      </c>
      <c r="AQ267" s="5">
        <v>0.801566008</v>
      </c>
      <c r="AR267" s="5">
        <v>0.80803347599999997</v>
      </c>
      <c r="AS267" s="5"/>
      <c r="AT267" s="5">
        <v>0.95002028999999999</v>
      </c>
      <c r="AU267" s="5" t="str">
        <f t="shared" si="12"/>
        <v>Irish</v>
      </c>
      <c r="AV267" s="5" t="str">
        <f t="shared" si="13"/>
        <v>English</v>
      </c>
      <c r="AW267" s="5"/>
      <c r="AX267" s="5"/>
      <c r="AY267" t="s">
        <v>7017</v>
      </c>
    </row>
    <row r="268" spans="1:51">
      <c r="A268" s="5" t="s">
        <v>1287</v>
      </c>
      <c r="B268" s="5" t="s">
        <v>47</v>
      </c>
      <c r="C268" s="5">
        <v>952</v>
      </c>
      <c r="D268" s="5">
        <v>233</v>
      </c>
      <c r="E268" s="5" t="s">
        <v>1288</v>
      </c>
      <c r="F268" s="5" t="s">
        <v>49</v>
      </c>
      <c r="G268" s="5" t="s">
        <v>50</v>
      </c>
      <c r="H268" s="5" t="s">
        <v>1287</v>
      </c>
      <c r="I268" s="5">
        <v>14</v>
      </c>
      <c r="J268" s="5"/>
      <c r="K268" s="5" t="s">
        <v>1289</v>
      </c>
      <c r="L268" s="5" t="s">
        <v>1290</v>
      </c>
      <c r="M268" s="5" t="s">
        <v>1291</v>
      </c>
      <c r="N268" s="5" t="s">
        <v>54</v>
      </c>
      <c r="O268" s="5" t="s">
        <v>54</v>
      </c>
      <c r="P268" s="5"/>
      <c r="Q268" s="5" t="s">
        <v>54</v>
      </c>
      <c r="R268" s="5" t="s">
        <v>55</v>
      </c>
      <c r="S268" s="5" t="s">
        <v>54</v>
      </c>
      <c r="T268" s="5" t="s">
        <v>54</v>
      </c>
      <c r="U268" s="5" t="s">
        <v>54</v>
      </c>
      <c r="V268" s="5" t="s">
        <v>56</v>
      </c>
      <c r="W268" s="5" t="s">
        <v>57</v>
      </c>
      <c r="X268" s="5" t="s">
        <v>57</v>
      </c>
      <c r="Y268" s="5"/>
      <c r="Z268" s="5" t="s">
        <v>57</v>
      </c>
      <c r="AA268" s="5" t="s">
        <v>57</v>
      </c>
      <c r="AB268" s="5" t="s">
        <v>57</v>
      </c>
      <c r="AC268" s="5" t="s">
        <v>57</v>
      </c>
      <c r="AD268" s="5"/>
      <c r="AE268" s="5"/>
      <c r="AF268" s="5" t="s">
        <v>58</v>
      </c>
      <c r="AG268" s="5">
        <v>23</v>
      </c>
      <c r="AH268" s="5" t="s">
        <v>1292</v>
      </c>
      <c r="AI268" s="5" t="s">
        <v>1293</v>
      </c>
      <c r="AJ268" s="5" t="s">
        <v>1294</v>
      </c>
      <c r="AK268" s="5"/>
      <c r="AL268" s="5"/>
      <c r="AM268" s="5"/>
      <c r="AN268" s="5"/>
      <c r="AO268" s="5" t="s">
        <v>1489</v>
      </c>
      <c r="AP268" s="5" t="s">
        <v>220</v>
      </c>
      <c r="AQ268" s="5">
        <v>0.499948316</v>
      </c>
      <c r="AR268" s="5">
        <v>0.89079173199999995</v>
      </c>
      <c r="AS268" s="5"/>
      <c r="AT268" s="5">
        <v>0.88869278299999999</v>
      </c>
      <c r="AU268" s="5" t="str">
        <f t="shared" si="12"/>
        <v>Irish</v>
      </c>
      <c r="AV268" s="5" t="str">
        <f t="shared" si="13"/>
        <v>English</v>
      </c>
      <c r="AW268" s="5"/>
      <c r="AX268" s="5"/>
      <c r="AY268" t="s">
        <v>7017</v>
      </c>
    </row>
    <row r="269" spans="1:51">
      <c r="A269" s="5" t="s">
        <v>1379</v>
      </c>
      <c r="B269" s="5" t="s">
        <v>47</v>
      </c>
      <c r="C269" s="5">
        <v>952</v>
      </c>
      <c r="D269" s="5">
        <v>245</v>
      </c>
      <c r="E269" s="5" t="s">
        <v>1380</v>
      </c>
      <c r="F269" s="5" t="s">
        <v>49</v>
      </c>
      <c r="G269" s="5" t="s">
        <v>50</v>
      </c>
      <c r="H269" s="5" t="s">
        <v>1379</v>
      </c>
      <c r="I269" s="5">
        <v>16</v>
      </c>
      <c r="J269" s="5"/>
      <c r="K269" s="5" t="s">
        <v>1381</v>
      </c>
      <c r="L269" s="5" t="s">
        <v>1382</v>
      </c>
      <c r="M269" s="5" t="s">
        <v>1383</v>
      </c>
      <c r="N269" s="5" t="s">
        <v>54</v>
      </c>
      <c r="O269" s="5" t="s">
        <v>54</v>
      </c>
      <c r="P269" s="5" t="s">
        <v>54</v>
      </c>
      <c r="Q269" s="5" t="s">
        <v>54</v>
      </c>
      <c r="R269" s="5" t="s">
        <v>55</v>
      </c>
      <c r="S269" s="5" t="s">
        <v>184</v>
      </c>
      <c r="T269" s="5" t="s">
        <v>85</v>
      </c>
      <c r="U269" s="5" t="s">
        <v>85</v>
      </c>
      <c r="V269" s="5" t="s">
        <v>56</v>
      </c>
      <c r="W269" s="5" t="s">
        <v>57</v>
      </c>
      <c r="X269" s="5" t="s">
        <v>57</v>
      </c>
      <c r="Y269" s="5"/>
      <c r="Z269" s="5" t="s">
        <v>57</v>
      </c>
      <c r="AA269" s="5" t="s">
        <v>57</v>
      </c>
      <c r="AB269" s="5" t="s">
        <v>57</v>
      </c>
      <c r="AC269" s="5" t="s">
        <v>57</v>
      </c>
      <c r="AD269" s="5" t="s">
        <v>1384</v>
      </c>
      <c r="AE269" s="5">
        <v>1883</v>
      </c>
      <c r="AF269" s="5" t="s">
        <v>58</v>
      </c>
      <c r="AG269" s="5">
        <v>360</v>
      </c>
      <c r="AH269" s="5" t="s">
        <v>217</v>
      </c>
      <c r="AI269" s="5" t="s">
        <v>218</v>
      </c>
      <c r="AJ269" s="5" t="s">
        <v>91</v>
      </c>
      <c r="AK269" s="5"/>
      <c r="AL269" s="5"/>
      <c r="AM269" s="5"/>
      <c r="AN269" s="5"/>
      <c r="AO269" s="5" t="s">
        <v>1489</v>
      </c>
      <c r="AP269" s="5" t="s">
        <v>1052</v>
      </c>
      <c r="AQ269" s="5">
        <v>0.49047633200000001</v>
      </c>
      <c r="AR269" s="5">
        <v>0.89546850499999997</v>
      </c>
      <c r="AS269" s="5"/>
      <c r="AT269" s="5">
        <v>0.62392967899999996</v>
      </c>
      <c r="AU269" s="5" t="str">
        <f t="shared" si="12"/>
        <v>Irish</v>
      </c>
      <c r="AV269" s="5" t="str">
        <f t="shared" si="13"/>
        <v>English</v>
      </c>
      <c r="AW269" s="5"/>
      <c r="AX269" s="5"/>
      <c r="AY269" t="s">
        <v>7017</v>
      </c>
    </row>
    <row r="270" spans="1:51">
      <c r="A270" s="5" t="s">
        <v>1484</v>
      </c>
      <c r="B270" s="5" t="s">
        <v>47</v>
      </c>
      <c r="C270" s="5">
        <v>952</v>
      </c>
      <c r="D270" s="5">
        <v>261</v>
      </c>
      <c r="E270" s="5" t="s">
        <v>1485</v>
      </c>
      <c r="F270" s="5" t="s">
        <v>49</v>
      </c>
      <c r="G270" s="5" t="s">
        <v>50</v>
      </c>
      <c r="H270" s="5" t="s">
        <v>1484</v>
      </c>
      <c r="I270" s="5">
        <v>16</v>
      </c>
      <c r="J270" s="5"/>
      <c r="K270" s="5" t="s">
        <v>1486</v>
      </c>
      <c r="L270" s="5" t="s">
        <v>1487</v>
      </c>
      <c r="M270" s="5" t="s">
        <v>1488</v>
      </c>
      <c r="N270" s="5" t="s">
        <v>54</v>
      </c>
      <c r="O270" s="5" t="s">
        <v>54</v>
      </c>
      <c r="P270" s="5" t="s">
        <v>54</v>
      </c>
      <c r="Q270" s="5" t="s">
        <v>54</v>
      </c>
      <c r="R270" s="5" t="s">
        <v>55</v>
      </c>
      <c r="S270" s="5" t="s">
        <v>54</v>
      </c>
      <c r="T270" s="5" t="s">
        <v>54</v>
      </c>
      <c r="U270" s="5" t="s">
        <v>54</v>
      </c>
      <c r="V270" s="5" t="s">
        <v>56</v>
      </c>
      <c r="W270" s="5" t="s">
        <v>57</v>
      </c>
      <c r="X270" s="5" t="s">
        <v>57</v>
      </c>
      <c r="Y270" s="5"/>
      <c r="Z270" s="5" t="s">
        <v>57</v>
      </c>
      <c r="AA270" s="5" t="s">
        <v>57</v>
      </c>
      <c r="AB270" s="5" t="s">
        <v>57</v>
      </c>
      <c r="AC270" s="5" t="s">
        <v>57</v>
      </c>
      <c r="AD270" s="5"/>
      <c r="AE270" s="5"/>
      <c r="AF270" s="5" t="s">
        <v>58</v>
      </c>
      <c r="AG270" s="5">
        <v>57</v>
      </c>
      <c r="AH270" s="5" t="s">
        <v>644</v>
      </c>
      <c r="AI270" s="5" t="s">
        <v>269</v>
      </c>
      <c r="AJ270" s="5"/>
      <c r="AK270" s="5"/>
      <c r="AL270" s="5"/>
      <c r="AM270" s="5"/>
      <c r="AN270" s="5"/>
      <c r="AO270" s="5" t="s">
        <v>1511</v>
      </c>
      <c r="AP270" s="5" t="s">
        <v>1503</v>
      </c>
      <c r="AQ270" s="5">
        <v>0.49026691100000003</v>
      </c>
      <c r="AR270" s="5">
        <v>0.91466618799999999</v>
      </c>
      <c r="AS270" s="5"/>
      <c r="AT270" s="5">
        <v>0.77131618300000004</v>
      </c>
      <c r="AU270" s="5" t="str">
        <f t="shared" si="12"/>
        <v>Irish</v>
      </c>
      <c r="AV270" s="5" t="str">
        <f t="shared" si="13"/>
        <v>English</v>
      </c>
      <c r="AW270" s="5"/>
      <c r="AX270" s="5"/>
      <c r="AY270" t="s">
        <v>7017</v>
      </c>
    </row>
    <row r="271" spans="1:51">
      <c r="A271" s="5" t="s">
        <v>1490</v>
      </c>
      <c r="B271" s="5" t="s">
        <v>47</v>
      </c>
      <c r="C271" s="5">
        <v>952</v>
      </c>
      <c r="D271" s="5">
        <v>262</v>
      </c>
      <c r="E271" s="5" t="s">
        <v>1491</v>
      </c>
      <c r="F271" s="5" t="s">
        <v>49</v>
      </c>
      <c r="G271" s="5" t="s">
        <v>50</v>
      </c>
      <c r="H271" s="5" t="s">
        <v>1490</v>
      </c>
      <c r="I271" s="5">
        <v>15</v>
      </c>
      <c r="J271" s="5"/>
      <c r="K271" s="5" t="s">
        <v>1492</v>
      </c>
      <c r="L271" s="5" t="s">
        <v>1493</v>
      </c>
      <c r="M271" s="5" t="s">
        <v>1494</v>
      </c>
      <c r="N271" s="5" t="s">
        <v>54</v>
      </c>
      <c r="O271" s="5" t="s">
        <v>54</v>
      </c>
      <c r="P271" s="5" t="s">
        <v>54</v>
      </c>
      <c r="Q271" s="5" t="s">
        <v>54</v>
      </c>
      <c r="R271" s="5" t="s">
        <v>55</v>
      </c>
      <c r="S271" s="5" t="s">
        <v>54</v>
      </c>
      <c r="T271" s="5" t="s">
        <v>54</v>
      </c>
      <c r="U271" s="5" t="s">
        <v>54</v>
      </c>
      <c r="V271" s="5" t="s">
        <v>56</v>
      </c>
      <c r="W271" s="5" t="s">
        <v>88</v>
      </c>
      <c r="X271" s="5" t="s">
        <v>88</v>
      </c>
      <c r="Y271" s="5"/>
      <c r="Z271" s="5" t="s">
        <v>88</v>
      </c>
      <c r="AA271" s="5" t="s">
        <v>88</v>
      </c>
      <c r="AB271" s="5" t="s">
        <v>88</v>
      </c>
      <c r="AC271" s="5" t="s">
        <v>88</v>
      </c>
      <c r="AD271" s="5"/>
      <c r="AE271" s="5"/>
      <c r="AF271" s="5" t="s">
        <v>58</v>
      </c>
      <c r="AG271" s="5">
        <v>57</v>
      </c>
      <c r="AH271" s="5" t="s">
        <v>1495</v>
      </c>
      <c r="AI271" s="5" t="s">
        <v>60</v>
      </c>
      <c r="AJ271" s="5" t="s">
        <v>1496</v>
      </c>
      <c r="AK271" s="5"/>
      <c r="AL271" s="5"/>
      <c r="AM271" s="5"/>
      <c r="AN271" s="5"/>
      <c r="AO271" s="5" t="s">
        <v>1525</v>
      </c>
      <c r="AP271" s="5" t="s">
        <v>220</v>
      </c>
      <c r="AQ271" s="5">
        <v>0.58926965200000003</v>
      </c>
      <c r="AR271" s="5">
        <v>0.95731987900000004</v>
      </c>
      <c r="AS271" s="5"/>
      <c r="AT271" s="5">
        <v>0.50842227600000001</v>
      </c>
      <c r="AU271" s="5" t="str">
        <f t="shared" si="12"/>
        <v>Irish</v>
      </c>
      <c r="AV271" s="5" t="str">
        <f t="shared" si="13"/>
        <v>English</v>
      </c>
      <c r="AW271" s="5"/>
      <c r="AX271" s="5"/>
      <c r="AY271" t="s">
        <v>7017</v>
      </c>
    </row>
    <row r="272" spans="1:51">
      <c r="A272" s="5" t="s">
        <v>1504</v>
      </c>
      <c r="B272" s="5" t="s">
        <v>47</v>
      </c>
      <c r="C272" s="5">
        <v>952</v>
      </c>
      <c r="D272" s="5">
        <v>264</v>
      </c>
      <c r="E272" s="5" t="s">
        <v>1505</v>
      </c>
      <c r="F272" s="5" t="s">
        <v>49</v>
      </c>
      <c r="G272" s="5" t="s">
        <v>50</v>
      </c>
      <c r="H272" s="5" t="s">
        <v>1504</v>
      </c>
      <c r="I272" s="5">
        <v>16</v>
      </c>
      <c r="J272" s="5"/>
      <c r="K272" s="5" t="s">
        <v>1506</v>
      </c>
      <c r="L272" s="5" t="s">
        <v>1507</v>
      </c>
      <c r="M272" s="5" t="s">
        <v>1508</v>
      </c>
      <c r="N272" s="5" t="s">
        <v>54</v>
      </c>
      <c r="O272" s="5" t="s">
        <v>54</v>
      </c>
      <c r="P272" s="5" t="s">
        <v>54</v>
      </c>
      <c r="Q272" s="5" t="s">
        <v>54</v>
      </c>
      <c r="R272" s="5" t="s">
        <v>55</v>
      </c>
      <c r="S272" s="5" t="s">
        <v>54</v>
      </c>
      <c r="T272" s="5" t="s">
        <v>54</v>
      </c>
      <c r="U272" s="5" t="s">
        <v>54</v>
      </c>
      <c r="V272" s="5" t="s">
        <v>56</v>
      </c>
      <c r="W272" s="5" t="s">
        <v>57</v>
      </c>
      <c r="X272" s="5" t="s">
        <v>57</v>
      </c>
      <c r="Y272" s="5"/>
      <c r="Z272" s="5" t="s">
        <v>57</v>
      </c>
      <c r="AA272" s="5" t="s">
        <v>57</v>
      </c>
      <c r="AB272" s="5" t="s">
        <v>57</v>
      </c>
      <c r="AC272" s="5" t="s">
        <v>57</v>
      </c>
      <c r="AD272" s="5"/>
      <c r="AE272" s="5"/>
      <c r="AF272" s="5" t="s">
        <v>58</v>
      </c>
      <c r="AG272" s="5">
        <v>4440</v>
      </c>
      <c r="AH272" s="5" t="s">
        <v>1509</v>
      </c>
      <c r="AI272" s="5" t="s">
        <v>1510</v>
      </c>
      <c r="AJ272" s="5"/>
      <c r="AK272" s="5"/>
      <c r="AL272" s="5"/>
      <c r="AM272" s="5"/>
      <c r="AN272" s="5"/>
      <c r="AO272" s="5" t="s">
        <v>1525</v>
      </c>
      <c r="AP272" s="5" t="s">
        <v>159</v>
      </c>
      <c r="AQ272" s="5">
        <v>0.66327101700000002</v>
      </c>
      <c r="AR272" s="5">
        <v>0.98831730100000004</v>
      </c>
      <c r="AS272" s="5"/>
      <c r="AT272" s="5">
        <v>0.79162275500000001</v>
      </c>
      <c r="AU272" s="5" t="str">
        <f t="shared" si="12"/>
        <v>Irish</v>
      </c>
      <c r="AV272" s="5" t="str">
        <f t="shared" si="13"/>
        <v>English</v>
      </c>
      <c r="AW272" s="5"/>
      <c r="AX272" s="5"/>
      <c r="AY272" t="s">
        <v>7017</v>
      </c>
    </row>
    <row r="273" spans="1:52">
      <c r="A273" s="5" t="s">
        <v>1520</v>
      </c>
      <c r="B273" s="5" t="s">
        <v>47</v>
      </c>
      <c r="C273" s="5">
        <v>952</v>
      </c>
      <c r="D273" s="5">
        <v>266</v>
      </c>
      <c r="E273" s="5" t="s">
        <v>1521</v>
      </c>
      <c r="F273" s="5" t="s">
        <v>49</v>
      </c>
      <c r="G273" s="5" t="s">
        <v>120</v>
      </c>
      <c r="H273" s="5" t="s">
        <v>1520</v>
      </c>
      <c r="I273" s="5">
        <v>16</v>
      </c>
      <c r="J273" s="5"/>
      <c r="K273" s="5" t="s">
        <v>1522</v>
      </c>
      <c r="L273" s="5" t="s">
        <v>1523</v>
      </c>
      <c r="M273" s="5" t="s">
        <v>1524</v>
      </c>
      <c r="N273" s="5" t="s">
        <v>54</v>
      </c>
      <c r="O273" s="5" t="s">
        <v>54</v>
      </c>
      <c r="P273" s="5" t="s">
        <v>54</v>
      </c>
      <c r="Q273" s="5" t="s">
        <v>54</v>
      </c>
      <c r="R273" s="5" t="s">
        <v>55</v>
      </c>
      <c r="S273" s="5" t="s">
        <v>54</v>
      </c>
      <c r="T273" s="5" t="s">
        <v>54</v>
      </c>
      <c r="U273" s="5" t="s">
        <v>54</v>
      </c>
      <c r="V273" s="5" t="s">
        <v>56</v>
      </c>
      <c r="W273" s="5" t="s">
        <v>57</v>
      </c>
      <c r="X273" s="5" t="s">
        <v>57</v>
      </c>
      <c r="Y273" s="5"/>
      <c r="Z273" s="5" t="s">
        <v>57</v>
      </c>
      <c r="AA273" s="5" t="s">
        <v>57</v>
      </c>
      <c r="AB273" s="5" t="s">
        <v>57</v>
      </c>
      <c r="AC273" s="5" t="s">
        <v>57</v>
      </c>
      <c r="AD273" s="5"/>
      <c r="AE273" s="5"/>
      <c r="AF273" s="5" t="s">
        <v>58</v>
      </c>
      <c r="AG273" s="5">
        <v>436</v>
      </c>
      <c r="AH273" s="5" t="s">
        <v>856</v>
      </c>
      <c r="AI273" s="5" t="s">
        <v>857</v>
      </c>
      <c r="AJ273" s="5"/>
      <c r="AK273" s="5"/>
      <c r="AL273" s="5"/>
      <c r="AM273" s="5"/>
      <c r="AN273" s="5"/>
      <c r="AO273" s="5" t="s">
        <v>1525</v>
      </c>
      <c r="AP273" s="5" t="s">
        <v>149</v>
      </c>
      <c r="AQ273" s="5">
        <v>0.74103390400000002</v>
      </c>
      <c r="AR273" s="5">
        <v>0.94467389800000001</v>
      </c>
      <c r="AS273" s="5"/>
      <c r="AT273" s="5">
        <v>0.50765980099999997</v>
      </c>
      <c r="AU273" s="5" t="str">
        <f t="shared" si="12"/>
        <v>Irish</v>
      </c>
      <c r="AV273" s="5" t="str">
        <f t="shared" si="13"/>
        <v>English</v>
      </c>
      <c r="AW273" s="5"/>
      <c r="AX273" s="5"/>
      <c r="AY273" t="s">
        <v>7017</v>
      </c>
    </row>
    <row r="274" spans="1:52">
      <c r="A274" s="5" t="s">
        <v>1526</v>
      </c>
      <c r="B274" s="5" t="s">
        <v>47</v>
      </c>
      <c r="C274" s="5">
        <v>952</v>
      </c>
      <c r="D274" s="5">
        <v>267</v>
      </c>
      <c r="E274" s="5" t="s">
        <v>1527</v>
      </c>
      <c r="F274" s="5" t="s">
        <v>49</v>
      </c>
      <c r="G274" s="5" t="s">
        <v>50</v>
      </c>
      <c r="H274" s="5" t="s">
        <v>1526</v>
      </c>
      <c r="I274" s="5">
        <v>14</v>
      </c>
      <c r="J274" s="5"/>
      <c r="K274" s="5" t="s">
        <v>1528</v>
      </c>
      <c r="L274" s="5" t="s">
        <v>1529</v>
      </c>
      <c r="M274" s="5" t="s">
        <v>1530</v>
      </c>
      <c r="N274" s="5" t="s">
        <v>54</v>
      </c>
      <c r="O274" s="5" t="s">
        <v>54</v>
      </c>
      <c r="P274" s="5" t="s">
        <v>54</v>
      </c>
      <c r="Q274" s="5" t="s">
        <v>54</v>
      </c>
      <c r="R274" s="5" t="s">
        <v>55</v>
      </c>
      <c r="S274" s="5" t="s">
        <v>54</v>
      </c>
      <c r="T274" s="5" t="s">
        <v>54</v>
      </c>
      <c r="U274" s="5" t="s">
        <v>54</v>
      </c>
      <c r="V274" s="5" t="s">
        <v>56</v>
      </c>
      <c r="W274" s="5" t="s">
        <v>57</v>
      </c>
      <c r="X274" s="5" t="s">
        <v>57</v>
      </c>
      <c r="Y274" s="5"/>
      <c r="Z274" s="5" t="s">
        <v>57</v>
      </c>
      <c r="AA274" s="5" t="s">
        <v>57</v>
      </c>
      <c r="AB274" s="5" t="s">
        <v>57</v>
      </c>
      <c r="AC274" s="5" t="s">
        <v>57</v>
      </c>
      <c r="AD274" s="5"/>
      <c r="AE274" s="5"/>
      <c r="AF274" s="5" t="s">
        <v>58</v>
      </c>
      <c r="AG274" s="5">
        <v>273</v>
      </c>
      <c r="AH274" s="5" t="s">
        <v>176</v>
      </c>
      <c r="AI274" s="5" t="s">
        <v>177</v>
      </c>
      <c r="AJ274" s="5"/>
      <c r="AK274" s="5"/>
      <c r="AL274" s="5"/>
      <c r="AM274" s="5"/>
      <c r="AN274" s="5"/>
      <c r="AO274" s="5" t="s">
        <v>1525</v>
      </c>
      <c r="AP274" s="5" t="s">
        <v>1544</v>
      </c>
      <c r="AQ274" s="5">
        <v>0.70583230699999999</v>
      </c>
      <c r="AR274" s="5">
        <v>0.97374598000000001</v>
      </c>
      <c r="AS274" s="5"/>
      <c r="AT274" s="5">
        <v>0.56919052199999998</v>
      </c>
      <c r="AU274" s="5" t="str">
        <f t="shared" si="12"/>
        <v>Irish</v>
      </c>
      <c r="AV274" s="5" t="str">
        <f t="shared" si="13"/>
        <v>English</v>
      </c>
      <c r="AW274" s="5"/>
      <c r="AX274" s="5"/>
      <c r="AY274" t="s">
        <v>7017</v>
      </c>
    </row>
    <row r="275" spans="1:52">
      <c r="A275" s="5" t="s">
        <v>1531</v>
      </c>
      <c r="B275" s="5" t="s">
        <v>47</v>
      </c>
      <c r="C275" s="5">
        <v>952</v>
      </c>
      <c r="D275" s="5">
        <v>268</v>
      </c>
      <c r="E275" s="5" t="s">
        <v>1532</v>
      </c>
      <c r="F275" s="5" t="s">
        <v>49</v>
      </c>
      <c r="G275" s="5" t="s">
        <v>50</v>
      </c>
      <c r="H275" s="5" t="s">
        <v>1531</v>
      </c>
      <c r="I275" s="5">
        <v>16</v>
      </c>
      <c r="J275" s="5"/>
      <c r="K275" s="5" t="s">
        <v>1533</v>
      </c>
      <c r="L275" s="5" t="s">
        <v>1534</v>
      </c>
      <c r="M275" s="5" t="s">
        <v>1535</v>
      </c>
      <c r="N275" s="5" t="s">
        <v>54</v>
      </c>
      <c r="O275" s="5" t="s">
        <v>54</v>
      </c>
      <c r="P275" s="5" t="s">
        <v>54</v>
      </c>
      <c r="Q275" s="5" t="s">
        <v>54</v>
      </c>
      <c r="R275" s="5" t="s">
        <v>55</v>
      </c>
      <c r="S275" s="5" t="s">
        <v>54</v>
      </c>
      <c r="T275" s="5" t="s">
        <v>54</v>
      </c>
      <c r="U275" s="5" t="s">
        <v>54</v>
      </c>
      <c r="V275" s="5" t="s">
        <v>56</v>
      </c>
      <c r="W275" s="5" t="s">
        <v>57</v>
      </c>
      <c r="X275" s="5" t="s">
        <v>57</v>
      </c>
      <c r="Y275" s="5"/>
      <c r="Z275" s="5" t="s">
        <v>57</v>
      </c>
      <c r="AA275" s="5" t="s">
        <v>57</v>
      </c>
      <c r="AB275" s="5" t="s">
        <v>57</v>
      </c>
      <c r="AC275" s="5" t="s">
        <v>57</v>
      </c>
      <c r="AD275" s="5"/>
      <c r="AE275" s="5"/>
      <c r="AF275" s="5" t="s">
        <v>58</v>
      </c>
      <c r="AG275" s="5">
        <v>143</v>
      </c>
      <c r="AH275" s="5" t="s">
        <v>1536</v>
      </c>
      <c r="AI275" s="5" t="s">
        <v>60</v>
      </c>
      <c r="AJ275" s="5" t="s">
        <v>1537</v>
      </c>
      <c r="AK275" s="5"/>
      <c r="AL275" s="5"/>
      <c r="AM275" s="5"/>
      <c r="AN275" s="5"/>
      <c r="AO275" s="5" t="s">
        <v>1686</v>
      </c>
      <c r="AP275" s="5" t="s">
        <v>691</v>
      </c>
      <c r="AQ275" s="5">
        <v>0.48126856299999998</v>
      </c>
      <c r="AR275" s="5">
        <v>0.83350020300000005</v>
      </c>
      <c r="AS275" s="5"/>
      <c r="AT275" s="5">
        <v>0.65423482799999999</v>
      </c>
      <c r="AU275" s="5" t="str">
        <f t="shared" si="12"/>
        <v>Irish</v>
      </c>
      <c r="AV275" s="5" t="str">
        <f t="shared" si="13"/>
        <v>English</v>
      </c>
      <c r="AW275" s="5"/>
      <c r="AX275" s="5"/>
      <c r="AY275" t="s">
        <v>7017</v>
      </c>
    </row>
    <row r="276" spans="1:52">
      <c r="A276" s="5" t="s">
        <v>1538</v>
      </c>
      <c r="B276" s="5" t="s">
        <v>47</v>
      </c>
      <c r="C276" s="5">
        <v>952</v>
      </c>
      <c r="D276" s="5">
        <v>269</v>
      </c>
      <c r="E276" s="5" t="s">
        <v>1539</v>
      </c>
      <c r="F276" s="5" t="s">
        <v>49</v>
      </c>
      <c r="G276" s="5" t="s">
        <v>50</v>
      </c>
      <c r="H276" s="5" t="s">
        <v>1538</v>
      </c>
      <c r="I276" s="5">
        <v>14</v>
      </c>
      <c r="J276" s="5"/>
      <c r="K276" s="5" t="s">
        <v>1540</v>
      </c>
      <c r="L276" s="5" t="s">
        <v>1541</v>
      </c>
      <c r="M276" s="5" t="s">
        <v>1542</v>
      </c>
      <c r="N276" s="5" t="s">
        <v>54</v>
      </c>
      <c r="O276" s="5" t="s">
        <v>54</v>
      </c>
      <c r="P276" s="5" t="s">
        <v>1543</v>
      </c>
      <c r="Q276" s="5" t="s">
        <v>54</v>
      </c>
      <c r="R276" s="5" t="s">
        <v>55</v>
      </c>
      <c r="S276" s="5" t="s">
        <v>54</v>
      </c>
      <c r="T276" s="5" t="s">
        <v>54</v>
      </c>
      <c r="U276" s="5" t="s">
        <v>54</v>
      </c>
      <c r="V276" s="5" t="s">
        <v>56</v>
      </c>
      <c r="W276" s="5" t="s">
        <v>88</v>
      </c>
      <c r="X276" s="5" t="s">
        <v>88</v>
      </c>
      <c r="Y276" s="5"/>
      <c r="Z276" s="5" t="s">
        <v>88</v>
      </c>
      <c r="AA276" s="5" t="s">
        <v>88</v>
      </c>
      <c r="AB276" s="5" t="s">
        <v>88</v>
      </c>
      <c r="AC276" s="5" t="s">
        <v>88</v>
      </c>
      <c r="AD276" s="5"/>
      <c r="AE276" s="5"/>
      <c r="AF276" s="5" t="s">
        <v>58</v>
      </c>
      <c r="AG276" s="5">
        <v>394</v>
      </c>
      <c r="AH276" s="5" t="s">
        <v>350</v>
      </c>
      <c r="AI276" s="5" t="s">
        <v>351</v>
      </c>
      <c r="AJ276" s="5"/>
      <c r="AK276" s="5"/>
      <c r="AL276" s="5"/>
      <c r="AM276" s="5"/>
      <c r="AN276" s="5"/>
      <c r="AO276" s="5" t="s">
        <v>1714</v>
      </c>
      <c r="AP276" s="5" t="s">
        <v>63</v>
      </c>
      <c r="AQ276" s="5">
        <v>0.541432417</v>
      </c>
      <c r="AR276" s="5">
        <v>0.71491136300000002</v>
      </c>
      <c r="AS276" s="5"/>
      <c r="AT276" s="5">
        <v>0.50273608400000003</v>
      </c>
      <c r="AU276" s="5" t="str">
        <f t="shared" si="12"/>
        <v>Irish</v>
      </c>
      <c r="AV276" s="5" t="str">
        <f t="shared" si="13"/>
        <v>English</v>
      </c>
      <c r="AW276" s="5"/>
      <c r="AX276" s="5"/>
      <c r="AY276" t="s">
        <v>7017</v>
      </c>
    </row>
    <row r="277" spans="1:52">
      <c r="A277" s="5" t="s">
        <v>1679</v>
      </c>
      <c r="B277" s="5" t="s">
        <v>47</v>
      </c>
      <c r="C277" s="5">
        <v>952</v>
      </c>
      <c r="D277" s="5">
        <v>289</v>
      </c>
      <c r="E277" s="5" t="s">
        <v>1680</v>
      </c>
      <c r="F277" s="5" t="s">
        <v>49</v>
      </c>
      <c r="G277" s="5" t="s">
        <v>50</v>
      </c>
      <c r="H277" s="5" t="s">
        <v>1679</v>
      </c>
      <c r="I277" s="5">
        <v>17</v>
      </c>
      <c r="J277" s="5"/>
      <c r="K277" s="5" t="s">
        <v>1681</v>
      </c>
      <c r="L277" s="5" t="s">
        <v>1682</v>
      </c>
      <c r="M277" s="5" t="s">
        <v>1683</v>
      </c>
      <c r="N277" s="5" t="s">
        <v>54</v>
      </c>
      <c r="O277" s="5" t="s">
        <v>54</v>
      </c>
      <c r="P277" s="5" t="s">
        <v>54</v>
      </c>
      <c r="Q277" s="5" t="s">
        <v>54</v>
      </c>
      <c r="R277" s="5" t="s">
        <v>55</v>
      </c>
      <c r="S277" s="5" t="s">
        <v>54</v>
      </c>
      <c r="T277" s="5" t="s">
        <v>54</v>
      </c>
      <c r="U277" s="5" t="s">
        <v>54</v>
      </c>
      <c r="V277" s="5" t="s">
        <v>56</v>
      </c>
      <c r="W277" s="5" t="s">
        <v>57</v>
      </c>
      <c r="X277" s="5" t="s">
        <v>57</v>
      </c>
      <c r="Y277" s="5"/>
      <c r="Z277" s="5" t="s">
        <v>57</v>
      </c>
      <c r="AA277" s="5" t="s">
        <v>57</v>
      </c>
      <c r="AB277" s="5" t="s">
        <v>57</v>
      </c>
      <c r="AC277" s="5" t="s">
        <v>57</v>
      </c>
      <c r="AD277" s="5"/>
      <c r="AE277" s="5"/>
      <c r="AF277" s="5" t="s">
        <v>58</v>
      </c>
      <c r="AG277" s="5">
        <v>35</v>
      </c>
      <c r="AH277" s="5" t="s">
        <v>1684</v>
      </c>
      <c r="AI277" s="5" t="s">
        <v>209</v>
      </c>
      <c r="AJ277" s="5" t="s">
        <v>1685</v>
      </c>
      <c r="AK277" s="5"/>
      <c r="AL277" s="5"/>
      <c r="AM277" s="5"/>
      <c r="AN277" s="5"/>
      <c r="AO277" s="5" t="s">
        <v>1728</v>
      </c>
      <c r="AP277" s="5" t="s">
        <v>128</v>
      </c>
      <c r="AQ277" s="5">
        <v>0.50583692599999996</v>
      </c>
      <c r="AR277" s="5">
        <v>0.92589771499999995</v>
      </c>
      <c r="AS277" s="5"/>
      <c r="AT277" s="5">
        <v>0.41122626400000001</v>
      </c>
      <c r="AU277" s="5" t="str">
        <f t="shared" si="12"/>
        <v>Irish</v>
      </c>
      <c r="AV277" s="5" t="str">
        <f t="shared" si="13"/>
        <v>English</v>
      </c>
      <c r="AW277" s="5"/>
      <c r="AX277" s="5"/>
      <c r="AY277" t="s">
        <v>7017</v>
      </c>
    </row>
    <row r="278" spans="1:52">
      <c r="A278" s="5" t="s">
        <v>1709</v>
      </c>
      <c r="B278" s="5" t="s">
        <v>47</v>
      </c>
      <c r="C278" s="5">
        <v>952</v>
      </c>
      <c r="D278" s="5">
        <v>293</v>
      </c>
      <c r="E278" s="5" t="s">
        <v>1710</v>
      </c>
      <c r="F278" s="5" t="s">
        <v>49</v>
      </c>
      <c r="G278" s="5" t="s">
        <v>50</v>
      </c>
      <c r="H278" s="5" t="s">
        <v>1709</v>
      </c>
      <c r="I278" s="5">
        <v>20</v>
      </c>
      <c r="J278" s="5"/>
      <c r="K278" s="5" t="s">
        <v>1711</v>
      </c>
      <c r="L278" s="5" t="s">
        <v>1712</v>
      </c>
      <c r="M278" s="5" t="s">
        <v>1713</v>
      </c>
      <c r="N278" s="5" t="s">
        <v>54</v>
      </c>
      <c r="O278" s="5" t="s">
        <v>54</v>
      </c>
      <c r="P278" s="5" t="s">
        <v>54</v>
      </c>
      <c r="Q278" s="5" t="s">
        <v>54</v>
      </c>
      <c r="R278" s="5" t="s">
        <v>55</v>
      </c>
      <c r="S278" s="5" t="s">
        <v>54</v>
      </c>
      <c r="T278" s="5" t="s">
        <v>54</v>
      </c>
      <c r="U278" s="5" t="s">
        <v>54</v>
      </c>
      <c r="V278" s="5" t="s">
        <v>56</v>
      </c>
      <c r="W278" s="5" t="s">
        <v>57</v>
      </c>
      <c r="X278" s="5" t="s">
        <v>57</v>
      </c>
      <c r="Y278" s="5"/>
      <c r="Z278" s="5" t="s">
        <v>57</v>
      </c>
      <c r="AA278" s="5" t="s">
        <v>57</v>
      </c>
      <c r="AB278" s="5" t="s">
        <v>57</v>
      </c>
      <c r="AC278" s="5" t="s">
        <v>57</v>
      </c>
      <c r="AD278" s="5"/>
      <c r="AE278" s="5"/>
      <c r="AF278" s="5" t="s">
        <v>58</v>
      </c>
      <c r="AG278" s="5">
        <v>126</v>
      </c>
      <c r="AH278" s="5" t="s">
        <v>1307</v>
      </c>
      <c r="AI278" s="5" t="s">
        <v>574</v>
      </c>
      <c r="AJ278" s="5" t="s">
        <v>91</v>
      </c>
      <c r="AK278" s="5"/>
      <c r="AL278" s="5"/>
      <c r="AM278" s="5"/>
      <c r="AN278" s="5"/>
      <c r="AO278" s="5" t="s">
        <v>1735</v>
      </c>
      <c r="AP278" s="5" t="s">
        <v>1751</v>
      </c>
      <c r="AQ278" s="5">
        <v>0.43372965000000002</v>
      </c>
      <c r="AR278" s="5">
        <v>0.73444123299999997</v>
      </c>
      <c r="AS278" s="5"/>
      <c r="AT278" s="5">
        <v>0.49096873200000002</v>
      </c>
      <c r="AU278" s="5" t="str">
        <f t="shared" si="12"/>
        <v>Irish</v>
      </c>
      <c r="AV278" s="5" t="str">
        <f t="shared" si="13"/>
        <v>English</v>
      </c>
      <c r="AW278" s="5"/>
      <c r="AX278" s="5"/>
      <c r="AY278" t="s">
        <v>7017</v>
      </c>
    </row>
    <row r="279" spans="1:52">
      <c r="A279" s="5" t="s">
        <v>1723</v>
      </c>
      <c r="B279" s="5" t="s">
        <v>47</v>
      </c>
      <c r="C279" s="5">
        <v>952</v>
      </c>
      <c r="D279" s="5">
        <v>295</v>
      </c>
      <c r="E279" s="5" t="s">
        <v>1724</v>
      </c>
      <c r="F279" s="5" t="s">
        <v>49</v>
      </c>
      <c r="G279" s="5" t="s">
        <v>50</v>
      </c>
      <c r="H279" s="5" t="s">
        <v>1723</v>
      </c>
      <c r="I279" s="5">
        <v>18</v>
      </c>
      <c r="J279" s="5"/>
      <c r="K279" s="5" t="s">
        <v>1725</v>
      </c>
      <c r="L279" s="5" t="s">
        <v>1726</v>
      </c>
      <c r="M279" s="5" t="s">
        <v>1727</v>
      </c>
      <c r="N279" s="5" t="s">
        <v>54</v>
      </c>
      <c r="O279" s="5"/>
      <c r="P279" s="5" t="s">
        <v>155</v>
      </c>
      <c r="Q279" s="5" t="s">
        <v>54</v>
      </c>
      <c r="R279" s="5" t="s">
        <v>55</v>
      </c>
      <c r="S279" s="5" t="s">
        <v>54</v>
      </c>
      <c r="T279" s="5" t="s">
        <v>54</v>
      </c>
      <c r="U279" s="5" t="s">
        <v>54</v>
      </c>
      <c r="V279" s="5" t="s">
        <v>56</v>
      </c>
      <c r="W279" s="5" t="s">
        <v>57</v>
      </c>
      <c r="X279" s="5" t="s">
        <v>57</v>
      </c>
      <c r="Y279" s="5"/>
      <c r="Z279" s="5" t="s">
        <v>57</v>
      </c>
      <c r="AA279" s="5" t="s">
        <v>57</v>
      </c>
      <c r="AB279" s="5" t="s">
        <v>57</v>
      </c>
      <c r="AC279" s="5" t="s">
        <v>57</v>
      </c>
      <c r="AD279" s="5"/>
      <c r="AE279" s="5"/>
      <c r="AF279" s="5" t="s">
        <v>58</v>
      </c>
      <c r="AG279" s="5">
        <v>1092</v>
      </c>
      <c r="AH279" s="5" t="s">
        <v>225</v>
      </c>
      <c r="AI279" s="5" t="s">
        <v>226</v>
      </c>
      <c r="AJ279" s="5" t="s">
        <v>91</v>
      </c>
      <c r="AK279" s="5"/>
      <c r="AL279" s="5"/>
      <c r="AM279" s="5"/>
      <c r="AN279" s="5"/>
      <c r="AO279" s="5" t="s">
        <v>1735</v>
      </c>
      <c r="AP279" s="5" t="s">
        <v>1751</v>
      </c>
      <c r="AQ279" s="5">
        <v>0.43372965000000002</v>
      </c>
      <c r="AR279" s="5">
        <v>0.73444123299999997</v>
      </c>
      <c r="AS279" s="5"/>
      <c r="AT279" s="5">
        <v>0.88593212700000001</v>
      </c>
      <c r="AU279" s="5" t="str">
        <f t="shared" si="12"/>
        <v>Irish</v>
      </c>
      <c r="AV279" s="5" t="str">
        <f t="shared" si="13"/>
        <v>English</v>
      </c>
      <c r="AW279" s="5"/>
      <c r="AX279" s="5"/>
      <c r="AY279" t="s">
        <v>7017</v>
      </c>
      <c r="AZ279" s="5"/>
    </row>
    <row r="280" spans="1:52">
      <c r="A280" s="5" t="s">
        <v>1746</v>
      </c>
      <c r="B280" s="5" t="s">
        <v>47</v>
      </c>
      <c r="C280" s="5">
        <v>952</v>
      </c>
      <c r="D280" s="5">
        <v>299</v>
      </c>
      <c r="E280" s="5" t="s">
        <v>1747</v>
      </c>
      <c r="F280" s="5" t="s">
        <v>49</v>
      </c>
      <c r="G280" s="5" t="s">
        <v>50</v>
      </c>
      <c r="H280" s="5" t="s">
        <v>1746</v>
      </c>
      <c r="I280" s="5">
        <v>13</v>
      </c>
      <c r="J280" s="5"/>
      <c r="K280" s="5" t="s">
        <v>1748</v>
      </c>
      <c r="L280" s="5" t="s">
        <v>1749</v>
      </c>
      <c r="M280" s="5" t="s">
        <v>1750</v>
      </c>
      <c r="N280" s="5" t="s">
        <v>54</v>
      </c>
      <c r="O280" s="5"/>
      <c r="P280" s="5" t="s">
        <v>1734</v>
      </c>
      <c r="Q280" s="5" t="s">
        <v>54</v>
      </c>
      <c r="R280" s="5" t="s">
        <v>55</v>
      </c>
      <c r="S280" s="5" t="s">
        <v>54</v>
      </c>
      <c r="T280" s="5" t="s">
        <v>54</v>
      </c>
      <c r="U280" s="5" t="s">
        <v>54</v>
      </c>
      <c r="V280" s="5" t="s">
        <v>56</v>
      </c>
      <c r="W280" s="5" t="s">
        <v>88</v>
      </c>
      <c r="X280" s="5" t="s">
        <v>88</v>
      </c>
      <c r="Y280" s="5"/>
      <c r="Z280" s="5" t="s">
        <v>88</v>
      </c>
      <c r="AA280" s="5" t="s">
        <v>88</v>
      </c>
      <c r="AB280" s="5" t="s">
        <v>88</v>
      </c>
      <c r="AC280" s="5" t="s">
        <v>88</v>
      </c>
      <c r="AD280" s="5"/>
      <c r="AE280" s="5"/>
      <c r="AF280" s="5" t="s">
        <v>58</v>
      </c>
      <c r="AG280" s="5">
        <v>25</v>
      </c>
      <c r="AH280" s="5" t="s">
        <v>1307</v>
      </c>
      <c r="AI280" s="5" t="s">
        <v>574</v>
      </c>
      <c r="AJ280" s="5" t="s">
        <v>91</v>
      </c>
      <c r="AK280" s="5"/>
      <c r="AL280" s="5"/>
      <c r="AM280" s="5"/>
      <c r="AN280" s="5"/>
      <c r="AO280" s="5" t="s">
        <v>1779</v>
      </c>
      <c r="AP280" s="5" t="s">
        <v>380</v>
      </c>
      <c r="AQ280" s="5">
        <v>0.46376324000000002</v>
      </c>
      <c r="AR280" s="5">
        <v>0.91847649600000003</v>
      </c>
      <c r="AS280" s="5"/>
      <c r="AT280" s="5">
        <v>0.50839479300000001</v>
      </c>
      <c r="AU280" s="5" t="str">
        <f t="shared" si="12"/>
        <v>Irish</v>
      </c>
      <c r="AV280" s="5" t="str">
        <f t="shared" si="13"/>
        <v>English</v>
      </c>
      <c r="AW280" s="5"/>
      <c r="AX280" s="5"/>
      <c r="AY280" t="s">
        <v>7017</v>
      </c>
      <c r="AZ280" s="5"/>
    </row>
    <row r="281" spans="1:52">
      <c r="A281" s="5" t="s">
        <v>1752</v>
      </c>
      <c r="B281" s="5" t="s">
        <v>47</v>
      </c>
      <c r="C281" s="5">
        <v>952</v>
      </c>
      <c r="D281" s="5">
        <v>300</v>
      </c>
      <c r="E281" s="5" t="s">
        <v>1753</v>
      </c>
      <c r="F281" s="5" t="s">
        <v>49</v>
      </c>
      <c r="G281" s="5" t="s">
        <v>50</v>
      </c>
      <c r="H281" s="5" t="s">
        <v>1752</v>
      </c>
      <c r="I281" s="5">
        <v>15</v>
      </c>
      <c r="J281" s="5"/>
      <c r="K281" s="5" t="s">
        <v>1754</v>
      </c>
      <c r="L281" s="5" t="s">
        <v>1755</v>
      </c>
      <c r="M281" s="5" t="s">
        <v>1756</v>
      </c>
      <c r="N281" s="5" t="s">
        <v>54</v>
      </c>
      <c r="O281" s="5"/>
      <c r="P281" s="5" t="s">
        <v>1734</v>
      </c>
      <c r="Q281" s="5" t="s">
        <v>54</v>
      </c>
      <c r="R281" s="5" t="s">
        <v>55</v>
      </c>
      <c r="S281" s="5" t="s">
        <v>54</v>
      </c>
      <c r="T281" s="5" t="s">
        <v>54</v>
      </c>
      <c r="U281" s="5" t="s">
        <v>54</v>
      </c>
      <c r="V281" s="5" t="s">
        <v>56</v>
      </c>
      <c r="W281" s="5" t="s">
        <v>88</v>
      </c>
      <c r="X281" s="5" t="s">
        <v>88</v>
      </c>
      <c r="Y281" s="5"/>
      <c r="Z281" s="5" t="s">
        <v>88</v>
      </c>
      <c r="AA281" s="5" t="s">
        <v>88</v>
      </c>
      <c r="AB281" s="5" t="s">
        <v>88</v>
      </c>
      <c r="AC281" s="5" t="s">
        <v>88</v>
      </c>
      <c r="AD281" s="5"/>
      <c r="AE281" s="5"/>
      <c r="AF281" s="5" t="s">
        <v>58</v>
      </c>
      <c r="AG281" s="5">
        <v>111</v>
      </c>
      <c r="AH281" s="5" t="s">
        <v>1757</v>
      </c>
      <c r="AI281" s="5" t="s">
        <v>60</v>
      </c>
      <c r="AJ281" s="5" t="s">
        <v>1758</v>
      </c>
      <c r="AK281" s="5"/>
      <c r="AL281" s="5"/>
      <c r="AM281" s="5"/>
      <c r="AN281" s="5"/>
      <c r="AO281" s="5" t="s">
        <v>1804</v>
      </c>
      <c r="AP281" s="5" t="s">
        <v>220</v>
      </c>
      <c r="AQ281" s="5">
        <v>0.57555060899999999</v>
      </c>
      <c r="AR281" s="5">
        <v>0.94815419000000001</v>
      </c>
      <c r="AS281" s="5"/>
      <c r="AT281" s="5">
        <v>0.50834157499999999</v>
      </c>
      <c r="AU281" s="5" t="str">
        <f t="shared" si="12"/>
        <v>Irish</v>
      </c>
      <c r="AV281" s="5" t="str">
        <f t="shared" si="13"/>
        <v>English</v>
      </c>
      <c r="AW281" s="5"/>
      <c r="AX281" s="5"/>
      <c r="AY281" t="s">
        <v>7017</v>
      </c>
      <c r="AZ281" s="5"/>
    </row>
    <row r="282" spans="1:52">
      <c r="A282" s="5" t="s">
        <v>1772</v>
      </c>
      <c r="B282" s="5" t="s">
        <v>47</v>
      </c>
      <c r="C282" s="5">
        <v>952</v>
      </c>
      <c r="D282" s="5">
        <v>303</v>
      </c>
      <c r="E282" s="5" t="s">
        <v>1773</v>
      </c>
      <c r="F282" s="5" t="s">
        <v>49</v>
      </c>
      <c r="G282" s="5" t="s">
        <v>50</v>
      </c>
      <c r="H282" s="5" t="s">
        <v>1772</v>
      </c>
      <c r="I282" s="5">
        <v>18</v>
      </c>
      <c r="J282" s="5"/>
      <c r="K282" s="5" t="s">
        <v>1774</v>
      </c>
      <c r="L282" s="5" t="s">
        <v>1775</v>
      </c>
      <c r="M282" s="5" t="s">
        <v>1776</v>
      </c>
      <c r="N282" s="5" t="s">
        <v>54</v>
      </c>
      <c r="O282" s="5"/>
      <c r="P282" s="5" t="s">
        <v>1777</v>
      </c>
      <c r="Q282" s="5" t="s">
        <v>54</v>
      </c>
      <c r="R282" s="5" t="s">
        <v>55</v>
      </c>
      <c r="S282" s="5" t="s">
        <v>54</v>
      </c>
      <c r="T282" s="5" t="s">
        <v>54</v>
      </c>
      <c r="U282" s="5" t="s">
        <v>54</v>
      </c>
      <c r="V282" s="5" t="s">
        <v>56</v>
      </c>
      <c r="W282" s="5" t="s">
        <v>57</v>
      </c>
      <c r="X282" s="5" t="s">
        <v>57</v>
      </c>
      <c r="Y282" s="5"/>
      <c r="Z282" s="5" t="s">
        <v>57</v>
      </c>
      <c r="AA282" s="5" t="s">
        <v>57</v>
      </c>
      <c r="AB282" s="5" t="s">
        <v>57</v>
      </c>
      <c r="AC282" s="5" t="s">
        <v>57</v>
      </c>
      <c r="AD282" s="5" t="s">
        <v>1778</v>
      </c>
      <c r="AE282" s="5"/>
      <c r="AF282" s="5" t="s">
        <v>58</v>
      </c>
      <c r="AG282" s="5">
        <v>733</v>
      </c>
      <c r="AH282" s="5" t="s">
        <v>680</v>
      </c>
      <c r="AI282" s="5" t="s">
        <v>681</v>
      </c>
      <c r="AJ282" s="5" t="s">
        <v>91</v>
      </c>
      <c r="AK282" s="5"/>
      <c r="AL282" s="5"/>
      <c r="AM282" s="5"/>
      <c r="AN282" s="5"/>
      <c r="AO282" s="5" t="s">
        <v>1804</v>
      </c>
      <c r="AP282" s="5" t="s">
        <v>691</v>
      </c>
      <c r="AQ282" s="5">
        <v>0.62560577500000003</v>
      </c>
      <c r="AR282" s="5">
        <v>0.91456354699999998</v>
      </c>
      <c r="AS282" s="5"/>
      <c r="AT282" s="5">
        <v>0.49151623799999999</v>
      </c>
      <c r="AU282" s="5" t="str">
        <f t="shared" si="12"/>
        <v>Irish</v>
      </c>
      <c r="AV282" s="5" t="str">
        <f t="shared" si="13"/>
        <v>English</v>
      </c>
      <c r="AW282" s="5"/>
      <c r="AX282" s="5"/>
      <c r="AY282" t="s">
        <v>7017</v>
      </c>
      <c r="AZ282" s="5"/>
    </row>
    <row r="283" spans="1:52">
      <c r="A283" s="5" t="s">
        <v>1799</v>
      </c>
      <c r="B283" s="5" t="s">
        <v>47</v>
      </c>
      <c r="C283" s="5">
        <v>953</v>
      </c>
      <c r="D283" s="5">
        <v>307</v>
      </c>
      <c r="E283" s="5" t="s">
        <v>1800</v>
      </c>
      <c r="F283" s="5" t="s">
        <v>49</v>
      </c>
      <c r="G283" s="5" t="s">
        <v>50</v>
      </c>
      <c r="H283" s="5" t="s">
        <v>1799</v>
      </c>
      <c r="I283" s="5">
        <v>15</v>
      </c>
      <c r="J283" s="5"/>
      <c r="K283" s="5" t="s">
        <v>1801</v>
      </c>
      <c r="L283" s="5" t="s">
        <v>1802</v>
      </c>
      <c r="M283" s="5" t="s">
        <v>1803</v>
      </c>
      <c r="N283" s="5" t="s">
        <v>54</v>
      </c>
      <c r="O283" s="5"/>
      <c r="P283" s="5" t="s">
        <v>1673</v>
      </c>
      <c r="Q283" s="5" t="s">
        <v>54</v>
      </c>
      <c r="R283" s="5" t="s">
        <v>55</v>
      </c>
      <c r="S283" s="5" t="s">
        <v>54</v>
      </c>
      <c r="T283" s="5" t="s">
        <v>54</v>
      </c>
      <c r="U283" s="5" t="s">
        <v>54</v>
      </c>
      <c r="V283" s="5" t="s">
        <v>56</v>
      </c>
      <c r="W283" s="5" t="s">
        <v>57</v>
      </c>
      <c r="X283" s="5" t="s">
        <v>57</v>
      </c>
      <c r="Y283" s="5"/>
      <c r="Z283" s="5" t="s">
        <v>57</v>
      </c>
      <c r="AA283" s="5" t="s">
        <v>57</v>
      </c>
      <c r="AB283" s="5" t="s">
        <v>57</v>
      </c>
      <c r="AC283" s="5" t="s">
        <v>57</v>
      </c>
      <c r="AD283" s="5"/>
      <c r="AE283" s="5"/>
      <c r="AF283" s="5" t="s">
        <v>58</v>
      </c>
      <c r="AG283" s="5">
        <v>284</v>
      </c>
      <c r="AH283" s="5" t="s">
        <v>573</v>
      </c>
      <c r="AI283" s="5" t="s">
        <v>574</v>
      </c>
      <c r="AJ283" s="5"/>
      <c r="AK283" s="5"/>
      <c r="AL283" s="5"/>
      <c r="AM283" s="5"/>
      <c r="AN283" s="5"/>
      <c r="AO283" s="5" t="s">
        <v>1851</v>
      </c>
      <c r="AP283" s="5" t="s">
        <v>220</v>
      </c>
      <c r="AQ283" s="5">
        <v>0.67849563599999996</v>
      </c>
      <c r="AR283" s="5">
        <v>0.93437875199999998</v>
      </c>
      <c r="AS283" s="5"/>
      <c r="AT283" s="5">
        <v>0.85326542599999999</v>
      </c>
      <c r="AU283" s="5" t="str">
        <f t="shared" si="12"/>
        <v>Irish</v>
      </c>
      <c r="AV283" s="5" t="str">
        <f t="shared" si="13"/>
        <v>English</v>
      </c>
      <c r="AW283" s="5"/>
      <c r="AX283" s="5"/>
      <c r="AY283" t="s">
        <v>7017</v>
      </c>
      <c r="AZ283" s="5"/>
    </row>
    <row r="284" spans="1:52">
      <c r="A284" s="5" t="s">
        <v>1805</v>
      </c>
      <c r="B284" s="5" t="s">
        <v>47</v>
      </c>
      <c r="C284" s="5">
        <v>953</v>
      </c>
      <c r="D284" s="5">
        <v>308</v>
      </c>
      <c r="E284" s="5" t="s">
        <v>1806</v>
      </c>
      <c r="F284" s="5" t="s">
        <v>49</v>
      </c>
      <c r="G284" s="5" t="s">
        <v>50</v>
      </c>
      <c r="H284" s="5" t="s">
        <v>1805</v>
      </c>
      <c r="I284" s="5">
        <v>18</v>
      </c>
      <c r="J284" s="5"/>
      <c r="K284" s="5" t="s">
        <v>1807</v>
      </c>
      <c r="L284" s="5" t="s">
        <v>1808</v>
      </c>
      <c r="M284" s="5" t="s">
        <v>1809</v>
      </c>
      <c r="N284" s="5" t="s">
        <v>54</v>
      </c>
      <c r="O284" s="5"/>
      <c r="P284" s="5" t="s">
        <v>1673</v>
      </c>
      <c r="Q284" s="5" t="s">
        <v>54</v>
      </c>
      <c r="R284" s="5" t="s">
        <v>55</v>
      </c>
      <c r="S284" s="5" t="s">
        <v>54</v>
      </c>
      <c r="T284" s="5" t="s">
        <v>54</v>
      </c>
      <c r="U284" s="5" t="s">
        <v>54</v>
      </c>
      <c r="V284" s="5" t="s">
        <v>56</v>
      </c>
      <c r="W284" s="5" t="s">
        <v>57</v>
      </c>
      <c r="X284" s="5" t="s">
        <v>57</v>
      </c>
      <c r="Y284" s="5"/>
      <c r="Z284" s="5" t="s">
        <v>57</v>
      </c>
      <c r="AA284" s="5" t="s">
        <v>57</v>
      </c>
      <c r="AB284" s="5" t="s">
        <v>57</v>
      </c>
      <c r="AC284" s="5" t="s">
        <v>57</v>
      </c>
      <c r="AD284" s="5"/>
      <c r="AE284" s="5"/>
      <c r="AF284" s="5" t="s">
        <v>58</v>
      </c>
      <c r="AG284" s="5">
        <v>69</v>
      </c>
      <c r="AH284" s="5" t="s">
        <v>1019</v>
      </c>
      <c r="AI284" s="5" t="s">
        <v>1020</v>
      </c>
      <c r="AJ284" s="5"/>
      <c r="AK284" s="5"/>
      <c r="AL284" s="5"/>
      <c r="AM284" s="5"/>
      <c r="AN284" s="5"/>
      <c r="AO284" s="5" t="s">
        <v>1851</v>
      </c>
      <c r="AP284" s="5" t="s">
        <v>149</v>
      </c>
      <c r="AQ284" s="5">
        <v>0.79113665499999997</v>
      </c>
      <c r="AR284" s="5">
        <v>0.85636918399999995</v>
      </c>
      <c r="AS284" s="5"/>
      <c r="AT284" s="5">
        <v>0.75111048300000005</v>
      </c>
      <c r="AU284" s="5" t="str">
        <f t="shared" si="12"/>
        <v>Irish</v>
      </c>
      <c r="AV284" s="5" t="str">
        <f t="shared" si="13"/>
        <v>English</v>
      </c>
      <c r="AW284" s="5"/>
      <c r="AX284" s="5"/>
      <c r="AY284" t="s">
        <v>7017</v>
      </c>
      <c r="AZ284" s="5"/>
    </row>
    <row r="285" spans="1:52">
      <c r="A285" s="5" t="s">
        <v>1845</v>
      </c>
      <c r="B285" s="5" t="s">
        <v>47</v>
      </c>
      <c r="C285" s="5">
        <v>953</v>
      </c>
      <c r="D285" s="5">
        <v>314</v>
      </c>
      <c r="E285" s="5" t="s">
        <v>1846</v>
      </c>
      <c r="F285" s="5" t="s">
        <v>49</v>
      </c>
      <c r="G285" s="5" t="s">
        <v>50</v>
      </c>
      <c r="H285" s="5" t="s">
        <v>1845</v>
      </c>
      <c r="I285" s="5">
        <v>13</v>
      </c>
      <c r="J285" s="5"/>
      <c r="K285" s="5" t="s">
        <v>1847</v>
      </c>
      <c r="L285" s="5" t="s">
        <v>1848</v>
      </c>
      <c r="M285" s="5" t="s">
        <v>1849</v>
      </c>
      <c r="N285" s="5" t="s">
        <v>54</v>
      </c>
      <c r="O285" s="5"/>
      <c r="P285" s="5" t="s">
        <v>1850</v>
      </c>
      <c r="Q285" s="5" t="s">
        <v>54</v>
      </c>
      <c r="R285" s="5" t="s">
        <v>55</v>
      </c>
      <c r="S285" s="5" t="s">
        <v>54</v>
      </c>
      <c r="T285" s="5" t="s">
        <v>54</v>
      </c>
      <c r="U285" s="5" t="s">
        <v>54</v>
      </c>
      <c r="V285" s="5" t="s">
        <v>56</v>
      </c>
      <c r="W285" s="5" t="s">
        <v>57</v>
      </c>
      <c r="X285" s="5" t="s">
        <v>57</v>
      </c>
      <c r="Y285" s="5"/>
      <c r="Z285" s="5" t="s">
        <v>57</v>
      </c>
      <c r="AA285" s="5" t="s">
        <v>57</v>
      </c>
      <c r="AB285" s="5" t="s">
        <v>57</v>
      </c>
      <c r="AC285" s="5" t="s">
        <v>57</v>
      </c>
      <c r="AD285" s="5"/>
      <c r="AE285" s="5"/>
      <c r="AF285" s="5" t="s">
        <v>58</v>
      </c>
      <c r="AG285" s="5">
        <v>527</v>
      </c>
      <c r="AH285" s="5" t="s">
        <v>89</v>
      </c>
      <c r="AI285" s="5" t="s">
        <v>90</v>
      </c>
      <c r="AJ285" s="5" t="s">
        <v>91</v>
      </c>
      <c r="AK285" s="5"/>
      <c r="AL285" s="5"/>
      <c r="AM285" s="5"/>
      <c r="AN285" s="5"/>
      <c r="AO285" s="5" t="s">
        <v>1874</v>
      </c>
      <c r="AP285" s="5" t="s">
        <v>691</v>
      </c>
      <c r="AQ285" s="5">
        <v>0.50762527499999999</v>
      </c>
      <c r="AR285" s="5">
        <v>0.72816571900000004</v>
      </c>
      <c r="AS285" s="5"/>
      <c r="AT285" s="5">
        <v>0.47547720700000001</v>
      </c>
      <c r="AU285" s="5" t="str">
        <f t="shared" si="12"/>
        <v>Irish</v>
      </c>
      <c r="AV285" s="5" t="str">
        <f t="shared" si="13"/>
        <v>English</v>
      </c>
      <c r="AW285" s="5"/>
      <c r="AX285" s="5"/>
      <c r="AY285" t="s">
        <v>7017</v>
      </c>
      <c r="AZ285" s="5"/>
    </row>
    <row r="286" spans="1:52">
      <c r="A286" s="5" t="s">
        <v>1852</v>
      </c>
      <c r="B286" s="5" t="s">
        <v>47</v>
      </c>
      <c r="C286" s="5">
        <v>953</v>
      </c>
      <c r="D286" s="5">
        <v>315</v>
      </c>
      <c r="E286" s="5" t="s">
        <v>1853</v>
      </c>
      <c r="F286" s="5" t="s">
        <v>49</v>
      </c>
      <c r="G286" s="5" t="s">
        <v>50</v>
      </c>
      <c r="H286" s="5" t="s">
        <v>1852</v>
      </c>
      <c r="I286" s="5">
        <v>16</v>
      </c>
      <c r="J286" s="5"/>
      <c r="K286" s="5" t="s">
        <v>1854</v>
      </c>
      <c r="L286" s="5" t="s">
        <v>1855</v>
      </c>
      <c r="M286" s="5" t="s">
        <v>1856</v>
      </c>
      <c r="N286" s="5" t="s">
        <v>54</v>
      </c>
      <c r="O286" s="5"/>
      <c r="P286" s="5" t="s">
        <v>1850</v>
      </c>
      <c r="Q286" s="5" t="s">
        <v>54</v>
      </c>
      <c r="R286" s="5" t="s">
        <v>55</v>
      </c>
      <c r="S286" s="5" t="s">
        <v>54</v>
      </c>
      <c r="T286" s="5" t="s">
        <v>54</v>
      </c>
      <c r="U286" s="5" t="s">
        <v>54</v>
      </c>
      <c r="V286" s="5" t="s">
        <v>56</v>
      </c>
      <c r="W286" s="5" t="s">
        <v>57</v>
      </c>
      <c r="X286" s="5" t="s">
        <v>57</v>
      </c>
      <c r="Y286" s="5"/>
      <c r="Z286" s="5" t="s">
        <v>57</v>
      </c>
      <c r="AA286" s="5" t="s">
        <v>57</v>
      </c>
      <c r="AB286" s="5" t="s">
        <v>57</v>
      </c>
      <c r="AC286" s="5" t="s">
        <v>57</v>
      </c>
      <c r="AD286" s="5"/>
      <c r="AE286" s="5"/>
      <c r="AF286" s="5" t="s">
        <v>58</v>
      </c>
      <c r="AG286" s="5">
        <v>122</v>
      </c>
      <c r="AH286" s="5" t="s">
        <v>1359</v>
      </c>
      <c r="AI286" s="5" t="s">
        <v>1360</v>
      </c>
      <c r="AJ286" s="5"/>
      <c r="AK286" s="5"/>
      <c r="AL286" s="5"/>
      <c r="AM286" s="5"/>
      <c r="AN286" s="5"/>
      <c r="AO286" s="5" t="s">
        <v>1928</v>
      </c>
      <c r="AP286" s="5" t="s">
        <v>159</v>
      </c>
      <c r="AQ286" s="5">
        <v>0.88283949299999998</v>
      </c>
      <c r="AR286" s="5">
        <v>0.98831730100000004</v>
      </c>
      <c r="AS286" s="5"/>
      <c r="AT286" s="5">
        <v>0.68749061899999997</v>
      </c>
      <c r="AU286" s="5" t="str">
        <f t="shared" si="12"/>
        <v>Irish</v>
      </c>
      <c r="AV286" s="5" t="str">
        <f t="shared" si="13"/>
        <v>English</v>
      </c>
      <c r="AW286" s="5"/>
      <c r="AX286" s="5"/>
      <c r="AY286" t="s">
        <v>7017</v>
      </c>
    </row>
    <row r="287" spans="1:52">
      <c r="A287" s="5" t="s">
        <v>1867</v>
      </c>
      <c r="B287" s="5" t="s">
        <v>47</v>
      </c>
      <c r="C287" s="5">
        <v>953</v>
      </c>
      <c r="D287" s="5">
        <v>318</v>
      </c>
      <c r="E287" s="5" t="s">
        <v>1868</v>
      </c>
      <c r="F287" s="5" t="s">
        <v>49</v>
      </c>
      <c r="G287" s="5" t="s">
        <v>50</v>
      </c>
      <c r="H287" s="5" t="s">
        <v>1867</v>
      </c>
      <c r="I287" s="5">
        <v>16</v>
      </c>
      <c r="J287" s="5"/>
      <c r="K287" s="5" t="s">
        <v>1869</v>
      </c>
      <c r="L287" s="5" t="s">
        <v>1870</v>
      </c>
      <c r="M287" s="5" t="s">
        <v>1871</v>
      </c>
      <c r="N287" s="5" t="s">
        <v>54</v>
      </c>
      <c r="O287" s="5"/>
      <c r="P287" s="5"/>
      <c r="Q287" s="5" t="s">
        <v>54</v>
      </c>
      <c r="R287" s="5" t="s">
        <v>55</v>
      </c>
      <c r="S287" s="5" t="s">
        <v>54</v>
      </c>
      <c r="T287" s="5" t="s">
        <v>54</v>
      </c>
      <c r="U287" s="5" t="s">
        <v>54</v>
      </c>
      <c r="V287" s="5" t="s">
        <v>56</v>
      </c>
      <c r="W287" s="5" t="s">
        <v>57</v>
      </c>
      <c r="X287" s="5" t="s">
        <v>57</v>
      </c>
      <c r="Y287" s="5"/>
      <c r="Z287" s="5" t="s">
        <v>57</v>
      </c>
      <c r="AA287" s="5" t="s">
        <v>57</v>
      </c>
      <c r="AB287" s="5" t="s">
        <v>57</v>
      </c>
      <c r="AC287" s="5" t="s">
        <v>57</v>
      </c>
      <c r="AD287" s="5"/>
      <c r="AE287" s="5"/>
      <c r="AF287" s="5" t="s">
        <v>58</v>
      </c>
      <c r="AG287" s="5">
        <v>32</v>
      </c>
      <c r="AH287" s="5" t="s">
        <v>1872</v>
      </c>
      <c r="AI287" s="5" t="s">
        <v>1873</v>
      </c>
      <c r="AJ287" s="5"/>
      <c r="AK287" s="5"/>
      <c r="AL287" s="5"/>
      <c r="AM287" s="5"/>
      <c r="AN287" s="5"/>
      <c r="AO287" s="5" t="s">
        <v>1983</v>
      </c>
      <c r="AP287" s="5" t="s">
        <v>811</v>
      </c>
      <c r="AQ287" s="5">
        <v>0.446453977</v>
      </c>
      <c r="AR287" s="5">
        <v>0.92807917900000003</v>
      </c>
      <c r="AS287" s="5"/>
      <c r="AT287" s="5">
        <v>0.50744526000000001</v>
      </c>
      <c r="AU287" s="5" t="str">
        <f t="shared" si="12"/>
        <v>Irish</v>
      </c>
      <c r="AV287" s="5" t="str">
        <f t="shared" si="13"/>
        <v>English</v>
      </c>
      <c r="AW287" s="5"/>
      <c r="AX287" s="5"/>
      <c r="AY287" t="s">
        <v>7017</v>
      </c>
    </row>
    <row r="288" spans="1:52">
      <c r="A288" s="5" t="s">
        <v>1923</v>
      </c>
      <c r="B288" s="5" t="s">
        <v>47</v>
      </c>
      <c r="C288" s="5">
        <v>953</v>
      </c>
      <c r="D288" s="5">
        <v>325</v>
      </c>
      <c r="E288" s="5" t="s">
        <v>1924</v>
      </c>
      <c r="F288" s="5" t="s">
        <v>49</v>
      </c>
      <c r="G288" s="5" t="s">
        <v>120</v>
      </c>
      <c r="H288" s="5" t="s">
        <v>1923</v>
      </c>
      <c r="I288" s="5">
        <v>14</v>
      </c>
      <c r="J288" s="5"/>
      <c r="K288" s="5" t="s">
        <v>1925</v>
      </c>
      <c r="L288" s="5" t="s">
        <v>1926</v>
      </c>
      <c r="M288" s="5" t="s">
        <v>1927</v>
      </c>
      <c r="N288" s="5" t="s">
        <v>54</v>
      </c>
      <c r="O288" s="5"/>
      <c r="P288" s="5" t="s">
        <v>1543</v>
      </c>
      <c r="Q288" s="5" t="s">
        <v>54</v>
      </c>
      <c r="R288" s="5" t="s">
        <v>55</v>
      </c>
      <c r="S288" s="5" t="s">
        <v>54</v>
      </c>
      <c r="T288" s="5" t="s">
        <v>54</v>
      </c>
      <c r="U288" s="5" t="s">
        <v>54</v>
      </c>
      <c r="V288" s="5" t="s">
        <v>56</v>
      </c>
      <c r="W288" s="5" t="s">
        <v>57</v>
      </c>
      <c r="X288" s="5" t="s">
        <v>57</v>
      </c>
      <c r="Y288" s="5"/>
      <c r="Z288" s="5" t="s">
        <v>57</v>
      </c>
      <c r="AA288" s="5" t="s">
        <v>57</v>
      </c>
      <c r="AB288" s="5" t="s">
        <v>57</v>
      </c>
      <c r="AC288" s="5" t="s">
        <v>57</v>
      </c>
      <c r="AD288" s="5"/>
      <c r="AE288" s="5"/>
      <c r="AF288" s="5" t="s">
        <v>58</v>
      </c>
      <c r="AG288" s="5">
        <v>317</v>
      </c>
      <c r="AH288" s="5" t="s">
        <v>1674</v>
      </c>
      <c r="AI288" s="5" t="s">
        <v>1675</v>
      </c>
      <c r="AJ288" s="5" t="s">
        <v>1676</v>
      </c>
      <c r="AK288" s="5"/>
      <c r="AL288" s="5"/>
      <c r="AM288" s="5"/>
      <c r="AN288" s="5"/>
      <c r="AO288" s="5" t="s">
        <v>2104</v>
      </c>
      <c r="AP288" s="5" t="s">
        <v>380</v>
      </c>
      <c r="AQ288" s="5">
        <v>0.66936561299999997</v>
      </c>
      <c r="AR288" s="5">
        <v>0.97374598000000001</v>
      </c>
      <c r="AS288" s="5"/>
      <c r="AT288" s="5">
        <v>0.94975668099999999</v>
      </c>
      <c r="AU288" s="5" t="str">
        <f t="shared" si="12"/>
        <v>Irish</v>
      </c>
      <c r="AV288" s="5" t="str">
        <f t="shared" si="13"/>
        <v>English</v>
      </c>
      <c r="AW288" s="5"/>
      <c r="AX288" s="5"/>
      <c r="AY288" t="s">
        <v>7017</v>
      </c>
    </row>
    <row r="289" spans="1:52">
      <c r="A289" s="5" t="s">
        <v>1978</v>
      </c>
      <c r="B289" s="5" t="s">
        <v>47</v>
      </c>
      <c r="C289" s="5">
        <v>953</v>
      </c>
      <c r="D289" s="5">
        <v>333</v>
      </c>
      <c r="E289" s="5" t="s">
        <v>1979</v>
      </c>
      <c r="F289" s="5" t="s">
        <v>49</v>
      </c>
      <c r="G289" s="5" t="s">
        <v>50</v>
      </c>
      <c r="H289" s="5" t="s">
        <v>1978</v>
      </c>
      <c r="I289" s="5">
        <v>20</v>
      </c>
      <c r="J289" s="5"/>
      <c r="K289" s="5" t="s">
        <v>1980</v>
      </c>
      <c r="L289" s="5" t="s">
        <v>1981</v>
      </c>
      <c r="M289" s="5" t="s">
        <v>1982</v>
      </c>
      <c r="N289" s="5" t="s">
        <v>242</v>
      </c>
      <c r="O289" s="5"/>
      <c r="P289" s="5" t="s">
        <v>242</v>
      </c>
      <c r="Q289" s="5" t="s">
        <v>242</v>
      </c>
      <c r="R289" s="5" t="s">
        <v>55</v>
      </c>
      <c r="S289" s="5" t="s">
        <v>54</v>
      </c>
      <c r="T289" s="5" t="s">
        <v>85</v>
      </c>
      <c r="U289" s="5" t="s">
        <v>85</v>
      </c>
      <c r="V289" s="5" t="s">
        <v>56</v>
      </c>
      <c r="W289" s="5" t="s">
        <v>88</v>
      </c>
      <c r="X289" s="5" t="s">
        <v>88</v>
      </c>
      <c r="Y289" s="5"/>
      <c r="Z289" s="5" t="s">
        <v>88</v>
      </c>
      <c r="AA289" s="5" t="s">
        <v>88</v>
      </c>
      <c r="AB289" s="5" t="s">
        <v>88</v>
      </c>
      <c r="AC289" s="5" t="s">
        <v>88</v>
      </c>
      <c r="AD289" s="5"/>
      <c r="AE289" s="5"/>
      <c r="AF289" s="5" t="s">
        <v>58</v>
      </c>
      <c r="AG289" s="5">
        <v>2454</v>
      </c>
      <c r="AH289" s="5" t="s">
        <v>225</v>
      </c>
      <c r="AI289" s="5" t="s">
        <v>226</v>
      </c>
      <c r="AJ289" s="5" t="s">
        <v>91</v>
      </c>
      <c r="AK289" s="5"/>
      <c r="AL289" s="5"/>
      <c r="AM289" s="5"/>
      <c r="AN289" s="5"/>
      <c r="AO289" s="5" t="s">
        <v>2104</v>
      </c>
      <c r="AP289" s="5" t="s">
        <v>278</v>
      </c>
      <c r="AQ289" s="5">
        <v>0.76553823600000004</v>
      </c>
      <c r="AR289" s="5">
        <v>0.93186492899999995</v>
      </c>
      <c r="AS289" s="5"/>
      <c r="AT289" s="5">
        <v>0.57168522600000005</v>
      </c>
      <c r="AU289" s="5" t="str">
        <f t="shared" si="12"/>
        <v>Irish</v>
      </c>
      <c r="AV289" s="5" t="str">
        <f t="shared" si="13"/>
        <v>Scottish</v>
      </c>
      <c r="AW289" s="5"/>
      <c r="AX289" s="5"/>
      <c r="AY289" t="s">
        <v>7017</v>
      </c>
    </row>
    <row r="290" spans="1:52">
      <c r="A290" s="5" t="s">
        <v>2099</v>
      </c>
      <c r="B290" s="5" t="s">
        <v>47</v>
      </c>
      <c r="C290" s="5">
        <v>953</v>
      </c>
      <c r="D290" s="5">
        <v>350</v>
      </c>
      <c r="E290" s="5" t="s">
        <v>2100</v>
      </c>
      <c r="F290" s="5" t="s">
        <v>49</v>
      </c>
      <c r="G290" s="5" t="s">
        <v>50</v>
      </c>
      <c r="H290" s="5" t="s">
        <v>2099</v>
      </c>
      <c r="I290" s="5">
        <v>17</v>
      </c>
      <c r="J290" s="5"/>
      <c r="K290" s="5" t="s">
        <v>2101</v>
      </c>
      <c r="L290" s="5" t="s">
        <v>2102</v>
      </c>
      <c r="M290" s="5" t="s">
        <v>2103</v>
      </c>
      <c r="N290" s="5" t="s">
        <v>54</v>
      </c>
      <c r="O290" s="5"/>
      <c r="P290" s="5" t="s">
        <v>1543</v>
      </c>
      <c r="Q290" s="5" t="s">
        <v>54</v>
      </c>
      <c r="R290" s="5" t="s">
        <v>55</v>
      </c>
      <c r="S290" s="5" t="s">
        <v>54</v>
      </c>
      <c r="T290" s="5" t="s">
        <v>54</v>
      </c>
      <c r="U290" s="5" t="s">
        <v>54</v>
      </c>
      <c r="V290" s="5" t="s">
        <v>56</v>
      </c>
      <c r="W290" s="5" t="s">
        <v>57</v>
      </c>
      <c r="X290" s="5" t="s">
        <v>57</v>
      </c>
      <c r="Y290" s="5"/>
      <c r="Z290" s="5" t="s">
        <v>57</v>
      </c>
      <c r="AA290" s="5" t="s">
        <v>57</v>
      </c>
      <c r="AB290" s="5" t="s">
        <v>57</v>
      </c>
      <c r="AC290" s="5" t="s">
        <v>57</v>
      </c>
      <c r="AD290" s="5"/>
      <c r="AE290" s="5"/>
      <c r="AF290" s="5" t="s">
        <v>58</v>
      </c>
      <c r="AG290" s="5">
        <v>86</v>
      </c>
      <c r="AH290" s="5" t="s">
        <v>767</v>
      </c>
      <c r="AI290" s="5" t="s">
        <v>768</v>
      </c>
      <c r="AJ290" s="5"/>
      <c r="AK290" s="5"/>
      <c r="AL290" s="5"/>
      <c r="AM290" s="5"/>
      <c r="AN290" s="5"/>
      <c r="AO290" s="5" t="s">
        <v>2179</v>
      </c>
      <c r="AP290" s="5" t="s">
        <v>666</v>
      </c>
      <c r="AQ290" s="5">
        <v>0.50781695900000001</v>
      </c>
      <c r="AR290" s="5">
        <v>0.78926764000000005</v>
      </c>
      <c r="AS290" s="5"/>
      <c r="AT290" s="5">
        <v>0.57168522600000005</v>
      </c>
      <c r="AU290" s="5" t="str">
        <f t="shared" si="12"/>
        <v>Irish</v>
      </c>
      <c r="AV290" s="5" t="str">
        <f t="shared" si="13"/>
        <v>English</v>
      </c>
      <c r="AW290" s="5"/>
      <c r="AX290" s="5"/>
      <c r="AY290" t="s">
        <v>7017</v>
      </c>
    </row>
    <row r="291" spans="1:52">
      <c r="A291" s="5" t="s">
        <v>2105</v>
      </c>
      <c r="B291" s="5" t="s">
        <v>47</v>
      </c>
      <c r="C291" s="5">
        <v>953</v>
      </c>
      <c r="D291" s="5">
        <v>351</v>
      </c>
      <c r="E291" s="5" t="s">
        <v>2106</v>
      </c>
      <c r="F291" s="5" t="s">
        <v>49</v>
      </c>
      <c r="G291" s="5" t="s">
        <v>50</v>
      </c>
      <c r="H291" s="5" t="s">
        <v>2105</v>
      </c>
      <c r="I291" s="5">
        <v>19</v>
      </c>
      <c r="J291" s="5"/>
      <c r="K291" s="5" t="s">
        <v>2107</v>
      </c>
      <c r="L291" s="5" t="s">
        <v>2108</v>
      </c>
      <c r="M291" s="5" t="s">
        <v>2109</v>
      </c>
      <c r="N291" s="5" t="s">
        <v>54</v>
      </c>
      <c r="O291" s="5"/>
      <c r="P291" s="5" t="s">
        <v>1543</v>
      </c>
      <c r="Q291" s="5" t="s">
        <v>54</v>
      </c>
      <c r="R291" s="5" t="s">
        <v>55</v>
      </c>
      <c r="S291" s="5" t="s">
        <v>54</v>
      </c>
      <c r="T291" s="5" t="s">
        <v>54</v>
      </c>
      <c r="U291" s="5" t="s">
        <v>54</v>
      </c>
      <c r="V291" s="5" t="s">
        <v>56</v>
      </c>
      <c r="W291" s="5" t="s">
        <v>57</v>
      </c>
      <c r="X291" s="5" t="s">
        <v>57</v>
      </c>
      <c r="Y291" s="5"/>
      <c r="Z291" s="5" t="s">
        <v>57</v>
      </c>
      <c r="AA291" s="5" t="s">
        <v>57</v>
      </c>
      <c r="AB291" s="5" t="s">
        <v>57</v>
      </c>
      <c r="AC291" s="5" t="s">
        <v>57</v>
      </c>
      <c r="AD291" s="5"/>
      <c r="AE291" s="5"/>
      <c r="AF291" s="5" t="s">
        <v>58</v>
      </c>
      <c r="AG291" s="5">
        <v>1606</v>
      </c>
      <c r="AH291" s="5" t="s">
        <v>644</v>
      </c>
      <c r="AI291" s="5" t="s">
        <v>269</v>
      </c>
      <c r="AJ291" s="5"/>
      <c r="AK291" s="5"/>
      <c r="AL291" s="5"/>
      <c r="AM291" s="5"/>
      <c r="AN291" s="5"/>
      <c r="AO291" s="5" t="s">
        <v>2195</v>
      </c>
      <c r="AP291" s="5" t="s">
        <v>128</v>
      </c>
      <c r="AQ291" s="5">
        <v>0.45323879</v>
      </c>
      <c r="AR291" s="5">
        <v>0.93241462100000005</v>
      </c>
      <c r="AS291" s="5"/>
      <c r="AT291" s="5">
        <v>0.70742771699999996</v>
      </c>
      <c r="AU291" s="5" t="str">
        <f t="shared" si="12"/>
        <v>Irish</v>
      </c>
      <c r="AV291" s="5" t="str">
        <f t="shared" si="13"/>
        <v>English</v>
      </c>
      <c r="AW291" s="5"/>
      <c r="AX291" s="5"/>
      <c r="AY291" t="s">
        <v>7017</v>
      </c>
    </row>
    <row r="292" spans="1:52">
      <c r="A292" s="5" t="s">
        <v>2174</v>
      </c>
      <c r="B292" s="5" t="s">
        <v>47</v>
      </c>
      <c r="C292" s="5">
        <v>953</v>
      </c>
      <c r="D292" s="5">
        <v>361</v>
      </c>
      <c r="E292" s="5" t="s">
        <v>2175</v>
      </c>
      <c r="F292" s="5" t="s">
        <v>49</v>
      </c>
      <c r="G292" s="5" t="s">
        <v>50</v>
      </c>
      <c r="H292" s="5" t="s">
        <v>2174</v>
      </c>
      <c r="I292" s="5">
        <v>14</v>
      </c>
      <c r="J292" s="5"/>
      <c r="K292" s="5" t="s">
        <v>2176</v>
      </c>
      <c r="L292" s="5" t="s">
        <v>2177</v>
      </c>
      <c r="M292" s="5" t="s">
        <v>2178</v>
      </c>
      <c r="N292" s="5" t="s">
        <v>54</v>
      </c>
      <c r="O292" s="5"/>
      <c r="P292" s="5" t="s">
        <v>54</v>
      </c>
      <c r="Q292" s="5" t="s">
        <v>54</v>
      </c>
      <c r="R292" s="5" t="s">
        <v>55</v>
      </c>
      <c r="S292" s="5" t="s">
        <v>54</v>
      </c>
      <c r="T292" s="5" t="s">
        <v>54</v>
      </c>
      <c r="U292" s="5" t="s">
        <v>54</v>
      </c>
      <c r="V292" s="5" t="s">
        <v>56</v>
      </c>
      <c r="W292" s="5" t="s">
        <v>57</v>
      </c>
      <c r="X292" s="5" t="s">
        <v>57</v>
      </c>
      <c r="Y292" s="5"/>
      <c r="Z292" s="5" t="s">
        <v>57</v>
      </c>
      <c r="AA292" s="5" t="s">
        <v>57</v>
      </c>
      <c r="AB292" s="5" t="s">
        <v>57</v>
      </c>
      <c r="AC292" s="5" t="s">
        <v>57</v>
      </c>
      <c r="AD292" s="5"/>
      <c r="AE292" s="5"/>
      <c r="AF292" s="5" t="s">
        <v>58</v>
      </c>
      <c r="AG292" s="5">
        <v>7</v>
      </c>
      <c r="AH292" s="5" t="s">
        <v>166</v>
      </c>
      <c r="AI292" s="5" t="s">
        <v>167</v>
      </c>
      <c r="AJ292" s="5"/>
      <c r="AK292" s="5"/>
      <c r="AL292" s="5"/>
      <c r="AM292" s="5"/>
      <c r="AN292" s="5"/>
      <c r="AO292" s="5" t="s">
        <v>2201</v>
      </c>
      <c r="AP292" s="5" t="s">
        <v>1667</v>
      </c>
      <c r="AQ292" s="5">
        <v>0.65431190500000003</v>
      </c>
      <c r="AR292" s="5">
        <v>0.78842396699999995</v>
      </c>
      <c r="AS292" s="5"/>
      <c r="AT292" s="5">
        <v>0.54535378099999998</v>
      </c>
      <c r="AU292" s="5" t="str">
        <f t="shared" si="12"/>
        <v>Irish</v>
      </c>
      <c r="AV292" s="5" t="str">
        <f t="shared" si="13"/>
        <v>English</v>
      </c>
      <c r="AW292" s="5"/>
      <c r="AX292" s="5"/>
      <c r="AY292" t="s">
        <v>7017</v>
      </c>
    </row>
    <row r="293" spans="1:52">
      <c r="A293" s="5" t="s">
        <v>2189</v>
      </c>
      <c r="B293" s="5" t="s">
        <v>47</v>
      </c>
      <c r="C293" s="5">
        <v>953</v>
      </c>
      <c r="D293" s="5">
        <v>363</v>
      </c>
      <c r="E293" s="5" t="s">
        <v>2190</v>
      </c>
      <c r="F293" s="5" t="s">
        <v>49</v>
      </c>
      <c r="G293" s="5" t="s">
        <v>50</v>
      </c>
      <c r="H293" s="5" t="s">
        <v>2189</v>
      </c>
      <c r="I293" s="5">
        <v>23</v>
      </c>
      <c r="J293" s="5"/>
      <c r="K293" s="5" t="s">
        <v>2191</v>
      </c>
      <c r="L293" s="5" t="s">
        <v>2192</v>
      </c>
      <c r="M293" s="5" t="s">
        <v>2193</v>
      </c>
      <c r="N293" s="5" t="s">
        <v>54</v>
      </c>
      <c r="O293" s="5"/>
      <c r="P293" s="5" t="s">
        <v>54</v>
      </c>
      <c r="Q293" s="5" t="s">
        <v>54</v>
      </c>
      <c r="R293" s="5" t="s">
        <v>55</v>
      </c>
      <c r="S293" s="5" t="s">
        <v>54</v>
      </c>
      <c r="T293" s="5" t="s">
        <v>54</v>
      </c>
      <c r="U293" s="5" t="s">
        <v>54</v>
      </c>
      <c r="V293" s="5" t="s">
        <v>56</v>
      </c>
      <c r="W293" s="5" t="s">
        <v>57</v>
      </c>
      <c r="X293" s="5" t="s">
        <v>57</v>
      </c>
      <c r="Y293" s="5"/>
      <c r="Z293" s="5" t="s">
        <v>57</v>
      </c>
      <c r="AA293" s="5" t="s">
        <v>57</v>
      </c>
      <c r="AB293" s="5" t="s">
        <v>57</v>
      </c>
      <c r="AC293" s="5" t="s">
        <v>57</v>
      </c>
      <c r="AD293" s="5" t="s">
        <v>2194</v>
      </c>
      <c r="AE293" s="5">
        <v>1883</v>
      </c>
      <c r="AF293" s="5" t="s">
        <v>58</v>
      </c>
      <c r="AG293" s="5">
        <v>338</v>
      </c>
      <c r="AH293" s="5" t="s">
        <v>2017</v>
      </c>
      <c r="AI293" s="5" t="s">
        <v>209</v>
      </c>
      <c r="AJ293" s="5" t="s">
        <v>2018</v>
      </c>
      <c r="AK293" s="5"/>
      <c r="AL293" s="5"/>
      <c r="AM293" s="5"/>
      <c r="AN293" s="5"/>
      <c r="AO293" s="5" t="s">
        <v>2359</v>
      </c>
      <c r="AP293" s="5" t="s">
        <v>1544</v>
      </c>
      <c r="AQ293" s="5">
        <v>0.657248744</v>
      </c>
      <c r="AR293" s="5">
        <v>0.95011817099999996</v>
      </c>
      <c r="AS293" s="5"/>
      <c r="AT293" s="5">
        <v>0.65076803599999999</v>
      </c>
      <c r="AU293" s="5" t="str">
        <f t="shared" si="12"/>
        <v>Irish</v>
      </c>
      <c r="AV293" s="5" t="str">
        <f t="shared" si="13"/>
        <v>English</v>
      </c>
      <c r="AW293" s="5"/>
      <c r="AX293" s="5"/>
      <c r="AY293" t="s">
        <v>7017</v>
      </c>
    </row>
    <row r="294" spans="1:52">
      <c r="A294" s="5" t="s">
        <v>2196</v>
      </c>
      <c r="B294" s="5" t="s">
        <v>47</v>
      </c>
      <c r="C294" s="5">
        <v>953</v>
      </c>
      <c r="D294" s="5">
        <v>364</v>
      </c>
      <c r="E294" s="5" t="s">
        <v>2197</v>
      </c>
      <c r="F294" s="5" t="s">
        <v>49</v>
      </c>
      <c r="G294" s="5" t="s">
        <v>50</v>
      </c>
      <c r="H294" s="5" t="s">
        <v>2196</v>
      </c>
      <c r="I294" s="5">
        <v>17</v>
      </c>
      <c r="J294" s="5"/>
      <c r="K294" s="5" t="s">
        <v>2198</v>
      </c>
      <c r="L294" s="5" t="s">
        <v>2199</v>
      </c>
      <c r="M294" s="5" t="s">
        <v>2200</v>
      </c>
      <c r="N294" s="5" t="s">
        <v>54</v>
      </c>
      <c r="O294" s="5"/>
      <c r="P294" s="5" t="s">
        <v>54</v>
      </c>
      <c r="Q294" s="5" t="s">
        <v>54</v>
      </c>
      <c r="R294" s="5" t="s">
        <v>55</v>
      </c>
      <c r="S294" s="5" t="s">
        <v>54</v>
      </c>
      <c r="T294" s="5" t="s">
        <v>54</v>
      </c>
      <c r="U294" s="5" t="s">
        <v>54</v>
      </c>
      <c r="V294" s="5" t="s">
        <v>56</v>
      </c>
      <c r="W294" s="5" t="s">
        <v>57</v>
      </c>
      <c r="X294" s="5" t="s">
        <v>57</v>
      </c>
      <c r="Y294" s="5"/>
      <c r="Z294" s="5" t="s">
        <v>57</v>
      </c>
      <c r="AA294" s="5" t="s">
        <v>57</v>
      </c>
      <c r="AB294" s="5" t="s">
        <v>57</v>
      </c>
      <c r="AC294" s="5" t="s">
        <v>57</v>
      </c>
      <c r="AD294" s="5"/>
      <c r="AE294" s="5"/>
      <c r="AF294" s="5" t="s">
        <v>58</v>
      </c>
      <c r="AG294" s="5">
        <v>559</v>
      </c>
      <c r="AH294" s="5" t="s">
        <v>573</v>
      </c>
      <c r="AI294" s="5" t="s">
        <v>574</v>
      </c>
      <c r="AJ294" s="5"/>
      <c r="AK294" s="5"/>
      <c r="AL294" s="5"/>
      <c r="AM294" s="5"/>
      <c r="AN294" s="5"/>
      <c r="AO294" s="5" t="s">
        <v>2436</v>
      </c>
      <c r="AP294" s="5" t="s">
        <v>868</v>
      </c>
      <c r="AQ294" s="5">
        <v>0.50179662199999997</v>
      </c>
      <c r="AR294" s="5">
        <v>0.55804146899999996</v>
      </c>
      <c r="AS294" s="5"/>
      <c r="AT294" s="5">
        <v>0.87663027599999999</v>
      </c>
      <c r="AU294" s="5" t="str">
        <f t="shared" si="12"/>
        <v>Irish</v>
      </c>
      <c r="AV294" s="5" t="str">
        <f t="shared" si="13"/>
        <v>English</v>
      </c>
      <c r="AW294" s="5"/>
      <c r="AX294" s="5"/>
      <c r="AY294" t="s">
        <v>7017</v>
      </c>
    </row>
    <row r="295" spans="1:52">
      <c r="A295" s="5" t="s">
        <v>2354</v>
      </c>
      <c r="B295" s="5" t="s">
        <v>47</v>
      </c>
      <c r="C295" s="5">
        <v>953</v>
      </c>
      <c r="D295" s="5">
        <v>395</v>
      </c>
      <c r="E295" s="5" t="s">
        <v>2355</v>
      </c>
      <c r="F295" s="5" t="s">
        <v>49</v>
      </c>
      <c r="G295" s="5" t="s">
        <v>50</v>
      </c>
      <c r="H295" s="5" t="s">
        <v>2354</v>
      </c>
      <c r="I295" s="5">
        <v>19</v>
      </c>
      <c r="J295" s="5"/>
      <c r="K295" s="5" t="s">
        <v>2356</v>
      </c>
      <c r="L295" s="5" t="s">
        <v>2357</v>
      </c>
      <c r="M295" s="5" t="s">
        <v>2358</v>
      </c>
      <c r="N295" s="5" t="s">
        <v>54</v>
      </c>
      <c r="O295" s="5"/>
      <c r="P295" s="5" t="s">
        <v>54</v>
      </c>
      <c r="Q295" s="5" t="s">
        <v>54</v>
      </c>
      <c r="R295" s="5" t="s">
        <v>55</v>
      </c>
      <c r="S295" s="5" t="s">
        <v>54</v>
      </c>
      <c r="T295" s="5" t="s">
        <v>54</v>
      </c>
      <c r="U295" s="5" t="s">
        <v>54</v>
      </c>
      <c r="V295" s="5" t="s">
        <v>56</v>
      </c>
      <c r="W295" s="5" t="s">
        <v>88</v>
      </c>
      <c r="X295" s="5" t="s">
        <v>88</v>
      </c>
      <c r="Y295" s="5"/>
      <c r="Z295" s="5" t="s">
        <v>88</v>
      </c>
      <c r="AA295" s="5" t="s">
        <v>88</v>
      </c>
      <c r="AB295" s="5" t="s">
        <v>88</v>
      </c>
      <c r="AC295" s="5" t="s">
        <v>88</v>
      </c>
      <c r="AD295" s="5"/>
      <c r="AE295" s="5"/>
      <c r="AF295" s="5" t="s">
        <v>58</v>
      </c>
      <c r="AG295" s="5">
        <v>474</v>
      </c>
      <c r="AH295" s="5" t="s">
        <v>350</v>
      </c>
      <c r="AI295" s="5" t="s">
        <v>351</v>
      </c>
      <c r="AJ295" s="5"/>
      <c r="AK295" s="5"/>
      <c r="AL295" s="5"/>
      <c r="AM295" s="5"/>
      <c r="AN295" s="5"/>
      <c r="AO295" s="5" t="s">
        <v>2443</v>
      </c>
      <c r="AP295" s="5" t="s">
        <v>380</v>
      </c>
      <c r="AQ295" s="5">
        <v>0.90640974399999996</v>
      </c>
      <c r="AR295" s="5">
        <v>0.95917465800000001</v>
      </c>
      <c r="AS295" s="5"/>
      <c r="AT295" s="5">
        <v>0.65518978800000005</v>
      </c>
      <c r="AU295" s="5" t="str">
        <f t="shared" si="12"/>
        <v>Irish</v>
      </c>
      <c r="AV295" s="5" t="str">
        <f t="shared" si="13"/>
        <v>English</v>
      </c>
      <c r="AW295" s="5"/>
      <c r="AX295" s="5"/>
      <c r="AY295" t="s">
        <v>7017</v>
      </c>
    </row>
    <row r="296" spans="1:52">
      <c r="A296" s="5" t="s">
        <v>2429</v>
      </c>
      <c r="B296" s="5" t="s">
        <v>47</v>
      </c>
      <c r="C296" s="5">
        <v>953</v>
      </c>
      <c r="D296" s="5">
        <v>407</v>
      </c>
      <c r="E296" s="5" t="s">
        <v>2430</v>
      </c>
      <c r="F296" s="5" t="s">
        <v>49</v>
      </c>
      <c r="G296" s="5" t="s">
        <v>50</v>
      </c>
      <c r="H296" s="5" t="s">
        <v>2429</v>
      </c>
      <c r="I296" s="5">
        <v>21</v>
      </c>
      <c r="J296" s="5"/>
      <c r="K296" s="5" t="s">
        <v>2431</v>
      </c>
      <c r="L296" s="5" t="s">
        <v>2432</v>
      </c>
      <c r="M296" s="5" t="s">
        <v>2433</v>
      </c>
      <c r="N296" s="5" t="s">
        <v>54</v>
      </c>
      <c r="O296" s="5"/>
      <c r="P296" s="5" t="s">
        <v>54</v>
      </c>
      <c r="Q296" s="5" t="s">
        <v>54</v>
      </c>
      <c r="R296" s="5" t="s">
        <v>55</v>
      </c>
      <c r="S296" s="5" t="s">
        <v>54</v>
      </c>
      <c r="T296" s="5" t="s">
        <v>54</v>
      </c>
      <c r="U296" s="5" t="s">
        <v>54</v>
      </c>
      <c r="V296" s="5" t="s">
        <v>56</v>
      </c>
      <c r="W296" s="5" t="s">
        <v>57</v>
      </c>
      <c r="X296" s="5" t="s">
        <v>57</v>
      </c>
      <c r="Y296" s="5"/>
      <c r="Z296" s="5" t="s">
        <v>57</v>
      </c>
      <c r="AA296" s="5" t="s">
        <v>57</v>
      </c>
      <c r="AB296" s="5" t="s">
        <v>57</v>
      </c>
      <c r="AC296" s="5" t="s">
        <v>57</v>
      </c>
      <c r="AD296" s="5"/>
      <c r="AE296" s="5"/>
      <c r="AF296" s="5" t="s">
        <v>58</v>
      </c>
      <c r="AG296" s="5">
        <v>201</v>
      </c>
      <c r="AH296" s="5" t="s">
        <v>2434</v>
      </c>
      <c r="AI296" s="5" t="s">
        <v>60</v>
      </c>
      <c r="AJ296" s="5" t="s">
        <v>2435</v>
      </c>
      <c r="AK296" s="5"/>
      <c r="AL296" s="5"/>
      <c r="AM296" s="5"/>
      <c r="AN296" s="5"/>
      <c r="AO296" s="5" t="s">
        <v>2443</v>
      </c>
      <c r="AP296" s="5" t="s">
        <v>380</v>
      </c>
      <c r="AQ296" s="5">
        <v>0.90640974399999996</v>
      </c>
      <c r="AR296" s="5">
        <v>0.95917465800000001</v>
      </c>
      <c r="AS296" s="5"/>
      <c r="AT296" s="5">
        <v>0.55575753400000005</v>
      </c>
      <c r="AU296" s="5" t="str">
        <f t="shared" si="12"/>
        <v>Irish</v>
      </c>
      <c r="AV296" s="5" t="str">
        <f t="shared" si="13"/>
        <v>English</v>
      </c>
      <c r="AW296" s="5"/>
      <c r="AX296" s="5"/>
      <c r="AY296" t="s">
        <v>7017</v>
      </c>
    </row>
    <row r="297" spans="1:52">
      <c r="A297" s="5" t="s">
        <v>2437</v>
      </c>
      <c r="B297" s="5" t="s">
        <v>47</v>
      </c>
      <c r="C297" s="5">
        <v>953</v>
      </c>
      <c r="D297" s="5">
        <v>408</v>
      </c>
      <c r="E297" s="5" t="s">
        <v>2438</v>
      </c>
      <c r="F297" s="5" t="s">
        <v>49</v>
      </c>
      <c r="G297" s="5" t="s">
        <v>50</v>
      </c>
      <c r="H297" s="5" t="s">
        <v>2437</v>
      </c>
      <c r="I297" s="5">
        <v>14</v>
      </c>
      <c r="J297" s="5"/>
      <c r="K297" s="5" t="s">
        <v>2439</v>
      </c>
      <c r="L297" s="5" t="s">
        <v>2440</v>
      </c>
      <c r="M297" s="5" t="s">
        <v>2441</v>
      </c>
      <c r="N297" s="5" t="s">
        <v>55</v>
      </c>
      <c r="O297" s="5"/>
      <c r="P297" s="5" t="s">
        <v>54</v>
      </c>
      <c r="Q297" s="5" t="s">
        <v>54</v>
      </c>
      <c r="R297" s="5" t="s">
        <v>55</v>
      </c>
      <c r="S297" s="5" t="s">
        <v>54</v>
      </c>
      <c r="T297" s="5" t="s">
        <v>54</v>
      </c>
      <c r="U297" s="5" t="s">
        <v>54</v>
      </c>
      <c r="V297" s="5" t="s">
        <v>56</v>
      </c>
      <c r="W297" s="5" t="s">
        <v>57</v>
      </c>
      <c r="X297" s="5" t="s">
        <v>57</v>
      </c>
      <c r="Y297" s="5"/>
      <c r="Z297" s="5" t="s">
        <v>57</v>
      </c>
      <c r="AA297" s="5" t="s">
        <v>57</v>
      </c>
      <c r="AB297" s="5" t="s">
        <v>57</v>
      </c>
      <c r="AC297" s="5" t="s">
        <v>57</v>
      </c>
      <c r="AD297" s="5" t="s">
        <v>2442</v>
      </c>
      <c r="AE297" s="5"/>
      <c r="AF297" s="5" t="s">
        <v>58</v>
      </c>
      <c r="AG297" s="5">
        <v>53</v>
      </c>
      <c r="AH297" s="5" t="s">
        <v>423</v>
      </c>
      <c r="AI297" s="5" t="s">
        <v>424</v>
      </c>
      <c r="AJ297" s="5"/>
      <c r="AK297" s="5"/>
      <c r="AL297" s="5"/>
      <c r="AM297" s="5"/>
      <c r="AN297" s="5"/>
      <c r="AO297" s="5" t="s">
        <v>2492</v>
      </c>
      <c r="AP297" s="5" t="s">
        <v>159</v>
      </c>
      <c r="AQ297" s="5">
        <v>0.50079837199999999</v>
      </c>
      <c r="AR297" s="5">
        <v>0.95581287199999998</v>
      </c>
      <c r="AS297" s="5"/>
      <c r="AT297" s="5">
        <v>0.50828952400000005</v>
      </c>
      <c r="AU297" s="5" t="str">
        <f t="shared" si="12"/>
        <v>Irish</v>
      </c>
      <c r="AV297" s="5" t="str">
        <f t="shared" si="13"/>
        <v>English</v>
      </c>
      <c r="AW297" s="5"/>
      <c r="AX297" s="5"/>
      <c r="AY297" t="s">
        <v>7017</v>
      </c>
    </row>
    <row r="298" spans="1:52">
      <c r="A298" s="5" t="s">
        <v>2437</v>
      </c>
      <c r="B298" s="5" t="s">
        <v>47</v>
      </c>
      <c r="C298" s="5">
        <v>953</v>
      </c>
      <c r="D298" s="5">
        <v>409</v>
      </c>
      <c r="E298" s="5" t="s">
        <v>2444</v>
      </c>
      <c r="F298" s="5" t="s">
        <v>49</v>
      </c>
      <c r="G298" s="5" t="s">
        <v>50</v>
      </c>
      <c r="H298" s="5" t="s">
        <v>2437</v>
      </c>
      <c r="I298" s="5">
        <v>14</v>
      </c>
      <c r="J298" s="5"/>
      <c r="K298" s="5" t="s">
        <v>2439</v>
      </c>
      <c r="L298" s="5" t="s">
        <v>2445</v>
      </c>
      <c r="M298" s="5" t="s">
        <v>2441</v>
      </c>
      <c r="N298" s="5" t="s">
        <v>55</v>
      </c>
      <c r="O298" s="5"/>
      <c r="P298" s="5" t="s">
        <v>54</v>
      </c>
      <c r="Q298" s="5" t="s">
        <v>54</v>
      </c>
      <c r="R298" s="5" t="s">
        <v>55</v>
      </c>
      <c r="S298" s="5" t="s">
        <v>54</v>
      </c>
      <c r="T298" s="5" t="s">
        <v>54</v>
      </c>
      <c r="U298" s="5" t="s">
        <v>54</v>
      </c>
      <c r="V298" s="5" t="s">
        <v>56</v>
      </c>
      <c r="W298" s="5" t="s">
        <v>57</v>
      </c>
      <c r="X298" s="5" t="s">
        <v>57</v>
      </c>
      <c r="Y298" s="5"/>
      <c r="Z298" s="5" t="s">
        <v>57</v>
      </c>
      <c r="AA298" s="5" t="s">
        <v>57</v>
      </c>
      <c r="AB298" s="5" t="s">
        <v>57</v>
      </c>
      <c r="AC298" s="5" t="s">
        <v>57</v>
      </c>
      <c r="AD298" s="5" t="s">
        <v>2442</v>
      </c>
      <c r="AE298" s="5"/>
      <c r="AF298" s="5" t="s">
        <v>58</v>
      </c>
      <c r="AG298" s="5">
        <v>26</v>
      </c>
      <c r="AH298" s="5" t="s">
        <v>1019</v>
      </c>
      <c r="AI298" s="5" t="s">
        <v>1020</v>
      </c>
      <c r="AJ298" s="5"/>
      <c r="AK298" s="5"/>
      <c r="AL298" s="5"/>
      <c r="AM298" s="5"/>
      <c r="AN298" s="5"/>
      <c r="AO298" s="5" t="s">
        <v>2510</v>
      </c>
      <c r="AP298" s="5" t="s">
        <v>63</v>
      </c>
      <c r="AQ298" s="5">
        <v>0.56211394699999995</v>
      </c>
      <c r="AR298" s="5">
        <v>0.88142211299999995</v>
      </c>
      <c r="AS298" s="5"/>
      <c r="AT298" s="5">
        <v>0.70275598900000003</v>
      </c>
      <c r="AU298" s="5" t="str">
        <f t="shared" si="12"/>
        <v>Irish</v>
      </c>
      <c r="AV298" s="5" t="str">
        <f t="shared" si="13"/>
        <v>English</v>
      </c>
      <c r="AW298" s="5"/>
      <c r="AX298" s="5"/>
      <c r="AY298" t="s">
        <v>7017</v>
      </c>
    </row>
    <row r="299" spans="1:52">
      <c r="A299" s="5" t="s">
        <v>2487</v>
      </c>
      <c r="B299" s="5" t="s">
        <v>47</v>
      </c>
      <c r="C299" s="5">
        <v>953</v>
      </c>
      <c r="D299" s="5">
        <v>416</v>
      </c>
      <c r="E299" s="5" t="s">
        <v>2488</v>
      </c>
      <c r="F299" s="5" t="s">
        <v>49</v>
      </c>
      <c r="G299" s="5" t="s">
        <v>50</v>
      </c>
      <c r="H299" s="5" t="s">
        <v>2487</v>
      </c>
      <c r="I299" s="5">
        <v>15</v>
      </c>
      <c r="J299" s="5"/>
      <c r="K299" s="5" t="s">
        <v>2489</v>
      </c>
      <c r="L299" s="5" t="s">
        <v>2490</v>
      </c>
      <c r="M299" s="5" t="s">
        <v>2491</v>
      </c>
      <c r="N299" s="5" t="s">
        <v>54</v>
      </c>
      <c r="O299" s="5"/>
      <c r="P299" s="5" t="s">
        <v>54</v>
      </c>
      <c r="Q299" s="5" t="s">
        <v>54</v>
      </c>
      <c r="R299" s="5" t="s">
        <v>55</v>
      </c>
      <c r="S299" s="5" t="s">
        <v>54</v>
      </c>
      <c r="T299" s="5" t="s">
        <v>54</v>
      </c>
      <c r="U299" s="5" t="s">
        <v>54</v>
      </c>
      <c r="V299" s="5" t="s">
        <v>56</v>
      </c>
      <c r="W299" s="5" t="s">
        <v>57</v>
      </c>
      <c r="X299" s="5" t="s">
        <v>57</v>
      </c>
      <c r="Y299" s="5"/>
      <c r="Z299" s="5" t="s">
        <v>57</v>
      </c>
      <c r="AA299" s="5" t="s">
        <v>57</v>
      </c>
      <c r="AB299" s="5" t="s">
        <v>57</v>
      </c>
      <c r="AC299" s="5" t="s">
        <v>57</v>
      </c>
      <c r="AD299" s="5"/>
      <c r="AE299" s="5"/>
      <c r="AF299" s="5" t="s">
        <v>58</v>
      </c>
      <c r="AG299" s="5">
        <v>389</v>
      </c>
      <c r="AH299" s="5" t="s">
        <v>758</v>
      </c>
      <c r="AI299" s="5" t="s">
        <v>209</v>
      </c>
      <c r="AJ299" s="5" t="s">
        <v>379</v>
      </c>
      <c r="AK299" s="5"/>
      <c r="AL299" s="5"/>
      <c r="AM299" s="5"/>
      <c r="AN299" s="5"/>
      <c r="AO299" s="5" t="s">
        <v>2537</v>
      </c>
      <c r="AP299" s="5" t="s">
        <v>287</v>
      </c>
      <c r="AQ299" s="5">
        <v>0.65414702899999999</v>
      </c>
      <c r="AR299" s="5">
        <v>0.84770315299999999</v>
      </c>
      <c r="AS299" s="5"/>
      <c r="AT299" s="5">
        <v>0.57081932099999999</v>
      </c>
      <c r="AU299" s="5" t="str">
        <f t="shared" si="12"/>
        <v>Irish</v>
      </c>
      <c r="AV299" s="5" t="str">
        <f t="shared" si="13"/>
        <v>English</v>
      </c>
      <c r="AW299" s="5"/>
      <c r="AX299" s="5"/>
      <c r="AY299" t="s">
        <v>7017</v>
      </c>
    </row>
    <row r="300" spans="1:52">
      <c r="A300" s="5" t="s">
        <v>2505</v>
      </c>
      <c r="B300" s="5" t="s">
        <v>47</v>
      </c>
      <c r="C300" s="5">
        <v>953</v>
      </c>
      <c r="D300" s="5">
        <v>419</v>
      </c>
      <c r="E300" s="5" t="s">
        <v>2506</v>
      </c>
      <c r="F300" s="5" t="s">
        <v>49</v>
      </c>
      <c r="G300" s="5" t="s">
        <v>50</v>
      </c>
      <c r="H300" s="5" t="s">
        <v>2505</v>
      </c>
      <c r="I300" s="5">
        <v>19</v>
      </c>
      <c r="J300" s="5"/>
      <c r="K300" s="5" t="s">
        <v>2507</v>
      </c>
      <c r="L300" s="5" t="s">
        <v>2508</v>
      </c>
      <c r="M300" s="5" t="s">
        <v>2509</v>
      </c>
      <c r="N300" s="5" t="s">
        <v>54</v>
      </c>
      <c r="O300" s="5"/>
      <c r="P300" s="5" t="s">
        <v>54</v>
      </c>
      <c r="Q300" s="5" t="s">
        <v>54</v>
      </c>
      <c r="R300" s="5" t="s">
        <v>55</v>
      </c>
      <c r="S300" s="5" t="s">
        <v>54</v>
      </c>
      <c r="T300" s="5" t="s">
        <v>54</v>
      </c>
      <c r="U300" s="5" t="s">
        <v>54</v>
      </c>
      <c r="V300" s="5" t="s">
        <v>56</v>
      </c>
      <c r="W300" s="5" t="s">
        <v>57</v>
      </c>
      <c r="X300" s="5" t="s">
        <v>57</v>
      </c>
      <c r="Y300" s="5"/>
      <c r="Z300" s="5" t="s">
        <v>57</v>
      </c>
      <c r="AA300" s="5" t="s">
        <v>57</v>
      </c>
      <c r="AB300" s="5" t="s">
        <v>57</v>
      </c>
      <c r="AC300" s="5" t="s">
        <v>57</v>
      </c>
      <c r="AD300" s="5"/>
      <c r="AE300" s="5"/>
      <c r="AF300" s="5" t="s">
        <v>58</v>
      </c>
      <c r="AG300" s="5">
        <v>2333</v>
      </c>
      <c r="AH300" s="5" t="s">
        <v>308</v>
      </c>
      <c r="AI300" s="5" t="s">
        <v>309</v>
      </c>
      <c r="AJ300" s="5" t="s">
        <v>91</v>
      </c>
      <c r="AK300" s="5"/>
      <c r="AL300" s="5"/>
      <c r="AM300" s="5"/>
      <c r="AN300" s="5"/>
      <c r="AO300" s="5" t="s">
        <v>2553</v>
      </c>
      <c r="AP300" s="5" t="s">
        <v>2554</v>
      </c>
      <c r="AQ300" s="5">
        <v>0.508214269</v>
      </c>
      <c r="AR300" s="5">
        <v>0.94921560599999999</v>
      </c>
      <c r="AS300" s="5"/>
      <c r="AT300" s="5">
        <v>0.60367991099999996</v>
      </c>
      <c r="AU300" s="5" t="str">
        <f t="shared" si="12"/>
        <v>Irish</v>
      </c>
      <c r="AV300" s="5" t="str">
        <f t="shared" si="13"/>
        <v>English</v>
      </c>
      <c r="AW300" s="5"/>
      <c r="AX300" s="5"/>
      <c r="AY300" t="s">
        <v>7017</v>
      </c>
      <c r="AZ300" s="8"/>
    </row>
    <row r="301" spans="1:52">
      <c r="A301" s="5" t="s">
        <v>2532</v>
      </c>
      <c r="B301" s="5" t="s">
        <v>47</v>
      </c>
      <c r="C301" s="5">
        <v>953</v>
      </c>
      <c r="D301" s="5">
        <v>423</v>
      </c>
      <c r="E301" s="5" t="s">
        <v>2533</v>
      </c>
      <c r="F301" s="5" t="s">
        <v>49</v>
      </c>
      <c r="G301" s="5" t="s">
        <v>50</v>
      </c>
      <c r="H301" s="5" t="s">
        <v>2532</v>
      </c>
      <c r="I301" s="5">
        <v>14</v>
      </c>
      <c r="J301" s="5"/>
      <c r="K301" s="5" t="s">
        <v>2534</v>
      </c>
      <c r="L301" s="5" t="s">
        <v>2535</v>
      </c>
      <c r="M301" s="5" t="s">
        <v>2536</v>
      </c>
      <c r="N301" s="5" t="s">
        <v>54</v>
      </c>
      <c r="O301" s="5"/>
      <c r="P301" s="5" t="s">
        <v>54</v>
      </c>
      <c r="Q301" s="5" t="s">
        <v>54</v>
      </c>
      <c r="R301" s="5" t="s">
        <v>55</v>
      </c>
      <c r="S301" s="5" t="s">
        <v>54</v>
      </c>
      <c r="T301" s="5" t="s">
        <v>54</v>
      </c>
      <c r="U301" s="5" t="s">
        <v>54</v>
      </c>
      <c r="V301" s="5" t="s">
        <v>56</v>
      </c>
      <c r="W301" s="5" t="s">
        <v>57</v>
      </c>
      <c r="X301" s="5" t="s">
        <v>57</v>
      </c>
      <c r="Y301" s="5"/>
      <c r="Z301" s="5" t="s">
        <v>57</v>
      </c>
      <c r="AA301" s="5" t="s">
        <v>57</v>
      </c>
      <c r="AB301" s="5" t="s">
        <v>57</v>
      </c>
      <c r="AC301" s="5" t="s">
        <v>57</v>
      </c>
      <c r="AD301" s="5"/>
      <c r="AE301" s="5"/>
      <c r="AF301" s="5" t="s">
        <v>58</v>
      </c>
      <c r="AG301" s="5">
        <v>48</v>
      </c>
      <c r="AH301" s="5" t="s">
        <v>316</v>
      </c>
      <c r="AI301" s="5" t="s">
        <v>209</v>
      </c>
      <c r="AJ301" s="5" t="s">
        <v>317</v>
      </c>
      <c r="AK301" s="5"/>
      <c r="AL301" s="5"/>
      <c r="AM301" s="5"/>
      <c r="AN301" s="5"/>
      <c r="AO301" s="5" t="s">
        <v>2553</v>
      </c>
      <c r="AP301" s="5" t="s">
        <v>149</v>
      </c>
      <c r="AQ301" s="5">
        <v>0.77304740999999999</v>
      </c>
      <c r="AR301" s="5">
        <v>0.95453771099999996</v>
      </c>
      <c r="AS301" s="5"/>
      <c r="AT301" s="5">
        <v>0.50738737499999997</v>
      </c>
      <c r="AU301" s="5" t="str">
        <f t="shared" si="12"/>
        <v>Irish</v>
      </c>
      <c r="AV301" s="5" t="str">
        <f t="shared" si="13"/>
        <v>English</v>
      </c>
      <c r="AW301" s="5"/>
      <c r="AX301" s="5"/>
      <c r="AY301" t="s">
        <v>7017</v>
      </c>
    </row>
    <row r="302" spans="1:52">
      <c r="A302" s="5" t="s">
        <v>2546</v>
      </c>
      <c r="B302" s="5" t="s">
        <v>47</v>
      </c>
      <c r="C302" s="5">
        <v>953</v>
      </c>
      <c r="D302" s="5">
        <v>426</v>
      </c>
      <c r="E302" s="5" t="s">
        <v>2547</v>
      </c>
      <c r="F302" s="5" t="s">
        <v>49</v>
      </c>
      <c r="G302" s="5" t="s">
        <v>50</v>
      </c>
      <c r="H302" s="5" t="s">
        <v>2546</v>
      </c>
      <c r="I302" s="5">
        <v>14</v>
      </c>
      <c r="J302" s="5"/>
      <c r="K302" s="5" t="s">
        <v>2548</v>
      </c>
      <c r="L302" s="5" t="s">
        <v>2549</v>
      </c>
      <c r="M302" s="5" t="s">
        <v>2550</v>
      </c>
      <c r="N302" s="5" t="s">
        <v>242</v>
      </c>
      <c r="O302" s="5"/>
      <c r="P302" s="5" t="s">
        <v>2551</v>
      </c>
      <c r="Q302" s="5" t="s">
        <v>242</v>
      </c>
      <c r="R302" s="5" t="s">
        <v>55</v>
      </c>
      <c r="S302" s="5" t="s">
        <v>54</v>
      </c>
      <c r="T302" s="5" t="s">
        <v>85</v>
      </c>
      <c r="U302" s="5" t="s">
        <v>85</v>
      </c>
      <c r="V302" s="5" t="s">
        <v>56</v>
      </c>
      <c r="W302" s="5" t="s">
        <v>2552</v>
      </c>
      <c r="X302" s="5" t="s">
        <v>88</v>
      </c>
      <c r="Y302" s="5"/>
      <c r="Z302" s="5" t="s">
        <v>57</v>
      </c>
      <c r="AA302" s="5" t="s">
        <v>88</v>
      </c>
      <c r="AB302" s="5" t="s">
        <v>85</v>
      </c>
      <c r="AC302" s="5" t="s">
        <v>57</v>
      </c>
      <c r="AD302" s="5"/>
      <c r="AE302" s="5"/>
      <c r="AF302" s="5" t="s">
        <v>58</v>
      </c>
      <c r="AG302" s="5">
        <v>522</v>
      </c>
      <c r="AH302" s="5" t="s">
        <v>658</v>
      </c>
      <c r="AI302" s="5" t="s">
        <v>659</v>
      </c>
      <c r="AJ302" s="5" t="s">
        <v>91</v>
      </c>
      <c r="AK302" s="5"/>
      <c r="AL302" s="5"/>
      <c r="AM302" s="5"/>
      <c r="AN302" s="5"/>
      <c r="AO302" s="5" t="s">
        <v>2592</v>
      </c>
      <c r="AP302" s="5" t="s">
        <v>128</v>
      </c>
      <c r="AQ302" s="5">
        <v>0.50598152600000001</v>
      </c>
      <c r="AR302" s="5">
        <v>0.98831730100000004</v>
      </c>
      <c r="AS302" s="5"/>
      <c r="AT302" s="5">
        <v>0.51717707999999996</v>
      </c>
      <c r="AU302" s="5" t="str">
        <f t="shared" si="12"/>
        <v>Irish</v>
      </c>
      <c r="AV302" s="5" t="str">
        <f t="shared" si="13"/>
        <v>Scottish</v>
      </c>
      <c r="AW302" s="5"/>
      <c r="AX302" s="5"/>
      <c r="AY302" t="s">
        <v>7017</v>
      </c>
    </row>
    <row r="303" spans="1:52">
      <c r="A303" s="5" t="s">
        <v>2555</v>
      </c>
      <c r="B303" s="5" t="s">
        <v>47</v>
      </c>
      <c r="C303" s="5">
        <v>953</v>
      </c>
      <c r="D303" s="5">
        <v>427</v>
      </c>
      <c r="E303" s="5" t="s">
        <v>2556</v>
      </c>
      <c r="F303" s="5" t="s">
        <v>49</v>
      </c>
      <c r="G303" s="5" t="s">
        <v>50</v>
      </c>
      <c r="H303" s="5" t="s">
        <v>2555</v>
      </c>
      <c r="I303" s="5">
        <v>16</v>
      </c>
      <c r="J303" s="5"/>
      <c r="K303" s="5" t="s">
        <v>2557</v>
      </c>
      <c r="L303" s="5" t="s">
        <v>2558</v>
      </c>
      <c r="M303" s="5" t="s">
        <v>2558</v>
      </c>
      <c r="N303" s="5" t="s">
        <v>242</v>
      </c>
      <c r="O303" s="5"/>
      <c r="P303" s="5" t="s">
        <v>2551</v>
      </c>
      <c r="Q303" s="5" t="s">
        <v>242</v>
      </c>
      <c r="R303" s="5" t="s">
        <v>55</v>
      </c>
      <c r="S303" s="5" t="s">
        <v>54</v>
      </c>
      <c r="T303" s="5" t="s">
        <v>85</v>
      </c>
      <c r="U303" s="5" t="s">
        <v>85</v>
      </c>
      <c r="V303" s="5" t="s">
        <v>56</v>
      </c>
      <c r="W303" s="5" t="s">
        <v>57</v>
      </c>
      <c r="X303" s="5" t="s">
        <v>57</v>
      </c>
      <c r="Y303" s="5"/>
      <c r="Z303" s="5" t="s">
        <v>57</v>
      </c>
      <c r="AA303" s="5" t="s">
        <v>57</v>
      </c>
      <c r="AB303" s="5" t="s">
        <v>57</v>
      </c>
      <c r="AC303" s="5" t="s">
        <v>57</v>
      </c>
      <c r="AD303" s="5"/>
      <c r="AE303" s="5"/>
      <c r="AF303" s="5" t="s">
        <v>58</v>
      </c>
      <c r="AG303" s="5">
        <v>150</v>
      </c>
      <c r="AH303" s="5" t="s">
        <v>2559</v>
      </c>
      <c r="AI303" s="5" t="s">
        <v>2559</v>
      </c>
      <c r="AJ303" s="5"/>
      <c r="AK303" s="5"/>
      <c r="AL303" s="5"/>
      <c r="AM303" s="5"/>
      <c r="AN303" s="5"/>
      <c r="AO303" s="5" t="s">
        <v>2598</v>
      </c>
      <c r="AP303" s="5" t="s">
        <v>380</v>
      </c>
      <c r="AQ303" s="5">
        <v>0.57707179099999995</v>
      </c>
      <c r="AR303" s="5">
        <v>0.97374598000000001</v>
      </c>
      <c r="AS303" s="5"/>
      <c r="AT303" s="5">
        <v>0.51717707999999996</v>
      </c>
      <c r="AU303" s="5" t="str">
        <f t="shared" si="12"/>
        <v>Irish</v>
      </c>
      <c r="AV303" s="5" t="str">
        <f t="shared" si="13"/>
        <v>Scottish</v>
      </c>
      <c r="AW303" s="5"/>
      <c r="AX303" s="5"/>
      <c r="AY303" t="s">
        <v>7017</v>
      </c>
    </row>
    <row r="304" spans="1:52">
      <c r="A304" s="5" t="s">
        <v>2585</v>
      </c>
      <c r="B304" s="5" t="s">
        <v>47</v>
      </c>
      <c r="C304" s="5">
        <v>953</v>
      </c>
      <c r="D304" s="5">
        <v>432</v>
      </c>
      <c r="E304" s="5" t="s">
        <v>2586</v>
      </c>
      <c r="F304" s="5" t="s">
        <v>49</v>
      </c>
      <c r="G304" s="5" t="s">
        <v>50</v>
      </c>
      <c r="H304" s="5" t="s">
        <v>2585</v>
      </c>
      <c r="I304" s="5">
        <v>20</v>
      </c>
      <c r="J304" s="5"/>
      <c r="K304" s="5" t="s">
        <v>2587</v>
      </c>
      <c r="L304" s="5" t="s">
        <v>2588</v>
      </c>
      <c r="M304" s="5" t="s">
        <v>2589</v>
      </c>
      <c r="N304" s="5" t="s">
        <v>54</v>
      </c>
      <c r="O304" s="5"/>
      <c r="P304" s="5" t="s">
        <v>2590</v>
      </c>
      <c r="Q304" s="5" t="s">
        <v>54</v>
      </c>
      <c r="R304" s="5" t="s">
        <v>55</v>
      </c>
      <c r="S304" s="5" t="s">
        <v>54</v>
      </c>
      <c r="T304" s="5" t="s">
        <v>54</v>
      </c>
      <c r="U304" s="5" t="s">
        <v>54</v>
      </c>
      <c r="V304" s="5" t="s">
        <v>56</v>
      </c>
      <c r="W304" s="5" t="s">
        <v>57</v>
      </c>
      <c r="X304" s="5" t="s">
        <v>57</v>
      </c>
      <c r="Y304" s="5"/>
      <c r="Z304" s="5" t="s">
        <v>57</v>
      </c>
      <c r="AA304" s="5" t="s">
        <v>57</v>
      </c>
      <c r="AB304" s="5" t="s">
        <v>57</v>
      </c>
      <c r="AC304" s="5" t="s">
        <v>57</v>
      </c>
      <c r="AD304" s="5"/>
      <c r="AE304" s="5"/>
      <c r="AF304" s="5" t="s">
        <v>58</v>
      </c>
      <c r="AG304" s="5">
        <v>1171</v>
      </c>
      <c r="AH304" s="5" t="s">
        <v>2591</v>
      </c>
      <c r="AI304" s="5" t="s">
        <v>2245</v>
      </c>
      <c r="AJ304" s="5" t="s">
        <v>91</v>
      </c>
      <c r="AK304" s="5"/>
      <c r="AL304" s="5"/>
      <c r="AM304" s="5"/>
      <c r="AN304" s="5"/>
      <c r="AO304" s="5" t="s">
        <v>2606</v>
      </c>
      <c r="AP304" s="5" t="s">
        <v>2607</v>
      </c>
      <c r="AQ304" s="5">
        <v>0.49520637299999998</v>
      </c>
      <c r="AR304" s="5">
        <v>0.58946174900000003</v>
      </c>
      <c r="AS304" s="5"/>
      <c r="AT304" s="5">
        <v>0.459517342</v>
      </c>
      <c r="AU304" s="5" t="str">
        <f t="shared" si="12"/>
        <v>Irish</v>
      </c>
      <c r="AV304" s="5" t="str">
        <f t="shared" si="13"/>
        <v>English</v>
      </c>
      <c r="AW304" s="5"/>
      <c r="AX304" s="5"/>
      <c r="AY304" t="s">
        <v>7017</v>
      </c>
    </row>
    <row r="305" spans="1:51">
      <c r="A305" s="5" t="s">
        <v>2593</v>
      </c>
      <c r="B305" s="5" t="s">
        <v>47</v>
      </c>
      <c r="C305" s="5">
        <v>953</v>
      </c>
      <c r="D305" s="5">
        <v>433</v>
      </c>
      <c r="E305" s="5" t="s">
        <v>2594</v>
      </c>
      <c r="F305" s="5" t="s">
        <v>49</v>
      </c>
      <c r="G305" s="5" t="s">
        <v>50</v>
      </c>
      <c r="H305" s="5" t="s">
        <v>2593</v>
      </c>
      <c r="I305" s="5">
        <v>17</v>
      </c>
      <c r="J305" s="5"/>
      <c r="K305" s="5" t="s">
        <v>2595</v>
      </c>
      <c r="L305" s="5" t="s">
        <v>2596</v>
      </c>
      <c r="M305" s="5" t="s">
        <v>2597</v>
      </c>
      <c r="N305" s="5" t="s">
        <v>54</v>
      </c>
      <c r="O305" s="5"/>
      <c r="P305" s="5" t="s">
        <v>54</v>
      </c>
      <c r="Q305" s="5" t="s">
        <v>54</v>
      </c>
      <c r="R305" s="5" t="s">
        <v>55</v>
      </c>
      <c r="S305" s="5" t="s">
        <v>54</v>
      </c>
      <c r="T305" s="5" t="s">
        <v>54</v>
      </c>
      <c r="U305" s="5" t="s">
        <v>54</v>
      </c>
      <c r="V305" s="5" t="s">
        <v>56</v>
      </c>
      <c r="W305" s="5" t="s">
        <v>57</v>
      </c>
      <c r="X305" s="5" t="s">
        <v>57</v>
      </c>
      <c r="Y305" s="5"/>
      <c r="Z305" s="5" t="s">
        <v>57</v>
      </c>
      <c r="AA305" s="5" t="s">
        <v>57</v>
      </c>
      <c r="AB305" s="5" t="s">
        <v>57</v>
      </c>
      <c r="AC305" s="5" t="s">
        <v>57</v>
      </c>
      <c r="AD305" s="5"/>
      <c r="AE305" s="5"/>
      <c r="AF305" s="5" t="s">
        <v>58</v>
      </c>
      <c r="AG305" s="5">
        <v>1847</v>
      </c>
      <c r="AH305" s="5" t="s">
        <v>658</v>
      </c>
      <c r="AI305" s="5" t="s">
        <v>659</v>
      </c>
      <c r="AJ305" s="5" t="s">
        <v>91</v>
      </c>
      <c r="AK305" s="5"/>
      <c r="AL305" s="5"/>
      <c r="AM305" s="5"/>
      <c r="AN305" s="5"/>
      <c r="AO305" s="5" t="s">
        <v>2633</v>
      </c>
      <c r="AP305" s="5" t="s">
        <v>1233</v>
      </c>
      <c r="AQ305" s="5">
        <v>0.80211259400000001</v>
      </c>
      <c r="AR305" s="5">
        <v>0.916143614</v>
      </c>
      <c r="AS305" s="5"/>
      <c r="AT305" s="5">
        <v>0.50842781400000003</v>
      </c>
      <c r="AU305" s="5" t="str">
        <f t="shared" si="12"/>
        <v>Irish</v>
      </c>
      <c r="AV305" s="5" t="str">
        <f t="shared" si="13"/>
        <v>English</v>
      </c>
      <c r="AW305" s="5"/>
      <c r="AX305" s="5"/>
      <c r="AY305" t="s">
        <v>7017</v>
      </c>
    </row>
    <row r="306" spans="1:51">
      <c r="A306" s="5" t="s">
        <v>2599</v>
      </c>
      <c r="B306" s="5" t="s">
        <v>47</v>
      </c>
      <c r="C306" s="5">
        <v>953</v>
      </c>
      <c r="D306" s="5">
        <v>434</v>
      </c>
      <c r="E306" s="5" t="s">
        <v>2600</v>
      </c>
      <c r="F306" s="5" t="s">
        <v>49</v>
      </c>
      <c r="G306" s="5" t="s">
        <v>120</v>
      </c>
      <c r="H306" s="5" t="s">
        <v>2599</v>
      </c>
      <c r="I306" s="5">
        <v>21</v>
      </c>
      <c r="J306" s="5"/>
      <c r="K306" s="5" t="s">
        <v>2601</v>
      </c>
      <c r="L306" s="5" t="s">
        <v>2602</v>
      </c>
      <c r="M306" s="5" t="s">
        <v>2603</v>
      </c>
      <c r="N306" s="5" t="s">
        <v>54</v>
      </c>
      <c r="O306" s="5"/>
      <c r="P306" s="5"/>
      <c r="Q306" s="5" t="s">
        <v>54</v>
      </c>
      <c r="R306" s="5" t="s">
        <v>55</v>
      </c>
      <c r="S306" s="5" t="s">
        <v>54</v>
      </c>
      <c r="T306" s="5" t="s">
        <v>54</v>
      </c>
      <c r="U306" s="5" t="s">
        <v>54</v>
      </c>
      <c r="V306" s="5" t="s">
        <v>56</v>
      </c>
      <c r="W306" s="5" t="s">
        <v>57</v>
      </c>
      <c r="X306" s="5" t="s">
        <v>57</v>
      </c>
      <c r="Y306" s="5"/>
      <c r="Z306" s="5" t="s">
        <v>57</v>
      </c>
      <c r="AA306" s="5" t="s">
        <v>57</v>
      </c>
      <c r="AB306" s="5" t="s">
        <v>57</v>
      </c>
      <c r="AC306" s="5" t="s">
        <v>57</v>
      </c>
      <c r="AD306" s="5"/>
      <c r="AE306" s="5"/>
      <c r="AF306" s="5" t="s">
        <v>58</v>
      </c>
      <c r="AG306" s="5">
        <v>135</v>
      </c>
      <c r="AH306" s="5" t="s">
        <v>2604</v>
      </c>
      <c r="AI306" s="5" t="s">
        <v>484</v>
      </c>
      <c r="AJ306" s="5" t="s">
        <v>2605</v>
      </c>
      <c r="AK306" s="5"/>
      <c r="AL306" s="5"/>
      <c r="AM306" s="5"/>
      <c r="AN306" s="5"/>
      <c r="AO306" s="5" t="s">
        <v>2668</v>
      </c>
      <c r="AP306" s="5" t="s">
        <v>2669</v>
      </c>
      <c r="AQ306" s="5">
        <v>0.57265546000000001</v>
      </c>
      <c r="AR306" s="5">
        <v>0.78874749</v>
      </c>
      <c r="AS306" s="5"/>
      <c r="AT306" s="5">
        <v>0.98456695400000005</v>
      </c>
      <c r="AU306" s="5" t="str">
        <f t="shared" si="12"/>
        <v>Irish</v>
      </c>
      <c r="AV306" s="5" t="str">
        <f t="shared" si="13"/>
        <v>English</v>
      </c>
      <c r="AW306" s="5"/>
      <c r="AX306" s="5"/>
      <c r="AY306" t="s">
        <v>7017</v>
      </c>
    </row>
    <row r="307" spans="1:51">
      <c r="A307" s="5" t="s">
        <v>2628</v>
      </c>
      <c r="B307" s="5" t="s">
        <v>47</v>
      </c>
      <c r="C307" s="5">
        <v>953</v>
      </c>
      <c r="D307" s="5">
        <v>438</v>
      </c>
      <c r="E307" s="5" t="s">
        <v>2629</v>
      </c>
      <c r="F307" s="5" t="s">
        <v>49</v>
      </c>
      <c r="G307" s="5" t="s">
        <v>50</v>
      </c>
      <c r="H307" s="5" t="s">
        <v>2628</v>
      </c>
      <c r="I307" s="5">
        <v>18</v>
      </c>
      <c r="J307" s="5"/>
      <c r="K307" s="5" t="s">
        <v>2630</v>
      </c>
      <c r="L307" s="5" t="s">
        <v>2631</v>
      </c>
      <c r="M307" s="5" t="s">
        <v>2632</v>
      </c>
      <c r="N307" s="5" t="s">
        <v>55</v>
      </c>
      <c r="O307" s="5"/>
      <c r="P307" s="5" t="s">
        <v>54</v>
      </c>
      <c r="Q307" s="5" t="s">
        <v>54</v>
      </c>
      <c r="R307" s="5" t="s">
        <v>55</v>
      </c>
      <c r="S307" s="5" t="s">
        <v>54</v>
      </c>
      <c r="T307" s="5" t="s">
        <v>54</v>
      </c>
      <c r="U307" s="5" t="s">
        <v>54</v>
      </c>
      <c r="V307" s="5" t="s">
        <v>56</v>
      </c>
      <c r="W307" s="5" t="s">
        <v>57</v>
      </c>
      <c r="X307" s="5" t="s">
        <v>57</v>
      </c>
      <c r="Y307" s="5"/>
      <c r="Z307" s="5" t="s">
        <v>57</v>
      </c>
      <c r="AA307" s="5" t="s">
        <v>57</v>
      </c>
      <c r="AB307" s="5" t="s">
        <v>57</v>
      </c>
      <c r="AC307" s="5" t="s">
        <v>57</v>
      </c>
      <c r="AD307" s="5"/>
      <c r="AE307" s="5"/>
      <c r="AF307" s="5" t="s">
        <v>58</v>
      </c>
      <c r="AG307" s="5">
        <v>150</v>
      </c>
      <c r="AH307" s="5" t="s">
        <v>208</v>
      </c>
      <c r="AI307" s="5" t="s">
        <v>209</v>
      </c>
      <c r="AJ307" s="5" t="s">
        <v>210</v>
      </c>
      <c r="AK307" s="5"/>
      <c r="AL307" s="5"/>
      <c r="AM307" s="5"/>
      <c r="AN307" s="5"/>
      <c r="AO307" s="5" t="s">
        <v>2999</v>
      </c>
      <c r="AP307" s="5" t="s">
        <v>58</v>
      </c>
      <c r="AQ307" s="5">
        <v>0.61569744100000001</v>
      </c>
      <c r="AR307" s="5">
        <v>0.98831730100000004</v>
      </c>
      <c r="AS307" s="5"/>
      <c r="AT307" s="5">
        <v>0.69404698300000001</v>
      </c>
      <c r="AU307" s="5" t="str">
        <f t="shared" si="12"/>
        <v>Irish</v>
      </c>
      <c r="AV307" s="5" t="str">
        <f t="shared" si="13"/>
        <v>English</v>
      </c>
      <c r="AW307" s="5"/>
      <c r="AX307" s="5"/>
      <c r="AY307" t="s">
        <v>7017</v>
      </c>
    </row>
    <row r="308" spans="1:51">
      <c r="A308" s="5" t="s">
        <v>2663</v>
      </c>
      <c r="B308" s="5" t="s">
        <v>47</v>
      </c>
      <c r="C308" s="5">
        <v>953</v>
      </c>
      <c r="D308" s="5">
        <v>443</v>
      </c>
      <c r="E308" s="5" t="s">
        <v>2664</v>
      </c>
      <c r="F308" s="5" t="s">
        <v>49</v>
      </c>
      <c r="G308" s="5" t="s">
        <v>50</v>
      </c>
      <c r="H308" s="5" t="s">
        <v>2663</v>
      </c>
      <c r="I308" s="5">
        <v>17</v>
      </c>
      <c r="J308" s="5"/>
      <c r="K308" s="5" t="s">
        <v>2665</v>
      </c>
      <c r="L308" s="5" t="s">
        <v>2666</v>
      </c>
      <c r="M308" s="5" t="s">
        <v>2667</v>
      </c>
      <c r="N308" s="5" t="s">
        <v>54</v>
      </c>
      <c r="O308" s="5"/>
      <c r="P308" s="5" t="s">
        <v>112</v>
      </c>
      <c r="Q308" s="5" t="s">
        <v>54</v>
      </c>
      <c r="R308" s="5" t="s">
        <v>55</v>
      </c>
      <c r="S308" s="5" t="s">
        <v>54</v>
      </c>
      <c r="T308" s="5" t="s">
        <v>54</v>
      </c>
      <c r="U308" s="5" t="s">
        <v>54</v>
      </c>
      <c r="V308" s="5" t="s">
        <v>56</v>
      </c>
      <c r="W308" s="5" t="s">
        <v>57</v>
      </c>
      <c r="X308" s="5" t="s">
        <v>57</v>
      </c>
      <c r="Y308" s="5"/>
      <c r="Z308" s="5" t="s">
        <v>57</v>
      </c>
      <c r="AA308" s="5" t="s">
        <v>57</v>
      </c>
      <c r="AB308" s="5" t="s">
        <v>57</v>
      </c>
      <c r="AC308" s="5" t="s">
        <v>57</v>
      </c>
      <c r="AD308" s="5"/>
      <c r="AE308" s="5"/>
      <c r="AF308" s="5" t="s">
        <v>58</v>
      </c>
      <c r="AG308" s="5">
        <v>144</v>
      </c>
      <c r="AH308" s="5" t="s">
        <v>156</v>
      </c>
      <c r="AI308" s="5" t="s">
        <v>157</v>
      </c>
      <c r="AJ308" s="5"/>
      <c r="AK308" s="5"/>
      <c r="AL308" s="5"/>
      <c r="AM308" s="5"/>
      <c r="AN308" s="5"/>
      <c r="AO308" s="5" t="s">
        <v>3005</v>
      </c>
      <c r="AP308" s="5" t="s">
        <v>159</v>
      </c>
      <c r="AQ308" s="5">
        <v>0.50725052800000003</v>
      </c>
      <c r="AR308" s="5">
        <v>0.869143216</v>
      </c>
      <c r="AS308" s="5"/>
      <c r="AT308" s="5">
        <v>0.50794013599999999</v>
      </c>
      <c r="AU308" s="5" t="str">
        <f t="shared" si="12"/>
        <v>Irish</v>
      </c>
      <c r="AV308" s="5" t="str">
        <f t="shared" si="13"/>
        <v>English</v>
      </c>
      <c r="AW308" s="5"/>
      <c r="AX308" s="5"/>
      <c r="AY308" t="s">
        <v>7017</v>
      </c>
    </row>
    <row r="309" spans="1:51">
      <c r="A309" s="5" t="s">
        <v>2994</v>
      </c>
      <c r="B309" s="5" t="s">
        <v>47</v>
      </c>
      <c r="C309" s="5">
        <v>954</v>
      </c>
      <c r="D309" s="5">
        <v>502</v>
      </c>
      <c r="E309" s="5" t="s">
        <v>2995</v>
      </c>
      <c r="F309" s="5" t="s">
        <v>49</v>
      </c>
      <c r="G309" s="5" t="s">
        <v>50</v>
      </c>
      <c r="H309" s="5" t="s">
        <v>2994</v>
      </c>
      <c r="I309" s="5">
        <v>9</v>
      </c>
      <c r="J309" s="5"/>
      <c r="K309" s="5" t="s">
        <v>2996</v>
      </c>
      <c r="L309" s="5" t="s">
        <v>2997</v>
      </c>
      <c r="M309" s="5" t="s">
        <v>2998</v>
      </c>
      <c r="N309" s="5" t="s">
        <v>54</v>
      </c>
      <c r="O309" s="5"/>
      <c r="P309" s="5"/>
      <c r="Q309" s="5" t="s">
        <v>54</v>
      </c>
      <c r="R309" s="5" t="s">
        <v>55</v>
      </c>
      <c r="S309" s="5" t="s">
        <v>54</v>
      </c>
      <c r="T309" s="5" t="s">
        <v>54</v>
      </c>
      <c r="U309" s="5" t="s">
        <v>54</v>
      </c>
      <c r="V309" s="5" t="s">
        <v>56</v>
      </c>
      <c r="W309" s="5"/>
      <c r="X309" s="5"/>
      <c r="Y309" s="5"/>
      <c r="Z309" s="5"/>
      <c r="AA309" s="5" t="s">
        <v>88</v>
      </c>
      <c r="AB309" s="5" t="s">
        <v>85</v>
      </c>
      <c r="AC309" s="5"/>
      <c r="AD309" s="5"/>
      <c r="AE309" s="5"/>
      <c r="AF309" s="5" t="s">
        <v>58</v>
      </c>
      <c r="AG309" s="5">
        <v>54</v>
      </c>
      <c r="AH309" s="5" t="s">
        <v>758</v>
      </c>
      <c r="AI309" s="5" t="s">
        <v>209</v>
      </c>
      <c r="AJ309" s="5" t="s">
        <v>379</v>
      </c>
      <c r="AK309" s="5"/>
      <c r="AL309" s="5"/>
      <c r="AM309" s="5"/>
      <c r="AN309" s="5"/>
      <c r="AO309" s="5" t="s">
        <v>3087</v>
      </c>
      <c r="AP309" s="5" t="s">
        <v>698</v>
      </c>
      <c r="AQ309" s="5">
        <v>0.43141151799999999</v>
      </c>
      <c r="AR309" s="5">
        <v>0.86494305599999999</v>
      </c>
      <c r="AS309" s="5"/>
      <c r="AT309" s="5">
        <v>0.71809624500000002</v>
      </c>
      <c r="AU309" s="5" t="str">
        <f t="shared" si="12"/>
        <v>Irish</v>
      </c>
      <c r="AV309" s="5" t="str">
        <f t="shared" si="13"/>
        <v>English</v>
      </c>
      <c r="AW309" s="5"/>
      <c r="AX309" s="5"/>
      <c r="AY309" t="s">
        <v>7017</v>
      </c>
    </row>
    <row r="310" spans="1:51">
      <c r="A310" s="5" t="s">
        <v>3000</v>
      </c>
      <c r="B310" s="5" t="s">
        <v>47</v>
      </c>
      <c r="C310" s="5">
        <v>954</v>
      </c>
      <c r="D310" s="5">
        <v>503</v>
      </c>
      <c r="E310" s="5" t="s">
        <v>3001</v>
      </c>
      <c r="F310" s="5" t="s">
        <v>49</v>
      </c>
      <c r="G310" s="5" t="s">
        <v>120</v>
      </c>
      <c r="H310" s="5" t="s">
        <v>3000</v>
      </c>
      <c r="I310" s="5">
        <v>11</v>
      </c>
      <c r="J310" s="5"/>
      <c r="K310" s="5" t="s">
        <v>3002</v>
      </c>
      <c r="L310" s="5" t="s">
        <v>3003</v>
      </c>
      <c r="M310" s="5" t="s">
        <v>3004</v>
      </c>
      <c r="N310" s="5" t="s">
        <v>54</v>
      </c>
      <c r="O310" s="5"/>
      <c r="P310" s="5"/>
      <c r="Q310" s="5" t="s">
        <v>54</v>
      </c>
      <c r="R310" s="5" t="s">
        <v>55</v>
      </c>
      <c r="S310" s="5" t="s">
        <v>54</v>
      </c>
      <c r="T310" s="5" t="s">
        <v>54</v>
      </c>
      <c r="U310" s="5" t="s">
        <v>54</v>
      </c>
      <c r="V310" s="5" t="s">
        <v>56</v>
      </c>
      <c r="W310" s="5" t="s">
        <v>57</v>
      </c>
      <c r="X310" s="5" t="s">
        <v>57</v>
      </c>
      <c r="Y310" s="5"/>
      <c r="Z310" s="5" t="s">
        <v>57</v>
      </c>
      <c r="AA310" s="5" t="s">
        <v>57</v>
      </c>
      <c r="AB310" s="5" t="s">
        <v>57</v>
      </c>
      <c r="AC310" s="5" t="s">
        <v>57</v>
      </c>
      <c r="AD310" s="5"/>
      <c r="AE310" s="5"/>
      <c r="AF310" s="5" t="s">
        <v>58</v>
      </c>
      <c r="AG310" s="5">
        <v>151</v>
      </c>
      <c r="AH310" s="5" t="s">
        <v>1609</v>
      </c>
      <c r="AI310" s="5" t="s">
        <v>1610</v>
      </c>
      <c r="AJ310" s="5"/>
      <c r="AK310" s="5"/>
      <c r="AL310" s="5"/>
      <c r="AM310" s="5"/>
      <c r="AN310" s="5"/>
      <c r="AO310" s="5" t="s">
        <v>3087</v>
      </c>
      <c r="AP310" s="5" t="s">
        <v>698</v>
      </c>
      <c r="AQ310" s="5">
        <v>0.43141151799999999</v>
      </c>
      <c r="AR310" s="5">
        <v>0.86494305599999999</v>
      </c>
      <c r="AS310" s="5"/>
      <c r="AT310" s="5">
        <v>0.73339670199999996</v>
      </c>
      <c r="AU310" s="5" t="str">
        <f t="shared" si="12"/>
        <v>Irish</v>
      </c>
      <c r="AV310" s="5" t="str">
        <f t="shared" si="13"/>
        <v>English</v>
      </c>
      <c r="AW310" s="5"/>
      <c r="AX310" s="5"/>
      <c r="AY310" t="s">
        <v>7017</v>
      </c>
    </row>
    <row r="311" spans="1:51">
      <c r="A311" s="5" t="s">
        <v>3083</v>
      </c>
      <c r="B311" s="5" t="s">
        <v>47</v>
      </c>
      <c r="C311" s="5">
        <v>954</v>
      </c>
      <c r="D311" s="5">
        <v>514</v>
      </c>
      <c r="E311" s="5" t="s">
        <v>3084</v>
      </c>
      <c r="F311" s="5" t="s">
        <v>49</v>
      </c>
      <c r="G311" s="5" t="s">
        <v>50</v>
      </c>
      <c r="H311" s="5" t="s">
        <v>3083</v>
      </c>
      <c r="I311" s="5">
        <v>18</v>
      </c>
      <c r="J311" s="5"/>
      <c r="K311" s="5" t="s">
        <v>3085</v>
      </c>
      <c r="L311" s="5" t="s">
        <v>2637</v>
      </c>
      <c r="M311" s="5" t="s">
        <v>3086</v>
      </c>
      <c r="N311" s="5" t="s">
        <v>54</v>
      </c>
      <c r="O311" s="5"/>
      <c r="P311" s="5"/>
      <c r="Q311" s="5" t="s">
        <v>54</v>
      </c>
      <c r="R311" s="5" t="s">
        <v>55</v>
      </c>
      <c r="S311" s="5" t="s">
        <v>54</v>
      </c>
      <c r="T311" s="5" t="s">
        <v>54</v>
      </c>
      <c r="U311" s="5" t="s">
        <v>54</v>
      </c>
      <c r="V311" s="5" t="s">
        <v>56</v>
      </c>
      <c r="W311" s="5" t="s">
        <v>57</v>
      </c>
      <c r="X311" s="5" t="s">
        <v>57</v>
      </c>
      <c r="Y311" s="5"/>
      <c r="Z311" s="5" t="s">
        <v>57</v>
      </c>
      <c r="AA311" s="5" t="s">
        <v>57</v>
      </c>
      <c r="AB311" s="5" t="s">
        <v>57</v>
      </c>
      <c r="AC311" s="5" t="s">
        <v>57</v>
      </c>
      <c r="AD311" s="5"/>
      <c r="AE311" s="5"/>
      <c r="AF311" s="5" t="s">
        <v>58</v>
      </c>
      <c r="AG311" s="5">
        <v>317</v>
      </c>
      <c r="AH311" s="5" t="s">
        <v>432</v>
      </c>
      <c r="AI311" s="5" t="s">
        <v>433</v>
      </c>
      <c r="AJ311" s="5"/>
      <c r="AK311" s="5"/>
      <c r="AL311" s="5"/>
      <c r="AM311" s="5"/>
      <c r="AN311" s="5"/>
      <c r="AO311" s="5" t="s">
        <v>3087</v>
      </c>
      <c r="AP311" s="5" t="s">
        <v>698</v>
      </c>
      <c r="AQ311" s="5">
        <v>0.43141151799999999</v>
      </c>
      <c r="AR311" s="5">
        <v>0.86494305599999999</v>
      </c>
      <c r="AS311" s="5"/>
      <c r="AT311" s="5">
        <v>0.68653264199999997</v>
      </c>
      <c r="AU311" s="5" t="str">
        <f t="shared" si="12"/>
        <v>Irish</v>
      </c>
      <c r="AV311" s="5" t="str">
        <f t="shared" si="13"/>
        <v>English</v>
      </c>
      <c r="AW311" s="5"/>
      <c r="AX311" s="5"/>
      <c r="AY311" t="s">
        <v>7017</v>
      </c>
    </row>
    <row r="312" spans="1:51">
      <c r="A312" s="5" t="s">
        <v>3083</v>
      </c>
      <c r="B312" s="5" t="s">
        <v>47</v>
      </c>
      <c r="C312" s="5">
        <v>954</v>
      </c>
      <c r="D312" s="5">
        <v>515</v>
      </c>
      <c r="E312" s="5" t="s">
        <v>3088</v>
      </c>
      <c r="F312" s="5" t="s">
        <v>49</v>
      </c>
      <c r="G312" s="5" t="s">
        <v>50</v>
      </c>
      <c r="H312" s="5" t="s">
        <v>3083</v>
      </c>
      <c r="I312" s="5">
        <v>18</v>
      </c>
      <c r="J312" s="5"/>
      <c r="K312" s="5" t="s">
        <v>3085</v>
      </c>
      <c r="L312" s="5" t="s">
        <v>3089</v>
      </c>
      <c r="M312" s="5" t="s">
        <v>3086</v>
      </c>
      <c r="N312" s="5" t="s">
        <v>54</v>
      </c>
      <c r="O312" s="5"/>
      <c r="P312" s="5"/>
      <c r="Q312" s="5" t="s">
        <v>54</v>
      </c>
      <c r="R312" s="5" t="s">
        <v>55</v>
      </c>
      <c r="S312" s="5" t="s">
        <v>54</v>
      </c>
      <c r="T312" s="5" t="s">
        <v>54</v>
      </c>
      <c r="U312" s="5" t="s">
        <v>54</v>
      </c>
      <c r="V312" s="5" t="s">
        <v>56</v>
      </c>
      <c r="W312" s="5" t="s">
        <v>57</v>
      </c>
      <c r="X312" s="5" t="s">
        <v>57</v>
      </c>
      <c r="Y312" s="5"/>
      <c r="Z312" s="5" t="s">
        <v>57</v>
      </c>
      <c r="AA312" s="5" t="s">
        <v>57</v>
      </c>
      <c r="AB312" s="5" t="s">
        <v>57</v>
      </c>
      <c r="AC312" s="5" t="s">
        <v>57</v>
      </c>
      <c r="AD312" s="5"/>
      <c r="AE312" s="5"/>
      <c r="AF312" s="5" t="s">
        <v>58</v>
      </c>
      <c r="AG312" s="5">
        <v>466</v>
      </c>
      <c r="AH312" s="5" t="s">
        <v>308</v>
      </c>
      <c r="AI312" s="5" t="s">
        <v>309</v>
      </c>
      <c r="AJ312" s="5" t="s">
        <v>91</v>
      </c>
      <c r="AK312" s="5"/>
      <c r="AL312" s="5"/>
      <c r="AM312" s="5"/>
      <c r="AN312" s="5"/>
      <c r="AO312" s="5" t="s">
        <v>3087</v>
      </c>
      <c r="AP312" s="5" t="s">
        <v>698</v>
      </c>
      <c r="AQ312" s="5">
        <v>0.43141151799999999</v>
      </c>
      <c r="AR312" s="5">
        <v>0.86494305599999999</v>
      </c>
      <c r="AS312" s="5"/>
      <c r="AT312" s="5">
        <v>0.50798326500000002</v>
      </c>
      <c r="AU312" s="5" t="str">
        <f t="shared" si="12"/>
        <v>Irish</v>
      </c>
      <c r="AV312" s="5" t="str">
        <f t="shared" si="13"/>
        <v>English</v>
      </c>
      <c r="AW312" s="5"/>
      <c r="AX312" s="5"/>
      <c r="AY312" t="s">
        <v>7017</v>
      </c>
    </row>
    <row r="313" spans="1:51">
      <c r="A313" s="5" t="s">
        <v>3083</v>
      </c>
      <c r="B313" s="5" t="s">
        <v>47</v>
      </c>
      <c r="C313" s="5">
        <v>954</v>
      </c>
      <c r="D313" s="5">
        <v>516</v>
      </c>
      <c r="E313" s="5" t="s">
        <v>3090</v>
      </c>
      <c r="F313" s="5" t="s">
        <v>49</v>
      </c>
      <c r="G313" s="5" t="s">
        <v>50</v>
      </c>
      <c r="H313" s="5" t="s">
        <v>3083</v>
      </c>
      <c r="I313" s="5">
        <v>18</v>
      </c>
      <c r="J313" s="5"/>
      <c r="K313" s="5" t="s">
        <v>3085</v>
      </c>
      <c r="L313" s="5" t="s">
        <v>3091</v>
      </c>
      <c r="M313" s="5" t="s">
        <v>3086</v>
      </c>
      <c r="N313" s="5" t="s">
        <v>54</v>
      </c>
      <c r="O313" s="5"/>
      <c r="P313" s="5"/>
      <c r="Q313" s="5" t="s">
        <v>54</v>
      </c>
      <c r="R313" s="5" t="s">
        <v>55</v>
      </c>
      <c r="S313" s="5" t="s">
        <v>54</v>
      </c>
      <c r="T313" s="5" t="s">
        <v>54</v>
      </c>
      <c r="U313" s="5" t="s">
        <v>54</v>
      </c>
      <c r="V313" s="5" t="s">
        <v>56</v>
      </c>
      <c r="W313" s="5" t="s">
        <v>57</v>
      </c>
      <c r="X313" s="5" t="s">
        <v>57</v>
      </c>
      <c r="Y313" s="5"/>
      <c r="Z313" s="5" t="s">
        <v>57</v>
      </c>
      <c r="AA313" s="5" t="s">
        <v>57</v>
      </c>
      <c r="AB313" s="5" t="s">
        <v>57</v>
      </c>
      <c r="AC313" s="5" t="s">
        <v>57</v>
      </c>
      <c r="AD313" s="5"/>
      <c r="AE313" s="5"/>
      <c r="AF313" s="5" t="s">
        <v>58</v>
      </c>
      <c r="AG313" s="5">
        <v>685</v>
      </c>
      <c r="AH313" s="5" t="s">
        <v>308</v>
      </c>
      <c r="AI313" s="5" t="s">
        <v>309</v>
      </c>
      <c r="AJ313" s="5" t="s">
        <v>91</v>
      </c>
      <c r="AK313" s="5"/>
      <c r="AL313" s="5"/>
      <c r="AM313" s="5"/>
      <c r="AN313" s="5"/>
      <c r="AO313" s="5" t="s">
        <v>3087</v>
      </c>
      <c r="AP313" s="5" t="s">
        <v>698</v>
      </c>
      <c r="AQ313" s="5">
        <v>0.43141151799999999</v>
      </c>
      <c r="AR313" s="5">
        <v>0.86494305599999999</v>
      </c>
      <c r="AS313" s="5"/>
      <c r="AT313" s="5">
        <v>0.844938984</v>
      </c>
      <c r="AU313" s="5" t="str">
        <f t="shared" si="12"/>
        <v>Irish</v>
      </c>
      <c r="AV313" s="5" t="str">
        <f t="shared" si="13"/>
        <v>English</v>
      </c>
      <c r="AW313" s="5"/>
      <c r="AX313" s="5"/>
      <c r="AY313" t="s">
        <v>7017</v>
      </c>
    </row>
    <row r="314" spans="1:51">
      <c r="A314" s="5" t="s">
        <v>3083</v>
      </c>
      <c r="B314" s="5" t="s">
        <v>47</v>
      </c>
      <c r="C314" s="5">
        <v>954</v>
      </c>
      <c r="D314" s="5">
        <v>517</v>
      </c>
      <c r="E314" s="5" t="s">
        <v>3092</v>
      </c>
      <c r="F314" s="5" t="s">
        <v>49</v>
      </c>
      <c r="G314" s="5" t="s">
        <v>50</v>
      </c>
      <c r="H314" s="5" t="s">
        <v>3083</v>
      </c>
      <c r="I314" s="5">
        <v>18</v>
      </c>
      <c r="J314" s="5"/>
      <c r="K314" s="5" t="s">
        <v>3085</v>
      </c>
      <c r="L314" s="5" t="s">
        <v>3093</v>
      </c>
      <c r="M314" s="5" t="s">
        <v>3086</v>
      </c>
      <c r="N314" s="5" t="s">
        <v>54</v>
      </c>
      <c r="O314" s="5"/>
      <c r="P314" s="5"/>
      <c r="Q314" s="5" t="s">
        <v>54</v>
      </c>
      <c r="R314" s="5" t="s">
        <v>55</v>
      </c>
      <c r="S314" s="5" t="s">
        <v>54</v>
      </c>
      <c r="T314" s="5" t="s">
        <v>54</v>
      </c>
      <c r="U314" s="5" t="s">
        <v>54</v>
      </c>
      <c r="V314" s="5" t="s">
        <v>56</v>
      </c>
      <c r="W314" s="5" t="s">
        <v>57</v>
      </c>
      <c r="X314" s="5" t="s">
        <v>57</v>
      </c>
      <c r="Y314" s="5"/>
      <c r="Z314" s="5" t="s">
        <v>57</v>
      </c>
      <c r="AA314" s="5" t="s">
        <v>57</v>
      </c>
      <c r="AB314" s="5" t="s">
        <v>57</v>
      </c>
      <c r="AC314" s="5" t="s">
        <v>57</v>
      </c>
      <c r="AD314" s="5"/>
      <c r="AE314" s="5"/>
      <c r="AF314" s="5" t="s">
        <v>58</v>
      </c>
      <c r="AG314" s="5">
        <v>1485</v>
      </c>
      <c r="AH314" s="5" t="s">
        <v>308</v>
      </c>
      <c r="AI314" s="5" t="s">
        <v>309</v>
      </c>
      <c r="AJ314" s="5" t="s">
        <v>91</v>
      </c>
      <c r="AK314" s="5"/>
      <c r="AL314" s="5"/>
      <c r="AM314" s="5"/>
      <c r="AN314" s="5"/>
      <c r="AO314" s="5" t="s">
        <v>3087</v>
      </c>
      <c r="AP314" s="5" t="s">
        <v>698</v>
      </c>
      <c r="AQ314" s="5">
        <v>0.43141151799999999</v>
      </c>
      <c r="AR314" s="5">
        <v>0.86494305599999999</v>
      </c>
      <c r="AS314" s="5"/>
      <c r="AT314" s="5">
        <v>0.88285433199999996</v>
      </c>
      <c r="AU314" s="5" t="str">
        <f t="shared" si="12"/>
        <v>Irish</v>
      </c>
      <c r="AV314" s="5" t="str">
        <f t="shared" si="13"/>
        <v>English</v>
      </c>
      <c r="AW314" s="5"/>
      <c r="AX314" s="5"/>
      <c r="AY314" t="s">
        <v>7017</v>
      </c>
    </row>
    <row r="315" spans="1:51">
      <c r="A315" s="5" t="s">
        <v>3083</v>
      </c>
      <c r="B315" s="5" t="s">
        <v>47</v>
      </c>
      <c r="C315" s="5">
        <v>954</v>
      </c>
      <c r="D315" s="5">
        <v>518</v>
      </c>
      <c r="E315" s="5" t="s">
        <v>3094</v>
      </c>
      <c r="F315" s="5" t="s">
        <v>49</v>
      </c>
      <c r="G315" s="5" t="s">
        <v>50</v>
      </c>
      <c r="H315" s="5" t="s">
        <v>3083</v>
      </c>
      <c r="I315" s="5">
        <v>18</v>
      </c>
      <c r="J315" s="5"/>
      <c r="K315" s="5" t="s">
        <v>3085</v>
      </c>
      <c r="L315" s="5" t="s">
        <v>3095</v>
      </c>
      <c r="M315" s="5" t="s">
        <v>3086</v>
      </c>
      <c r="N315" s="5" t="s">
        <v>54</v>
      </c>
      <c r="O315" s="5"/>
      <c r="P315" s="5"/>
      <c r="Q315" s="5" t="s">
        <v>54</v>
      </c>
      <c r="R315" s="5" t="s">
        <v>55</v>
      </c>
      <c r="S315" s="5" t="s">
        <v>54</v>
      </c>
      <c r="T315" s="5" t="s">
        <v>54</v>
      </c>
      <c r="U315" s="5" t="s">
        <v>54</v>
      </c>
      <c r="V315" s="5" t="s">
        <v>56</v>
      </c>
      <c r="W315" s="5" t="s">
        <v>57</v>
      </c>
      <c r="X315" s="5" t="s">
        <v>57</v>
      </c>
      <c r="Y315" s="5"/>
      <c r="Z315" s="5" t="s">
        <v>57</v>
      </c>
      <c r="AA315" s="5" t="s">
        <v>57</v>
      </c>
      <c r="AB315" s="5" t="s">
        <v>57</v>
      </c>
      <c r="AC315" s="5" t="s">
        <v>57</v>
      </c>
      <c r="AD315" s="5"/>
      <c r="AE315" s="5"/>
      <c r="AF315" s="5" t="s">
        <v>58</v>
      </c>
      <c r="AG315" s="5">
        <v>528</v>
      </c>
      <c r="AH315" s="5" t="s">
        <v>89</v>
      </c>
      <c r="AI315" s="5" t="s">
        <v>90</v>
      </c>
      <c r="AJ315" s="5" t="s">
        <v>91</v>
      </c>
      <c r="AK315" s="5"/>
      <c r="AL315" s="5"/>
      <c r="AM315" s="5"/>
      <c r="AN315" s="5"/>
      <c r="AO315" s="5" t="s">
        <v>3087</v>
      </c>
      <c r="AP315" s="5" t="s">
        <v>698</v>
      </c>
      <c r="AQ315" s="5">
        <v>0.43141151799999999</v>
      </c>
      <c r="AR315" s="5">
        <v>0.86494305599999999</v>
      </c>
      <c r="AS315" s="5"/>
      <c r="AT315" s="5">
        <v>0.67178960200000004</v>
      </c>
      <c r="AU315" s="5" t="str">
        <f t="shared" si="12"/>
        <v>Irish</v>
      </c>
      <c r="AV315" s="5" t="str">
        <f t="shared" si="13"/>
        <v>English</v>
      </c>
      <c r="AW315" s="5"/>
      <c r="AX315" s="5"/>
      <c r="AY315" t="s">
        <v>7017</v>
      </c>
    </row>
    <row r="316" spans="1:51">
      <c r="A316" s="5" t="s">
        <v>3083</v>
      </c>
      <c r="B316" s="5" t="s">
        <v>47</v>
      </c>
      <c r="C316" s="5">
        <v>954</v>
      </c>
      <c r="D316" s="5">
        <v>521</v>
      </c>
      <c r="E316" s="5" t="s">
        <v>3098</v>
      </c>
      <c r="F316" s="5" t="s">
        <v>49</v>
      </c>
      <c r="G316" s="5" t="s">
        <v>50</v>
      </c>
      <c r="H316" s="5" t="s">
        <v>3083</v>
      </c>
      <c r="I316" s="5">
        <v>18</v>
      </c>
      <c r="J316" s="5"/>
      <c r="K316" s="5" t="s">
        <v>3085</v>
      </c>
      <c r="L316" s="5" t="s">
        <v>3099</v>
      </c>
      <c r="M316" s="5" t="s">
        <v>3086</v>
      </c>
      <c r="N316" s="5" t="s">
        <v>54</v>
      </c>
      <c r="O316" s="5"/>
      <c r="P316" s="5"/>
      <c r="Q316" s="5" t="s">
        <v>54</v>
      </c>
      <c r="R316" s="5" t="s">
        <v>55</v>
      </c>
      <c r="S316" s="5" t="s">
        <v>54</v>
      </c>
      <c r="T316" s="5" t="s">
        <v>54</v>
      </c>
      <c r="U316" s="5" t="s">
        <v>54</v>
      </c>
      <c r="V316" s="5" t="s">
        <v>56</v>
      </c>
      <c r="W316" s="5" t="s">
        <v>57</v>
      </c>
      <c r="X316" s="5" t="s">
        <v>57</v>
      </c>
      <c r="Y316" s="5"/>
      <c r="Z316" s="5" t="s">
        <v>57</v>
      </c>
      <c r="AA316" s="5" t="s">
        <v>57</v>
      </c>
      <c r="AB316" s="5" t="s">
        <v>57</v>
      </c>
      <c r="AC316" s="5" t="s">
        <v>57</v>
      </c>
      <c r="AD316" s="5"/>
      <c r="AE316" s="5"/>
      <c r="AF316" s="5" t="s">
        <v>58</v>
      </c>
      <c r="AG316" s="5">
        <v>348</v>
      </c>
      <c r="AH316" s="5" t="s">
        <v>146</v>
      </c>
      <c r="AI316" s="5" t="s">
        <v>147</v>
      </c>
      <c r="AJ316" s="5" t="s">
        <v>91</v>
      </c>
      <c r="AK316" s="5"/>
      <c r="AL316" s="5"/>
      <c r="AM316" s="5"/>
      <c r="AN316" s="5"/>
      <c r="AO316" s="5" t="s">
        <v>3087</v>
      </c>
      <c r="AP316" s="5" t="s">
        <v>698</v>
      </c>
      <c r="AQ316" s="5">
        <v>0.43141151799999999</v>
      </c>
      <c r="AR316" s="5">
        <v>0.86494305599999999</v>
      </c>
      <c r="AS316" s="5"/>
      <c r="AT316" s="5">
        <v>0.485386859</v>
      </c>
      <c r="AU316" s="5" t="str">
        <f t="shared" si="12"/>
        <v>Irish</v>
      </c>
      <c r="AV316" s="5" t="str">
        <f t="shared" si="13"/>
        <v>English</v>
      </c>
      <c r="AW316" s="5"/>
      <c r="AX316" s="5"/>
      <c r="AY316" t="s">
        <v>7017</v>
      </c>
    </row>
    <row r="317" spans="1:51">
      <c r="A317" s="5" t="s">
        <v>3083</v>
      </c>
      <c r="B317" s="5" t="s">
        <v>47</v>
      </c>
      <c r="C317" s="5">
        <v>954</v>
      </c>
      <c r="D317" s="5">
        <v>522</v>
      </c>
      <c r="E317" s="5" t="s">
        <v>3100</v>
      </c>
      <c r="F317" s="5" t="s">
        <v>49</v>
      </c>
      <c r="G317" s="5" t="s">
        <v>50</v>
      </c>
      <c r="H317" s="5" t="s">
        <v>3083</v>
      </c>
      <c r="I317" s="5">
        <v>18</v>
      </c>
      <c r="J317" s="5"/>
      <c r="K317" s="5" t="s">
        <v>3085</v>
      </c>
      <c r="L317" s="5" t="s">
        <v>3101</v>
      </c>
      <c r="M317" s="5" t="s">
        <v>3086</v>
      </c>
      <c r="N317" s="5" t="s">
        <v>54</v>
      </c>
      <c r="O317" s="5"/>
      <c r="P317" s="5"/>
      <c r="Q317" s="5" t="s">
        <v>54</v>
      </c>
      <c r="R317" s="5" t="s">
        <v>55</v>
      </c>
      <c r="S317" s="5" t="s">
        <v>54</v>
      </c>
      <c r="T317" s="5" t="s">
        <v>54</v>
      </c>
      <c r="U317" s="5" t="s">
        <v>54</v>
      </c>
      <c r="V317" s="5" t="s">
        <v>56</v>
      </c>
      <c r="W317" s="5" t="s">
        <v>57</v>
      </c>
      <c r="X317" s="5" t="s">
        <v>57</v>
      </c>
      <c r="Y317" s="5"/>
      <c r="Z317" s="5" t="s">
        <v>57</v>
      </c>
      <c r="AA317" s="5" t="s">
        <v>57</v>
      </c>
      <c r="AB317" s="5" t="s">
        <v>57</v>
      </c>
      <c r="AC317" s="5" t="s">
        <v>57</v>
      </c>
      <c r="AD317" s="5"/>
      <c r="AE317" s="5"/>
      <c r="AF317" s="5" t="s">
        <v>58</v>
      </c>
      <c r="AG317" s="5">
        <v>632</v>
      </c>
      <c r="AH317" s="5" t="s">
        <v>146</v>
      </c>
      <c r="AI317" s="5" t="s">
        <v>147</v>
      </c>
      <c r="AJ317" s="5" t="s">
        <v>91</v>
      </c>
      <c r="AK317" s="5"/>
      <c r="AL317" s="5"/>
      <c r="AM317" s="5"/>
      <c r="AN317" s="5"/>
      <c r="AO317" s="5" t="s">
        <v>3223</v>
      </c>
      <c r="AP317" s="5" t="s">
        <v>220</v>
      </c>
      <c r="AQ317" s="5">
        <v>0.50809259600000001</v>
      </c>
      <c r="AR317" s="5">
        <v>0.93665946499999997</v>
      </c>
      <c r="AS317" s="5"/>
      <c r="AT317" s="5">
        <v>0.44574016300000002</v>
      </c>
      <c r="AU317" s="5" t="str">
        <f t="shared" si="12"/>
        <v>Irish</v>
      </c>
      <c r="AV317" s="5" t="str">
        <f t="shared" si="13"/>
        <v>English</v>
      </c>
      <c r="AW317" s="5"/>
      <c r="AX317" s="5"/>
      <c r="AY317" t="s">
        <v>7017</v>
      </c>
    </row>
    <row r="318" spans="1:51">
      <c r="A318" s="5" t="s">
        <v>3083</v>
      </c>
      <c r="B318" s="5" t="s">
        <v>47</v>
      </c>
      <c r="C318" s="5">
        <v>954</v>
      </c>
      <c r="D318" s="5">
        <v>523</v>
      </c>
      <c r="E318" s="5" t="s">
        <v>3102</v>
      </c>
      <c r="F318" s="5" t="s">
        <v>49</v>
      </c>
      <c r="G318" s="5" t="s">
        <v>50</v>
      </c>
      <c r="H318" s="5" t="s">
        <v>3083</v>
      </c>
      <c r="I318" s="5">
        <v>18</v>
      </c>
      <c r="J318" s="5"/>
      <c r="K318" s="5" t="s">
        <v>3085</v>
      </c>
      <c r="L318" s="5" t="s">
        <v>3103</v>
      </c>
      <c r="M318" s="5" t="s">
        <v>3086</v>
      </c>
      <c r="N318" s="5" t="s">
        <v>54</v>
      </c>
      <c r="O318" s="5"/>
      <c r="P318" s="5"/>
      <c r="Q318" s="5" t="s">
        <v>54</v>
      </c>
      <c r="R318" s="5" t="s">
        <v>55</v>
      </c>
      <c r="S318" s="5" t="s">
        <v>54</v>
      </c>
      <c r="T318" s="5" t="s">
        <v>54</v>
      </c>
      <c r="U318" s="5" t="s">
        <v>54</v>
      </c>
      <c r="V318" s="5" t="s">
        <v>56</v>
      </c>
      <c r="W318" s="5" t="s">
        <v>57</v>
      </c>
      <c r="X318" s="5" t="s">
        <v>57</v>
      </c>
      <c r="Y318" s="5"/>
      <c r="Z318" s="5" t="s">
        <v>57</v>
      </c>
      <c r="AA318" s="5" t="s">
        <v>57</v>
      </c>
      <c r="AB318" s="5" t="s">
        <v>57</v>
      </c>
      <c r="AC318" s="5" t="s">
        <v>57</v>
      </c>
      <c r="AD318" s="5"/>
      <c r="AE318" s="5"/>
      <c r="AF318" s="5" t="s">
        <v>58</v>
      </c>
      <c r="AG318" s="5">
        <v>837</v>
      </c>
      <c r="AH318" s="5" t="s">
        <v>146</v>
      </c>
      <c r="AI318" s="5" t="s">
        <v>147</v>
      </c>
      <c r="AJ318" s="5" t="s">
        <v>91</v>
      </c>
      <c r="AK318" s="5"/>
      <c r="AL318" s="5"/>
      <c r="AM318" s="5"/>
      <c r="AN318" s="5"/>
      <c r="AO318" s="5" t="s">
        <v>3310</v>
      </c>
      <c r="AP318" s="5" t="s">
        <v>128</v>
      </c>
      <c r="AQ318" s="5">
        <v>0.68284578500000004</v>
      </c>
      <c r="AR318" s="5">
        <v>0.92812396799999997</v>
      </c>
      <c r="AS318" s="5"/>
      <c r="AT318" s="5">
        <v>0.773041219</v>
      </c>
      <c r="AU318" s="5" t="str">
        <f t="shared" si="12"/>
        <v>Irish</v>
      </c>
      <c r="AV318" s="5" t="str">
        <f t="shared" si="13"/>
        <v>English</v>
      </c>
      <c r="AW318" s="5"/>
      <c r="AX318" s="5"/>
      <c r="AY318" t="s">
        <v>7017</v>
      </c>
    </row>
    <row r="319" spans="1:51">
      <c r="A319" s="5" t="s">
        <v>3216</v>
      </c>
      <c r="B319" s="5" t="s">
        <v>47</v>
      </c>
      <c r="C319" s="5">
        <v>954</v>
      </c>
      <c r="D319" s="5">
        <v>543</v>
      </c>
      <c r="E319" s="5" t="s">
        <v>3217</v>
      </c>
      <c r="F319" s="5" t="s">
        <v>49</v>
      </c>
      <c r="G319" s="5" t="s">
        <v>50</v>
      </c>
      <c r="H319" s="5" t="s">
        <v>3216</v>
      </c>
      <c r="I319" s="5">
        <v>14</v>
      </c>
      <c r="J319" s="5"/>
      <c r="K319" s="5" t="s">
        <v>3218</v>
      </c>
      <c r="L319" s="5" t="s">
        <v>3219</v>
      </c>
      <c r="M319" s="5" t="s">
        <v>3220</v>
      </c>
      <c r="N319" s="5" t="s">
        <v>54</v>
      </c>
      <c r="O319" s="5"/>
      <c r="P319" s="5"/>
      <c r="Q319" s="5" t="s">
        <v>54</v>
      </c>
      <c r="R319" s="5" t="s">
        <v>55</v>
      </c>
      <c r="S319" s="5" t="s">
        <v>54</v>
      </c>
      <c r="T319" s="5" t="s">
        <v>54</v>
      </c>
      <c r="U319" s="5" t="s">
        <v>54</v>
      </c>
      <c r="V319" s="5" t="s">
        <v>56</v>
      </c>
      <c r="W319" s="5" t="s">
        <v>57</v>
      </c>
      <c r="X319" s="5" t="s">
        <v>57</v>
      </c>
      <c r="Y319" s="5"/>
      <c r="Z319" s="5" t="s">
        <v>57</v>
      </c>
      <c r="AA319" s="5" t="s">
        <v>57</v>
      </c>
      <c r="AB319" s="5" t="s">
        <v>57</v>
      </c>
      <c r="AC319" s="5" t="s">
        <v>57</v>
      </c>
      <c r="AD319" s="5"/>
      <c r="AE319" s="5"/>
      <c r="AF319" s="5" t="s">
        <v>58</v>
      </c>
      <c r="AG319" s="5">
        <v>351</v>
      </c>
      <c r="AH319" s="5" t="s">
        <v>3221</v>
      </c>
      <c r="AI319" s="5" t="s">
        <v>60</v>
      </c>
      <c r="AJ319" s="5" t="s">
        <v>3222</v>
      </c>
      <c r="AK319" s="5"/>
      <c r="AL319" s="5"/>
      <c r="AM319" s="5"/>
      <c r="AN319" s="5"/>
      <c r="AO319" s="5" t="s">
        <v>3329</v>
      </c>
      <c r="AP319" s="5" t="s">
        <v>128</v>
      </c>
      <c r="AQ319" s="5">
        <v>0.64643870599999997</v>
      </c>
      <c r="AR319" s="5">
        <v>0.91683232599999998</v>
      </c>
      <c r="AS319" s="5"/>
      <c r="AT319" s="5">
        <v>0.76862174500000002</v>
      </c>
      <c r="AU319" s="5" t="str">
        <f t="shared" si="12"/>
        <v>Irish</v>
      </c>
      <c r="AV319" s="5" t="str">
        <f t="shared" si="13"/>
        <v>English</v>
      </c>
      <c r="AW319" s="5"/>
      <c r="AX319" s="5"/>
      <c r="AY319" t="s">
        <v>7017</v>
      </c>
    </row>
    <row r="320" spans="1:51">
      <c r="A320" s="5" t="s">
        <v>3305</v>
      </c>
      <c r="B320" s="5" t="s">
        <v>47</v>
      </c>
      <c r="C320" s="5">
        <v>954</v>
      </c>
      <c r="D320" s="5">
        <v>557</v>
      </c>
      <c r="E320" s="5" t="s">
        <v>3306</v>
      </c>
      <c r="F320" s="5" t="s">
        <v>49</v>
      </c>
      <c r="G320" s="5" t="s">
        <v>50</v>
      </c>
      <c r="H320" s="5" t="s">
        <v>3305</v>
      </c>
      <c r="I320" s="5">
        <v>19</v>
      </c>
      <c r="J320" s="5"/>
      <c r="K320" s="5" t="s">
        <v>3307</v>
      </c>
      <c r="L320" s="5" t="s">
        <v>3308</v>
      </c>
      <c r="M320" s="5" t="s">
        <v>3309</v>
      </c>
      <c r="N320" s="5" t="s">
        <v>54</v>
      </c>
      <c r="O320" s="5"/>
      <c r="P320" s="5"/>
      <c r="Q320" s="5" t="s">
        <v>54</v>
      </c>
      <c r="R320" s="5" t="s">
        <v>55</v>
      </c>
      <c r="S320" s="5" t="s">
        <v>54</v>
      </c>
      <c r="T320" s="5" t="s">
        <v>54</v>
      </c>
      <c r="U320" s="5" t="s">
        <v>54</v>
      </c>
      <c r="V320" s="5" t="s">
        <v>56</v>
      </c>
      <c r="W320" s="5" t="s">
        <v>57</v>
      </c>
      <c r="X320" s="5" t="s">
        <v>57</v>
      </c>
      <c r="Y320" s="5"/>
      <c r="Z320" s="5" t="s">
        <v>57</v>
      </c>
      <c r="AA320" s="5" t="s">
        <v>57</v>
      </c>
      <c r="AB320" s="5" t="s">
        <v>57</v>
      </c>
      <c r="AC320" s="5" t="s">
        <v>57</v>
      </c>
      <c r="AD320" s="5"/>
      <c r="AE320" s="5"/>
      <c r="AF320" s="5" t="s">
        <v>58</v>
      </c>
      <c r="AG320" s="5">
        <v>564</v>
      </c>
      <c r="AH320" s="5" t="s">
        <v>2451</v>
      </c>
      <c r="AI320" s="5" t="s">
        <v>126</v>
      </c>
      <c r="AJ320" s="5" t="s">
        <v>91</v>
      </c>
      <c r="AK320" s="5"/>
      <c r="AL320" s="5"/>
      <c r="AM320" s="5"/>
      <c r="AN320" s="5"/>
      <c r="AO320" s="5" t="s">
        <v>3598</v>
      </c>
      <c r="AP320" s="5" t="s">
        <v>159</v>
      </c>
      <c r="AQ320" s="5">
        <v>0.86529399200000001</v>
      </c>
      <c r="AR320" s="5">
        <v>0.95778357400000003</v>
      </c>
      <c r="AS320" s="5"/>
      <c r="AT320" s="5">
        <v>0.69493168999999999</v>
      </c>
      <c r="AU320" s="5" t="str">
        <f t="shared" si="12"/>
        <v>Irish</v>
      </c>
      <c r="AV320" s="5" t="str">
        <f t="shared" si="13"/>
        <v>English</v>
      </c>
      <c r="AW320" s="5"/>
      <c r="AX320" s="5"/>
      <c r="AY320" t="s">
        <v>7017</v>
      </c>
    </row>
    <row r="321" spans="1:52">
      <c r="A321" s="5" t="s">
        <v>3323</v>
      </c>
      <c r="B321" s="5" t="s">
        <v>47</v>
      </c>
      <c r="C321" s="5">
        <v>954</v>
      </c>
      <c r="D321" s="5">
        <v>560</v>
      </c>
      <c r="E321" s="5" t="s">
        <v>3324</v>
      </c>
      <c r="F321" s="5" t="s">
        <v>49</v>
      </c>
      <c r="G321" s="5" t="s">
        <v>50</v>
      </c>
      <c r="H321" s="5" t="s">
        <v>3323</v>
      </c>
      <c r="I321" s="5">
        <v>17</v>
      </c>
      <c r="J321" s="5"/>
      <c r="K321" s="5" t="s">
        <v>3325</v>
      </c>
      <c r="L321" s="5" t="s">
        <v>3326</v>
      </c>
      <c r="M321" s="5" t="s">
        <v>3327</v>
      </c>
      <c r="N321" s="5" t="s">
        <v>242</v>
      </c>
      <c r="O321" s="5"/>
      <c r="P321" s="5"/>
      <c r="Q321" s="5" t="s">
        <v>242</v>
      </c>
      <c r="R321" s="5" t="s">
        <v>55</v>
      </c>
      <c r="S321" s="5" t="s">
        <v>54</v>
      </c>
      <c r="T321" s="5" t="s">
        <v>85</v>
      </c>
      <c r="U321" s="5" t="s">
        <v>85</v>
      </c>
      <c r="V321" s="5" t="s">
        <v>56</v>
      </c>
      <c r="W321" s="5" t="s">
        <v>57</v>
      </c>
      <c r="X321" s="5" t="s">
        <v>57</v>
      </c>
      <c r="Y321" s="5"/>
      <c r="Z321" s="5" t="s">
        <v>57</v>
      </c>
      <c r="AA321" s="5" t="s">
        <v>57</v>
      </c>
      <c r="AB321" s="5" t="s">
        <v>57</v>
      </c>
      <c r="AC321" s="5" t="s">
        <v>57</v>
      </c>
      <c r="AD321" s="5"/>
      <c r="AE321" s="5"/>
      <c r="AF321" s="5" t="s">
        <v>58</v>
      </c>
      <c r="AG321" s="5">
        <v>2</v>
      </c>
      <c r="AH321" s="5" t="s">
        <v>635</v>
      </c>
      <c r="AI321" s="5" t="s">
        <v>3328</v>
      </c>
      <c r="AJ321" s="5"/>
      <c r="AK321" s="5"/>
      <c r="AL321" s="5"/>
      <c r="AM321" s="5"/>
      <c r="AN321" s="5"/>
      <c r="AO321" s="5" t="s">
        <v>3598</v>
      </c>
      <c r="AP321" s="5" t="s">
        <v>128</v>
      </c>
      <c r="AQ321" s="5">
        <v>0.84947296400000005</v>
      </c>
      <c r="AR321" s="5">
        <v>0.95604471899999999</v>
      </c>
      <c r="AS321" s="5"/>
      <c r="AT321" s="5">
        <v>0.49660385499999998</v>
      </c>
      <c r="AU321" s="5" t="str">
        <f t="shared" ref="AU321:AU384" si="14">IF(AT321,R321)</f>
        <v>Irish</v>
      </c>
      <c r="AV321" s="5" t="str">
        <f t="shared" ref="AV321:AV384" si="15">Q321</f>
        <v>Scottish</v>
      </c>
      <c r="AW321" s="5"/>
      <c r="AX321" s="5"/>
      <c r="AY321" t="s">
        <v>7017</v>
      </c>
    </row>
    <row r="322" spans="1:52">
      <c r="A322" s="5" t="s">
        <v>3593</v>
      </c>
      <c r="B322" s="5" t="s">
        <v>47</v>
      </c>
      <c r="C322" s="5">
        <v>954</v>
      </c>
      <c r="D322" s="5">
        <v>602</v>
      </c>
      <c r="E322" s="5" t="s">
        <v>3594</v>
      </c>
      <c r="F322" s="5" t="s">
        <v>49</v>
      </c>
      <c r="G322" s="5" t="s">
        <v>50</v>
      </c>
      <c r="H322" s="5" t="s">
        <v>3593</v>
      </c>
      <c r="I322" s="5">
        <v>14</v>
      </c>
      <c r="J322" s="5"/>
      <c r="K322" s="5" t="s">
        <v>3595</v>
      </c>
      <c r="L322" s="5" t="s">
        <v>3596</v>
      </c>
      <c r="M322" s="5" t="s">
        <v>3597</v>
      </c>
      <c r="N322" s="5" t="s">
        <v>54</v>
      </c>
      <c r="O322" s="5"/>
      <c r="P322" s="5"/>
      <c r="Q322" s="5" t="s">
        <v>54</v>
      </c>
      <c r="R322" s="5" t="s">
        <v>55</v>
      </c>
      <c r="S322" s="5" t="s">
        <v>54</v>
      </c>
      <c r="T322" s="5" t="s">
        <v>54</v>
      </c>
      <c r="U322" s="5" t="s">
        <v>54</v>
      </c>
      <c r="V322" s="5" t="s">
        <v>56</v>
      </c>
      <c r="W322" s="5" t="s">
        <v>57</v>
      </c>
      <c r="X322" s="5" t="s">
        <v>57</v>
      </c>
      <c r="Y322" s="5"/>
      <c r="Z322" s="5" t="s">
        <v>57</v>
      </c>
      <c r="AA322" s="5" t="s">
        <v>57</v>
      </c>
      <c r="AB322" s="5" t="s">
        <v>57</v>
      </c>
      <c r="AC322" s="5" t="s">
        <v>57</v>
      </c>
      <c r="AD322" s="5"/>
      <c r="AE322" s="5"/>
      <c r="AF322" s="5" t="s">
        <v>58</v>
      </c>
      <c r="AG322" s="5">
        <v>142</v>
      </c>
      <c r="AH322" s="5" t="s">
        <v>626</v>
      </c>
      <c r="AI322" s="5" t="s">
        <v>209</v>
      </c>
      <c r="AJ322" s="5" t="s">
        <v>627</v>
      </c>
      <c r="AK322" s="5"/>
      <c r="AL322" s="5"/>
      <c r="AM322" s="5"/>
      <c r="AN322" s="5"/>
      <c r="AO322" s="5" t="s">
        <v>3674</v>
      </c>
      <c r="AP322" s="5" t="s">
        <v>691</v>
      </c>
      <c r="AQ322" s="5">
        <v>0.66358283100000004</v>
      </c>
      <c r="AR322" s="5">
        <v>0.817419483</v>
      </c>
      <c r="AS322" s="5"/>
      <c r="AT322" s="5">
        <v>0.71927070400000004</v>
      </c>
      <c r="AU322" s="5" t="str">
        <f t="shared" si="14"/>
        <v>Irish</v>
      </c>
      <c r="AV322" s="5" t="str">
        <f t="shared" si="15"/>
        <v>English</v>
      </c>
      <c r="AW322" s="5"/>
      <c r="AX322" s="5"/>
      <c r="AY322" t="s">
        <v>7017</v>
      </c>
    </row>
    <row r="323" spans="1:52">
      <c r="A323" s="5" t="s">
        <v>3599</v>
      </c>
      <c r="B323" s="5" t="s">
        <v>47</v>
      </c>
      <c r="C323" s="5">
        <v>954</v>
      </c>
      <c r="D323" s="5">
        <v>603</v>
      </c>
      <c r="E323" s="5" t="s">
        <v>3600</v>
      </c>
      <c r="F323" s="5" t="s">
        <v>49</v>
      </c>
      <c r="G323" s="5" t="s">
        <v>50</v>
      </c>
      <c r="H323" s="5" t="s">
        <v>3599</v>
      </c>
      <c r="I323" s="5">
        <v>15</v>
      </c>
      <c r="J323" s="5"/>
      <c r="K323" s="5" t="s">
        <v>3601</v>
      </c>
      <c r="L323" s="5" t="s">
        <v>3602</v>
      </c>
      <c r="M323" s="5" t="s">
        <v>3603</v>
      </c>
      <c r="N323" s="5" t="s">
        <v>54</v>
      </c>
      <c r="O323" s="5"/>
      <c r="P323" s="5"/>
      <c r="Q323" s="5" t="s">
        <v>54</v>
      </c>
      <c r="R323" s="5" t="s">
        <v>55</v>
      </c>
      <c r="S323" s="5" t="s">
        <v>54</v>
      </c>
      <c r="T323" s="5" t="s">
        <v>54</v>
      </c>
      <c r="U323" s="5" t="s">
        <v>54</v>
      </c>
      <c r="V323" s="5" t="s">
        <v>56</v>
      </c>
      <c r="W323" s="5" t="s">
        <v>57</v>
      </c>
      <c r="X323" s="5" t="s">
        <v>57</v>
      </c>
      <c r="Y323" s="5"/>
      <c r="Z323" s="5" t="s">
        <v>57</v>
      </c>
      <c r="AA323" s="5" t="s">
        <v>57</v>
      </c>
      <c r="AB323" s="5" t="s">
        <v>57</v>
      </c>
      <c r="AC323" s="5" t="s">
        <v>57</v>
      </c>
      <c r="AD323" s="5"/>
      <c r="AE323" s="5"/>
      <c r="AF323" s="5" t="s">
        <v>58</v>
      </c>
      <c r="AG323" s="5">
        <v>3</v>
      </c>
      <c r="AH323" s="5" t="s">
        <v>3604</v>
      </c>
      <c r="AI323" s="5" t="s">
        <v>3605</v>
      </c>
      <c r="AJ323" s="5"/>
      <c r="AK323" s="5"/>
      <c r="AL323" s="5"/>
      <c r="AM323" s="5"/>
      <c r="AN323" s="5"/>
      <c r="AO323" s="5" t="s">
        <v>3728</v>
      </c>
      <c r="AP323" s="5" t="s">
        <v>2677</v>
      </c>
      <c r="AQ323" s="5">
        <v>0.44944362599999998</v>
      </c>
      <c r="AR323" s="5">
        <v>0.87990484999999996</v>
      </c>
      <c r="AS323" s="5"/>
      <c r="AT323" s="5">
        <v>0.73189299500000005</v>
      </c>
      <c r="AU323" s="5" t="str">
        <f t="shared" si="14"/>
        <v>Irish</v>
      </c>
      <c r="AV323" s="5" t="str">
        <f t="shared" si="15"/>
        <v>English</v>
      </c>
      <c r="AW323" s="5"/>
      <c r="AX323" s="5"/>
      <c r="AY323" t="s">
        <v>7017</v>
      </c>
    </row>
    <row r="324" spans="1:52">
      <c r="A324" s="5" t="s">
        <v>3671</v>
      </c>
      <c r="B324" s="5" t="s">
        <v>47</v>
      </c>
      <c r="C324" s="5">
        <v>954</v>
      </c>
      <c r="D324" s="5">
        <v>614</v>
      </c>
      <c r="E324" s="5" t="s">
        <v>3672</v>
      </c>
      <c r="F324" s="5" t="s">
        <v>49</v>
      </c>
      <c r="G324" s="5" t="s">
        <v>50</v>
      </c>
      <c r="H324" s="5" t="s">
        <v>3671</v>
      </c>
      <c r="I324" s="5">
        <v>16</v>
      </c>
      <c r="J324" s="5"/>
      <c r="K324" s="5" t="s">
        <v>3673</v>
      </c>
      <c r="L324" s="5" t="s">
        <v>1769</v>
      </c>
      <c r="M324" s="5" t="s">
        <v>1770</v>
      </c>
      <c r="N324" s="5" t="s">
        <v>54</v>
      </c>
      <c r="O324" s="5"/>
      <c r="P324" s="5"/>
      <c r="Q324" s="5" t="s">
        <v>54</v>
      </c>
      <c r="R324" s="5" t="s">
        <v>55</v>
      </c>
      <c r="S324" s="5" t="s">
        <v>54</v>
      </c>
      <c r="T324" s="5" t="s">
        <v>54</v>
      </c>
      <c r="U324" s="5" t="s">
        <v>54</v>
      </c>
      <c r="V324" s="5" t="s">
        <v>56</v>
      </c>
      <c r="W324" s="5" t="s">
        <v>57</v>
      </c>
      <c r="X324" s="5" t="s">
        <v>57</v>
      </c>
      <c r="Y324" s="5"/>
      <c r="Z324" s="5" t="s">
        <v>57</v>
      </c>
      <c r="AA324" s="5" t="s">
        <v>57</v>
      </c>
      <c r="AB324" s="5" t="s">
        <v>57</v>
      </c>
      <c r="AC324" s="5" t="s">
        <v>57</v>
      </c>
      <c r="AD324" s="5"/>
      <c r="AE324" s="5"/>
      <c r="AF324" s="5" t="s">
        <v>58</v>
      </c>
      <c r="AG324" s="5">
        <v>123</v>
      </c>
      <c r="AH324" s="5" t="s">
        <v>1359</v>
      </c>
      <c r="AI324" s="5" t="s">
        <v>1360</v>
      </c>
      <c r="AJ324" s="5"/>
      <c r="AK324" s="5"/>
      <c r="AL324" s="5"/>
      <c r="AM324" s="5"/>
      <c r="AN324" s="5"/>
      <c r="AO324" s="5" t="s">
        <v>3740</v>
      </c>
      <c r="AP324" s="5" t="s">
        <v>691</v>
      </c>
      <c r="AQ324" s="5">
        <v>0.60582846700000004</v>
      </c>
      <c r="AR324" s="5">
        <v>0.70034092199999998</v>
      </c>
      <c r="AS324" s="5"/>
      <c r="AT324" s="5">
        <v>0.94811854299999998</v>
      </c>
      <c r="AU324" s="5" t="str">
        <f t="shared" si="14"/>
        <v>Irish</v>
      </c>
      <c r="AV324" s="5" t="str">
        <f t="shared" si="15"/>
        <v>English</v>
      </c>
      <c r="AW324" s="5"/>
      <c r="AX324" s="5"/>
      <c r="AY324" t="s">
        <v>7017</v>
      </c>
    </row>
    <row r="325" spans="1:52">
      <c r="A325" s="5" t="s">
        <v>3723</v>
      </c>
      <c r="B325" s="5" t="s">
        <v>47</v>
      </c>
      <c r="C325" s="5">
        <v>955</v>
      </c>
      <c r="D325" s="5">
        <v>623</v>
      </c>
      <c r="E325" s="5" t="s">
        <v>3724</v>
      </c>
      <c r="F325" s="5" t="s">
        <v>49</v>
      </c>
      <c r="G325" s="5" t="s">
        <v>50</v>
      </c>
      <c r="H325" s="5" t="s">
        <v>3723</v>
      </c>
      <c r="I325" s="5">
        <v>17</v>
      </c>
      <c r="J325" s="5"/>
      <c r="K325" s="5" t="s">
        <v>3725</v>
      </c>
      <c r="L325" s="5" t="s">
        <v>3726</v>
      </c>
      <c r="M325" s="5" t="s">
        <v>3727</v>
      </c>
      <c r="N325" s="5" t="s">
        <v>54</v>
      </c>
      <c r="O325" s="5"/>
      <c r="P325" s="5"/>
      <c r="Q325" s="5" t="s">
        <v>54</v>
      </c>
      <c r="R325" s="5" t="s">
        <v>55</v>
      </c>
      <c r="S325" s="5" t="s">
        <v>54</v>
      </c>
      <c r="T325" s="5" t="s">
        <v>54</v>
      </c>
      <c r="U325" s="5" t="s">
        <v>54</v>
      </c>
      <c r="V325" s="5" t="s">
        <v>56</v>
      </c>
      <c r="W325" s="5"/>
      <c r="X325" s="5"/>
      <c r="Y325" s="5"/>
      <c r="Z325" s="5"/>
      <c r="AA325" s="5" t="s">
        <v>57</v>
      </c>
      <c r="AB325" s="5" t="s">
        <v>85</v>
      </c>
      <c r="AC325" s="5"/>
      <c r="AD325" s="5"/>
      <c r="AE325" s="5"/>
      <c r="AF325" s="5" t="s">
        <v>58</v>
      </c>
      <c r="AG325" s="5">
        <v>1424</v>
      </c>
      <c r="AH325" s="5" t="s">
        <v>644</v>
      </c>
      <c r="AI325" s="5" t="s">
        <v>269</v>
      </c>
      <c r="AJ325" s="5"/>
      <c r="AK325" s="5"/>
      <c r="AL325" s="5"/>
      <c r="AM325" s="5"/>
      <c r="AN325" s="5"/>
      <c r="AO325" s="5" t="s">
        <v>3833</v>
      </c>
      <c r="AP325" s="5" t="s">
        <v>128</v>
      </c>
      <c r="AQ325" s="5">
        <v>0.52085531299999999</v>
      </c>
      <c r="AR325" s="5">
        <v>0.95894281000000003</v>
      </c>
      <c r="AS325" s="5"/>
      <c r="AT325" s="5">
        <v>0.80605443899999996</v>
      </c>
      <c r="AU325" s="5" t="str">
        <f t="shared" si="14"/>
        <v>Irish</v>
      </c>
      <c r="AV325" s="5" t="str">
        <f t="shared" si="15"/>
        <v>English</v>
      </c>
      <c r="AW325" s="5"/>
      <c r="AX325" s="5"/>
      <c r="AY325" t="s">
        <v>7017</v>
      </c>
    </row>
    <row r="326" spans="1:52">
      <c r="A326" s="5" t="s">
        <v>3735</v>
      </c>
      <c r="B326" s="5" t="s">
        <v>47</v>
      </c>
      <c r="C326" s="5">
        <v>955</v>
      </c>
      <c r="D326" s="5">
        <v>625</v>
      </c>
      <c r="E326" s="5" t="s">
        <v>3736</v>
      </c>
      <c r="F326" s="5" t="s">
        <v>49</v>
      </c>
      <c r="G326" s="5" t="s">
        <v>50</v>
      </c>
      <c r="H326" s="5" t="s">
        <v>3735</v>
      </c>
      <c r="I326" s="5">
        <v>12</v>
      </c>
      <c r="J326" s="5"/>
      <c r="K326" s="5" t="s">
        <v>3737</v>
      </c>
      <c r="L326" s="5" t="s">
        <v>3738</v>
      </c>
      <c r="M326" s="5" t="s">
        <v>3739</v>
      </c>
      <c r="N326" s="5" t="s">
        <v>54</v>
      </c>
      <c r="O326" s="5"/>
      <c r="P326" s="5"/>
      <c r="Q326" s="5" t="s">
        <v>54</v>
      </c>
      <c r="R326" s="5" t="s">
        <v>55</v>
      </c>
      <c r="S326" s="5" t="s">
        <v>112</v>
      </c>
      <c r="T326" s="5" t="s">
        <v>85</v>
      </c>
      <c r="U326" s="5" t="s">
        <v>85</v>
      </c>
      <c r="V326" s="5" t="s">
        <v>56</v>
      </c>
      <c r="W326" s="5" t="s">
        <v>57</v>
      </c>
      <c r="X326" s="5" t="s">
        <v>57</v>
      </c>
      <c r="Y326" s="5"/>
      <c r="Z326" s="5" t="s">
        <v>57</v>
      </c>
      <c r="AA326" s="5" t="s">
        <v>57</v>
      </c>
      <c r="AB326" s="5" t="s">
        <v>57</v>
      </c>
      <c r="AC326" s="5" t="s">
        <v>57</v>
      </c>
      <c r="AD326" s="5"/>
      <c r="AE326" s="5"/>
      <c r="AF326" s="5" t="s">
        <v>58</v>
      </c>
      <c r="AG326" s="5">
        <v>1537</v>
      </c>
      <c r="AH326" s="5" t="s">
        <v>644</v>
      </c>
      <c r="AI326" s="5" t="s">
        <v>269</v>
      </c>
      <c r="AJ326" s="5"/>
      <c r="AK326" s="5"/>
      <c r="AL326" s="5"/>
      <c r="AM326" s="5"/>
      <c r="AN326" s="5"/>
      <c r="AO326" s="5" t="s">
        <v>3850</v>
      </c>
      <c r="AP326" s="5" t="s">
        <v>1301</v>
      </c>
      <c r="AQ326" s="5">
        <v>0.57038935800000001</v>
      </c>
      <c r="AR326" s="5">
        <v>0.927189492</v>
      </c>
      <c r="AS326" s="5"/>
      <c r="AT326" s="5">
        <v>0.68107758600000001</v>
      </c>
      <c r="AU326" s="5" t="str">
        <f t="shared" si="14"/>
        <v>Irish</v>
      </c>
      <c r="AV326" s="5" t="str">
        <f t="shared" si="15"/>
        <v>English</v>
      </c>
      <c r="AW326" s="5"/>
      <c r="AX326" s="5"/>
      <c r="AY326" t="s">
        <v>7017</v>
      </c>
    </row>
    <row r="327" spans="1:52">
      <c r="A327" s="5" t="s">
        <v>3834</v>
      </c>
      <c r="B327" s="5" t="s">
        <v>47</v>
      </c>
      <c r="C327" s="5">
        <v>955</v>
      </c>
      <c r="D327" s="5">
        <v>642</v>
      </c>
      <c r="E327" s="5" t="s">
        <v>3835</v>
      </c>
      <c r="F327" s="5" t="s">
        <v>49</v>
      </c>
      <c r="G327" s="5" t="s">
        <v>50</v>
      </c>
      <c r="H327" s="5" t="s">
        <v>3834</v>
      </c>
      <c r="I327" s="5">
        <v>18</v>
      </c>
      <c r="J327" s="5"/>
      <c r="K327" s="5" t="s">
        <v>3836</v>
      </c>
      <c r="L327" s="5" t="s">
        <v>3837</v>
      </c>
      <c r="M327" s="5" t="s">
        <v>3838</v>
      </c>
      <c r="N327" s="5" t="s">
        <v>54</v>
      </c>
      <c r="O327" s="5"/>
      <c r="P327" s="5"/>
      <c r="Q327" s="5" t="s">
        <v>54</v>
      </c>
      <c r="R327" s="5" t="s">
        <v>55</v>
      </c>
      <c r="S327" s="5" t="s">
        <v>54</v>
      </c>
      <c r="T327" s="5" t="s">
        <v>54</v>
      </c>
      <c r="U327" s="5" t="s">
        <v>54</v>
      </c>
      <c r="V327" s="5" t="s">
        <v>56</v>
      </c>
      <c r="W327" s="5" t="s">
        <v>57</v>
      </c>
      <c r="X327" s="5" t="s">
        <v>57</v>
      </c>
      <c r="Y327" s="5"/>
      <c r="Z327" s="5" t="s">
        <v>57</v>
      </c>
      <c r="AA327" s="5" t="s">
        <v>57</v>
      </c>
      <c r="AB327" s="5" t="s">
        <v>57</v>
      </c>
      <c r="AC327" s="5" t="s">
        <v>57</v>
      </c>
      <c r="AD327" s="5"/>
      <c r="AE327" s="5"/>
      <c r="AF327" s="5" t="s">
        <v>58</v>
      </c>
      <c r="AG327" s="5">
        <v>154</v>
      </c>
      <c r="AH327" s="5" t="s">
        <v>3656</v>
      </c>
      <c r="AI327" s="5" t="s">
        <v>60</v>
      </c>
      <c r="AJ327" s="5" t="s">
        <v>379</v>
      </c>
      <c r="AK327" s="5"/>
      <c r="AL327" s="5"/>
      <c r="AM327" s="5"/>
      <c r="AN327" s="5"/>
      <c r="AO327" s="5" t="s">
        <v>3890</v>
      </c>
      <c r="AP327" s="5" t="s">
        <v>159</v>
      </c>
      <c r="AQ327" s="5">
        <v>0.61370672800000003</v>
      </c>
      <c r="AR327" s="5">
        <v>0.90636617500000005</v>
      </c>
      <c r="AS327" s="5"/>
      <c r="AT327" s="5">
        <v>0.52244140299999997</v>
      </c>
      <c r="AU327" s="5" t="str">
        <f t="shared" si="14"/>
        <v>Irish</v>
      </c>
      <c r="AV327" s="5" t="str">
        <f t="shared" si="15"/>
        <v>English</v>
      </c>
      <c r="AW327" s="5"/>
      <c r="AX327" s="5"/>
      <c r="AY327" t="s">
        <v>7017</v>
      </c>
      <c r="AZ327" s="5"/>
    </row>
    <row r="328" spans="1:52">
      <c r="A328" s="5" t="s">
        <v>3845</v>
      </c>
      <c r="B328" s="5" t="s">
        <v>47</v>
      </c>
      <c r="C328" s="5">
        <v>955</v>
      </c>
      <c r="D328" s="5">
        <v>644</v>
      </c>
      <c r="E328" s="5" t="s">
        <v>3846</v>
      </c>
      <c r="F328" s="5" t="s">
        <v>49</v>
      </c>
      <c r="G328" s="5" t="s">
        <v>50</v>
      </c>
      <c r="H328" s="5" t="s">
        <v>3845</v>
      </c>
      <c r="I328" s="5">
        <v>14</v>
      </c>
      <c r="J328" s="5"/>
      <c r="K328" s="5" t="s">
        <v>3847</v>
      </c>
      <c r="L328" s="5" t="s">
        <v>3848</v>
      </c>
      <c r="M328" s="5" t="s">
        <v>3849</v>
      </c>
      <c r="N328" s="5" t="s">
        <v>242</v>
      </c>
      <c r="O328" s="5"/>
      <c r="P328" s="5"/>
      <c r="Q328" s="5" t="s">
        <v>242</v>
      </c>
      <c r="R328" s="5" t="s">
        <v>55</v>
      </c>
      <c r="S328" s="5" t="s">
        <v>54</v>
      </c>
      <c r="T328" s="5" t="s">
        <v>85</v>
      </c>
      <c r="U328" s="5" t="s">
        <v>85</v>
      </c>
      <c r="V328" s="5" t="s">
        <v>56</v>
      </c>
      <c r="W328" s="5" t="s">
        <v>88</v>
      </c>
      <c r="X328" s="5" t="s">
        <v>88</v>
      </c>
      <c r="Y328" s="5"/>
      <c r="Z328" s="5" t="s">
        <v>88</v>
      </c>
      <c r="AA328" s="5" t="s">
        <v>88</v>
      </c>
      <c r="AB328" s="5" t="s">
        <v>88</v>
      </c>
      <c r="AC328" s="5" t="s">
        <v>88</v>
      </c>
      <c r="AD328" s="5"/>
      <c r="AE328" s="5"/>
      <c r="AF328" s="5" t="s">
        <v>58</v>
      </c>
      <c r="AG328" s="5">
        <v>132</v>
      </c>
      <c r="AH328" s="5" t="s">
        <v>308</v>
      </c>
      <c r="AI328" s="5" t="s">
        <v>309</v>
      </c>
      <c r="AJ328" s="5" t="s">
        <v>91</v>
      </c>
      <c r="AK328" s="5"/>
      <c r="AL328" s="5"/>
      <c r="AM328" s="5"/>
      <c r="AN328" s="5"/>
      <c r="AO328" s="5" t="s">
        <v>3910</v>
      </c>
      <c r="AP328" s="5" t="s">
        <v>3911</v>
      </c>
      <c r="AQ328" s="5">
        <v>0.81606171100000002</v>
      </c>
      <c r="AR328" s="5">
        <v>0.91508708800000005</v>
      </c>
      <c r="AS328" s="5"/>
      <c r="AT328" s="5">
        <v>0.64189188699999999</v>
      </c>
      <c r="AU328" s="5" t="str">
        <f t="shared" si="14"/>
        <v>Irish</v>
      </c>
      <c r="AV328" s="5" t="str">
        <f t="shared" si="15"/>
        <v>Scottish</v>
      </c>
      <c r="AW328" s="5"/>
      <c r="AX328" s="5"/>
      <c r="AY328" t="s">
        <v>7017</v>
      </c>
      <c r="AZ328" s="5"/>
    </row>
    <row r="329" spans="1:52">
      <c r="A329" s="5" t="s">
        <v>3885</v>
      </c>
      <c r="B329" s="5" t="s">
        <v>47</v>
      </c>
      <c r="C329" s="5">
        <v>955</v>
      </c>
      <c r="D329" s="5">
        <v>651</v>
      </c>
      <c r="E329" s="5" t="s">
        <v>3886</v>
      </c>
      <c r="F329" s="5" t="s">
        <v>49</v>
      </c>
      <c r="G329" s="5" t="s">
        <v>50</v>
      </c>
      <c r="H329" s="5" t="s">
        <v>3885</v>
      </c>
      <c r="I329" s="5">
        <v>15</v>
      </c>
      <c r="J329" s="5"/>
      <c r="K329" s="5" t="s">
        <v>3887</v>
      </c>
      <c r="L329" s="5" t="s">
        <v>3888</v>
      </c>
      <c r="M329" s="5" t="s">
        <v>3889</v>
      </c>
      <c r="N329" s="5" t="s">
        <v>54</v>
      </c>
      <c r="O329" s="5"/>
      <c r="P329" s="5"/>
      <c r="Q329" s="5" t="s">
        <v>54</v>
      </c>
      <c r="R329" s="5" t="s">
        <v>55</v>
      </c>
      <c r="S329" s="5" t="s">
        <v>54</v>
      </c>
      <c r="T329" s="5" t="s">
        <v>54</v>
      </c>
      <c r="U329" s="5" t="s">
        <v>54</v>
      </c>
      <c r="V329" s="5" t="s">
        <v>56</v>
      </c>
      <c r="W329" s="5" t="s">
        <v>57</v>
      </c>
      <c r="X329" s="5" t="s">
        <v>57</v>
      </c>
      <c r="Y329" s="5"/>
      <c r="Z329" s="5" t="s">
        <v>57</v>
      </c>
      <c r="AA329" s="5" t="s">
        <v>57</v>
      </c>
      <c r="AB329" s="5" t="s">
        <v>57</v>
      </c>
      <c r="AC329" s="5" t="s">
        <v>57</v>
      </c>
      <c r="AD329" s="5"/>
      <c r="AE329" s="5"/>
      <c r="AF329" s="5" t="s">
        <v>58</v>
      </c>
      <c r="AG329" s="5">
        <v>686</v>
      </c>
      <c r="AH329" s="5" t="s">
        <v>146</v>
      </c>
      <c r="AI329" s="5" t="s">
        <v>147</v>
      </c>
      <c r="AJ329" s="5" t="s">
        <v>91</v>
      </c>
      <c r="AK329" s="5"/>
      <c r="AL329" s="5"/>
      <c r="AM329" s="5"/>
      <c r="AN329" s="5"/>
      <c r="AO329" s="5" t="s">
        <v>3939</v>
      </c>
      <c r="AP329" s="5" t="s">
        <v>3940</v>
      </c>
      <c r="AQ329" s="5">
        <v>0.50017817499999995</v>
      </c>
      <c r="AR329" s="5">
        <v>0.95894281000000003</v>
      </c>
      <c r="AS329" s="5"/>
      <c r="AT329" s="5">
        <v>0.82011328699999997</v>
      </c>
      <c r="AU329" s="5" t="str">
        <f t="shared" si="14"/>
        <v>Irish</v>
      </c>
      <c r="AV329" s="5" t="str">
        <f t="shared" si="15"/>
        <v>English</v>
      </c>
      <c r="AW329" s="5"/>
      <c r="AX329" s="5"/>
      <c r="AY329" t="s">
        <v>7017</v>
      </c>
    </row>
    <row r="330" spans="1:52">
      <c r="A330" s="5" t="s">
        <v>3903</v>
      </c>
      <c r="B330" s="5" t="s">
        <v>47</v>
      </c>
      <c r="C330" s="5">
        <v>955</v>
      </c>
      <c r="D330" s="5">
        <v>654</v>
      </c>
      <c r="E330" s="5" t="s">
        <v>3904</v>
      </c>
      <c r="F330" s="5" t="s">
        <v>49</v>
      </c>
      <c r="G330" s="5" t="s">
        <v>50</v>
      </c>
      <c r="H330" s="5" t="s">
        <v>3903</v>
      </c>
      <c r="I330" s="5">
        <v>13</v>
      </c>
      <c r="J330" s="5"/>
      <c r="K330" s="5" t="s">
        <v>3905</v>
      </c>
      <c r="L330" s="5" t="s">
        <v>3906</v>
      </c>
      <c r="M330" s="5" t="s">
        <v>3907</v>
      </c>
      <c r="N330" s="5" t="s">
        <v>54</v>
      </c>
      <c r="O330" s="5"/>
      <c r="P330" s="5"/>
      <c r="Q330" s="5" t="s">
        <v>54</v>
      </c>
      <c r="R330" s="5" t="s">
        <v>55</v>
      </c>
      <c r="S330" s="5" t="s">
        <v>54</v>
      </c>
      <c r="T330" s="5" t="s">
        <v>54</v>
      </c>
      <c r="U330" s="5" t="s">
        <v>54</v>
      </c>
      <c r="V330" s="5" t="s">
        <v>56</v>
      </c>
      <c r="W330" s="5" t="s">
        <v>57</v>
      </c>
      <c r="X330" s="5" t="s">
        <v>57</v>
      </c>
      <c r="Y330" s="5"/>
      <c r="Z330" s="5" t="s">
        <v>57</v>
      </c>
      <c r="AA330" s="5" t="s">
        <v>57</v>
      </c>
      <c r="AB330" s="5" t="s">
        <v>57</v>
      </c>
      <c r="AC330" s="5" t="s">
        <v>57</v>
      </c>
      <c r="AD330" s="5"/>
      <c r="AE330" s="5"/>
      <c r="AF330" s="5" t="s">
        <v>58</v>
      </c>
      <c r="AG330" s="5">
        <v>111</v>
      </c>
      <c r="AH330" s="5" t="s">
        <v>3908</v>
      </c>
      <c r="AI330" s="5" t="s">
        <v>60</v>
      </c>
      <c r="AJ330" s="5" t="s">
        <v>3909</v>
      </c>
      <c r="AK330" s="5"/>
      <c r="AL330" s="5"/>
      <c r="AM330" s="5"/>
      <c r="AN330" s="5"/>
      <c r="AO330" s="5" t="s">
        <v>3997</v>
      </c>
      <c r="AP330" s="5" t="s">
        <v>159</v>
      </c>
      <c r="AQ330" s="5">
        <v>0.820378936</v>
      </c>
      <c r="AR330" s="5">
        <v>0.89317137999999996</v>
      </c>
      <c r="AS330" s="5"/>
      <c r="AT330" s="5">
        <v>0.48867266399999998</v>
      </c>
      <c r="AU330" s="5" t="str">
        <f t="shared" si="14"/>
        <v>Irish</v>
      </c>
      <c r="AV330" s="5" t="str">
        <f t="shared" si="15"/>
        <v>English</v>
      </c>
      <c r="AW330" s="5"/>
      <c r="AX330" s="5"/>
      <c r="AY330" t="s">
        <v>7017</v>
      </c>
    </row>
    <row r="331" spans="1:52">
      <c r="A331" s="5" t="s">
        <v>3932</v>
      </c>
      <c r="B331" s="5" t="s">
        <v>47</v>
      </c>
      <c r="C331" s="5">
        <v>955</v>
      </c>
      <c r="D331" s="5">
        <v>658</v>
      </c>
      <c r="E331" s="5" t="s">
        <v>3933</v>
      </c>
      <c r="F331" s="5" t="s">
        <v>49</v>
      </c>
      <c r="G331" s="5" t="s">
        <v>50</v>
      </c>
      <c r="H331" s="5" t="s">
        <v>3932</v>
      </c>
      <c r="I331" s="5">
        <v>17</v>
      </c>
      <c r="J331" s="5"/>
      <c r="K331" s="5" t="s">
        <v>3934</v>
      </c>
      <c r="L331" s="5" t="s">
        <v>3935</v>
      </c>
      <c r="M331" s="5" t="s">
        <v>3936</v>
      </c>
      <c r="N331" s="5" t="s">
        <v>54</v>
      </c>
      <c r="O331" s="5"/>
      <c r="P331" s="5"/>
      <c r="Q331" s="5" t="s">
        <v>54</v>
      </c>
      <c r="R331" s="5" t="s">
        <v>55</v>
      </c>
      <c r="S331" s="5" t="s">
        <v>54</v>
      </c>
      <c r="T331" s="5" t="s">
        <v>54</v>
      </c>
      <c r="U331" s="5" t="s">
        <v>54</v>
      </c>
      <c r="V331" s="5" t="s">
        <v>56</v>
      </c>
      <c r="W331" s="5" t="s">
        <v>88</v>
      </c>
      <c r="X331" s="5" t="s">
        <v>88</v>
      </c>
      <c r="Y331" s="5"/>
      <c r="Z331" s="5" t="s">
        <v>88</v>
      </c>
      <c r="AA331" s="5" t="s">
        <v>88</v>
      </c>
      <c r="AB331" s="5" t="s">
        <v>88</v>
      </c>
      <c r="AC331" s="5" t="s">
        <v>88</v>
      </c>
      <c r="AD331" s="5"/>
      <c r="AE331" s="5"/>
      <c r="AF331" s="5" t="s">
        <v>58</v>
      </c>
      <c r="AG331" s="5">
        <v>117</v>
      </c>
      <c r="AH331" s="5" t="s">
        <v>3937</v>
      </c>
      <c r="AI331" s="5" t="s">
        <v>3938</v>
      </c>
      <c r="AJ331" s="5"/>
      <c r="AK331" s="5"/>
      <c r="AL331" s="5"/>
      <c r="AM331" s="5"/>
      <c r="AN331" s="5"/>
      <c r="AO331" s="5" t="s">
        <v>4042</v>
      </c>
      <c r="AP331" s="5" t="s">
        <v>4043</v>
      </c>
      <c r="AQ331" s="5">
        <v>0.49947750899999999</v>
      </c>
      <c r="AR331" s="5">
        <v>0.71341312700000004</v>
      </c>
      <c r="AS331" s="5"/>
      <c r="AT331" s="5">
        <v>0.74816551200000003</v>
      </c>
      <c r="AU331" s="5" t="str">
        <f t="shared" si="14"/>
        <v>Irish</v>
      </c>
      <c r="AV331" s="5" t="str">
        <f t="shared" si="15"/>
        <v>English</v>
      </c>
      <c r="AW331" s="5"/>
      <c r="AX331" s="5"/>
      <c r="AY331" t="s">
        <v>7017</v>
      </c>
    </row>
    <row r="332" spans="1:52">
      <c r="A332" s="5" t="s">
        <v>3992</v>
      </c>
      <c r="B332" s="5" t="s">
        <v>47</v>
      </c>
      <c r="C332" s="5">
        <v>955</v>
      </c>
      <c r="D332" s="5">
        <v>668</v>
      </c>
      <c r="E332" s="5" t="s">
        <v>3993</v>
      </c>
      <c r="F332" s="5" t="s">
        <v>49</v>
      </c>
      <c r="G332" s="5" t="s">
        <v>50</v>
      </c>
      <c r="H332" s="5" t="s">
        <v>3992</v>
      </c>
      <c r="I332" s="5">
        <v>15</v>
      </c>
      <c r="J332" s="5"/>
      <c r="K332" s="5" t="s">
        <v>3994</v>
      </c>
      <c r="L332" s="5" t="s">
        <v>3995</v>
      </c>
      <c r="M332" s="5" t="s">
        <v>3996</v>
      </c>
      <c r="N332" s="5" t="s">
        <v>54</v>
      </c>
      <c r="O332" s="5"/>
      <c r="P332" s="5"/>
      <c r="Q332" s="5" t="s">
        <v>54</v>
      </c>
      <c r="R332" s="5" t="s">
        <v>55</v>
      </c>
      <c r="S332" s="5" t="s">
        <v>54</v>
      </c>
      <c r="T332" s="5" t="s">
        <v>54</v>
      </c>
      <c r="U332" s="5" t="s">
        <v>54</v>
      </c>
      <c r="V332" s="5" t="s">
        <v>56</v>
      </c>
      <c r="W332" s="5" t="s">
        <v>57</v>
      </c>
      <c r="X332" s="5" t="s">
        <v>57</v>
      </c>
      <c r="Y332" s="5"/>
      <c r="Z332" s="5" t="s">
        <v>57</v>
      </c>
      <c r="AA332" s="5" t="s">
        <v>57</v>
      </c>
      <c r="AB332" s="5" t="s">
        <v>57</v>
      </c>
      <c r="AC332" s="5" t="s">
        <v>57</v>
      </c>
      <c r="AD332" s="5"/>
      <c r="AE332" s="5"/>
      <c r="AF332" s="5" t="s">
        <v>58</v>
      </c>
      <c r="AG332" s="5">
        <v>192</v>
      </c>
      <c r="AH332" s="5" t="s">
        <v>2604</v>
      </c>
      <c r="AI332" s="5" t="s">
        <v>484</v>
      </c>
      <c r="AJ332" s="5" t="s">
        <v>2605</v>
      </c>
      <c r="AK332" s="5"/>
      <c r="AL332" s="5"/>
      <c r="AM332" s="5"/>
      <c r="AN332" s="5"/>
      <c r="AO332" s="5" t="s">
        <v>4042</v>
      </c>
      <c r="AP332" s="5" t="s">
        <v>128</v>
      </c>
      <c r="AQ332" s="5">
        <v>0.49670741200000001</v>
      </c>
      <c r="AR332" s="5">
        <v>0.95036445999999997</v>
      </c>
      <c r="AS332" s="5"/>
      <c r="AT332" s="5">
        <v>0.81973457299999997</v>
      </c>
      <c r="AU332" s="5" t="str">
        <f t="shared" si="14"/>
        <v>Irish</v>
      </c>
      <c r="AV332" s="5" t="str">
        <f t="shared" si="15"/>
        <v>English</v>
      </c>
      <c r="AW332" s="5"/>
      <c r="AX332" s="5"/>
      <c r="AY332" t="s">
        <v>7017</v>
      </c>
    </row>
    <row r="333" spans="1:52">
      <c r="A333" s="5" t="s">
        <v>4037</v>
      </c>
      <c r="B333" s="5" t="s">
        <v>47</v>
      </c>
      <c r="C333" s="5">
        <v>955</v>
      </c>
      <c r="D333" s="5">
        <v>676</v>
      </c>
      <c r="E333" s="5" t="s">
        <v>4038</v>
      </c>
      <c r="F333" s="5" t="s">
        <v>49</v>
      </c>
      <c r="G333" s="5" t="s">
        <v>50</v>
      </c>
      <c r="H333" s="5" t="s">
        <v>4037</v>
      </c>
      <c r="I333" s="5">
        <v>14</v>
      </c>
      <c r="J333" s="5"/>
      <c r="K333" s="5" t="s">
        <v>4039</v>
      </c>
      <c r="L333" s="5" t="s">
        <v>4040</v>
      </c>
      <c r="M333" s="5" t="s">
        <v>4041</v>
      </c>
      <c r="N333" s="5" t="s">
        <v>54</v>
      </c>
      <c r="O333" s="5"/>
      <c r="P333" s="5"/>
      <c r="Q333" s="5" t="s">
        <v>54</v>
      </c>
      <c r="R333" s="5" t="s">
        <v>55</v>
      </c>
      <c r="S333" s="5" t="s">
        <v>54</v>
      </c>
      <c r="T333" s="5" t="s">
        <v>54</v>
      </c>
      <c r="U333" s="5" t="s">
        <v>54</v>
      </c>
      <c r="V333" s="5" t="s">
        <v>56</v>
      </c>
      <c r="W333" s="5" t="s">
        <v>57</v>
      </c>
      <c r="X333" s="5" t="s">
        <v>57</v>
      </c>
      <c r="Y333" s="5"/>
      <c r="Z333" s="5" t="s">
        <v>57</v>
      </c>
      <c r="AA333" s="5" t="s">
        <v>57</v>
      </c>
      <c r="AB333" s="5" t="s">
        <v>57</v>
      </c>
      <c r="AC333" s="5" t="s">
        <v>57</v>
      </c>
      <c r="AD333" s="5"/>
      <c r="AE333" s="5"/>
      <c r="AF333" s="5" t="s">
        <v>58</v>
      </c>
      <c r="AG333" s="5">
        <v>296</v>
      </c>
      <c r="AH333" s="5" t="s">
        <v>378</v>
      </c>
      <c r="AI333" s="5" t="s">
        <v>379</v>
      </c>
      <c r="AJ333" s="5" t="s">
        <v>91</v>
      </c>
      <c r="AK333" s="5"/>
      <c r="AL333" s="5"/>
      <c r="AM333" s="5"/>
      <c r="AN333" s="5"/>
      <c r="AO333" s="5" t="s">
        <v>4054</v>
      </c>
      <c r="AP333" s="5" t="s">
        <v>310</v>
      </c>
      <c r="AQ333" s="5">
        <v>0.70468830400000004</v>
      </c>
      <c r="AR333" s="5">
        <v>0.87899862299999998</v>
      </c>
      <c r="AS333" s="5"/>
      <c r="AT333" s="5">
        <v>0.51333365200000003</v>
      </c>
      <c r="AU333" s="5" t="str">
        <f t="shared" si="14"/>
        <v>Irish</v>
      </c>
      <c r="AV333" s="5" t="str">
        <f t="shared" si="15"/>
        <v>English</v>
      </c>
      <c r="AW333" s="5"/>
      <c r="AX333" s="5"/>
      <c r="AY333" t="s">
        <v>7017</v>
      </c>
    </row>
    <row r="334" spans="1:52">
      <c r="A334" s="5" t="s">
        <v>4044</v>
      </c>
      <c r="B334" s="5" t="s">
        <v>47</v>
      </c>
      <c r="C334" s="5">
        <v>955</v>
      </c>
      <c r="D334" s="5">
        <v>677</v>
      </c>
      <c r="E334" s="5" t="s">
        <v>4045</v>
      </c>
      <c r="F334" s="5" t="s">
        <v>49</v>
      </c>
      <c r="G334" s="5" t="s">
        <v>50</v>
      </c>
      <c r="H334" s="5" t="s">
        <v>4044</v>
      </c>
      <c r="I334" s="5">
        <v>13</v>
      </c>
      <c r="J334" s="5"/>
      <c r="K334" s="5" t="s">
        <v>4046</v>
      </c>
      <c r="L334" s="5" t="s">
        <v>4047</v>
      </c>
      <c r="M334" s="5" t="s">
        <v>4048</v>
      </c>
      <c r="N334" s="5" t="s">
        <v>54</v>
      </c>
      <c r="O334" s="5"/>
      <c r="P334" s="5"/>
      <c r="Q334" s="5" t="s">
        <v>54</v>
      </c>
      <c r="R334" s="5" t="s">
        <v>55</v>
      </c>
      <c r="S334" s="5" t="s">
        <v>54</v>
      </c>
      <c r="T334" s="5" t="s">
        <v>54</v>
      </c>
      <c r="U334" s="5" t="s">
        <v>54</v>
      </c>
      <c r="V334" s="5" t="s">
        <v>56</v>
      </c>
      <c r="W334" s="5" t="s">
        <v>57</v>
      </c>
      <c r="X334" s="5" t="s">
        <v>57</v>
      </c>
      <c r="Y334" s="5"/>
      <c r="Z334" s="5" t="s">
        <v>57</v>
      </c>
      <c r="AA334" s="5" t="s">
        <v>57</v>
      </c>
      <c r="AB334" s="5" t="s">
        <v>57</v>
      </c>
      <c r="AC334" s="5" t="s">
        <v>57</v>
      </c>
      <c r="AD334" s="5"/>
      <c r="AE334" s="5"/>
      <c r="AF334" s="5" t="s">
        <v>58</v>
      </c>
      <c r="AG334" s="5">
        <v>36</v>
      </c>
      <c r="AH334" s="5" t="s">
        <v>3146</v>
      </c>
      <c r="AI334" s="5" t="s">
        <v>60</v>
      </c>
      <c r="AJ334" s="5" t="s">
        <v>608</v>
      </c>
      <c r="AK334" s="5"/>
      <c r="AL334" s="5"/>
      <c r="AM334" s="5"/>
      <c r="AN334" s="5"/>
      <c r="AO334" s="5" t="s">
        <v>4054</v>
      </c>
      <c r="AP334" s="5" t="s">
        <v>191</v>
      </c>
      <c r="AQ334" s="5">
        <v>0.50801691000000004</v>
      </c>
      <c r="AR334" s="5">
        <v>0.626518468</v>
      </c>
      <c r="AS334" s="5"/>
      <c r="AT334" s="5">
        <v>0.49487004200000001</v>
      </c>
      <c r="AU334" s="5" t="str">
        <f t="shared" si="14"/>
        <v>Irish</v>
      </c>
      <c r="AV334" s="5" t="str">
        <f t="shared" si="15"/>
        <v>English</v>
      </c>
      <c r="AW334" s="5"/>
      <c r="AX334" s="5"/>
      <c r="AY334" t="s">
        <v>7017</v>
      </c>
    </row>
    <row r="335" spans="1:52">
      <c r="A335" s="5" t="s">
        <v>4049</v>
      </c>
      <c r="B335" s="5" t="s">
        <v>47</v>
      </c>
      <c r="C335" s="5">
        <v>955</v>
      </c>
      <c r="D335" s="5">
        <v>678</v>
      </c>
      <c r="E335" s="5" t="s">
        <v>4050</v>
      </c>
      <c r="F335" s="5" t="s">
        <v>49</v>
      </c>
      <c r="G335" s="5" t="s">
        <v>50</v>
      </c>
      <c r="H335" s="5" t="s">
        <v>4049</v>
      </c>
      <c r="I335" s="5">
        <v>14</v>
      </c>
      <c r="J335" s="5"/>
      <c r="K335" s="5" t="s">
        <v>4051</v>
      </c>
      <c r="L335" s="5" t="s">
        <v>4052</v>
      </c>
      <c r="M335" s="5" t="s">
        <v>4053</v>
      </c>
      <c r="N335" s="5" t="s">
        <v>54</v>
      </c>
      <c r="O335" s="5"/>
      <c r="P335" s="5"/>
      <c r="Q335" s="5" t="s">
        <v>54</v>
      </c>
      <c r="R335" s="5" t="s">
        <v>55</v>
      </c>
      <c r="S335" s="5" t="s">
        <v>54</v>
      </c>
      <c r="T335" s="5" t="s">
        <v>54</v>
      </c>
      <c r="U335" s="5" t="s">
        <v>54</v>
      </c>
      <c r="V335" s="5" t="s">
        <v>56</v>
      </c>
      <c r="W335" s="5" t="s">
        <v>57</v>
      </c>
      <c r="X335" s="5" t="s">
        <v>57</v>
      </c>
      <c r="Y335" s="5"/>
      <c r="Z335" s="5" t="s">
        <v>57</v>
      </c>
      <c r="AA335" s="5" t="s">
        <v>57</v>
      </c>
      <c r="AB335" s="5" t="s">
        <v>57</v>
      </c>
      <c r="AC335" s="5" t="s">
        <v>57</v>
      </c>
      <c r="AD335" s="5"/>
      <c r="AE335" s="5"/>
      <c r="AF335" s="5" t="s">
        <v>58</v>
      </c>
      <c r="AG335" s="5">
        <v>1482</v>
      </c>
      <c r="AH335" s="5" t="s">
        <v>308</v>
      </c>
      <c r="AI335" s="5" t="s">
        <v>309</v>
      </c>
      <c r="AJ335" s="5" t="s">
        <v>91</v>
      </c>
      <c r="AK335" s="5"/>
      <c r="AL335" s="5"/>
      <c r="AM335" s="5"/>
      <c r="AN335" s="5"/>
      <c r="AO335" s="5" t="s">
        <v>1378</v>
      </c>
      <c r="AP335" s="5" t="s">
        <v>811</v>
      </c>
      <c r="AQ335" s="5">
        <v>0.50727769599999994</v>
      </c>
      <c r="AR335" s="5">
        <v>0.79326856999999995</v>
      </c>
      <c r="AS335" s="5"/>
      <c r="AT335" s="5">
        <v>0.507211886</v>
      </c>
      <c r="AU335" s="5" t="str">
        <f t="shared" si="14"/>
        <v>Irish</v>
      </c>
      <c r="AV335" s="5" t="str">
        <f t="shared" si="15"/>
        <v>English</v>
      </c>
      <c r="AW335" s="5"/>
      <c r="AX335" s="5"/>
      <c r="AY335" t="s">
        <v>7017</v>
      </c>
    </row>
    <row r="336" spans="1:52">
      <c r="A336" s="5" t="s">
        <v>4055</v>
      </c>
      <c r="B336" s="5" t="s">
        <v>47</v>
      </c>
      <c r="C336" s="5">
        <v>955</v>
      </c>
      <c r="D336" s="5">
        <v>679</v>
      </c>
      <c r="E336" s="5" t="s">
        <v>4056</v>
      </c>
      <c r="F336" s="5" t="s">
        <v>49</v>
      </c>
      <c r="G336" s="5" t="s">
        <v>50</v>
      </c>
      <c r="H336" s="5" t="s">
        <v>4055</v>
      </c>
      <c r="I336" s="5">
        <v>13</v>
      </c>
      <c r="J336" s="5" t="s">
        <v>4057</v>
      </c>
      <c r="K336" s="5" t="s">
        <v>4058</v>
      </c>
      <c r="L336" s="5" t="s">
        <v>4059</v>
      </c>
      <c r="M336" s="5" t="s">
        <v>4060</v>
      </c>
      <c r="N336" s="5" t="s">
        <v>54</v>
      </c>
      <c r="O336" s="5"/>
      <c r="P336" s="5"/>
      <c r="Q336" s="5" t="s">
        <v>54</v>
      </c>
      <c r="R336" s="5" t="s">
        <v>55</v>
      </c>
      <c r="S336" s="5" t="s">
        <v>54</v>
      </c>
      <c r="T336" s="5" t="s">
        <v>54</v>
      </c>
      <c r="U336" s="5" t="s">
        <v>54</v>
      </c>
      <c r="V336" s="5"/>
      <c r="W336" s="5"/>
      <c r="X336" s="5"/>
      <c r="Y336" s="5"/>
      <c r="Z336" s="5"/>
      <c r="AA336" s="5" t="s">
        <v>57</v>
      </c>
      <c r="AB336" s="5" t="s">
        <v>85</v>
      </c>
      <c r="AC336" s="5"/>
      <c r="AD336" s="5"/>
      <c r="AE336" s="5"/>
      <c r="AF336" s="5" t="s">
        <v>58</v>
      </c>
      <c r="AG336" s="5">
        <v>22</v>
      </c>
      <c r="AH336" s="5" t="s">
        <v>2935</v>
      </c>
      <c r="AI336" s="5" t="s">
        <v>2936</v>
      </c>
      <c r="AJ336" s="5"/>
      <c r="AK336" s="5"/>
      <c r="AL336" s="5"/>
      <c r="AM336" s="5"/>
      <c r="AN336" s="5"/>
      <c r="AO336" s="5" t="s">
        <v>4124</v>
      </c>
      <c r="AP336" s="5" t="s">
        <v>1378</v>
      </c>
      <c r="AQ336" s="5">
        <v>0.71260790299999999</v>
      </c>
      <c r="AR336" s="5">
        <v>0.81176799300000002</v>
      </c>
      <c r="AS336" s="5"/>
      <c r="AT336" s="5">
        <v>0.507211886</v>
      </c>
      <c r="AU336" s="5" t="str">
        <f t="shared" si="14"/>
        <v>Irish</v>
      </c>
      <c r="AV336" s="5" t="str">
        <f t="shared" si="15"/>
        <v>English</v>
      </c>
      <c r="AW336" s="5"/>
      <c r="AX336" s="5"/>
      <c r="AY336" t="s">
        <v>7017</v>
      </c>
    </row>
    <row r="337" spans="1:51">
      <c r="A337" s="5" t="s">
        <v>4114</v>
      </c>
      <c r="B337" s="5" t="s">
        <v>47</v>
      </c>
      <c r="C337" s="5">
        <v>955</v>
      </c>
      <c r="D337" s="5">
        <v>688</v>
      </c>
      <c r="E337" s="5" t="s">
        <v>4115</v>
      </c>
      <c r="F337" s="5" t="s">
        <v>49</v>
      </c>
      <c r="G337" s="5" t="s">
        <v>50</v>
      </c>
      <c r="H337" s="5" t="s">
        <v>4114</v>
      </c>
      <c r="I337" s="5">
        <v>21</v>
      </c>
      <c r="J337" s="5"/>
      <c r="K337" s="5" t="s">
        <v>4116</v>
      </c>
      <c r="L337" s="5" t="s">
        <v>4117</v>
      </c>
      <c r="M337" s="5" t="s">
        <v>4118</v>
      </c>
      <c r="N337" s="5" t="s">
        <v>54</v>
      </c>
      <c r="O337" s="5"/>
      <c r="P337" s="5"/>
      <c r="Q337" s="5" t="s">
        <v>54</v>
      </c>
      <c r="R337" s="5" t="s">
        <v>55</v>
      </c>
      <c r="S337" s="5" t="s">
        <v>54</v>
      </c>
      <c r="T337" s="5" t="s">
        <v>54</v>
      </c>
      <c r="U337" s="5" t="s">
        <v>54</v>
      </c>
      <c r="V337" s="5" t="s">
        <v>56</v>
      </c>
      <c r="W337" s="5" t="s">
        <v>88</v>
      </c>
      <c r="X337" s="5" t="s">
        <v>88</v>
      </c>
      <c r="Y337" s="5"/>
      <c r="Z337" s="5" t="s">
        <v>88</v>
      </c>
      <c r="AA337" s="5" t="s">
        <v>88</v>
      </c>
      <c r="AB337" s="5" t="s">
        <v>88</v>
      </c>
      <c r="AC337" s="5" t="s">
        <v>88</v>
      </c>
      <c r="AD337" s="5"/>
      <c r="AE337" s="5"/>
      <c r="AF337" s="5" t="s">
        <v>58</v>
      </c>
      <c r="AG337" s="5">
        <v>412</v>
      </c>
      <c r="AH337" s="5" t="s">
        <v>617</v>
      </c>
      <c r="AI337" s="5" t="s">
        <v>618</v>
      </c>
      <c r="AJ337" s="5"/>
      <c r="AK337" s="5"/>
      <c r="AL337" s="5"/>
      <c r="AM337" s="5"/>
      <c r="AN337" s="5"/>
      <c r="AO337" s="5" t="s">
        <v>4179</v>
      </c>
      <c r="AP337" s="5" t="s">
        <v>63</v>
      </c>
      <c r="AQ337" s="5">
        <v>0.50577589499999998</v>
      </c>
      <c r="AR337" s="5">
        <v>0.58114267100000006</v>
      </c>
      <c r="AS337" s="5"/>
      <c r="AT337" s="5">
        <v>0.70662647999999995</v>
      </c>
      <c r="AU337" s="5" t="str">
        <f t="shared" si="14"/>
        <v>Irish</v>
      </c>
      <c r="AV337" s="5" t="str">
        <f t="shared" si="15"/>
        <v>English</v>
      </c>
      <c r="AW337" s="5"/>
      <c r="AX337" s="5"/>
      <c r="AY337" t="s">
        <v>7017</v>
      </c>
    </row>
    <row r="338" spans="1:51">
      <c r="A338" s="5" t="s">
        <v>4119</v>
      </c>
      <c r="B338" s="5" t="s">
        <v>47</v>
      </c>
      <c r="C338" s="5">
        <v>955</v>
      </c>
      <c r="D338" s="5">
        <v>689</v>
      </c>
      <c r="E338" s="5" t="s">
        <v>4120</v>
      </c>
      <c r="F338" s="5" t="s">
        <v>49</v>
      </c>
      <c r="G338" s="5" t="s">
        <v>50</v>
      </c>
      <c r="H338" s="5" t="s">
        <v>4119</v>
      </c>
      <c r="I338" s="5">
        <v>20</v>
      </c>
      <c r="J338" s="5"/>
      <c r="K338" s="5" t="s">
        <v>4121</v>
      </c>
      <c r="L338" s="5" t="s">
        <v>4122</v>
      </c>
      <c r="M338" s="5" t="s">
        <v>4123</v>
      </c>
      <c r="N338" s="5" t="s">
        <v>54</v>
      </c>
      <c r="O338" s="5"/>
      <c r="P338" s="5"/>
      <c r="Q338" s="5" t="s">
        <v>54</v>
      </c>
      <c r="R338" s="5" t="s">
        <v>55</v>
      </c>
      <c r="S338" s="5" t="s">
        <v>54</v>
      </c>
      <c r="T338" s="5" t="s">
        <v>54</v>
      </c>
      <c r="U338" s="5" t="s">
        <v>54</v>
      </c>
      <c r="V338" s="5" t="s">
        <v>56</v>
      </c>
      <c r="W338" s="5" t="s">
        <v>57</v>
      </c>
      <c r="X338" s="5" t="s">
        <v>57</v>
      </c>
      <c r="Y338" s="5"/>
      <c r="Z338" s="5" t="s">
        <v>57</v>
      </c>
      <c r="AA338" s="5" t="s">
        <v>57</v>
      </c>
      <c r="AB338" s="5" t="s">
        <v>57</v>
      </c>
      <c r="AC338" s="5" t="s">
        <v>57</v>
      </c>
      <c r="AD338" s="5"/>
      <c r="AE338" s="5"/>
      <c r="AF338" s="5" t="s">
        <v>58</v>
      </c>
      <c r="AG338" s="5">
        <v>86</v>
      </c>
      <c r="AH338" s="5" t="s">
        <v>225</v>
      </c>
      <c r="AI338" s="5" t="s">
        <v>226</v>
      </c>
      <c r="AJ338" s="5" t="s">
        <v>91</v>
      </c>
      <c r="AK338" s="5"/>
      <c r="AL338" s="5"/>
      <c r="AM338" s="5"/>
      <c r="AN338" s="5"/>
      <c r="AO338" s="5" t="s">
        <v>4386</v>
      </c>
      <c r="AP338" s="5" t="s">
        <v>310</v>
      </c>
      <c r="AQ338" s="5">
        <v>0.56401472200000002</v>
      </c>
      <c r="AR338" s="5">
        <v>0.84612354999999995</v>
      </c>
      <c r="AS338" s="5"/>
      <c r="AT338" s="5">
        <v>0.50832668999999997</v>
      </c>
      <c r="AU338" s="5" t="str">
        <f t="shared" si="14"/>
        <v>Irish</v>
      </c>
      <c r="AV338" s="5" t="str">
        <f t="shared" si="15"/>
        <v>English</v>
      </c>
      <c r="AW338" s="5"/>
      <c r="AX338" s="5"/>
      <c r="AY338" t="s">
        <v>7017</v>
      </c>
    </row>
    <row r="339" spans="1:51">
      <c r="A339" s="5" t="s">
        <v>4174</v>
      </c>
      <c r="B339" s="5" t="s">
        <v>47</v>
      </c>
      <c r="C339" s="5">
        <v>955</v>
      </c>
      <c r="D339" s="5">
        <v>698</v>
      </c>
      <c r="E339" s="5" t="s">
        <v>4175</v>
      </c>
      <c r="F339" s="5" t="s">
        <v>49</v>
      </c>
      <c r="G339" s="5" t="s">
        <v>50</v>
      </c>
      <c r="H339" s="5" t="s">
        <v>4174</v>
      </c>
      <c r="I339" s="5">
        <v>18</v>
      </c>
      <c r="J339" s="5"/>
      <c r="K339" s="5" t="s">
        <v>4176</v>
      </c>
      <c r="L339" s="5" t="s">
        <v>4177</v>
      </c>
      <c r="M339" s="5" t="s">
        <v>4178</v>
      </c>
      <c r="N339" s="5" t="s">
        <v>54</v>
      </c>
      <c r="O339" s="5"/>
      <c r="P339" s="5"/>
      <c r="Q339" s="5" t="s">
        <v>54</v>
      </c>
      <c r="R339" s="5" t="s">
        <v>55</v>
      </c>
      <c r="S339" s="5" t="s">
        <v>54</v>
      </c>
      <c r="T339" s="5" t="s">
        <v>54</v>
      </c>
      <c r="U339" s="5" t="s">
        <v>54</v>
      </c>
      <c r="V339" s="5" t="s">
        <v>56</v>
      </c>
      <c r="W339" s="5" t="s">
        <v>57</v>
      </c>
      <c r="X339" s="5" t="s">
        <v>57</v>
      </c>
      <c r="Y339" s="5"/>
      <c r="Z339" s="5" t="s">
        <v>57</v>
      </c>
      <c r="AA339" s="5" t="s">
        <v>57</v>
      </c>
      <c r="AB339" s="5" t="s">
        <v>57</v>
      </c>
      <c r="AC339" s="5" t="s">
        <v>57</v>
      </c>
      <c r="AD339" s="5"/>
      <c r="AE339" s="5"/>
      <c r="AF339" s="5" t="s">
        <v>58</v>
      </c>
      <c r="AG339" s="5">
        <v>374</v>
      </c>
      <c r="AH339" s="5" t="s">
        <v>268</v>
      </c>
      <c r="AI339" s="5" t="s">
        <v>60</v>
      </c>
      <c r="AJ339" s="5" t="s">
        <v>269</v>
      </c>
      <c r="AK339" s="5"/>
      <c r="AL339" s="5"/>
      <c r="AM339" s="5"/>
      <c r="AN339" s="5"/>
      <c r="AO339" s="5" t="s">
        <v>4410</v>
      </c>
      <c r="AP339" s="5" t="s">
        <v>149</v>
      </c>
      <c r="AQ339" s="5">
        <v>0.65590299900000004</v>
      </c>
      <c r="AR339" s="5">
        <v>0.91865051399999997</v>
      </c>
      <c r="AS339" s="5"/>
      <c r="AT339" s="5">
        <v>0.93203160100000004</v>
      </c>
      <c r="AU339" s="5" t="str">
        <f t="shared" si="14"/>
        <v>Irish</v>
      </c>
      <c r="AV339" s="5" t="str">
        <f t="shared" si="15"/>
        <v>English</v>
      </c>
      <c r="AW339" s="5"/>
      <c r="AX339" s="5"/>
      <c r="AY339" t="s">
        <v>7017</v>
      </c>
    </row>
    <row r="340" spans="1:51">
      <c r="A340" s="5" t="s">
        <v>4381</v>
      </c>
      <c r="B340" s="5" t="s">
        <v>47</v>
      </c>
      <c r="C340" s="5">
        <v>955</v>
      </c>
      <c r="D340" s="5">
        <v>732</v>
      </c>
      <c r="E340" s="5" t="s">
        <v>4382</v>
      </c>
      <c r="F340" s="5" t="s">
        <v>49</v>
      </c>
      <c r="G340" s="5" t="s">
        <v>50</v>
      </c>
      <c r="H340" s="5" t="s">
        <v>4381</v>
      </c>
      <c r="I340" s="5">
        <v>18</v>
      </c>
      <c r="J340" s="5"/>
      <c r="K340" s="5" t="s">
        <v>4383</v>
      </c>
      <c r="L340" s="5" t="s">
        <v>4384</v>
      </c>
      <c r="M340" s="5" t="s">
        <v>4385</v>
      </c>
      <c r="N340" s="5" t="s">
        <v>54</v>
      </c>
      <c r="O340" s="5"/>
      <c r="P340" s="5"/>
      <c r="Q340" s="5" t="s">
        <v>54</v>
      </c>
      <c r="R340" s="5" t="s">
        <v>55</v>
      </c>
      <c r="S340" s="5" t="s">
        <v>54</v>
      </c>
      <c r="T340" s="5" t="s">
        <v>54</v>
      </c>
      <c r="U340" s="5" t="s">
        <v>54</v>
      </c>
      <c r="V340" s="5" t="s">
        <v>56</v>
      </c>
      <c r="W340" s="5" t="s">
        <v>57</v>
      </c>
      <c r="X340" s="5" t="s">
        <v>57</v>
      </c>
      <c r="Y340" s="5"/>
      <c r="Z340" s="5" t="s">
        <v>57</v>
      </c>
      <c r="AA340" s="5" t="s">
        <v>57</v>
      </c>
      <c r="AB340" s="5" t="s">
        <v>57</v>
      </c>
      <c r="AC340" s="5" t="s">
        <v>57</v>
      </c>
      <c r="AD340" s="5"/>
      <c r="AE340" s="5"/>
      <c r="AF340" s="5" t="s">
        <v>58</v>
      </c>
      <c r="AG340" s="5">
        <v>249</v>
      </c>
      <c r="AH340" s="5" t="s">
        <v>910</v>
      </c>
      <c r="AI340" s="5" t="s">
        <v>60</v>
      </c>
      <c r="AJ340" s="5" t="s">
        <v>210</v>
      </c>
      <c r="AK340" s="5"/>
      <c r="AL340" s="5"/>
      <c r="AM340" s="5"/>
      <c r="AN340" s="5"/>
      <c r="AO340" s="5" t="s">
        <v>4444</v>
      </c>
      <c r="AP340" s="5" t="s">
        <v>1544</v>
      </c>
      <c r="AQ340" s="5">
        <v>0.67828615599999997</v>
      </c>
      <c r="AR340" s="5">
        <v>0.94749712200000002</v>
      </c>
      <c r="AS340" s="5"/>
      <c r="AT340" s="5">
        <v>0.50601655199999995</v>
      </c>
      <c r="AU340" s="5" t="str">
        <f t="shared" si="14"/>
        <v>Irish</v>
      </c>
      <c r="AV340" s="5" t="str">
        <f t="shared" si="15"/>
        <v>English</v>
      </c>
      <c r="AW340" s="5"/>
      <c r="AX340" s="5"/>
      <c r="AY340" t="s">
        <v>7017</v>
      </c>
    </row>
    <row r="341" spans="1:51">
      <c r="A341" s="5" t="s">
        <v>4405</v>
      </c>
      <c r="B341" s="5" t="s">
        <v>47</v>
      </c>
      <c r="C341" s="5">
        <v>955</v>
      </c>
      <c r="D341" s="5">
        <v>736</v>
      </c>
      <c r="E341" s="5" t="s">
        <v>4406</v>
      </c>
      <c r="F341" s="5" t="s">
        <v>49</v>
      </c>
      <c r="G341" s="5" t="s">
        <v>50</v>
      </c>
      <c r="H341" s="5" t="s">
        <v>4405</v>
      </c>
      <c r="I341" s="5">
        <v>18</v>
      </c>
      <c r="J341" s="5"/>
      <c r="K341" s="5" t="s">
        <v>4407</v>
      </c>
      <c r="L341" s="5" t="s">
        <v>4408</v>
      </c>
      <c r="M341" s="5" t="s">
        <v>4409</v>
      </c>
      <c r="N341" s="5" t="s">
        <v>54</v>
      </c>
      <c r="O341" s="5"/>
      <c r="P341" s="5"/>
      <c r="Q341" s="5" t="s">
        <v>54</v>
      </c>
      <c r="R341" s="5" t="s">
        <v>55</v>
      </c>
      <c r="S341" s="5" t="s">
        <v>54</v>
      </c>
      <c r="T341" s="5" t="s">
        <v>54</v>
      </c>
      <c r="U341" s="5" t="s">
        <v>54</v>
      </c>
      <c r="V341" s="5" t="s">
        <v>56</v>
      </c>
      <c r="W341" s="5" t="s">
        <v>57</v>
      </c>
      <c r="X341" s="5" t="s">
        <v>57</v>
      </c>
      <c r="Y341" s="5"/>
      <c r="Z341" s="5" t="s">
        <v>57</v>
      </c>
      <c r="AA341" s="5" t="s">
        <v>57</v>
      </c>
      <c r="AB341" s="5" t="s">
        <v>57</v>
      </c>
      <c r="AC341" s="5" t="s">
        <v>57</v>
      </c>
      <c r="AD341" s="5"/>
      <c r="AE341" s="5"/>
      <c r="AF341" s="5" t="s">
        <v>58</v>
      </c>
      <c r="AG341" s="5">
        <v>577</v>
      </c>
      <c r="AH341" s="5" t="s">
        <v>146</v>
      </c>
      <c r="AI341" s="5" t="s">
        <v>147</v>
      </c>
      <c r="AJ341" s="5" t="s">
        <v>91</v>
      </c>
      <c r="AK341" s="5"/>
      <c r="AL341" s="5"/>
      <c r="AM341" s="5"/>
      <c r="AN341" s="5"/>
      <c r="AO341" s="5" t="s">
        <v>4451</v>
      </c>
      <c r="AP341" s="5" t="s">
        <v>63</v>
      </c>
      <c r="AQ341" s="5">
        <v>0.508179889</v>
      </c>
      <c r="AR341" s="5">
        <v>0.83350089699999996</v>
      </c>
      <c r="AS341" s="5"/>
      <c r="AT341" s="5">
        <v>0.61215584499999998</v>
      </c>
      <c r="AU341" s="5" t="str">
        <f t="shared" si="14"/>
        <v>Irish</v>
      </c>
      <c r="AV341" s="5" t="str">
        <f t="shared" si="15"/>
        <v>English</v>
      </c>
      <c r="AW341" s="5"/>
      <c r="AX341" s="5"/>
      <c r="AY341" t="s">
        <v>7017</v>
      </c>
    </row>
    <row r="342" spans="1:51">
      <c r="A342" s="5" t="s">
        <v>4439</v>
      </c>
      <c r="B342" s="5" t="s">
        <v>47</v>
      </c>
      <c r="C342" s="5">
        <v>955</v>
      </c>
      <c r="D342" s="5">
        <v>742</v>
      </c>
      <c r="E342" s="5" t="s">
        <v>4440</v>
      </c>
      <c r="F342" s="5" t="s">
        <v>49</v>
      </c>
      <c r="G342" s="5" t="s">
        <v>50</v>
      </c>
      <c r="H342" s="5" t="s">
        <v>4439</v>
      </c>
      <c r="I342" s="5">
        <v>16</v>
      </c>
      <c r="J342" s="5"/>
      <c r="K342" s="5" t="s">
        <v>4441</v>
      </c>
      <c r="L342" s="5" t="s">
        <v>4442</v>
      </c>
      <c r="M342" s="5" t="s">
        <v>4443</v>
      </c>
      <c r="N342" s="5" t="s">
        <v>242</v>
      </c>
      <c r="O342" s="5"/>
      <c r="P342" s="5"/>
      <c r="Q342" s="5" t="s">
        <v>242</v>
      </c>
      <c r="R342" s="5" t="s">
        <v>55</v>
      </c>
      <c r="S342" s="5" t="s">
        <v>54</v>
      </c>
      <c r="T342" s="5" t="s">
        <v>85</v>
      </c>
      <c r="U342" s="5" t="s">
        <v>85</v>
      </c>
      <c r="V342" s="5" t="s">
        <v>56</v>
      </c>
      <c r="W342" s="5" t="s">
        <v>88</v>
      </c>
      <c r="X342" s="5" t="s">
        <v>88</v>
      </c>
      <c r="Y342" s="5"/>
      <c r="Z342" s="5" t="s">
        <v>88</v>
      </c>
      <c r="AA342" s="5" t="s">
        <v>88</v>
      </c>
      <c r="AB342" s="5" t="s">
        <v>88</v>
      </c>
      <c r="AC342" s="5" t="s">
        <v>88</v>
      </c>
      <c r="AD342" s="5"/>
      <c r="AE342" s="5"/>
      <c r="AF342" s="5" t="s">
        <v>58</v>
      </c>
      <c r="AG342" s="5">
        <v>266</v>
      </c>
      <c r="AH342" s="5" t="s">
        <v>146</v>
      </c>
      <c r="AI342" s="5" t="s">
        <v>147</v>
      </c>
      <c r="AJ342" s="5" t="s">
        <v>91</v>
      </c>
      <c r="AK342" s="5"/>
      <c r="AL342" s="5"/>
      <c r="AM342" s="5"/>
      <c r="AN342" s="5"/>
      <c r="AO342" s="5" t="s">
        <v>4457</v>
      </c>
      <c r="AP342" s="5" t="s">
        <v>159</v>
      </c>
      <c r="AQ342" s="5">
        <v>0.74817425800000004</v>
      </c>
      <c r="AR342" s="5">
        <v>0.94920838600000002</v>
      </c>
      <c r="AS342" s="5"/>
      <c r="AT342" s="5">
        <v>0.50675148400000003</v>
      </c>
      <c r="AU342" s="5" t="str">
        <f t="shared" si="14"/>
        <v>Irish</v>
      </c>
      <c r="AV342" s="5" t="str">
        <f t="shared" si="15"/>
        <v>Scottish</v>
      </c>
      <c r="AW342" s="5"/>
      <c r="AX342" s="5"/>
      <c r="AY342" t="s">
        <v>7017</v>
      </c>
    </row>
    <row r="343" spans="1:51">
      <c r="A343" s="5" t="s">
        <v>4445</v>
      </c>
      <c r="B343" s="5" t="s">
        <v>47</v>
      </c>
      <c r="C343" s="5">
        <v>955</v>
      </c>
      <c r="D343" s="5">
        <v>743</v>
      </c>
      <c r="E343" s="5" t="s">
        <v>4446</v>
      </c>
      <c r="F343" s="5" t="s">
        <v>49</v>
      </c>
      <c r="G343" s="5" t="s">
        <v>50</v>
      </c>
      <c r="H343" s="5" t="s">
        <v>4445</v>
      </c>
      <c r="I343" s="5">
        <v>17</v>
      </c>
      <c r="J343" s="5"/>
      <c r="K343" s="5" t="s">
        <v>4447</v>
      </c>
      <c r="L343" s="5" t="s">
        <v>4448</v>
      </c>
      <c r="M343" s="5" t="s">
        <v>4449</v>
      </c>
      <c r="N343" s="5" t="s">
        <v>54</v>
      </c>
      <c r="O343" s="5"/>
      <c r="P343" s="5"/>
      <c r="Q343" s="5" t="s">
        <v>54</v>
      </c>
      <c r="R343" s="5" t="s">
        <v>55</v>
      </c>
      <c r="S343" s="5" t="s">
        <v>54</v>
      </c>
      <c r="T343" s="5" t="s">
        <v>54</v>
      </c>
      <c r="U343" s="5" t="s">
        <v>54</v>
      </c>
      <c r="V343" s="5" t="s">
        <v>56</v>
      </c>
      <c r="W343" s="5" t="s">
        <v>57</v>
      </c>
      <c r="X343" s="5" t="s">
        <v>57</v>
      </c>
      <c r="Y343" s="5"/>
      <c r="Z343" s="5" t="s">
        <v>57</v>
      </c>
      <c r="AA343" s="5" t="s">
        <v>57</v>
      </c>
      <c r="AB343" s="5" t="s">
        <v>57</v>
      </c>
      <c r="AC343" s="5" t="s">
        <v>57</v>
      </c>
      <c r="AD343" s="5"/>
      <c r="AE343" s="5"/>
      <c r="AF343" s="5" t="s">
        <v>58</v>
      </c>
      <c r="AG343" s="5">
        <v>425</v>
      </c>
      <c r="AH343" s="5" t="s">
        <v>4450</v>
      </c>
      <c r="AI343" s="5" t="s">
        <v>90</v>
      </c>
      <c r="AJ343" s="5"/>
      <c r="AK343" s="5"/>
      <c r="AL343" s="5"/>
      <c r="AM343" s="5"/>
      <c r="AN343" s="5"/>
      <c r="AO343" s="5" t="s">
        <v>4475</v>
      </c>
      <c r="AP343" s="5" t="s">
        <v>149</v>
      </c>
      <c r="AQ343" s="5">
        <v>0.68093702</v>
      </c>
      <c r="AR343" s="5">
        <v>0.82396240799999998</v>
      </c>
      <c r="AS343" s="5"/>
      <c r="AT343" s="5">
        <v>0.50558972400000002</v>
      </c>
      <c r="AU343" s="5" t="str">
        <f t="shared" si="14"/>
        <v>Irish</v>
      </c>
      <c r="AV343" s="5" t="str">
        <f t="shared" si="15"/>
        <v>English</v>
      </c>
      <c r="AW343" s="5"/>
      <c r="AX343" s="5"/>
      <c r="AY343" t="s">
        <v>7017</v>
      </c>
    </row>
    <row r="344" spans="1:51">
      <c r="A344" s="5" t="s">
        <v>4452</v>
      </c>
      <c r="B344" s="5" t="s">
        <v>47</v>
      </c>
      <c r="C344" s="5">
        <v>955</v>
      </c>
      <c r="D344" s="5">
        <v>744</v>
      </c>
      <c r="E344" s="5" t="s">
        <v>4453</v>
      </c>
      <c r="F344" s="5" t="s">
        <v>49</v>
      </c>
      <c r="G344" s="5" t="s">
        <v>50</v>
      </c>
      <c r="H344" s="5" t="s">
        <v>4452</v>
      </c>
      <c r="I344" s="5">
        <v>13</v>
      </c>
      <c r="J344" s="5"/>
      <c r="K344" s="5" t="s">
        <v>4454</v>
      </c>
      <c r="L344" s="5" t="s">
        <v>4455</v>
      </c>
      <c r="M344" s="5" t="s">
        <v>4456</v>
      </c>
      <c r="N344" s="5" t="s">
        <v>54</v>
      </c>
      <c r="O344" s="5"/>
      <c r="P344" s="5"/>
      <c r="Q344" s="5" t="s">
        <v>54</v>
      </c>
      <c r="R344" s="5" t="s">
        <v>55</v>
      </c>
      <c r="S344" s="5" t="s">
        <v>54</v>
      </c>
      <c r="T344" s="5" t="s">
        <v>54</v>
      </c>
      <c r="U344" s="5" t="s">
        <v>54</v>
      </c>
      <c r="V344" s="5" t="s">
        <v>56</v>
      </c>
      <c r="W344" s="5" t="s">
        <v>57</v>
      </c>
      <c r="X344" s="5" t="s">
        <v>57</v>
      </c>
      <c r="Y344" s="5"/>
      <c r="Z344" s="5" t="s">
        <v>57</v>
      </c>
      <c r="AA344" s="5" t="s">
        <v>57</v>
      </c>
      <c r="AB344" s="5" t="s">
        <v>57</v>
      </c>
      <c r="AC344" s="5" t="s">
        <v>57</v>
      </c>
      <c r="AD344" s="5"/>
      <c r="AE344" s="5"/>
      <c r="AF344" s="5" t="s">
        <v>58</v>
      </c>
      <c r="AG344" s="5">
        <v>219</v>
      </c>
      <c r="AH344" s="5" t="s">
        <v>2017</v>
      </c>
      <c r="AI344" s="5" t="s">
        <v>209</v>
      </c>
      <c r="AJ344" s="5" t="s">
        <v>2018</v>
      </c>
      <c r="AK344" s="5"/>
      <c r="AL344" s="5"/>
      <c r="AM344" s="5"/>
      <c r="AN344" s="5"/>
      <c r="AO344" s="5" t="s">
        <v>4593</v>
      </c>
      <c r="AP344" s="5" t="s">
        <v>149</v>
      </c>
      <c r="AQ344" s="5">
        <v>0.68918757900000005</v>
      </c>
      <c r="AR344" s="5">
        <v>0.90443067099999996</v>
      </c>
      <c r="AS344" s="5"/>
      <c r="AT344" s="5">
        <v>0.81941606</v>
      </c>
      <c r="AU344" s="5" t="str">
        <f t="shared" si="14"/>
        <v>Irish</v>
      </c>
      <c r="AV344" s="5" t="str">
        <f t="shared" si="15"/>
        <v>English</v>
      </c>
      <c r="AW344" s="5"/>
      <c r="AX344" s="5"/>
      <c r="AY344" t="s">
        <v>7017</v>
      </c>
    </row>
    <row r="345" spans="1:51">
      <c r="A345" s="5" t="s">
        <v>4470</v>
      </c>
      <c r="B345" s="5" t="s">
        <v>47</v>
      </c>
      <c r="C345" s="5">
        <v>955</v>
      </c>
      <c r="D345" s="5">
        <v>747</v>
      </c>
      <c r="E345" s="5" t="s">
        <v>4471</v>
      </c>
      <c r="F345" s="5" t="s">
        <v>49</v>
      </c>
      <c r="G345" s="5" t="s">
        <v>50</v>
      </c>
      <c r="H345" s="5" t="s">
        <v>4470</v>
      </c>
      <c r="I345" s="5">
        <v>15</v>
      </c>
      <c r="J345" s="5"/>
      <c r="K345" s="5" t="s">
        <v>4472</v>
      </c>
      <c r="L345" s="5" t="s">
        <v>4473</v>
      </c>
      <c r="M345" s="5" t="s">
        <v>4474</v>
      </c>
      <c r="N345" s="5" t="s">
        <v>242</v>
      </c>
      <c r="O345" s="5"/>
      <c r="P345" s="5"/>
      <c r="Q345" s="5" t="s">
        <v>242</v>
      </c>
      <c r="R345" s="5" t="s">
        <v>55</v>
      </c>
      <c r="S345" s="5" t="s">
        <v>441</v>
      </c>
      <c r="T345" s="5" t="s">
        <v>85</v>
      </c>
      <c r="U345" s="5" t="s">
        <v>85</v>
      </c>
      <c r="V345" s="5" t="s">
        <v>56</v>
      </c>
      <c r="W345" s="5" t="s">
        <v>57</v>
      </c>
      <c r="X345" s="5" t="s">
        <v>57</v>
      </c>
      <c r="Y345" s="5"/>
      <c r="Z345" s="5" t="s">
        <v>57</v>
      </c>
      <c r="AA345" s="5" t="s">
        <v>57</v>
      </c>
      <c r="AB345" s="5" t="s">
        <v>57</v>
      </c>
      <c r="AC345" s="5" t="s">
        <v>57</v>
      </c>
      <c r="AD345" s="5"/>
      <c r="AE345" s="5"/>
      <c r="AF345" s="5" t="s">
        <v>58</v>
      </c>
      <c r="AG345" s="5">
        <v>356</v>
      </c>
      <c r="AH345" s="5" t="s">
        <v>350</v>
      </c>
      <c r="AI345" s="5" t="s">
        <v>351</v>
      </c>
      <c r="AJ345" s="5"/>
      <c r="AK345" s="5"/>
      <c r="AL345" s="5"/>
      <c r="AM345" s="5"/>
      <c r="AN345" s="5"/>
      <c r="AO345" s="5" t="s">
        <v>4636</v>
      </c>
      <c r="AP345" s="5" t="s">
        <v>159</v>
      </c>
      <c r="AQ345" s="5">
        <v>0.492006952</v>
      </c>
      <c r="AR345" s="5">
        <v>0.90138691599999998</v>
      </c>
      <c r="AS345" s="5"/>
      <c r="AT345" s="5">
        <v>0.643681108</v>
      </c>
      <c r="AU345" s="5" t="str">
        <f t="shared" si="14"/>
        <v>Irish</v>
      </c>
      <c r="AV345" s="5" t="str">
        <f t="shared" si="15"/>
        <v>Scottish</v>
      </c>
      <c r="AW345" s="5"/>
      <c r="AX345" s="5"/>
      <c r="AY345" t="s">
        <v>7017</v>
      </c>
    </row>
    <row r="346" spans="1:51">
      <c r="A346" s="5" t="s">
        <v>4588</v>
      </c>
      <c r="B346" s="5" t="s">
        <v>47</v>
      </c>
      <c r="C346" s="5">
        <v>955</v>
      </c>
      <c r="D346" s="5">
        <v>767</v>
      </c>
      <c r="E346" s="5" t="s">
        <v>4589</v>
      </c>
      <c r="F346" s="5" t="s">
        <v>49</v>
      </c>
      <c r="G346" s="5" t="s">
        <v>50</v>
      </c>
      <c r="H346" s="5" t="s">
        <v>4588</v>
      </c>
      <c r="I346" s="5">
        <v>16</v>
      </c>
      <c r="J346" s="5"/>
      <c r="K346" s="5" t="s">
        <v>4590</v>
      </c>
      <c r="L346" s="5" t="s">
        <v>4591</v>
      </c>
      <c r="M346" s="5" t="s">
        <v>4592</v>
      </c>
      <c r="N346" s="5" t="s">
        <v>54</v>
      </c>
      <c r="O346" s="5"/>
      <c r="P346" s="5"/>
      <c r="Q346" s="5" t="s">
        <v>54</v>
      </c>
      <c r="R346" s="5" t="s">
        <v>55</v>
      </c>
      <c r="S346" s="5" t="s">
        <v>54</v>
      </c>
      <c r="T346" s="5" t="s">
        <v>54</v>
      </c>
      <c r="U346" s="5" t="s">
        <v>54</v>
      </c>
      <c r="V346" s="5" t="s">
        <v>56</v>
      </c>
      <c r="W346" s="5" t="s">
        <v>57</v>
      </c>
      <c r="X346" s="5" t="s">
        <v>57</v>
      </c>
      <c r="Y346" s="5"/>
      <c r="Z346" s="5" t="s">
        <v>57</v>
      </c>
      <c r="AA346" s="5" t="s">
        <v>57</v>
      </c>
      <c r="AB346" s="5" t="s">
        <v>57</v>
      </c>
      <c r="AC346" s="5" t="s">
        <v>57</v>
      </c>
      <c r="AD346" s="5"/>
      <c r="AE346" s="5"/>
      <c r="AF346" s="5" t="s">
        <v>58</v>
      </c>
      <c r="AG346" s="5">
        <v>7</v>
      </c>
      <c r="AH346" s="5" t="s">
        <v>432</v>
      </c>
      <c r="AI346" s="5" t="s">
        <v>433</v>
      </c>
      <c r="AJ346" s="5"/>
      <c r="AK346" s="5"/>
      <c r="AL346" s="5"/>
      <c r="AM346" s="5"/>
      <c r="AN346" s="5"/>
      <c r="AO346" s="5" t="s">
        <v>4647</v>
      </c>
      <c r="AP346" s="5" t="s">
        <v>159</v>
      </c>
      <c r="AQ346" s="5">
        <v>0.50298084300000001</v>
      </c>
      <c r="AR346" s="5">
        <v>0.74298886900000005</v>
      </c>
      <c r="AS346" s="5"/>
      <c r="AT346" s="5">
        <v>0.56053843699999994</v>
      </c>
      <c r="AU346" s="5" t="str">
        <f t="shared" si="14"/>
        <v>Irish</v>
      </c>
      <c r="AV346" s="5" t="str">
        <f t="shared" si="15"/>
        <v>English</v>
      </c>
      <c r="AW346" s="5"/>
      <c r="AX346" s="5"/>
      <c r="AY346" t="s">
        <v>7017</v>
      </c>
    </row>
    <row r="347" spans="1:51">
      <c r="A347" s="5" t="s">
        <v>4637</v>
      </c>
      <c r="B347" s="5" t="s">
        <v>47</v>
      </c>
      <c r="C347" s="5">
        <v>956</v>
      </c>
      <c r="D347" s="5">
        <v>775</v>
      </c>
      <c r="E347" s="5" t="s">
        <v>4638</v>
      </c>
      <c r="F347" s="5" t="s">
        <v>49</v>
      </c>
      <c r="G347" s="5" t="s">
        <v>50</v>
      </c>
      <c r="H347" s="5" t="s">
        <v>4637</v>
      </c>
      <c r="I347" s="5">
        <v>12</v>
      </c>
      <c r="J347" s="5"/>
      <c r="K347" s="5" t="s">
        <v>4639</v>
      </c>
      <c r="L347" s="5" t="s">
        <v>4640</v>
      </c>
      <c r="M347" s="5" t="s">
        <v>4641</v>
      </c>
      <c r="N347" s="5" t="s">
        <v>54</v>
      </c>
      <c r="O347" s="5"/>
      <c r="P347" s="5"/>
      <c r="Q347" s="5" t="s">
        <v>54</v>
      </c>
      <c r="R347" s="5" t="s">
        <v>55</v>
      </c>
      <c r="S347" s="5" t="s">
        <v>54</v>
      </c>
      <c r="T347" s="5" t="s">
        <v>54</v>
      </c>
      <c r="U347" s="5" t="s">
        <v>54</v>
      </c>
      <c r="V347" s="5" t="s">
        <v>56</v>
      </c>
      <c r="W347" s="5" t="s">
        <v>57</v>
      </c>
      <c r="X347" s="5" t="s">
        <v>57</v>
      </c>
      <c r="Y347" s="5"/>
      <c r="Z347" s="5" t="s">
        <v>57</v>
      </c>
      <c r="AA347" s="5" t="s">
        <v>57</v>
      </c>
      <c r="AB347" s="5" t="s">
        <v>57</v>
      </c>
      <c r="AC347" s="5" t="s">
        <v>57</v>
      </c>
      <c r="AD347" s="5"/>
      <c r="AE347" s="5"/>
      <c r="AF347" s="5" t="s">
        <v>58</v>
      </c>
      <c r="AG347" s="5">
        <v>102</v>
      </c>
      <c r="AH347" s="5" t="s">
        <v>1665</v>
      </c>
      <c r="AI347" s="5" t="s">
        <v>60</v>
      </c>
      <c r="AJ347" s="5" t="s">
        <v>889</v>
      </c>
      <c r="AK347" s="5"/>
      <c r="AL347" s="5"/>
      <c r="AM347" s="5"/>
      <c r="AN347" s="5"/>
      <c r="AO347" s="5" t="s">
        <v>4654</v>
      </c>
      <c r="AP347" s="5" t="s">
        <v>4655</v>
      </c>
      <c r="AQ347" s="5">
        <v>0.48705692</v>
      </c>
      <c r="AR347" s="5">
        <v>0.87723592399999994</v>
      </c>
      <c r="AS347" s="5"/>
      <c r="AT347" s="5">
        <v>0.65117102500000001</v>
      </c>
      <c r="AU347" s="5" t="str">
        <f t="shared" si="14"/>
        <v>Irish</v>
      </c>
      <c r="AV347" s="5" t="str">
        <f t="shared" si="15"/>
        <v>English</v>
      </c>
      <c r="AW347" s="5"/>
      <c r="AX347" s="5"/>
      <c r="AY347" t="s">
        <v>7017</v>
      </c>
    </row>
    <row r="348" spans="1:51">
      <c r="A348" s="5" t="s">
        <v>4642</v>
      </c>
      <c r="B348" s="5" t="s">
        <v>47</v>
      </c>
      <c r="C348" s="5">
        <v>956</v>
      </c>
      <c r="D348" s="5">
        <v>776</v>
      </c>
      <c r="E348" s="5" t="s">
        <v>4643</v>
      </c>
      <c r="F348" s="5" t="s">
        <v>49</v>
      </c>
      <c r="G348" s="5" t="s">
        <v>50</v>
      </c>
      <c r="H348" s="5" t="s">
        <v>4642</v>
      </c>
      <c r="I348" s="5">
        <v>13</v>
      </c>
      <c r="J348" s="5"/>
      <c r="K348" s="5" t="s">
        <v>4644</v>
      </c>
      <c r="L348" s="5" t="s">
        <v>4645</v>
      </c>
      <c r="M348" s="5" t="s">
        <v>4646</v>
      </c>
      <c r="N348" s="5" t="s">
        <v>54</v>
      </c>
      <c r="O348" s="5"/>
      <c r="P348" s="5"/>
      <c r="Q348" s="5" t="s">
        <v>54</v>
      </c>
      <c r="R348" s="5" t="s">
        <v>55</v>
      </c>
      <c r="S348" s="5" t="s">
        <v>54</v>
      </c>
      <c r="T348" s="5" t="s">
        <v>54</v>
      </c>
      <c r="U348" s="5" t="s">
        <v>54</v>
      </c>
      <c r="V348" s="5" t="s">
        <v>56</v>
      </c>
      <c r="W348" s="5" t="s">
        <v>57</v>
      </c>
      <c r="X348" s="5" t="s">
        <v>57</v>
      </c>
      <c r="Y348" s="5"/>
      <c r="Z348" s="5" t="s">
        <v>57</v>
      </c>
      <c r="AA348" s="5" t="s">
        <v>57</v>
      </c>
      <c r="AB348" s="5" t="s">
        <v>57</v>
      </c>
      <c r="AC348" s="5" t="s">
        <v>57</v>
      </c>
      <c r="AD348" s="5"/>
      <c r="AE348" s="5"/>
      <c r="AF348" s="5" t="s">
        <v>58</v>
      </c>
      <c r="AG348" s="5">
        <v>1326</v>
      </c>
      <c r="AH348" s="5" t="s">
        <v>644</v>
      </c>
      <c r="AI348" s="5" t="s">
        <v>269</v>
      </c>
      <c r="AJ348" s="5"/>
      <c r="AK348" s="5"/>
      <c r="AL348" s="5"/>
      <c r="AM348" s="5"/>
      <c r="AN348" s="5"/>
      <c r="AO348" s="5" t="s">
        <v>4732</v>
      </c>
      <c r="AP348" s="5" t="s">
        <v>4733</v>
      </c>
      <c r="AQ348" s="5">
        <v>0.55336459100000002</v>
      </c>
      <c r="AR348" s="5">
        <v>0.65277943800000005</v>
      </c>
      <c r="AS348" s="5"/>
      <c r="AT348" s="5">
        <v>0.57634702999999998</v>
      </c>
      <c r="AU348" s="5" t="str">
        <f t="shared" si="14"/>
        <v>Irish</v>
      </c>
      <c r="AV348" s="5" t="str">
        <f t="shared" si="15"/>
        <v>English</v>
      </c>
      <c r="AW348" s="5"/>
      <c r="AX348" s="5"/>
      <c r="AY348" t="s">
        <v>7017</v>
      </c>
    </row>
    <row r="349" spans="1:51">
      <c r="A349" s="5" t="s">
        <v>4648</v>
      </c>
      <c r="B349" s="5" t="s">
        <v>47</v>
      </c>
      <c r="C349" s="5">
        <v>956</v>
      </c>
      <c r="D349" s="5">
        <v>777</v>
      </c>
      <c r="E349" s="5" t="s">
        <v>4649</v>
      </c>
      <c r="F349" s="5" t="s">
        <v>49</v>
      </c>
      <c r="G349" s="5" t="s">
        <v>50</v>
      </c>
      <c r="H349" s="5" t="s">
        <v>4648</v>
      </c>
      <c r="I349" s="5">
        <v>19</v>
      </c>
      <c r="J349" s="5"/>
      <c r="K349" s="5" t="s">
        <v>4650</v>
      </c>
      <c r="L349" s="5" t="s">
        <v>4651</v>
      </c>
      <c r="M349" s="5" t="s">
        <v>4652</v>
      </c>
      <c r="N349" s="5" t="s">
        <v>54</v>
      </c>
      <c r="O349" s="5"/>
      <c r="P349" s="5"/>
      <c r="Q349" s="5" t="s">
        <v>54</v>
      </c>
      <c r="R349" s="5" t="s">
        <v>55</v>
      </c>
      <c r="S349" s="5" t="s">
        <v>54</v>
      </c>
      <c r="T349" s="5" t="s">
        <v>54</v>
      </c>
      <c r="U349" s="5" t="s">
        <v>54</v>
      </c>
      <c r="V349" s="5" t="s">
        <v>56</v>
      </c>
      <c r="W349" s="5" t="s">
        <v>57</v>
      </c>
      <c r="X349" s="5" t="s">
        <v>57</v>
      </c>
      <c r="Y349" s="5"/>
      <c r="Z349" s="5" t="s">
        <v>57</v>
      </c>
      <c r="AA349" s="5" t="s">
        <v>57</v>
      </c>
      <c r="AB349" s="5" t="s">
        <v>57</v>
      </c>
      <c r="AC349" s="5" t="s">
        <v>57</v>
      </c>
      <c r="AD349" s="5"/>
      <c r="AE349" s="5"/>
      <c r="AF349" s="5" t="s">
        <v>58</v>
      </c>
      <c r="AG349" s="5">
        <v>49</v>
      </c>
      <c r="AH349" s="5" t="s">
        <v>4653</v>
      </c>
      <c r="AI349" s="5" t="s">
        <v>2366</v>
      </c>
      <c r="AJ349" s="5" t="s">
        <v>3172</v>
      </c>
      <c r="AK349" s="5"/>
      <c r="AL349" s="5"/>
      <c r="AM349" s="5"/>
      <c r="AN349" s="5"/>
      <c r="AO349" s="5" t="s">
        <v>4903</v>
      </c>
      <c r="AP349" s="5" t="s">
        <v>3940</v>
      </c>
      <c r="AQ349" s="5">
        <v>0.55732235799999996</v>
      </c>
      <c r="AR349" s="5">
        <v>0.97374598000000001</v>
      </c>
      <c r="AS349" s="5"/>
      <c r="AT349" s="5">
        <v>0.57634702999999998</v>
      </c>
      <c r="AU349" s="5" t="str">
        <f t="shared" si="14"/>
        <v>Irish</v>
      </c>
      <c r="AV349" s="5" t="str">
        <f t="shared" si="15"/>
        <v>English</v>
      </c>
      <c r="AW349" s="5"/>
      <c r="AX349" s="5"/>
      <c r="AY349" t="s">
        <v>7017</v>
      </c>
    </row>
    <row r="350" spans="1:51">
      <c r="A350" s="5" t="s">
        <v>4727</v>
      </c>
      <c r="B350" s="5" t="s">
        <v>47</v>
      </c>
      <c r="C350" s="5">
        <v>956</v>
      </c>
      <c r="D350" s="5">
        <v>791</v>
      </c>
      <c r="E350" s="5" t="s">
        <v>4728</v>
      </c>
      <c r="F350" s="5" t="s">
        <v>49</v>
      </c>
      <c r="G350" s="5" t="s">
        <v>50</v>
      </c>
      <c r="H350" s="5" t="s">
        <v>4727</v>
      </c>
      <c r="I350" s="5">
        <v>17</v>
      </c>
      <c r="J350" s="5"/>
      <c r="K350" s="5" t="s">
        <v>4729</v>
      </c>
      <c r="L350" s="5" t="s">
        <v>4730</v>
      </c>
      <c r="M350" s="5" t="s">
        <v>4731</v>
      </c>
      <c r="N350" s="5" t="s">
        <v>3680</v>
      </c>
      <c r="O350" s="5"/>
      <c r="P350" s="5"/>
      <c r="Q350" s="5" t="s">
        <v>3680</v>
      </c>
      <c r="R350" s="5" t="s">
        <v>55</v>
      </c>
      <c r="S350" s="5" t="s">
        <v>112</v>
      </c>
      <c r="T350" s="5" t="s">
        <v>85</v>
      </c>
      <c r="U350" s="5" t="s">
        <v>85</v>
      </c>
      <c r="V350" s="5" t="s">
        <v>56</v>
      </c>
      <c r="W350" s="5" t="s">
        <v>57</v>
      </c>
      <c r="X350" s="5" t="s">
        <v>57</v>
      </c>
      <c r="Y350" s="5"/>
      <c r="Z350" s="5" t="s">
        <v>57</v>
      </c>
      <c r="AA350" s="5" t="s">
        <v>57</v>
      </c>
      <c r="AB350" s="5" t="s">
        <v>57</v>
      </c>
      <c r="AC350" s="5" t="s">
        <v>57</v>
      </c>
      <c r="AD350" s="5"/>
      <c r="AE350" s="5"/>
      <c r="AF350" s="5" t="s">
        <v>58</v>
      </c>
      <c r="AG350" s="5">
        <v>85</v>
      </c>
      <c r="AH350" s="5" t="s">
        <v>1320</v>
      </c>
      <c r="AI350" s="5" t="s">
        <v>209</v>
      </c>
      <c r="AJ350" s="5" t="s">
        <v>608</v>
      </c>
      <c r="AK350" s="5"/>
      <c r="AL350" s="5"/>
      <c r="AM350" s="5"/>
      <c r="AN350" s="5"/>
      <c r="AO350" s="5" t="s">
        <v>4950</v>
      </c>
      <c r="AP350" s="5" t="s">
        <v>1544</v>
      </c>
      <c r="AQ350" s="5">
        <v>0.50395886000000001</v>
      </c>
      <c r="AR350" s="5">
        <v>0.95650841399999997</v>
      </c>
      <c r="AS350" s="5"/>
      <c r="AT350" s="5">
        <v>0.86028316900000001</v>
      </c>
      <c r="AU350" s="5" t="str">
        <f t="shared" si="14"/>
        <v>Irish</v>
      </c>
      <c r="AV350" s="5" t="str">
        <f t="shared" si="15"/>
        <v>Welsh</v>
      </c>
      <c r="AW350" s="5"/>
      <c r="AX350" s="5"/>
      <c r="AY350" t="s">
        <v>7017</v>
      </c>
    </row>
    <row r="351" spans="1:51">
      <c r="A351" s="5" t="s">
        <v>4897</v>
      </c>
      <c r="B351" s="5" t="s">
        <v>47</v>
      </c>
      <c r="C351" s="5">
        <v>956</v>
      </c>
      <c r="D351" s="5">
        <v>819</v>
      </c>
      <c r="E351" s="5" t="s">
        <v>4898</v>
      </c>
      <c r="F351" s="5" t="s">
        <v>49</v>
      </c>
      <c r="G351" s="5" t="s">
        <v>120</v>
      </c>
      <c r="H351" s="5" t="s">
        <v>4897</v>
      </c>
      <c r="I351" s="5">
        <v>19</v>
      </c>
      <c r="J351" s="5"/>
      <c r="K351" s="5" t="s">
        <v>4899</v>
      </c>
      <c r="L351" s="5" t="s">
        <v>4900</v>
      </c>
      <c r="M351" s="5" t="s">
        <v>4901</v>
      </c>
      <c r="N351" s="5" t="s">
        <v>242</v>
      </c>
      <c r="O351" s="5" t="s">
        <v>54</v>
      </c>
      <c r="P351" s="5"/>
      <c r="Q351" s="5" t="s">
        <v>242</v>
      </c>
      <c r="R351" s="5" t="s">
        <v>55</v>
      </c>
      <c r="S351" s="5" t="s">
        <v>54</v>
      </c>
      <c r="T351" s="5" t="s">
        <v>85</v>
      </c>
      <c r="U351" s="5" t="s">
        <v>85</v>
      </c>
      <c r="V351" s="5" t="s">
        <v>56</v>
      </c>
      <c r="W351" s="5" t="s">
        <v>57</v>
      </c>
      <c r="X351" s="5" t="s">
        <v>88</v>
      </c>
      <c r="Y351" s="5"/>
      <c r="Z351" s="5" t="s">
        <v>88</v>
      </c>
      <c r="AA351" s="5" t="s">
        <v>88</v>
      </c>
      <c r="AB351" s="5" t="s">
        <v>88</v>
      </c>
      <c r="AC351" s="5" t="s">
        <v>88</v>
      </c>
      <c r="AD351" s="5"/>
      <c r="AE351" s="5"/>
      <c r="AF351" s="5" t="s">
        <v>58</v>
      </c>
      <c r="AG351" s="5">
        <v>366</v>
      </c>
      <c r="AH351" s="5" t="s">
        <v>4902</v>
      </c>
      <c r="AI351" s="5" t="s">
        <v>527</v>
      </c>
      <c r="AJ351" s="5" t="s">
        <v>3172</v>
      </c>
      <c r="AK351" s="5"/>
      <c r="AL351" s="5"/>
      <c r="AM351" s="5"/>
      <c r="AN351" s="5"/>
      <c r="AO351" s="5" t="s">
        <v>5037</v>
      </c>
      <c r="AP351" s="5" t="s">
        <v>159</v>
      </c>
      <c r="AQ351" s="5">
        <v>0.49132083500000001</v>
      </c>
      <c r="AR351" s="5">
        <v>0.94932391400000005</v>
      </c>
      <c r="AS351" s="5"/>
      <c r="AT351" s="5">
        <v>0.49241869999999999</v>
      </c>
      <c r="AU351" s="5" t="str">
        <f t="shared" si="14"/>
        <v>Irish</v>
      </c>
      <c r="AV351" s="5" t="str">
        <f t="shared" si="15"/>
        <v>Scottish</v>
      </c>
      <c r="AW351" s="5"/>
      <c r="AX351" s="5"/>
      <c r="AY351" t="s">
        <v>7017</v>
      </c>
    </row>
    <row r="352" spans="1:51">
      <c r="A352" s="5" t="s">
        <v>4957</v>
      </c>
      <c r="B352" s="5" t="s">
        <v>47</v>
      </c>
      <c r="C352" s="5">
        <v>956</v>
      </c>
      <c r="D352" s="5">
        <v>832</v>
      </c>
      <c r="E352" s="5" t="s">
        <v>4958</v>
      </c>
      <c r="F352" s="5" t="s">
        <v>49</v>
      </c>
      <c r="G352" s="5" t="s">
        <v>50</v>
      </c>
      <c r="H352" s="5" t="s">
        <v>4957</v>
      </c>
      <c r="I352" s="5">
        <v>11</v>
      </c>
      <c r="J352" s="5"/>
      <c r="K352" s="5" t="s">
        <v>4959</v>
      </c>
      <c r="L352" s="5" t="s">
        <v>4960</v>
      </c>
      <c r="M352" s="5" t="s">
        <v>4961</v>
      </c>
      <c r="N352" s="5" t="s">
        <v>54</v>
      </c>
      <c r="O352" s="5"/>
      <c r="P352" s="5"/>
      <c r="Q352" s="5" t="s">
        <v>54</v>
      </c>
      <c r="R352" s="5" t="s">
        <v>55</v>
      </c>
      <c r="S352" s="5" t="s">
        <v>54</v>
      </c>
      <c r="T352" s="5" t="s">
        <v>54</v>
      </c>
      <c r="U352" s="5" t="s">
        <v>54</v>
      </c>
      <c r="V352" s="5" t="s">
        <v>56</v>
      </c>
      <c r="W352" s="5" t="s">
        <v>88</v>
      </c>
      <c r="X352" s="5" t="s">
        <v>88</v>
      </c>
      <c r="Y352" s="5"/>
      <c r="Z352" s="5" t="s">
        <v>88</v>
      </c>
      <c r="AA352" s="5" t="s">
        <v>88</v>
      </c>
      <c r="AB352" s="5" t="s">
        <v>88</v>
      </c>
      <c r="AC352" s="5" t="s">
        <v>88</v>
      </c>
      <c r="AD352" s="5"/>
      <c r="AE352" s="5"/>
      <c r="AF352" s="5" t="s">
        <v>58</v>
      </c>
      <c r="AG352" s="5">
        <v>102</v>
      </c>
      <c r="AH352" s="5" t="s">
        <v>135</v>
      </c>
      <c r="AI352" s="5" t="s">
        <v>136</v>
      </c>
      <c r="AJ352" s="5"/>
      <c r="AK352" s="5"/>
      <c r="AL352" s="5"/>
      <c r="AM352" s="5"/>
      <c r="AN352" s="5"/>
      <c r="AO352" s="5" t="s">
        <v>5043</v>
      </c>
      <c r="AP352" s="5" t="s">
        <v>220</v>
      </c>
      <c r="AQ352" s="5">
        <v>0.51153046199999996</v>
      </c>
      <c r="AR352" s="5">
        <v>0.92600358199999999</v>
      </c>
      <c r="AS352" s="5"/>
      <c r="AT352" s="5">
        <v>0.50748868199999997</v>
      </c>
      <c r="AU352" s="5" t="str">
        <f t="shared" si="14"/>
        <v>Irish</v>
      </c>
      <c r="AV352" s="5" t="str">
        <f t="shared" si="15"/>
        <v>English</v>
      </c>
      <c r="AW352" s="5"/>
      <c r="AX352" s="5"/>
      <c r="AY352" t="s">
        <v>7017</v>
      </c>
    </row>
    <row r="353" spans="1:51">
      <c r="A353" s="5" t="s">
        <v>5034</v>
      </c>
      <c r="B353" s="5" t="s">
        <v>47</v>
      </c>
      <c r="C353" s="5">
        <v>956</v>
      </c>
      <c r="D353" s="5">
        <v>845</v>
      </c>
      <c r="E353" s="5" t="s">
        <v>5035</v>
      </c>
      <c r="F353" s="5" t="s">
        <v>49</v>
      </c>
      <c r="G353" s="5" t="s">
        <v>50</v>
      </c>
      <c r="H353" s="5" t="s">
        <v>5034</v>
      </c>
      <c r="I353" s="5">
        <v>46</v>
      </c>
      <c r="J353" s="5"/>
      <c r="K353" s="5" t="s">
        <v>5036</v>
      </c>
      <c r="L353" s="5" t="s">
        <v>299</v>
      </c>
      <c r="M353" s="5"/>
      <c r="N353" s="5" t="s">
        <v>54</v>
      </c>
      <c r="O353" s="5"/>
      <c r="P353" s="5"/>
      <c r="Q353" s="5" t="s">
        <v>54</v>
      </c>
      <c r="R353" s="5" t="s">
        <v>55</v>
      </c>
      <c r="S353" s="5" t="s">
        <v>54</v>
      </c>
      <c r="T353" s="5" t="s">
        <v>54</v>
      </c>
      <c r="U353" s="5" t="s">
        <v>54</v>
      </c>
      <c r="V353" s="5" t="s">
        <v>56</v>
      </c>
      <c r="W353" s="5" t="s">
        <v>57</v>
      </c>
      <c r="X353" s="5" t="s">
        <v>57</v>
      </c>
      <c r="Y353" s="5"/>
      <c r="Z353" s="5" t="s">
        <v>57</v>
      </c>
      <c r="AA353" s="5" t="s">
        <v>57</v>
      </c>
      <c r="AB353" s="5" t="s">
        <v>57</v>
      </c>
      <c r="AC353" s="5" t="s">
        <v>57</v>
      </c>
      <c r="AD353" s="5"/>
      <c r="AE353" s="5"/>
      <c r="AF353" s="5" t="s">
        <v>300</v>
      </c>
      <c r="AG353" s="5"/>
      <c r="AH353" s="5" t="s">
        <v>301</v>
      </c>
      <c r="AI353" s="5"/>
      <c r="AJ353" s="5"/>
      <c r="AK353" s="5"/>
      <c r="AL353" s="5"/>
      <c r="AM353" s="5"/>
      <c r="AN353" s="5"/>
      <c r="AO353" s="5" t="s">
        <v>5066</v>
      </c>
      <c r="AP353" s="5" t="s">
        <v>278</v>
      </c>
      <c r="AQ353" s="5">
        <v>0.494663609</v>
      </c>
      <c r="AR353" s="5">
        <v>0.57795532100000002</v>
      </c>
      <c r="AS353" s="5"/>
      <c r="AT353" s="5">
        <v>0.77111660999999998</v>
      </c>
      <c r="AU353" s="5" t="str">
        <f t="shared" si="14"/>
        <v>Irish</v>
      </c>
      <c r="AV353" s="5" t="str">
        <f t="shared" si="15"/>
        <v>English</v>
      </c>
      <c r="AW353" s="5"/>
      <c r="AX353" s="5"/>
      <c r="AY353" t="s">
        <v>7017</v>
      </c>
    </row>
    <row r="354" spans="1:51">
      <c r="A354" s="5" t="s">
        <v>5038</v>
      </c>
      <c r="B354" s="5" t="s">
        <v>47</v>
      </c>
      <c r="C354" s="5">
        <v>956</v>
      </c>
      <c r="D354" s="5">
        <v>846</v>
      </c>
      <c r="E354" s="5" t="s">
        <v>5039</v>
      </c>
      <c r="F354" s="5" t="s">
        <v>49</v>
      </c>
      <c r="G354" s="5" t="s">
        <v>50</v>
      </c>
      <c r="H354" s="5" t="s">
        <v>5038</v>
      </c>
      <c r="I354" s="5">
        <v>16</v>
      </c>
      <c r="J354" s="5"/>
      <c r="K354" s="5" t="s">
        <v>5040</v>
      </c>
      <c r="L354" s="5" t="s">
        <v>5041</v>
      </c>
      <c r="M354" s="5" t="s">
        <v>5042</v>
      </c>
      <c r="N354" s="5" t="s">
        <v>242</v>
      </c>
      <c r="O354" s="5"/>
      <c r="P354" s="5"/>
      <c r="Q354" s="5" t="s">
        <v>242</v>
      </c>
      <c r="R354" s="5" t="s">
        <v>55</v>
      </c>
      <c r="S354" s="5" t="s">
        <v>54</v>
      </c>
      <c r="T354" s="5" t="s">
        <v>85</v>
      </c>
      <c r="U354" s="5" t="s">
        <v>85</v>
      </c>
      <c r="V354" s="5" t="s">
        <v>56</v>
      </c>
      <c r="W354" s="5" t="s">
        <v>57</v>
      </c>
      <c r="X354" s="5" t="s">
        <v>57</v>
      </c>
      <c r="Y354" s="5"/>
      <c r="Z354" s="5" t="s">
        <v>57</v>
      </c>
      <c r="AA354" s="5" t="s">
        <v>57</v>
      </c>
      <c r="AB354" s="5" t="s">
        <v>57</v>
      </c>
      <c r="AC354" s="5" t="s">
        <v>57</v>
      </c>
      <c r="AD354" s="5"/>
      <c r="AE354" s="5"/>
      <c r="AF354" s="5" t="s">
        <v>58</v>
      </c>
      <c r="AG354" s="5">
        <v>1027</v>
      </c>
      <c r="AH354" s="5" t="s">
        <v>89</v>
      </c>
      <c r="AI354" s="5" t="s">
        <v>90</v>
      </c>
      <c r="AJ354" s="5" t="s">
        <v>91</v>
      </c>
      <c r="AK354" s="5"/>
      <c r="AL354" s="5"/>
      <c r="AM354" s="5"/>
      <c r="AN354" s="5"/>
      <c r="AO354" s="5" t="s">
        <v>5094</v>
      </c>
      <c r="AP354" s="5" t="s">
        <v>252</v>
      </c>
      <c r="AQ354" s="5">
        <v>0.50674492999999998</v>
      </c>
      <c r="AR354" s="5">
        <v>0.65784822499999995</v>
      </c>
      <c r="AS354" s="5"/>
      <c r="AT354" s="5">
        <v>0.68723044899999997</v>
      </c>
      <c r="AU354" s="5" t="str">
        <f t="shared" si="14"/>
        <v>Irish</v>
      </c>
      <c r="AV354" s="5" t="str">
        <f t="shared" si="15"/>
        <v>Scottish</v>
      </c>
      <c r="AW354" s="5"/>
      <c r="AX354" s="5"/>
      <c r="AY354" t="s">
        <v>7017</v>
      </c>
    </row>
    <row r="355" spans="1:51">
      <c r="A355" s="5" t="s">
        <v>5061</v>
      </c>
      <c r="B355" s="5" t="s">
        <v>47</v>
      </c>
      <c r="C355" s="5">
        <v>956</v>
      </c>
      <c r="D355" s="5">
        <v>850</v>
      </c>
      <c r="E355" s="5" t="s">
        <v>5062</v>
      </c>
      <c r="F355" s="5" t="s">
        <v>49</v>
      </c>
      <c r="G355" s="5" t="s">
        <v>50</v>
      </c>
      <c r="H355" s="5" t="s">
        <v>5061</v>
      </c>
      <c r="I355" s="5">
        <v>14</v>
      </c>
      <c r="J355" s="5"/>
      <c r="K355" s="5" t="s">
        <v>5063</v>
      </c>
      <c r="L355" s="5" t="s">
        <v>5064</v>
      </c>
      <c r="M355" s="5" t="s">
        <v>5065</v>
      </c>
      <c r="N355" s="5" t="s">
        <v>54</v>
      </c>
      <c r="O355" s="5"/>
      <c r="P355" s="5"/>
      <c r="Q355" s="5" t="s">
        <v>54</v>
      </c>
      <c r="R355" s="5" t="s">
        <v>55</v>
      </c>
      <c r="S355" s="5" t="s">
        <v>54</v>
      </c>
      <c r="T355" s="5" t="s">
        <v>54</v>
      </c>
      <c r="U355" s="5" t="s">
        <v>54</v>
      </c>
      <c r="V355" s="5" t="s">
        <v>56</v>
      </c>
      <c r="W355" s="5" t="s">
        <v>57</v>
      </c>
      <c r="X355" s="5" t="s">
        <v>57</v>
      </c>
      <c r="Y355" s="5"/>
      <c r="Z355" s="5" t="s">
        <v>57</v>
      </c>
      <c r="AA355" s="5" t="s">
        <v>57</v>
      </c>
      <c r="AB355" s="5" t="s">
        <v>57</v>
      </c>
      <c r="AC355" s="5" t="s">
        <v>57</v>
      </c>
      <c r="AD355" s="5"/>
      <c r="AE355" s="5"/>
      <c r="AF355" s="5" t="s">
        <v>58</v>
      </c>
      <c r="AG355" s="5">
        <v>275</v>
      </c>
      <c r="AH355" s="5" t="s">
        <v>176</v>
      </c>
      <c r="AI355" s="5" t="s">
        <v>177</v>
      </c>
      <c r="AJ355" s="5"/>
      <c r="AK355" s="5"/>
      <c r="AL355" s="5"/>
      <c r="AM355" s="5"/>
      <c r="AN355" s="5"/>
      <c r="AO355" s="5" t="s">
        <v>5249</v>
      </c>
      <c r="AP355" s="5" t="s">
        <v>2341</v>
      </c>
      <c r="AQ355" s="5">
        <v>0.58706480900000002</v>
      </c>
      <c r="AR355" s="5">
        <v>0.91410240700000001</v>
      </c>
      <c r="AS355" s="5"/>
      <c r="AT355" s="5">
        <v>0.76768548700000006</v>
      </c>
      <c r="AU355" s="5" t="str">
        <f t="shared" si="14"/>
        <v>Irish</v>
      </c>
      <c r="AV355" s="5" t="str">
        <f t="shared" si="15"/>
        <v>English</v>
      </c>
      <c r="AW355" s="5"/>
      <c r="AX355" s="5"/>
      <c r="AY355" t="s">
        <v>7017</v>
      </c>
    </row>
    <row r="356" spans="1:51">
      <c r="A356" s="5" t="s">
        <v>5087</v>
      </c>
      <c r="B356" s="5" t="s">
        <v>47</v>
      </c>
      <c r="C356" s="5">
        <v>956</v>
      </c>
      <c r="D356" s="5">
        <v>855</v>
      </c>
      <c r="E356" s="5" t="s">
        <v>5088</v>
      </c>
      <c r="F356" s="5" t="s">
        <v>49</v>
      </c>
      <c r="G356" s="5" t="s">
        <v>50</v>
      </c>
      <c r="H356" s="5" t="s">
        <v>5087</v>
      </c>
      <c r="I356" s="5">
        <v>14</v>
      </c>
      <c r="J356" s="5"/>
      <c r="K356" s="5" t="s">
        <v>5089</v>
      </c>
      <c r="L356" s="5" t="s">
        <v>5090</v>
      </c>
      <c r="M356" s="5" t="s">
        <v>5091</v>
      </c>
      <c r="N356" s="5" t="s">
        <v>54</v>
      </c>
      <c r="O356" s="5"/>
      <c r="P356" s="5"/>
      <c r="Q356" s="5" t="s">
        <v>54</v>
      </c>
      <c r="R356" s="5" t="s">
        <v>55</v>
      </c>
      <c r="S356" s="5" t="s">
        <v>54</v>
      </c>
      <c r="T356" s="5" t="s">
        <v>54</v>
      </c>
      <c r="U356" s="5" t="s">
        <v>54</v>
      </c>
      <c r="V356" s="5" t="s">
        <v>56</v>
      </c>
      <c r="W356" s="5" t="s">
        <v>57</v>
      </c>
      <c r="X356" s="5" t="s">
        <v>57</v>
      </c>
      <c r="Y356" s="5"/>
      <c r="Z356" s="5" t="s">
        <v>57</v>
      </c>
      <c r="AA356" s="5" t="s">
        <v>57</v>
      </c>
      <c r="AB356" s="5" t="s">
        <v>57</v>
      </c>
      <c r="AC356" s="5" t="s">
        <v>57</v>
      </c>
      <c r="AD356" s="5"/>
      <c r="AE356" s="5"/>
      <c r="AF356" s="5" t="s">
        <v>58</v>
      </c>
      <c r="AG356" s="5">
        <v>41</v>
      </c>
      <c r="AH356" s="5" t="s">
        <v>5092</v>
      </c>
      <c r="AI356" s="5" t="s">
        <v>209</v>
      </c>
      <c r="AJ356" s="5" t="s">
        <v>5093</v>
      </c>
      <c r="AK356" s="5"/>
      <c r="AL356" s="5"/>
      <c r="AM356" s="5"/>
      <c r="AN356" s="5"/>
      <c r="AO356" s="5" t="s">
        <v>5249</v>
      </c>
      <c r="AP356" s="5" t="s">
        <v>310</v>
      </c>
      <c r="AQ356" s="5">
        <v>0.66268865600000004</v>
      </c>
      <c r="AR356" s="5">
        <v>0.76629771999999996</v>
      </c>
      <c r="AS356" s="5"/>
      <c r="AT356" s="5">
        <v>0.76768548700000006</v>
      </c>
      <c r="AU356" s="5" t="str">
        <f t="shared" si="14"/>
        <v>Irish</v>
      </c>
      <c r="AV356" s="5" t="str">
        <f t="shared" si="15"/>
        <v>English</v>
      </c>
      <c r="AW356" s="5"/>
      <c r="AX356" s="5"/>
      <c r="AY356" t="s">
        <v>7017</v>
      </c>
    </row>
    <row r="357" spans="1:51">
      <c r="A357" s="5" t="s">
        <v>5244</v>
      </c>
      <c r="B357" s="5" t="s">
        <v>47</v>
      </c>
      <c r="C357" s="5">
        <v>956</v>
      </c>
      <c r="D357" s="5">
        <v>881</v>
      </c>
      <c r="E357" s="5" t="s">
        <v>5245</v>
      </c>
      <c r="F357" s="5" t="s">
        <v>49</v>
      </c>
      <c r="G357" s="5" t="s">
        <v>50</v>
      </c>
      <c r="H357" s="5" t="s">
        <v>5244</v>
      </c>
      <c r="I357" s="5">
        <v>19</v>
      </c>
      <c r="J357" s="5"/>
      <c r="K357" s="5" t="s">
        <v>5246</v>
      </c>
      <c r="L357" s="5" t="s">
        <v>5247</v>
      </c>
      <c r="M357" s="5" t="s">
        <v>5248</v>
      </c>
      <c r="N357" s="5" t="s">
        <v>54</v>
      </c>
      <c r="O357" s="5"/>
      <c r="P357" s="5"/>
      <c r="Q357" s="5" t="s">
        <v>54</v>
      </c>
      <c r="R357" s="5" t="s">
        <v>55</v>
      </c>
      <c r="S357" s="5" t="s">
        <v>54</v>
      </c>
      <c r="T357" s="5" t="s">
        <v>54</v>
      </c>
      <c r="U357" s="5" t="s">
        <v>54</v>
      </c>
      <c r="V357" s="5" t="s">
        <v>56</v>
      </c>
      <c r="W357" s="5" t="s">
        <v>88</v>
      </c>
      <c r="X357" s="5" t="s">
        <v>88</v>
      </c>
      <c r="Y357" s="5"/>
      <c r="Z357" s="5" t="s">
        <v>88</v>
      </c>
      <c r="AA357" s="5" t="s">
        <v>88</v>
      </c>
      <c r="AB357" s="5" t="s">
        <v>88</v>
      </c>
      <c r="AC357" s="5" t="s">
        <v>88</v>
      </c>
      <c r="AD357" s="5"/>
      <c r="AE357" s="5"/>
      <c r="AF357" s="5" t="s">
        <v>58</v>
      </c>
      <c r="AG357" s="5">
        <v>365</v>
      </c>
      <c r="AH357" s="5" t="s">
        <v>2163</v>
      </c>
      <c r="AI357" s="5" t="s">
        <v>60</v>
      </c>
      <c r="AJ357" s="5" t="s">
        <v>2018</v>
      </c>
      <c r="AK357" s="5"/>
      <c r="AL357" s="5"/>
      <c r="AM357" s="5"/>
      <c r="AN357" s="5"/>
      <c r="AO357" s="5" t="s">
        <v>236</v>
      </c>
      <c r="AP357" s="5" t="s">
        <v>159</v>
      </c>
      <c r="AQ357" s="5">
        <v>0.74205903100000004</v>
      </c>
      <c r="AR357" s="5">
        <v>0.75911113399999997</v>
      </c>
      <c r="AS357" s="5"/>
      <c r="AT357" s="5">
        <v>0.44566556800000001</v>
      </c>
      <c r="AU357" s="5" t="str">
        <f t="shared" si="14"/>
        <v>Irish</v>
      </c>
      <c r="AV357" s="5" t="str">
        <f t="shared" si="15"/>
        <v>English</v>
      </c>
      <c r="AW357" s="5"/>
      <c r="AX357" s="5"/>
      <c r="AY357" t="s">
        <v>7017</v>
      </c>
    </row>
    <row r="358" spans="1:51">
      <c r="A358" s="5" t="s">
        <v>5250</v>
      </c>
      <c r="B358" s="5" t="s">
        <v>47</v>
      </c>
      <c r="C358" s="5">
        <v>956</v>
      </c>
      <c r="D358" s="5">
        <v>882</v>
      </c>
      <c r="E358" s="5" t="s">
        <v>5251</v>
      </c>
      <c r="F358" s="5" t="s">
        <v>49</v>
      </c>
      <c r="G358" s="5" t="s">
        <v>50</v>
      </c>
      <c r="H358" s="5" t="s">
        <v>5250</v>
      </c>
      <c r="I358" s="5">
        <v>18</v>
      </c>
      <c r="J358" s="5"/>
      <c r="K358" s="5" t="s">
        <v>5252</v>
      </c>
      <c r="L358" s="5" t="s">
        <v>5253</v>
      </c>
      <c r="M358" s="5" t="s">
        <v>5254</v>
      </c>
      <c r="N358" s="5" t="s">
        <v>54</v>
      </c>
      <c r="O358" s="5"/>
      <c r="P358" s="5"/>
      <c r="Q358" s="5" t="s">
        <v>54</v>
      </c>
      <c r="R358" s="5" t="s">
        <v>55</v>
      </c>
      <c r="S358" s="5" t="s">
        <v>54</v>
      </c>
      <c r="T358" s="5" t="s">
        <v>54</v>
      </c>
      <c r="U358" s="5" t="s">
        <v>54</v>
      </c>
      <c r="V358" s="5" t="s">
        <v>56</v>
      </c>
      <c r="W358" s="5" t="s">
        <v>57</v>
      </c>
      <c r="X358" s="5" t="s">
        <v>57</v>
      </c>
      <c r="Y358" s="5"/>
      <c r="Z358" s="5" t="s">
        <v>57</v>
      </c>
      <c r="AA358" s="5" t="s">
        <v>57</v>
      </c>
      <c r="AB358" s="5" t="s">
        <v>57</v>
      </c>
      <c r="AC358" s="5" t="s">
        <v>57</v>
      </c>
      <c r="AD358" s="5"/>
      <c r="AE358" s="5"/>
      <c r="AF358" s="5" t="s">
        <v>58</v>
      </c>
      <c r="AG358" s="5">
        <v>143</v>
      </c>
      <c r="AH358" s="5" t="s">
        <v>5255</v>
      </c>
      <c r="AI358" s="5" t="s">
        <v>5256</v>
      </c>
      <c r="AJ358" s="5"/>
      <c r="AK358" s="5"/>
      <c r="AL358" s="5"/>
      <c r="AM358" s="5"/>
      <c r="AN358" s="5"/>
      <c r="AO358" s="5" t="s">
        <v>5283</v>
      </c>
      <c r="AP358" s="5" t="s">
        <v>1544</v>
      </c>
      <c r="AQ358" s="5">
        <v>0.70460572499999996</v>
      </c>
      <c r="AR358" s="5">
        <v>0.727149563</v>
      </c>
      <c r="AS358" s="5"/>
      <c r="AT358" s="5">
        <v>0.48194174200000001</v>
      </c>
      <c r="AU358" s="5" t="str">
        <f t="shared" si="14"/>
        <v>Irish</v>
      </c>
      <c r="AV358" s="5" t="str">
        <f t="shared" si="15"/>
        <v>English</v>
      </c>
      <c r="AW358" s="5"/>
      <c r="AX358" s="5"/>
      <c r="AY358" t="s">
        <v>7017</v>
      </c>
    </row>
    <row r="359" spans="1:51">
      <c r="A359" s="5" t="s">
        <v>5273</v>
      </c>
      <c r="B359" s="5" t="s">
        <v>47</v>
      </c>
      <c r="C359" s="5">
        <v>956</v>
      </c>
      <c r="D359" s="5">
        <v>887</v>
      </c>
      <c r="E359" s="5" t="s">
        <v>5274</v>
      </c>
      <c r="F359" s="5" t="s">
        <v>49</v>
      </c>
      <c r="G359" s="5" t="s">
        <v>50</v>
      </c>
      <c r="H359" s="5" t="s">
        <v>5273</v>
      </c>
      <c r="I359" s="5">
        <v>15</v>
      </c>
      <c r="J359" s="5"/>
      <c r="K359" s="5" t="s">
        <v>5275</v>
      </c>
      <c r="L359" s="5" t="s">
        <v>5276</v>
      </c>
      <c r="M359" s="5" t="s">
        <v>5277</v>
      </c>
      <c r="N359" s="5" t="s">
        <v>54</v>
      </c>
      <c r="O359" s="5"/>
      <c r="P359" s="5"/>
      <c r="Q359" s="5" t="s">
        <v>54</v>
      </c>
      <c r="R359" s="5" t="s">
        <v>55</v>
      </c>
      <c r="S359" s="5" t="s">
        <v>54</v>
      </c>
      <c r="T359" s="5" t="s">
        <v>54</v>
      </c>
      <c r="U359" s="5" t="s">
        <v>54</v>
      </c>
      <c r="V359" s="5" t="s">
        <v>56</v>
      </c>
      <c r="W359" s="5" t="s">
        <v>57</v>
      </c>
      <c r="X359" s="5" t="s">
        <v>57</v>
      </c>
      <c r="Y359" s="5"/>
      <c r="Z359" s="5" t="s">
        <v>57</v>
      </c>
      <c r="AA359" s="5" t="s">
        <v>57</v>
      </c>
      <c r="AB359" s="5" t="s">
        <v>57</v>
      </c>
      <c r="AC359" s="5" t="s">
        <v>57</v>
      </c>
      <c r="AD359" s="5"/>
      <c r="AE359" s="5"/>
      <c r="AF359" s="5" t="s">
        <v>58</v>
      </c>
      <c r="AG359" s="5">
        <v>27</v>
      </c>
      <c r="AH359" s="5" t="s">
        <v>839</v>
      </c>
      <c r="AI359" s="5" t="s">
        <v>840</v>
      </c>
      <c r="AJ359" s="5"/>
      <c r="AK359" s="5"/>
      <c r="AL359" s="5"/>
      <c r="AM359" s="5"/>
      <c r="AN359" s="5"/>
      <c r="AO359" s="5" t="s">
        <v>5382</v>
      </c>
      <c r="AP359" s="5" t="s">
        <v>128</v>
      </c>
      <c r="AQ359" s="5">
        <v>0.46234159899999999</v>
      </c>
      <c r="AR359" s="5">
        <v>0.91743524099999996</v>
      </c>
      <c r="AS359" s="5"/>
      <c r="AT359" s="5">
        <v>0.50214948000000004</v>
      </c>
      <c r="AU359" s="5" t="str">
        <f t="shared" si="14"/>
        <v>Irish</v>
      </c>
      <c r="AV359" s="5" t="str">
        <f t="shared" si="15"/>
        <v>English</v>
      </c>
      <c r="AW359" s="5"/>
      <c r="AX359" s="5"/>
      <c r="AY359" t="s">
        <v>7017</v>
      </c>
    </row>
    <row r="360" spans="1:51">
      <c r="A360" s="5" t="s">
        <v>5284</v>
      </c>
      <c r="B360" s="5" t="s">
        <v>47</v>
      </c>
      <c r="C360" s="5">
        <v>956</v>
      </c>
      <c r="D360" s="5">
        <v>889</v>
      </c>
      <c r="E360" s="5" t="s">
        <v>5285</v>
      </c>
      <c r="F360" s="5" t="s">
        <v>49</v>
      </c>
      <c r="G360" s="5" t="s">
        <v>120</v>
      </c>
      <c r="H360" s="5" t="s">
        <v>5284</v>
      </c>
      <c r="I360" s="5">
        <v>16</v>
      </c>
      <c r="J360" s="5"/>
      <c r="K360" s="5" t="s">
        <v>5286</v>
      </c>
      <c r="L360" s="5" t="s">
        <v>5287</v>
      </c>
      <c r="M360" s="5" t="s">
        <v>5288</v>
      </c>
      <c r="N360" s="5" t="s">
        <v>54</v>
      </c>
      <c r="O360" s="5"/>
      <c r="P360" s="5"/>
      <c r="Q360" s="5" t="s">
        <v>54</v>
      </c>
      <c r="R360" s="5" t="s">
        <v>55</v>
      </c>
      <c r="S360" s="5" t="s">
        <v>185</v>
      </c>
      <c r="T360" s="5" t="s">
        <v>85</v>
      </c>
      <c r="U360" s="5" t="s">
        <v>85</v>
      </c>
      <c r="V360" s="5" t="s">
        <v>56</v>
      </c>
      <c r="W360" s="5" t="s">
        <v>88</v>
      </c>
      <c r="X360" s="5" t="s">
        <v>88</v>
      </c>
      <c r="Y360" s="5"/>
      <c r="Z360" s="5" t="s">
        <v>88</v>
      </c>
      <c r="AA360" s="5" t="s">
        <v>88</v>
      </c>
      <c r="AB360" s="5" t="s">
        <v>88</v>
      </c>
      <c r="AC360" s="5" t="s">
        <v>88</v>
      </c>
      <c r="AD360" s="5"/>
      <c r="AE360" s="5"/>
      <c r="AF360" s="5" t="s">
        <v>58</v>
      </c>
      <c r="AG360" s="5">
        <v>262</v>
      </c>
      <c r="AH360" s="5" t="s">
        <v>658</v>
      </c>
      <c r="AI360" s="5" t="s">
        <v>659</v>
      </c>
      <c r="AJ360" s="5" t="s">
        <v>91</v>
      </c>
      <c r="AK360" s="5"/>
      <c r="AL360" s="5"/>
      <c r="AM360" s="5"/>
      <c r="AN360" s="5"/>
      <c r="AO360" s="5" t="s">
        <v>5555</v>
      </c>
      <c r="AP360" s="5" t="s">
        <v>60</v>
      </c>
      <c r="AQ360" s="5">
        <v>0.495283003</v>
      </c>
      <c r="AR360" s="5">
        <v>0.57190014899999997</v>
      </c>
      <c r="AS360" s="5"/>
      <c r="AT360" s="5">
        <v>0.60753053099999998</v>
      </c>
      <c r="AU360" s="5" t="str">
        <f t="shared" si="14"/>
        <v>Irish</v>
      </c>
      <c r="AV360" s="5" t="str">
        <f t="shared" si="15"/>
        <v>English</v>
      </c>
      <c r="AW360" s="5"/>
      <c r="AX360" s="5"/>
      <c r="AY360" t="s">
        <v>7017</v>
      </c>
    </row>
    <row r="361" spans="1:51">
      <c r="A361" s="5" t="s">
        <v>5377</v>
      </c>
      <c r="B361" s="5" t="s">
        <v>47</v>
      </c>
      <c r="C361" s="5">
        <v>956</v>
      </c>
      <c r="D361" s="5">
        <v>904</v>
      </c>
      <c r="E361" s="5" t="s">
        <v>5378</v>
      </c>
      <c r="F361" s="5" t="s">
        <v>49</v>
      </c>
      <c r="G361" s="5" t="s">
        <v>50</v>
      </c>
      <c r="H361" s="5" t="s">
        <v>5377</v>
      </c>
      <c r="I361" s="5">
        <v>16</v>
      </c>
      <c r="J361" s="5"/>
      <c r="K361" s="5" t="s">
        <v>5379</v>
      </c>
      <c r="L361" s="5" t="s">
        <v>5380</v>
      </c>
      <c r="M361" s="5" t="s">
        <v>5381</v>
      </c>
      <c r="N361" s="5" t="s">
        <v>54</v>
      </c>
      <c r="O361" s="5"/>
      <c r="P361" s="5"/>
      <c r="Q361" s="5" t="s">
        <v>54</v>
      </c>
      <c r="R361" s="5" t="s">
        <v>55</v>
      </c>
      <c r="S361" s="5" t="s">
        <v>54</v>
      </c>
      <c r="T361" s="5" t="s">
        <v>54</v>
      </c>
      <c r="U361" s="5" t="s">
        <v>54</v>
      </c>
      <c r="V361" s="5" t="s">
        <v>56</v>
      </c>
      <c r="W361" s="5" t="s">
        <v>57</v>
      </c>
      <c r="X361" s="5" t="s">
        <v>57</v>
      </c>
      <c r="Y361" s="5"/>
      <c r="Z361" s="5" t="s">
        <v>57</v>
      </c>
      <c r="AA361" s="5" t="s">
        <v>57</v>
      </c>
      <c r="AB361" s="5" t="s">
        <v>57</v>
      </c>
      <c r="AC361" s="5" t="s">
        <v>57</v>
      </c>
      <c r="AD361" s="5"/>
      <c r="AE361" s="5"/>
      <c r="AF361" s="5" t="s">
        <v>58</v>
      </c>
      <c r="AG361" s="5">
        <v>752</v>
      </c>
      <c r="AH361" s="5" t="s">
        <v>89</v>
      </c>
      <c r="AI361" s="5" t="s">
        <v>90</v>
      </c>
      <c r="AJ361" s="5" t="s">
        <v>91</v>
      </c>
      <c r="AK361" s="5"/>
      <c r="AL361" s="5"/>
      <c r="AM361" s="5"/>
      <c r="AN361" s="5"/>
      <c r="AO361" s="5" t="s">
        <v>5588</v>
      </c>
      <c r="AP361" s="5" t="s">
        <v>1544</v>
      </c>
      <c r="AQ361" s="5">
        <v>0.650888613</v>
      </c>
      <c r="AR361" s="5">
        <v>0.98831730100000004</v>
      </c>
      <c r="AS361" s="5"/>
      <c r="AT361" s="5">
        <v>0.52790170599999997</v>
      </c>
      <c r="AU361" s="5" t="str">
        <f t="shared" si="14"/>
        <v>Irish</v>
      </c>
      <c r="AV361" s="5" t="str">
        <f t="shared" si="15"/>
        <v>English</v>
      </c>
      <c r="AW361" s="5"/>
      <c r="AX361" s="5"/>
      <c r="AY361" t="s">
        <v>7017</v>
      </c>
    </row>
    <row r="362" spans="1:51">
      <c r="A362" s="5" t="s">
        <v>5550</v>
      </c>
      <c r="B362" s="5" t="s">
        <v>47</v>
      </c>
      <c r="C362" s="5">
        <v>957</v>
      </c>
      <c r="D362" s="5">
        <v>934</v>
      </c>
      <c r="E362" s="5" t="s">
        <v>5551</v>
      </c>
      <c r="F362" s="5" t="s">
        <v>49</v>
      </c>
      <c r="G362" s="5" t="s">
        <v>50</v>
      </c>
      <c r="H362" s="5" t="s">
        <v>5550</v>
      </c>
      <c r="I362" s="5">
        <v>15</v>
      </c>
      <c r="J362" s="5"/>
      <c r="K362" s="5" t="s">
        <v>5552</v>
      </c>
      <c r="L362" s="5" t="s">
        <v>5553</v>
      </c>
      <c r="M362" s="5" t="s">
        <v>5554</v>
      </c>
      <c r="N362" s="5" t="s">
        <v>54</v>
      </c>
      <c r="O362" s="5"/>
      <c r="P362" s="5"/>
      <c r="Q362" s="5" t="s">
        <v>54</v>
      </c>
      <c r="R362" s="5" t="s">
        <v>55</v>
      </c>
      <c r="S362" s="5" t="s">
        <v>54</v>
      </c>
      <c r="T362" s="5" t="s">
        <v>54</v>
      </c>
      <c r="U362" s="5" t="s">
        <v>54</v>
      </c>
      <c r="V362" s="5" t="s">
        <v>56</v>
      </c>
      <c r="W362" s="5"/>
      <c r="X362" s="5"/>
      <c r="Y362" s="5"/>
      <c r="Z362" s="5"/>
      <c r="AA362" s="5" t="s">
        <v>57</v>
      </c>
      <c r="AB362" s="5" t="s">
        <v>85</v>
      </c>
      <c r="AC362" s="5"/>
      <c r="AD362" s="5"/>
      <c r="AE362" s="5"/>
      <c r="AF362" s="5" t="s">
        <v>58</v>
      </c>
      <c r="AG362" s="5">
        <v>873</v>
      </c>
      <c r="AH362" s="5" t="s">
        <v>308</v>
      </c>
      <c r="AI362" s="5" t="s">
        <v>309</v>
      </c>
      <c r="AJ362" s="5" t="s">
        <v>91</v>
      </c>
      <c r="AK362" s="5"/>
      <c r="AL362" s="5"/>
      <c r="AM362" s="5"/>
      <c r="AN362" s="5"/>
      <c r="AO362" s="5" t="s">
        <v>5610</v>
      </c>
      <c r="AP362" s="5" t="s">
        <v>5345</v>
      </c>
      <c r="AQ362" s="5">
        <v>0.56929646199999995</v>
      </c>
      <c r="AR362" s="5">
        <v>0.84103534999999996</v>
      </c>
      <c r="AS362" s="5"/>
      <c r="AT362" s="5">
        <v>0.52790170599999997</v>
      </c>
      <c r="AU362" s="5" t="str">
        <f t="shared" si="14"/>
        <v>Irish</v>
      </c>
      <c r="AV362" s="5" t="str">
        <f t="shared" si="15"/>
        <v>English</v>
      </c>
      <c r="AW362" s="5"/>
      <c r="AX362" s="5"/>
      <c r="AY362" t="s">
        <v>7017</v>
      </c>
    </row>
    <row r="363" spans="1:51">
      <c r="A363" s="5" t="s">
        <v>5583</v>
      </c>
      <c r="B363" s="5" t="s">
        <v>47</v>
      </c>
      <c r="C363" s="5">
        <v>957</v>
      </c>
      <c r="D363" s="5">
        <v>939</v>
      </c>
      <c r="E363" s="5" t="s">
        <v>5584</v>
      </c>
      <c r="F363" s="5" t="s">
        <v>49</v>
      </c>
      <c r="G363" s="5" t="s">
        <v>50</v>
      </c>
      <c r="H363" s="5" t="s">
        <v>5583</v>
      </c>
      <c r="I363" s="5">
        <v>12</v>
      </c>
      <c r="J363" s="5"/>
      <c r="K363" s="5" t="s">
        <v>5585</v>
      </c>
      <c r="L363" s="5" t="s">
        <v>5586</v>
      </c>
      <c r="M363" s="5" t="s">
        <v>5587</v>
      </c>
      <c r="N363" s="5" t="s">
        <v>54</v>
      </c>
      <c r="O363" s="5"/>
      <c r="P363" s="5"/>
      <c r="Q363" s="5" t="s">
        <v>54</v>
      </c>
      <c r="R363" s="5" t="s">
        <v>55</v>
      </c>
      <c r="S363" s="5" t="s">
        <v>54</v>
      </c>
      <c r="T363" s="5" t="s">
        <v>54</v>
      </c>
      <c r="U363" s="5" t="s">
        <v>54</v>
      </c>
      <c r="V363" s="5" t="s">
        <v>56</v>
      </c>
      <c r="W363" s="5" t="s">
        <v>88</v>
      </c>
      <c r="X363" s="5" t="s">
        <v>88</v>
      </c>
      <c r="Y363" s="5"/>
      <c r="Z363" s="5" t="s">
        <v>88</v>
      </c>
      <c r="AA363" s="5" t="s">
        <v>88</v>
      </c>
      <c r="AB363" s="5" t="s">
        <v>88</v>
      </c>
      <c r="AC363" s="5" t="s">
        <v>88</v>
      </c>
      <c r="AD363" s="5"/>
      <c r="AE363" s="5"/>
      <c r="AF363" s="5" t="s">
        <v>58</v>
      </c>
      <c r="AG363" s="5">
        <v>36</v>
      </c>
      <c r="AH363" s="5" t="s">
        <v>1517</v>
      </c>
      <c r="AI363" s="5" t="s">
        <v>1518</v>
      </c>
      <c r="AJ363" s="5"/>
      <c r="AK363" s="5"/>
      <c r="AL363" s="5"/>
      <c r="AM363" s="5"/>
      <c r="AN363" s="5"/>
      <c r="AO363" s="5" t="s">
        <v>5610</v>
      </c>
      <c r="AP363" s="5" t="s">
        <v>1043</v>
      </c>
      <c r="AQ363" s="5">
        <v>0.44680113999999999</v>
      </c>
      <c r="AR363" s="5">
        <v>0.80565977099999997</v>
      </c>
      <c r="AS363" s="5"/>
      <c r="AT363" s="5">
        <v>0.55502204600000005</v>
      </c>
      <c r="AU363" s="5" t="str">
        <f t="shared" si="14"/>
        <v>Irish</v>
      </c>
      <c r="AV363" s="5" t="str">
        <f t="shared" si="15"/>
        <v>English</v>
      </c>
      <c r="AW363" s="5"/>
      <c r="AX363" s="5"/>
      <c r="AY363" t="s">
        <v>7017</v>
      </c>
    </row>
    <row r="364" spans="1:51">
      <c r="A364" s="5" t="s">
        <v>5605</v>
      </c>
      <c r="B364" s="5" t="s">
        <v>47</v>
      </c>
      <c r="C364" s="5">
        <v>957</v>
      </c>
      <c r="D364" s="5">
        <v>943</v>
      </c>
      <c r="E364" s="5" t="s">
        <v>5606</v>
      </c>
      <c r="F364" s="5" t="s">
        <v>49</v>
      </c>
      <c r="G364" s="5" t="s">
        <v>50</v>
      </c>
      <c r="H364" s="5" t="s">
        <v>5605</v>
      </c>
      <c r="I364" s="5">
        <v>19</v>
      </c>
      <c r="J364" s="5"/>
      <c r="K364" s="5" t="s">
        <v>5607</v>
      </c>
      <c r="L364" s="5" t="s">
        <v>5608</v>
      </c>
      <c r="M364" s="5" t="s">
        <v>5609</v>
      </c>
      <c r="N364" s="5" t="s">
        <v>54</v>
      </c>
      <c r="O364" s="5"/>
      <c r="P364" s="5"/>
      <c r="Q364" s="5" t="s">
        <v>54</v>
      </c>
      <c r="R364" s="5" t="s">
        <v>55</v>
      </c>
      <c r="S364" s="5" t="s">
        <v>54</v>
      </c>
      <c r="T364" s="5" t="s">
        <v>54</v>
      </c>
      <c r="U364" s="5" t="s">
        <v>54</v>
      </c>
      <c r="V364" s="5" t="s">
        <v>56</v>
      </c>
      <c r="W364" s="5" t="s">
        <v>57</v>
      </c>
      <c r="X364" s="5" t="s">
        <v>57</v>
      </c>
      <c r="Y364" s="5"/>
      <c r="Z364" s="5" t="s">
        <v>57</v>
      </c>
      <c r="AA364" s="5" t="s">
        <v>57</v>
      </c>
      <c r="AB364" s="5" t="s">
        <v>57</v>
      </c>
      <c r="AC364" s="5" t="s">
        <v>57</v>
      </c>
      <c r="AD364" s="5"/>
      <c r="AE364" s="5"/>
      <c r="AF364" s="5" t="s">
        <v>58</v>
      </c>
      <c r="AG364" s="5">
        <v>2351</v>
      </c>
      <c r="AH364" s="5" t="s">
        <v>308</v>
      </c>
      <c r="AI364" s="5" t="s">
        <v>309</v>
      </c>
      <c r="AJ364" s="5" t="s">
        <v>91</v>
      </c>
      <c r="AK364" s="5"/>
      <c r="AL364" s="5"/>
      <c r="AM364" s="5"/>
      <c r="AN364" s="5"/>
      <c r="AO364" s="5" t="s">
        <v>5610</v>
      </c>
      <c r="AP364" s="5" t="s">
        <v>159</v>
      </c>
      <c r="AQ364" s="5">
        <v>0.459057575</v>
      </c>
      <c r="AR364" s="5">
        <v>0.98831730100000004</v>
      </c>
      <c r="AS364" s="5"/>
      <c r="AT364" s="5">
        <v>0.50730728999999997</v>
      </c>
      <c r="AU364" s="5" t="str">
        <f t="shared" si="14"/>
        <v>Irish</v>
      </c>
      <c r="AV364" s="5" t="str">
        <f t="shared" si="15"/>
        <v>English</v>
      </c>
      <c r="AW364" s="5"/>
      <c r="AX364" s="5"/>
      <c r="AY364" t="s">
        <v>7017</v>
      </c>
    </row>
    <row r="365" spans="1:51">
      <c r="A365" s="5" t="s">
        <v>5611</v>
      </c>
      <c r="B365" s="5" t="s">
        <v>47</v>
      </c>
      <c r="C365" s="5">
        <v>957</v>
      </c>
      <c r="D365" s="5">
        <v>944</v>
      </c>
      <c r="E365" s="5" t="s">
        <v>5612</v>
      </c>
      <c r="F365" s="5" t="s">
        <v>49</v>
      </c>
      <c r="G365" s="5" t="s">
        <v>50</v>
      </c>
      <c r="H365" s="5" t="s">
        <v>5611</v>
      </c>
      <c r="I365" s="5">
        <v>16</v>
      </c>
      <c r="J365" s="5"/>
      <c r="K365" s="5" t="s">
        <v>5613</v>
      </c>
      <c r="L365" s="5" t="s">
        <v>5614</v>
      </c>
      <c r="M365" s="5" t="s">
        <v>5615</v>
      </c>
      <c r="N365" s="5" t="s">
        <v>54</v>
      </c>
      <c r="O365" s="5"/>
      <c r="P365" s="5"/>
      <c r="Q365" s="5" t="s">
        <v>54</v>
      </c>
      <c r="R365" s="5" t="s">
        <v>55</v>
      </c>
      <c r="S365" s="5" t="s">
        <v>54</v>
      </c>
      <c r="T365" s="5" t="s">
        <v>54</v>
      </c>
      <c r="U365" s="5" t="s">
        <v>54</v>
      </c>
      <c r="V365" s="5" t="s">
        <v>56</v>
      </c>
      <c r="W365" s="5" t="s">
        <v>57</v>
      </c>
      <c r="X365" s="5" t="s">
        <v>57</v>
      </c>
      <c r="Y365" s="5"/>
      <c r="Z365" s="5" t="s">
        <v>57</v>
      </c>
      <c r="AA365" s="5" t="s">
        <v>57</v>
      </c>
      <c r="AB365" s="5" t="s">
        <v>57</v>
      </c>
      <c r="AC365" s="5" t="s">
        <v>57</v>
      </c>
      <c r="AD365" s="5"/>
      <c r="AE365" s="5"/>
      <c r="AF365" s="5" t="s">
        <v>58</v>
      </c>
      <c r="AG365" s="5">
        <v>86</v>
      </c>
      <c r="AH365" s="5" t="s">
        <v>156</v>
      </c>
      <c r="AI365" s="5" t="s">
        <v>157</v>
      </c>
      <c r="AJ365" s="5"/>
      <c r="AK365" s="5"/>
      <c r="AL365" s="5"/>
      <c r="AM365" s="5"/>
      <c r="AN365" s="5"/>
      <c r="AO365" s="5" t="s">
        <v>5844</v>
      </c>
      <c r="AP365" s="5" t="s">
        <v>1544</v>
      </c>
      <c r="AQ365" s="5">
        <v>0.45214636800000002</v>
      </c>
      <c r="AR365" s="5">
        <v>0.75809700000000002</v>
      </c>
      <c r="AS365" s="5"/>
      <c r="AT365" s="5">
        <v>0.54014080099999995</v>
      </c>
      <c r="AU365" s="5" t="str">
        <f t="shared" si="14"/>
        <v>Irish</v>
      </c>
      <c r="AV365" s="5" t="str">
        <f t="shared" si="15"/>
        <v>English</v>
      </c>
      <c r="AW365" s="5"/>
      <c r="AX365" s="5"/>
      <c r="AY365" t="s">
        <v>7017</v>
      </c>
    </row>
    <row r="366" spans="1:51">
      <c r="A366" s="5" t="s">
        <v>5616</v>
      </c>
      <c r="B366" s="5" t="s">
        <v>47</v>
      </c>
      <c r="C366" s="5">
        <v>957</v>
      </c>
      <c r="D366" s="5">
        <v>945</v>
      </c>
      <c r="E366" s="5" t="s">
        <v>5617</v>
      </c>
      <c r="F366" s="5" t="s">
        <v>49</v>
      </c>
      <c r="G366" s="5" t="s">
        <v>50</v>
      </c>
      <c r="H366" s="5" t="s">
        <v>5616</v>
      </c>
      <c r="I366" s="5">
        <v>13</v>
      </c>
      <c r="J366" s="5"/>
      <c r="K366" s="5" t="s">
        <v>5618</v>
      </c>
      <c r="L366" s="5" t="s">
        <v>5619</v>
      </c>
      <c r="M366" s="5" t="s">
        <v>5620</v>
      </c>
      <c r="N366" s="5" t="s">
        <v>54</v>
      </c>
      <c r="O366" s="5"/>
      <c r="P366" s="5"/>
      <c r="Q366" s="5" t="s">
        <v>54</v>
      </c>
      <c r="R366" s="5" t="s">
        <v>55</v>
      </c>
      <c r="S366" s="5" t="s">
        <v>54</v>
      </c>
      <c r="T366" s="5" t="s">
        <v>54</v>
      </c>
      <c r="U366" s="5" t="s">
        <v>54</v>
      </c>
      <c r="V366" s="5" t="s">
        <v>56</v>
      </c>
      <c r="W366" s="5" t="s">
        <v>57</v>
      </c>
      <c r="X366" s="5" t="s">
        <v>57</v>
      </c>
      <c r="Y366" s="5"/>
      <c r="Z366" s="5" t="s">
        <v>57</v>
      </c>
      <c r="AA366" s="5" t="s">
        <v>57</v>
      </c>
      <c r="AB366" s="5" t="s">
        <v>57</v>
      </c>
      <c r="AC366" s="5" t="s">
        <v>57</v>
      </c>
      <c r="AD366" s="5"/>
      <c r="AE366" s="5"/>
      <c r="AF366" s="5" t="s">
        <v>58</v>
      </c>
      <c r="AG366" s="5">
        <v>189</v>
      </c>
      <c r="AH366" s="5" t="s">
        <v>704</v>
      </c>
      <c r="AI366" s="5" t="s">
        <v>705</v>
      </c>
      <c r="AJ366" s="5"/>
      <c r="AK366" s="5"/>
      <c r="AL366" s="5"/>
      <c r="AM366" s="5"/>
      <c r="AN366" s="5"/>
      <c r="AO366" s="5" t="s">
        <v>5853</v>
      </c>
      <c r="AP366" s="5" t="s">
        <v>1907</v>
      </c>
      <c r="AQ366" s="5">
        <v>0.47230371799999998</v>
      </c>
      <c r="AR366" s="5">
        <v>0.80844312900000004</v>
      </c>
      <c r="AS366" s="5"/>
      <c r="AT366" s="5">
        <v>0.50561622299999998</v>
      </c>
      <c r="AU366" s="5" t="str">
        <f t="shared" si="14"/>
        <v>Irish</v>
      </c>
      <c r="AV366" s="5" t="str">
        <f t="shared" si="15"/>
        <v>English</v>
      </c>
      <c r="AW366" s="5"/>
      <c r="AX366" s="5"/>
      <c r="AY366" t="s">
        <v>7017</v>
      </c>
    </row>
    <row r="367" spans="1:51">
      <c r="A367" s="5" t="s">
        <v>5845</v>
      </c>
      <c r="B367" s="5" t="s">
        <v>47</v>
      </c>
      <c r="C367" s="5">
        <v>957</v>
      </c>
      <c r="D367" s="5">
        <v>985</v>
      </c>
      <c r="E367" s="5" t="s">
        <v>5846</v>
      </c>
      <c r="F367" s="5" t="s">
        <v>49</v>
      </c>
      <c r="G367" s="5" t="s">
        <v>50</v>
      </c>
      <c r="H367" s="5" t="s">
        <v>5845</v>
      </c>
      <c r="I367" s="5">
        <v>14</v>
      </c>
      <c r="J367" s="5"/>
      <c r="K367" s="5" t="s">
        <v>5847</v>
      </c>
      <c r="L367" s="5" t="s">
        <v>5790</v>
      </c>
      <c r="M367" s="5" t="s">
        <v>5791</v>
      </c>
      <c r="N367" s="5" t="s">
        <v>54</v>
      </c>
      <c r="O367" s="5"/>
      <c r="P367" s="5"/>
      <c r="Q367" s="5" t="s">
        <v>54</v>
      </c>
      <c r="R367" s="5" t="s">
        <v>55</v>
      </c>
      <c r="S367" s="5" t="s">
        <v>54</v>
      </c>
      <c r="T367" s="5" t="s">
        <v>54</v>
      </c>
      <c r="U367" s="5" t="s">
        <v>54</v>
      </c>
      <c r="V367" s="5" t="s">
        <v>56</v>
      </c>
      <c r="W367" s="5" t="s">
        <v>88</v>
      </c>
      <c r="X367" s="5" t="s">
        <v>88</v>
      </c>
      <c r="Y367" s="5"/>
      <c r="Z367" s="5" t="s">
        <v>88</v>
      </c>
      <c r="AA367" s="5" t="s">
        <v>88</v>
      </c>
      <c r="AB367" s="5" t="s">
        <v>88</v>
      </c>
      <c r="AC367" s="5" t="s">
        <v>88</v>
      </c>
      <c r="AD367" s="5"/>
      <c r="AE367" s="5"/>
      <c r="AF367" s="5" t="s">
        <v>58</v>
      </c>
      <c r="AG367" s="5">
        <v>52</v>
      </c>
      <c r="AH367" s="5" t="s">
        <v>316</v>
      </c>
      <c r="AI367" s="5" t="s">
        <v>209</v>
      </c>
      <c r="AJ367" s="5" t="s">
        <v>317</v>
      </c>
      <c r="AK367" s="5"/>
      <c r="AL367" s="5"/>
      <c r="AM367" s="5"/>
      <c r="AN367" s="5"/>
      <c r="AO367" s="5" t="s">
        <v>5891</v>
      </c>
      <c r="AP367" s="5" t="s">
        <v>159</v>
      </c>
      <c r="AQ367" s="5">
        <v>0.74329184100000001</v>
      </c>
      <c r="AR367" s="5">
        <v>0.94782926599999995</v>
      </c>
      <c r="AS367" s="5"/>
      <c r="AT367" s="5">
        <v>0.58760992199999995</v>
      </c>
      <c r="AU367" s="5" t="str">
        <f t="shared" si="14"/>
        <v>Irish</v>
      </c>
      <c r="AV367" s="5" t="str">
        <f t="shared" si="15"/>
        <v>English</v>
      </c>
      <c r="AW367" s="5"/>
      <c r="AX367" s="5"/>
      <c r="AY367" t="s">
        <v>7017</v>
      </c>
    </row>
    <row r="368" spans="1:51">
      <c r="A368" s="5" t="s">
        <v>5854</v>
      </c>
      <c r="B368" s="5" t="s">
        <v>47</v>
      </c>
      <c r="C368" s="5">
        <v>957</v>
      </c>
      <c r="D368" s="5">
        <v>987</v>
      </c>
      <c r="E368" s="5" t="s">
        <v>5855</v>
      </c>
      <c r="F368" s="5" t="s">
        <v>49</v>
      </c>
      <c r="G368" s="5" t="s">
        <v>50</v>
      </c>
      <c r="H368" s="5" t="s">
        <v>5854</v>
      </c>
      <c r="I368" s="5">
        <v>19</v>
      </c>
      <c r="J368" s="5"/>
      <c r="K368" s="5" t="s">
        <v>5856</v>
      </c>
      <c r="L368" s="5" t="s">
        <v>5857</v>
      </c>
      <c r="M368" s="5" t="s">
        <v>5858</v>
      </c>
      <c r="N368" s="5" t="s">
        <v>54</v>
      </c>
      <c r="O368" s="5"/>
      <c r="P368" s="5"/>
      <c r="Q368" s="5" t="s">
        <v>54</v>
      </c>
      <c r="R368" s="5" t="s">
        <v>55</v>
      </c>
      <c r="S368" s="5" t="s">
        <v>54</v>
      </c>
      <c r="T368" s="5" t="s">
        <v>54</v>
      </c>
      <c r="U368" s="5" t="s">
        <v>54</v>
      </c>
      <c r="V368" s="5" t="s">
        <v>56</v>
      </c>
      <c r="W368" s="5" t="s">
        <v>57</v>
      </c>
      <c r="X368" s="5" t="s">
        <v>57</v>
      </c>
      <c r="Y368" s="5"/>
      <c r="Z368" s="5" t="s">
        <v>57</v>
      </c>
      <c r="AA368" s="5" t="s">
        <v>57</v>
      </c>
      <c r="AB368" s="5" t="s">
        <v>57</v>
      </c>
      <c r="AC368" s="5" t="s">
        <v>57</v>
      </c>
      <c r="AD368" s="5"/>
      <c r="AE368" s="5"/>
      <c r="AF368" s="5" t="s">
        <v>58</v>
      </c>
      <c r="AG368" s="5">
        <v>742</v>
      </c>
      <c r="AH368" s="5" t="s">
        <v>1081</v>
      </c>
      <c r="AI368" s="5" t="s">
        <v>209</v>
      </c>
      <c r="AJ368" s="5" t="s">
        <v>1082</v>
      </c>
      <c r="AK368" s="5"/>
      <c r="AL368" s="5"/>
      <c r="AM368" s="5"/>
      <c r="AN368" s="5"/>
      <c r="AO368" s="5" t="s">
        <v>5920</v>
      </c>
      <c r="AP368" s="5" t="s">
        <v>5921</v>
      </c>
      <c r="AQ368" s="5">
        <v>0.83074855599999997</v>
      </c>
      <c r="AR368" s="5">
        <v>0.86393320200000001</v>
      </c>
      <c r="AS368" s="5"/>
      <c r="AT368" s="5">
        <v>0.66874541499999995</v>
      </c>
      <c r="AU368" s="5" t="str">
        <f t="shared" si="14"/>
        <v>Irish</v>
      </c>
      <c r="AV368" s="5" t="str">
        <f t="shared" si="15"/>
        <v>English</v>
      </c>
      <c r="AW368" s="5"/>
      <c r="AX368" s="5"/>
      <c r="AY368" t="s">
        <v>7017</v>
      </c>
    </row>
    <row r="369" spans="1:51">
      <c r="A369" s="5" t="s">
        <v>5885</v>
      </c>
      <c r="B369" s="5" t="s">
        <v>47</v>
      </c>
      <c r="C369" s="5">
        <v>957</v>
      </c>
      <c r="D369" s="5">
        <v>992</v>
      </c>
      <c r="E369" s="5" t="s">
        <v>5886</v>
      </c>
      <c r="F369" s="5" t="s">
        <v>49</v>
      </c>
      <c r="G369" s="5" t="s">
        <v>50</v>
      </c>
      <c r="H369" s="5" t="s">
        <v>5885</v>
      </c>
      <c r="I369" s="5">
        <v>13</v>
      </c>
      <c r="J369" s="5"/>
      <c r="K369" s="5" t="s">
        <v>5887</v>
      </c>
      <c r="L369" s="5" t="s">
        <v>5888</v>
      </c>
      <c r="M369" s="5" t="s">
        <v>5889</v>
      </c>
      <c r="N369" s="5" t="s">
        <v>54</v>
      </c>
      <c r="O369" s="5"/>
      <c r="P369" s="5"/>
      <c r="Q369" s="5" t="s">
        <v>54</v>
      </c>
      <c r="R369" s="5" t="s">
        <v>55</v>
      </c>
      <c r="S369" s="5" t="s">
        <v>54</v>
      </c>
      <c r="T369" s="5" t="s">
        <v>54</v>
      </c>
      <c r="U369" s="5" t="s">
        <v>54</v>
      </c>
      <c r="V369" s="5" t="s">
        <v>56</v>
      </c>
      <c r="W369" s="5" t="s">
        <v>57</v>
      </c>
      <c r="X369" s="5" t="s">
        <v>57</v>
      </c>
      <c r="Y369" s="5"/>
      <c r="Z369" s="5" t="s">
        <v>57</v>
      </c>
      <c r="AA369" s="5" t="s">
        <v>57</v>
      </c>
      <c r="AB369" s="5" t="s">
        <v>57</v>
      </c>
      <c r="AC369" s="5" t="s">
        <v>57</v>
      </c>
      <c r="AD369" s="5"/>
      <c r="AE369" s="5"/>
      <c r="AF369" s="5" t="s">
        <v>58</v>
      </c>
      <c r="AG369" s="5">
        <v>154</v>
      </c>
      <c r="AH369" s="5" t="s">
        <v>5890</v>
      </c>
      <c r="AI369" s="5" t="s">
        <v>209</v>
      </c>
      <c r="AJ369" s="5" t="s">
        <v>1758</v>
      </c>
      <c r="AK369" s="5"/>
      <c r="AL369" s="5"/>
      <c r="AM369" s="5"/>
      <c r="AN369" s="5"/>
      <c r="AO369" s="5" t="s">
        <v>6123</v>
      </c>
      <c r="AP369" s="5" t="s">
        <v>220</v>
      </c>
      <c r="AQ369" s="5">
        <v>0.55909744900000002</v>
      </c>
      <c r="AR369" s="5">
        <v>0.865005146</v>
      </c>
      <c r="AS369" s="5"/>
      <c r="AT369" s="5">
        <v>0.855013888</v>
      </c>
      <c r="AU369" s="5" t="str">
        <f t="shared" si="14"/>
        <v>Irish</v>
      </c>
      <c r="AV369" s="5" t="str">
        <f t="shared" si="15"/>
        <v>English</v>
      </c>
      <c r="AW369" s="5"/>
      <c r="AX369" s="5"/>
      <c r="AY369" t="s">
        <v>7017</v>
      </c>
    </row>
    <row r="370" spans="1:51">
      <c r="A370" s="5" t="s">
        <v>5915</v>
      </c>
      <c r="B370" s="5" t="s">
        <v>47</v>
      </c>
      <c r="C370" s="5">
        <v>957</v>
      </c>
      <c r="D370" s="5">
        <v>996</v>
      </c>
      <c r="E370" s="5" t="s">
        <v>5916</v>
      </c>
      <c r="F370" s="5" t="s">
        <v>49</v>
      </c>
      <c r="G370" s="5" t="s">
        <v>50</v>
      </c>
      <c r="H370" s="5" t="s">
        <v>5915</v>
      </c>
      <c r="I370" s="5">
        <v>19</v>
      </c>
      <c r="J370" s="5"/>
      <c r="K370" s="5" t="s">
        <v>5917</v>
      </c>
      <c r="L370" s="5" t="s">
        <v>5918</v>
      </c>
      <c r="M370" s="5" t="s">
        <v>5919</v>
      </c>
      <c r="N370" s="5" t="s">
        <v>54</v>
      </c>
      <c r="O370" s="5"/>
      <c r="P370" s="5"/>
      <c r="Q370" s="5" t="s">
        <v>54</v>
      </c>
      <c r="R370" s="5" t="s">
        <v>55</v>
      </c>
      <c r="S370" s="5" t="s">
        <v>2338</v>
      </c>
      <c r="T370" s="5" t="s">
        <v>85</v>
      </c>
      <c r="U370" s="5" t="s">
        <v>85</v>
      </c>
      <c r="V370" s="5" t="s">
        <v>56</v>
      </c>
      <c r="W370" s="5" t="s">
        <v>57</v>
      </c>
      <c r="X370" s="5" t="s">
        <v>57</v>
      </c>
      <c r="Y370" s="5"/>
      <c r="Z370" s="5" t="s">
        <v>57</v>
      </c>
      <c r="AA370" s="5" t="s">
        <v>57</v>
      </c>
      <c r="AB370" s="5" t="s">
        <v>57</v>
      </c>
      <c r="AC370" s="5" t="s">
        <v>57</v>
      </c>
      <c r="AD370" s="5"/>
      <c r="AE370" s="5"/>
      <c r="AF370" s="5" t="s">
        <v>58</v>
      </c>
      <c r="AG370" s="5">
        <v>1118</v>
      </c>
      <c r="AH370" s="5" t="s">
        <v>308</v>
      </c>
      <c r="AI370" s="5" t="s">
        <v>309</v>
      </c>
      <c r="AJ370" s="5" t="s">
        <v>91</v>
      </c>
      <c r="AK370" s="5"/>
      <c r="AL370" s="5"/>
      <c r="AM370" s="5"/>
      <c r="AN370" s="5"/>
      <c r="AO370" s="5" t="s">
        <v>6141</v>
      </c>
      <c r="AP370" s="5" t="s">
        <v>380</v>
      </c>
      <c r="AQ370" s="5">
        <v>0.70906874799999997</v>
      </c>
      <c r="AR370" s="5">
        <v>0.92516530200000002</v>
      </c>
      <c r="AS370" s="5"/>
      <c r="AT370" s="5">
        <v>0.70270641499999997</v>
      </c>
      <c r="AU370" s="5" t="str">
        <f t="shared" si="14"/>
        <v>Irish</v>
      </c>
      <c r="AV370" s="5" t="str">
        <f t="shared" si="15"/>
        <v>English</v>
      </c>
      <c r="AW370" s="5"/>
      <c r="AX370" s="5"/>
      <c r="AY370" t="s">
        <v>7017</v>
      </c>
    </row>
    <row r="371" spans="1:51">
      <c r="A371" s="5" t="s">
        <v>6116</v>
      </c>
      <c r="B371" s="5" t="s">
        <v>47</v>
      </c>
      <c r="C371" s="5">
        <v>957</v>
      </c>
      <c r="D371" s="5">
        <v>1029</v>
      </c>
      <c r="E371" s="5" t="s">
        <v>6117</v>
      </c>
      <c r="F371" s="5" t="s">
        <v>49</v>
      </c>
      <c r="G371" s="5" t="s">
        <v>120</v>
      </c>
      <c r="H371" s="5" t="s">
        <v>6116</v>
      </c>
      <c r="I371" s="5">
        <v>17</v>
      </c>
      <c r="J371" s="5"/>
      <c r="K371" s="5" t="s">
        <v>6118</v>
      </c>
      <c r="L371" s="5" t="s">
        <v>6119</v>
      </c>
      <c r="M371" s="5" t="s">
        <v>6120</v>
      </c>
      <c r="N371" s="5" t="s">
        <v>54</v>
      </c>
      <c r="O371" s="5"/>
      <c r="P371" s="5"/>
      <c r="Q371" s="5" t="s">
        <v>54</v>
      </c>
      <c r="R371" s="5" t="s">
        <v>55</v>
      </c>
      <c r="S371" s="5" t="s">
        <v>54</v>
      </c>
      <c r="T371" s="5" t="s">
        <v>54</v>
      </c>
      <c r="U371" s="5" t="s">
        <v>54</v>
      </c>
      <c r="V371" s="5" t="s">
        <v>56</v>
      </c>
      <c r="W371" s="5" t="s">
        <v>57</v>
      </c>
      <c r="X371" s="5" t="s">
        <v>57</v>
      </c>
      <c r="Y371" s="5"/>
      <c r="Z371" s="5" t="s">
        <v>57</v>
      </c>
      <c r="AA371" s="5" t="s">
        <v>57</v>
      </c>
      <c r="AB371" s="5" t="s">
        <v>57</v>
      </c>
      <c r="AC371" s="5" t="s">
        <v>57</v>
      </c>
      <c r="AD371" s="5"/>
      <c r="AE371" s="5"/>
      <c r="AF371" s="5" t="s">
        <v>58</v>
      </c>
      <c r="AG371" s="5">
        <v>637</v>
      </c>
      <c r="AH371" s="5" t="s">
        <v>6121</v>
      </c>
      <c r="AI371" s="5" t="s">
        <v>209</v>
      </c>
      <c r="AJ371" s="5" t="s">
        <v>6122</v>
      </c>
      <c r="AK371" s="5"/>
      <c r="AL371" s="5"/>
      <c r="AM371" s="5"/>
      <c r="AN371" s="5"/>
      <c r="AO371" s="5" t="s">
        <v>6627</v>
      </c>
      <c r="AP371" s="5" t="s">
        <v>128</v>
      </c>
      <c r="AQ371" s="5">
        <v>0.48107554800000002</v>
      </c>
      <c r="AR371" s="5">
        <v>0.84348790200000001</v>
      </c>
      <c r="AS371" s="5"/>
      <c r="AT371" s="5">
        <v>0.5327634</v>
      </c>
      <c r="AU371" s="5" t="str">
        <f t="shared" si="14"/>
        <v>Irish</v>
      </c>
      <c r="AV371" s="5" t="str">
        <f t="shared" si="15"/>
        <v>English</v>
      </c>
      <c r="AW371" s="5"/>
      <c r="AX371" s="5"/>
      <c r="AY371" t="s">
        <v>7017</v>
      </c>
    </row>
    <row r="372" spans="1:51">
      <c r="A372" s="5" t="s">
        <v>6136</v>
      </c>
      <c r="B372" s="5" t="s">
        <v>47</v>
      </c>
      <c r="C372" s="5">
        <v>957</v>
      </c>
      <c r="D372" s="5">
        <v>1032</v>
      </c>
      <c r="E372" s="5" t="s">
        <v>6137</v>
      </c>
      <c r="F372" s="5" t="s">
        <v>49</v>
      </c>
      <c r="G372" s="5" t="s">
        <v>50</v>
      </c>
      <c r="H372" s="5" t="s">
        <v>6136</v>
      </c>
      <c r="I372" s="5">
        <v>13</v>
      </c>
      <c r="J372" s="5"/>
      <c r="K372" s="5" t="s">
        <v>6138</v>
      </c>
      <c r="L372" s="5" t="s">
        <v>6139</v>
      </c>
      <c r="M372" s="5" t="s">
        <v>6140</v>
      </c>
      <c r="N372" s="5" t="s">
        <v>54</v>
      </c>
      <c r="O372" s="5"/>
      <c r="P372" s="5"/>
      <c r="Q372" s="5" t="s">
        <v>54</v>
      </c>
      <c r="R372" s="5" t="s">
        <v>55</v>
      </c>
      <c r="S372" s="5" t="s">
        <v>54</v>
      </c>
      <c r="T372" s="5" t="s">
        <v>54</v>
      </c>
      <c r="U372" s="5" t="s">
        <v>54</v>
      </c>
      <c r="V372" s="5" t="s">
        <v>56</v>
      </c>
      <c r="W372" s="5" t="s">
        <v>57</v>
      </c>
      <c r="X372" s="5" t="s">
        <v>57</v>
      </c>
      <c r="Y372" s="5"/>
      <c r="Z372" s="5" t="s">
        <v>57</v>
      </c>
      <c r="AA372" s="5" t="s">
        <v>57</v>
      </c>
      <c r="AB372" s="5" t="s">
        <v>57</v>
      </c>
      <c r="AC372" s="5" t="s">
        <v>57</v>
      </c>
      <c r="AD372" s="5"/>
      <c r="AE372" s="5"/>
      <c r="AF372" s="5" t="s">
        <v>58</v>
      </c>
      <c r="AG372" s="5">
        <v>416</v>
      </c>
      <c r="AH372" s="5" t="s">
        <v>2017</v>
      </c>
      <c r="AI372" s="5" t="s">
        <v>209</v>
      </c>
      <c r="AJ372" s="5" t="s">
        <v>2018</v>
      </c>
      <c r="AK372" s="5"/>
      <c r="AL372" s="5"/>
      <c r="AM372" s="5"/>
      <c r="AN372" s="5"/>
      <c r="AO372" s="5" t="s">
        <v>6658</v>
      </c>
      <c r="AP372" s="5" t="s">
        <v>1378</v>
      </c>
      <c r="AQ372" s="5">
        <v>0.71918001600000003</v>
      </c>
      <c r="AR372" s="5">
        <v>0.72982859899999997</v>
      </c>
      <c r="AS372" s="5"/>
      <c r="AT372" s="5">
        <v>0.58845294800000003</v>
      </c>
      <c r="AU372" s="5" t="str">
        <f t="shared" si="14"/>
        <v>Irish</v>
      </c>
      <c r="AV372" s="5" t="str">
        <f t="shared" si="15"/>
        <v>English</v>
      </c>
      <c r="AW372" s="5"/>
      <c r="AX372" s="5"/>
      <c r="AY372" t="s">
        <v>7017</v>
      </c>
    </row>
    <row r="373" spans="1:51">
      <c r="A373" s="5" t="s">
        <v>6635</v>
      </c>
      <c r="B373" s="5" t="s">
        <v>47</v>
      </c>
      <c r="C373" s="5">
        <v>958</v>
      </c>
      <c r="D373" s="5">
        <v>1116</v>
      </c>
      <c r="E373" s="5" t="s">
        <v>6636</v>
      </c>
      <c r="F373" s="5" t="s">
        <v>49</v>
      </c>
      <c r="G373" s="5" t="s">
        <v>120</v>
      </c>
      <c r="H373" s="5" t="s">
        <v>6635</v>
      </c>
      <c r="I373" s="5">
        <v>17</v>
      </c>
      <c r="J373" s="5"/>
      <c r="K373" s="5" t="s">
        <v>6637</v>
      </c>
      <c r="L373" s="5" t="s">
        <v>6638</v>
      </c>
      <c r="M373" s="5" t="s">
        <v>6639</v>
      </c>
      <c r="N373" s="5"/>
      <c r="O373" s="5"/>
      <c r="P373" s="5" t="s">
        <v>1543</v>
      </c>
      <c r="Q373" s="5" t="s">
        <v>1543</v>
      </c>
      <c r="R373" s="5" t="s">
        <v>55</v>
      </c>
      <c r="S373" s="5" t="s">
        <v>54</v>
      </c>
      <c r="T373" s="5" t="s">
        <v>85</v>
      </c>
      <c r="U373" s="5" t="s">
        <v>85</v>
      </c>
      <c r="V373" s="5" t="s">
        <v>56</v>
      </c>
      <c r="W373" s="5" t="s">
        <v>57</v>
      </c>
      <c r="X373" s="5" t="s">
        <v>57</v>
      </c>
      <c r="Y373" s="5"/>
      <c r="Z373" s="5" t="s">
        <v>57</v>
      </c>
      <c r="AA373" s="5" t="s">
        <v>57</v>
      </c>
      <c r="AB373" s="5" t="s">
        <v>57</v>
      </c>
      <c r="AC373" s="5" t="s">
        <v>57</v>
      </c>
      <c r="AD373" s="5"/>
      <c r="AE373" s="5"/>
      <c r="AF373" s="5" t="s">
        <v>58</v>
      </c>
      <c r="AG373" s="5">
        <v>375</v>
      </c>
      <c r="AH373" s="5" t="s">
        <v>432</v>
      </c>
      <c r="AI373" s="5" t="s">
        <v>433</v>
      </c>
      <c r="AJ373" s="5"/>
      <c r="AK373" s="5"/>
      <c r="AL373" s="5"/>
      <c r="AM373" s="5"/>
      <c r="AN373" s="5"/>
      <c r="AO373" s="5" t="s">
        <v>6750</v>
      </c>
      <c r="AP373" s="5" t="s">
        <v>2677</v>
      </c>
      <c r="AQ373" s="5">
        <v>0.50830858999999995</v>
      </c>
      <c r="AR373" s="5">
        <v>0.66960299700000003</v>
      </c>
      <c r="AS373" s="5"/>
      <c r="AT373" s="5">
        <v>0.50773231600000002</v>
      </c>
      <c r="AU373" s="5" t="str">
        <f t="shared" si="14"/>
        <v>Irish</v>
      </c>
      <c r="AV373" s="5" t="str">
        <f t="shared" si="15"/>
        <v>English/Irish</v>
      </c>
      <c r="AW373" s="5"/>
      <c r="AX373" s="5"/>
      <c r="AY373" t="s">
        <v>7017</v>
      </c>
    </row>
    <row r="374" spans="1:51">
      <c r="A374" s="5" t="s">
        <v>6653</v>
      </c>
      <c r="B374" s="5" t="s">
        <v>47</v>
      </c>
      <c r="C374" s="5">
        <v>958</v>
      </c>
      <c r="D374" s="5">
        <v>1119</v>
      </c>
      <c r="E374" s="5" t="s">
        <v>6654</v>
      </c>
      <c r="F374" s="5" t="s">
        <v>49</v>
      </c>
      <c r="G374" s="5" t="s">
        <v>50</v>
      </c>
      <c r="H374" s="5" t="s">
        <v>6653</v>
      </c>
      <c r="I374" s="5">
        <v>24</v>
      </c>
      <c r="J374" s="5"/>
      <c r="K374" s="5" t="s">
        <v>6655</v>
      </c>
      <c r="L374" s="5" t="s">
        <v>6656</v>
      </c>
      <c r="M374" s="5" t="s">
        <v>6657</v>
      </c>
      <c r="N374" s="5"/>
      <c r="O374" s="5"/>
      <c r="P374" s="5" t="s">
        <v>54</v>
      </c>
      <c r="Q374" s="5" t="s">
        <v>54</v>
      </c>
      <c r="R374" s="5" t="s">
        <v>55</v>
      </c>
      <c r="S374" s="5" t="s">
        <v>54</v>
      </c>
      <c r="T374" s="5" t="s">
        <v>54</v>
      </c>
      <c r="U374" s="5" t="s">
        <v>54</v>
      </c>
      <c r="V374" s="5" t="s">
        <v>56</v>
      </c>
      <c r="W374" s="5" t="s">
        <v>57</v>
      </c>
      <c r="X374" s="5" t="s">
        <v>57</v>
      </c>
      <c r="Y374" s="5"/>
      <c r="Z374" s="5" t="s">
        <v>57</v>
      </c>
      <c r="AA374" s="5" t="s">
        <v>57</v>
      </c>
      <c r="AB374" s="5" t="s">
        <v>57</v>
      </c>
      <c r="AC374" s="5" t="s">
        <v>57</v>
      </c>
      <c r="AD374" s="5"/>
      <c r="AE374" s="5"/>
      <c r="AF374" s="5" t="s">
        <v>58</v>
      </c>
      <c r="AG374" s="5">
        <v>15</v>
      </c>
      <c r="AH374" s="5" t="s">
        <v>3552</v>
      </c>
      <c r="AI374" s="5" t="s">
        <v>60</v>
      </c>
      <c r="AJ374" s="5" t="s">
        <v>443</v>
      </c>
      <c r="AK374" s="5"/>
      <c r="AL374" s="5"/>
      <c r="AM374" s="5"/>
      <c r="AN374" s="5"/>
      <c r="AO374" s="5" t="s">
        <v>6762</v>
      </c>
      <c r="AP374" s="5" t="s">
        <v>6763</v>
      </c>
      <c r="AQ374" s="5">
        <v>0.79875308</v>
      </c>
      <c r="AR374" s="5">
        <v>0.94415402100000001</v>
      </c>
      <c r="AS374" s="5"/>
      <c r="AT374" s="5">
        <v>0.500400862</v>
      </c>
      <c r="AU374" s="5" t="str">
        <f t="shared" si="14"/>
        <v>Irish</v>
      </c>
      <c r="AV374" s="5" t="str">
        <f t="shared" si="15"/>
        <v>English</v>
      </c>
      <c r="AW374" s="5"/>
      <c r="AX374" s="5"/>
      <c r="AY374" t="s">
        <v>7017</v>
      </c>
    </row>
    <row r="375" spans="1:51">
      <c r="A375" s="5" t="s">
        <v>6745</v>
      </c>
      <c r="B375" s="5" t="s">
        <v>47</v>
      </c>
      <c r="C375" s="5">
        <v>958</v>
      </c>
      <c r="D375" s="5">
        <v>1133</v>
      </c>
      <c r="E375" s="5" t="s">
        <v>6746</v>
      </c>
      <c r="F375" s="5" t="s">
        <v>49</v>
      </c>
      <c r="G375" s="5" t="s">
        <v>50</v>
      </c>
      <c r="H375" s="5" t="s">
        <v>6745</v>
      </c>
      <c r="I375" s="5">
        <v>20</v>
      </c>
      <c r="J375" s="5"/>
      <c r="K375" s="5" t="s">
        <v>6747</v>
      </c>
      <c r="L375" s="5" t="s">
        <v>6748</v>
      </c>
      <c r="M375" s="5" t="s">
        <v>6749</v>
      </c>
      <c r="N375" s="5"/>
      <c r="O375" s="5"/>
      <c r="P375" s="5" t="s">
        <v>54</v>
      </c>
      <c r="Q375" s="5" t="s">
        <v>54</v>
      </c>
      <c r="R375" s="5" t="s">
        <v>55</v>
      </c>
      <c r="S375" s="5" t="s">
        <v>54</v>
      </c>
      <c r="T375" s="5" t="s">
        <v>54</v>
      </c>
      <c r="U375" s="5" t="s">
        <v>54</v>
      </c>
      <c r="V375" s="5" t="s">
        <v>56</v>
      </c>
      <c r="W375" s="5" t="s">
        <v>57</v>
      </c>
      <c r="X375" s="5" t="s">
        <v>57</v>
      </c>
      <c r="Y375" s="5"/>
      <c r="Z375" s="5" t="s">
        <v>57</v>
      </c>
      <c r="AA375" s="5" t="s">
        <v>57</v>
      </c>
      <c r="AB375" s="5" t="s">
        <v>57</v>
      </c>
      <c r="AC375" s="5" t="s">
        <v>57</v>
      </c>
      <c r="AD375" s="5"/>
      <c r="AE375" s="5"/>
      <c r="AF375" s="5" t="s">
        <v>58</v>
      </c>
      <c r="AG375" s="5">
        <v>14</v>
      </c>
      <c r="AH375" s="5" t="s">
        <v>3449</v>
      </c>
      <c r="AI375" s="5" t="s">
        <v>484</v>
      </c>
      <c r="AJ375" s="5" t="s">
        <v>599</v>
      </c>
      <c r="AK375" s="5"/>
      <c r="AL375" s="5"/>
      <c r="AM375" s="5"/>
      <c r="AN375" s="5"/>
      <c r="AO375" s="5" t="s">
        <v>7019</v>
      </c>
      <c r="AP375" s="5" t="s">
        <v>220</v>
      </c>
      <c r="AQ375" s="5">
        <v>0.654058955</v>
      </c>
      <c r="AR375" s="5">
        <v>0.81661166399999996</v>
      </c>
      <c r="AS375" s="5"/>
      <c r="AT375" s="5">
        <v>0.62168598100000005</v>
      </c>
      <c r="AU375" s="5" t="str">
        <f t="shared" si="14"/>
        <v>Irish</v>
      </c>
      <c r="AV375" s="5" t="str">
        <f t="shared" si="15"/>
        <v>English</v>
      </c>
      <c r="AW375" s="5"/>
      <c r="AX375" s="5"/>
      <c r="AY375" t="s">
        <v>7017</v>
      </c>
    </row>
    <row r="376" spans="1:51">
      <c r="A376" s="5" t="s">
        <v>6757</v>
      </c>
      <c r="B376" s="5" t="s">
        <v>47</v>
      </c>
      <c r="C376" s="5">
        <v>958</v>
      </c>
      <c r="D376" s="5">
        <v>1135</v>
      </c>
      <c r="E376" s="5" t="s">
        <v>6758</v>
      </c>
      <c r="F376" s="5" t="s">
        <v>49</v>
      </c>
      <c r="G376" s="5" t="s">
        <v>50</v>
      </c>
      <c r="H376" s="5" t="s">
        <v>6757</v>
      </c>
      <c r="I376" s="5">
        <v>15</v>
      </c>
      <c r="J376" s="5"/>
      <c r="K376" s="5" t="s">
        <v>6759</v>
      </c>
      <c r="L376" s="5" t="s">
        <v>6760</v>
      </c>
      <c r="M376" s="5" t="s">
        <v>6761</v>
      </c>
      <c r="N376" s="5"/>
      <c r="O376" s="5"/>
      <c r="P376" s="5" t="s">
        <v>54</v>
      </c>
      <c r="Q376" s="5" t="s">
        <v>54</v>
      </c>
      <c r="R376" s="5" t="s">
        <v>55</v>
      </c>
      <c r="S376" s="5" t="s">
        <v>54</v>
      </c>
      <c r="T376" s="5" t="s">
        <v>54</v>
      </c>
      <c r="U376" s="5" t="s">
        <v>54</v>
      </c>
      <c r="V376" s="5" t="s">
        <v>56</v>
      </c>
      <c r="W376" s="5" t="s">
        <v>57</v>
      </c>
      <c r="X376" s="5" t="s">
        <v>57</v>
      </c>
      <c r="Y376" s="5"/>
      <c r="Z376" s="5" t="s">
        <v>57</v>
      </c>
      <c r="AA376" s="5" t="s">
        <v>57</v>
      </c>
      <c r="AB376" s="5" t="s">
        <v>57</v>
      </c>
      <c r="AC376" s="5" t="s">
        <v>57</v>
      </c>
      <c r="AD376" s="5"/>
      <c r="AE376" s="5"/>
      <c r="AF376" s="5" t="s">
        <v>58</v>
      </c>
      <c r="AG376" s="5">
        <v>176</v>
      </c>
      <c r="AH376" s="5" t="s">
        <v>268</v>
      </c>
      <c r="AI376" s="5" t="s">
        <v>60</v>
      </c>
      <c r="AJ376" s="5" t="s">
        <v>269</v>
      </c>
      <c r="AK376" s="5"/>
      <c r="AL376" s="5"/>
      <c r="AM376" s="5"/>
      <c r="AN376" s="5"/>
      <c r="AO376" s="5" t="s">
        <v>7191</v>
      </c>
      <c r="AP376" s="5" t="s">
        <v>691</v>
      </c>
      <c r="AQ376" s="5">
        <v>0.78005780499999999</v>
      </c>
      <c r="AR376" s="5">
        <v>0.87691319099999998</v>
      </c>
      <c r="AS376" s="5"/>
      <c r="AT376" s="5">
        <v>0.84504971100000004</v>
      </c>
      <c r="AU376" s="5" t="str">
        <f t="shared" si="14"/>
        <v>Irish</v>
      </c>
      <c r="AV376" s="5" t="str">
        <f t="shared" si="15"/>
        <v>English</v>
      </c>
      <c r="AW376" s="5"/>
      <c r="AX376" s="5"/>
      <c r="AY376" t="s">
        <v>7017</v>
      </c>
    </row>
    <row r="377" spans="1:51">
      <c r="A377" s="5" t="s">
        <v>7012</v>
      </c>
      <c r="B377" s="5" t="s">
        <v>47</v>
      </c>
      <c r="C377" s="5">
        <v>958</v>
      </c>
      <c r="D377" s="5">
        <v>1177</v>
      </c>
      <c r="E377" s="5" t="s">
        <v>7013</v>
      </c>
      <c r="F377" s="5" t="s">
        <v>49</v>
      </c>
      <c r="G377" s="5" t="s">
        <v>50</v>
      </c>
      <c r="H377" s="5" t="s">
        <v>7012</v>
      </c>
      <c r="I377" s="5">
        <v>15</v>
      </c>
      <c r="J377" s="5"/>
      <c r="K377" s="5" t="s">
        <v>7014</v>
      </c>
      <c r="L377" s="5" t="s">
        <v>7015</v>
      </c>
      <c r="M377" s="5" t="s">
        <v>7016</v>
      </c>
      <c r="N377" s="5"/>
      <c r="O377" s="5"/>
      <c r="P377" s="5" t="s">
        <v>7017</v>
      </c>
      <c r="Q377" s="5" t="s">
        <v>7017</v>
      </c>
      <c r="R377" s="5" t="s">
        <v>55</v>
      </c>
      <c r="S377" s="5" t="s">
        <v>54</v>
      </c>
      <c r="T377" s="5" t="s">
        <v>85</v>
      </c>
      <c r="U377" s="5" t="s">
        <v>85</v>
      </c>
      <c r="V377" s="5" t="s">
        <v>56</v>
      </c>
      <c r="W377" s="5" t="s">
        <v>57</v>
      </c>
      <c r="X377" s="5" t="s">
        <v>57</v>
      </c>
      <c r="Y377" s="5"/>
      <c r="Z377" s="5" t="s">
        <v>57</v>
      </c>
      <c r="AA377" s="5" t="s">
        <v>57</v>
      </c>
      <c r="AB377" s="5" t="s">
        <v>57</v>
      </c>
      <c r="AC377" s="5" t="s">
        <v>57</v>
      </c>
      <c r="AD377" s="5"/>
      <c r="AE377" s="5" t="s">
        <v>7018</v>
      </c>
      <c r="AF377" s="5" t="s">
        <v>58</v>
      </c>
      <c r="AG377" s="5">
        <v>211</v>
      </c>
      <c r="AH377" s="5" t="s">
        <v>146</v>
      </c>
      <c r="AI377" s="5" t="s">
        <v>147</v>
      </c>
      <c r="AJ377" s="5" t="s">
        <v>91</v>
      </c>
      <c r="AK377" s="5"/>
      <c r="AL377" s="5"/>
      <c r="AM377" s="5"/>
      <c r="AN377" s="5"/>
      <c r="AO377" s="5" t="s">
        <v>7480</v>
      </c>
      <c r="AP377" s="5" t="s">
        <v>63</v>
      </c>
      <c r="AQ377" s="5">
        <v>0.487339203</v>
      </c>
      <c r="AR377" s="5">
        <v>0.71401392299999999</v>
      </c>
      <c r="AS377" s="5"/>
      <c r="AT377" s="5">
        <v>0.93074151699999996</v>
      </c>
      <c r="AU377" s="5" t="str">
        <f t="shared" si="14"/>
        <v>Irish</v>
      </c>
      <c r="AV377" s="5" t="str">
        <f t="shared" si="15"/>
        <v>British</v>
      </c>
      <c r="AW377" s="5"/>
      <c r="AX377" s="5"/>
      <c r="AY377" t="s">
        <v>7017</v>
      </c>
    </row>
    <row r="378" spans="1:51">
      <c r="A378" s="5" t="s">
        <v>7192</v>
      </c>
      <c r="B378" s="5" t="s">
        <v>47</v>
      </c>
      <c r="C378" s="5">
        <v>958</v>
      </c>
      <c r="D378" s="5">
        <v>1206</v>
      </c>
      <c r="E378" s="5" t="s">
        <v>7193</v>
      </c>
      <c r="F378" s="5" t="s">
        <v>49</v>
      </c>
      <c r="G378" s="5" t="s">
        <v>50</v>
      </c>
      <c r="H378" s="5" t="s">
        <v>7192</v>
      </c>
      <c r="I378" s="5">
        <v>16</v>
      </c>
      <c r="J378" s="5"/>
      <c r="K378" s="5" t="s">
        <v>7194</v>
      </c>
      <c r="L378" s="5" t="s">
        <v>7195</v>
      </c>
      <c r="M378" s="5" t="s">
        <v>7196</v>
      </c>
      <c r="N378" s="5"/>
      <c r="O378" s="5"/>
      <c r="P378" s="5" t="s">
        <v>54</v>
      </c>
      <c r="Q378" s="5" t="s">
        <v>54</v>
      </c>
      <c r="R378" s="5" t="s">
        <v>55</v>
      </c>
      <c r="S378" s="5" t="s">
        <v>54</v>
      </c>
      <c r="T378" s="5" t="s">
        <v>54</v>
      </c>
      <c r="U378" s="5" t="s">
        <v>54</v>
      </c>
      <c r="V378" s="5" t="s">
        <v>56</v>
      </c>
      <c r="W378" s="5" t="s">
        <v>57</v>
      </c>
      <c r="X378" s="5"/>
      <c r="Y378" s="5" t="s">
        <v>57</v>
      </c>
      <c r="Z378" s="5" t="s">
        <v>57</v>
      </c>
      <c r="AA378" s="5" t="s">
        <v>57</v>
      </c>
      <c r="AB378" s="5" t="s">
        <v>57</v>
      </c>
      <c r="AC378" s="5" t="s">
        <v>57</v>
      </c>
      <c r="AD378" s="5"/>
      <c r="AE378" s="5"/>
      <c r="AF378" s="5" t="s">
        <v>58</v>
      </c>
      <c r="AG378" s="5">
        <v>334</v>
      </c>
      <c r="AH378" s="5" t="s">
        <v>146</v>
      </c>
      <c r="AI378" s="5" t="s">
        <v>147</v>
      </c>
      <c r="AJ378" s="5" t="s">
        <v>91</v>
      </c>
      <c r="AK378" s="5"/>
      <c r="AL378" s="5"/>
      <c r="AM378" s="5"/>
      <c r="AN378" s="5"/>
      <c r="AO378" s="5" t="s">
        <v>7499</v>
      </c>
      <c r="AP378" s="5" t="s">
        <v>159</v>
      </c>
      <c r="AQ378" s="5">
        <v>0.50095062999999995</v>
      </c>
      <c r="AR378" s="5">
        <v>0.93472638100000005</v>
      </c>
      <c r="AS378" s="5"/>
      <c r="AT378" s="5">
        <v>0.78955430299999996</v>
      </c>
      <c r="AU378" s="5" t="str">
        <f t="shared" si="14"/>
        <v>Irish</v>
      </c>
      <c r="AV378" s="5" t="str">
        <f t="shared" si="15"/>
        <v>English</v>
      </c>
      <c r="AW378" s="5"/>
      <c r="AX378" s="5"/>
      <c r="AY378" t="s">
        <v>7017</v>
      </c>
    </row>
    <row r="379" spans="1:51">
      <c r="A379" s="5" t="s">
        <v>7475</v>
      </c>
      <c r="B379" s="5" t="s">
        <v>47</v>
      </c>
      <c r="C379" s="5">
        <v>959</v>
      </c>
      <c r="D379" s="5">
        <v>1254</v>
      </c>
      <c r="E379" s="5" t="s">
        <v>7476</v>
      </c>
      <c r="F379" s="5" t="s">
        <v>49</v>
      </c>
      <c r="G379" s="5" t="s">
        <v>50</v>
      </c>
      <c r="H379" s="5" t="s">
        <v>7475</v>
      </c>
      <c r="I379" s="5">
        <v>14</v>
      </c>
      <c r="J379" s="5"/>
      <c r="K379" s="5" t="s">
        <v>7477</v>
      </c>
      <c r="L379" s="5" t="s">
        <v>7478</v>
      </c>
      <c r="M379" s="5" t="s">
        <v>7479</v>
      </c>
      <c r="N379" s="5"/>
      <c r="O379" s="5"/>
      <c r="P379" s="5" t="s">
        <v>54</v>
      </c>
      <c r="Q379" s="5" t="s">
        <v>54</v>
      </c>
      <c r="R379" s="5" t="s">
        <v>55</v>
      </c>
      <c r="S379" s="5" t="s">
        <v>54</v>
      </c>
      <c r="T379" s="5" t="s">
        <v>54</v>
      </c>
      <c r="U379" s="5" t="s">
        <v>54</v>
      </c>
      <c r="V379" s="5" t="s">
        <v>56</v>
      </c>
      <c r="W379" s="5" t="s">
        <v>57</v>
      </c>
      <c r="X379" s="5"/>
      <c r="Y379" s="5" t="s">
        <v>57</v>
      </c>
      <c r="Z379" s="5" t="s">
        <v>57</v>
      </c>
      <c r="AA379" s="5" t="s">
        <v>57</v>
      </c>
      <c r="AB379" s="5" t="s">
        <v>57</v>
      </c>
      <c r="AC379" s="5" t="s">
        <v>57</v>
      </c>
      <c r="AD379" s="5"/>
      <c r="AE379" s="5"/>
      <c r="AF379" s="5" t="s">
        <v>58</v>
      </c>
      <c r="AG379" s="5">
        <v>59</v>
      </c>
      <c r="AH379" s="5" t="s">
        <v>658</v>
      </c>
      <c r="AI379" s="5" t="s">
        <v>659</v>
      </c>
      <c r="AJ379" s="5" t="s">
        <v>91</v>
      </c>
      <c r="AK379" s="5"/>
      <c r="AL379" s="5"/>
      <c r="AM379" s="5"/>
      <c r="AN379" s="5"/>
      <c r="AO379" s="5" t="s">
        <v>3266</v>
      </c>
      <c r="AP379" s="5" t="s">
        <v>159</v>
      </c>
      <c r="AQ379" s="5">
        <v>0.68870773699999999</v>
      </c>
      <c r="AR379" s="5">
        <v>0.73322850900000003</v>
      </c>
      <c r="AS379" s="5"/>
      <c r="AT379" s="5">
        <v>0.85650198200000005</v>
      </c>
      <c r="AU379" s="5" t="str">
        <f t="shared" si="14"/>
        <v>Irish</v>
      </c>
      <c r="AV379" s="5" t="str">
        <f t="shared" si="15"/>
        <v>English</v>
      </c>
      <c r="AW379" s="5"/>
      <c r="AX379" s="5"/>
      <c r="AY379" t="s">
        <v>7017</v>
      </c>
    </row>
    <row r="380" spans="1:51">
      <c r="A380" s="5" t="s">
        <v>7494</v>
      </c>
      <c r="B380" s="5" t="s">
        <v>47</v>
      </c>
      <c r="C380" s="5">
        <v>959</v>
      </c>
      <c r="D380" s="5">
        <v>1257</v>
      </c>
      <c r="E380" s="5" t="s">
        <v>7495</v>
      </c>
      <c r="F380" s="5" t="s">
        <v>49</v>
      </c>
      <c r="G380" s="5" t="s">
        <v>50</v>
      </c>
      <c r="H380" s="5" t="s">
        <v>7494</v>
      </c>
      <c r="I380" s="5">
        <v>14</v>
      </c>
      <c r="J380" s="5"/>
      <c r="K380" s="5" t="s">
        <v>7496</v>
      </c>
      <c r="L380" s="5" t="s">
        <v>7497</v>
      </c>
      <c r="M380" s="5" t="s">
        <v>7498</v>
      </c>
      <c r="N380" s="5"/>
      <c r="O380" s="5"/>
      <c r="P380" s="5" t="s">
        <v>54</v>
      </c>
      <c r="Q380" s="5" t="s">
        <v>54</v>
      </c>
      <c r="R380" s="5" t="s">
        <v>55</v>
      </c>
      <c r="S380" s="5" t="s">
        <v>54</v>
      </c>
      <c r="T380" s="5" t="s">
        <v>54</v>
      </c>
      <c r="U380" s="5" t="s">
        <v>54</v>
      </c>
      <c r="V380" s="5" t="s">
        <v>56</v>
      </c>
      <c r="W380" s="5" t="s">
        <v>57</v>
      </c>
      <c r="X380" s="5"/>
      <c r="Y380" s="5" t="s">
        <v>57</v>
      </c>
      <c r="Z380" s="5" t="s">
        <v>57</v>
      </c>
      <c r="AA380" s="5" t="s">
        <v>57</v>
      </c>
      <c r="AB380" s="5" t="s">
        <v>57</v>
      </c>
      <c r="AC380" s="5" t="s">
        <v>57</v>
      </c>
      <c r="AD380" s="5"/>
      <c r="AE380" s="5"/>
      <c r="AF380" s="5" t="s">
        <v>58</v>
      </c>
      <c r="AG380" s="5">
        <v>71</v>
      </c>
      <c r="AH380" s="5" t="s">
        <v>582</v>
      </c>
      <c r="AI380" s="5" t="s">
        <v>583</v>
      </c>
      <c r="AJ380" s="5"/>
      <c r="AK380" s="5"/>
      <c r="AL380" s="5"/>
      <c r="AM380" s="5"/>
      <c r="AN380" s="5"/>
      <c r="AO380" s="5" t="s">
        <v>7640</v>
      </c>
      <c r="AP380" s="5" t="s">
        <v>159</v>
      </c>
      <c r="AQ380" s="5">
        <v>0.729419975</v>
      </c>
      <c r="AR380" s="5">
        <v>0.88709277099999995</v>
      </c>
      <c r="AS380" s="5"/>
      <c r="AT380" s="5">
        <v>0.71370777500000004</v>
      </c>
      <c r="AU380" s="5" t="str">
        <f t="shared" si="14"/>
        <v>Irish</v>
      </c>
      <c r="AV380" s="5" t="str">
        <f t="shared" si="15"/>
        <v>English</v>
      </c>
      <c r="AW380" s="5"/>
      <c r="AX380" s="5"/>
      <c r="AY380" t="s">
        <v>7017</v>
      </c>
    </row>
    <row r="381" spans="1:51">
      <c r="A381" s="5" t="s">
        <v>7518</v>
      </c>
      <c r="B381" s="5" t="s">
        <v>47</v>
      </c>
      <c r="C381" s="5">
        <v>959</v>
      </c>
      <c r="D381" s="5">
        <v>1261</v>
      </c>
      <c r="E381" s="5" t="s">
        <v>7519</v>
      </c>
      <c r="F381" s="5" t="s">
        <v>49</v>
      </c>
      <c r="G381" s="5" t="s">
        <v>120</v>
      </c>
      <c r="H381" s="5" t="s">
        <v>7518</v>
      </c>
      <c r="I381" s="5">
        <v>14</v>
      </c>
      <c r="J381" s="5"/>
      <c r="K381" s="5" t="s">
        <v>7520</v>
      </c>
      <c r="L381" s="5" t="s">
        <v>7521</v>
      </c>
      <c r="M381" s="5" t="s">
        <v>7522</v>
      </c>
      <c r="N381" s="5"/>
      <c r="O381" s="5"/>
      <c r="P381" s="5" t="s">
        <v>54</v>
      </c>
      <c r="Q381" s="5" t="s">
        <v>54</v>
      </c>
      <c r="R381" s="5" t="s">
        <v>55</v>
      </c>
      <c r="S381" s="5" t="s">
        <v>54</v>
      </c>
      <c r="T381" s="5" t="s">
        <v>54</v>
      </c>
      <c r="U381" s="5" t="s">
        <v>54</v>
      </c>
      <c r="V381" s="5" t="s">
        <v>56</v>
      </c>
      <c r="W381" s="5" t="s">
        <v>57</v>
      </c>
      <c r="X381" s="5"/>
      <c r="Y381" s="5" t="s">
        <v>57</v>
      </c>
      <c r="Z381" s="5" t="s">
        <v>57</v>
      </c>
      <c r="AA381" s="5" t="s">
        <v>57</v>
      </c>
      <c r="AB381" s="5" t="s">
        <v>57</v>
      </c>
      <c r="AC381" s="5" t="s">
        <v>57</v>
      </c>
      <c r="AD381" s="5"/>
      <c r="AE381" s="5"/>
      <c r="AF381" s="5" t="s">
        <v>58</v>
      </c>
      <c r="AG381" s="5">
        <v>240</v>
      </c>
      <c r="AH381" s="5" t="s">
        <v>3171</v>
      </c>
      <c r="AI381" s="5" t="s">
        <v>157</v>
      </c>
      <c r="AJ381" s="5" t="s">
        <v>3172</v>
      </c>
      <c r="AK381" s="5"/>
      <c r="AL381" s="5"/>
      <c r="AM381" s="5"/>
      <c r="AN381" s="5"/>
      <c r="AO381" s="5" t="s">
        <v>7678</v>
      </c>
      <c r="AP381" s="5" t="s">
        <v>159</v>
      </c>
      <c r="AQ381" s="5">
        <v>0.54620045299999997</v>
      </c>
      <c r="AR381" s="5">
        <v>0.678319915</v>
      </c>
      <c r="AS381" s="5"/>
      <c r="AT381" s="5">
        <v>0.91006343199999995</v>
      </c>
      <c r="AU381" s="5" t="str">
        <f t="shared" si="14"/>
        <v>Irish</v>
      </c>
      <c r="AV381" s="5" t="str">
        <f t="shared" si="15"/>
        <v>English</v>
      </c>
      <c r="AW381" s="5"/>
      <c r="AX381" s="5"/>
      <c r="AY381" t="s">
        <v>7017</v>
      </c>
    </row>
    <row r="382" spans="1:51">
      <c r="A382" s="5" t="s">
        <v>7636</v>
      </c>
      <c r="B382" s="5" t="s">
        <v>47</v>
      </c>
      <c r="C382" s="5">
        <v>959</v>
      </c>
      <c r="D382" s="5">
        <v>1280</v>
      </c>
      <c r="E382" s="5" t="s">
        <v>7637</v>
      </c>
      <c r="F382" s="5" t="s">
        <v>49</v>
      </c>
      <c r="G382" s="5" t="s">
        <v>50</v>
      </c>
      <c r="H382" s="5" t="s">
        <v>7636</v>
      </c>
      <c r="I382" s="5">
        <v>15</v>
      </c>
      <c r="J382" s="5"/>
      <c r="K382" s="5" t="s">
        <v>7638</v>
      </c>
      <c r="L382" s="5" t="s">
        <v>2809</v>
      </c>
      <c r="M382" s="5" t="s">
        <v>7639</v>
      </c>
      <c r="N382" s="5"/>
      <c r="O382" s="5"/>
      <c r="P382" s="5" t="s">
        <v>54</v>
      </c>
      <c r="Q382" s="5" t="s">
        <v>54</v>
      </c>
      <c r="R382" s="5" t="s">
        <v>55</v>
      </c>
      <c r="S382" s="5" t="s">
        <v>54</v>
      </c>
      <c r="T382" s="5" t="s">
        <v>54</v>
      </c>
      <c r="U382" s="5" t="s">
        <v>54</v>
      </c>
      <c r="V382" s="5" t="s">
        <v>56</v>
      </c>
      <c r="W382" s="5" t="s">
        <v>57</v>
      </c>
      <c r="X382" s="5"/>
      <c r="Y382" s="5" t="s">
        <v>57</v>
      </c>
      <c r="Z382" s="5" t="s">
        <v>57</v>
      </c>
      <c r="AA382" s="5" t="s">
        <v>57</v>
      </c>
      <c r="AB382" s="5" t="s">
        <v>57</v>
      </c>
      <c r="AC382" s="5" t="s">
        <v>57</v>
      </c>
      <c r="AD382" s="5"/>
      <c r="AE382" s="5"/>
      <c r="AF382" s="5" t="s">
        <v>58</v>
      </c>
      <c r="AG382" s="5">
        <v>126</v>
      </c>
      <c r="AH382" s="5" t="s">
        <v>176</v>
      </c>
      <c r="AI382" s="5" t="s">
        <v>177</v>
      </c>
      <c r="AJ382" s="5"/>
      <c r="AK382" s="5"/>
      <c r="AL382" s="5"/>
      <c r="AM382" s="5"/>
      <c r="AN382" s="5"/>
      <c r="AO382" s="5" t="s">
        <v>7927</v>
      </c>
      <c r="AP382" s="5" t="s">
        <v>981</v>
      </c>
      <c r="AQ382" s="5">
        <v>0.89447130600000002</v>
      </c>
      <c r="AR382" s="5">
        <v>0.98831730100000004</v>
      </c>
      <c r="AS382" s="5"/>
      <c r="AT382" s="5">
        <v>0.808830257</v>
      </c>
      <c r="AU382" s="5" t="str">
        <f t="shared" si="14"/>
        <v>Irish</v>
      </c>
      <c r="AV382" s="5" t="str">
        <f t="shared" si="15"/>
        <v>English</v>
      </c>
      <c r="AW382" s="5"/>
      <c r="AX382" s="5"/>
      <c r="AY382" t="s">
        <v>7017</v>
      </c>
    </row>
    <row r="383" spans="1:51">
      <c r="A383" s="5" t="s">
        <v>7672</v>
      </c>
      <c r="B383" s="5" t="s">
        <v>47</v>
      </c>
      <c r="C383" s="5">
        <v>959</v>
      </c>
      <c r="D383" s="5">
        <v>1286</v>
      </c>
      <c r="E383" s="5" t="s">
        <v>7673</v>
      </c>
      <c r="F383" s="5" t="s">
        <v>49</v>
      </c>
      <c r="G383" s="5" t="s">
        <v>50</v>
      </c>
      <c r="H383" s="5" t="s">
        <v>7672</v>
      </c>
      <c r="I383" s="5">
        <v>13</v>
      </c>
      <c r="J383" s="5"/>
      <c r="K383" s="5" t="s">
        <v>7674</v>
      </c>
      <c r="L383" s="5" t="s">
        <v>7675</v>
      </c>
      <c r="M383" s="5" t="s">
        <v>7676</v>
      </c>
      <c r="N383" s="5"/>
      <c r="O383" s="5"/>
      <c r="P383" s="5" t="s">
        <v>54</v>
      </c>
      <c r="Q383" s="5" t="s">
        <v>54</v>
      </c>
      <c r="R383" s="5" t="s">
        <v>55</v>
      </c>
      <c r="S383" s="5" t="s">
        <v>54</v>
      </c>
      <c r="T383" s="5" t="s">
        <v>54</v>
      </c>
      <c r="U383" s="5" t="s">
        <v>54</v>
      </c>
      <c r="V383" s="5" t="s">
        <v>56</v>
      </c>
      <c r="W383" s="5" t="s">
        <v>57</v>
      </c>
      <c r="X383" s="5"/>
      <c r="Y383" s="5" t="s">
        <v>57</v>
      </c>
      <c r="Z383" s="5" t="s">
        <v>57</v>
      </c>
      <c r="AA383" s="5" t="s">
        <v>57</v>
      </c>
      <c r="AB383" s="5" t="s">
        <v>57</v>
      </c>
      <c r="AC383" s="5" t="s">
        <v>57</v>
      </c>
      <c r="AD383" s="5"/>
      <c r="AE383" s="5"/>
      <c r="AF383" s="5" t="s">
        <v>58</v>
      </c>
      <c r="AG383" s="5">
        <v>1984</v>
      </c>
      <c r="AH383" s="5" t="s">
        <v>7677</v>
      </c>
      <c r="AI383" s="5" t="s">
        <v>484</v>
      </c>
      <c r="AJ383" s="5" t="s">
        <v>91</v>
      </c>
      <c r="AK383" s="5"/>
      <c r="AL383" s="5"/>
      <c r="AM383" s="5"/>
      <c r="AN383" s="5"/>
      <c r="AO383" s="5" t="s">
        <v>7967</v>
      </c>
      <c r="AP383" s="5" t="s">
        <v>1990</v>
      </c>
      <c r="AQ383" s="5">
        <v>0.70053523799999995</v>
      </c>
      <c r="AR383" s="5">
        <v>0.78203216099999995</v>
      </c>
      <c r="AS383" s="5"/>
      <c r="AT383" s="5">
        <v>0.52620058999999997</v>
      </c>
      <c r="AU383" s="5" t="str">
        <f t="shared" si="14"/>
        <v>Irish</v>
      </c>
      <c r="AV383" s="5" t="str">
        <f t="shared" si="15"/>
        <v>English</v>
      </c>
      <c r="AW383" s="5"/>
      <c r="AX383" s="5"/>
      <c r="AY383" t="s">
        <v>7017</v>
      </c>
    </row>
    <row r="384" spans="1:51">
      <c r="A384" s="5" t="s">
        <v>7922</v>
      </c>
      <c r="B384" s="5" t="s">
        <v>47</v>
      </c>
      <c r="C384" s="5">
        <v>959</v>
      </c>
      <c r="D384" s="5">
        <v>1328</v>
      </c>
      <c r="E384" s="5" t="s">
        <v>7923</v>
      </c>
      <c r="F384" s="5" t="s">
        <v>49</v>
      </c>
      <c r="G384" s="5" t="s">
        <v>50</v>
      </c>
      <c r="H384" s="5" t="s">
        <v>7922</v>
      </c>
      <c r="I384" s="5">
        <v>15</v>
      </c>
      <c r="J384" s="5"/>
      <c r="K384" s="5" t="s">
        <v>7924</v>
      </c>
      <c r="L384" s="5" t="s">
        <v>7925</v>
      </c>
      <c r="M384" s="5" t="s">
        <v>7926</v>
      </c>
      <c r="N384" s="5"/>
      <c r="O384" s="5"/>
      <c r="P384" s="5" t="s">
        <v>54</v>
      </c>
      <c r="Q384" s="5" t="s">
        <v>54</v>
      </c>
      <c r="R384" s="5" t="s">
        <v>55</v>
      </c>
      <c r="S384" s="5" t="s">
        <v>54</v>
      </c>
      <c r="T384" s="5" t="s">
        <v>54</v>
      </c>
      <c r="U384" s="5" t="s">
        <v>54</v>
      </c>
      <c r="V384" s="5" t="s">
        <v>56</v>
      </c>
      <c r="W384" s="5" t="s">
        <v>57</v>
      </c>
      <c r="X384" s="5"/>
      <c r="Y384" s="5" t="s">
        <v>57</v>
      </c>
      <c r="Z384" s="5" t="s">
        <v>57</v>
      </c>
      <c r="AA384" s="5" t="s">
        <v>57</v>
      </c>
      <c r="AB384" s="5" t="s">
        <v>57</v>
      </c>
      <c r="AC384" s="5" t="s">
        <v>57</v>
      </c>
      <c r="AD384" s="5"/>
      <c r="AE384" s="5"/>
      <c r="AF384" s="5" t="s">
        <v>58</v>
      </c>
      <c r="AG384" s="5">
        <v>783</v>
      </c>
      <c r="AH384" s="5" t="s">
        <v>2451</v>
      </c>
      <c r="AI384" s="5" t="s">
        <v>126</v>
      </c>
      <c r="AJ384" s="5" t="s">
        <v>91</v>
      </c>
      <c r="AK384" s="5"/>
      <c r="AL384" s="5"/>
      <c r="AM384" s="5"/>
      <c r="AN384" s="5"/>
      <c r="AO384" s="5" t="s">
        <v>6325</v>
      </c>
      <c r="AP384" s="5" t="s">
        <v>159</v>
      </c>
      <c r="AQ384" s="5">
        <v>0.64290085699999999</v>
      </c>
      <c r="AR384" s="5">
        <v>0.83068415799999995</v>
      </c>
      <c r="AS384" s="5"/>
      <c r="AT384" s="5">
        <v>0.56929575700000001</v>
      </c>
      <c r="AU384" s="5" t="str">
        <f t="shared" si="14"/>
        <v>Irish</v>
      </c>
      <c r="AV384" s="5" t="str">
        <f t="shared" si="15"/>
        <v>English</v>
      </c>
      <c r="AW384" s="5"/>
      <c r="AX384" s="5"/>
      <c r="AY384" t="s">
        <v>7017</v>
      </c>
    </row>
    <row r="385" spans="1:52">
      <c r="A385" s="5" t="s">
        <v>7962</v>
      </c>
      <c r="B385" s="5" t="s">
        <v>47</v>
      </c>
      <c r="C385" s="5">
        <v>959</v>
      </c>
      <c r="D385" s="5">
        <v>1335</v>
      </c>
      <c r="E385" s="5" t="s">
        <v>7963</v>
      </c>
      <c r="F385" s="5" t="s">
        <v>49</v>
      </c>
      <c r="G385" s="5" t="s">
        <v>50</v>
      </c>
      <c r="H385" s="5" t="s">
        <v>7962</v>
      </c>
      <c r="I385" s="5">
        <v>19</v>
      </c>
      <c r="J385" s="5"/>
      <c r="K385" s="5" t="s">
        <v>7964</v>
      </c>
      <c r="L385" s="5" t="s">
        <v>7965</v>
      </c>
      <c r="M385" s="5" t="s">
        <v>7966</v>
      </c>
      <c r="N385" s="5"/>
      <c r="O385" s="5"/>
      <c r="P385" s="5" t="s">
        <v>54</v>
      </c>
      <c r="Q385" s="5" t="s">
        <v>54</v>
      </c>
      <c r="R385" s="5" t="s">
        <v>55</v>
      </c>
      <c r="S385" s="5" t="s">
        <v>54</v>
      </c>
      <c r="T385" s="5" t="s">
        <v>54</v>
      </c>
      <c r="U385" s="5" t="s">
        <v>54</v>
      </c>
      <c r="V385" s="5" t="s">
        <v>56</v>
      </c>
      <c r="W385" s="5" t="s">
        <v>57</v>
      </c>
      <c r="X385" s="5"/>
      <c r="Y385" s="5" t="s">
        <v>57</v>
      </c>
      <c r="Z385" s="5" t="s">
        <v>57</v>
      </c>
      <c r="AA385" s="5" t="s">
        <v>57</v>
      </c>
      <c r="AB385" s="5" t="s">
        <v>57</v>
      </c>
      <c r="AC385" s="5" t="s">
        <v>57</v>
      </c>
      <c r="AD385" s="5"/>
      <c r="AE385" s="5"/>
      <c r="AF385" s="5" t="s">
        <v>58</v>
      </c>
      <c r="AG385" s="5">
        <v>1348</v>
      </c>
      <c r="AH385" s="5" t="s">
        <v>217</v>
      </c>
      <c r="AI385" s="5" t="s">
        <v>218</v>
      </c>
      <c r="AJ385" s="5" t="s">
        <v>91</v>
      </c>
      <c r="AK385" s="5"/>
      <c r="AL385" s="5"/>
      <c r="AM385" s="5"/>
      <c r="AN385" s="5"/>
      <c r="AO385" s="5" t="s">
        <v>8023</v>
      </c>
      <c r="AP385" s="5" t="s">
        <v>149</v>
      </c>
      <c r="AQ385" s="5">
        <v>0.81158961399999996</v>
      </c>
      <c r="AR385" s="5">
        <v>0.901394998</v>
      </c>
      <c r="AS385" s="5"/>
      <c r="AT385" s="5">
        <v>0.50769055699999999</v>
      </c>
      <c r="AU385" s="5" t="str">
        <f t="shared" ref="AU385:AU448" si="16">IF(AT385,R385)</f>
        <v>Irish</v>
      </c>
      <c r="AV385" s="5" t="str">
        <f t="shared" ref="AV385:AV448" si="17">Q385</f>
        <v>English</v>
      </c>
      <c r="AW385" s="5"/>
      <c r="AX385" s="5"/>
      <c r="AY385" t="s">
        <v>7017</v>
      </c>
    </row>
    <row r="386" spans="1:52">
      <c r="A386" s="5" t="s">
        <v>7987</v>
      </c>
      <c r="B386" s="5" t="s">
        <v>47</v>
      </c>
      <c r="C386" s="5">
        <v>959</v>
      </c>
      <c r="D386" s="5">
        <v>1339</v>
      </c>
      <c r="E386" s="5" t="s">
        <v>7988</v>
      </c>
      <c r="F386" s="5" t="s">
        <v>49</v>
      </c>
      <c r="G386" s="5" t="s">
        <v>120</v>
      </c>
      <c r="H386" s="5" t="s">
        <v>7987</v>
      </c>
      <c r="I386" s="5">
        <v>15</v>
      </c>
      <c r="J386" s="5"/>
      <c r="K386" s="5" t="s">
        <v>7989</v>
      </c>
      <c r="L386" s="5" t="s">
        <v>7990</v>
      </c>
      <c r="M386" s="5" t="s">
        <v>7991</v>
      </c>
      <c r="N386" s="5"/>
      <c r="O386" s="5"/>
      <c r="P386" s="5" t="s">
        <v>54</v>
      </c>
      <c r="Q386" s="5" t="s">
        <v>54</v>
      </c>
      <c r="R386" s="5" t="s">
        <v>55</v>
      </c>
      <c r="S386" s="5" t="s">
        <v>54</v>
      </c>
      <c r="T386" s="5" t="s">
        <v>54</v>
      </c>
      <c r="U386" s="5" t="s">
        <v>54</v>
      </c>
      <c r="V386" s="5" t="s">
        <v>56</v>
      </c>
      <c r="W386" s="5" t="s">
        <v>57</v>
      </c>
      <c r="X386" s="5"/>
      <c r="Y386" s="5" t="s">
        <v>57</v>
      </c>
      <c r="Z386" s="5" t="s">
        <v>57</v>
      </c>
      <c r="AA386" s="5" t="s">
        <v>57</v>
      </c>
      <c r="AB386" s="5" t="s">
        <v>57</v>
      </c>
      <c r="AC386" s="5" t="s">
        <v>57</v>
      </c>
      <c r="AD386" s="5"/>
      <c r="AE386" s="5"/>
      <c r="AF386" s="5" t="s">
        <v>58</v>
      </c>
      <c r="AG386" s="5">
        <v>169</v>
      </c>
      <c r="AH386" s="5" t="s">
        <v>3501</v>
      </c>
      <c r="AI386" s="5" t="s">
        <v>209</v>
      </c>
      <c r="AJ386" s="5" t="s">
        <v>269</v>
      </c>
      <c r="AK386" s="5"/>
      <c r="AL386" s="5"/>
      <c r="AM386" s="5"/>
      <c r="AN386" s="5"/>
      <c r="AO386" s="5" t="s">
        <v>445</v>
      </c>
      <c r="AP386" s="5" t="s">
        <v>1667</v>
      </c>
      <c r="AQ386" s="5">
        <v>0.67884315100000003</v>
      </c>
      <c r="AR386" s="5">
        <v>0.84596677899999995</v>
      </c>
      <c r="AS386" s="5"/>
      <c r="AT386" s="5">
        <v>0.50792496200000004</v>
      </c>
      <c r="AU386" s="5" t="str">
        <f t="shared" si="16"/>
        <v>Irish</v>
      </c>
      <c r="AV386" s="5" t="str">
        <f t="shared" si="17"/>
        <v>English</v>
      </c>
      <c r="AW386" s="5"/>
      <c r="AX386" s="5"/>
      <c r="AY386" t="s">
        <v>7017</v>
      </c>
    </row>
    <row r="387" spans="1:52">
      <c r="A387" s="5" t="s">
        <v>8018</v>
      </c>
      <c r="B387" s="5" t="s">
        <v>47</v>
      </c>
      <c r="C387" s="5">
        <v>959</v>
      </c>
      <c r="D387" s="5">
        <v>1344</v>
      </c>
      <c r="E387" s="5" t="s">
        <v>8019</v>
      </c>
      <c r="F387" s="5" t="s">
        <v>49</v>
      </c>
      <c r="G387" s="5" t="s">
        <v>50</v>
      </c>
      <c r="H387" s="5" t="s">
        <v>8018</v>
      </c>
      <c r="I387" s="5">
        <v>15</v>
      </c>
      <c r="J387" s="5"/>
      <c r="K387" s="5" t="s">
        <v>8020</v>
      </c>
      <c r="L387" s="5" t="s">
        <v>8021</v>
      </c>
      <c r="M387" s="5" t="s">
        <v>8022</v>
      </c>
      <c r="N387" s="5"/>
      <c r="O387" s="5"/>
      <c r="P387" s="5" t="s">
        <v>54</v>
      </c>
      <c r="Q387" s="5" t="s">
        <v>54</v>
      </c>
      <c r="R387" s="5" t="s">
        <v>55</v>
      </c>
      <c r="S387" s="5" t="s">
        <v>54</v>
      </c>
      <c r="T387" s="5" t="s">
        <v>54</v>
      </c>
      <c r="U387" s="5" t="s">
        <v>54</v>
      </c>
      <c r="V387" s="5" t="s">
        <v>56</v>
      </c>
      <c r="W387" s="5" t="s">
        <v>57</v>
      </c>
      <c r="X387" s="5"/>
      <c r="Y387" s="5" t="s">
        <v>57</v>
      </c>
      <c r="Z387" s="5" t="s">
        <v>57</v>
      </c>
      <c r="AA387" s="5" t="s">
        <v>57</v>
      </c>
      <c r="AB387" s="5" t="s">
        <v>57</v>
      </c>
      <c r="AC387" s="5" t="s">
        <v>57</v>
      </c>
      <c r="AD387" s="5"/>
      <c r="AE387" s="5"/>
      <c r="AF387" s="5" t="s">
        <v>58</v>
      </c>
      <c r="AG387" s="5">
        <v>217</v>
      </c>
      <c r="AH387" s="5" t="s">
        <v>582</v>
      </c>
      <c r="AI387" s="5" t="s">
        <v>583</v>
      </c>
      <c r="AJ387" s="5"/>
      <c r="AK387" s="5"/>
      <c r="AL387" s="5"/>
      <c r="AM387" s="5"/>
      <c r="AN387" s="5"/>
      <c r="AO387" s="5" t="s">
        <v>8058</v>
      </c>
      <c r="AP387" s="5" t="s">
        <v>220</v>
      </c>
      <c r="AQ387" s="5">
        <v>0.50826249899999998</v>
      </c>
      <c r="AR387" s="5">
        <v>0.82917185999999998</v>
      </c>
      <c r="AS387" s="5"/>
      <c r="AT387" s="5">
        <v>0.50605641300000004</v>
      </c>
      <c r="AU387" s="5" t="str">
        <f t="shared" si="16"/>
        <v>Irish</v>
      </c>
      <c r="AV387" s="5" t="str">
        <f t="shared" si="17"/>
        <v>English</v>
      </c>
      <c r="AW387" s="5"/>
      <c r="AX387" s="5"/>
      <c r="AY387" t="s">
        <v>7017</v>
      </c>
    </row>
    <row r="388" spans="1:52">
      <c r="A388" s="5" t="s">
        <v>8048</v>
      </c>
      <c r="B388" s="5" t="s">
        <v>47</v>
      </c>
      <c r="C388" s="5">
        <v>959</v>
      </c>
      <c r="D388" s="5">
        <v>1349</v>
      </c>
      <c r="E388" s="5" t="s">
        <v>8049</v>
      </c>
      <c r="F388" s="5" t="s">
        <v>49</v>
      </c>
      <c r="G388" s="5" t="s">
        <v>50</v>
      </c>
      <c r="H388" s="5" t="s">
        <v>8048</v>
      </c>
      <c r="I388" s="5">
        <v>16</v>
      </c>
      <c r="J388" s="5"/>
      <c r="K388" s="5" t="s">
        <v>8050</v>
      </c>
      <c r="L388" s="5" t="s">
        <v>8051</v>
      </c>
      <c r="M388" s="5" t="s">
        <v>8052</v>
      </c>
      <c r="N388" s="5"/>
      <c r="O388" s="5"/>
      <c r="P388" s="5" t="s">
        <v>54</v>
      </c>
      <c r="Q388" s="5" t="s">
        <v>54</v>
      </c>
      <c r="R388" s="5" t="s">
        <v>55</v>
      </c>
      <c r="S388" s="5" t="s">
        <v>54</v>
      </c>
      <c r="T388" s="5" t="s">
        <v>54</v>
      </c>
      <c r="U388" s="5" t="s">
        <v>54</v>
      </c>
      <c r="V388" s="5" t="s">
        <v>56</v>
      </c>
      <c r="W388" s="5" t="s">
        <v>57</v>
      </c>
      <c r="X388" s="5"/>
      <c r="Y388" s="5" t="s">
        <v>57</v>
      </c>
      <c r="Z388" s="5" t="s">
        <v>57</v>
      </c>
      <c r="AA388" s="5" t="s">
        <v>57</v>
      </c>
      <c r="AB388" s="5" t="s">
        <v>57</v>
      </c>
      <c r="AC388" s="5" t="s">
        <v>57</v>
      </c>
      <c r="AD388" s="5"/>
      <c r="AE388" s="5"/>
      <c r="AF388" s="5" t="s">
        <v>58</v>
      </c>
      <c r="AG388" s="5">
        <v>530</v>
      </c>
      <c r="AH388" s="5" t="s">
        <v>146</v>
      </c>
      <c r="AI388" s="5" t="s">
        <v>147</v>
      </c>
      <c r="AJ388" s="5" t="s">
        <v>91</v>
      </c>
      <c r="AK388" s="5"/>
      <c r="AL388" s="5"/>
      <c r="AM388" s="5"/>
      <c r="AN388" s="5"/>
      <c r="AO388" s="5" t="s">
        <v>8064</v>
      </c>
      <c r="AP388" s="5" t="s">
        <v>2669</v>
      </c>
      <c r="AQ388" s="5">
        <v>0.50842347499999996</v>
      </c>
      <c r="AR388" s="5">
        <v>0.64862779999999998</v>
      </c>
      <c r="AS388" s="5"/>
      <c r="AT388" s="5">
        <v>0.69255560500000002</v>
      </c>
      <c r="AU388" s="5" t="str">
        <f t="shared" si="16"/>
        <v>Irish</v>
      </c>
      <c r="AV388" s="5" t="str">
        <f t="shared" si="17"/>
        <v>English</v>
      </c>
      <c r="AW388" s="5"/>
      <c r="AX388" s="5"/>
      <c r="AY388" t="s">
        <v>7017</v>
      </c>
    </row>
    <row r="389" spans="1:52">
      <c r="A389" s="5" t="s">
        <v>8053</v>
      </c>
      <c r="B389" s="5" t="s">
        <v>47</v>
      </c>
      <c r="C389" s="5">
        <v>959</v>
      </c>
      <c r="D389" s="5">
        <v>1350</v>
      </c>
      <c r="E389" s="5" t="s">
        <v>8054</v>
      </c>
      <c r="F389" s="5" t="s">
        <v>49</v>
      </c>
      <c r="G389" s="5" t="s">
        <v>50</v>
      </c>
      <c r="H389" s="5" t="s">
        <v>8053</v>
      </c>
      <c r="I389" s="5">
        <v>18</v>
      </c>
      <c r="J389" s="5"/>
      <c r="K389" s="5" t="s">
        <v>8055</v>
      </c>
      <c r="L389" s="5" t="s">
        <v>8056</v>
      </c>
      <c r="M389" s="5" t="s">
        <v>8057</v>
      </c>
      <c r="N389" s="5"/>
      <c r="O389" s="5"/>
      <c r="P389" s="5" t="s">
        <v>54</v>
      </c>
      <c r="Q389" s="5" t="s">
        <v>54</v>
      </c>
      <c r="R389" s="5" t="s">
        <v>55</v>
      </c>
      <c r="S389" s="5" t="s">
        <v>54</v>
      </c>
      <c r="T389" s="5" t="s">
        <v>54</v>
      </c>
      <c r="U389" s="5" t="s">
        <v>54</v>
      </c>
      <c r="V389" s="5" t="s">
        <v>56</v>
      </c>
      <c r="W389" s="5" t="s">
        <v>57</v>
      </c>
      <c r="X389" s="5"/>
      <c r="Y389" s="5" t="s">
        <v>57</v>
      </c>
      <c r="Z389" s="5" t="s">
        <v>57</v>
      </c>
      <c r="AA389" s="5" t="s">
        <v>57</v>
      </c>
      <c r="AB389" s="5" t="s">
        <v>57</v>
      </c>
      <c r="AC389" s="5" t="s">
        <v>57</v>
      </c>
      <c r="AD389" s="5"/>
      <c r="AE389" s="5"/>
      <c r="AF389" s="5" t="s">
        <v>58</v>
      </c>
      <c r="AG389" s="5">
        <v>210</v>
      </c>
      <c r="AH389" s="5" t="s">
        <v>176</v>
      </c>
      <c r="AI389" s="5" t="s">
        <v>177</v>
      </c>
      <c r="AJ389" s="5"/>
      <c r="AK389" s="5"/>
      <c r="AL389" s="5"/>
      <c r="AM389" s="5"/>
      <c r="AN389" s="5"/>
      <c r="AO389" s="5" t="s">
        <v>8161</v>
      </c>
      <c r="AP389" s="5" t="s">
        <v>3715</v>
      </c>
      <c r="AQ389" s="5">
        <v>0.69180717400000002</v>
      </c>
      <c r="AR389" s="5">
        <v>0.76991246400000002</v>
      </c>
      <c r="AS389" s="5"/>
      <c r="AT389" s="5">
        <v>0.50822721199999998</v>
      </c>
      <c r="AU389" s="5" t="str">
        <f t="shared" si="16"/>
        <v>Irish</v>
      </c>
      <c r="AV389" s="5" t="str">
        <f t="shared" si="17"/>
        <v>English</v>
      </c>
      <c r="AW389" s="5"/>
      <c r="AX389" s="5"/>
      <c r="AY389" t="s">
        <v>7017</v>
      </c>
      <c r="AZ389" s="7"/>
    </row>
    <row r="390" spans="1:52">
      <c r="A390" s="5" t="s">
        <v>8059</v>
      </c>
      <c r="B390" s="5" t="s">
        <v>47</v>
      </c>
      <c r="C390" s="5">
        <v>959</v>
      </c>
      <c r="D390" s="5">
        <v>1351</v>
      </c>
      <c r="E390" s="5" t="s">
        <v>8060</v>
      </c>
      <c r="F390" s="5" t="s">
        <v>49</v>
      </c>
      <c r="G390" s="5" t="s">
        <v>50</v>
      </c>
      <c r="H390" s="5" t="s">
        <v>8059</v>
      </c>
      <c r="I390" s="5">
        <v>15</v>
      </c>
      <c r="J390" s="5"/>
      <c r="K390" s="5" t="s">
        <v>8061</v>
      </c>
      <c r="L390" s="5" t="s">
        <v>8062</v>
      </c>
      <c r="M390" s="5" t="s">
        <v>8063</v>
      </c>
      <c r="N390" s="5"/>
      <c r="O390" s="5"/>
      <c r="P390" s="5" t="s">
        <v>54</v>
      </c>
      <c r="Q390" s="5" t="s">
        <v>54</v>
      </c>
      <c r="R390" s="5" t="s">
        <v>55</v>
      </c>
      <c r="S390" s="5" t="s">
        <v>54</v>
      </c>
      <c r="T390" s="5" t="s">
        <v>54</v>
      </c>
      <c r="U390" s="5" t="s">
        <v>54</v>
      </c>
      <c r="V390" s="5" t="s">
        <v>56</v>
      </c>
      <c r="W390" s="5" t="s">
        <v>57</v>
      </c>
      <c r="X390" s="5"/>
      <c r="Y390" s="5" t="s">
        <v>57</v>
      </c>
      <c r="Z390" s="5" t="s">
        <v>57</v>
      </c>
      <c r="AA390" s="5" t="s">
        <v>57</v>
      </c>
      <c r="AB390" s="5" t="s">
        <v>57</v>
      </c>
      <c r="AC390" s="5" t="s">
        <v>57</v>
      </c>
      <c r="AD390" s="5"/>
      <c r="AE390" s="5"/>
      <c r="AF390" s="5" t="s">
        <v>58</v>
      </c>
      <c r="AG390" s="5">
        <v>124</v>
      </c>
      <c r="AH390" s="5" t="s">
        <v>7677</v>
      </c>
      <c r="AI390" s="5" t="s">
        <v>484</v>
      </c>
      <c r="AJ390" s="5" t="s">
        <v>91</v>
      </c>
      <c r="AK390" s="5"/>
      <c r="AL390" s="5"/>
      <c r="AM390" s="5"/>
      <c r="AN390" s="5"/>
      <c r="AO390" s="5" t="s">
        <v>8169</v>
      </c>
      <c r="AP390" s="5" t="s">
        <v>8170</v>
      </c>
      <c r="AQ390" s="5">
        <v>0.88889550299999998</v>
      </c>
      <c r="AR390" s="5">
        <v>0.95002430500000001</v>
      </c>
      <c r="AS390" s="5"/>
      <c r="AT390" s="5">
        <v>0.41006525799999999</v>
      </c>
      <c r="AU390" s="5" t="str">
        <f t="shared" si="16"/>
        <v>Irish</v>
      </c>
      <c r="AV390" s="5" t="str">
        <f t="shared" si="17"/>
        <v>English</v>
      </c>
      <c r="AW390" s="5"/>
      <c r="AX390" s="5"/>
      <c r="AY390" t="s">
        <v>7017</v>
      </c>
    </row>
    <row r="391" spans="1:52">
      <c r="A391" s="5" t="s">
        <v>8156</v>
      </c>
      <c r="B391" s="5" t="s">
        <v>47</v>
      </c>
      <c r="C391" s="5">
        <v>959</v>
      </c>
      <c r="D391" s="5">
        <v>1370</v>
      </c>
      <c r="E391" s="5" t="s">
        <v>8157</v>
      </c>
      <c r="F391" s="5" t="s">
        <v>49</v>
      </c>
      <c r="G391" s="5" t="s">
        <v>50</v>
      </c>
      <c r="H391" s="5" t="s">
        <v>8156</v>
      </c>
      <c r="I391" s="5">
        <v>22</v>
      </c>
      <c r="J391" s="5"/>
      <c r="K391" s="5" t="s">
        <v>8158</v>
      </c>
      <c r="L391" s="5" t="s">
        <v>8159</v>
      </c>
      <c r="M391" s="5" t="s">
        <v>8160</v>
      </c>
      <c r="N391" s="5"/>
      <c r="O391" s="5"/>
      <c r="P391" s="5" t="s">
        <v>54</v>
      </c>
      <c r="Q391" s="5" t="s">
        <v>54</v>
      </c>
      <c r="R391" s="5" t="s">
        <v>55</v>
      </c>
      <c r="S391" s="5" t="s">
        <v>54</v>
      </c>
      <c r="T391" s="5" t="s">
        <v>54</v>
      </c>
      <c r="U391" s="5" t="s">
        <v>54</v>
      </c>
      <c r="V391" s="5" t="s">
        <v>56</v>
      </c>
      <c r="W391" s="5" t="s">
        <v>57</v>
      </c>
      <c r="X391" s="5"/>
      <c r="Y391" s="5" t="s">
        <v>57</v>
      </c>
      <c r="Z391" s="5" t="s">
        <v>57</v>
      </c>
      <c r="AA391" s="5" t="s">
        <v>57</v>
      </c>
      <c r="AB391" s="5" t="s">
        <v>57</v>
      </c>
      <c r="AC391" s="5" t="s">
        <v>57</v>
      </c>
      <c r="AD391" s="5"/>
      <c r="AE391" s="5"/>
      <c r="AF391" s="5" t="s">
        <v>58</v>
      </c>
      <c r="AG391" s="5">
        <v>436</v>
      </c>
      <c r="AH391" s="5" t="s">
        <v>4902</v>
      </c>
      <c r="AI391" s="5" t="s">
        <v>527</v>
      </c>
      <c r="AJ391" s="5" t="s">
        <v>3172</v>
      </c>
      <c r="AK391" s="5"/>
      <c r="AL391" s="5"/>
      <c r="AM391" s="5"/>
      <c r="AN391" s="5"/>
      <c r="AO391" s="5" t="s">
        <v>8169</v>
      </c>
      <c r="AP391" s="5" t="s">
        <v>1171</v>
      </c>
      <c r="AQ391" s="5">
        <v>0.86885143600000003</v>
      </c>
      <c r="AR391" s="5">
        <v>0.98831730100000004</v>
      </c>
      <c r="AS391" s="5"/>
      <c r="AT391" s="5">
        <v>0.50791445800000001</v>
      </c>
      <c r="AU391" s="5" t="str">
        <f t="shared" si="16"/>
        <v>Irish</v>
      </c>
      <c r="AV391" s="5" t="str">
        <f t="shared" si="17"/>
        <v>English</v>
      </c>
      <c r="AW391" s="5"/>
      <c r="AX391" s="5"/>
      <c r="AY391" t="s">
        <v>7017</v>
      </c>
    </row>
    <row r="392" spans="1:52">
      <c r="A392" s="5" t="s">
        <v>8162</v>
      </c>
      <c r="B392" s="5" t="s">
        <v>47</v>
      </c>
      <c r="C392" s="5">
        <v>959</v>
      </c>
      <c r="D392" s="5">
        <v>1371</v>
      </c>
      <c r="E392" s="5" t="s">
        <v>8163</v>
      </c>
      <c r="F392" s="5" t="s">
        <v>49</v>
      </c>
      <c r="G392" s="5" t="s">
        <v>120</v>
      </c>
      <c r="H392" s="5" t="s">
        <v>8162</v>
      </c>
      <c r="I392" s="5">
        <v>18</v>
      </c>
      <c r="J392" s="5"/>
      <c r="K392" s="5" t="s">
        <v>8164</v>
      </c>
      <c r="L392" s="5" t="s">
        <v>8165</v>
      </c>
      <c r="M392" s="5" t="s">
        <v>8166</v>
      </c>
      <c r="N392" s="5"/>
      <c r="O392" s="5"/>
      <c r="P392" s="5" t="s">
        <v>54</v>
      </c>
      <c r="Q392" s="5" t="s">
        <v>54</v>
      </c>
      <c r="R392" s="5" t="s">
        <v>55</v>
      </c>
      <c r="S392" s="5" t="s">
        <v>54</v>
      </c>
      <c r="T392" s="5" t="s">
        <v>54</v>
      </c>
      <c r="U392" s="5" t="s">
        <v>54</v>
      </c>
      <c r="V392" s="5" t="s">
        <v>56</v>
      </c>
      <c r="W392" s="5" t="s">
        <v>57</v>
      </c>
      <c r="X392" s="5"/>
      <c r="Y392" s="5" t="s">
        <v>57</v>
      </c>
      <c r="Z392" s="5" t="s">
        <v>57</v>
      </c>
      <c r="AA392" s="5" t="s">
        <v>57</v>
      </c>
      <c r="AB392" s="5" t="s">
        <v>57</v>
      </c>
      <c r="AC392" s="5" t="s">
        <v>57</v>
      </c>
      <c r="AD392" s="5"/>
      <c r="AE392" s="5"/>
      <c r="AF392" s="5" t="s">
        <v>58</v>
      </c>
      <c r="AG392" s="5">
        <v>73</v>
      </c>
      <c r="AH392" s="5" t="s">
        <v>8167</v>
      </c>
      <c r="AI392" s="5" t="s">
        <v>8168</v>
      </c>
      <c r="AJ392" s="5"/>
      <c r="AK392" s="5"/>
      <c r="AL392" s="5"/>
      <c r="AM392" s="5"/>
      <c r="AN392" s="5"/>
      <c r="AO392" s="5" t="s">
        <v>7423</v>
      </c>
      <c r="AP392" s="5" t="s">
        <v>1171</v>
      </c>
      <c r="AQ392" s="5">
        <v>0.70542446199999997</v>
      </c>
      <c r="AR392" s="5">
        <v>0.98831730100000004</v>
      </c>
      <c r="AS392" s="5"/>
      <c r="AT392" s="5">
        <v>0.90517115800000003</v>
      </c>
      <c r="AU392" s="5" t="str">
        <f t="shared" si="16"/>
        <v>Irish</v>
      </c>
      <c r="AV392" s="5" t="str">
        <f t="shared" si="17"/>
        <v>English</v>
      </c>
      <c r="AW392" s="5"/>
      <c r="AX392" s="5"/>
      <c r="AY392" t="s">
        <v>7017</v>
      </c>
    </row>
    <row r="393" spans="1:52">
      <c r="A393" s="5" t="s">
        <v>8171</v>
      </c>
      <c r="B393" s="5" t="s">
        <v>47</v>
      </c>
      <c r="C393" s="5">
        <v>959</v>
      </c>
      <c r="D393" s="5">
        <v>1372</v>
      </c>
      <c r="E393" s="5" t="s">
        <v>8172</v>
      </c>
      <c r="F393" s="5" t="s">
        <v>49</v>
      </c>
      <c r="G393" s="5" t="s">
        <v>50</v>
      </c>
      <c r="H393" s="5" t="s">
        <v>8171</v>
      </c>
      <c r="I393" s="5">
        <v>16</v>
      </c>
      <c r="J393" s="5"/>
      <c r="K393" s="5" t="s">
        <v>8173</v>
      </c>
      <c r="L393" s="5" t="s">
        <v>8174</v>
      </c>
      <c r="M393" s="5" t="s">
        <v>8175</v>
      </c>
      <c r="N393" s="5"/>
      <c r="O393" s="5"/>
      <c r="P393" s="5" t="s">
        <v>54</v>
      </c>
      <c r="Q393" s="5" t="s">
        <v>54</v>
      </c>
      <c r="R393" s="5" t="s">
        <v>55</v>
      </c>
      <c r="S393" s="5" t="s">
        <v>54</v>
      </c>
      <c r="T393" s="5" t="s">
        <v>54</v>
      </c>
      <c r="U393" s="5" t="s">
        <v>54</v>
      </c>
      <c r="V393" s="5" t="s">
        <v>56</v>
      </c>
      <c r="W393" s="5" t="s">
        <v>57</v>
      </c>
      <c r="X393" s="5"/>
      <c r="Y393" s="5" t="s">
        <v>57</v>
      </c>
      <c r="Z393" s="5" t="s">
        <v>57</v>
      </c>
      <c r="AA393" s="5" t="s">
        <v>57</v>
      </c>
      <c r="AB393" s="5" t="s">
        <v>57</v>
      </c>
      <c r="AC393" s="5" t="s">
        <v>57</v>
      </c>
      <c r="AD393" s="5"/>
      <c r="AE393" s="5"/>
      <c r="AF393" s="5" t="s">
        <v>58</v>
      </c>
      <c r="AG393" s="5">
        <v>354</v>
      </c>
      <c r="AH393" s="5" t="s">
        <v>573</v>
      </c>
      <c r="AI393" s="5" t="s">
        <v>574</v>
      </c>
      <c r="AJ393" s="5"/>
      <c r="AK393" s="5"/>
      <c r="AL393" s="5"/>
      <c r="AM393" s="5"/>
      <c r="AN393" s="5"/>
      <c r="AO393" s="5" t="s">
        <v>8201</v>
      </c>
      <c r="AP393" s="5" t="s">
        <v>128</v>
      </c>
      <c r="AQ393" s="5">
        <v>0.57081235500000005</v>
      </c>
      <c r="AR393" s="5">
        <v>0.58071302599999997</v>
      </c>
      <c r="AS393" s="5"/>
      <c r="AT393" s="5">
        <v>0.85114478999999998</v>
      </c>
      <c r="AU393" s="5" t="str">
        <f t="shared" si="16"/>
        <v>Irish</v>
      </c>
      <c r="AV393" s="5" t="str">
        <f t="shared" si="17"/>
        <v>English</v>
      </c>
      <c r="AW393" s="5"/>
      <c r="AX393" s="5"/>
      <c r="AY393" t="s">
        <v>7017</v>
      </c>
    </row>
    <row r="394" spans="1:52">
      <c r="A394" s="5" t="s">
        <v>8176</v>
      </c>
      <c r="B394" s="5" t="s">
        <v>47</v>
      </c>
      <c r="C394" s="5">
        <v>959</v>
      </c>
      <c r="D394" s="5">
        <v>1373</v>
      </c>
      <c r="E394" s="5" t="s">
        <v>8177</v>
      </c>
      <c r="F394" s="5" t="s">
        <v>49</v>
      </c>
      <c r="G394" s="5" t="s">
        <v>50</v>
      </c>
      <c r="H394" s="5" t="s">
        <v>8176</v>
      </c>
      <c r="I394" s="5">
        <v>16</v>
      </c>
      <c r="J394" s="5"/>
      <c r="K394" s="5" t="s">
        <v>8178</v>
      </c>
      <c r="L394" s="5" t="s">
        <v>8179</v>
      </c>
      <c r="M394" s="5" t="s">
        <v>8180</v>
      </c>
      <c r="N394" s="5"/>
      <c r="O394" s="5"/>
      <c r="P394" s="5" t="s">
        <v>54</v>
      </c>
      <c r="Q394" s="5" t="s">
        <v>54</v>
      </c>
      <c r="R394" s="5" t="s">
        <v>55</v>
      </c>
      <c r="S394" s="5" t="s">
        <v>54</v>
      </c>
      <c r="T394" s="5" t="s">
        <v>54</v>
      </c>
      <c r="U394" s="5" t="s">
        <v>54</v>
      </c>
      <c r="V394" s="5" t="s">
        <v>56</v>
      </c>
      <c r="W394" s="5" t="s">
        <v>57</v>
      </c>
      <c r="X394" s="5"/>
      <c r="Y394" s="5" t="s">
        <v>57</v>
      </c>
      <c r="Z394" s="5" t="s">
        <v>57</v>
      </c>
      <c r="AA394" s="5" t="s">
        <v>57</v>
      </c>
      <c r="AB394" s="5" t="s">
        <v>57</v>
      </c>
      <c r="AC394" s="5" t="s">
        <v>57</v>
      </c>
      <c r="AD394" s="5"/>
      <c r="AE394" s="5"/>
      <c r="AF394" s="5" t="s">
        <v>58</v>
      </c>
      <c r="AG394" s="5">
        <v>2356</v>
      </c>
      <c r="AH394" s="5" t="s">
        <v>308</v>
      </c>
      <c r="AI394" s="5" t="s">
        <v>309</v>
      </c>
      <c r="AJ394" s="5" t="s">
        <v>91</v>
      </c>
      <c r="AK394" s="5"/>
      <c r="AL394" s="5"/>
      <c r="AM394" s="5"/>
      <c r="AN394" s="5"/>
      <c r="AO394" s="5" t="s">
        <v>8309</v>
      </c>
      <c r="AP394" s="5" t="s">
        <v>928</v>
      </c>
      <c r="AQ394" s="5">
        <v>0.50812175400000004</v>
      </c>
      <c r="AR394" s="5">
        <v>0.88802954999999995</v>
      </c>
      <c r="AS394" s="5"/>
      <c r="AT394" s="5">
        <v>0.92915366700000002</v>
      </c>
      <c r="AU394" s="5" t="str">
        <f t="shared" si="16"/>
        <v>Irish</v>
      </c>
      <c r="AV394" s="5" t="str">
        <f t="shared" si="17"/>
        <v>English</v>
      </c>
      <c r="AW394" s="5"/>
      <c r="AX394" s="5"/>
      <c r="AY394" t="s">
        <v>7017</v>
      </c>
    </row>
    <row r="395" spans="1:52">
      <c r="A395" s="5" t="s">
        <v>8202</v>
      </c>
      <c r="B395" s="5" t="s">
        <v>47</v>
      </c>
      <c r="C395" s="5">
        <v>959</v>
      </c>
      <c r="D395" s="5">
        <v>1377</v>
      </c>
      <c r="E395" s="5" t="s">
        <v>8203</v>
      </c>
      <c r="F395" s="5" t="s">
        <v>49</v>
      </c>
      <c r="G395" s="5" t="s">
        <v>50</v>
      </c>
      <c r="H395" s="5" t="s">
        <v>8202</v>
      </c>
      <c r="I395" s="5">
        <v>20</v>
      </c>
      <c r="J395" s="5"/>
      <c r="K395" s="5" t="s">
        <v>8204</v>
      </c>
      <c r="L395" s="5" t="s">
        <v>8205</v>
      </c>
      <c r="M395" s="5" t="s">
        <v>8206</v>
      </c>
      <c r="N395" s="5"/>
      <c r="O395" s="5"/>
      <c r="P395" s="5" t="s">
        <v>54</v>
      </c>
      <c r="Q395" s="5" t="s">
        <v>54</v>
      </c>
      <c r="R395" s="5" t="s">
        <v>55</v>
      </c>
      <c r="S395" s="5" t="s">
        <v>155</v>
      </c>
      <c r="T395" s="5" t="s">
        <v>85</v>
      </c>
      <c r="U395" s="5" t="s">
        <v>85</v>
      </c>
      <c r="V395" s="5" t="s">
        <v>56</v>
      </c>
      <c r="W395" s="5" t="s">
        <v>57</v>
      </c>
      <c r="X395" s="5"/>
      <c r="Y395" s="5" t="s">
        <v>57</v>
      </c>
      <c r="Z395" s="5" t="s">
        <v>57</v>
      </c>
      <c r="AA395" s="5" t="s">
        <v>57</v>
      </c>
      <c r="AB395" s="5" t="s">
        <v>57</v>
      </c>
      <c r="AC395" s="5" t="s">
        <v>57</v>
      </c>
      <c r="AD395" s="5"/>
      <c r="AE395" s="5"/>
      <c r="AF395" s="5" t="s">
        <v>58</v>
      </c>
      <c r="AG395" s="5">
        <v>33</v>
      </c>
      <c r="AH395" s="5" t="s">
        <v>2269</v>
      </c>
      <c r="AI395" s="5" t="s">
        <v>2270</v>
      </c>
      <c r="AJ395" s="5"/>
      <c r="AK395" s="5"/>
      <c r="AL395" s="5"/>
      <c r="AM395" s="5"/>
      <c r="AN395" s="5"/>
      <c r="AO395" s="5" t="s">
        <v>8396</v>
      </c>
      <c r="AP395" s="5" t="s">
        <v>220</v>
      </c>
      <c r="AQ395" s="5">
        <v>0.54666943800000001</v>
      </c>
      <c r="AR395" s="5">
        <v>0.78600170899999999</v>
      </c>
      <c r="AS395" s="5"/>
      <c r="AT395" s="5">
        <v>0.50814919000000003</v>
      </c>
      <c r="AU395" s="5" t="str">
        <f t="shared" si="16"/>
        <v>Irish</v>
      </c>
      <c r="AV395" s="5" t="str">
        <f t="shared" si="17"/>
        <v>English</v>
      </c>
      <c r="AW395" s="5"/>
      <c r="AX395" s="5"/>
      <c r="AY395" t="s">
        <v>7017</v>
      </c>
    </row>
    <row r="396" spans="1:52">
      <c r="A396" s="5" t="s">
        <v>8304</v>
      </c>
      <c r="B396" s="5" t="s">
        <v>47</v>
      </c>
      <c r="C396" s="5">
        <v>960</v>
      </c>
      <c r="D396" s="5">
        <v>1397</v>
      </c>
      <c r="E396" s="5" t="s">
        <v>8305</v>
      </c>
      <c r="F396" s="5" t="s">
        <v>49</v>
      </c>
      <c r="G396" s="5" t="s">
        <v>50</v>
      </c>
      <c r="H396" s="5" t="s">
        <v>8304</v>
      </c>
      <c r="I396" s="5">
        <v>15</v>
      </c>
      <c r="J396" s="5"/>
      <c r="K396" s="5" t="s">
        <v>8306</v>
      </c>
      <c r="L396" s="5" t="s">
        <v>8307</v>
      </c>
      <c r="M396" s="5" t="s">
        <v>8308</v>
      </c>
      <c r="N396" s="5"/>
      <c r="O396" s="5"/>
      <c r="P396" s="5" t="s">
        <v>54</v>
      </c>
      <c r="Q396" s="5" t="s">
        <v>54</v>
      </c>
      <c r="R396" s="5" t="s">
        <v>55</v>
      </c>
      <c r="S396" s="5" t="s">
        <v>54</v>
      </c>
      <c r="T396" s="5" t="s">
        <v>54</v>
      </c>
      <c r="U396" s="5" t="s">
        <v>54</v>
      </c>
      <c r="V396" s="5" t="s">
        <v>56</v>
      </c>
      <c r="W396" s="5" t="s">
        <v>57</v>
      </c>
      <c r="X396" s="5"/>
      <c r="Y396" s="5" t="s">
        <v>57</v>
      </c>
      <c r="Z396" s="5" t="s">
        <v>57</v>
      </c>
      <c r="AA396" s="5" t="s">
        <v>57</v>
      </c>
      <c r="AB396" s="5" t="s">
        <v>57</v>
      </c>
      <c r="AC396" s="5" t="s">
        <v>57</v>
      </c>
      <c r="AD396" s="5"/>
      <c r="AE396" s="5"/>
      <c r="AF396" s="5" t="s">
        <v>58</v>
      </c>
      <c r="AG396" s="5">
        <v>607</v>
      </c>
      <c r="AH396" s="5" t="s">
        <v>856</v>
      </c>
      <c r="AI396" s="5" t="s">
        <v>857</v>
      </c>
      <c r="AJ396" s="5"/>
      <c r="AK396" s="5"/>
      <c r="AL396" s="5"/>
      <c r="AM396" s="5"/>
      <c r="AN396" s="5"/>
      <c r="AO396" s="5" t="s">
        <v>8433</v>
      </c>
      <c r="AP396" s="5" t="s">
        <v>128</v>
      </c>
      <c r="AQ396" s="5">
        <v>0.75780562699999998</v>
      </c>
      <c r="AR396" s="5">
        <v>0.94928781100000004</v>
      </c>
      <c r="AS396" s="5"/>
      <c r="AT396" s="5">
        <v>0.77182582</v>
      </c>
      <c r="AU396" s="5" t="str">
        <f t="shared" si="16"/>
        <v>Irish</v>
      </c>
      <c r="AV396" s="5" t="str">
        <f t="shared" si="17"/>
        <v>English</v>
      </c>
      <c r="AW396" s="5"/>
      <c r="AX396" s="5"/>
      <c r="AY396" t="s">
        <v>7017</v>
      </c>
    </row>
    <row r="397" spans="1:52">
      <c r="A397" s="5" t="s">
        <v>8391</v>
      </c>
      <c r="B397" s="5" t="s">
        <v>47</v>
      </c>
      <c r="C397" s="5">
        <v>960</v>
      </c>
      <c r="D397" s="5">
        <v>1413</v>
      </c>
      <c r="E397" s="5" t="s">
        <v>8392</v>
      </c>
      <c r="F397" s="5" t="s">
        <v>49</v>
      </c>
      <c r="G397" s="5" t="s">
        <v>50</v>
      </c>
      <c r="H397" s="5" t="s">
        <v>8391</v>
      </c>
      <c r="I397" s="5">
        <v>14</v>
      </c>
      <c r="J397" s="5"/>
      <c r="K397" s="5" t="s">
        <v>8393</v>
      </c>
      <c r="L397" s="5" t="s">
        <v>8394</v>
      </c>
      <c r="M397" s="5" t="s">
        <v>8395</v>
      </c>
      <c r="N397" s="5"/>
      <c r="O397" s="5"/>
      <c r="P397" s="5" t="s">
        <v>54</v>
      </c>
      <c r="Q397" s="5" t="s">
        <v>54</v>
      </c>
      <c r="R397" s="5" t="s">
        <v>55</v>
      </c>
      <c r="S397" s="5" t="s">
        <v>54</v>
      </c>
      <c r="T397" s="5" t="s">
        <v>54</v>
      </c>
      <c r="U397" s="5" t="s">
        <v>54</v>
      </c>
      <c r="V397" s="5" t="s">
        <v>56</v>
      </c>
      <c r="W397" s="5" t="s">
        <v>57</v>
      </c>
      <c r="X397" s="5"/>
      <c r="Y397" s="5" t="s">
        <v>57</v>
      </c>
      <c r="Z397" s="5" t="s">
        <v>57</v>
      </c>
      <c r="AA397" s="5" t="s">
        <v>57</v>
      </c>
      <c r="AB397" s="5" t="s">
        <v>57</v>
      </c>
      <c r="AC397" s="5" t="s">
        <v>57</v>
      </c>
      <c r="AD397" s="5"/>
      <c r="AE397" s="5"/>
      <c r="AF397" s="5" t="s">
        <v>58</v>
      </c>
      <c r="AG397" s="5">
        <v>212</v>
      </c>
      <c r="AH397" s="5" t="s">
        <v>457</v>
      </c>
      <c r="AI397" s="5" t="s">
        <v>60</v>
      </c>
      <c r="AJ397" s="5" t="s">
        <v>458</v>
      </c>
      <c r="AK397" s="5"/>
      <c r="AL397" s="5"/>
      <c r="AM397" s="5"/>
      <c r="AN397" s="5"/>
      <c r="AO397" s="5" t="s">
        <v>8511</v>
      </c>
      <c r="AP397" s="5" t="s">
        <v>2669</v>
      </c>
      <c r="AQ397" s="5">
        <v>0.50825898899999999</v>
      </c>
      <c r="AR397" s="5">
        <v>0.72345863200000005</v>
      </c>
      <c r="AS397" s="5"/>
      <c r="AT397" s="5">
        <v>0.86642645200000001</v>
      </c>
      <c r="AU397" s="5" t="str">
        <f t="shared" si="16"/>
        <v>Irish</v>
      </c>
      <c r="AV397" s="5" t="str">
        <f t="shared" si="17"/>
        <v>English</v>
      </c>
      <c r="AW397" s="5"/>
      <c r="AX397" s="5"/>
      <c r="AY397" t="s">
        <v>7017</v>
      </c>
    </row>
    <row r="398" spans="1:52">
      <c r="A398" s="5" t="s">
        <v>8429</v>
      </c>
      <c r="B398" s="5" t="s">
        <v>47</v>
      </c>
      <c r="C398" s="5">
        <v>960</v>
      </c>
      <c r="D398" s="5">
        <v>1420</v>
      </c>
      <c r="E398" s="5" t="s">
        <v>8430</v>
      </c>
      <c r="F398" s="5" t="s">
        <v>49</v>
      </c>
      <c r="G398" s="5" t="s">
        <v>120</v>
      </c>
      <c r="H398" s="5" t="s">
        <v>8429</v>
      </c>
      <c r="I398" s="5">
        <v>21</v>
      </c>
      <c r="J398" s="5"/>
      <c r="K398" s="5" t="s">
        <v>8431</v>
      </c>
      <c r="L398" s="5" t="s">
        <v>8275</v>
      </c>
      <c r="M398" s="5" t="s">
        <v>8432</v>
      </c>
      <c r="N398" s="5"/>
      <c r="O398" s="5"/>
      <c r="P398" s="5" t="s">
        <v>54</v>
      </c>
      <c r="Q398" s="5" t="s">
        <v>54</v>
      </c>
      <c r="R398" s="5" t="s">
        <v>55</v>
      </c>
      <c r="S398" s="5" t="s">
        <v>54</v>
      </c>
      <c r="T398" s="5" t="s">
        <v>54</v>
      </c>
      <c r="U398" s="5" t="s">
        <v>54</v>
      </c>
      <c r="V398" s="5" t="s">
        <v>56</v>
      </c>
      <c r="W398" s="5" t="s">
        <v>57</v>
      </c>
      <c r="X398" s="5"/>
      <c r="Y398" s="5" t="s">
        <v>57</v>
      </c>
      <c r="Z398" s="5" t="s">
        <v>57</v>
      </c>
      <c r="AA398" s="5" t="s">
        <v>57</v>
      </c>
      <c r="AB398" s="5" t="s">
        <v>57</v>
      </c>
      <c r="AC398" s="5" t="s">
        <v>57</v>
      </c>
      <c r="AD398" s="5"/>
      <c r="AE398" s="5"/>
      <c r="AF398" s="5" t="s">
        <v>58</v>
      </c>
      <c r="AG398" s="5">
        <v>53</v>
      </c>
      <c r="AH398" s="5" t="s">
        <v>2186</v>
      </c>
      <c r="AI398" s="5" t="s">
        <v>60</v>
      </c>
      <c r="AJ398" s="5" t="s">
        <v>309</v>
      </c>
      <c r="AK398" s="5"/>
      <c r="AL398" s="5"/>
      <c r="AM398" s="5"/>
      <c r="AN398" s="5"/>
      <c r="AO398" s="5" t="s">
        <v>8528</v>
      </c>
      <c r="AP398" s="5" t="s">
        <v>105</v>
      </c>
      <c r="AQ398" s="5">
        <v>0.50325576100000002</v>
      </c>
      <c r="AR398" s="5">
        <v>0.81091600200000002</v>
      </c>
      <c r="AS398" s="5"/>
      <c r="AT398" s="5">
        <v>0.71894586900000002</v>
      </c>
      <c r="AU398" s="5" t="str">
        <f t="shared" si="16"/>
        <v>Irish</v>
      </c>
      <c r="AV398" s="5" t="str">
        <f t="shared" si="17"/>
        <v>English</v>
      </c>
      <c r="AW398" s="5"/>
      <c r="AX398" s="5"/>
      <c r="AY398" t="s">
        <v>7017</v>
      </c>
    </row>
    <row r="399" spans="1:52">
      <c r="A399" s="5" t="s">
        <v>8506</v>
      </c>
      <c r="B399" s="5" t="s">
        <v>47</v>
      </c>
      <c r="C399" s="5">
        <v>960</v>
      </c>
      <c r="D399" s="5">
        <v>1436</v>
      </c>
      <c r="E399" s="5" t="s">
        <v>8507</v>
      </c>
      <c r="F399" s="5" t="s">
        <v>49</v>
      </c>
      <c r="G399" s="5" t="s">
        <v>50</v>
      </c>
      <c r="H399" s="5" t="s">
        <v>8506</v>
      </c>
      <c r="I399" s="5">
        <v>16</v>
      </c>
      <c r="J399" s="5"/>
      <c r="K399" s="5" t="s">
        <v>8508</v>
      </c>
      <c r="L399" s="5" t="s">
        <v>8509</v>
      </c>
      <c r="M399" s="5" t="s">
        <v>8510</v>
      </c>
      <c r="N399" s="5"/>
      <c r="O399" s="5"/>
      <c r="P399" s="5" t="s">
        <v>54</v>
      </c>
      <c r="Q399" s="5" t="s">
        <v>54</v>
      </c>
      <c r="R399" s="5" t="s">
        <v>55</v>
      </c>
      <c r="S399" s="5" t="s">
        <v>54</v>
      </c>
      <c r="T399" s="5" t="s">
        <v>54</v>
      </c>
      <c r="U399" s="5" t="s">
        <v>54</v>
      </c>
      <c r="V399" s="5" t="s">
        <v>56</v>
      </c>
      <c r="W399" s="5" t="s">
        <v>57</v>
      </c>
      <c r="X399" s="5"/>
      <c r="Y399" s="5" t="s">
        <v>57</v>
      </c>
      <c r="Z399" s="5" t="s">
        <v>57</v>
      </c>
      <c r="AA399" s="5" t="s">
        <v>57</v>
      </c>
      <c r="AB399" s="5" t="s">
        <v>57</v>
      </c>
      <c r="AC399" s="5" t="s">
        <v>57</v>
      </c>
      <c r="AD399" s="5"/>
      <c r="AE399" s="5"/>
      <c r="AF399" s="5" t="s">
        <v>58</v>
      </c>
      <c r="AG399" s="5">
        <v>198</v>
      </c>
      <c r="AH399" s="5" t="s">
        <v>644</v>
      </c>
      <c r="AI399" s="5" t="s">
        <v>269</v>
      </c>
      <c r="AJ399" s="5"/>
      <c r="AK399" s="5"/>
      <c r="AL399" s="5"/>
      <c r="AM399" s="5"/>
      <c r="AN399" s="5"/>
      <c r="AO399" s="5" t="s">
        <v>8586</v>
      </c>
      <c r="AP399" s="5" t="s">
        <v>1544</v>
      </c>
      <c r="AQ399" s="5">
        <v>0.51469235000000002</v>
      </c>
      <c r="AR399" s="5">
        <v>0.90218822200000004</v>
      </c>
      <c r="AS399" s="5"/>
      <c r="AT399" s="5">
        <v>0.84432389799999996</v>
      </c>
      <c r="AU399" s="5" t="str">
        <f t="shared" si="16"/>
        <v>Irish</v>
      </c>
      <c r="AV399" s="5" t="str">
        <f t="shared" si="17"/>
        <v>English</v>
      </c>
      <c r="AW399" s="5"/>
      <c r="AX399" s="5"/>
      <c r="AY399" t="s">
        <v>7017</v>
      </c>
    </row>
    <row r="400" spans="1:52">
      <c r="A400" s="5" t="s">
        <v>8523</v>
      </c>
      <c r="B400" s="5" t="s">
        <v>47</v>
      </c>
      <c r="C400" s="5">
        <v>960</v>
      </c>
      <c r="D400" s="5">
        <v>1439</v>
      </c>
      <c r="E400" s="5" t="s">
        <v>8524</v>
      </c>
      <c r="F400" s="5" t="s">
        <v>49</v>
      </c>
      <c r="G400" s="5" t="s">
        <v>50</v>
      </c>
      <c r="H400" s="5" t="s">
        <v>8523</v>
      </c>
      <c r="I400" s="5">
        <v>14</v>
      </c>
      <c r="J400" s="5"/>
      <c r="K400" s="5" t="s">
        <v>8525</v>
      </c>
      <c r="L400" s="5" t="s">
        <v>8526</v>
      </c>
      <c r="M400" s="5" t="s">
        <v>8527</v>
      </c>
      <c r="N400" s="5"/>
      <c r="O400" s="5"/>
      <c r="P400" s="5" t="s">
        <v>54</v>
      </c>
      <c r="Q400" s="5" t="s">
        <v>54</v>
      </c>
      <c r="R400" s="5" t="s">
        <v>55</v>
      </c>
      <c r="S400" s="5" t="s">
        <v>54</v>
      </c>
      <c r="T400" s="5" t="s">
        <v>54</v>
      </c>
      <c r="U400" s="5" t="s">
        <v>54</v>
      </c>
      <c r="V400" s="5" t="s">
        <v>56</v>
      </c>
      <c r="W400" s="5" t="s">
        <v>88</v>
      </c>
      <c r="X400" s="5"/>
      <c r="Y400" s="5" t="s">
        <v>88</v>
      </c>
      <c r="Z400" s="5" t="s">
        <v>88</v>
      </c>
      <c r="AA400" s="5" t="s">
        <v>88</v>
      </c>
      <c r="AB400" s="5" t="s">
        <v>88</v>
      </c>
      <c r="AC400" s="5" t="s">
        <v>88</v>
      </c>
      <c r="AD400" s="5"/>
      <c r="AE400" s="5"/>
      <c r="AF400" s="5" t="s">
        <v>58</v>
      </c>
      <c r="AG400" s="5">
        <v>283</v>
      </c>
      <c r="AH400" s="5" t="s">
        <v>146</v>
      </c>
      <c r="AI400" s="5" t="s">
        <v>147</v>
      </c>
      <c r="AJ400" s="5" t="s">
        <v>91</v>
      </c>
      <c r="AK400" s="5"/>
      <c r="AL400" s="5"/>
      <c r="AM400" s="5"/>
      <c r="AN400" s="5"/>
      <c r="AO400" s="5" t="s">
        <v>8610</v>
      </c>
      <c r="AP400" s="5" t="s">
        <v>1667</v>
      </c>
      <c r="AQ400" s="5">
        <v>0.50215880899999998</v>
      </c>
      <c r="AR400" s="5">
        <v>0.83020779199999994</v>
      </c>
      <c r="AS400" s="5"/>
      <c r="AT400" s="5">
        <v>0.93702816099999997</v>
      </c>
      <c r="AU400" s="5" t="str">
        <f t="shared" si="16"/>
        <v>Irish</v>
      </c>
      <c r="AV400" s="5" t="str">
        <f t="shared" si="17"/>
        <v>English</v>
      </c>
      <c r="AW400" s="5"/>
      <c r="AX400" s="5"/>
      <c r="AY400" t="s">
        <v>7017</v>
      </c>
    </row>
    <row r="401" spans="1:51">
      <c r="A401" s="5" t="s">
        <v>8581</v>
      </c>
      <c r="B401" s="5" t="s">
        <v>47</v>
      </c>
      <c r="C401" s="5">
        <v>960</v>
      </c>
      <c r="D401" s="5">
        <v>1449</v>
      </c>
      <c r="E401" s="5" t="s">
        <v>8582</v>
      </c>
      <c r="F401" s="5" t="s">
        <v>49</v>
      </c>
      <c r="G401" s="5" t="s">
        <v>50</v>
      </c>
      <c r="H401" s="5" t="s">
        <v>8581</v>
      </c>
      <c r="I401" s="5">
        <v>14</v>
      </c>
      <c r="J401" s="5"/>
      <c r="K401" s="5" t="s">
        <v>8583</v>
      </c>
      <c r="L401" s="5" t="s">
        <v>8584</v>
      </c>
      <c r="M401" s="5" t="s">
        <v>8585</v>
      </c>
      <c r="N401" s="5" t="s">
        <v>54</v>
      </c>
      <c r="O401" s="5"/>
      <c r="P401" s="5"/>
      <c r="Q401" s="5" t="s">
        <v>54</v>
      </c>
      <c r="R401" s="5" t="s">
        <v>55</v>
      </c>
      <c r="S401" s="5" t="s">
        <v>54</v>
      </c>
      <c r="T401" s="5" t="s">
        <v>54</v>
      </c>
      <c r="U401" s="5" t="s">
        <v>54</v>
      </c>
      <c r="V401" s="5" t="s">
        <v>56</v>
      </c>
      <c r="W401" s="5" t="s">
        <v>88</v>
      </c>
      <c r="X401" s="5"/>
      <c r="Y401" s="5" t="s">
        <v>88</v>
      </c>
      <c r="Z401" s="5" t="s">
        <v>88</v>
      </c>
      <c r="AA401" s="5" t="s">
        <v>88</v>
      </c>
      <c r="AB401" s="5" t="s">
        <v>88</v>
      </c>
      <c r="AC401" s="5" t="s">
        <v>88</v>
      </c>
      <c r="AD401" s="5"/>
      <c r="AE401" s="5"/>
      <c r="AF401" s="5" t="s">
        <v>58</v>
      </c>
      <c r="AG401" s="5">
        <v>41</v>
      </c>
      <c r="AH401" s="5" t="s">
        <v>432</v>
      </c>
      <c r="AI401" s="5" t="s">
        <v>433</v>
      </c>
      <c r="AJ401" s="5"/>
      <c r="AK401" s="5"/>
      <c r="AL401" s="5"/>
      <c r="AM401" s="5"/>
      <c r="AN401" s="5"/>
      <c r="AO401" s="5" t="s">
        <v>8734</v>
      </c>
      <c r="AP401" s="5" t="s">
        <v>159</v>
      </c>
      <c r="AQ401" s="5">
        <v>0.49903982200000002</v>
      </c>
      <c r="AR401" s="5">
        <v>0.68524770400000001</v>
      </c>
      <c r="AS401" s="5"/>
      <c r="AT401" s="5">
        <v>0.93702816099999997</v>
      </c>
      <c r="AU401" s="5" t="str">
        <f t="shared" si="16"/>
        <v>Irish</v>
      </c>
      <c r="AV401" s="5" t="str">
        <f t="shared" si="17"/>
        <v>English</v>
      </c>
      <c r="AW401" s="5"/>
      <c r="AX401" s="5"/>
      <c r="AY401" t="s">
        <v>7017</v>
      </c>
    </row>
    <row r="402" spans="1:51">
      <c r="A402" s="5" t="s">
        <v>8611</v>
      </c>
      <c r="B402" s="5" t="s">
        <v>47</v>
      </c>
      <c r="C402" s="5">
        <v>960</v>
      </c>
      <c r="D402" s="5">
        <v>1454</v>
      </c>
      <c r="E402" s="5" t="s">
        <v>8612</v>
      </c>
      <c r="F402" s="5" t="s">
        <v>49</v>
      </c>
      <c r="G402" s="5" t="s">
        <v>50</v>
      </c>
      <c r="H402" s="5" t="s">
        <v>8611</v>
      </c>
      <c r="I402" s="5">
        <v>16</v>
      </c>
      <c r="J402" s="5"/>
      <c r="K402" s="5" t="s">
        <v>8613</v>
      </c>
      <c r="L402" s="5" t="s">
        <v>8614</v>
      </c>
      <c r="M402" s="5" t="s">
        <v>8615</v>
      </c>
      <c r="N402" s="5" t="s">
        <v>54</v>
      </c>
      <c r="O402" s="5"/>
      <c r="P402" s="5"/>
      <c r="Q402" s="5" t="s">
        <v>54</v>
      </c>
      <c r="R402" s="5" t="s">
        <v>55</v>
      </c>
      <c r="S402" s="5" t="s">
        <v>54</v>
      </c>
      <c r="T402" s="5" t="s">
        <v>54</v>
      </c>
      <c r="U402" s="5" t="s">
        <v>54</v>
      </c>
      <c r="V402" s="5" t="s">
        <v>56</v>
      </c>
      <c r="W402" s="5" t="s">
        <v>57</v>
      </c>
      <c r="X402" s="5"/>
      <c r="Y402" s="5" t="s">
        <v>57</v>
      </c>
      <c r="Z402" s="5" t="s">
        <v>57</v>
      </c>
      <c r="AA402" s="5" t="s">
        <v>57</v>
      </c>
      <c r="AB402" s="5" t="s">
        <v>57</v>
      </c>
      <c r="AC402" s="5" t="s">
        <v>57</v>
      </c>
      <c r="AD402" s="5"/>
      <c r="AE402" s="5"/>
      <c r="AF402" s="5" t="s">
        <v>58</v>
      </c>
      <c r="AG402" s="5">
        <v>274</v>
      </c>
      <c r="AH402" s="5" t="s">
        <v>573</v>
      </c>
      <c r="AI402" s="5" t="s">
        <v>574</v>
      </c>
      <c r="AJ402" s="5"/>
      <c r="AK402" s="5"/>
      <c r="AL402" s="5"/>
      <c r="AM402" s="5"/>
      <c r="AN402" s="5"/>
      <c r="AO402" s="5" t="s">
        <v>8777</v>
      </c>
      <c r="AP402" s="5" t="s">
        <v>220</v>
      </c>
      <c r="AQ402" s="5">
        <v>0.47688429700000001</v>
      </c>
      <c r="AR402" s="5">
        <v>0.66962107599999998</v>
      </c>
      <c r="AS402" s="5"/>
      <c r="AT402" s="5">
        <v>0.71444794099999998</v>
      </c>
      <c r="AU402" s="5" t="str">
        <f t="shared" si="16"/>
        <v>Irish</v>
      </c>
      <c r="AV402" s="5" t="str">
        <f t="shared" si="17"/>
        <v>English</v>
      </c>
      <c r="AW402" s="5"/>
      <c r="AX402" s="5"/>
      <c r="AY402" t="s">
        <v>7017</v>
      </c>
    </row>
    <row r="403" spans="1:51">
      <c r="A403" s="5" t="s">
        <v>8735</v>
      </c>
      <c r="B403" s="5" t="s">
        <v>47</v>
      </c>
      <c r="C403" s="5">
        <v>960</v>
      </c>
      <c r="D403" s="5">
        <v>1477</v>
      </c>
      <c r="E403" s="5" t="s">
        <v>8736</v>
      </c>
      <c r="F403" s="5" t="s">
        <v>49</v>
      </c>
      <c r="G403" s="5" t="s">
        <v>50</v>
      </c>
      <c r="H403" s="5" t="s">
        <v>8735</v>
      </c>
      <c r="I403" s="5">
        <v>17</v>
      </c>
      <c r="J403" s="5"/>
      <c r="K403" s="5" t="s">
        <v>8737</v>
      </c>
      <c r="L403" s="5" t="s">
        <v>8738</v>
      </c>
      <c r="M403" s="5" t="s">
        <v>8739</v>
      </c>
      <c r="N403" s="5" t="s">
        <v>54</v>
      </c>
      <c r="O403" s="5"/>
      <c r="P403" s="5"/>
      <c r="Q403" s="5" t="s">
        <v>54</v>
      </c>
      <c r="R403" s="5" t="s">
        <v>55</v>
      </c>
      <c r="S403" s="5" t="s">
        <v>54</v>
      </c>
      <c r="T403" s="5" t="s">
        <v>54</v>
      </c>
      <c r="U403" s="5" t="s">
        <v>54</v>
      </c>
      <c r="V403" s="5" t="s">
        <v>56</v>
      </c>
      <c r="W403" s="5" t="s">
        <v>57</v>
      </c>
      <c r="X403" s="5"/>
      <c r="Y403" s="5" t="s">
        <v>57</v>
      </c>
      <c r="Z403" s="5" t="s">
        <v>57</v>
      </c>
      <c r="AA403" s="5" t="s">
        <v>57</v>
      </c>
      <c r="AB403" s="5" t="s">
        <v>57</v>
      </c>
      <c r="AC403" s="5" t="s">
        <v>57</v>
      </c>
      <c r="AD403" s="5"/>
      <c r="AE403" s="5"/>
      <c r="AF403" s="5" t="s">
        <v>58</v>
      </c>
      <c r="AG403" s="5">
        <v>195</v>
      </c>
      <c r="AH403" s="5" t="s">
        <v>8740</v>
      </c>
      <c r="AI403" s="5" t="s">
        <v>8741</v>
      </c>
      <c r="AJ403" s="5"/>
      <c r="AK403" s="5"/>
      <c r="AL403" s="5"/>
      <c r="AM403" s="5"/>
      <c r="AN403" s="5"/>
      <c r="AO403" s="5" t="s">
        <v>8777</v>
      </c>
      <c r="AP403" s="5" t="s">
        <v>149</v>
      </c>
      <c r="AQ403" s="5">
        <v>0.483881795</v>
      </c>
      <c r="AR403" s="5">
        <v>0.55471906000000004</v>
      </c>
      <c r="AS403" s="5"/>
      <c r="AT403" s="5">
        <v>0.551971973</v>
      </c>
      <c r="AU403" s="5" t="str">
        <f t="shared" si="16"/>
        <v>Irish</v>
      </c>
      <c r="AV403" s="5" t="str">
        <f t="shared" si="17"/>
        <v>English</v>
      </c>
      <c r="AW403" s="5"/>
      <c r="AX403" s="5"/>
      <c r="AY403" t="s">
        <v>7017</v>
      </c>
    </row>
    <row r="404" spans="1:51">
      <c r="A404" s="5" t="s">
        <v>8779</v>
      </c>
      <c r="B404" s="5" t="s">
        <v>47</v>
      </c>
      <c r="C404" s="5">
        <v>960</v>
      </c>
      <c r="D404" s="5">
        <v>1484</v>
      </c>
      <c r="E404" s="5" t="s">
        <v>8780</v>
      </c>
      <c r="F404" s="5" t="s">
        <v>49</v>
      </c>
      <c r="G404" s="5" t="s">
        <v>50</v>
      </c>
      <c r="H404" s="5" t="s">
        <v>8779</v>
      </c>
      <c r="I404" s="5">
        <v>12</v>
      </c>
      <c r="J404" s="5"/>
      <c r="K404" s="5" t="s">
        <v>8781</v>
      </c>
      <c r="L404" s="5" t="s">
        <v>8782</v>
      </c>
      <c r="M404" s="5" t="s">
        <v>8782</v>
      </c>
      <c r="N404" s="5" t="s">
        <v>54</v>
      </c>
      <c r="O404" s="5"/>
      <c r="P404" s="5"/>
      <c r="Q404" s="5" t="s">
        <v>54</v>
      </c>
      <c r="R404" s="5" t="s">
        <v>55</v>
      </c>
      <c r="S404" s="5" t="s">
        <v>54</v>
      </c>
      <c r="T404" s="5" t="s">
        <v>54</v>
      </c>
      <c r="U404" s="5" t="s">
        <v>54</v>
      </c>
      <c r="V404" s="5" t="s">
        <v>56</v>
      </c>
      <c r="W404" s="5" t="s">
        <v>57</v>
      </c>
      <c r="X404" s="5"/>
      <c r="Y404" s="5" t="s">
        <v>57</v>
      </c>
      <c r="Z404" s="5" t="s">
        <v>57</v>
      </c>
      <c r="AA404" s="5" t="s">
        <v>57</v>
      </c>
      <c r="AB404" s="5" t="s">
        <v>57</v>
      </c>
      <c r="AC404" s="5" t="s">
        <v>57</v>
      </c>
      <c r="AD404" s="5"/>
      <c r="AE404" s="5"/>
      <c r="AF404" s="5" t="s">
        <v>58</v>
      </c>
      <c r="AG404" s="5">
        <v>80</v>
      </c>
      <c r="AH404" s="5" t="s">
        <v>2559</v>
      </c>
      <c r="AI404" s="5" t="s">
        <v>2559</v>
      </c>
      <c r="AJ404" s="5"/>
      <c r="AK404" s="5"/>
      <c r="AL404" s="5"/>
      <c r="AM404" s="5"/>
      <c r="AN404" s="5"/>
      <c r="AO404" s="5" t="s">
        <v>8794</v>
      </c>
      <c r="AP404" s="5" t="s">
        <v>60</v>
      </c>
      <c r="AQ404" s="5">
        <v>0.49749602999999998</v>
      </c>
      <c r="AR404" s="5">
        <v>0.84170685899999997</v>
      </c>
      <c r="AS404" s="5"/>
      <c r="AT404" s="5">
        <v>0.742695946</v>
      </c>
      <c r="AU404" s="5" t="str">
        <f t="shared" si="16"/>
        <v>Irish</v>
      </c>
      <c r="AV404" s="5" t="str">
        <f t="shared" si="17"/>
        <v>English</v>
      </c>
      <c r="AW404" s="5"/>
      <c r="AX404" s="5"/>
      <c r="AY404" t="s">
        <v>7017</v>
      </c>
    </row>
    <row r="405" spans="1:51">
      <c r="A405" s="5" t="s">
        <v>8783</v>
      </c>
      <c r="B405" s="5" t="s">
        <v>47</v>
      </c>
      <c r="C405" s="5">
        <v>960</v>
      </c>
      <c r="D405" s="5">
        <v>1485</v>
      </c>
      <c r="E405" s="5" t="s">
        <v>8784</v>
      </c>
      <c r="F405" s="5" t="s">
        <v>49</v>
      </c>
      <c r="G405" s="5" t="s">
        <v>50</v>
      </c>
      <c r="H405" s="5" t="s">
        <v>8783</v>
      </c>
      <c r="I405" s="5">
        <v>13</v>
      </c>
      <c r="J405" s="5"/>
      <c r="K405" s="5" t="s">
        <v>8785</v>
      </c>
      <c r="L405" s="5" t="s">
        <v>8786</v>
      </c>
      <c r="M405" s="5" t="s">
        <v>8787</v>
      </c>
      <c r="N405" s="5" t="s">
        <v>54</v>
      </c>
      <c r="O405" s="5"/>
      <c r="P405" s="5"/>
      <c r="Q405" s="5" t="s">
        <v>54</v>
      </c>
      <c r="R405" s="5" t="s">
        <v>55</v>
      </c>
      <c r="S405" s="5" t="s">
        <v>155</v>
      </c>
      <c r="T405" s="5" t="s">
        <v>85</v>
      </c>
      <c r="U405" s="5" t="s">
        <v>85</v>
      </c>
      <c r="V405" s="5" t="s">
        <v>56</v>
      </c>
      <c r="W405" s="5" t="s">
        <v>57</v>
      </c>
      <c r="X405" s="5"/>
      <c r="Y405" s="5" t="s">
        <v>57</v>
      </c>
      <c r="Z405" s="5" t="s">
        <v>57</v>
      </c>
      <c r="AA405" s="5" t="s">
        <v>57</v>
      </c>
      <c r="AB405" s="5" t="s">
        <v>57</v>
      </c>
      <c r="AC405" s="5" t="s">
        <v>57</v>
      </c>
      <c r="AD405" s="5"/>
      <c r="AE405" s="5"/>
      <c r="AF405" s="5" t="s">
        <v>58</v>
      </c>
      <c r="AG405" s="5">
        <v>40</v>
      </c>
      <c r="AH405" s="5" t="s">
        <v>8788</v>
      </c>
      <c r="AI405" s="5" t="s">
        <v>209</v>
      </c>
      <c r="AJ405" s="5" t="s">
        <v>2804</v>
      </c>
      <c r="AK405" s="5"/>
      <c r="AL405" s="5"/>
      <c r="AM405" s="5"/>
      <c r="AN405" s="5"/>
      <c r="AO405" s="5" t="s">
        <v>8830</v>
      </c>
      <c r="AP405" s="5" t="s">
        <v>380</v>
      </c>
      <c r="AQ405" s="5">
        <v>0.50503349799999997</v>
      </c>
      <c r="AR405" s="5">
        <v>0.98831730100000004</v>
      </c>
      <c r="AS405" s="5"/>
      <c r="AT405" s="5">
        <v>0.88874858700000003</v>
      </c>
      <c r="AU405" s="5" t="str">
        <f t="shared" si="16"/>
        <v>Irish</v>
      </c>
      <c r="AV405" s="5" t="str">
        <f t="shared" si="17"/>
        <v>English</v>
      </c>
      <c r="AW405" s="5"/>
      <c r="AX405" s="5"/>
      <c r="AY405" t="s">
        <v>7017</v>
      </c>
    </row>
    <row r="406" spans="1:51">
      <c r="A406" s="5" t="s">
        <v>8789</v>
      </c>
      <c r="B406" s="5" t="s">
        <v>47</v>
      </c>
      <c r="C406" s="5">
        <v>960</v>
      </c>
      <c r="D406" s="5">
        <v>1486</v>
      </c>
      <c r="E406" s="5" t="s">
        <v>8790</v>
      </c>
      <c r="F406" s="5" t="s">
        <v>49</v>
      </c>
      <c r="G406" s="5" t="s">
        <v>50</v>
      </c>
      <c r="H406" s="5" t="s">
        <v>8789</v>
      </c>
      <c r="I406" s="5">
        <v>13</v>
      </c>
      <c r="J406" s="5"/>
      <c r="K406" s="5" t="s">
        <v>8791</v>
      </c>
      <c r="L406" s="5" t="s">
        <v>8792</v>
      </c>
      <c r="M406" s="5" t="s">
        <v>8793</v>
      </c>
      <c r="N406" s="5" t="s">
        <v>54</v>
      </c>
      <c r="O406" s="5"/>
      <c r="P406" s="5"/>
      <c r="Q406" s="5" t="s">
        <v>54</v>
      </c>
      <c r="R406" s="5" t="s">
        <v>55</v>
      </c>
      <c r="S406" s="5" t="s">
        <v>54</v>
      </c>
      <c r="T406" s="5" t="s">
        <v>54</v>
      </c>
      <c r="U406" s="5" t="s">
        <v>54</v>
      </c>
      <c r="V406" s="5" t="s">
        <v>56</v>
      </c>
      <c r="W406" s="5"/>
      <c r="X406" s="5"/>
      <c r="Y406" s="5"/>
      <c r="Z406" s="5"/>
      <c r="AA406" s="5" t="s">
        <v>57</v>
      </c>
      <c r="AB406" s="5" t="s">
        <v>85</v>
      </c>
      <c r="AC406" s="5"/>
      <c r="AD406" s="5"/>
      <c r="AE406" s="5"/>
      <c r="AF406" s="5" t="s">
        <v>58</v>
      </c>
      <c r="AG406" s="5">
        <v>526</v>
      </c>
      <c r="AH406" s="5" t="s">
        <v>2451</v>
      </c>
      <c r="AI406" s="5" t="s">
        <v>126</v>
      </c>
      <c r="AJ406" s="5" t="s">
        <v>91</v>
      </c>
      <c r="AK406" s="5"/>
      <c r="AL406" s="5"/>
      <c r="AM406" s="5"/>
      <c r="AN406" s="5"/>
      <c r="AO406" s="5" t="s">
        <v>8885</v>
      </c>
      <c r="AP406" s="5" t="s">
        <v>128</v>
      </c>
      <c r="AQ406" s="5">
        <v>0.49866065500000001</v>
      </c>
      <c r="AR406" s="5">
        <v>0.88532292899999998</v>
      </c>
      <c r="AS406" s="5"/>
      <c r="AT406" s="5">
        <v>0.64816577799999997</v>
      </c>
      <c r="AU406" s="5" t="str">
        <f t="shared" si="16"/>
        <v>Irish</v>
      </c>
      <c r="AV406" s="5" t="str">
        <f t="shared" si="17"/>
        <v>English</v>
      </c>
      <c r="AW406" s="5"/>
      <c r="AX406" s="5"/>
      <c r="AY406" t="s">
        <v>7017</v>
      </c>
    </row>
    <row r="407" spans="1:51">
      <c r="A407" s="5" t="s">
        <v>8825</v>
      </c>
      <c r="B407" s="5" t="s">
        <v>47</v>
      </c>
      <c r="C407" s="5">
        <v>960</v>
      </c>
      <c r="D407" s="5">
        <v>1492</v>
      </c>
      <c r="E407" s="5" t="s">
        <v>8826</v>
      </c>
      <c r="F407" s="5" t="s">
        <v>49</v>
      </c>
      <c r="G407" s="5" t="s">
        <v>50</v>
      </c>
      <c r="H407" s="5" t="s">
        <v>8825</v>
      </c>
      <c r="I407" s="5">
        <v>16</v>
      </c>
      <c r="J407" s="5"/>
      <c r="K407" s="5" t="s">
        <v>8827</v>
      </c>
      <c r="L407" s="5" t="s">
        <v>8828</v>
      </c>
      <c r="M407" s="5" t="s">
        <v>8829</v>
      </c>
      <c r="N407" s="5" t="s">
        <v>54</v>
      </c>
      <c r="O407" s="5"/>
      <c r="P407" s="5"/>
      <c r="Q407" s="5" t="s">
        <v>54</v>
      </c>
      <c r="R407" s="5" t="s">
        <v>55</v>
      </c>
      <c r="S407" s="5" t="s">
        <v>54</v>
      </c>
      <c r="T407" s="5" t="s">
        <v>54</v>
      </c>
      <c r="U407" s="5" t="s">
        <v>54</v>
      </c>
      <c r="V407" s="5" t="s">
        <v>56</v>
      </c>
      <c r="W407" s="5" t="s">
        <v>57</v>
      </c>
      <c r="X407" s="5"/>
      <c r="Y407" s="5" t="s">
        <v>57</v>
      </c>
      <c r="Z407" s="5" t="s">
        <v>57</v>
      </c>
      <c r="AA407" s="5" t="s">
        <v>57</v>
      </c>
      <c r="AB407" s="5" t="s">
        <v>57</v>
      </c>
      <c r="AC407" s="5" t="s">
        <v>57</v>
      </c>
      <c r="AD407" s="5"/>
      <c r="AE407" s="5"/>
      <c r="AF407" s="5" t="s">
        <v>58</v>
      </c>
      <c r="AG407" s="5">
        <v>129</v>
      </c>
      <c r="AH407" s="5" t="s">
        <v>176</v>
      </c>
      <c r="AI407" s="5" t="s">
        <v>177</v>
      </c>
      <c r="AJ407" s="5"/>
      <c r="AK407" s="5"/>
      <c r="AL407" s="5"/>
      <c r="AM407" s="5"/>
      <c r="AN407" s="5"/>
      <c r="AO407" s="5" t="s">
        <v>8897</v>
      </c>
      <c r="AP407" s="5" t="s">
        <v>63</v>
      </c>
      <c r="AQ407" s="5">
        <v>0.49999743000000002</v>
      </c>
      <c r="AR407" s="5">
        <v>0.90491775900000004</v>
      </c>
      <c r="AS407" s="5"/>
      <c r="AT407" s="5">
        <v>0.64816577799999997</v>
      </c>
      <c r="AU407" s="5" t="str">
        <f t="shared" si="16"/>
        <v>Irish</v>
      </c>
      <c r="AV407" s="5" t="str">
        <f t="shared" si="17"/>
        <v>English</v>
      </c>
      <c r="AW407" s="5"/>
      <c r="AX407" s="5"/>
      <c r="AY407" t="s">
        <v>7017</v>
      </c>
    </row>
    <row r="408" spans="1:51">
      <c r="A408" s="5" t="s">
        <v>8880</v>
      </c>
      <c r="B408" s="5" t="s">
        <v>47</v>
      </c>
      <c r="C408" s="5">
        <v>960</v>
      </c>
      <c r="D408" s="5">
        <v>1501</v>
      </c>
      <c r="E408" s="5" t="s">
        <v>8881</v>
      </c>
      <c r="F408" s="5" t="s">
        <v>49</v>
      </c>
      <c r="G408" s="5" t="s">
        <v>50</v>
      </c>
      <c r="H408" s="5" t="s">
        <v>8880</v>
      </c>
      <c r="I408" s="5">
        <v>18</v>
      </c>
      <c r="J408" s="5"/>
      <c r="K408" s="5" t="s">
        <v>8882</v>
      </c>
      <c r="L408" s="5" t="s">
        <v>8883</v>
      </c>
      <c r="M408" s="5" t="s">
        <v>8884</v>
      </c>
      <c r="N408" s="5" t="s">
        <v>54</v>
      </c>
      <c r="O408" s="5"/>
      <c r="P408" s="5"/>
      <c r="Q408" s="5" t="s">
        <v>54</v>
      </c>
      <c r="R408" s="5" t="s">
        <v>55</v>
      </c>
      <c r="S408" s="5" t="s">
        <v>54</v>
      </c>
      <c r="T408" s="5" t="s">
        <v>54</v>
      </c>
      <c r="U408" s="5" t="s">
        <v>54</v>
      </c>
      <c r="V408" s="5" t="s">
        <v>56</v>
      </c>
      <c r="W408" s="5" t="s">
        <v>57</v>
      </c>
      <c r="X408" s="5"/>
      <c r="Y408" s="5" t="s">
        <v>57</v>
      </c>
      <c r="Z408" s="5" t="s">
        <v>57</v>
      </c>
      <c r="AA408" s="5" t="s">
        <v>57</v>
      </c>
      <c r="AB408" s="5" t="s">
        <v>57</v>
      </c>
      <c r="AC408" s="5" t="s">
        <v>57</v>
      </c>
      <c r="AD408" s="5"/>
      <c r="AE408" s="5"/>
      <c r="AF408" s="5" t="s">
        <v>58</v>
      </c>
      <c r="AG408" s="5">
        <v>1860</v>
      </c>
      <c r="AH408" s="5" t="s">
        <v>7677</v>
      </c>
      <c r="AI408" s="5" t="s">
        <v>484</v>
      </c>
      <c r="AJ408" s="5" t="s">
        <v>91</v>
      </c>
      <c r="AK408" s="5"/>
      <c r="AL408" s="5"/>
      <c r="AM408" s="5"/>
      <c r="AN408" s="5"/>
      <c r="AO408" s="5" t="s">
        <v>8932</v>
      </c>
      <c r="AP408" s="5" t="s">
        <v>128</v>
      </c>
      <c r="AQ408" s="5">
        <v>0.50096324000000003</v>
      </c>
      <c r="AR408" s="5">
        <v>0.91288913299999996</v>
      </c>
      <c r="AS408" s="5"/>
      <c r="AT408" s="5">
        <v>0.52071283700000004</v>
      </c>
      <c r="AU408" s="5" t="str">
        <f t="shared" si="16"/>
        <v>Irish</v>
      </c>
      <c r="AV408" s="5" t="str">
        <f t="shared" si="17"/>
        <v>English</v>
      </c>
      <c r="AW408" s="5"/>
      <c r="AX408" s="5"/>
      <c r="AY408" t="s">
        <v>7017</v>
      </c>
    </row>
    <row r="409" spans="1:51">
      <c r="A409" s="5" t="s">
        <v>8899</v>
      </c>
      <c r="B409" s="5" t="s">
        <v>47</v>
      </c>
      <c r="C409" s="5">
        <v>960</v>
      </c>
      <c r="D409" s="5">
        <v>1504</v>
      </c>
      <c r="E409" s="5" t="s">
        <v>8900</v>
      </c>
      <c r="F409" s="5" t="s">
        <v>49</v>
      </c>
      <c r="G409" s="5" t="s">
        <v>50</v>
      </c>
      <c r="H409" s="5" t="s">
        <v>8899</v>
      </c>
      <c r="I409" s="5">
        <v>18</v>
      </c>
      <c r="J409" s="5"/>
      <c r="K409" s="5" t="s">
        <v>8901</v>
      </c>
      <c r="L409" s="5" t="s">
        <v>8902</v>
      </c>
      <c r="M409" s="5" t="s">
        <v>8903</v>
      </c>
      <c r="N409" s="5" t="s">
        <v>54</v>
      </c>
      <c r="O409" s="5"/>
      <c r="P409" s="5"/>
      <c r="Q409" s="5" t="s">
        <v>54</v>
      </c>
      <c r="R409" s="5" t="s">
        <v>55</v>
      </c>
      <c r="S409" s="5" t="s">
        <v>54</v>
      </c>
      <c r="T409" s="5" t="s">
        <v>54</v>
      </c>
      <c r="U409" s="5" t="s">
        <v>54</v>
      </c>
      <c r="V409" s="5" t="s">
        <v>56</v>
      </c>
      <c r="W409" s="5" t="s">
        <v>57</v>
      </c>
      <c r="X409" s="5"/>
      <c r="Y409" s="5" t="s">
        <v>57</v>
      </c>
      <c r="Z409" s="5" t="s">
        <v>57</v>
      </c>
      <c r="AA409" s="5" t="s">
        <v>57</v>
      </c>
      <c r="AB409" s="5" t="s">
        <v>57</v>
      </c>
      <c r="AC409" s="5" t="s">
        <v>57</v>
      </c>
      <c r="AD409" s="5"/>
      <c r="AE409" s="5"/>
      <c r="AF409" s="5" t="s">
        <v>58</v>
      </c>
      <c r="AG409" s="5">
        <v>287</v>
      </c>
      <c r="AH409" s="5" t="s">
        <v>308</v>
      </c>
      <c r="AI409" s="5" t="s">
        <v>309</v>
      </c>
      <c r="AJ409" s="5" t="s">
        <v>91</v>
      </c>
      <c r="AK409" s="5"/>
      <c r="AL409" s="5"/>
      <c r="AM409" s="5"/>
      <c r="AN409" s="5"/>
      <c r="AO409" s="5" t="s">
        <v>8981</v>
      </c>
      <c r="AP409" s="5" t="s">
        <v>698</v>
      </c>
      <c r="AQ409" s="5">
        <v>0.462222621</v>
      </c>
      <c r="AR409" s="5">
        <v>0.91437842700000005</v>
      </c>
      <c r="AS409" s="5"/>
      <c r="AT409" s="5">
        <v>0.66437730299999997</v>
      </c>
      <c r="AU409" s="5" t="str">
        <f t="shared" si="16"/>
        <v>Irish</v>
      </c>
      <c r="AV409" s="5" t="str">
        <f t="shared" si="17"/>
        <v>English</v>
      </c>
      <c r="AW409" s="5"/>
      <c r="AX409" s="5"/>
      <c r="AY409" t="s">
        <v>7017</v>
      </c>
    </row>
    <row r="410" spans="1:51">
      <c r="A410" s="5" t="s">
        <v>8927</v>
      </c>
      <c r="B410" s="5" t="s">
        <v>47</v>
      </c>
      <c r="C410" s="5">
        <v>960</v>
      </c>
      <c r="D410" s="5">
        <v>1509</v>
      </c>
      <c r="E410" s="5" t="s">
        <v>8928</v>
      </c>
      <c r="F410" s="5" t="s">
        <v>49</v>
      </c>
      <c r="G410" s="5" t="s">
        <v>50</v>
      </c>
      <c r="H410" s="5" t="s">
        <v>8927</v>
      </c>
      <c r="I410" s="5">
        <v>19</v>
      </c>
      <c r="J410" s="5"/>
      <c r="K410" s="5" t="s">
        <v>8929</v>
      </c>
      <c r="L410" s="5" t="s">
        <v>8930</v>
      </c>
      <c r="M410" s="5" t="s">
        <v>8931</v>
      </c>
      <c r="N410" s="5" t="s">
        <v>54</v>
      </c>
      <c r="O410" s="5"/>
      <c r="P410" s="5"/>
      <c r="Q410" s="5" t="s">
        <v>54</v>
      </c>
      <c r="R410" s="5" t="s">
        <v>55</v>
      </c>
      <c r="S410" s="5" t="s">
        <v>54</v>
      </c>
      <c r="T410" s="5" t="s">
        <v>54</v>
      </c>
      <c r="U410" s="5" t="s">
        <v>54</v>
      </c>
      <c r="V410" s="5" t="s">
        <v>56</v>
      </c>
      <c r="W410" s="5" t="s">
        <v>57</v>
      </c>
      <c r="X410" s="5"/>
      <c r="Y410" s="5" t="s">
        <v>57</v>
      </c>
      <c r="Z410" s="5" t="s">
        <v>57</v>
      </c>
      <c r="AA410" s="5" t="s">
        <v>57</v>
      </c>
      <c r="AB410" s="5" t="s">
        <v>57</v>
      </c>
      <c r="AC410" s="5" t="s">
        <v>57</v>
      </c>
      <c r="AD410" s="5"/>
      <c r="AE410" s="5"/>
      <c r="AF410" s="5" t="s">
        <v>58</v>
      </c>
      <c r="AG410" s="5">
        <v>5</v>
      </c>
      <c r="AH410" s="5" t="s">
        <v>393</v>
      </c>
      <c r="AI410" s="5" t="s">
        <v>394</v>
      </c>
      <c r="AJ410" s="5"/>
      <c r="AK410" s="5"/>
      <c r="AL410" s="5"/>
      <c r="AM410" s="5"/>
      <c r="AN410" s="5"/>
      <c r="AO410" s="5" t="s">
        <v>8981</v>
      </c>
      <c r="AP410" s="5" t="s">
        <v>698</v>
      </c>
      <c r="AQ410" s="5">
        <v>0.462222621</v>
      </c>
      <c r="AR410" s="5">
        <v>0.91437842700000005</v>
      </c>
      <c r="AS410" s="5"/>
      <c r="AT410" s="5">
        <v>0.564106</v>
      </c>
      <c r="AU410" s="5" t="str">
        <f t="shared" si="16"/>
        <v>Irish</v>
      </c>
      <c r="AV410" s="5" t="str">
        <f t="shared" si="17"/>
        <v>English</v>
      </c>
      <c r="AW410" s="5"/>
      <c r="AX410" s="5"/>
      <c r="AY410" t="s">
        <v>7017</v>
      </c>
    </row>
    <row r="411" spans="1:51">
      <c r="A411" s="5" t="s">
        <v>8976</v>
      </c>
      <c r="B411" s="5" t="s">
        <v>47</v>
      </c>
      <c r="C411" s="5">
        <v>960</v>
      </c>
      <c r="D411" s="5">
        <v>1517</v>
      </c>
      <c r="E411" s="5" t="s">
        <v>8977</v>
      </c>
      <c r="F411" s="5" t="s">
        <v>49</v>
      </c>
      <c r="G411" s="5" t="s">
        <v>50</v>
      </c>
      <c r="H411" s="5" t="s">
        <v>8976</v>
      </c>
      <c r="I411" s="5">
        <v>17</v>
      </c>
      <c r="J411" s="5"/>
      <c r="K411" s="5" t="s">
        <v>8978</v>
      </c>
      <c r="L411" s="5" t="s">
        <v>8979</v>
      </c>
      <c r="M411" s="5" t="s">
        <v>8980</v>
      </c>
      <c r="N411" s="5" t="s">
        <v>54</v>
      </c>
      <c r="O411" s="5"/>
      <c r="P411" s="5"/>
      <c r="Q411" s="5" t="s">
        <v>54</v>
      </c>
      <c r="R411" s="5" t="s">
        <v>55</v>
      </c>
      <c r="S411" s="5" t="s">
        <v>54</v>
      </c>
      <c r="T411" s="5" t="s">
        <v>54</v>
      </c>
      <c r="U411" s="5" t="s">
        <v>54</v>
      </c>
      <c r="V411" s="5" t="s">
        <v>56</v>
      </c>
      <c r="W411" s="5" t="s">
        <v>57</v>
      </c>
      <c r="X411" s="5"/>
      <c r="Y411" s="5" t="s">
        <v>57</v>
      </c>
      <c r="Z411" s="5" t="s">
        <v>57</v>
      </c>
      <c r="AA411" s="5" t="s">
        <v>57</v>
      </c>
      <c r="AB411" s="5" t="s">
        <v>57</v>
      </c>
      <c r="AC411" s="5" t="s">
        <v>57</v>
      </c>
      <c r="AD411" s="5"/>
      <c r="AE411" s="5"/>
      <c r="AF411" s="5" t="s">
        <v>58</v>
      </c>
      <c r="AG411" s="5">
        <v>481</v>
      </c>
      <c r="AH411" s="5" t="s">
        <v>644</v>
      </c>
      <c r="AI411" s="5" t="s">
        <v>269</v>
      </c>
      <c r="AJ411" s="5"/>
      <c r="AK411" s="5"/>
      <c r="AL411" s="5"/>
      <c r="AM411" s="5"/>
      <c r="AN411" s="5"/>
      <c r="AO411" s="5" t="s">
        <v>9068</v>
      </c>
      <c r="AP411" s="5" t="s">
        <v>9069</v>
      </c>
      <c r="AQ411" s="5">
        <v>0.51958452200000005</v>
      </c>
      <c r="AR411" s="5">
        <v>0.639696072</v>
      </c>
      <c r="AS411" s="5"/>
      <c r="AT411" s="5">
        <v>0.42555009799999999</v>
      </c>
      <c r="AU411" s="5" t="str">
        <f t="shared" si="16"/>
        <v>Irish</v>
      </c>
      <c r="AV411" s="5" t="str">
        <f t="shared" si="17"/>
        <v>English</v>
      </c>
      <c r="AW411" s="5"/>
      <c r="AX411" s="5"/>
      <c r="AY411" t="s">
        <v>7017</v>
      </c>
    </row>
    <row r="412" spans="1:51">
      <c r="A412" s="5" t="s">
        <v>8976</v>
      </c>
      <c r="B412" s="5" t="s">
        <v>47</v>
      </c>
      <c r="C412" s="5">
        <v>960</v>
      </c>
      <c r="D412" s="5">
        <v>1518</v>
      </c>
      <c r="E412" s="5" t="s">
        <v>8982</v>
      </c>
      <c r="F412" s="5" t="s">
        <v>49</v>
      </c>
      <c r="G412" s="5" t="s">
        <v>50</v>
      </c>
      <c r="H412" s="5" t="s">
        <v>8976</v>
      </c>
      <c r="I412" s="5">
        <v>17</v>
      </c>
      <c r="J412" s="5"/>
      <c r="K412" s="5" t="s">
        <v>8978</v>
      </c>
      <c r="L412" s="5" t="s">
        <v>8983</v>
      </c>
      <c r="M412" s="5" t="s">
        <v>8980</v>
      </c>
      <c r="N412" s="5" t="s">
        <v>54</v>
      </c>
      <c r="O412" s="5"/>
      <c r="P412" s="5"/>
      <c r="Q412" s="5" t="s">
        <v>54</v>
      </c>
      <c r="R412" s="5" t="s">
        <v>55</v>
      </c>
      <c r="S412" s="5" t="s">
        <v>54</v>
      </c>
      <c r="T412" s="5" t="s">
        <v>54</v>
      </c>
      <c r="U412" s="5" t="s">
        <v>54</v>
      </c>
      <c r="V412" s="5" t="s">
        <v>56</v>
      </c>
      <c r="W412" s="5" t="s">
        <v>57</v>
      </c>
      <c r="X412" s="5"/>
      <c r="Y412" s="5" t="s">
        <v>57</v>
      </c>
      <c r="Z412" s="5" t="s">
        <v>57</v>
      </c>
      <c r="AA412" s="5" t="s">
        <v>57</v>
      </c>
      <c r="AB412" s="5" t="s">
        <v>57</v>
      </c>
      <c r="AC412" s="5" t="s">
        <v>57</v>
      </c>
      <c r="AD412" s="5"/>
      <c r="AE412" s="5"/>
      <c r="AF412" s="5" t="s">
        <v>58</v>
      </c>
      <c r="AG412" s="5">
        <v>54</v>
      </c>
      <c r="AH412" s="5" t="s">
        <v>839</v>
      </c>
      <c r="AI412" s="5" t="s">
        <v>840</v>
      </c>
      <c r="AJ412" s="5"/>
      <c r="AK412" s="5"/>
      <c r="AL412" s="5"/>
      <c r="AM412" s="5"/>
      <c r="AN412" s="5"/>
      <c r="AO412" s="5" t="s">
        <v>9222</v>
      </c>
      <c r="AP412" s="5" t="s">
        <v>1667</v>
      </c>
      <c r="AQ412" s="5">
        <v>0.71777632999999996</v>
      </c>
      <c r="AR412" s="5">
        <v>0.90943702599999998</v>
      </c>
      <c r="AS412" s="5"/>
      <c r="AT412" s="5">
        <v>0.92399548600000003</v>
      </c>
      <c r="AU412" s="5" t="str">
        <f t="shared" si="16"/>
        <v>Irish</v>
      </c>
      <c r="AV412" s="5" t="str">
        <f t="shared" si="17"/>
        <v>English</v>
      </c>
      <c r="AW412" s="5"/>
      <c r="AX412" s="5"/>
      <c r="AY412" t="s">
        <v>7017</v>
      </c>
    </row>
    <row r="413" spans="1:51">
      <c r="A413" s="5" t="s">
        <v>9063</v>
      </c>
      <c r="B413" s="5" t="s">
        <v>47</v>
      </c>
      <c r="C413" s="5">
        <v>960</v>
      </c>
      <c r="D413" s="5">
        <v>1533</v>
      </c>
      <c r="E413" s="5" t="s">
        <v>9064</v>
      </c>
      <c r="F413" s="5" t="s">
        <v>49</v>
      </c>
      <c r="G413" s="5" t="s">
        <v>50</v>
      </c>
      <c r="H413" s="5" t="s">
        <v>9063</v>
      </c>
      <c r="I413" s="5">
        <v>19</v>
      </c>
      <c r="J413" s="5"/>
      <c r="K413" s="5" t="s">
        <v>9065</v>
      </c>
      <c r="L413" s="5" t="s">
        <v>9066</v>
      </c>
      <c r="M413" s="5" t="s">
        <v>9067</v>
      </c>
      <c r="N413" s="5" t="s">
        <v>54</v>
      </c>
      <c r="O413" s="5"/>
      <c r="P413" s="5"/>
      <c r="Q413" s="5" t="s">
        <v>54</v>
      </c>
      <c r="R413" s="5" t="s">
        <v>55</v>
      </c>
      <c r="S413" s="5" t="s">
        <v>54</v>
      </c>
      <c r="T413" s="5" t="s">
        <v>54</v>
      </c>
      <c r="U413" s="5" t="s">
        <v>54</v>
      </c>
      <c r="V413" s="5" t="s">
        <v>56</v>
      </c>
      <c r="W413" s="5" t="s">
        <v>57</v>
      </c>
      <c r="X413" s="5"/>
      <c r="Y413" s="5" t="s">
        <v>57</v>
      </c>
      <c r="Z413" s="5" t="s">
        <v>57</v>
      </c>
      <c r="AA413" s="5" t="s">
        <v>57</v>
      </c>
      <c r="AB413" s="5" t="s">
        <v>57</v>
      </c>
      <c r="AC413" s="5" t="s">
        <v>57</v>
      </c>
      <c r="AD413" s="5"/>
      <c r="AE413" s="5"/>
      <c r="AF413" s="5" t="s">
        <v>58</v>
      </c>
      <c r="AG413" s="5">
        <v>931</v>
      </c>
      <c r="AH413" s="5" t="s">
        <v>89</v>
      </c>
      <c r="AI413" s="5" t="s">
        <v>90</v>
      </c>
      <c r="AJ413" s="5" t="s">
        <v>91</v>
      </c>
      <c r="AK413" s="5"/>
      <c r="AL413" s="5"/>
      <c r="AM413" s="5"/>
      <c r="AN413" s="5"/>
      <c r="AO413" s="5" t="s">
        <v>9344</v>
      </c>
      <c r="AP413" s="5" t="s">
        <v>1378</v>
      </c>
      <c r="AQ413" s="5">
        <v>0.65539282499999996</v>
      </c>
      <c r="AR413" s="5">
        <v>0.73145031100000002</v>
      </c>
      <c r="AS413" s="5"/>
      <c r="AT413" s="5">
        <v>0.81436491</v>
      </c>
      <c r="AU413" s="5" t="str">
        <f t="shared" si="16"/>
        <v>Irish</v>
      </c>
      <c r="AV413" s="5" t="str">
        <f t="shared" si="17"/>
        <v>English</v>
      </c>
      <c r="AW413" s="5"/>
      <c r="AX413" s="5"/>
      <c r="AY413" t="s">
        <v>7017</v>
      </c>
    </row>
    <row r="414" spans="1:51">
      <c r="A414" s="5" t="s">
        <v>9224</v>
      </c>
      <c r="B414" s="5" t="s">
        <v>47</v>
      </c>
      <c r="C414" s="5">
        <v>961</v>
      </c>
      <c r="D414" s="5">
        <v>1561</v>
      </c>
      <c r="E414" s="5" t="s">
        <v>9225</v>
      </c>
      <c r="F414" s="5" t="s">
        <v>49</v>
      </c>
      <c r="G414" s="5" t="s">
        <v>120</v>
      </c>
      <c r="H414" s="5" t="s">
        <v>9224</v>
      </c>
      <c r="I414" s="5">
        <v>19</v>
      </c>
      <c r="J414" s="5"/>
      <c r="K414" s="5" t="s">
        <v>9226</v>
      </c>
      <c r="L414" s="5" t="s">
        <v>9227</v>
      </c>
      <c r="M414" s="5" t="s">
        <v>9228</v>
      </c>
      <c r="N414" s="5" t="s">
        <v>54</v>
      </c>
      <c r="O414" s="5"/>
      <c r="P414" s="5"/>
      <c r="Q414" s="5" t="s">
        <v>54</v>
      </c>
      <c r="R414" s="5" t="s">
        <v>55</v>
      </c>
      <c r="S414" s="5" t="s">
        <v>54</v>
      </c>
      <c r="T414" s="5" t="s">
        <v>54</v>
      </c>
      <c r="U414" s="5" t="s">
        <v>54</v>
      </c>
      <c r="V414" s="5" t="s">
        <v>56</v>
      </c>
      <c r="W414" s="5" t="s">
        <v>57</v>
      </c>
      <c r="X414" s="5"/>
      <c r="Y414" s="5" t="s">
        <v>57</v>
      </c>
      <c r="Z414" s="5" t="s">
        <v>57</v>
      </c>
      <c r="AA414" s="5" t="s">
        <v>57</v>
      </c>
      <c r="AB414" s="5" t="s">
        <v>57</v>
      </c>
      <c r="AC414" s="5" t="s">
        <v>57</v>
      </c>
      <c r="AD414" s="5"/>
      <c r="AE414" s="5"/>
      <c r="AF414" s="5" t="s">
        <v>58</v>
      </c>
      <c r="AG414" s="5">
        <v>1154</v>
      </c>
      <c r="AH414" s="5" t="s">
        <v>658</v>
      </c>
      <c r="AI414" s="5" t="s">
        <v>659</v>
      </c>
      <c r="AJ414" s="5" t="s">
        <v>91</v>
      </c>
      <c r="AK414" s="5"/>
      <c r="AL414" s="5"/>
      <c r="AM414" s="5"/>
      <c r="AN414" s="5"/>
      <c r="AO414" s="5" t="s">
        <v>9368</v>
      </c>
      <c r="AP414" s="5" t="s">
        <v>159</v>
      </c>
      <c r="AQ414" s="5">
        <v>0.50739855499999997</v>
      </c>
      <c r="AR414" s="5">
        <v>0.876373823</v>
      </c>
      <c r="AS414" s="5"/>
      <c r="AT414" s="5">
        <v>0.46282630000000002</v>
      </c>
      <c r="AU414" s="5" t="str">
        <f t="shared" si="16"/>
        <v>Irish</v>
      </c>
      <c r="AV414" s="5" t="str">
        <f t="shared" si="17"/>
        <v>English</v>
      </c>
      <c r="AW414" s="5"/>
      <c r="AX414" s="5"/>
      <c r="AY414" t="s">
        <v>7017</v>
      </c>
    </row>
    <row r="415" spans="1:51">
      <c r="A415" s="5" t="s">
        <v>9339</v>
      </c>
      <c r="B415" s="5" t="s">
        <v>47</v>
      </c>
      <c r="C415" s="5">
        <v>961</v>
      </c>
      <c r="D415" s="5">
        <v>1581</v>
      </c>
      <c r="E415" s="5" t="s">
        <v>9340</v>
      </c>
      <c r="F415" s="5" t="s">
        <v>49</v>
      </c>
      <c r="G415" s="5" t="s">
        <v>50</v>
      </c>
      <c r="H415" s="5" t="s">
        <v>9339</v>
      </c>
      <c r="I415" s="5">
        <v>17</v>
      </c>
      <c r="J415" s="5"/>
      <c r="K415" s="5" t="s">
        <v>9341</v>
      </c>
      <c r="L415" s="5" t="s">
        <v>9342</v>
      </c>
      <c r="M415" s="5" t="s">
        <v>9343</v>
      </c>
      <c r="N415" s="5" t="s">
        <v>54</v>
      </c>
      <c r="O415" s="5"/>
      <c r="P415" s="5"/>
      <c r="Q415" s="5" t="s">
        <v>54</v>
      </c>
      <c r="R415" s="5" t="s">
        <v>55</v>
      </c>
      <c r="S415" s="5" t="s">
        <v>54</v>
      </c>
      <c r="T415" s="5" t="s">
        <v>54</v>
      </c>
      <c r="U415" s="5" t="s">
        <v>54</v>
      </c>
      <c r="V415" s="5" t="s">
        <v>56</v>
      </c>
      <c r="W415" s="5" t="s">
        <v>57</v>
      </c>
      <c r="X415" s="5"/>
      <c r="Y415" s="5" t="s">
        <v>57</v>
      </c>
      <c r="Z415" s="5" t="s">
        <v>57</v>
      </c>
      <c r="AA415" s="5" t="s">
        <v>57</v>
      </c>
      <c r="AB415" s="5" t="s">
        <v>57</v>
      </c>
      <c r="AC415" s="5" t="s">
        <v>57</v>
      </c>
      <c r="AD415" s="5"/>
      <c r="AE415" s="5"/>
      <c r="AF415" s="5" t="s">
        <v>58</v>
      </c>
      <c r="AG415" s="5">
        <v>402</v>
      </c>
      <c r="AH415" s="5" t="s">
        <v>4416</v>
      </c>
      <c r="AI415" s="5" t="s">
        <v>317</v>
      </c>
      <c r="AJ415" s="5" t="s">
        <v>91</v>
      </c>
      <c r="AK415" s="5"/>
      <c r="AL415" s="5"/>
      <c r="AM415" s="5"/>
      <c r="AN415" s="5"/>
      <c r="AO415" s="5" t="s">
        <v>9519</v>
      </c>
      <c r="AP415" s="5" t="s">
        <v>380</v>
      </c>
      <c r="AQ415" s="5">
        <v>0.508232248</v>
      </c>
      <c r="AR415" s="5">
        <v>0.95894281000000003</v>
      </c>
      <c r="AS415" s="5"/>
      <c r="AT415" s="5">
        <v>0.80159020800000003</v>
      </c>
      <c r="AU415" s="5" t="str">
        <f t="shared" si="16"/>
        <v>Irish</v>
      </c>
      <c r="AV415" s="5" t="str">
        <f t="shared" si="17"/>
        <v>English</v>
      </c>
      <c r="AW415" s="5"/>
      <c r="AX415" s="5"/>
      <c r="AY415" t="s">
        <v>7017</v>
      </c>
    </row>
    <row r="416" spans="1:51">
      <c r="A416" s="5" t="s">
        <v>9363</v>
      </c>
      <c r="B416" s="5" t="s">
        <v>47</v>
      </c>
      <c r="C416" s="5">
        <v>961</v>
      </c>
      <c r="D416" s="5">
        <v>1585</v>
      </c>
      <c r="E416" s="5" t="s">
        <v>9364</v>
      </c>
      <c r="F416" s="5" t="s">
        <v>49</v>
      </c>
      <c r="G416" s="5" t="s">
        <v>50</v>
      </c>
      <c r="H416" s="5" t="s">
        <v>9363</v>
      </c>
      <c r="I416" s="5">
        <v>15</v>
      </c>
      <c r="J416" s="5"/>
      <c r="K416" s="5" t="s">
        <v>9365</v>
      </c>
      <c r="L416" s="5" t="s">
        <v>9366</v>
      </c>
      <c r="M416" s="5" t="s">
        <v>9367</v>
      </c>
      <c r="N416" s="5" t="s">
        <v>54</v>
      </c>
      <c r="O416" s="5"/>
      <c r="P416" s="5"/>
      <c r="Q416" s="5" t="s">
        <v>54</v>
      </c>
      <c r="R416" s="5" t="s">
        <v>55</v>
      </c>
      <c r="S416" s="5" t="s">
        <v>54</v>
      </c>
      <c r="T416" s="5" t="s">
        <v>54</v>
      </c>
      <c r="U416" s="5" t="s">
        <v>54</v>
      </c>
      <c r="V416" s="5" t="s">
        <v>56</v>
      </c>
      <c r="W416" s="5" t="s">
        <v>57</v>
      </c>
      <c r="X416" s="5"/>
      <c r="Y416" s="5" t="s">
        <v>57</v>
      </c>
      <c r="Z416" s="5" t="s">
        <v>57</v>
      </c>
      <c r="AA416" s="5" t="s">
        <v>57</v>
      </c>
      <c r="AB416" s="5" t="s">
        <v>57</v>
      </c>
      <c r="AC416" s="5" t="s">
        <v>57</v>
      </c>
      <c r="AD416" s="5"/>
      <c r="AE416" s="5"/>
      <c r="AF416" s="5" t="s">
        <v>58</v>
      </c>
      <c r="AG416" s="5">
        <v>6</v>
      </c>
      <c r="AH416" s="5" t="s">
        <v>3449</v>
      </c>
      <c r="AI416" s="5" t="s">
        <v>484</v>
      </c>
      <c r="AJ416" s="5" t="s">
        <v>599</v>
      </c>
      <c r="AK416" s="5"/>
      <c r="AL416" s="5"/>
      <c r="AM416" s="5"/>
      <c r="AN416" s="5"/>
      <c r="AO416" s="5" t="s">
        <v>9644</v>
      </c>
      <c r="AP416" s="5" t="s">
        <v>159</v>
      </c>
      <c r="AQ416" s="5">
        <v>0.58631364200000002</v>
      </c>
      <c r="AR416" s="5">
        <v>0.89597184900000004</v>
      </c>
      <c r="AS416" s="5"/>
      <c r="AT416" s="5">
        <v>0.50215607699999998</v>
      </c>
      <c r="AU416" s="5" t="str">
        <f t="shared" si="16"/>
        <v>Irish</v>
      </c>
      <c r="AV416" s="5" t="str">
        <f t="shared" si="17"/>
        <v>English</v>
      </c>
      <c r="AW416" s="5"/>
      <c r="AX416" s="5"/>
      <c r="AY416" t="s">
        <v>7017</v>
      </c>
    </row>
    <row r="417" spans="1:51">
      <c r="A417" s="5" t="s">
        <v>9514</v>
      </c>
      <c r="B417" s="5" t="s">
        <v>47</v>
      </c>
      <c r="C417" s="5">
        <v>961</v>
      </c>
      <c r="D417" s="5">
        <v>1611</v>
      </c>
      <c r="E417" s="5" t="s">
        <v>9515</v>
      </c>
      <c r="F417" s="5" t="s">
        <v>49</v>
      </c>
      <c r="G417" s="5" t="s">
        <v>50</v>
      </c>
      <c r="H417" s="5" t="s">
        <v>9514</v>
      </c>
      <c r="I417" s="5">
        <v>16</v>
      </c>
      <c r="J417" s="5"/>
      <c r="K417" s="5" t="s">
        <v>9516</v>
      </c>
      <c r="L417" s="5" t="s">
        <v>9517</v>
      </c>
      <c r="M417" s="5" t="s">
        <v>9518</v>
      </c>
      <c r="N417" s="5" t="s">
        <v>54</v>
      </c>
      <c r="O417" s="5"/>
      <c r="P417" s="5"/>
      <c r="Q417" s="5" t="s">
        <v>54</v>
      </c>
      <c r="R417" s="5" t="s">
        <v>55</v>
      </c>
      <c r="S417" s="5" t="s">
        <v>54</v>
      </c>
      <c r="T417" s="5" t="s">
        <v>54</v>
      </c>
      <c r="U417" s="5" t="s">
        <v>54</v>
      </c>
      <c r="V417" s="5" t="s">
        <v>56</v>
      </c>
      <c r="W417" s="5" t="s">
        <v>57</v>
      </c>
      <c r="X417" s="5"/>
      <c r="Y417" s="5" t="s">
        <v>57</v>
      </c>
      <c r="Z417" s="5" t="s">
        <v>57</v>
      </c>
      <c r="AA417" s="5" t="s">
        <v>57</v>
      </c>
      <c r="AB417" s="5" t="s">
        <v>57</v>
      </c>
      <c r="AC417" s="5" t="s">
        <v>57</v>
      </c>
      <c r="AD417" s="5"/>
      <c r="AE417" s="5"/>
      <c r="AF417" s="5" t="s">
        <v>58</v>
      </c>
      <c r="AG417" s="5">
        <v>495</v>
      </c>
      <c r="AH417" s="5" t="s">
        <v>268</v>
      </c>
      <c r="AI417" s="5" t="s">
        <v>60</v>
      </c>
      <c r="AJ417" s="5" t="s">
        <v>269</v>
      </c>
      <c r="AK417" s="5"/>
      <c r="AL417" s="5"/>
      <c r="AM417" s="5"/>
      <c r="AN417" s="5"/>
      <c r="AO417" s="5" t="s">
        <v>9689</v>
      </c>
      <c r="AP417" s="5" t="s">
        <v>8170</v>
      </c>
      <c r="AQ417" s="5">
        <v>0.64370319799999998</v>
      </c>
      <c r="AR417" s="5">
        <v>0.660459676</v>
      </c>
      <c r="AS417" s="5"/>
      <c r="AT417" s="5">
        <v>0.50736146599999998</v>
      </c>
      <c r="AU417" s="5" t="str">
        <f t="shared" si="16"/>
        <v>Irish</v>
      </c>
      <c r="AV417" s="5" t="str">
        <f t="shared" si="17"/>
        <v>English</v>
      </c>
      <c r="AW417" s="5"/>
      <c r="AX417" s="5"/>
      <c r="AY417" t="s">
        <v>7017</v>
      </c>
    </row>
    <row r="418" spans="1:51">
      <c r="A418" s="5" t="s">
        <v>9639</v>
      </c>
      <c r="B418" s="5" t="s">
        <v>47</v>
      </c>
      <c r="C418" s="5">
        <v>961</v>
      </c>
      <c r="D418" s="5">
        <v>1633</v>
      </c>
      <c r="E418" s="5" t="s">
        <v>9640</v>
      </c>
      <c r="F418" s="5" t="s">
        <v>49</v>
      </c>
      <c r="G418" s="5" t="s">
        <v>50</v>
      </c>
      <c r="H418" s="5" t="s">
        <v>9639</v>
      </c>
      <c r="I418" s="5">
        <v>15</v>
      </c>
      <c r="J418" s="5"/>
      <c r="K418" s="5" t="s">
        <v>9641</v>
      </c>
      <c r="L418" s="5" t="s">
        <v>9642</v>
      </c>
      <c r="M418" s="5" t="s">
        <v>9643</v>
      </c>
      <c r="N418" s="5" t="s">
        <v>54</v>
      </c>
      <c r="O418" s="5"/>
      <c r="P418" s="5"/>
      <c r="Q418" s="5" t="s">
        <v>54</v>
      </c>
      <c r="R418" s="5" t="s">
        <v>55</v>
      </c>
      <c r="S418" s="5" t="s">
        <v>54</v>
      </c>
      <c r="T418" s="5" t="s">
        <v>54</v>
      </c>
      <c r="U418" s="5" t="s">
        <v>54</v>
      </c>
      <c r="V418" s="5" t="s">
        <v>56</v>
      </c>
      <c r="W418" s="5" t="s">
        <v>57</v>
      </c>
      <c r="X418" s="5"/>
      <c r="Y418" s="5" t="s">
        <v>57</v>
      </c>
      <c r="Z418" s="5" t="s">
        <v>57</v>
      </c>
      <c r="AA418" s="5" t="s">
        <v>57</v>
      </c>
      <c r="AB418" s="5" t="s">
        <v>57</v>
      </c>
      <c r="AC418" s="5" t="s">
        <v>57</v>
      </c>
      <c r="AD418" s="5"/>
      <c r="AE418" s="5"/>
      <c r="AF418" s="5" t="s">
        <v>58</v>
      </c>
      <c r="AG418" s="5">
        <v>40</v>
      </c>
      <c r="AH418" s="5" t="s">
        <v>2186</v>
      </c>
      <c r="AI418" s="5" t="s">
        <v>60</v>
      </c>
      <c r="AJ418" s="5" t="s">
        <v>309</v>
      </c>
      <c r="AK418" s="5"/>
      <c r="AL418" s="5"/>
      <c r="AM418" s="5"/>
      <c r="AN418" s="5"/>
      <c r="AO418" s="5" t="s">
        <v>10211</v>
      </c>
      <c r="AP418" s="5" t="s">
        <v>10212</v>
      </c>
      <c r="AQ418" s="5">
        <v>0.48613104600000001</v>
      </c>
      <c r="AR418" s="5">
        <v>0.64033040600000002</v>
      </c>
      <c r="AS418" s="5"/>
      <c r="AT418" s="5">
        <v>0.89757699800000001</v>
      </c>
      <c r="AU418" s="5" t="str">
        <f t="shared" si="16"/>
        <v>Irish</v>
      </c>
      <c r="AV418" s="5" t="str">
        <f t="shared" si="17"/>
        <v>English</v>
      </c>
      <c r="AW418" s="5"/>
      <c r="AX418" s="5"/>
      <c r="AY418" t="s">
        <v>7017</v>
      </c>
    </row>
    <row r="419" spans="1:51">
      <c r="A419" s="5" t="s">
        <v>9684</v>
      </c>
      <c r="B419" s="5" t="s">
        <v>47</v>
      </c>
      <c r="C419" s="5">
        <v>961</v>
      </c>
      <c r="D419" s="5">
        <v>1640</v>
      </c>
      <c r="E419" s="5" t="s">
        <v>9685</v>
      </c>
      <c r="F419" s="5" t="s">
        <v>49</v>
      </c>
      <c r="G419" s="5" t="s">
        <v>50</v>
      </c>
      <c r="H419" s="5" t="s">
        <v>9684</v>
      </c>
      <c r="I419" s="5">
        <v>17</v>
      </c>
      <c r="J419" s="5"/>
      <c r="K419" s="5" t="s">
        <v>9686</v>
      </c>
      <c r="L419" s="5" t="s">
        <v>9687</v>
      </c>
      <c r="M419" s="5" t="s">
        <v>9688</v>
      </c>
      <c r="N419" s="5" t="s">
        <v>54</v>
      </c>
      <c r="O419" s="5"/>
      <c r="P419" s="5"/>
      <c r="Q419" s="5" t="s">
        <v>54</v>
      </c>
      <c r="R419" s="5" t="s">
        <v>55</v>
      </c>
      <c r="S419" s="5" t="s">
        <v>54</v>
      </c>
      <c r="T419" s="5" t="s">
        <v>54</v>
      </c>
      <c r="U419" s="5" t="s">
        <v>54</v>
      </c>
      <c r="V419" s="5" t="s">
        <v>56</v>
      </c>
      <c r="W419" s="5" t="s">
        <v>57</v>
      </c>
      <c r="X419" s="5"/>
      <c r="Y419" s="5" t="s">
        <v>57</v>
      </c>
      <c r="Z419" s="5" t="s">
        <v>57</v>
      </c>
      <c r="AA419" s="5" t="s">
        <v>57</v>
      </c>
      <c r="AB419" s="5" t="s">
        <v>57</v>
      </c>
      <c r="AC419" s="5" t="s">
        <v>57</v>
      </c>
      <c r="AD419" s="5"/>
      <c r="AE419" s="5"/>
      <c r="AF419" s="5" t="s">
        <v>58</v>
      </c>
      <c r="AG419" s="5">
        <v>262</v>
      </c>
      <c r="AH419" s="5" t="s">
        <v>689</v>
      </c>
      <c r="AI419" s="5" t="s">
        <v>60</v>
      </c>
      <c r="AJ419" s="5" t="s">
        <v>690</v>
      </c>
      <c r="AK419" s="5"/>
      <c r="AL419" s="5"/>
      <c r="AM419" s="5"/>
      <c r="AN419" s="5"/>
      <c r="AO419" s="5" t="s">
        <v>10285</v>
      </c>
      <c r="AP419" s="5" t="s">
        <v>220</v>
      </c>
      <c r="AQ419" s="5">
        <v>0.49279002900000002</v>
      </c>
      <c r="AR419" s="5">
        <v>0.866183547</v>
      </c>
      <c r="AS419" s="5"/>
      <c r="AT419" s="5">
        <v>0.50632122899999998</v>
      </c>
      <c r="AU419" s="5" t="str">
        <f t="shared" si="16"/>
        <v>Irish</v>
      </c>
      <c r="AV419" s="5" t="str">
        <f t="shared" si="17"/>
        <v>English</v>
      </c>
      <c r="AW419" s="5"/>
      <c r="AX419" s="5"/>
      <c r="AY419" t="s">
        <v>7017</v>
      </c>
    </row>
    <row r="420" spans="1:51">
      <c r="A420" s="5" t="s">
        <v>10206</v>
      </c>
      <c r="B420" s="5" t="s">
        <v>47</v>
      </c>
      <c r="C420" s="5">
        <v>962</v>
      </c>
      <c r="D420" s="5">
        <v>1729</v>
      </c>
      <c r="E420" s="5" t="s">
        <v>10207</v>
      </c>
      <c r="F420" s="5" t="s">
        <v>49</v>
      </c>
      <c r="G420" s="5" t="s">
        <v>50</v>
      </c>
      <c r="H420" s="5" t="s">
        <v>10206</v>
      </c>
      <c r="I420" s="5">
        <v>17</v>
      </c>
      <c r="J420" s="5"/>
      <c r="K420" s="5" t="s">
        <v>10208</v>
      </c>
      <c r="L420" s="5" t="s">
        <v>10209</v>
      </c>
      <c r="M420" s="5" t="s">
        <v>10210</v>
      </c>
      <c r="N420" s="5" t="s">
        <v>54</v>
      </c>
      <c r="O420" s="5"/>
      <c r="P420" s="5"/>
      <c r="Q420" s="5" t="s">
        <v>54</v>
      </c>
      <c r="R420" s="5" t="s">
        <v>55</v>
      </c>
      <c r="S420" s="5" t="s">
        <v>54</v>
      </c>
      <c r="T420" s="5" t="s">
        <v>54</v>
      </c>
      <c r="U420" s="5" t="s">
        <v>54</v>
      </c>
      <c r="V420" s="5" t="s">
        <v>56</v>
      </c>
      <c r="W420" s="5" t="s">
        <v>57</v>
      </c>
      <c r="X420" s="5"/>
      <c r="Y420" s="5" t="s">
        <v>57</v>
      </c>
      <c r="Z420" s="5" t="s">
        <v>57</v>
      </c>
      <c r="AA420" s="5" t="s">
        <v>57</v>
      </c>
      <c r="AB420" s="5" t="s">
        <v>57</v>
      </c>
      <c r="AC420" s="5" t="s">
        <v>57</v>
      </c>
      <c r="AD420" s="5"/>
      <c r="AE420" s="5"/>
      <c r="AF420" s="5" t="s">
        <v>58</v>
      </c>
      <c r="AG420" s="5">
        <v>82</v>
      </c>
      <c r="AH420" s="5" t="s">
        <v>2269</v>
      </c>
      <c r="AI420" s="5" t="s">
        <v>2270</v>
      </c>
      <c r="AJ420" s="5"/>
      <c r="AK420" s="5"/>
      <c r="AL420" s="5"/>
      <c r="AM420" s="5"/>
      <c r="AN420" s="5"/>
      <c r="AO420" s="5" t="s">
        <v>10322</v>
      </c>
      <c r="AP420" s="5" t="s">
        <v>159</v>
      </c>
      <c r="AQ420" s="5">
        <v>0.50809525499999997</v>
      </c>
      <c r="AR420" s="5">
        <v>0.91994526300000001</v>
      </c>
      <c r="AS420" s="5"/>
      <c r="AT420" s="5">
        <v>0.63922011300000003</v>
      </c>
      <c r="AU420" s="5" t="str">
        <f t="shared" si="16"/>
        <v>Irish</v>
      </c>
      <c r="AV420" s="5" t="str">
        <f t="shared" si="17"/>
        <v>English</v>
      </c>
      <c r="AW420" s="5"/>
      <c r="AX420" s="5"/>
      <c r="AY420" t="s">
        <v>7017</v>
      </c>
    </row>
    <row r="421" spans="1:51">
      <c r="A421" s="5" t="s">
        <v>10280</v>
      </c>
      <c r="B421" s="5" t="s">
        <v>47</v>
      </c>
      <c r="C421" s="5">
        <v>962</v>
      </c>
      <c r="D421" s="5">
        <v>1741</v>
      </c>
      <c r="E421" s="5" t="s">
        <v>10281</v>
      </c>
      <c r="F421" s="5" t="s">
        <v>49</v>
      </c>
      <c r="G421" s="5" t="s">
        <v>50</v>
      </c>
      <c r="H421" s="5" t="s">
        <v>10280</v>
      </c>
      <c r="I421" s="5">
        <v>15</v>
      </c>
      <c r="J421" s="5"/>
      <c r="K421" s="5" t="s">
        <v>10282</v>
      </c>
      <c r="L421" s="5" t="s">
        <v>10283</v>
      </c>
      <c r="M421" s="5" t="s">
        <v>10284</v>
      </c>
      <c r="N421" s="5" t="s">
        <v>54</v>
      </c>
      <c r="O421" s="5"/>
      <c r="P421" s="5"/>
      <c r="Q421" s="5" t="s">
        <v>54</v>
      </c>
      <c r="R421" s="5" t="s">
        <v>55</v>
      </c>
      <c r="S421" s="5" t="s">
        <v>54</v>
      </c>
      <c r="T421" s="5" t="s">
        <v>54</v>
      </c>
      <c r="U421" s="5" t="s">
        <v>54</v>
      </c>
      <c r="V421" s="5" t="s">
        <v>56</v>
      </c>
      <c r="W421" s="5" t="s">
        <v>57</v>
      </c>
      <c r="X421" s="5"/>
      <c r="Y421" s="5" t="s">
        <v>57</v>
      </c>
      <c r="Z421" s="5" t="s">
        <v>57</v>
      </c>
      <c r="AA421" s="5" t="s">
        <v>57</v>
      </c>
      <c r="AB421" s="5" t="s">
        <v>57</v>
      </c>
      <c r="AC421" s="5" t="s">
        <v>57</v>
      </c>
      <c r="AD421" s="5"/>
      <c r="AE421" s="5"/>
      <c r="AF421" s="5" t="s">
        <v>58</v>
      </c>
      <c r="AG421" s="5">
        <v>71</v>
      </c>
      <c r="AH421" s="5" t="s">
        <v>7422</v>
      </c>
      <c r="AI421" s="5" t="s">
        <v>7423</v>
      </c>
      <c r="AJ421" s="5"/>
      <c r="AK421" s="5"/>
      <c r="AL421" s="5"/>
      <c r="AM421" s="5"/>
      <c r="AN421" s="5"/>
      <c r="AO421" s="5" t="s">
        <v>2820</v>
      </c>
      <c r="AP421" s="5" t="s">
        <v>4553</v>
      </c>
      <c r="AQ421" s="5">
        <v>0.64125032900000001</v>
      </c>
      <c r="AR421" s="5">
        <v>0.86192499899999997</v>
      </c>
      <c r="AS421" s="5"/>
      <c r="AT421" s="5">
        <v>0.51398943500000005</v>
      </c>
      <c r="AU421" s="5" t="str">
        <f t="shared" si="16"/>
        <v>Irish</v>
      </c>
      <c r="AV421" s="5" t="str">
        <f t="shared" si="17"/>
        <v>English</v>
      </c>
      <c r="AW421" s="5"/>
      <c r="AX421" s="5"/>
      <c r="AY421" t="s">
        <v>7017</v>
      </c>
    </row>
    <row r="422" spans="1:51">
      <c r="A422" s="5" t="s">
        <v>10317</v>
      </c>
      <c r="B422" s="5" t="s">
        <v>47</v>
      </c>
      <c r="C422" s="5">
        <v>962</v>
      </c>
      <c r="D422" s="5">
        <v>1747</v>
      </c>
      <c r="E422" s="5" t="s">
        <v>10318</v>
      </c>
      <c r="F422" s="5" t="s">
        <v>49</v>
      </c>
      <c r="G422" s="5" t="s">
        <v>50</v>
      </c>
      <c r="H422" s="5" t="s">
        <v>10317</v>
      </c>
      <c r="I422" s="5">
        <v>15</v>
      </c>
      <c r="J422" s="5"/>
      <c r="K422" s="5" t="s">
        <v>10319</v>
      </c>
      <c r="L422" s="5" t="s">
        <v>10320</v>
      </c>
      <c r="M422" s="5" t="s">
        <v>10321</v>
      </c>
      <c r="N422" s="5" t="s">
        <v>54</v>
      </c>
      <c r="O422" s="5"/>
      <c r="P422" s="5"/>
      <c r="Q422" s="5" t="s">
        <v>54</v>
      </c>
      <c r="R422" s="5" t="s">
        <v>55</v>
      </c>
      <c r="S422" s="5" t="s">
        <v>54</v>
      </c>
      <c r="T422" s="5" t="s">
        <v>54</v>
      </c>
      <c r="U422" s="5" t="s">
        <v>54</v>
      </c>
      <c r="V422" s="5" t="s">
        <v>56</v>
      </c>
      <c r="W422" s="5" t="s">
        <v>57</v>
      </c>
      <c r="X422" s="5"/>
      <c r="Y422" s="5" t="s">
        <v>57</v>
      </c>
      <c r="Z422" s="5" t="s">
        <v>57</v>
      </c>
      <c r="AA422" s="5" t="s">
        <v>57</v>
      </c>
      <c r="AB422" s="5" t="s">
        <v>57</v>
      </c>
      <c r="AC422" s="5" t="s">
        <v>57</v>
      </c>
      <c r="AD422" s="5"/>
      <c r="AE422" s="5"/>
      <c r="AF422" s="5" t="s">
        <v>58</v>
      </c>
      <c r="AG422" s="5">
        <v>402</v>
      </c>
      <c r="AH422" s="5" t="s">
        <v>89</v>
      </c>
      <c r="AI422" s="5" t="s">
        <v>90</v>
      </c>
      <c r="AJ422" s="5" t="s">
        <v>91</v>
      </c>
      <c r="AK422" s="5"/>
      <c r="AL422" s="5"/>
      <c r="AM422" s="5"/>
      <c r="AN422" s="5"/>
      <c r="AO422" s="5" t="s">
        <v>2820</v>
      </c>
      <c r="AP422" s="5" t="s">
        <v>1503</v>
      </c>
      <c r="AQ422" s="5">
        <v>0.51023977200000004</v>
      </c>
      <c r="AR422" s="5">
        <v>0.65968653300000002</v>
      </c>
      <c r="AS422" s="5"/>
      <c r="AT422" s="5">
        <v>0.48401840200000001</v>
      </c>
      <c r="AU422" s="5" t="str">
        <f t="shared" si="16"/>
        <v>Irish</v>
      </c>
      <c r="AV422" s="5" t="str">
        <f t="shared" si="17"/>
        <v>English</v>
      </c>
      <c r="AW422" s="5"/>
      <c r="AX422" s="5"/>
      <c r="AY422" t="s">
        <v>7017</v>
      </c>
    </row>
    <row r="423" spans="1:51">
      <c r="A423" s="5" t="s">
        <v>10816</v>
      </c>
      <c r="B423" s="5" t="s">
        <v>47</v>
      </c>
      <c r="C423" s="5">
        <v>962</v>
      </c>
      <c r="D423" s="5">
        <v>1832</v>
      </c>
      <c r="E423" s="5" t="s">
        <v>10817</v>
      </c>
      <c r="F423" s="5" t="s">
        <v>49</v>
      </c>
      <c r="G423" s="5" t="s">
        <v>50</v>
      </c>
      <c r="H423" s="5" t="s">
        <v>10816</v>
      </c>
      <c r="I423" s="5">
        <v>15</v>
      </c>
      <c r="J423" s="5"/>
      <c r="K423" s="5" t="s">
        <v>10818</v>
      </c>
      <c r="L423" s="5" t="s">
        <v>10819</v>
      </c>
      <c r="M423" s="5" t="s">
        <v>10820</v>
      </c>
      <c r="N423" s="5"/>
      <c r="O423" s="5"/>
      <c r="P423" s="5" t="s">
        <v>54</v>
      </c>
      <c r="Q423" s="5" t="s">
        <v>54</v>
      </c>
      <c r="R423" s="5" t="s">
        <v>55</v>
      </c>
      <c r="S423" s="5" t="s">
        <v>54</v>
      </c>
      <c r="T423" s="5" t="s">
        <v>54</v>
      </c>
      <c r="U423" s="5" t="s">
        <v>54</v>
      </c>
      <c r="V423" s="5" t="s">
        <v>56</v>
      </c>
      <c r="W423" s="5"/>
      <c r="X423" s="5"/>
      <c r="Y423" s="5"/>
      <c r="Z423" s="5"/>
      <c r="AA423" s="5" t="s">
        <v>57</v>
      </c>
      <c r="AB423" s="5" t="s">
        <v>85</v>
      </c>
      <c r="AC423" s="5"/>
      <c r="AD423" s="5"/>
      <c r="AE423" s="5"/>
      <c r="AF423" s="5" t="s">
        <v>58</v>
      </c>
      <c r="AG423" s="5">
        <v>355</v>
      </c>
      <c r="AH423" s="5" t="s">
        <v>176</v>
      </c>
      <c r="AI423" s="5" t="s">
        <v>177</v>
      </c>
      <c r="AJ423" s="5"/>
      <c r="AK423" s="5"/>
      <c r="AL423" s="5"/>
      <c r="AM423" s="5"/>
      <c r="AN423" s="5"/>
      <c r="AO423" s="5" t="s">
        <v>10854</v>
      </c>
      <c r="AP423" s="5" t="s">
        <v>159</v>
      </c>
      <c r="AQ423" s="5">
        <v>0.49487970399999998</v>
      </c>
      <c r="AR423" s="5">
        <v>0.92578625000000003</v>
      </c>
      <c r="AS423" s="5"/>
      <c r="AT423" s="5">
        <v>0.80772471400000001</v>
      </c>
      <c r="AU423" s="5" t="str">
        <f t="shared" si="16"/>
        <v>Irish</v>
      </c>
      <c r="AV423" s="5" t="str">
        <f t="shared" si="17"/>
        <v>English</v>
      </c>
      <c r="AW423" s="5"/>
      <c r="AX423" s="5"/>
      <c r="AY423" t="s">
        <v>7017</v>
      </c>
    </row>
    <row r="424" spans="1:51">
      <c r="A424" s="5" t="s">
        <v>10821</v>
      </c>
      <c r="B424" s="5" t="s">
        <v>47</v>
      </c>
      <c r="C424" s="5">
        <v>962</v>
      </c>
      <c r="D424" s="5">
        <v>1833</v>
      </c>
      <c r="E424" s="5" t="s">
        <v>10822</v>
      </c>
      <c r="F424" s="5" t="s">
        <v>49</v>
      </c>
      <c r="G424" s="5" t="s">
        <v>50</v>
      </c>
      <c r="H424" s="5" t="s">
        <v>10821</v>
      </c>
      <c r="I424" s="5">
        <v>18</v>
      </c>
      <c r="J424" s="5"/>
      <c r="K424" s="5" t="s">
        <v>10823</v>
      </c>
      <c r="L424" s="5" t="s">
        <v>10824</v>
      </c>
      <c r="M424" s="5" t="s">
        <v>10825</v>
      </c>
      <c r="N424" s="5"/>
      <c r="O424" s="5"/>
      <c r="P424" s="5" t="s">
        <v>54</v>
      </c>
      <c r="Q424" s="5" t="s">
        <v>54</v>
      </c>
      <c r="R424" s="5" t="s">
        <v>55</v>
      </c>
      <c r="S424" s="5" t="s">
        <v>54</v>
      </c>
      <c r="T424" s="5" t="s">
        <v>54</v>
      </c>
      <c r="U424" s="5" t="s">
        <v>54</v>
      </c>
      <c r="V424" s="5" t="s">
        <v>56</v>
      </c>
      <c r="W424" s="5" t="s">
        <v>57</v>
      </c>
      <c r="X424" s="5"/>
      <c r="Y424" s="5" t="s">
        <v>57</v>
      </c>
      <c r="Z424" s="5" t="s">
        <v>57</v>
      </c>
      <c r="AA424" s="5" t="s">
        <v>57</v>
      </c>
      <c r="AB424" s="5" t="s">
        <v>57</v>
      </c>
      <c r="AC424" s="5" t="s">
        <v>57</v>
      </c>
      <c r="AD424" s="5" t="s">
        <v>10826</v>
      </c>
      <c r="AE424" s="5" t="s">
        <v>7104</v>
      </c>
      <c r="AF424" s="5" t="s">
        <v>58</v>
      </c>
      <c r="AG424" s="5">
        <v>65</v>
      </c>
      <c r="AH424" s="5" t="s">
        <v>10827</v>
      </c>
      <c r="AI424" s="5" t="s">
        <v>209</v>
      </c>
      <c r="AJ424" s="5" t="s">
        <v>10828</v>
      </c>
      <c r="AK424" s="5"/>
      <c r="AL424" s="5"/>
      <c r="AM424" s="5"/>
      <c r="AN424" s="5"/>
      <c r="AO424" s="5" t="s">
        <v>10945</v>
      </c>
      <c r="AP424" s="5" t="s">
        <v>159</v>
      </c>
      <c r="AQ424" s="5">
        <v>0.56819156800000004</v>
      </c>
      <c r="AR424" s="5">
        <v>0.57616208599999996</v>
      </c>
      <c r="AS424" s="5"/>
      <c r="AT424" s="5">
        <v>0.49089607800000001</v>
      </c>
      <c r="AU424" s="5" t="str">
        <f t="shared" si="16"/>
        <v>Irish</v>
      </c>
      <c r="AV424" s="5" t="str">
        <f t="shared" si="17"/>
        <v>English</v>
      </c>
      <c r="AW424" s="5"/>
      <c r="AX424" s="5"/>
      <c r="AY424" t="s">
        <v>7017</v>
      </c>
    </row>
    <row r="425" spans="1:51">
      <c r="A425" s="5" t="s">
        <v>10849</v>
      </c>
      <c r="B425" s="5" t="s">
        <v>47</v>
      </c>
      <c r="C425" s="5">
        <v>962</v>
      </c>
      <c r="D425" s="5">
        <v>1837</v>
      </c>
      <c r="E425" s="5" t="s">
        <v>10850</v>
      </c>
      <c r="F425" s="5" t="s">
        <v>49</v>
      </c>
      <c r="G425" s="5" t="s">
        <v>50</v>
      </c>
      <c r="H425" s="5" t="s">
        <v>10849</v>
      </c>
      <c r="I425" s="5">
        <v>17</v>
      </c>
      <c r="J425" s="5"/>
      <c r="K425" s="5" t="s">
        <v>10851</v>
      </c>
      <c r="L425" s="5" t="s">
        <v>10852</v>
      </c>
      <c r="M425" s="5" t="s">
        <v>10853</v>
      </c>
      <c r="N425" s="5"/>
      <c r="O425" s="5"/>
      <c r="P425" s="5" t="s">
        <v>54</v>
      </c>
      <c r="Q425" s="5" t="s">
        <v>54</v>
      </c>
      <c r="R425" s="5" t="s">
        <v>55</v>
      </c>
      <c r="S425" s="5" t="s">
        <v>54</v>
      </c>
      <c r="T425" s="5" t="s">
        <v>54</v>
      </c>
      <c r="U425" s="5" t="s">
        <v>54</v>
      </c>
      <c r="V425" s="5" t="s">
        <v>56</v>
      </c>
      <c r="W425" s="5" t="s">
        <v>57</v>
      </c>
      <c r="X425" s="5"/>
      <c r="Y425" s="5" t="s">
        <v>57</v>
      </c>
      <c r="Z425" s="5" t="s">
        <v>57</v>
      </c>
      <c r="AA425" s="5" t="s">
        <v>57</v>
      </c>
      <c r="AB425" s="5" t="s">
        <v>57</v>
      </c>
      <c r="AC425" s="5" t="s">
        <v>57</v>
      </c>
      <c r="AD425" s="5"/>
      <c r="AE425" s="5"/>
      <c r="AF425" s="5" t="s">
        <v>58</v>
      </c>
      <c r="AG425" s="5">
        <v>2663</v>
      </c>
      <c r="AH425" s="5" t="s">
        <v>5480</v>
      </c>
      <c r="AI425" s="5"/>
      <c r="AJ425" s="5" t="s">
        <v>91</v>
      </c>
      <c r="AK425" s="5"/>
      <c r="AL425" s="5"/>
      <c r="AM425" s="5"/>
      <c r="AN425" s="5"/>
      <c r="AO425" s="5" t="s">
        <v>10985</v>
      </c>
      <c r="AP425" s="5" t="s">
        <v>287</v>
      </c>
      <c r="AQ425" s="5">
        <v>0.50247315000000004</v>
      </c>
      <c r="AR425" s="5">
        <v>0.76128439699999995</v>
      </c>
      <c r="AS425" s="5"/>
      <c r="AT425" s="5">
        <v>0.85492649399999998</v>
      </c>
      <c r="AU425" s="5" t="str">
        <f t="shared" si="16"/>
        <v>Irish</v>
      </c>
      <c r="AV425" s="5" t="str">
        <f t="shared" si="17"/>
        <v>English</v>
      </c>
      <c r="AW425" s="5"/>
      <c r="AX425" s="5"/>
      <c r="AY425" t="s">
        <v>7017</v>
      </c>
    </row>
    <row r="426" spans="1:51">
      <c r="A426" s="5" t="s">
        <v>10940</v>
      </c>
      <c r="B426" s="5" t="s">
        <v>47</v>
      </c>
      <c r="C426" s="5">
        <v>963</v>
      </c>
      <c r="D426" s="5">
        <v>1852</v>
      </c>
      <c r="E426" s="5" t="s">
        <v>10941</v>
      </c>
      <c r="F426" s="5" t="s">
        <v>49</v>
      </c>
      <c r="G426" s="5" t="s">
        <v>50</v>
      </c>
      <c r="H426" s="5" t="s">
        <v>10940</v>
      </c>
      <c r="I426" s="5">
        <v>19</v>
      </c>
      <c r="J426" s="5"/>
      <c r="K426" s="5" t="s">
        <v>10942</v>
      </c>
      <c r="L426" s="5" t="s">
        <v>10943</v>
      </c>
      <c r="M426" s="5" t="s">
        <v>10944</v>
      </c>
      <c r="N426" s="5"/>
      <c r="O426" s="5" t="s">
        <v>54</v>
      </c>
      <c r="P426" s="5"/>
      <c r="Q426" s="5" t="s">
        <v>54</v>
      </c>
      <c r="R426" s="5" t="s">
        <v>55</v>
      </c>
      <c r="S426" s="5" t="s">
        <v>615</v>
      </c>
      <c r="T426" s="5" t="s">
        <v>85</v>
      </c>
      <c r="U426" s="5" t="s">
        <v>85</v>
      </c>
      <c r="V426" s="5" t="s">
        <v>56</v>
      </c>
      <c r="W426" s="5" t="s">
        <v>57</v>
      </c>
      <c r="X426" s="5"/>
      <c r="Y426" s="5" t="s">
        <v>57</v>
      </c>
      <c r="Z426" s="5" t="s">
        <v>57</v>
      </c>
      <c r="AA426" s="5" t="s">
        <v>57</v>
      </c>
      <c r="AB426" s="5" t="s">
        <v>57</v>
      </c>
      <c r="AC426" s="5" t="s">
        <v>57</v>
      </c>
      <c r="AD426" s="5"/>
      <c r="AE426" s="5"/>
      <c r="AF426" s="5" t="s">
        <v>58</v>
      </c>
      <c r="AG426" s="5">
        <v>214</v>
      </c>
      <c r="AH426" s="5" t="s">
        <v>3171</v>
      </c>
      <c r="AI426" s="5" t="s">
        <v>157</v>
      </c>
      <c r="AJ426" s="5" t="s">
        <v>3172</v>
      </c>
      <c r="AK426" s="5"/>
      <c r="AL426" s="5"/>
      <c r="AM426" s="5"/>
      <c r="AN426" s="5"/>
      <c r="AO426" s="5" t="s">
        <v>10997</v>
      </c>
      <c r="AP426" s="5" t="s">
        <v>159</v>
      </c>
      <c r="AQ426" s="5">
        <v>0.45284035299999997</v>
      </c>
      <c r="AR426" s="5">
        <v>0.50364622999999997</v>
      </c>
      <c r="AS426" s="5"/>
      <c r="AT426" s="5">
        <v>0.70501538500000005</v>
      </c>
      <c r="AU426" s="5" t="str">
        <f t="shared" si="16"/>
        <v>Irish</v>
      </c>
      <c r="AV426" s="5" t="str">
        <f t="shared" si="17"/>
        <v>English</v>
      </c>
      <c r="AW426" s="5"/>
      <c r="AX426" s="5"/>
      <c r="AY426" t="s">
        <v>7017</v>
      </c>
    </row>
    <row r="427" spans="1:51">
      <c r="A427" s="5" t="s">
        <v>10980</v>
      </c>
      <c r="B427" s="5" t="s">
        <v>47</v>
      </c>
      <c r="C427" s="5">
        <v>963</v>
      </c>
      <c r="D427" s="5">
        <v>1859</v>
      </c>
      <c r="E427" s="5" t="s">
        <v>10981</v>
      </c>
      <c r="F427" s="5" t="s">
        <v>49</v>
      </c>
      <c r="G427" s="5" t="s">
        <v>50</v>
      </c>
      <c r="H427" s="5" t="s">
        <v>10980</v>
      </c>
      <c r="I427" s="5">
        <v>18</v>
      </c>
      <c r="J427" s="5"/>
      <c r="K427" s="5" t="s">
        <v>10982</v>
      </c>
      <c r="L427" s="5" t="s">
        <v>10983</v>
      </c>
      <c r="M427" s="5" t="s">
        <v>10984</v>
      </c>
      <c r="N427" s="5"/>
      <c r="O427" s="5" t="s">
        <v>54</v>
      </c>
      <c r="P427" s="5"/>
      <c r="Q427" s="5" t="s">
        <v>54</v>
      </c>
      <c r="R427" s="5" t="s">
        <v>55</v>
      </c>
      <c r="S427" s="5" t="s">
        <v>54</v>
      </c>
      <c r="T427" s="5" t="s">
        <v>54</v>
      </c>
      <c r="U427" s="5" t="s">
        <v>54</v>
      </c>
      <c r="V427" s="5" t="s">
        <v>56</v>
      </c>
      <c r="W427" s="5" t="s">
        <v>57</v>
      </c>
      <c r="X427" s="5"/>
      <c r="Y427" s="5" t="s">
        <v>57</v>
      </c>
      <c r="Z427" s="5" t="s">
        <v>57</v>
      </c>
      <c r="AA427" s="5" t="s">
        <v>57</v>
      </c>
      <c r="AB427" s="5" t="s">
        <v>57</v>
      </c>
      <c r="AC427" s="5" t="s">
        <v>57</v>
      </c>
      <c r="AD427" s="5"/>
      <c r="AE427" s="5"/>
      <c r="AF427" s="5" t="s">
        <v>58</v>
      </c>
      <c r="AG427" s="5">
        <v>2310</v>
      </c>
      <c r="AH427" s="5" t="s">
        <v>308</v>
      </c>
      <c r="AI427" s="5" t="s">
        <v>309</v>
      </c>
      <c r="AJ427" s="5" t="s">
        <v>91</v>
      </c>
      <c r="AK427" s="5"/>
      <c r="AL427" s="5"/>
      <c r="AM427" s="5"/>
      <c r="AN427" s="5"/>
      <c r="AO427" s="5" t="s">
        <v>11141</v>
      </c>
      <c r="AP427" s="5" t="s">
        <v>620</v>
      </c>
      <c r="AQ427" s="5">
        <v>0.69032568100000002</v>
      </c>
      <c r="AR427" s="5">
        <v>0.85219054500000002</v>
      </c>
      <c r="AS427" s="5"/>
      <c r="AT427" s="5">
        <v>0.76647059200000001</v>
      </c>
      <c r="AU427" s="5" t="str">
        <f t="shared" si="16"/>
        <v>Irish</v>
      </c>
      <c r="AV427" s="5" t="str">
        <f t="shared" si="17"/>
        <v>English</v>
      </c>
      <c r="AW427" s="5"/>
      <c r="AX427" s="5"/>
      <c r="AY427" t="s">
        <v>7017</v>
      </c>
    </row>
    <row r="428" spans="1:51">
      <c r="A428" s="5" t="s">
        <v>10992</v>
      </c>
      <c r="B428" s="5" t="s">
        <v>47</v>
      </c>
      <c r="C428" s="5">
        <v>963</v>
      </c>
      <c r="D428" s="5">
        <v>1861</v>
      </c>
      <c r="E428" s="5" t="s">
        <v>10993</v>
      </c>
      <c r="F428" s="5" t="s">
        <v>49</v>
      </c>
      <c r="G428" s="5" t="s">
        <v>50</v>
      </c>
      <c r="H428" s="5" t="s">
        <v>10992</v>
      </c>
      <c r="I428" s="5">
        <v>15</v>
      </c>
      <c r="J428" s="5"/>
      <c r="K428" s="5" t="s">
        <v>10994</v>
      </c>
      <c r="L428" s="5" t="s">
        <v>10995</v>
      </c>
      <c r="M428" s="5" t="s">
        <v>10996</v>
      </c>
      <c r="N428" s="5"/>
      <c r="O428" s="5" t="s">
        <v>54</v>
      </c>
      <c r="P428" s="5"/>
      <c r="Q428" s="5" t="s">
        <v>54</v>
      </c>
      <c r="R428" s="5" t="s">
        <v>55</v>
      </c>
      <c r="S428" s="5" t="s">
        <v>54</v>
      </c>
      <c r="T428" s="5" t="s">
        <v>54</v>
      </c>
      <c r="U428" s="5" t="s">
        <v>54</v>
      </c>
      <c r="V428" s="5" t="s">
        <v>56</v>
      </c>
      <c r="W428" s="5" t="s">
        <v>57</v>
      </c>
      <c r="X428" s="5"/>
      <c r="Y428" s="5" t="s">
        <v>57</v>
      </c>
      <c r="Z428" s="5" t="s">
        <v>57</v>
      </c>
      <c r="AA428" s="5" t="s">
        <v>57</v>
      </c>
      <c r="AB428" s="5" t="s">
        <v>57</v>
      </c>
      <c r="AC428" s="5" t="s">
        <v>57</v>
      </c>
      <c r="AD428" s="5"/>
      <c r="AE428" s="5"/>
      <c r="AF428" s="5" t="s">
        <v>58</v>
      </c>
      <c r="AG428" s="5">
        <v>648</v>
      </c>
      <c r="AH428" s="5" t="s">
        <v>650</v>
      </c>
      <c r="AI428" s="5" t="s">
        <v>651</v>
      </c>
      <c r="AJ428" s="5"/>
      <c r="AK428" s="5"/>
      <c r="AL428" s="5"/>
      <c r="AM428" s="5"/>
      <c r="AN428" s="5"/>
      <c r="AO428" s="5" t="s">
        <v>11147</v>
      </c>
      <c r="AP428" s="5" t="s">
        <v>2253</v>
      </c>
      <c r="AQ428" s="5">
        <v>0.52260646700000002</v>
      </c>
      <c r="AR428" s="5">
        <v>0.57533632300000004</v>
      </c>
      <c r="AS428" s="5"/>
      <c r="AT428" s="5">
        <v>0.43785705000000003</v>
      </c>
      <c r="AU428" s="5" t="str">
        <f t="shared" si="16"/>
        <v>Irish</v>
      </c>
      <c r="AV428" s="5" t="str">
        <f t="shared" si="17"/>
        <v>English</v>
      </c>
      <c r="AW428" s="5"/>
      <c r="AX428" s="5"/>
      <c r="AY428" t="s">
        <v>7017</v>
      </c>
    </row>
    <row r="429" spans="1:51">
      <c r="A429" s="5" t="s">
        <v>11136</v>
      </c>
      <c r="B429" s="5" t="s">
        <v>47</v>
      </c>
      <c r="C429" s="5">
        <v>963</v>
      </c>
      <c r="D429" s="5">
        <v>1887</v>
      </c>
      <c r="E429" s="5" t="s">
        <v>11137</v>
      </c>
      <c r="F429" s="5" t="s">
        <v>49</v>
      </c>
      <c r="G429" s="5" t="s">
        <v>50</v>
      </c>
      <c r="H429" s="5" t="s">
        <v>11136</v>
      </c>
      <c r="I429" s="5">
        <v>14</v>
      </c>
      <c r="J429" s="5"/>
      <c r="K429" s="5" t="s">
        <v>11138</v>
      </c>
      <c r="L429" s="5" t="s">
        <v>11139</v>
      </c>
      <c r="M429" s="5" t="s">
        <v>11140</v>
      </c>
      <c r="N429" s="5"/>
      <c r="O429" s="5" t="s">
        <v>54</v>
      </c>
      <c r="P429" s="5"/>
      <c r="Q429" s="5" t="s">
        <v>54</v>
      </c>
      <c r="R429" s="5" t="s">
        <v>55</v>
      </c>
      <c r="S429" s="5" t="s">
        <v>54</v>
      </c>
      <c r="T429" s="5" t="s">
        <v>54</v>
      </c>
      <c r="U429" s="5" t="s">
        <v>54</v>
      </c>
      <c r="V429" s="5" t="s">
        <v>56</v>
      </c>
      <c r="W429" s="5" t="s">
        <v>88</v>
      </c>
      <c r="X429" s="5"/>
      <c r="Y429" s="5" t="s">
        <v>88</v>
      </c>
      <c r="Z429" s="5" t="s">
        <v>88</v>
      </c>
      <c r="AA429" s="5" t="s">
        <v>88</v>
      </c>
      <c r="AB429" s="5" t="s">
        <v>88</v>
      </c>
      <c r="AC429" s="5" t="s">
        <v>88</v>
      </c>
      <c r="AD429" s="5"/>
      <c r="AE429" s="5"/>
      <c r="AF429" s="5" t="s">
        <v>58</v>
      </c>
      <c r="AG429" s="5">
        <v>74</v>
      </c>
      <c r="AH429" s="5" t="s">
        <v>3967</v>
      </c>
      <c r="AI429" s="5" t="s">
        <v>3968</v>
      </c>
      <c r="AJ429" s="5" t="s">
        <v>3172</v>
      </c>
      <c r="AK429" s="5"/>
      <c r="AL429" s="5"/>
      <c r="AM429" s="5"/>
      <c r="AN429" s="5"/>
      <c r="AO429" s="5" t="s">
        <v>11180</v>
      </c>
      <c r="AP429" s="5" t="s">
        <v>5878</v>
      </c>
      <c r="AQ429" s="5">
        <v>0.48560183400000001</v>
      </c>
      <c r="AR429" s="5">
        <v>0.82867970700000004</v>
      </c>
      <c r="AS429" s="5"/>
      <c r="AT429" s="5">
        <v>0.94761015599999998</v>
      </c>
      <c r="AU429" s="5" t="str">
        <f t="shared" si="16"/>
        <v>Irish</v>
      </c>
      <c r="AV429" s="5" t="str">
        <f t="shared" si="17"/>
        <v>English</v>
      </c>
      <c r="AW429" s="5"/>
      <c r="AX429" s="5"/>
      <c r="AY429" t="s">
        <v>7017</v>
      </c>
    </row>
    <row r="430" spans="1:51">
      <c r="A430" s="5" t="s">
        <v>11142</v>
      </c>
      <c r="B430" s="5" t="s">
        <v>47</v>
      </c>
      <c r="C430" s="5">
        <v>963</v>
      </c>
      <c r="D430" s="5">
        <v>1888</v>
      </c>
      <c r="E430" s="5" t="s">
        <v>11143</v>
      </c>
      <c r="F430" s="5" t="s">
        <v>49</v>
      </c>
      <c r="G430" s="5" t="s">
        <v>50</v>
      </c>
      <c r="H430" s="5" t="s">
        <v>11142</v>
      </c>
      <c r="I430" s="5">
        <v>19</v>
      </c>
      <c r="J430" s="5"/>
      <c r="K430" s="5" t="s">
        <v>11144</v>
      </c>
      <c r="L430" s="5" t="s">
        <v>11145</v>
      </c>
      <c r="M430" s="5" t="s">
        <v>11146</v>
      </c>
      <c r="N430" s="5"/>
      <c r="O430" s="5" t="s">
        <v>54</v>
      </c>
      <c r="P430" s="5"/>
      <c r="Q430" s="5" t="s">
        <v>54</v>
      </c>
      <c r="R430" s="5" t="s">
        <v>55</v>
      </c>
      <c r="S430" s="5" t="s">
        <v>54</v>
      </c>
      <c r="T430" s="5" t="s">
        <v>54</v>
      </c>
      <c r="U430" s="5" t="s">
        <v>54</v>
      </c>
      <c r="V430" s="5" t="s">
        <v>56</v>
      </c>
      <c r="W430" s="5" t="s">
        <v>57</v>
      </c>
      <c r="X430" s="5"/>
      <c r="Y430" s="5" t="s">
        <v>57</v>
      </c>
      <c r="Z430" s="5" t="s">
        <v>57</v>
      </c>
      <c r="AA430" s="5" t="s">
        <v>57</v>
      </c>
      <c r="AB430" s="5" t="s">
        <v>57</v>
      </c>
      <c r="AC430" s="5" t="s">
        <v>57</v>
      </c>
      <c r="AD430" s="5"/>
      <c r="AE430" s="5"/>
      <c r="AF430" s="5" t="s">
        <v>58</v>
      </c>
      <c r="AG430" s="5">
        <v>421</v>
      </c>
      <c r="AH430" s="5" t="s">
        <v>350</v>
      </c>
      <c r="AI430" s="5" t="s">
        <v>351</v>
      </c>
      <c r="AJ430" s="5"/>
      <c r="AK430" s="5"/>
      <c r="AL430" s="5"/>
      <c r="AM430" s="5"/>
      <c r="AN430" s="5"/>
      <c r="AO430" s="5" t="s">
        <v>11412</v>
      </c>
      <c r="AP430" s="5" t="s">
        <v>159</v>
      </c>
      <c r="AQ430" s="5">
        <v>0.50692362199999996</v>
      </c>
      <c r="AR430" s="5">
        <v>0.86280674099999999</v>
      </c>
      <c r="AS430" s="5"/>
      <c r="AT430" s="5">
        <v>0.47955721600000001</v>
      </c>
      <c r="AU430" s="5" t="str">
        <f t="shared" si="16"/>
        <v>Irish</v>
      </c>
      <c r="AV430" s="5" t="str">
        <f t="shared" si="17"/>
        <v>English</v>
      </c>
      <c r="AW430" s="5"/>
      <c r="AX430" s="5"/>
      <c r="AY430" t="s">
        <v>7017</v>
      </c>
    </row>
    <row r="431" spans="1:51">
      <c r="A431" s="5" t="s">
        <v>11175</v>
      </c>
      <c r="B431" s="5" t="s">
        <v>47</v>
      </c>
      <c r="C431" s="5">
        <v>963</v>
      </c>
      <c r="D431" s="5">
        <v>1894</v>
      </c>
      <c r="E431" s="5" t="s">
        <v>11176</v>
      </c>
      <c r="F431" s="5" t="s">
        <v>49</v>
      </c>
      <c r="G431" s="5" t="s">
        <v>50</v>
      </c>
      <c r="H431" s="5" t="s">
        <v>11175</v>
      </c>
      <c r="I431" s="5">
        <v>19</v>
      </c>
      <c r="J431" s="5"/>
      <c r="K431" s="5" t="s">
        <v>11177</v>
      </c>
      <c r="L431" s="5" t="s">
        <v>11178</v>
      </c>
      <c r="M431" s="5" t="s">
        <v>11179</v>
      </c>
      <c r="N431" s="5"/>
      <c r="O431" s="5" t="s">
        <v>54</v>
      </c>
      <c r="P431" s="5"/>
      <c r="Q431" s="5" t="s">
        <v>54</v>
      </c>
      <c r="R431" s="5" t="s">
        <v>55</v>
      </c>
      <c r="S431" s="5" t="s">
        <v>54</v>
      </c>
      <c r="T431" s="5" t="s">
        <v>54</v>
      </c>
      <c r="U431" s="5" t="s">
        <v>54</v>
      </c>
      <c r="V431" s="5" t="s">
        <v>56</v>
      </c>
      <c r="W431" s="5" t="s">
        <v>88</v>
      </c>
      <c r="X431" s="5"/>
      <c r="Y431" s="5" t="s">
        <v>88</v>
      </c>
      <c r="Z431" s="5" t="s">
        <v>88</v>
      </c>
      <c r="AA431" s="5" t="s">
        <v>88</v>
      </c>
      <c r="AB431" s="5" t="s">
        <v>88</v>
      </c>
      <c r="AC431" s="5" t="s">
        <v>88</v>
      </c>
      <c r="AD431" s="5"/>
      <c r="AE431" s="5"/>
      <c r="AF431" s="5" t="s">
        <v>58</v>
      </c>
      <c r="AG431" s="5">
        <v>738</v>
      </c>
      <c r="AH431" s="5" t="s">
        <v>1433</v>
      </c>
      <c r="AI431" s="5" t="s">
        <v>1082</v>
      </c>
      <c r="AJ431" s="5" t="s">
        <v>91</v>
      </c>
      <c r="AK431" s="5"/>
      <c r="AL431" s="5"/>
      <c r="AM431" s="5"/>
      <c r="AN431" s="5"/>
      <c r="AO431" s="5" t="s">
        <v>11426</v>
      </c>
      <c r="AP431" s="5" t="s">
        <v>63</v>
      </c>
      <c r="AQ431" s="5">
        <v>0.434976851</v>
      </c>
      <c r="AR431" s="5">
        <v>0.55169812600000001</v>
      </c>
      <c r="AS431" s="5"/>
      <c r="AT431" s="5">
        <v>0.50186480200000005</v>
      </c>
      <c r="AU431" s="5" t="str">
        <f t="shared" si="16"/>
        <v>Irish</v>
      </c>
      <c r="AV431" s="5" t="str">
        <f t="shared" si="17"/>
        <v>English</v>
      </c>
      <c r="AW431" s="5"/>
      <c r="AX431" s="5"/>
      <c r="AY431" t="s">
        <v>7017</v>
      </c>
    </row>
    <row r="432" spans="1:51">
      <c r="A432" s="5" t="s">
        <v>11407</v>
      </c>
      <c r="B432" s="5" t="s">
        <v>47</v>
      </c>
      <c r="C432" s="5">
        <v>963</v>
      </c>
      <c r="D432" s="5">
        <v>1935</v>
      </c>
      <c r="E432" s="5" t="s">
        <v>11408</v>
      </c>
      <c r="F432" s="5" t="s">
        <v>49</v>
      </c>
      <c r="G432" s="5" t="s">
        <v>50</v>
      </c>
      <c r="H432" s="5" t="s">
        <v>11407</v>
      </c>
      <c r="I432" s="5">
        <v>16</v>
      </c>
      <c r="J432" s="5"/>
      <c r="K432" s="5" t="s">
        <v>11409</v>
      </c>
      <c r="L432" s="5" t="s">
        <v>11410</v>
      </c>
      <c r="M432" s="5" t="s">
        <v>11411</v>
      </c>
      <c r="N432" s="5"/>
      <c r="O432" s="5" t="s">
        <v>54</v>
      </c>
      <c r="P432" s="5"/>
      <c r="Q432" s="5" t="s">
        <v>54</v>
      </c>
      <c r="R432" s="5" t="s">
        <v>55</v>
      </c>
      <c r="S432" s="5" t="s">
        <v>54</v>
      </c>
      <c r="T432" s="5" t="s">
        <v>54</v>
      </c>
      <c r="U432" s="5" t="s">
        <v>54</v>
      </c>
      <c r="V432" s="5" t="s">
        <v>56</v>
      </c>
      <c r="W432" s="5" t="s">
        <v>57</v>
      </c>
      <c r="X432" s="5"/>
      <c r="Y432" s="5" t="s">
        <v>57</v>
      </c>
      <c r="Z432" s="5" t="s">
        <v>57</v>
      </c>
      <c r="AA432" s="5" t="s">
        <v>57</v>
      </c>
      <c r="AB432" s="5" t="s">
        <v>57</v>
      </c>
      <c r="AC432" s="5" t="s">
        <v>57</v>
      </c>
      <c r="AD432" s="5"/>
      <c r="AE432" s="5"/>
      <c r="AF432" s="5" t="s">
        <v>58</v>
      </c>
      <c r="AG432" s="5">
        <v>121</v>
      </c>
      <c r="AH432" s="5" t="s">
        <v>199</v>
      </c>
      <c r="AI432" s="5" t="s">
        <v>200</v>
      </c>
      <c r="AJ432" s="5" t="s">
        <v>91</v>
      </c>
      <c r="AK432" s="5"/>
      <c r="AL432" s="5"/>
      <c r="AM432" s="5"/>
      <c r="AN432" s="5"/>
      <c r="AO432" s="5" t="s">
        <v>11432</v>
      </c>
      <c r="AP432" s="5" t="s">
        <v>159</v>
      </c>
      <c r="AQ432" s="5">
        <v>0.67172300699999998</v>
      </c>
      <c r="AR432" s="5">
        <v>0.98831730100000004</v>
      </c>
      <c r="AS432" s="5"/>
      <c r="AT432" s="5">
        <v>0.45108300400000001</v>
      </c>
      <c r="AU432" s="5" t="str">
        <f t="shared" si="16"/>
        <v>Irish</v>
      </c>
      <c r="AV432" s="5" t="str">
        <f t="shared" si="17"/>
        <v>English</v>
      </c>
      <c r="AW432" s="5"/>
      <c r="AX432" s="5"/>
      <c r="AY432" t="s">
        <v>7017</v>
      </c>
    </row>
    <row r="433" spans="1:51">
      <c r="A433" s="5" t="s">
        <v>11421</v>
      </c>
      <c r="B433" s="5" t="s">
        <v>47</v>
      </c>
      <c r="C433" s="5">
        <v>963</v>
      </c>
      <c r="D433" s="5">
        <v>1938</v>
      </c>
      <c r="E433" s="5" t="s">
        <v>11422</v>
      </c>
      <c r="F433" s="5" t="s">
        <v>49</v>
      </c>
      <c r="G433" s="5" t="s">
        <v>50</v>
      </c>
      <c r="H433" s="5" t="s">
        <v>11421</v>
      </c>
      <c r="I433" s="5">
        <v>19</v>
      </c>
      <c r="J433" s="5"/>
      <c r="K433" s="5" t="s">
        <v>11423</v>
      </c>
      <c r="L433" s="5" t="s">
        <v>11424</v>
      </c>
      <c r="M433" s="5" t="s">
        <v>11425</v>
      </c>
      <c r="N433" s="5"/>
      <c r="O433" s="5" t="s">
        <v>54</v>
      </c>
      <c r="P433" s="5"/>
      <c r="Q433" s="5" t="s">
        <v>54</v>
      </c>
      <c r="R433" s="5" t="s">
        <v>55</v>
      </c>
      <c r="S433" s="5" t="s">
        <v>54</v>
      </c>
      <c r="T433" s="5" t="s">
        <v>54</v>
      </c>
      <c r="U433" s="5" t="s">
        <v>54</v>
      </c>
      <c r="V433" s="5" t="s">
        <v>56</v>
      </c>
      <c r="W433" s="5" t="s">
        <v>57</v>
      </c>
      <c r="X433" s="5"/>
      <c r="Y433" s="5" t="s">
        <v>57</v>
      </c>
      <c r="Z433" s="5" t="s">
        <v>57</v>
      </c>
      <c r="AA433" s="5" t="s">
        <v>57</v>
      </c>
      <c r="AB433" s="5" t="s">
        <v>57</v>
      </c>
      <c r="AC433" s="5" t="s">
        <v>57</v>
      </c>
      <c r="AD433" s="5"/>
      <c r="AE433" s="5"/>
      <c r="AF433" s="5" t="s">
        <v>58</v>
      </c>
      <c r="AG433" s="5">
        <v>338</v>
      </c>
      <c r="AH433" s="5" t="s">
        <v>176</v>
      </c>
      <c r="AI433" s="5" t="s">
        <v>177</v>
      </c>
      <c r="AJ433" s="5"/>
      <c r="AK433" s="5"/>
      <c r="AL433" s="5"/>
      <c r="AM433" s="5"/>
      <c r="AN433" s="5"/>
      <c r="AO433" s="5" t="s">
        <v>11432</v>
      </c>
      <c r="AP433" s="5" t="s">
        <v>310</v>
      </c>
      <c r="AQ433" s="5">
        <v>0.63210948600000005</v>
      </c>
      <c r="AR433" s="5">
        <v>0.93659635200000002</v>
      </c>
      <c r="AS433" s="5"/>
      <c r="AT433" s="5">
        <v>0.65458951700000001</v>
      </c>
      <c r="AU433" s="5" t="str">
        <f t="shared" si="16"/>
        <v>Irish</v>
      </c>
      <c r="AV433" s="5" t="str">
        <f t="shared" si="17"/>
        <v>English</v>
      </c>
      <c r="AW433" s="5"/>
      <c r="AX433" s="5"/>
      <c r="AY433" t="s">
        <v>7017</v>
      </c>
    </row>
    <row r="434" spans="1:51">
      <c r="A434" s="5" t="s">
        <v>11427</v>
      </c>
      <c r="B434" s="5" t="s">
        <v>47</v>
      </c>
      <c r="C434" s="5">
        <v>963</v>
      </c>
      <c r="D434" s="5">
        <v>1939</v>
      </c>
      <c r="E434" s="5" t="s">
        <v>11428</v>
      </c>
      <c r="F434" s="5" t="s">
        <v>49</v>
      </c>
      <c r="G434" s="5" t="s">
        <v>50</v>
      </c>
      <c r="H434" s="5" t="s">
        <v>11427</v>
      </c>
      <c r="I434" s="5">
        <v>14</v>
      </c>
      <c r="J434" s="5"/>
      <c r="K434" s="5" t="s">
        <v>11429</v>
      </c>
      <c r="L434" s="5" t="s">
        <v>11430</v>
      </c>
      <c r="M434" s="5" t="s">
        <v>11431</v>
      </c>
      <c r="N434" s="5"/>
      <c r="O434" s="5" t="s">
        <v>54</v>
      </c>
      <c r="P434" s="5"/>
      <c r="Q434" s="5" t="s">
        <v>54</v>
      </c>
      <c r="R434" s="5" t="s">
        <v>55</v>
      </c>
      <c r="S434" s="5" t="s">
        <v>54</v>
      </c>
      <c r="T434" s="5" t="s">
        <v>54</v>
      </c>
      <c r="U434" s="5" t="s">
        <v>54</v>
      </c>
      <c r="V434" s="5" t="s">
        <v>56</v>
      </c>
      <c r="W434" s="5" t="s">
        <v>57</v>
      </c>
      <c r="X434" s="5"/>
      <c r="Y434" s="5" t="s">
        <v>57</v>
      </c>
      <c r="Z434" s="5" t="s">
        <v>57</v>
      </c>
      <c r="AA434" s="5" t="s">
        <v>57</v>
      </c>
      <c r="AB434" s="5" t="s">
        <v>57</v>
      </c>
      <c r="AC434" s="5" t="s">
        <v>57</v>
      </c>
      <c r="AD434" s="5"/>
      <c r="AE434" s="5"/>
      <c r="AF434" s="5" t="s">
        <v>58</v>
      </c>
      <c r="AG434" s="5">
        <v>783</v>
      </c>
      <c r="AH434" s="5" t="s">
        <v>146</v>
      </c>
      <c r="AI434" s="5" t="s">
        <v>147</v>
      </c>
      <c r="AJ434" s="5" t="s">
        <v>91</v>
      </c>
      <c r="AK434" s="5"/>
      <c r="AL434" s="5"/>
      <c r="AM434" s="5"/>
      <c r="AN434" s="5"/>
      <c r="AO434" s="5" t="s">
        <v>11432</v>
      </c>
      <c r="AP434" s="5" t="s">
        <v>310</v>
      </c>
      <c r="AQ434" s="5">
        <v>0.63210948600000005</v>
      </c>
      <c r="AR434" s="5">
        <v>0.93659635200000002</v>
      </c>
      <c r="AS434" s="5"/>
      <c r="AT434" s="5">
        <v>0.68841231700000005</v>
      </c>
      <c r="AU434" s="5" t="str">
        <f t="shared" si="16"/>
        <v>Irish</v>
      </c>
      <c r="AV434" s="5" t="str">
        <f t="shared" si="17"/>
        <v>English</v>
      </c>
      <c r="AW434" s="5"/>
      <c r="AX434" s="5"/>
      <c r="AY434" t="s">
        <v>7017</v>
      </c>
    </row>
    <row r="435" spans="1:51">
      <c r="A435" s="5" t="s">
        <v>11433</v>
      </c>
      <c r="B435" s="5" t="s">
        <v>47</v>
      </c>
      <c r="C435" s="5">
        <v>963</v>
      </c>
      <c r="D435" s="5">
        <v>1940</v>
      </c>
      <c r="E435" s="5" t="s">
        <v>11434</v>
      </c>
      <c r="F435" s="5" t="s">
        <v>49</v>
      </c>
      <c r="G435" s="5" t="s">
        <v>50</v>
      </c>
      <c r="H435" s="5" t="s">
        <v>11433</v>
      </c>
      <c r="I435" s="5">
        <v>16</v>
      </c>
      <c r="J435" s="5"/>
      <c r="K435" s="5" t="s">
        <v>11435</v>
      </c>
      <c r="L435" s="5" t="s">
        <v>11436</v>
      </c>
      <c r="M435" s="5" t="s">
        <v>11437</v>
      </c>
      <c r="N435" s="5"/>
      <c r="O435" s="5" t="s">
        <v>54</v>
      </c>
      <c r="P435" s="5"/>
      <c r="Q435" s="5" t="s">
        <v>54</v>
      </c>
      <c r="R435" s="5" t="s">
        <v>55</v>
      </c>
      <c r="S435" s="5" t="s">
        <v>54</v>
      </c>
      <c r="T435" s="5" t="s">
        <v>54</v>
      </c>
      <c r="U435" s="5" t="s">
        <v>54</v>
      </c>
      <c r="V435" s="5" t="s">
        <v>56</v>
      </c>
      <c r="W435" s="5" t="s">
        <v>57</v>
      </c>
      <c r="X435" s="5"/>
      <c r="Y435" s="5" t="s">
        <v>57</v>
      </c>
      <c r="Z435" s="5" t="s">
        <v>57</v>
      </c>
      <c r="AA435" s="5" t="s">
        <v>57</v>
      </c>
      <c r="AB435" s="5" t="s">
        <v>57</v>
      </c>
      <c r="AC435" s="5" t="s">
        <v>57</v>
      </c>
      <c r="AD435" s="5"/>
      <c r="AE435" s="5"/>
      <c r="AF435" s="5" t="s">
        <v>58</v>
      </c>
      <c r="AG435" s="5">
        <v>487</v>
      </c>
      <c r="AH435" s="5" t="s">
        <v>308</v>
      </c>
      <c r="AI435" s="5" t="s">
        <v>309</v>
      </c>
      <c r="AJ435" s="5" t="s">
        <v>91</v>
      </c>
      <c r="AK435" s="5"/>
      <c r="AL435" s="5"/>
      <c r="AM435" s="5"/>
      <c r="AN435" s="5"/>
      <c r="AO435" s="5" t="s">
        <v>11450</v>
      </c>
      <c r="AP435" s="5" t="s">
        <v>691</v>
      </c>
      <c r="AQ435" s="5">
        <v>0.49194094500000002</v>
      </c>
      <c r="AR435" s="5">
        <v>0.77513483000000005</v>
      </c>
      <c r="AS435" s="5"/>
      <c r="AT435" s="5">
        <v>0.53169707399999999</v>
      </c>
      <c r="AU435" s="5" t="str">
        <f t="shared" si="16"/>
        <v>Irish</v>
      </c>
      <c r="AV435" s="5" t="str">
        <f t="shared" si="17"/>
        <v>English</v>
      </c>
      <c r="AW435" s="5"/>
      <c r="AX435" s="5"/>
      <c r="AY435" t="s">
        <v>7017</v>
      </c>
    </row>
    <row r="436" spans="1:51">
      <c r="A436" s="5" t="s">
        <v>11433</v>
      </c>
      <c r="B436" s="5" t="s">
        <v>47</v>
      </c>
      <c r="C436" s="5">
        <v>963</v>
      </c>
      <c r="D436" s="5">
        <v>1941</v>
      </c>
      <c r="E436" s="5" t="s">
        <v>11438</v>
      </c>
      <c r="F436" s="5" t="s">
        <v>49</v>
      </c>
      <c r="G436" s="5" t="s">
        <v>50</v>
      </c>
      <c r="H436" s="5" t="s">
        <v>11433</v>
      </c>
      <c r="I436" s="5">
        <v>16</v>
      </c>
      <c r="J436" s="5"/>
      <c r="K436" s="5" t="s">
        <v>11435</v>
      </c>
      <c r="L436" s="5" t="s">
        <v>11439</v>
      </c>
      <c r="M436" s="5" t="s">
        <v>11437</v>
      </c>
      <c r="N436" s="5"/>
      <c r="O436" s="5" t="s">
        <v>54</v>
      </c>
      <c r="P436" s="5"/>
      <c r="Q436" s="5" t="s">
        <v>54</v>
      </c>
      <c r="R436" s="5" t="s">
        <v>55</v>
      </c>
      <c r="S436" s="5" t="s">
        <v>54</v>
      </c>
      <c r="T436" s="5" t="s">
        <v>54</v>
      </c>
      <c r="U436" s="5" t="s">
        <v>54</v>
      </c>
      <c r="V436" s="5" t="s">
        <v>56</v>
      </c>
      <c r="W436" s="5" t="s">
        <v>57</v>
      </c>
      <c r="X436" s="5"/>
      <c r="Y436" s="5" t="s">
        <v>57</v>
      </c>
      <c r="Z436" s="5" t="s">
        <v>57</v>
      </c>
      <c r="AA436" s="5" t="s">
        <v>57</v>
      </c>
      <c r="AB436" s="5" t="s">
        <v>57</v>
      </c>
      <c r="AC436" s="5" t="s">
        <v>57</v>
      </c>
      <c r="AD436" s="5"/>
      <c r="AE436" s="5"/>
      <c r="AF436" s="5" t="s">
        <v>58</v>
      </c>
      <c r="AG436" s="5">
        <v>654</v>
      </c>
      <c r="AH436" s="5" t="s">
        <v>308</v>
      </c>
      <c r="AI436" s="5" t="s">
        <v>309</v>
      </c>
      <c r="AJ436" s="5" t="s">
        <v>91</v>
      </c>
      <c r="AK436" s="5"/>
      <c r="AL436" s="5"/>
      <c r="AM436" s="5"/>
      <c r="AN436" s="5"/>
      <c r="AO436" s="5" t="s">
        <v>11462</v>
      </c>
      <c r="AP436" s="5" t="s">
        <v>3884</v>
      </c>
      <c r="AQ436" s="5">
        <v>0.42243005099999997</v>
      </c>
      <c r="AR436" s="5">
        <v>0.64506704400000003</v>
      </c>
      <c r="AS436" s="5"/>
      <c r="AT436" s="5">
        <v>0.50654690199999997</v>
      </c>
      <c r="AU436" s="5" t="str">
        <f t="shared" si="16"/>
        <v>Irish</v>
      </c>
      <c r="AV436" s="5" t="str">
        <f t="shared" si="17"/>
        <v>English</v>
      </c>
      <c r="AW436" s="5"/>
      <c r="AX436" s="5"/>
      <c r="AY436" t="s">
        <v>7017</v>
      </c>
    </row>
    <row r="437" spans="1:51">
      <c r="A437" s="5" t="s">
        <v>11445</v>
      </c>
      <c r="B437" s="5" t="s">
        <v>47</v>
      </c>
      <c r="C437" s="5">
        <v>963</v>
      </c>
      <c r="D437" s="5">
        <v>1943</v>
      </c>
      <c r="E437" s="5" t="s">
        <v>11446</v>
      </c>
      <c r="F437" s="5" t="s">
        <v>49</v>
      </c>
      <c r="G437" s="5" t="s">
        <v>120</v>
      </c>
      <c r="H437" s="5" t="s">
        <v>11445</v>
      </c>
      <c r="I437" s="5">
        <v>16</v>
      </c>
      <c r="J437" s="5"/>
      <c r="K437" s="5" t="s">
        <v>11447</v>
      </c>
      <c r="L437" s="5" t="s">
        <v>11448</v>
      </c>
      <c r="M437" s="5" t="s">
        <v>11449</v>
      </c>
      <c r="N437" s="5"/>
      <c r="O437" s="5" t="s">
        <v>54</v>
      </c>
      <c r="P437" s="5"/>
      <c r="Q437" s="5" t="s">
        <v>54</v>
      </c>
      <c r="R437" s="5" t="s">
        <v>55</v>
      </c>
      <c r="S437" s="5" t="s">
        <v>54</v>
      </c>
      <c r="T437" s="5" t="s">
        <v>54</v>
      </c>
      <c r="U437" s="5" t="s">
        <v>54</v>
      </c>
      <c r="V437" s="5" t="s">
        <v>56</v>
      </c>
      <c r="W437" s="5" t="s">
        <v>57</v>
      </c>
      <c r="X437" s="5"/>
      <c r="Y437" s="5" t="s">
        <v>57</v>
      </c>
      <c r="Z437" s="5" t="s">
        <v>57</v>
      </c>
      <c r="AA437" s="5" t="s">
        <v>57</v>
      </c>
      <c r="AB437" s="5" t="s">
        <v>57</v>
      </c>
      <c r="AC437" s="5" t="s">
        <v>57</v>
      </c>
      <c r="AD437" s="5"/>
      <c r="AE437" s="5"/>
      <c r="AF437" s="5" t="s">
        <v>58</v>
      </c>
      <c r="AG437" s="5">
        <v>245</v>
      </c>
      <c r="AH437" s="5" t="s">
        <v>146</v>
      </c>
      <c r="AI437" s="5" t="s">
        <v>147</v>
      </c>
      <c r="AJ437" s="5" t="s">
        <v>91</v>
      </c>
      <c r="AK437" s="5"/>
      <c r="AL437" s="5"/>
      <c r="AM437" s="5"/>
      <c r="AN437" s="5"/>
      <c r="AO437" s="5" t="s">
        <v>11736</v>
      </c>
      <c r="AP437" s="5" t="s">
        <v>11737</v>
      </c>
      <c r="AQ437" s="5">
        <v>0.55320678400000001</v>
      </c>
      <c r="AR437" s="5">
        <v>0.94826971800000004</v>
      </c>
      <c r="AS437" s="5"/>
      <c r="AT437" s="5">
        <v>0.71692805400000004</v>
      </c>
      <c r="AU437" s="5" t="str">
        <f t="shared" si="16"/>
        <v>Irish</v>
      </c>
      <c r="AV437" s="5" t="str">
        <f t="shared" si="17"/>
        <v>English</v>
      </c>
      <c r="AW437" s="5"/>
      <c r="AX437" s="5"/>
      <c r="AY437" t="s">
        <v>7017</v>
      </c>
    </row>
    <row r="438" spans="1:51">
      <c r="A438" s="5" t="s">
        <v>11457</v>
      </c>
      <c r="B438" s="5" t="s">
        <v>47</v>
      </c>
      <c r="C438" s="5">
        <v>963</v>
      </c>
      <c r="D438" s="5">
        <v>1945</v>
      </c>
      <c r="E438" s="5" t="s">
        <v>11458</v>
      </c>
      <c r="F438" s="5" t="s">
        <v>49</v>
      </c>
      <c r="G438" s="5" t="s">
        <v>50</v>
      </c>
      <c r="H438" s="5" t="s">
        <v>11457</v>
      </c>
      <c r="I438" s="5">
        <v>14</v>
      </c>
      <c r="J438" s="5"/>
      <c r="K438" s="5" t="s">
        <v>11459</v>
      </c>
      <c r="L438" s="5" t="s">
        <v>11460</v>
      </c>
      <c r="M438" s="5" t="s">
        <v>11461</v>
      </c>
      <c r="N438" s="5"/>
      <c r="O438" s="5" t="s">
        <v>54</v>
      </c>
      <c r="P438" s="5"/>
      <c r="Q438" s="5" t="s">
        <v>54</v>
      </c>
      <c r="R438" s="5" t="s">
        <v>55</v>
      </c>
      <c r="S438" s="5" t="s">
        <v>441</v>
      </c>
      <c r="T438" s="5" t="s">
        <v>85</v>
      </c>
      <c r="U438" s="5" t="s">
        <v>85</v>
      </c>
      <c r="V438" s="5" t="s">
        <v>56</v>
      </c>
      <c r="W438" s="5" t="s">
        <v>57</v>
      </c>
      <c r="X438" s="5"/>
      <c r="Y438" s="5" t="s">
        <v>57</v>
      </c>
      <c r="Z438" s="5" t="s">
        <v>57</v>
      </c>
      <c r="AA438" s="5" t="s">
        <v>57</v>
      </c>
      <c r="AB438" s="5" t="s">
        <v>57</v>
      </c>
      <c r="AC438" s="5" t="s">
        <v>57</v>
      </c>
      <c r="AD438" s="5"/>
      <c r="AE438" s="5"/>
      <c r="AF438" s="5" t="s">
        <v>58</v>
      </c>
      <c r="AG438" s="5">
        <v>83</v>
      </c>
      <c r="AH438" s="5" t="s">
        <v>1836</v>
      </c>
      <c r="AI438" s="5" t="s">
        <v>1675</v>
      </c>
      <c r="AJ438" s="5" t="s">
        <v>1837</v>
      </c>
      <c r="AK438" s="5"/>
      <c r="AL438" s="5"/>
      <c r="AM438" s="5"/>
      <c r="AN438" s="5"/>
      <c r="AO438" s="5" t="s">
        <v>11794</v>
      </c>
      <c r="AP438" s="5" t="s">
        <v>159</v>
      </c>
      <c r="AQ438" s="5">
        <v>0.50575667300000005</v>
      </c>
      <c r="AR438" s="5">
        <v>0.58917441100000001</v>
      </c>
      <c r="AS438" s="5"/>
      <c r="AT438" s="5">
        <v>0.61338490300000004</v>
      </c>
      <c r="AU438" s="5" t="str">
        <f t="shared" si="16"/>
        <v>Irish</v>
      </c>
      <c r="AV438" s="5" t="str">
        <f t="shared" si="17"/>
        <v>English</v>
      </c>
      <c r="AW438" s="5"/>
      <c r="AX438" s="5"/>
      <c r="AY438" t="s">
        <v>7017</v>
      </c>
    </row>
    <row r="439" spans="1:51">
      <c r="A439" s="5" t="s">
        <v>11731</v>
      </c>
      <c r="B439" s="5" t="s">
        <v>47</v>
      </c>
      <c r="C439" s="5">
        <v>963</v>
      </c>
      <c r="D439" s="5">
        <v>1994</v>
      </c>
      <c r="E439" s="5" t="s">
        <v>11732</v>
      </c>
      <c r="F439" s="5" t="s">
        <v>49</v>
      </c>
      <c r="G439" s="5" t="s">
        <v>50</v>
      </c>
      <c r="H439" s="5" t="s">
        <v>11731</v>
      </c>
      <c r="I439" s="5">
        <v>17</v>
      </c>
      <c r="J439" s="5"/>
      <c r="K439" s="5" t="s">
        <v>11733</v>
      </c>
      <c r="L439" s="5" t="s">
        <v>11734</v>
      </c>
      <c r="M439" s="5" t="s">
        <v>11735</v>
      </c>
      <c r="N439" s="5"/>
      <c r="O439" s="5" t="s">
        <v>54</v>
      </c>
      <c r="P439" s="5"/>
      <c r="Q439" s="5" t="s">
        <v>54</v>
      </c>
      <c r="R439" s="5" t="s">
        <v>55</v>
      </c>
      <c r="S439" s="5" t="s">
        <v>54</v>
      </c>
      <c r="T439" s="5" t="s">
        <v>54</v>
      </c>
      <c r="U439" s="5" t="s">
        <v>54</v>
      </c>
      <c r="V439" s="5" t="s">
        <v>56</v>
      </c>
      <c r="W439" s="5" t="s">
        <v>57</v>
      </c>
      <c r="X439" s="5"/>
      <c r="Y439" s="5" t="s">
        <v>57</v>
      </c>
      <c r="Z439" s="5" t="s">
        <v>57</v>
      </c>
      <c r="AA439" s="5" t="s">
        <v>57</v>
      </c>
      <c r="AB439" s="5" t="s">
        <v>57</v>
      </c>
      <c r="AC439" s="5" t="s">
        <v>57</v>
      </c>
      <c r="AD439" s="5"/>
      <c r="AE439" s="5"/>
      <c r="AF439" s="5" t="s">
        <v>58</v>
      </c>
      <c r="AG439" s="5">
        <v>85</v>
      </c>
      <c r="AH439" s="5" t="s">
        <v>4416</v>
      </c>
      <c r="AI439" s="5" t="s">
        <v>317</v>
      </c>
      <c r="AJ439" s="5" t="s">
        <v>91</v>
      </c>
      <c r="AK439" s="5"/>
      <c r="AL439" s="5"/>
      <c r="AM439" s="5"/>
      <c r="AN439" s="5"/>
      <c r="AO439" s="5" t="s">
        <v>11833</v>
      </c>
      <c r="AP439" s="5" t="s">
        <v>11834</v>
      </c>
      <c r="AQ439" s="5">
        <v>0.49426926199999999</v>
      </c>
      <c r="AR439" s="5">
        <v>0.86650823399999999</v>
      </c>
      <c r="AS439" s="5"/>
      <c r="AT439" s="5">
        <v>0.77354048900000005</v>
      </c>
      <c r="AU439" s="5" t="str">
        <f t="shared" si="16"/>
        <v>Irish</v>
      </c>
      <c r="AV439" s="5" t="str">
        <f t="shared" si="17"/>
        <v>English</v>
      </c>
      <c r="AW439" s="5"/>
      <c r="AX439" s="5"/>
      <c r="AY439" t="s">
        <v>7017</v>
      </c>
    </row>
    <row r="440" spans="1:51">
      <c r="A440" s="5" t="s">
        <v>11789</v>
      </c>
      <c r="B440" s="5" t="s">
        <v>47</v>
      </c>
      <c r="C440" s="5">
        <v>963</v>
      </c>
      <c r="D440" s="5">
        <v>2004</v>
      </c>
      <c r="E440" s="5" t="s">
        <v>11790</v>
      </c>
      <c r="F440" s="5" t="s">
        <v>49</v>
      </c>
      <c r="G440" s="5" t="s">
        <v>50</v>
      </c>
      <c r="H440" s="5" t="s">
        <v>11789</v>
      </c>
      <c r="I440" s="5">
        <v>12</v>
      </c>
      <c r="J440" s="5"/>
      <c r="K440" s="5" t="s">
        <v>11791</v>
      </c>
      <c r="L440" s="5" t="s">
        <v>11792</v>
      </c>
      <c r="M440" s="5" t="s">
        <v>11793</v>
      </c>
      <c r="N440" s="5"/>
      <c r="O440" s="5" t="s">
        <v>54</v>
      </c>
      <c r="P440" s="5"/>
      <c r="Q440" s="5" t="s">
        <v>54</v>
      </c>
      <c r="R440" s="5" t="s">
        <v>55</v>
      </c>
      <c r="S440" s="5" t="s">
        <v>54</v>
      </c>
      <c r="T440" s="5" t="s">
        <v>54</v>
      </c>
      <c r="U440" s="5" t="s">
        <v>54</v>
      </c>
      <c r="V440" s="5" t="s">
        <v>56</v>
      </c>
      <c r="W440" s="5" t="s">
        <v>57</v>
      </c>
      <c r="X440" s="5"/>
      <c r="Y440" s="5" t="s">
        <v>57</v>
      </c>
      <c r="Z440" s="5" t="s">
        <v>57</v>
      </c>
      <c r="AA440" s="5" t="s">
        <v>57</v>
      </c>
      <c r="AB440" s="5" t="s">
        <v>57</v>
      </c>
      <c r="AC440" s="5" t="s">
        <v>57</v>
      </c>
      <c r="AD440" s="5"/>
      <c r="AE440" s="5"/>
      <c r="AF440" s="5" t="s">
        <v>58</v>
      </c>
      <c r="AG440" s="5">
        <v>361</v>
      </c>
      <c r="AH440" s="5" t="s">
        <v>1472</v>
      </c>
      <c r="AI440" s="5" t="s">
        <v>60</v>
      </c>
      <c r="AJ440" s="5" t="s">
        <v>1473</v>
      </c>
      <c r="AK440" s="5"/>
      <c r="AL440" s="5"/>
      <c r="AM440" s="5"/>
      <c r="AN440" s="5"/>
      <c r="AO440" s="5" t="s">
        <v>11915</v>
      </c>
      <c r="AP440" s="5" t="s">
        <v>128</v>
      </c>
      <c r="AQ440" s="5">
        <v>0.50658608199999999</v>
      </c>
      <c r="AR440" s="5">
        <v>0.55497114599999997</v>
      </c>
      <c r="AS440" s="5"/>
      <c r="AT440" s="5">
        <v>0.67661527300000002</v>
      </c>
      <c r="AU440" s="5" t="str">
        <f t="shared" si="16"/>
        <v>Irish</v>
      </c>
      <c r="AV440" s="5" t="str">
        <f t="shared" si="17"/>
        <v>English</v>
      </c>
      <c r="AW440" s="5"/>
      <c r="AX440" s="5"/>
      <c r="AY440" t="s">
        <v>7017</v>
      </c>
    </row>
    <row r="441" spans="1:51">
      <c r="A441" s="5" t="s">
        <v>11828</v>
      </c>
      <c r="B441" s="5" t="s">
        <v>47</v>
      </c>
      <c r="C441" s="5">
        <v>964</v>
      </c>
      <c r="D441" s="5">
        <v>2011</v>
      </c>
      <c r="E441" s="5" t="s">
        <v>11829</v>
      </c>
      <c r="F441" s="5" t="s">
        <v>49</v>
      </c>
      <c r="G441" s="5" t="s">
        <v>50</v>
      </c>
      <c r="H441" s="5" t="s">
        <v>11828</v>
      </c>
      <c r="I441" s="5">
        <v>13</v>
      </c>
      <c r="J441" s="5"/>
      <c r="K441" s="5" t="s">
        <v>11830</v>
      </c>
      <c r="L441" s="5" t="s">
        <v>11831</v>
      </c>
      <c r="M441" s="5" t="s">
        <v>11832</v>
      </c>
      <c r="N441" s="5"/>
      <c r="O441" s="5" t="s">
        <v>54</v>
      </c>
      <c r="P441" s="5"/>
      <c r="Q441" s="5" t="s">
        <v>54</v>
      </c>
      <c r="R441" s="5" t="s">
        <v>55</v>
      </c>
      <c r="S441" s="5" t="s">
        <v>54</v>
      </c>
      <c r="T441" s="5" t="s">
        <v>54</v>
      </c>
      <c r="U441" s="5" t="s">
        <v>54</v>
      </c>
      <c r="V441" s="5" t="s">
        <v>56</v>
      </c>
      <c r="W441" s="5" t="s">
        <v>88</v>
      </c>
      <c r="X441" s="5"/>
      <c r="Y441" s="5" t="s">
        <v>88</v>
      </c>
      <c r="Z441" s="5" t="s">
        <v>88</v>
      </c>
      <c r="AA441" s="5" t="s">
        <v>88</v>
      </c>
      <c r="AB441" s="5" t="s">
        <v>88</v>
      </c>
      <c r="AC441" s="5" t="s">
        <v>88</v>
      </c>
      <c r="AD441" s="5"/>
      <c r="AE441" s="5"/>
      <c r="AF441" s="5" t="s">
        <v>58</v>
      </c>
      <c r="AG441" s="5">
        <v>26</v>
      </c>
      <c r="AH441" s="5" t="s">
        <v>3375</v>
      </c>
      <c r="AI441" s="5" t="s">
        <v>3376</v>
      </c>
      <c r="AJ441" s="5"/>
      <c r="AK441" s="5"/>
      <c r="AL441" s="5"/>
      <c r="AM441" s="5"/>
      <c r="AN441" s="5"/>
      <c r="AO441" s="5" t="s">
        <v>11921</v>
      </c>
      <c r="AP441" s="5" t="s">
        <v>128</v>
      </c>
      <c r="AQ441" s="5">
        <v>0.48399402899999999</v>
      </c>
      <c r="AR441" s="5">
        <v>0.87511514199999996</v>
      </c>
      <c r="AS441" s="5"/>
      <c r="AT441" s="5">
        <v>0.50731537100000001</v>
      </c>
      <c r="AU441" s="5" t="str">
        <f t="shared" si="16"/>
        <v>Irish</v>
      </c>
      <c r="AV441" s="5" t="str">
        <f t="shared" si="17"/>
        <v>English</v>
      </c>
      <c r="AW441" s="5"/>
      <c r="AX441" s="5"/>
      <c r="AY441" t="s">
        <v>7017</v>
      </c>
    </row>
    <row r="442" spans="1:51">
      <c r="A442" s="5" t="s">
        <v>11910</v>
      </c>
      <c r="B442" s="5" t="s">
        <v>47</v>
      </c>
      <c r="C442" s="5">
        <v>964</v>
      </c>
      <c r="D442" s="5">
        <v>2024</v>
      </c>
      <c r="E442" s="5" t="s">
        <v>11911</v>
      </c>
      <c r="F442" s="5" t="s">
        <v>49</v>
      </c>
      <c r="G442" s="5" t="s">
        <v>50</v>
      </c>
      <c r="H442" s="5" t="s">
        <v>11910</v>
      </c>
      <c r="I442" s="5">
        <v>16</v>
      </c>
      <c r="J442" s="5"/>
      <c r="K442" s="5" t="s">
        <v>11912</v>
      </c>
      <c r="L442" s="5" t="s">
        <v>11913</v>
      </c>
      <c r="M442" s="5" t="s">
        <v>11914</v>
      </c>
      <c r="N442" s="5"/>
      <c r="O442" s="5" t="s">
        <v>54</v>
      </c>
      <c r="P442" s="5"/>
      <c r="Q442" s="5" t="s">
        <v>54</v>
      </c>
      <c r="R442" s="5" t="s">
        <v>55</v>
      </c>
      <c r="S442" s="5" t="s">
        <v>54</v>
      </c>
      <c r="T442" s="5" t="s">
        <v>54</v>
      </c>
      <c r="U442" s="5" t="s">
        <v>54</v>
      </c>
      <c r="V442" s="5" t="s">
        <v>56</v>
      </c>
      <c r="W442" s="5" t="s">
        <v>57</v>
      </c>
      <c r="X442" s="5"/>
      <c r="Y442" s="5" t="s">
        <v>57</v>
      </c>
      <c r="Z442" s="5" t="s">
        <v>57</v>
      </c>
      <c r="AA442" s="5" t="s">
        <v>57</v>
      </c>
      <c r="AB442" s="5" t="s">
        <v>57</v>
      </c>
      <c r="AC442" s="5" t="s">
        <v>57</v>
      </c>
      <c r="AD442" s="5"/>
      <c r="AE442" s="5"/>
      <c r="AF442" s="5" t="s">
        <v>58</v>
      </c>
      <c r="AG442" s="5">
        <v>598</v>
      </c>
      <c r="AH442" s="5" t="s">
        <v>414</v>
      </c>
      <c r="AI442" s="5" t="s">
        <v>415</v>
      </c>
      <c r="AJ442" s="5" t="s">
        <v>91</v>
      </c>
      <c r="AK442" s="5"/>
      <c r="AL442" s="5"/>
      <c r="AM442" s="5"/>
      <c r="AN442" s="5"/>
      <c r="AO442" s="5" t="s">
        <v>11933</v>
      </c>
      <c r="AP442" s="5" t="s">
        <v>11934</v>
      </c>
      <c r="AQ442" s="5">
        <v>0.44157592200000001</v>
      </c>
      <c r="AR442" s="5">
        <v>0.67653374799999999</v>
      </c>
      <c r="AS442" s="5"/>
      <c r="AT442" s="5">
        <v>0.504619072</v>
      </c>
      <c r="AU442" s="5" t="str">
        <f t="shared" si="16"/>
        <v>Irish</v>
      </c>
      <c r="AV442" s="5" t="str">
        <f t="shared" si="17"/>
        <v>English</v>
      </c>
      <c r="AW442" s="5"/>
      <c r="AX442" s="5"/>
      <c r="AY442" t="s">
        <v>7017</v>
      </c>
    </row>
    <row r="443" spans="1:51">
      <c r="A443" s="5" t="s">
        <v>11916</v>
      </c>
      <c r="B443" s="5" t="s">
        <v>47</v>
      </c>
      <c r="C443" s="5">
        <v>964</v>
      </c>
      <c r="D443" s="5">
        <v>2025</v>
      </c>
      <c r="E443" s="5" t="s">
        <v>11917</v>
      </c>
      <c r="F443" s="5" t="s">
        <v>49</v>
      </c>
      <c r="G443" s="5" t="s">
        <v>50</v>
      </c>
      <c r="H443" s="5" t="s">
        <v>11916</v>
      </c>
      <c r="I443" s="5">
        <v>17</v>
      </c>
      <c r="J443" s="5"/>
      <c r="K443" s="5" t="s">
        <v>11918</v>
      </c>
      <c r="L443" s="5" t="s">
        <v>11919</v>
      </c>
      <c r="M443" s="5" t="s">
        <v>11920</v>
      </c>
      <c r="N443" s="5"/>
      <c r="O443" s="5" t="s">
        <v>54</v>
      </c>
      <c r="P443" s="5"/>
      <c r="Q443" s="5" t="s">
        <v>54</v>
      </c>
      <c r="R443" s="5" t="s">
        <v>55</v>
      </c>
      <c r="S443" s="5" t="s">
        <v>54</v>
      </c>
      <c r="T443" s="5" t="s">
        <v>54</v>
      </c>
      <c r="U443" s="5" t="s">
        <v>54</v>
      </c>
      <c r="V443" s="5" t="s">
        <v>56</v>
      </c>
      <c r="W443" s="5" t="s">
        <v>57</v>
      </c>
      <c r="X443" s="5"/>
      <c r="Y443" s="5" t="s">
        <v>57</v>
      </c>
      <c r="Z443" s="5" t="s">
        <v>57</v>
      </c>
      <c r="AA443" s="5" t="s">
        <v>57</v>
      </c>
      <c r="AB443" s="5" t="s">
        <v>57</v>
      </c>
      <c r="AC443" s="5" t="s">
        <v>57</v>
      </c>
      <c r="AD443" s="5"/>
      <c r="AE443" s="5"/>
      <c r="AF443" s="5" t="s">
        <v>58</v>
      </c>
      <c r="AG443" s="5">
        <v>501</v>
      </c>
      <c r="AH443" s="5" t="s">
        <v>457</v>
      </c>
      <c r="AI443" s="5" t="s">
        <v>60</v>
      </c>
      <c r="AJ443" s="5" t="s">
        <v>458</v>
      </c>
      <c r="AK443" s="5"/>
      <c r="AL443" s="5"/>
      <c r="AM443" s="5"/>
      <c r="AN443" s="5"/>
      <c r="AO443" s="5" t="s">
        <v>11945</v>
      </c>
      <c r="AP443" s="5" t="s">
        <v>159</v>
      </c>
      <c r="AQ443" s="5">
        <v>0.49876322699999998</v>
      </c>
      <c r="AR443" s="5">
        <v>0.54294718099999995</v>
      </c>
      <c r="AS443" s="5"/>
      <c r="AT443" s="5">
        <v>0.57828162000000005</v>
      </c>
      <c r="AU443" s="5" t="str">
        <f t="shared" si="16"/>
        <v>Irish</v>
      </c>
      <c r="AV443" s="5" t="str">
        <f t="shared" si="17"/>
        <v>English</v>
      </c>
      <c r="AW443" s="5"/>
      <c r="AX443" s="5"/>
      <c r="AY443" t="s">
        <v>7017</v>
      </c>
    </row>
    <row r="444" spans="1:51">
      <c r="A444" s="5" t="s">
        <v>11928</v>
      </c>
      <c r="B444" s="5" t="s">
        <v>47</v>
      </c>
      <c r="C444" s="5">
        <v>964</v>
      </c>
      <c r="D444" s="5">
        <v>2027</v>
      </c>
      <c r="E444" s="5" t="s">
        <v>11929</v>
      </c>
      <c r="F444" s="5" t="s">
        <v>49</v>
      </c>
      <c r="G444" s="5" t="s">
        <v>50</v>
      </c>
      <c r="H444" s="5" t="s">
        <v>11928</v>
      </c>
      <c r="I444" s="5">
        <v>18</v>
      </c>
      <c r="J444" s="5"/>
      <c r="K444" s="5" t="s">
        <v>11930</v>
      </c>
      <c r="L444" s="5" t="s">
        <v>11931</v>
      </c>
      <c r="M444" s="5" t="s">
        <v>11932</v>
      </c>
      <c r="N444" s="5"/>
      <c r="O444" s="5" t="s">
        <v>54</v>
      </c>
      <c r="P444" s="5"/>
      <c r="Q444" s="5" t="s">
        <v>54</v>
      </c>
      <c r="R444" s="5" t="s">
        <v>55</v>
      </c>
      <c r="S444" s="5" t="s">
        <v>54</v>
      </c>
      <c r="T444" s="5" t="s">
        <v>54</v>
      </c>
      <c r="U444" s="5" t="s">
        <v>54</v>
      </c>
      <c r="V444" s="5" t="s">
        <v>56</v>
      </c>
      <c r="W444" s="5" t="s">
        <v>57</v>
      </c>
      <c r="X444" s="5"/>
      <c r="Y444" s="5" t="s">
        <v>57</v>
      </c>
      <c r="Z444" s="5" t="s">
        <v>57</v>
      </c>
      <c r="AA444" s="5" t="s">
        <v>57</v>
      </c>
      <c r="AB444" s="5" t="s">
        <v>57</v>
      </c>
      <c r="AC444" s="5" t="s">
        <v>57</v>
      </c>
      <c r="AD444" s="5"/>
      <c r="AE444" s="5"/>
      <c r="AF444" s="5" t="s">
        <v>58</v>
      </c>
      <c r="AG444" s="5">
        <v>82</v>
      </c>
      <c r="AH444" s="5" t="s">
        <v>2154</v>
      </c>
      <c r="AI444" s="5" t="s">
        <v>2155</v>
      </c>
      <c r="AJ444" s="5" t="s">
        <v>599</v>
      </c>
      <c r="AK444" s="5"/>
      <c r="AL444" s="5"/>
      <c r="AM444" s="5"/>
      <c r="AN444" s="5"/>
      <c r="AO444" s="5" t="s">
        <v>12024</v>
      </c>
      <c r="AP444" s="5" t="s">
        <v>159</v>
      </c>
      <c r="AQ444" s="5">
        <v>0.46048119199999998</v>
      </c>
      <c r="AR444" s="5">
        <v>0.902893736</v>
      </c>
      <c r="AS444" s="5"/>
      <c r="AT444" s="5">
        <v>0.56701723699999995</v>
      </c>
      <c r="AU444" s="5" t="str">
        <f t="shared" si="16"/>
        <v>Irish</v>
      </c>
      <c r="AV444" s="5" t="str">
        <f t="shared" si="17"/>
        <v>English</v>
      </c>
      <c r="AW444" s="5"/>
      <c r="AX444" s="5"/>
      <c r="AY444" t="s">
        <v>7017</v>
      </c>
    </row>
    <row r="445" spans="1:51">
      <c r="A445" s="5" t="s">
        <v>11940</v>
      </c>
      <c r="B445" s="5" t="s">
        <v>47</v>
      </c>
      <c r="C445" s="5">
        <v>964</v>
      </c>
      <c r="D445" s="5">
        <v>2029</v>
      </c>
      <c r="E445" s="5" t="s">
        <v>11941</v>
      </c>
      <c r="F445" s="5" t="s">
        <v>49</v>
      </c>
      <c r="G445" s="5" t="s">
        <v>50</v>
      </c>
      <c r="H445" s="5" t="s">
        <v>11940</v>
      </c>
      <c r="I445" s="5">
        <v>14</v>
      </c>
      <c r="J445" s="5"/>
      <c r="K445" s="5" t="s">
        <v>11942</v>
      </c>
      <c r="L445" s="5" t="s">
        <v>11943</v>
      </c>
      <c r="M445" s="5" t="s">
        <v>11944</v>
      </c>
      <c r="N445" s="5"/>
      <c r="O445" s="5" t="s">
        <v>54</v>
      </c>
      <c r="P445" s="5"/>
      <c r="Q445" s="5" t="s">
        <v>54</v>
      </c>
      <c r="R445" s="5" t="s">
        <v>55</v>
      </c>
      <c r="S445" s="5" t="s">
        <v>155</v>
      </c>
      <c r="T445" s="5" t="s">
        <v>85</v>
      </c>
      <c r="U445" s="5" t="s">
        <v>85</v>
      </c>
      <c r="V445" s="5" t="s">
        <v>56</v>
      </c>
      <c r="W445" s="5" t="s">
        <v>57</v>
      </c>
      <c r="X445" s="5"/>
      <c r="Y445" s="5" t="s">
        <v>57</v>
      </c>
      <c r="Z445" s="5" t="s">
        <v>57</v>
      </c>
      <c r="AA445" s="5" t="s">
        <v>57</v>
      </c>
      <c r="AB445" s="5" t="s">
        <v>57</v>
      </c>
      <c r="AC445" s="5" t="s">
        <v>57</v>
      </c>
      <c r="AD445" s="5"/>
      <c r="AE445" s="5"/>
      <c r="AF445" s="5" t="s">
        <v>58</v>
      </c>
      <c r="AG445" s="5">
        <v>9</v>
      </c>
      <c r="AH445" s="5" t="s">
        <v>1307</v>
      </c>
      <c r="AI445" s="5" t="s">
        <v>574</v>
      </c>
      <c r="AJ445" s="5" t="s">
        <v>91</v>
      </c>
      <c r="AK445" s="5"/>
      <c r="AL445" s="5"/>
      <c r="AM445" s="5"/>
      <c r="AN445" s="5"/>
      <c r="AO445" s="5" t="s">
        <v>12030</v>
      </c>
      <c r="AP445" s="5" t="s">
        <v>287</v>
      </c>
      <c r="AQ445" s="5">
        <v>0.45815815700000001</v>
      </c>
      <c r="AR445" s="5">
        <v>0.58508319200000003</v>
      </c>
      <c r="AS445" s="5"/>
      <c r="AT445" s="5">
        <v>0.50789371299999997</v>
      </c>
      <c r="AU445" s="5" t="str">
        <f t="shared" si="16"/>
        <v>Irish</v>
      </c>
      <c r="AV445" s="5" t="str">
        <f t="shared" si="17"/>
        <v>English</v>
      </c>
      <c r="AW445" s="5"/>
      <c r="AX445" s="5"/>
      <c r="AY445" t="s">
        <v>7017</v>
      </c>
    </row>
    <row r="446" spans="1:51">
      <c r="A446" s="5" t="s">
        <v>12019</v>
      </c>
      <c r="B446" s="5" t="s">
        <v>47</v>
      </c>
      <c r="C446" s="5">
        <v>964</v>
      </c>
      <c r="D446" s="5">
        <v>2042</v>
      </c>
      <c r="E446" s="5" t="s">
        <v>12020</v>
      </c>
      <c r="F446" s="5" t="s">
        <v>49</v>
      </c>
      <c r="G446" s="5" t="s">
        <v>50</v>
      </c>
      <c r="H446" s="5" t="s">
        <v>12019</v>
      </c>
      <c r="I446" s="5">
        <v>16</v>
      </c>
      <c r="J446" s="5"/>
      <c r="K446" s="5" t="s">
        <v>12021</v>
      </c>
      <c r="L446" s="5" t="s">
        <v>12022</v>
      </c>
      <c r="M446" s="5" t="s">
        <v>12023</v>
      </c>
      <c r="N446" s="5"/>
      <c r="O446" s="5" t="s">
        <v>54</v>
      </c>
      <c r="P446" s="5"/>
      <c r="Q446" s="5" t="s">
        <v>54</v>
      </c>
      <c r="R446" s="5" t="s">
        <v>55</v>
      </c>
      <c r="S446" s="5" t="s">
        <v>54</v>
      </c>
      <c r="T446" s="5" t="s">
        <v>54</v>
      </c>
      <c r="U446" s="5" t="s">
        <v>54</v>
      </c>
      <c r="V446" s="5" t="s">
        <v>56</v>
      </c>
      <c r="W446" s="5" t="s">
        <v>57</v>
      </c>
      <c r="X446" s="5"/>
      <c r="Y446" s="5" t="s">
        <v>57</v>
      </c>
      <c r="Z446" s="5" t="s">
        <v>57</v>
      </c>
      <c r="AA446" s="5" t="s">
        <v>57</v>
      </c>
      <c r="AB446" s="5" t="s">
        <v>57</v>
      </c>
      <c r="AC446" s="5" t="s">
        <v>57</v>
      </c>
      <c r="AD446" s="5"/>
      <c r="AE446" s="5"/>
      <c r="AF446" s="5" t="s">
        <v>58</v>
      </c>
      <c r="AG446" s="5">
        <v>878</v>
      </c>
      <c r="AH446" s="5" t="s">
        <v>146</v>
      </c>
      <c r="AI446" s="5" t="s">
        <v>147</v>
      </c>
      <c r="AJ446" s="5" t="s">
        <v>91</v>
      </c>
      <c r="AK446" s="5"/>
      <c r="AL446" s="5"/>
      <c r="AM446" s="5"/>
      <c r="AN446" s="5"/>
      <c r="AO446" s="5" t="s">
        <v>517</v>
      </c>
      <c r="AP446" s="5" t="s">
        <v>518</v>
      </c>
      <c r="AQ446" s="5">
        <v>0.50573977400000003</v>
      </c>
      <c r="AR446" s="5">
        <v>0.51699691299999995</v>
      </c>
      <c r="AS446" s="5"/>
      <c r="AT446" s="5">
        <v>0.564275376</v>
      </c>
      <c r="AU446" s="5" t="str">
        <f t="shared" si="16"/>
        <v>Irish</v>
      </c>
      <c r="AV446" s="5" t="str">
        <f t="shared" si="17"/>
        <v>English</v>
      </c>
      <c r="AW446" s="5"/>
      <c r="AX446" s="5"/>
      <c r="AY446" t="s">
        <v>7017</v>
      </c>
    </row>
    <row r="447" spans="1:51">
      <c r="A447" s="5" t="s">
        <v>12025</v>
      </c>
      <c r="B447" s="5" t="s">
        <v>47</v>
      </c>
      <c r="C447" s="5">
        <v>964</v>
      </c>
      <c r="D447" s="5">
        <v>2043</v>
      </c>
      <c r="E447" s="5" t="s">
        <v>12026</v>
      </c>
      <c r="F447" s="5" t="s">
        <v>49</v>
      </c>
      <c r="G447" s="5" t="s">
        <v>50</v>
      </c>
      <c r="H447" s="5" t="s">
        <v>12025</v>
      </c>
      <c r="I447" s="5">
        <v>15</v>
      </c>
      <c r="J447" s="5"/>
      <c r="K447" s="5" t="s">
        <v>12027</v>
      </c>
      <c r="L447" s="5" t="s">
        <v>12028</v>
      </c>
      <c r="M447" s="5" t="s">
        <v>12029</v>
      </c>
      <c r="N447" s="5"/>
      <c r="O447" s="5" t="s">
        <v>54</v>
      </c>
      <c r="P447" s="5"/>
      <c r="Q447" s="5" t="s">
        <v>54</v>
      </c>
      <c r="R447" s="5" t="s">
        <v>55</v>
      </c>
      <c r="S447" s="5" t="s">
        <v>232</v>
      </c>
      <c r="T447" s="5" t="s">
        <v>85</v>
      </c>
      <c r="U447" s="5" t="s">
        <v>85</v>
      </c>
      <c r="V447" s="5" t="s">
        <v>56</v>
      </c>
      <c r="W447" s="5" t="s">
        <v>57</v>
      </c>
      <c r="X447" s="5"/>
      <c r="Y447" s="5" t="s">
        <v>57</v>
      </c>
      <c r="Z447" s="5" t="s">
        <v>57</v>
      </c>
      <c r="AA447" s="5" t="s">
        <v>57</v>
      </c>
      <c r="AB447" s="5" t="s">
        <v>57</v>
      </c>
      <c r="AC447" s="5" t="s">
        <v>57</v>
      </c>
      <c r="AD447" s="5"/>
      <c r="AE447" s="5"/>
      <c r="AF447" s="5" t="s">
        <v>58</v>
      </c>
      <c r="AG447" s="5">
        <v>253</v>
      </c>
      <c r="AH447" s="5" t="s">
        <v>432</v>
      </c>
      <c r="AI447" s="5" t="s">
        <v>433</v>
      </c>
      <c r="AJ447" s="5"/>
      <c r="AK447" s="5"/>
      <c r="AL447" s="5"/>
      <c r="AM447" s="5"/>
      <c r="AN447" s="5"/>
      <c r="AO447" s="5" t="s">
        <v>1083</v>
      </c>
      <c r="AP447" s="5" t="s">
        <v>220</v>
      </c>
      <c r="AQ447" s="5">
        <v>0.50128067499999995</v>
      </c>
      <c r="AR447" s="5">
        <v>0.57872614600000005</v>
      </c>
      <c r="AS447" s="5"/>
      <c r="AT447" s="5">
        <v>0.76113628200000005</v>
      </c>
      <c r="AU447" s="5" t="str">
        <f t="shared" si="16"/>
        <v>Irish</v>
      </c>
      <c r="AV447" s="5" t="str">
        <f t="shared" si="17"/>
        <v>English</v>
      </c>
      <c r="AW447" s="5"/>
      <c r="AX447" s="5"/>
      <c r="AY447" t="s">
        <v>7017</v>
      </c>
    </row>
    <row r="448" spans="1:51">
      <c r="A448" s="7" t="s">
        <v>5892</v>
      </c>
      <c r="B448" s="7" t="s">
        <v>47</v>
      </c>
      <c r="C448" s="7">
        <v>957</v>
      </c>
      <c r="D448" s="7">
        <v>993</v>
      </c>
      <c r="E448" s="7" t="s">
        <v>5893</v>
      </c>
      <c r="F448" s="7" t="s">
        <v>49</v>
      </c>
      <c r="G448" s="7" t="s">
        <v>50</v>
      </c>
      <c r="H448" s="7" t="s">
        <v>5892</v>
      </c>
      <c r="I448" s="7">
        <v>18</v>
      </c>
      <c r="J448" s="7"/>
      <c r="K448" s="7" t="s">
        <v>5894</v>
      </c>
      <c r="L448" s="7" t="s">
        <v>5895</v>
      </c>
      <c r="M448" s="7" t="s">
        <v>5896</v>
      </c>
      <c r="N448" s="7" t="s">
        <v>615</v>
      </c>
      <c r="O448" s="7"/>
      <c r="P448" s="7"/>
      <c r="Q448" s="7" t="s">
        <v>615</v>
      </c>
      <c r="R448" s="7" t="s">
        <v>55</v>
      </c>
      <c r="S448" s="7" t="s">
        <v>615</v>
      </c>
      <c r="T448" s="7" t="s">
        <v>615</v>
      </c>
      <c r="U448" s="7" t="s">
        <v>615</v>
      </c>
      <c r="V448" s="7" t="s">
        <v>56</v>
      </c>
      <c r="W448" s="7" t="s">
        <v>57</v>
      </c>
      <c r="X448" s="7" t="s">
        <v>57</v>
      </c>
      <c r="Y448" s="7"/>
      <c r="Z448" s="7" t="s">
        <v>57</v>
      </c>
      <c r="AA448" s="7" t="s">
        <v>57</v>
      </c>
      <c r="AB448" s="7" t="s">
        <v>57</v>
      </c>
      <c r="AC448" s="7" t="s">
        <v>57</v>
      </c>
      <c r="AD448" s="7"/>
      <c r="AE448" s="7"/>
      <c r="AF448" s="7" t="s">
        <v>58</v>
      </c>
      <c r="AG448" s="7">
        <v>2605</v>
      </c>
      <c r="AH448" s="7" t="s">
        <v>308</v>
      </c>
      <c r="AI448" s="7" t="s">
        <v>309</v>
      </c>
      <c r="AJ448" s="7" t="s">
        <v>91</v>
      </c>
      <c r="AK448" s="7"/>
      <c r="AL448" s="7"/>
      <c r="AM448" s="7"/>
      <c r="AN448" s="7"/>
      <c r="AO448" s="7" t="s">
        <v>2259</v>
      </c>
      <c r="AP448" s="7" t="s">
        <v>327</v>
      </c>
      <c r="AQ448" s="7">
        <v>0.50757772999999995</v>
      </c>
      <c r="AR448" s="7">
        <v>0.77746232999999998</v>
      </c>
      <c r="AS448" s="7"/>
      <c r="AT448" s="5">
        <v>0.88725359199999998</v>
      </c>
      <c r="AU448" s="5" t="str">
        <f t="shared" si="16"/>
        <v>Irish</v>
      </c>
      <c r="AV448" s="5" t="str">
        <f t="shared" si="17"/>
        <v>Danish</v>
      </c>
      <c r="AW448" s="5"/>
      <c r="AX448" s="5" t="s">
        <v>12265</v>
      </c>
      <c r="AY448" t="s">
        <v>7017</v>
      </c>
    </row>
    <row r="449" spans="1:51">
      <c r="A449" s="7" t="s">
        <v>11652</v>
      </c>
      <c r="B449" s="7" t="s">
        <v>47</v>
      </c>
      <c r="C449" s="7">
        <v>963</v>
      </c>
      <c r="D449" s="7">
        <v>1980</v>
      </c>
      <c r="E449" s="7" t="s">
        <v>11653</v>
      </c>
      <c r="F449" s="7" t="s">
        <v>49</v>
      </c>
      <c r="G449" s="7" t="s">
        <v>50</v>
      </c>
      <c r="H449" s="7" t="s">
        <v>11652</v>
      </c>
      <c r="I449" s="7">
        <v>19</v>
      </c>
      <c r="J449" s="7"/>
      <c r="K449" s="7" t="s">
        <v>11654</v>
      </c>
      <c r="L449" s="7" t="s">
        <v>11655</v>
      </c>
      <c r="M449" s="7" t="s">
        <v>11656</v>
      </c>
      <c r="N449" s="7"/>
      <c r="O449" s="7" t="s">
        <v>232</v>
      </c>
      <c r="P449" s="7"/>
      <c r="Q449" s="7" t="s">
        <v>232</v>
      </c>
      <c r="R449" s="7" t="s">
        <v>55</v>
      </c>
      <c r="S449" s="7" t="s">
        <v>155</v>
      </c>
      <c r="T449" s="7" t="s">
        <v>85</v>
      </c>
      <c r="U449" s="7" t="s">
        <v>85</v>
      </c>
      <c r="V449" s="7" t="s">
        <v>56</v>
      </c>
      <c r="W449" s="7" t="s">
        <v>57</v>
      </c>
      <c r="X449" s="7"/>
      <c r="Y449" s="7" t="s">
        <v>57</v>
      </c>
      <c r="Z449" s="7" t="s">
        <v>57</v>
      </c>
      <c r="AA449" s="7" t="s">
        <v>57</v>
      </c>
      <c r="AB449" s="7" t="s">
        <v>57</v>
      </c>
      <c r="AC449" s="7" t="s">
        <v>57</v>
      </c>
      <c r="AD449" s="7"/>
      <c r="AE449" s="7"/>
      <c r="AF449" s="7" t="s">
        <v>58</v>
      </c>
      <c r="AG449" s="7">
        <v>526</v>
      </c>
      <c r="AH449" s="7" t="s">
        <v>308</v>
      </c>
      <c r="AI449" s="7" t="s">
        <v>309</v>
      </c>
      <c r="AJ449" s="7" t="s">
        <v>91</v>
      </c>
      <c r="AK449" s="7"/>
      <c r="AL449" s="7"/>
      <c r="AM449" s="7"/>
      <c r="AN449" s="7"/>
      <c r="AO449" s="7" t="s">
        <v>11383</v>
      </c>
      <c r="AP449" s="7" t="s">
        <v>191</v>
      </c>
      <c r="AQ449" s="7">
        <v>0.50798578000000005</v>
      </c>
      <c r="AR449" s="7">
        <v>0.60611636999999996</v>
      </c>
      <c r="AS449" s="7"/>
      <c r="AT449" s="5">
        <v>0.90763637699999999</v>
      </c>
      <c r="AU449" s="5" t="str">
        <f t="shared" ref="AU449:AU469" si="18">IF(AT449,R449)</f>
        <v>Irish</v>
      </c>
      <c r="AV449" s="5" t="str">
        <f t="shared" ref="AV449:AV469" si="19">Q449</f>
        <v>Dutch</v>
      </c>
      <c r="AW449" s="5"/>
      <c r="AX449" s="5" t="s">
        <v>12273</v>
      </c>
      <c r="AY449" t="s">
        <v>7017</v>
      </c>
    </row>
    <row r="450" spans="1:51">
      <c r="A450" s="7" t="s">
        <v>4980</v>
      </c>
      <c r="B450" s="7" t="s">
        <v>47</v>
      </c>
      <c r="C450" s="7">
        <v>956</v>
      </c>
      <c r="D450" s="7">
        <v>836</v>
      </c>
      <c r="E450" s="7" t="s">
        <v>4981</v>
      </c>
      <c r="F450" s="7" t="s">
        <v>49</v>
      </c>
      <c r="G450" s="7" t="s">
        <v>50</v>
      </c>
      <c r="H450" s="7" t="s">
        <v>4980</v>
      </c>
      <c r="I450" s="7">
        <v>18</v>
      </c>
      <c r="J450" s="7"/>
      <c r="K450" s="7" t="s">
        <v>4982</v>
      </c>
      <c r="L450" s="7" t="s">
        <v>4983</v>
      </c>
      <c r="M450" s="7" t="s">
        <v>4984</v>
      </c>
      <c r="N450" s="7" t="s">
        <v>54</v>
      </c>
      <c r="O450" s="7"/>
      <c r="P450" s="7"/>
      <c r="Q450" s="7" t="s">
        <v>54</v>
      </c>
      <c r="R450" s="7" t="s">
        <v>55</v>
      </c>
      <c r="S450" s="7" t="s">
        <v>54</v>
      </c>
      <c r="T450" s="7" t="s">
        <v>54</v>
      </c>
      <c r="U450" s="7" t="s">
        <v>54</v>
      </c>
      <c r="V450" s="7" t="s">
        <v>56</v>
      </c>
      <c r="W450" s="7" t="s">
        <v>57</v>
      </c>
      <c r="X450" s="7" t="s">
        <v>57</v>
      </c>
      <c r="Y450" s="7"/>
      <c r="Z450" s="7" t="s">
        <v>57</v>
      </c>
      <c r="AA450" s="7" t="s">
        <v>57</v>
      </c>
      <c r="AB450" s="7" t="s">
        <v>57</v>
      </c>
      <c r="AC450" s="7" t="s">
        <v>57</v>
      </c>
      <c r="AD450" s="7"/>
      <c r="AE450" s="7"/>
      <c r="AF450" s="7" t="s">
        <v>58</v>
      </c>
      <c r="AG450" s="7">
        <v>49</v>
      </c>
      <c r="AH450" s="7" t="s">
        <v>801</v>
      </c>
      <c r="AI450" s="7" t="s">
        <v>802</v>
      </c>
      <c r="AJ450" s="7"/>
      <c r="AK450" s="7"/>
      <c r="AL450" s="7"/>
      <c r="AM450" s="7"/>
      <c r="AN450" s="7"/>
      <c r="AO450" s="7" t="s">
        <v>682</v>
      </c>
      <c r="AP450" s="7" t="s">
        <v>691</v>
      </c>
      <c r="AQ450" s="7">
        <v>0.38791621999999998</v>
      </c>
      <c r="AR450" s="7">
        <v>0.63091728000000002</v>
      </c>
      <c r="AS450" s="7"/>
      <c r="AT450" s="5">
        <v>0.76427348900000003</v>
      </c>
      <c r="AU450" s="5" t="str">
        <f t="shared" si="18"/>
        <v>Irish</v>
      </c>
      <c r="AV450" s="5" t="str">
        <f t="shared" si="19"/>
        <v>English</v>
      </c>
      <c r="AW450" s="5"/>
      <c r="AX450" s="5"/>
      <c r="AY450" t="s">
        <v>7017</v>
      </c>
    </row>
    <row r="451" spans="1:51">
      <c r="A451" s="7" t="s">
        <v>5389</v>
      </c>
      <c r="B451" s="7" t="s">
        <v>47</v>
      </c>
      <c r="C451" s="7">
        <v>956</v>
      </c>
      <c r="D451" s="7">
        <v>906</v>
      </c>
      <c r="E451" s="7" t="s">
        <v>5390</v>
      </c>
      <c r="F451" s="7" t="s">
        <v>49</v>
      </c>
      <c r="G451" s="7" t="s">
        <v>50</v>
      </c>
      <c r="H451" s="7" t="s">
        <v>5389</v>
      </c>
      <c r="I451" s="7">
        <v>15</v>
      </c>
      <c r="J451" s="7"/>
      <c r="K451" s="7" t="s">
        <v>5391</v>
      </c>
      <c r="L451" s="7" t="s">
        <v>5392</v>
      </c>
      <c r="M451" s="7" t="s">
        <v>5393</v>
      </c>
      <c r="N451" s="7" t="s">
        <v>54</v>
      </c>
      <c r="O451" s="7"/>
      <c r="P451" s="7"/>
      <c r="Q451" s="7" t="s">
        <v>54</v>
      </c>
      <c r="R451" s="7" t="s">
        <v>55</v>
      </c>
      <c r="S451" s="7" t="s">
        <v>54</v>
      </c>
      <c r="T451" s="7" t="s">
        <v>54</v>
      </c>
      <c r="U451" s="7" t="s">
        <v>54</v>
      </c>
      <c r="V451" s="7" t="s">
        <v>56</v>
      </c>
      <c r="W451" s="7" t="s">
        <v>57</v>
      </c>
      <c r="X451" s="7" t="s">
        <v>57</v>
      </c>
      <c r="Y451" s="7"/>
      <c r="Z451" s="7" t="s">
        <v>57</v>
      </c>
      <c r="AA451" s="7" t="s">
        <v>57</v>
      </c>
      <c r="AB451" s="7" t="s">
        <v>57</v>
      </c>
      <c r="AC451" s="7" t="s">
        <v>57</v>
      </c>
      <c r="AD451" s="7"/>
      <c r="AE451" s="7"/>
      <c r="AF451" s="7" t="s">
        <v>58</v>
      </c>
      <c r="AG451" s="7">
        <v>85</v>
      </c>
      <c r="AH451" s="7" t="s">
        <v>324</v>
      </c>
      <c r="AI451" s="7" t="s">
        <v>325</v>
      </c>
      <c r="AJ451" s="7"/>
      <c r="AK451" s="7"/>
      <c r="AL451" s="7"/>
      <c r="AM451" s="7"/>
      <c r="AN451" s="7"/>
      <c r="AO451" s="7" t="s">
        <v>1133</v>
      </c>
      <c r="AP451" s="7" t="s">
        <v>191</v>
      </c>
      <c r="AQ451" s="7">
        <v>0.24977067999999999</v>
      </c>
      <c r="AR451" s="7">
        <v>0.3177469</v>
      </c>
      <c r="AS451" s="7"/>
      <c r="AT451" s="5">
        <v>0.87788418499999998</v>
      </c>
      <c r="AU451" s="5" t="str">
        <f t="shared" si="18"/>
        <v>Irish</v>
      </c>
      <c r="AV451" s="5" t="str">
        <f t="shared" si="19"/>
        <v>English</v>
      </c>
      <c r="AW451" s="5"/>
      <c r="AX451" s="5"/>
      <c r="AY451" t="s">
        <v>7017</v>
      </c>
    </row>
    <row r="452" spans="1:51">
      <c r="A452" s="7" t="s">
        <v>6194</v>
      </c>
      <c r="B452" s="7" t="s">
        <v>47</v>
      </c>
      <c r="C452" s="7">
        <v>957</v>
      </c>
      <c r="D452" s="7">
        <v>1040</v>
      </c>
      <c r="E452" s="7" t="s">
        <v>6195</v>
      </c>
      <c r="F452" s="7" t="s">
        <v>49</v>
      </c>
      <c r="G452" s="7" t="s">
        <v>50</v>
      </c>
      <c r="H452" s="7" t="s">
        <v>6194</v>
      </c>
      <c r="I452" s="7">
        <v>16</v>
      </c>
      <c r="J452" s="7"/>
      <c r="K452" s="7" t="s">
        <v>6196</v>
      </c>
      <c r="L452" s="7" t="s">
        <v>6197</v>
      </c>
      <c r="M452" s="7" t="s">
        <v>6198</v>
      </c>
      <c r="N452" s="7" t="s">
        <v>54</v>
      </c>
      <c r="O452" s="7"/>
      <c r="P452" s="7"/>
      <c r="Q452" s="7" t="s">
        <v>54</v>
      </c>
      <c r="R452" s="7" t="s">
        <v>55</v>
      </c>
      <c r="S452" s="7" t="s">
        <v>54</v>
      </c>
      <c r="T452" s="7" t="s">
        <v>54</v>
      </c>
      <c r="U452" s="7" t="s">
        <v>54</v>
      </c>
      <c r="V452" s="7" t="s">
        <v>56</v>
      </c>
      <c r="W452" s="7" t="s">
        <v>88</v>
      </c>
      <c r="X452" s="7" t="s">
        <v>88</v>
      </c>
      <c r="Y452" s="7"/>
      <c r="Z452" s="7" t="s">
        <v>88</v>
      </c>
      <c r="AA452" s="7" t="s">
        <v>88</v>
      </c>
      <c r="AB452" s="7" t="s">
        <v>88</v>
      </c>
      <c r="AC452" s="7" t="s">
        <v>88</v>
      </c>
      <c r="AD452" s="7"/>
      <c r="AE452" s="7"/>
      <c r="AF452" s="7" t="s">
        <v>58</v>
      </c>
      <c r="AG452" s="7">
        <v>59</v>
      </c>
      <c r="AH452" s="7" t="s">
        <v>284</v>
      </c>
      <c r="AI452" s="7" t="s">
        <v>285</v>
      </c>
      <c r="AJ452" s="7"/>
      <c r="AK452" s="7"/>
      <c r="AL452" s="7"/>
      <c r="AM452" s="7"/>
      <c r="AN452" s="7"/>
      <c r="AO452" s="7" t="s">
        <v>2543</v>
      </c>
      <c r="AP452" s="7" t="s">
        <v>928</v>
      </c>
      <c r="AQ452" s="7">
        <v>0.35930177000000002</v>
      </c>
      <c r="AR452" s="7">
        <v>0.36794779</v>
      </c>
      <c r="AS452" s="7"/>
      <c r="AT452" s="5">
        <v>0.65037024399999999</v>
      </c>
      <c r="AU452" s="5" t="str">
        <f t="shared" si="18"/>
        <v>Irish</v>
      </c>
      <c r="AV452" s="5" t="str">
        <f t="shared" si="19"/>
        <v>English</v>
      </c>
      <c r="AW452" s="5"/>
      <c r="AX452" s="5"/>
      <c r="AY452" t="s">
        <v>7017</v>
      </c>
    </row>
    <row r="453" spans="1:51">
      <c r="A453" s="7" t="s">
        <v>7797</v>
      </c>
      <c r="B453" s="7" t="s">
        <v>47</v>
      </c>
      <c r="C453" s="7">
        <v>959</v>
      </c>
      <c r="D453" s="7">
        <v>1308</v>
      </c>
      <c r="E453" s="7" t="s">
        <v>7798</v>
      </c>
      <c r="F453" s="7" t="s">
        <v>49</v>
      </c>
      <c r="G453" s="7" t="s">
        <v>50</v>
      </c>
      <c r="H453" s="7" t="s">
        <v>7797</v>
      </c>
      <c r="I453" s="7">
        <v>16</v>
      </c>
      <c r="J453" s="7"/>
      <c r="K453" s="7" t="s">
        <v>7799</v>
      </c>
      <c r="L453" s="7" t="s">
        <v>7800</v>
      </c>
      <c r="M453" s="7" t="s">
        <v>7801</v>
      </c>
      <c r="N453" s="7"/>
      <c r="O453" s="7"/>
      <c r="P453" s="7" t="s">
        <v>54</v>
      </c>
      <c r="Q453" s="7" t="s">
        <v>54</v>
      </c>
      <c r="R453" s="7" t="s">
        <v>55</v>
      </c>
      <c r="S453" s="7" t="s">
        <v>54</v>
      </c>
      <c r="T453" s="7" t="s">
        <v>54</v>
      </c>
      <c r="U453" s="7" t="s">
        <v>54</v>
      </c>
      <c r="V453" s="7" t="s">
        <v>56</v>
      </c>
      <c r="W453" s="7" t="s">
        <v>57</v>
      </c>
      <c r="X453" s="7"/>
      <c r="Y453" s="7" t="s">
        <v>57</v>
      </c>
      <c r="Z453" s="7" t="s">
        <v>57</v>
      </c>
      <c r="AA453" s="7" t="s">
        <v>57</v>
      </c>
      <c r="AB453" s="7" t="s">
        <v>57</v>
      </c>
      <c r="AC453" s="7" t="s">
        <v>57</v>
      </c>
      <c r="AD453" s="7"/>
      <c r="AE453" s="7"/>
      <c r="AF453" s="7" t="s">
        <v>58</v>
      </c>
      <c r="AG453" s="7">
        <v>233</v>
      </c>
      <c r="AH453" s="7" t="s">
        <v>432</v>
      </c>
      <c r="AI453" s="7" t="s">
        <v>433</v>
      </c>
      <c r="AJ453" s="7"/>
      <c r="AK453" s="7"/>
      <c r="AL453" s="7"/>
      <c r="AM453" s="7"/>
      <c r="AN453" s="7"/>
      <c r="AO453" s="7" t="s">
        <v>4829</v>
      </c>
      <c r="AP453" s="7" t="s">
        <v>191</v>
      </c>
      <c r="AQ453" s="7">
        <v>0.70373923999999999</v>
      </c>
      <c r="AR453" s="7">
        <v>0.72906658999999996</v>
      </c>
      <c r="AS453" s="7"/>
      <c r="AT453" s="5">
        <v>0.56770172600000002</v>
      </c>
      <c r="AU453" s="5" t="str">
        <f t="shared" si="18"/>
        <v>Irish</v>
      </c>
      <c r="AV453" s="5" t="str">
        <f t="shared" si="19"/>
        <v>English</v>
      </c>
      <c r="AW453" s="5"/>
      <c r="AX453" s="5"/>
      <c r="AY453" t="s">
        <v>7017</v>
      </c>
    </row>
    <row r="454" spans="1:51">
      <c r="A454" s="7" t="s">
        <v>7872</v>
      </c>
      <c r="B454" s="7" t="s">
        <v>47</v>
      </c>
      <c r="C454" s="7">
        <v>959</v>
      </c>
      <c r="D454" s="7">
        <v>1320</v>
      </c>
      <c r="E454" s="7" t="s">
        <v>7873</v>
      </c>
      <c r="F454" s="7" t="s">
        <v>49</v>
      </c>
      <c r="G454" s="7" t="s">
        <v>50</v>
      </c>
      <c r="H454" s="7" t="s">
        <v>7872</v>
      </c>
      <c r="I454" s="7">
        <v>40</v>
      </c>
      <c r="J454" s="7"/>
      <c r="K454" s="7" t="s">
        <v>7874</v>
      </c>
      <c r="L454" s="7" t="s">
        <v>299</v>
      </c>
      <c r="M454" s="7"/>
      <c r="N454" s="7"/>
      <c r="O454" s="7"/>
      <c r="P454" s="7" t="s">
        <v>54</v>
      </c>
      <c r="Q454" s="7" t="s">
        <v>54</v>
      </c>
      <c r="R454" s="7" t="s">
        <v>55</v>
      </c>
      <c r="S454" s="7" t="s">
        <v>54</v>
      </c>
      <c r="T454" s="7" t="s">
        <v>54</v>
      </c>
      <c r="U454" s="7" t="s">
        <v>54</v>
      </c>
      <c r="V454" s="7" t="s">
        <v>56</v>
      </c>
      <c r="W454" s="7" t="s">
        <v>57</v>
      </c>
      <c r="X454" s="7"/>
      <c r="Y454" s="7"/>
      <c r="Z454" s="7" t="s">
        <v>57</v>
      </c>
      <c r="AA454" s="7" t="s">
        <v>57</v>
      </c>
      <c r="AB454" s="7" t="s">
        <v>57</v>
      </c>
      <c r="AC454" s="7" t="s">
        <v>57</v>
      </c>
      <c r="AD454" s="7"/>
      <c r="AE454" s="7"/>
      <c r="AF454" s="7" t="s">
        <v>300</v>
      </c>
      <c r="AG454" s="7"/>
      <c r="AH454" s="7" t="s">
        <v>301</v>
      </c>
      <c r="AI454" s="7"/>
      <c r="AJ454" s="7"/>
      <c r="AK454" s="7"/>
      <c r="AL454" s="7"/>
      <c r="AM454" s="7"/>
      <c r="AN454" s="7"/>
      <c r="AO454" s="7" t="s">
        <v>4979</v>
      </c>
      <c r="AP454" s="7" t="s">
        <v>191</v>
      </c>
      <c r="AQ454" s="7">
        <v>0.44154837000000002</v>
      </c>
      <c r="AR454" s="7">
        <v>0.38415297999999998</v>
      </c>
      <c r="AS454" s="7" t="s">
        <v>192</v>
      </c>
      <c r="AT454" s="5">
        <v>0.50745563599999999</v>
      </c>
      <c r="AU454" s="5" t="str">
        <f t="shared" si="18"/>
        <v>Irish</v>
      </c>
      <c r="AV454" s="5" t="str">
        <f t="shared" si="19"/>
        <v>English</v>
      </c>
      <c r="AW454" s="5"/>
      <c r="AX454" s="5"/>
      <c r="AY454" t="s">
        <v>7017</v>
      </c>
    </row>
    <row r="455" spans="1:51">
      <c r="A455" s="7" t="s">
        <v>8594</v>
      </c>
      <c r="B455" s="7" t="s">
        <v>47</v>
      </c>
      <c r="C455" s="7">
        <v>960</v>
      </c>
      <c r="D455" s="7">
        <v>1451</v>
      </c>
      <c r="E455" s="7" t="s">
        <v>8595</v>
      </c>
      <c r="F455" s="7" t="s">
        <v>49</v>
      </c>
      <c r="G455" s="7" t="s">
        <v>50</v>
      </c>
      <c r="H455" s="7" t="s">
        <v>8594</v>
      </c>
      <c r="I455" s="7">
        <v>13</v>
      </c>
      <c r="J455" s="7"/>
      <c r="K455" s="7" t="s">
        <v>8596</v>
      </c>
      <c r="L455" s="7" t="s">
        <v>8597</v>
      </c>
      <c r="M455" s="7" t="s">
        <v>8598</v>
      </c>
      <c r="N455" s="7" t="s">
        <v>54</v>
      </c>
      <c r="O455" s="7"/>
      <c r="P455" s="7"/>
      <c r="Q455" s="7" t="s">
        <v>54</v>
      </c>
      <c r="R455" s="7" t="s">
        <v>55</v>
      </c>
      <c r="S455" s="7" t="s">
        <v>54</v>
      </c>
      <c r="T455" s="7" t="s">
        <v>54</v>
      </c>
      <c r="U455" s="7" t="s">
        <v>54</v>
      </c>
      <c r="V455" s="7" t="s">
        <v>56</v>
      </c>
      <c r="W455" s="7" t="s">
        <v>57</v>
      </c>
      <c r="X455" s="7"/>
      <c r="Y455" s="7" t="s">
        <v>57</v>
      </c>
      <c r="Z455" s="7" t="s">
        <v>57</v>
      </c>
      <c r="AA455" s="7" t="s">
        <v>57</v>
      </c>
      <c r="AB455" s="7" t="s">
        <v>57</v>
      </c>
      <c r="AC455" s="7" t="s">
        <v>57</v>
      </c>
      <c r="AD455" s="7"/>
      <c r="AE455" s="7"/>
      <c r="AF455" s="7" t="s">
        <v>58</v>
      </c>
      <c r="AG455" s="7">
        <v>288</v>
      </c>
      <c r="AH455" s="7" t="s">
        <v>268</v>
      </c>
      <c r="AI455" s="7" t="s">
        <v>60</v>
      </c>
      <c r="AJ455" s="7" t="s">
        <v>269</v>
      </c>
      <c r="AK455" s="7"/>
      <c r="AL455" s="7"/>
      <c r="AM455" s="7"/>
      <c r="AN455" s="7"/>
      <c r="AO455" s="7" t="s">
        <v>6013</v>
      </c>
      <c r="AP455" s="7" t="s">
        <v>159</v>
      </c>
      <c r="AQ455" s="7">
        <v>0.49101917</v>
      </c>
      <c r="AR455" s="7">
        <v>0.45142546</v>
      </c>
      <c r="AS455" s="7" t="s">
        <v>192</v>
      </c>
      <c r="AT455" s="5">
        <v>0.74349926</v>
      </c>
      <c r="AU455" s="5" t="str">
        <f t="shared" si="18"/>
        <v>Irish</v>
      </c>
      <c r="AV455" s="5" t="str">
        <f t="shared" si="19"/>
        <v>English</v>
      </c>
      <c r="AW455" s="5"/>
      <c r="AX455" s="5"/>
      <c r="AY455" t="s">
        <v>7017</v>
      </c>
    </row>
    <row r="456" spans="1:51">
      <c r="A456" s="7" t="s">
        <v>10161</v>
      </c>
      <c r="B456" s="7" t="s">
        <v>47</v>
      </c>
      <c r="C456" s="7">
        <v>962</v>
      </c>
      <c r="D456" s="7">
        <v>1722</v>
      </c>
      <c r="E456" s="7" t="s">
        <v>10162</v>
      </c>
      <c r="F456" s="7" t="s">
        <v>49</v>
      </c>
      <c r="G456" s="7" t="s">
        <v>50</v>
      </c>
      <c r="H456" s="7" t="s">
        <v>10161</v>
      </c>
      <c r="I456" s="7">
        <v>19</v>
      </c>
      <c r="J456" s="7"/>
      <c r="K456" s="7" t="s">
        <v>10163</v>
      </c>
      <c r="L456" s="7" t="s">
        <v>10164</v>
      </c>
      <c r="M456" s="7" t="s">
        <v>10165</v>
      </c>
      <c r="N456" s="7" t="s">
        <v>54</v>
      </c>
      <c r="O456" s="7"/>
      <c r="P456" s="7"/>
      <c r="Q456" s="7" t="s">
        <v>54</v>
      </c>
      <c r="R456" s="7" t="s">
        <v>55</v>
      </c>
      <c r="S456" s="7" t="s">
        <v>54</v>
      </c>
      <c r="T456" s="7" t="s">
        <v>54</v>
      </c>
      <c r="U456" s="7" t="s">
        <v>54</v>
      </c>
      <c r="V456" s="7" t="s">
        <v>56</v>
      </c>
      <c r="W456" s="7" t="s">
        <v>57</v>
      </c>
      <c r="X456" s="7"/>
      <c r="Y456" s="7" t="s">
        <v>57</v>
      </c>
      <c r="Z456" s="7" t="s">
        <v>57</v>
      </c>
      <c r="AA456" s="7" t="s">
        <v>57</v>
      </c>
      <c r="AB456" s="7" t="s">
        <v>57</v>
      </c>
      <c r="AC456" s="7" t="s">
        <v>57</v>
      </c>
      <c r="AD456" s="7"/>
      <c r="AE456" s="7"/>
      <c r="AF456" s="7" t="s">
        <v>58</v>
      </c>
      <c r="AG456" s="7">
        <v>50</v>
      </c>
      <c r="AH456" s="7" t="s">
        <v>2115</v>
      </c>
      <c r="AI456" s="7" t="s">
        <v>2116</v>
      </c>
      <c r="AJ456" s="7"/>
      <c r="AK456" s="7"/>
      <c r="AL456" s="7"/>
      <c r="AM456" s="7"/>
      <c r="AN456" s="7"/>
      <c r="AO456" s="7" t="s">
        <v>9081</v>
      </c>
      <c r="AP456" s="7" t="s">
        <v>251</v>
      </c>
      <c r="AQ456" s="7">
        <v>0.50224557999999997</v>
      </c>
      <c r="AR456" s="7">
        <v>0.46236189</v>
      </c>
      <c r="AS456" s="7" t="s">
        <v>192</v>
      </c>
      <c r="AT456" s="5">
        <v>0.81993057700000005</v>
      </c>
      <c r="AU456" s="5" t="str">
        <f t="shared" si="18"/>
        <v>Irish</v>
      </c>
      <c r="AV456" s="5" t="str">
        <f t="shared" si="19"/>
        <v>English</v>
      </c>
      <c r="AW456" s="5"/>
      <c r="AX456" s="5"/>
      <c r="AY456" t="s">
        <v>7017</v>
      </c>
    </row>
    <row r="457" spans="1:51">
      <c r="A457" s="7" t="s">
        <v>10470</v>
      </c>
      <c r="B457" s="7" t="s">
        <v>47</v>
      </c>
      <c r="C457" s="7">
        <v>962</v>
      </c>
      <c r="D457" s="7">
        <v>1776</v>
      </c>
      <c r="E457" s="7" t="s">
        <v>10471</v>
      </c>
      <c r="F457" s="7" t="s">
        <v>49</v>
      </c>
      <c r="G457" s="7" t="s">
        <v>50</v>
      </c>
      <c r="H457" s="7" t="s">
        <v>10470</v>
      </c>
      <c r="I457" s="7">
        <v>17</v>
      </c>
      <c r="J457" s="7"/>
      <c r="K457" s="7" t="s">
        <v>10472</v>
      </c>
      <c r="L457" s="7" t="s">
        <v>10473</v>
      </c>
      <c r="M457" s="7" t="s">
        <v>10474</v>
      </c>
      <c r="N457" s="7"/>
      <c r="O457" s="7"/>
      <c r="P457" s="7" t="s">
        <v>54</v>
      </c>
      <c r="Q457" s="7" t="s">
        <v>54</v>
      </c>
      <c r="R457" s="7" t="s">
        <v>55</v>
      </c>
      <c r="S457" s="7" t="s">
        <v>155</v>
      </c>
      <c r="T457" s="7" t="s">
        <v>85</v>
      </c>
      <c r="U457" s="7" t="s">
        <v>85</v>
      </c>
      <c r="V457" s="7" t="s">
        <v>56</v>
      </c>
      <c r="W457" s="7" t="s">
        <v>57</v>
      </c>
      <c r="X457" s="7"/>
      <c r="Y457" s="7" t="s">
        <v>57</v>
      </c>
      <c r="Z457" s="7" t="s">
        <v>57</v>
      </c>
      <c r="AA457" s="7" t="s">
        <v>57</v>
      </c>
      <c r="AB457" s="7" t="s">
        <v>57</v>
      </c>
      <c r="AC457" s="7" t="s">
        <v>57</v>
      </c>
      <c r="AD457" s="7"/>
      <c r="AE457" s="7"/>
      <c r="AF457" s="7" t="s">
        <v>58</v>
      </c>
      <c r="AG457" s="7">
        <v>232</v>
      </c>
      <c r="AH457" s="7" t="s">
        <v>176</v>
      </c>
      <c r="AI457" s="7" t="s">
        <v>177</v>
      </c>
      <c r="AJ457" s="7"/>
      <c r="AK457" s="7"/>
      <c r="AL457" s="7"/>
      <c r="AM457" s="7"/>
      <c r="AN457" s="7"/>
      <c r="AO457" s="7" t="s">
        <v>9506</v>
      </c>
      <c r="AP457" s="7" t="s">
        <v>9507</v>
      </c>
      <c r="AQ457" s="7">
        <v>0.85415233000000002</v>
      </c>
      <c r="AR457" s="7">
        <v>0.86186812000000002</v>
      </c>
      <c r="AS457" s="7"/>
      <c r="AT457" s="5">
        <v>0.81363582899999998</v>
      </c>
      <c r="AU457" s="5" t="str">
        <f t="shared" si="18"/>
        <v>Irish</v>
      </c>
      <c r="AV457" s="5" t="str">
        <f t="shared" si="19"/>
        <v>English</v>
      </c>
      <c r="AW457" s="5"/>
      <c r="AX457" s="5"/>
      <c r="AY457" t="s">
        <v>7017</v>
      </c>
    </row>
    <row r="458" spans="1:51">
      <c r="A458" s="7" t="s">
        <v>10704</v>
      </c>
      <c r="B458" s="7" t="s">
        <v>47</v>
      </c>
      <c r="C458" s="7">
        <v>962</v>
      </c>
      <c r="D458" s="7">
        <v>1815</v>
      </c>
      <c r="E458" s="7" t="s">
        <v>10705</v>
      </c>
      <c r="F458" s="7" t="s">
        <v>49</v>
      </c>
      <c r="G458" s="7" t="s">
        <v>50</v>
      </c>
      <c r="H458" s="7" t="s">
        <v>10704</v>
      </c>
      <c r="I458" s="7">
        <v>14</v>
      </c>
      <c r="J458" s="7"/>
      <c r="K458" s="7" t="s">
        <v>10706</v>
      </c>
      <c r="L458" s="7" t="s">
        <v>10707</v>
      </c>
      <c r="M458" s="7" t="s">
        <v>10708</v>
      </c>
      <c r="N458" s="7"/>
      <c r="O458" s="7"/>
      <c r="P458" s="7" t="s">
        <v>54</v>
      </c>
      <c r="Q458" s="7" t="s">
        <v>54</v>
      </c>
      <c r="R458" s="7" t="s">
        <v>55</v>
      </c>
      <c r="S458" s="7" t="s">
        <v>54</v>
      </c>
      <c r="T458" s="7" t="s">
        <v>54</v>
      </c>
      <c r="U458" s="7" t="s">
        <v>54</v>
      </c>
      <c r="V458" s="7" t="s">
        <v>56</v>
      </c>
      <c r="W458" s="7" t="s">
        <v>88</v>
      </c>
      <c r="X458" s="7"/>
      <c r="Y458" s="7" t="s">
        <v>88</v>
      </c>
      <c r="Z458" s="7" t="s">
        <v>88</v>
      </c>
      <c r="AA458" s="7" t="s">
        <v>88</v>
      </c>
      <c r="AB458" s="7" t="s">
        <v>88</v>
      </c>
      <c r="AC458" s="7" t="s">
        <v>88</v>
      </c>
      <c r="AD458" s="7"/>
      <c r="AE458" s="7"/>
      <c r="AF458" s="7" t="s">
        <v>58</v>
      </c>
      <c r="AG458" s="7">
        <v>409</v>
      </c>
      <c r="AH458" s="7" t="s">
        <v>249</v>
      </c>
      <c r="AI458" s="7" t="s">
        <v>250</v>
      </c>
      <c r="AJ458" s="7"/>
      <c r="AK458" s="7"/>
      <c r="AL458" s="7"/>
      <c r="AM458" s="7"/>
      <c r="AN458" s="7"/>
      <c r="AO458" s="7" t="s">
        <v>9824</v>
      </c>
      <c r="AP458" s="7" t="s">
        <v>698</v>
      </c>
      <c r="AQ458" s="7">
        <v>0.49758630999999998</v>
      </c>
      <c r="AR458" s="7">
        <v>0.46322329000000001</v>
      </c>
      <c r="AS458" s="7" t="s">
        <v>192</v>
      </c>
      <c r="AT458" s="5">
        <v>0.52780322899999998</v>
      </c>
      <c r="AU458" s="5" t="str">
        <f t="shared" si="18"/>
        <v>Irish</v>
      </c>
      <c r="AV458" s="5" t="str">
        <f t="shared" si="19"/>
        <v>English</v>
      </c>
      <c r="AW458" s="5"/>
      <c r="AX458" s="5"/>
      <c r="AY458" t="s">
        <v>7017</v>
      </c>
    </row>
    <row r="459" spans="1:51">
      <c r="A459" s="7" t="s">
        <v>11372</v>
      </c>
      <c r="B459" s="7" t="s">
        <v>47</v>
      </c>
      <c r="C459" s="7">
        <v>963</v>
      </c>
      <c r="D459" s="7">
        <v>1929</v>
      </c>
      <c r="E459" s="7" t="s">
        <v>11373</v>
      </c>
      <c r="F459" s="7" t="s">
        <v>49</v>
      </c>
      <c r="G459" s="7" t="s">
        <v>50</v>
      </c>
      <c r="H459" s="7" t="s">
        <v>11372</v>
      </c>
      <c r="I459" s="7">
        <v>14</v>
      </c>
      <c r="J459" s="7"/>
      <c r="K459" s="7" t="s">
        <v>11374</v>
      </c>
      <c r="L459" s="7" t="s">
        <v>11375</v>
      </c>
      <c r="M459" s="7" t="s">
        <v>11376</v>
      </c>
      <c r="N459" s="7"/>
      <c r="O459" s="7" t="s">
        <v>54</v>
      </c>
      <c r="P459" s="7"/>
      <c r="Q459" s="7" t="s">
        <v>54</v>
      </c>
      <c r="R459" s="7" t="s">
        <v>55</v>
      </c>
      <c r="S459" s="7" t="s">
        <v>54</v>
      </c>
      <c r="T459" s="7" t="s">
        <v>54</v>
      </c>
      <c r="U459" s="7" t="s">
        <v>54</v>
      </c>
      <c r="V459" s="7" t="s">
        <v>56</v>
      </c>
      <c r="W459" s="7" t="s">
        <v>57</v>
      </c>
      <c r="X459" s="7"/>
      <c r="Y459" s="7" t="s">
        <v>57</v>
      </c>
      <c r="Z459" s="7" t="s">
        <v>57</v>
      </c>
      <c r="AA459" s="7" t="s">
        <v>57</v>
      </c>
      <c r="AB459" s="7" t="s">
        <v>57</v>
      </c>
      <c r="AC459" s="7" t="s">
        <v>57</v>
      </c>
      <c r="AD459" s="7"/>
      <c r="AE459" s="7"/>
      <c r="AF459" s="7" t="s">
        <v>58</v>
      </c>
      <c r="AG459" s="7">
        <v>106</v>
      </c>
      <c r="AH459" s="7" t="s">
        <v>6772</v>
      </c>
      <c r="AI459" s="7" t="s">
        <v>516</v>
      </c>
      <c r="AJ459" s="7" t="s">
        <v>3172</v>
      </c>
      <c r="AK459" s="7"/>
      <c r="AL459" s="7"/>
      <c r="AM459" s="7"/>
      <c r="AN459" s="7"/>
      <c r="AO459" s="7" t="s">
        <v>10939</v>
      </c>
      <c r="AP459" s="7" t="s">
        <v>191</v>
      </c>
      <c r="AQ459" s="7">
        <v>0.47316631999999997</v>
      </c>
      <c r="AR459" s="7">
        <v>0.46437130999999998</v>
      </c>
      <c r="AS459" s="7" t="s">
        <v>192</v>
      </c>
      <c r="AT459" s="5">
        <v>0.880287551</v>
      </c>
      <c r="AU459" s="5" t="str">
        <f t="shared" si="18"/>
        <v>Irish</v>
      </c>
      <c r="AV459" s="5" t="str">
        <f t="shared" si="19"/>
        <v>English</v>
      </c>
      <c r="AW459" s="5"/>
      <c r="AX459" s="5"/>
      <c r="AY459" t="s">
        <v>7017</v>
      </c>
    </row>
    <row r="460" spans="1:51">
      <c r="A460" s="7" t="s">
        <v>11854</v>
      </c>
      <c r="B460" s="7" t="s">
        <v>47</v>
      </c>
      <c r="C460" s="7">
        <v>964</v>
      </c>
      <c r="D460" s="7">
        <v>2015</v>
      </c>
      <c r="E460" s="7" t="s">
        <v>11855</v>
      </c>
      <c r="F460" s="7" t="s">
        <v>49</v>
      </c>
      <c r="G460" s="7" t="s">
        <v>50</v>
      </c>
      <c r="H460" s="7" t="s">
        <v>11854</v>
      </c>
      <c r="I460" s="7">
        <v>15</v>
      </c>
      <c r="J460" s="7"/>
      <c r="K460" s="7" t="s">
        <v>11856</v>
      </c>
      <c r="L460" s="7" t="s">
        <v>11857</v>
      </c>
      <c r="M460" s="7" t="s">
        <v>11858</v>
      </c>
      <c r="N460" s="7"/>
      <c r="O460" s="7" t="s">
        <v>54</v>
      </c>
      <c r="P460" s="7"/>
      <c r="Q460" s="7" t="s">
        <v>54</v>
      </c>
      <c r="R460" s="7" t="s">
        <v>55</v>
      </c>
      <c r="S460" s="7" t="s">
        <v>54</v>
      </c>
      <c r="T460" s="7" t="s">
        <v>54</v>
      </c>
      <c r="U460" s="7" t="s">
        <v>54</v>
      </c>
      <c r="V460" s="7" t="s">
        <v>56</v>
      </c>
      <c r="W460" s="7" t="s">
        <v>57</v>
      </c>
      <c r="X460" s="7"/>
      <c r="Y460" s="7" t="s">
        <v>57</v>
      </c>
      <c r="Z460" s="7" t="s">
        <v>57</v>
      </c>
      <c r="AA460" s="7" t="s">
        <v>57</v>
      </c>
      <c r="AB460" s="7" t="s">
        <v>57</v>
      </c>
      <c r="AC460" s="7" t="s">
        <v>57</v>
      </c>
      <c r="AD460" s="7"/>
      <c r="AE460" s="7"/>
      <c r="AF460" s="7" t="s">
        <v>58</v>
      </c>
      <c r="AG460" s="7">
        <v>246</v>
      </c>
      <c r="AH460" s="7" t="s">
        <v>11859</v>
      </c>
      <c r="AI460" s="7" t="s">
        <v>60</v>
      </c>
      <c r="AJ460" s="7" t="s">
        <v>11860</v>
      </c>
      <c r="AK460" s="7"/>
      <c r="AL460" s="7"/>
      <c r="AM460" s="7"/>
      <c r="AN460" s="7"/>
      <c r="AO460" s="7" t="s">
        <v>11677</v>
      </c>
      <c r="AP460" s="7" t="s">
        <v>159</v>
      </c>
      <c r="AQ460" s="7">
        <v>0.47103068999999997</v>
      </c>
      <c r="AR460" s="7">
        <v>0.46618443999999998</v>
      </c>
      <c r="AS460" s="7" t="s">
        <v>192</v>
      </c>
      <c r="AT460" s="5">
        <v>0.505574627</v>
      </c>
      <c r="AU460" s="5" t="str">
        <f t="shared" si="18"/>
        <v>Irish</v>
      </c>
      <c r="AV460" s="5" t="str">
        <f t="shared" si="19"/>
        <v>English</v>
      </c>
      <c r="AW460" s="5"/>
      <c r="AX460" s="5"/>
      <c r="AY460" t="s">
        <v>7017</v>
      </c>
    </row>
    <row r="461" spans="1:51">
      <c r="A461" s="7" t="s">
        <v>10929</v>
      </c>
      <c r="B461" s="7" t="s">
        <v>47</v>
      </c>
      <c r="C461" s="7">
        <v>962</v>
      </c>
      <c r="D461" s="7">
        <v>1850</v>
      </c>
      <c r="E461" s="7" t="s">
        <v>10930</v>
      </c>
      <c r="F461" s="7" t="s">
        <v>49</v>
      </c>
      <c r="G461" s="7" t="s">
        <v>50</v>
      </c>
      <c r="H461" s="7" t="s">
        <v>10929</v>
      </c>
      <c r="I461" s="7">
        <v>21</v>
      </c>
      <c r="J461" s="7"/>
      <c r="K461" s="7" t="s">
        <v>10931</v>
      </c>
      <c r="L461" s="7" t="s">
        <v>10932</v>
      </c>
      <c r="M461" s="7" t="s">
        <v>10933</v>
      </c>
      <c r="N461" s="7"/>
      <c r="O461" s="7" t="s">
        <v>54</v>
      </c>
      <c r="P461" s="7"/>
      <c r="Q461" s="7" t="s">
        <v>54</v>
      </c>
      <c r="R461" s="7" t="s">
        <v>441</v>
      </c>
      <c r="S461" s="7" t="s">
        <v>54</v>
      </c>
      <c r="T461" s="7" t="s">
        <v>54</v>
      </c>
      <c r="U461" s="7" t="s">
        <v>54</v>
      </c>
      <c r="V461" s="7" t="s">
        <v>175</v>
      </c>
      <c r="W461" s="7" t="s">
        <v>57</v>
      </c>
      <c r="X461" s="7"/>
      <c r="Y461" s="7" t="s">
        <v>57</v>
      </c>
      <c r="Z461" s="7" t="s">
        <v>57</v>
      </c>
      <c r="AA461" s="7" t="s">
        <v>57</v>
      </c>
      <c r="AB461" s="7" t="s">
        <v>57</v>
      </c>
      <c r="AC461" s="7" t="s">
        <v>57</v>
      </c>
      <c r="AD461" s="7"/>
      <c r="AE461" s="7"/>
      <c r="AF461" s="7" t="s">
        <v>58</v>
      </c>
      <c r="AG461" s="7">
        <v>128</v>
      </c>
      <c r="AH461" s="7" t="s">
        <v>2604</v>
      </c>
      <c r="AI461" s="7" t="s">
        <v>484</v>
      </c>
      <c r="AJ461" s="7" t="s">
        <v>2605</v>
      </c>
      <c r="AK461" s="7"/>
      <c r="AL461" s="7"/>
      <c r="AM461" s="7"/>
      <c r="AN461" s="7"/>
      <c r="AO461" s="7" t="s">
        <v>10148</v>
      </c>
      <c r="AP461" s="7" t="s">
        <v>117</v>
      </c>
      <c r="AQ461" s="7">
        <v>0.50020732999999995</v>
      </c>
      <c r="AR461" s="7">
        <v>0.45805813000000001</v>
      </c>
      <c r="AS461" s="7" t="s">
        <v>192</v>
      </c>
      <c r="AT461" s="5">
        <v>0.47405179600000003</v>
      </c>
      <c r="AU461" s="5" t="str">
        <f t="shared" si="18"/>
        <v>Liberian</v>
      </c>
      <c r="AV461" s="5" t="str">
        <f t="shared" si="19"/>
        <v>English</v>
      </c>
      <c r="AW461" s="5"/>
      <c r="AX461" s="5"/>
      <c r="AY461" t="s">
        <v>7017</v>
      </c>
    </row>
    <row r="462" spans="1:51">
      <c r="A462" s="7" t="s">
        <v>8207</v>
      </c>
      <c r="B462" s="7" t="s">
        <v>47</v>
      </c>
      <c r="C462" s="7">
        <v>959</v>
      </c>
      <c r="D462" s="7">
        <v>1378</v>
      </c>
      <c r="E462" s="7" t="s">
        <v>8208</v>
      </c>
      <c r="F462" s="7" t="s">
        <v>49</v>
      </c>
      <c r="G462" s="7" t="s">
        <v>50</v>
      </c>
      <c r="H462" s="7" t="s">
        <v>8207</v>
      </c>
      <c r="I462" s="7">
        <v>19</v>
      </c>
      <c r="J462" s="7"/>
      <c r="K462" s="7" t="s">
        <v>8209</v>
      </c>
      <c r="L462" s="7" t="s">
        <v>8210</v>
      </c>
      <c r="M462" s="7" t="s">
        <v>8211</v>
      </c>
      <c r="N462" s="7"/>
      <c r="O462" s="7"/>
      <c r="P462" s="7" t="s">
        <v>54</v>
      </c>
      <c r="Q462" s="7" t="s">
        <v>54</v>
      </c>
      <c r="R462" s="7" t="s">
        <v>431</v>
      </c>
      <c r="S462" s="7" t="s">
        <v>55</v>
      </c>
      <c r="T462" s="7" t="s">
        <v>186</v>
      </c>
      <c r="U462" s="7" t="s">
        <v>186</v>
      </c>
      <c r="V462" s="7" t="s">
        <v>56</v>
      </c>
      <c r="W462" s="7" t="s">
        <v>57</v>
      </c>
      <c r="X462" s="7"/>
      <c r="Y462" s="7" t="s">
        <v>57</v>
      </c>
      <c r="Z462" s="7" t="s">
        <v>57</v>
      </c>
      <c r="AA462" s="7" t="s">
        <v>57</v>
      </c>
      <c r="AB462" s="7" t="s">
        <v>57</v>
      </c>
      <c r="AC462" s="7" t="s">
        <v>57</v>
      </c>
      <c r="AD462" s="7"/>
      <c r="AE462" s="7"/>
      <c r="AF462" s="7" t="s">
        <v>58</v>
      </c>
      <c r="AG462" s="7">
        <v>118</v>
      </c>
      <c r="AH462" s="7" t="s">
        <v>156</v>
      </c>
      <c r="AI462" s="7" t="s">
        <v>157</v>
      </c>
      <c r="AJ462" s="7"/>
      <c r="AK462" s="7"/>
      <c r="AL462" s="7"/>
      <c r="AM462" s="7"/>
      <c r="AN462" s="7"/>
      <c r="AO462" s="7" t="s">
        <v>5493</v>
      </c>
      <c r="AP462" s="7" t="s">
        <v>191</v>
      </c>
      <c r="AQ462" s="7">
        <v>0.38483593999999999</v>
      </c>
      <c r="AR462" s="7">
        <v>0.37578222999999999</v>
      </c>
      <c r="AS462" s="7" t="s">
        <v>192</v>
      </c>
      <c r="AT462" s="5">
        <v>0.71207795900000004</v>
      </c>
      <c r="AU462" s="5" t="str">
        <f t="shared" si="18"/>
        <v>Sweden</v>
      </c>
      <c r="AV462" s="5" t="str">
        <f t="shared" si="19"/>
        <v>English</v>
      </c>
      <c r="AW462" s="5"/>
      <c r="AX462" s="5" t="s">
        <v>12271</v>
      </c>
      <c r="AY462" t="s">
        <v>7017</v>
      </c>
    </row>
    <row r="463" spans="1:51">
      <c r="A463" s="5" t="s">
        <v>244</v>
      </c>
      <c r="B463" s="5" t="s">
        <v>47</v>
      </c>
      <c r="C463" s="5">
        <v>951</v>
      </c>
      <c r="D463" s="5">
        <v>93</v>
      </c>
      <c r="E463" s="5" t="s">
        <v>245</v>
      </c>
      <c r="F463" s="5" t="s">
        <v>49</v>
      </c>
      <c r="G463" s="5" t="s">
        <v>50</v>
      </c>
      <c r="H463" s="5" t="s">
        <v>244</v>
      </c>
      <c r="I463" s="5">
        <v>15</v>
      </c>
      <c r="J463" s="5"/>
      <c r="K463" s="5" t="s">
        <v>246</v>
      </c>
      <c r="L463" s="5" t="s">
        <v>247</v>
      </c>
      <c r="M463" s="5" t="s">
        <v>248</v>
      </c>
      <c r="N463" s="5" t="s">
        <v>54</v>
      </c>
      <c r="O463" s="5" t="s">
        <v>54</v>
      </c>
      <c r="P463" s="5"/>
      <c r="Q463" s="5" t="s">
        <v>54</v>
      </c>
      <c r="R463" s="5" t="s">
        <v>145</v>
      </c>
      <c r="S463" s="5" t="s">
        <v>112</v>
      </c>
      <c r="T463" s="5" t="s">
        <v>85</v>
      </c>
      <c r="U463" s="5" t="s">
        <v>85</v>
      </c>
      <c r="V463" s="5" t="s">
        <v>175</v>
      </c>
      <c r="W463" s="5" t="s">
        <v>57</v>
      </c>
      <c r="X463" s="5" t="s">
        <v>57</v>
      </c>
      <c r="Y463" s="5"/>
      <c r="Z463" s="5" t="s">
        <v>57</v>
      </c>
      <c r="AA463" s="5" t="s">
        <v>57</v>
      </c>
      <c r="AB463" s="5" t="s">
        <v>57</v>
      </c>
      <c r="AC463" s="5" t="s">
        <v>57</v>
      </c>
      <c r="AD463" s="5"/>
      <c r="AE463" s="5"/>
      <c r="AF463" s="5" t="s">
        <v>58</v>
      </c>
      <c r="AG463" s="5">
        <v>214</v>
      </c>
      <c r="AH463" s="5" t="s">
        <v>249</v>
      </c>
      <c r="AI463" s="5" t="s">
        <v>250</v>
      </c>
      <c r="AJ463" s="5"/>
      <c r="AK463" s="5"/>
      <c r="AL463" s="5"/>
      <c r="AM463" s="5"/>
      <c r="AN463" s="5"/>
      <c r="AO463" t="s">
        <v>2034</v>
      </c>
      <c r="AP463" t="s">
        <v>2035</v>
      </c>
      <c r="AQ463">
        <v>0.48612899300000001</v>
      </c>
      <c r="AR463">
        <v>0.73624955800000003</v>
      </c>
      <c r="AT463" s="5">
        <v>0.64977589099999999</v>
      </c>
      <c r="AU463" s="5" t="str">
        <f t="shared" si="18"/>
        <v>Ghana</v>
      </c>
      <c r="AV463" s="5" t="str">
        <f t="shared" si="19"/>
        <v>English</v>
      </c>
      <c r="AW463" s="5"/>
      <c r="AX463" s="5"/>
      <c r="AY463" t="s">
        <v>12244</v>
      </c>
    </row>
    <row r="464" spans="1:51">
      <c r="A464" s="5" t="s">
        <v>170</v>
      </c>
      <c r="B464" s="5" t="s">
        <v>47</v>
      </c>
      <c r="C464" s="5">
        <v>951</v>
      </c>
      <c r="D464" s="5">
        <v>85</v>
      </c>
      <c r="E464" s="5" t="s">
        <v>171</v>
      </c>
      <c r="F464" s="5" t="s">
        <v>49</v>
      </c>
      <c r="G464" s="5" t="s">
        <v>50</v>
      </c>
      <c r="H464" s="5" t="s">
        <v>170</v>
      </c>
      <c r="I464" s="5">
        <v>16</v>
      </c>
      <c r="J464" s="5"/>
      <c r="K464" s="5" t="s">
        <v>172</v>
      </c>
      <c r="L464" s="5" t="s">
        <v>173</v>
      </c>
      <c r="M464" s="5" t="s">
        <v>174</v>
      </c>
      <c r="N464" s="5" t="s">
        <v>54</v>
      </c>
      <c r="O464" s="5" t="s">
        <v>54</v>
      </c>
      <c r="P464" s="5" t="s">
        <v>54</v>
      </c>
      <c r="Q464" s="5" t="s">
        <v>54</v>
      </c>
      <c r="R464" s="5" t="s">
        <v>145</v>
      </c>
      <c r="S464" s="5" t="s">
        <v>54</v>
      </c>
      <c r="T464" s="5" t="s">
        <v>54</v>
      </c>
      <c r="U464" s="5" t="s">
        <v>54</v>
      </c>
      <c r="V464" s="5" t="s">
        <v>175</v>
      </c>
      <c r="W464" s="5" t="s">
        <v>57</v>
      </c>
      <c r="X464" s="5" t="s">
        <v>57</v>
      </c>
      <c r="Y464" s="5"/>
      <c r="Z464" s="5" t="s">
        <v>57</v>
      </c>
      <c r="AA464" s="5" t="s">
        <v>57</v>
      </c>
      <c r="AB464" s="5" t="s">
        <v>57</v>
      </c>
      <c r="AC464" s="5" t="s">
        <v>57</v>
      </c>
      <c r="AD464" s="5"/>
      <c r="AE464" s="5"/>
      <c r="AF464" s="5" t="s">
        <v>58</v>
      </c>
      <c r="AG464" s="5">
        <v>373</v>
      </c>
      <c r="AH464" s="5" t="s">
        <v>176</v>
      </c>
      <c r="AI464" s="5" t="s">
        <v>177</v>
      </c>
      <c r="AJ464" s="5"/>
      <c r="AK464" s="5"/>
      <c r="AL464" s="5"/>
      <c r="AM464" s="5"/>
      <c r="AN464" s="5"/>
      <c r="AO464" s="5" t="s">
        <v>3410</v>
      </c>
      <c r="AP464" s="5" t="s">
        <v>3411</v>
      </c>
      <c r="AQ464" s="5">
        <v>0.50410918400000004</v>
      </c>
      <c r="AR464" s="5">
        <v>0.66446506299999997</v>
      </c>
      <c r="AS464" s="5"/>
      <c r="AT464" s="5">
        <v>0.41818299799999997</v>
      </c>
      <c r="AU464" s="5" t="str">
        <f t="shared" si="18"/>
        <v>Ghana</v>
      </c>
      <c r="AV464" s="5" t="str">
        <f t="shared" si="19"/>
        <v>English</v>
      </c>
      <c r="AW464" s="5"/>
      <c r="AX464" s="5"/>
      <c r="AY464" t="s">
        <v>12244</v>
      </c>
    </row>
    <row r="465" spans="1:51">
      <c r="A465" s="5" t="s">
        <v>6773</v>
      </c>
      <c r="B465" s="5" t="s">
        <v>47</v>
      </c>
      <c r="C465" s="5">
        <v>958</v>
      </c>
      <c r="D465" s="5">
        <v>1138</v>
      </c>
      <c r="E465" s="5" t="s">
        <v>6774</v>
      </c>
      <c r="F465" s="5" t="s">
        <v>49</v>
      </c>
      <c r="G465" s="5" t="s">
        <v>50</v>
      </c>
      <c r="H465" s="5" t="s">
        <v>6773</v>
      </c>
      <c r="I465" s="5">
        <v>15</v>
      </c>
      <c r="J465" s="5"/>
      <c r="K465" s="5" t="s">
        <v>6775</v>
      </c>
      <c r="L465" s="5" t="s">
        <v>6776</v>
      </c>
      <c r="M465" s="5" t="s">
        <v>6777</v>
      </c>
      <c r="N465" s="5"/>
      <c r="O465" s="5"/>
      <c r="P465" s="5"/>
      <c r="Q465" s="5"/>
      <c r="R465" s="5" t="s">
        <v>100</v>
      </c>
      <c r="S465" s="5" t="s">
        <v>54</v>
      </c>
      <c r="T465" s="5" t="s">
        <v>85</v>
      </c>
      <c r="U465" s="5" t="s">
        <v>85</v>
      </c>
      <c r="V465" s="5" t="s">
        <v>101</v>
      </c>
      <c r="W465" s="5" t="s">
        <v>57</v>
      </c>
      <c r="X465" s="5" t="s">
        <v>57</v>
      </c>
      <c r="Y465" s="5"/>
      <c r="Z465" s="5" t="s">
        <v>57</v>
      </c>
      <c r="AA465" s="5" t="s">
        <v>57</v>
      </c>
      <c r="AB465" s="5" t="s">
        <v>57</v>
      </c>
      <c r="AC465" s="5" t="s">
        <v>57</v>
      </c>
      <c r="AD465" s="5"/>
      <c r="AE465" s="5"/>
      <c r="AF465" s="5" t="s">
        <v>58</v>
      </c>
      <c r="AG465" s="5">
        <v>80</v>
      </c>
      <c r="AH465" s="5" t="s">
        <v>89</v>
      </c>
      <c r="AI465" s="5" t="s">
        <v>90</v>
      </c>
      <c r="AJ465" s="5" t="s">
        <v>91</v>
      </c>
      <c r="AK465" s="5"/>
      <c r="AL465" s="5"/>
      <c r="AM465" s="5"/>
      <c r="AN465" s="5"/>
      <c r="AO465" t="s">
        <v>1502</v>
      </c>
      <c r="AP465" t="s">
        <v>1503</v>
      </c>
      <c r="AQ465">
        <v>0.50888232700000002</v>
      </c>
      <c r="AR465">
        <v>0.57776835199999999</v>
      </c>
      <c r="AT465">
        <v>0.50267451299999999</v>
      </c>
      <c r="AU465" t="str">
        <f t="shared" si="18"/>
        <v>South Africa</v>
      </c>
      <c r="AV465">
        <f t="shared" si="19"/>
        <v>0</v>
      </c>
      <c r="AY465" t="s">
        <v>12244</v>
      </c>
    </row>
    <row r="466" spans="1:51">
      <c r="A466" s="5" t="s">
        <v>10435</v>
      </c>
      <c r="B466" s="5" t="s">
        <v>47</v>
      </c>
      <c r="C466" s="5">
        <v>962</v>
      </c>
      <c r="D466" s="5">
        <v>1770</v>
      </c>
      <c r="E466" s="5" t="s">
        <v>10436</v>
      </c>
      <c r="F466" s="5" t="s">
        <v>49</v>
      </c>
      <c r="G466" s="5" t="s">
        <v>50</v>
      </c>
      <c r="H466" s="5" t="s">
        <v>10435</v>
      </c>
      <c r="I466" s="5">
        <v>15</v>
      </c>
      <c r="J466" s="5"/>
      <c r="K466" s="5" t="s">
        <v>10437</v>
      </c>
      <c r="L466" s="5" t="s">
        <v>10438</v>
      </c>
      <c r="M466" s="5" t="s">
        <v>10439</v>
      </c>
      <c r="N466" s="5"/>
      <c r="O466" s="5"/>
      <c r="P466" s="5"/>
      <c r="Q466" s="5"/>
      <c r="R466" s="5" t="s">
        <v>100</v>
      </c>
      <c r="S466" s="5" t="s">
        <v>55</v>
      </c>
      <c r="T466" s="5" t="s">
        <v>85</v>
      </c>
      <c r="U466" s="5" t="s">
        <v>85</v>
      </c>
      <c r="V466" s="5" t="s">
        <v>101</v>
      </c>
      <c r="W466" s="5" t="s">
        <v>57</v>
      </c>
      <c r="X466" s="5"/>
      <c r="Y466" s="5" t="s">
        <v>57</v>
      </c>
      <c r="Z466" s="5" t="s">
        <v>57</v>
      </c>
      <c r="AA466" s="5" t="s">
        <v>57</v>
      </c>
      <c r="AB466" s="5" t="s">
        <v>57</v>
      </c>
      <c r="AC466" s="5" t="s">
        <v>57</v>
      </c>
      <c r="AD466" s="5"/>
      <c r="AE466" s="5"/>
      <c r="AF466" s="5" t="s">
        <v>58</v>
      </c>
      <c r="AG466" s="5">
        <v>828</v>
      </c>
      <c r="AH466" s="5" t="s">
        <v>1433</v>
      </c>
      <c r="AI466" s="5" t="s">
        <v>1082</v>
      </c>
      <c r="AJ466" s="5" t="s">
        <v>91</v>
      </c>
      <c r="AK466" s="5"/>
      <c r="AL466" s="5"/>
      <c r="AM466" s="5"/>
      <c r="AN466" s="5"/>
      <c r="AO466" s="5" t="s">
        <v>92</v>
      </c>
      <c r="AP466" s="5" t="s">
        <v>93</v>
      </c>
      <c r="AQ466" s="5">
        <v>0.63827562299999996</v>
      </c>
      <c r="AR466" s="5">
        <v>0.72692528499999998</v>
      </c>
      <c r="AS466" s="5"/>
      <c r="AT466">
        <v>0.595993832</v>
      </c>
      <c r="AU466" t="str">
        <f t="shared" si="18"/>
        <v>South Africa</v>
      </c>
      <c r="AV466">
        <f t="shared" si="19"/>
        <v>0</v>
      </c>
      <c r="AY466" t="s">
        <v>12244</v>
      </c>
    </row>
    <row r="467" spans="1:51">
      <c r="A467" t="s">
        <v>94</v>
      </c>
      <c r="B467" t="s">
        <v>47</v>
      </c>
      <c r="C467">
        <v>951</v>
      </c>
      <c r="D467">
        <v>78</v>
      </c>
      <c r="E467" t="s">
        <v>95</v>
      </c>
      <c r="F467" t="s">
        <v>49</v>
      </c>
      <c r="G467" t="s">
        <v>50</v>
      </c>
      <c r="H467" t="s">
        <v>94</v>
      </c>
      <c r="I467">
        <v>15</v>
      </c>
      <c r="K467" t="s">
        <v>96</v>
      </c>
      <c r="L467" t="s">
        <v>97</v>
      </c>
      <c r="M467" t="s">
        <v>98</v>
      </c>
      <c r="N467" t="s">
        <v>69</v>
      </c>
      <c r="P467" t="s">
        <v>99</v>
      </c>
      <c r="Q467" t="s">
        <v>69</v>
      </c>
      <c r="R467" t="s">
        <v>100</v>
      </c>
      <c r="S467" t="s">
        <v>54</v>
      </c>
      <c r="T467" t="s">
        <v>85</v>
      </c>
      <c r="U467" t="s">
        <v>69</v>
      </c>
      <c r="V467" t="s">
        <v>101</v>
      </c>
      <c r="W467" t="s">
        <v>88</v>
      </c>
      <c r="X467" t="s">
        <v>88</v>
      </c>
      <c r="Z467" t="s">
        <v>88</v>
      </c>
      <c r="AA467" t="s">
        <v>88</v>
      </c>
      <c r="AB467" t="s">
        <v>88</v>
      </c>
      <c r="AC467" t="s">
        <v>88</v>
      </c>
      <c r="AF467" t="s">
        <v>58</v>
      </c>
      <c r="AG467">
        <v>292</v>
      </c>
      <c r="AH467" t="s">
        <v>102</v>
      </c>
      <c r="AI467" t="s">
        <v>103</v>
      </c>
      <c r="AO467" s="5" t="s">
        <v>1442</v>
      </c>
      <c r="AP467" s="5" t="s">
        <v>1443</v>
      </c>
      <c r="AQ467" s="5">
        <v>0.74361487000000004</v>
      </c>
      <c r="AR467" s="5">
        <v>0.89074718900000005</v>
      </c>
      <c r="AS467" s="5"/>
      <c r="AT467" s="5">
        <v>0.77441781799999998</v>
      </c>
      <c r="AU467" s="5" t="str">
        <f t="shared" si="18"/>
        <v>South Africa</v>
      </c>
      <c r="AV467" s="5" t="str">
        <f t="shared" si="19"/>
        <v>Jewish</v>
      </c>
      <c r="AW467" s="5"/>
      <c r="AX467" s="5"/>
      <c r="AY467" t="s">
        <v>12244</v>
      </c>
    </row>
    <row r="468" spans="1:51">
      <c r="A468" s="7" t="s">
        <v>5665</v>
      </c>
      <c r="B468" s="7" t="s">
        <v>47</v>
      </c>
      <c r="C468" s="7">
        <v>957</v>
      </c>
      <c r="D468" s="7">
        <v>953</v>
      </c>
      <c r="E468" s="7" t="s">
        <v>5666</v>
      </c>
      <c r="F468" s="7" t="s">
        <v>49</v>
      </c>
      <c r="G468" s="7" t="s">
        <v>50</v>
      </c>
      <c r="H468" s="7" t="s">
        <v>5665</v>
      </c>
      <c r="I468" s="7">
        <v>15</v>
      </c>
      <c r="J468" s="7"/>
      <c r="K468" s="7" t="s">
        <v>5667</v>
      </c>
      <c r="L468" s="7" t="s">
        <v>5668</v>
      </c>
      <c r="M468" s="7" t="s">
        <v>5669</v>
      </c>
      <c r="N468" s="7" t="s">
        <v>69</v>
      </c>
      <c r="O468" s="7"/>
      <c r="P468" s="7"/>
      <c r="Q468" s="7" t="s">
        <v>69</v>
      </c>
      <c r="R468" s="7" t="s">
        <v>54</v>
      </c>
      <c r="S468" s="7" t="s">
        <v>55</v>
      </c>
      <c r="T468" s="7" t="s">
        <v>85</v>
      </c>
      <c r="U468" s="7" t="s">
        <v>85</v>
      </c>
      <c r="V468" s="7" t="s">
        <v>56</v>
      </c>
      <c r="W468" s="7" t="s">
        <v>57</v>
      </c>
      <c r="X468" s="7" t="s">
        <v>57</v>
      </c>
      <c r="Y468" s="7"/>
      <c r="Z468" s="7" t="s">
        <v>57</v>
      </c>
      <c r="AA468" s="7" t="s">
        <v>57</v>
      </c>
      <c r="AB468" s="7" t="s">
        <v>57</v>
      </c>
      <c r="AC468" s="7" t="s">
        <v>57</v>
      </c>
      <c r="AD468" s="7"/>
      <c r="AE468" s="7"/>
      <c r="AF468" s="7" t="s">
        <v>58</v>
      </c>
      <c r="AG468" s="7">
        <v>121</v>
      </c>
      <c r="AH468" s="7" t="s">
        <v>5670</v>
      </c>
      <c r="AI468" s="7" t="s">
        <v>60</v>
      </c>
      <c r="AJ468" s="7" t="s">
        <v>1685</v>
      </c>
      <c r="AK468" s="7"/>
      <c r="AL468" s="7"/>
      <c r="AM468" s="7"/>
      <c r="AN468" s="7"/>
      <c r="AO468" s="7" t="s">
        <v>1921</v>
      </c>
      <c r="AP468" s="7" t="s">
        <v>1922</v>
      </c>
      <c r="AQ468" s="7">
        <v>0.64477658999999998</v>
      </c>
      <c r="AR468" s="7">
        <v>0.66171345000000004</v>
      </c>
      <c r="AS468" s="7"/>
      <c r="AT468">
        <v>0.50781952200000002</v>
      </c>
      <c r="AU468" t="str">
        <f t="shared" si="18"/>
        <v>English</v>
      </c>
      <c r="AV468" t="str">
        <f t="shared" si="19"/>
        <v>Jewish</v>
      </c>
      <c r="AY468" t="s">
        <v>12194</v>
      </c>
    </row>
    <row r="469" spans="1:51">
      <c r="A469" s="7" t="s">
        <v>5977</v>
      </c>
      <c r="B469" s="7" t="s">
        <v>47</v>
      </c>
      <c r="C469" s="7">
        <v>957</v>
      </c>
      <c r="D469" s="7">
        <v>1006</v>
      </c>
      <c r="E469" s="7" t="s">
        <v>5978</v>
      </c>
      <c r="F469" s="7" t="s">
        <v>49</v>
      </c>
      <c r="G469" s="7" t="s">
        <v>50</v>
      </c>
      <c r="H469" s="7" t="s">
        <v>5977</v>
      </c>
      <c r="I469" s="7">
        <v>16</v>
      </c>
      <c r="J469" s="7"/>
      <c r="K469" s="7" t="s">
        <v>5979</v>
      </c>
      <c r="L469" s="7" t="s">
        <v>5980</v>
      </c>
      <c r="M469" s="7" t="s">
        <v>5981</v>
      </c>
      <c r="N469" s="7" t="s">
        <v>69</v>
      </c>
      <c r="O469" s="7"/>
      <c r="P469" s="7"/>
      <c r="Q469" s="7" t="s">
        <v>69</v>
      </c>
      <c r="R469" s="7" t="s">
        <v>55</v>
      </c>
      <c r="S469" s="7" t="s">
        <v>54</v>
      </c>
      <c r="T469" s="7" t="s">
        <v>85</v>
      </c>
      <c r="U469" s="7" t="s">
        <v>85</v>
      </c>
      <c r="V469" s="7" t="s">
        <v>56</v>
      </c>
      <c r="W469" s="7" t="s">
        <v>57</v>
      </c>
      <c r="X469" s="7" t="s">
        <v>57</v>
      </c>
      <c r="Y469" s="7"/>
      <c r="Z469" s="7" t="s">
        <v>57</v>
      </c>
      <c r="AA469" s="7" t="s">
        <v>57</v>
      </c>
      <c r="AB469" s="7" t="s">
        <v>57</v>
      </c>
      <c r="AC469" s="7" t="s">
        <v>57</v>
      </c>
      <c r="AD469" s="7"/>
      <c r="AE469" s="7"/>
      <c r="AF469" s="7" t="s">
        <v>58</v>
      </c>
      <c r="AG469" s="7">
        <v>10</v>
      </c>
      <c r="AH469" s="7" t="s">
        <v>5982</v>
      </c>
      <c r="AI469" s="7" t="s">
        <v>5983</v>
      </c>
      <c r="AJ469" s="7"/>
      <c r="AK469" s="7"/>
      <c r="AL469" s="7"/>
      <c r="AM469" s="7"/>
      <c r="AN469" s="7"/>
      <c r="AO469" s="7" t="s">
        <v>2259</v>
      </c>
      <c r="AP469" s="7" t="s">
        <v>327</v>
      </c>
      <c r="AQ469" s="7">
        <v>0.50757772999999995</v>
      </c>
      <c r="AR469" s="7">
        <v>0.77746232999999998</v>
      </c>
      <c r="AS469" s="7"/>
      <c r="AT469">
        <v>0.50132359800000004</v>
      </c>
      <c r="AU469" t="str">
        <f t="shared" si="18"/>
        <v>Irish</v>
      </c>
      <c r="AV469" t="str">
        <f t="shared" si="19"/>
        <v>Jewish</v>
      </c>
      <c r="AY469" t="s">
        <v>12194</v>
      </c>
    </row>
    <row r="470" spans="1:51">
      <c r="A470" t="s">
        <v>2264</v>
      </c>
      <c r="B470" t="s">
        <v>47</v>
      </c>
      <c r="C470">
        <v>953</v>
      </c>
      <c r="D470">
        <v>376</v>
      </c>
      <c r="E470" t="s">
        <v>2271</v>
      </c>
      <c r="F470" t="s">
        <v>49</v>
      </c>
      <c r="G470" t="s">
        <v>50</v>
      </c>
      <c r="H470" t="s">
        <v>2264</v>
      </c>
      <c r="I470">
        <v>23</v>
      </c>
      <c r="K470" t="s">
        <v>2266</v>
      </c>
      <c r="L470" t="s">
        <v>2272</v>
      </c>
      <c r="M470" t="s">
        <v>2268</v>
      </c>
      <c r="N470" t="s">
        <v>54</v>
      </c>
      <c r="P470" t="s">
        <v>54</v>
      </c>
      <c r="Q470" t="s">
        <v>54</v>
      </c>
      <c r="R470" t="s">
        <v>54</v>
      </c>
      <c r="S470" t="s">
        <v>55</v>
      </c>
      <c r="T470" t="s">
        <v>186</v>
      </c>
      <c r="U470" t="s">
        <v>186</v>
      </c>
      <c r="AA470" t="s">
        <v>57</v>
      </c>
      <c r="AB470" t="s">
        <v>186</v>
      </c>
      <c r="AF470" t="s">
        <v>58</v>
      </c>
      <c r="AG470">
        <v>54</v>
      </c>
      <c r="AH470" t="s">
        <v>801</v>
      </c>
      <c r="AI470" t="s">
        <v>802</v>
      </c>
      <c r="AO470" t="s">
        <v>342</v>
      </c>
      <c r="AP470" t="s">
        <v>220</v>
      </c>
      <c r="AQ470">
        <v>0.40603228499999999</v>
      </c>
      <c r="AR470">
        <v>0.51952613199999997</v>
      </c>
      <c r="AT470" s="7" t="b">
        <v>0</v>
      </c>
      <c r="AU470" s="7" t="b">
        <v>0</v>
      </c>
      <c r="AV470" s="7" t="s">
        <v>2879</v>
      </c>
      <c r="AW470" s="7"/>
      <c r="AX470" s="7"/>
      <c r="AY470" t="s">
        <v>12330</v>
      </c>
    </row>
    <row r="471" spans="1:51">
      <c r="A471" s="5" t="s">
        <v>7541</v>
      </c>
      <c r="B471" s="5" t="s">
        <v>47</v>
      </c>
      <c r="C471" s="5">
        <v>959</v>
      </c>
      <c r="D471" s="5">
        <v>1265</v>
      </c>
      <c r="E471" s="5" t="s">
        <v>7542</v>
      </c>
      <c r="F471" s="5" t="s">
        <v>49</v>
      </c>
      <c r="G471" s="5" t="s">
        <v>50</v>
      </c>
      <c r="H471" s="5" t="s">
        <v>7541</v>
      </c>
      <c r="I471" s="5">
        <v>15</v>
      </c>
      <c r="J471" s="5"/>
      <c r="K471" s="5" t="s">
        <v>7543</v>
      </c>
      <c r="L471" s="5" t="s">
        <v>7544</v>
      </c>
      <c r="M471" s="5" t="s">
        <v>7545</v>
      </c>
      <c r="N471" s="5"/>
      <c r="O471" s="5"/>
      <c r="P471" s="5"/>
      <c r="Q471" s="5"/>
      <c r="R471" s="5" t="s">
        <v>2339</v>
      </c>
      <c r="S471" s="5" t="s">
        <v>1400</v>
      </c>
      <c r="T471" s="5" t="s">
        <v>85</v>
      </c>
      <c r="U471" s="5" t="s">
        <v>85</v>
      </c>
      <c r="V471" s="5" t="s">
        <v>1115</v>
      </c>
      <c r="W471" s="5" t="s">
        <v>57</v>
      </c>
      <c r="X471" s="5"/>
      <c r="Y471" s="5" t="s">
        <v>57</v>
      </c>
      <c r="Z471" s="5" t="s">
        <v>57</v>
      </c>
      <c r="AA471" s="5" t="s">
        <v>57</v>
      </c>
      <c r="AB471" s="5" t="s">
        <v>57</v>
      </c>
      <c r="AC471" s="5" t="s">
        <v>57</v>
      </c>
      <c r="AD471" s="5"/>
      <c r="AE471" s="5"/>
      <c r="AF471" s="5" t="s">
        <v>58</v>
      </c>
      <c r="AG471" s="5">
        <v>86</v>
      </c>
      <c r="AH471" s="5" t="s">
        <v>176</v>
      </c>
      <c r="AI471" s="5" t="s">
        <v>177</v>
      </c>
      <c r="AJ471" s="5"/>
      <c r="AK471" s="5"/>
      <c r="AL471" s="5"/>
      <c r="AM471" s="5"/>
      <c r="AN471" s="5"/>
      <c r="AO471" s="5" t="s">
        <v>6186</v>
      </c>
      <c r="AP471" s="5" t="s">
        <v>6187</v>
      </c>
      <c r="AQ471" s="5">
        <v>0.98456695400000005</v>
      </c>
      <c r="AR471" s="5">
        <v>0.98831730100000004</v>
      </c>
      <c r="AS471" s="5"/>
      <c r="AT471" s="5">
        <v>0.57018418199999998</v>
      </c>
      <c r="AU471" s="5" t="str">
        <f>IF(AT471,R471)</f>
        <v>Kenya</v>
      </c>
      <c r="AV471" s="5">
        <f>Q471</f>
        <v>0</v>
      </c>
      <c r="AW471" s="5"/>
      <c r="AX471" s="5" t="s">
        <v>12239</v>
      </c>
      <c r="AY471" t="s">
        <v>2879</v>
      </c>
    </row>
    <row r="472" spans="1:51">
      <c r="A472" t="s">
        <v>2264</v>
      </c>
      <c r="B472" t="s">
        <v>47</v>
      </c>
      <c r="C472">
        <v>953</v>
      </c>
      <c r="D472">
        <v>377</v>
      </c>
      <c r="E472" t="s">
        <v>2273</v>
      </c>
      <c r="F472" t="s">
        <v>49</v>
      </c>
      <c r="G472" t="s">
        <v>50</v>
      </c>
      <c r="H472" t="s">
        <v>2264</v>
      </c>
      <c r="I472">
        <v>23</v>
      </c>
      <c r="K472" t="s">
        <v>2266</v>
      </c>
      <c r="L472" t="s">
        <v>2274</v>
      </c>
      <c r="M472" t="s">
        <v>2268</v>
      </c>
      <c r="N472" t="s">
        <v>54</v>
      </c>
      <c r="P472" t="s">
        <v>54</v>
      </c>
      <c r="Q472" t="s">
        <v>54</v>
      </c>
      <c r="R472" t="s">
        <v>54</v>
      </c>
      <c r="S472" t="s">
        <v>55</v>
      </c>
      <c r="T472" t="s">
        <v>186</v>
      </c>
      <c r="U472" t="s">
        <v>186</v>
      </c>
      <c r="AA472" t="s">
        <v>57</v>
      </c>
      <c r="AB472" t="s">
        <v>186</v>
      </c>
      <c r="AF472" t="s">
        <v>58</v>
      </c>
      <c r="AG472">
        <v>130</v>
      </c>
      <c r="AH472" t="s">
        <v>644</v>
      </c>
      <c r="AI472" t="s">
        <v>269</v>
      </c>
      <c r="AO472" t="s">
        <v>408</v>
      </c>
      <c r="AP472" t="s">
        <v>128</v>
      </c>
      <c r="AQ472">
        <v>0.68464888800000001</v>
      </c>
      <c r="AR472">
        <v>0.73439284500000002</v>
      </c>
      <c r="AT472" s="7"/>
      <c r="AU472" s="7" t="b">
        <v>0</v>
      </c>
      <c r="AV472" s="7" t="s">
        <v>2879</v>
      </c>
      <c r="AW472" s="7"/>
      <c r="AX472" s="7"/>
      <c r="AY472" t="s">
        <v>2879</v>
      </c>
    </row>
    <row r="473" spans="1:51">
      <c r="A473" t="s">
        <v>2264</v>
      </c>
      <c r="B473" t="s">
        <v>47</v>
      </c>
      <c r="C473">
        <v>953</v>
      </c>
      <c r="D473">
        <v>378</v>
      </c>
      <c r="E473" t="s">
        <v>2275</v>
      </c>
      <c r="F473" t="s">
        <v>49</v>
      </c>
      <c r="G473" t="s">
        <v>50</v>
      </c>
      <c r="H473" t="s">
        <v>2264</v>
      </c>
      <c r="I473">
        <v>23</v>
      </c>
      <c r="K473" t="s">
        <v>2266</v>
      </c>
      <c r="L473" t="s">
        <v>2276</v>
      </c>
      <c r="M473" t="s">
        <v>2268</v>
      </c>
      <c r="N473" t="s">
        <v>54</v>
      </c>
      <c r="P473" t="s">
        <v>54</v>
      </c>
      <c r="Q473" t="s">
        <v>54</v>
      </c>
      <c r="R473" t="s">
        <v>54</v>
      </c>
      <c r="S473" t="s">
        <v>55</v>
      </c>
      <c r="T473" t="s">
        <v>186</v>
      </c>
      <c r="U473" t="s">
        <v>186</v>
      </c>
      <c r="AA473" t="s">
        <v>57</v>
      </c>
      <c r="AB473" t="s">
        <v>186</v>
      </c>
      <c r="AF473" t="s">
        <v>58</v>
      </c>
      <c r="AG473">
        <v>815</v>
      </c>
      <c r="AH473" t="s">
        <v>644</v>
      </c>
      <c r="AI473" t="s">
        <v>269</v>
      </c>
      <c r="AO473" t="s">
        <v>748</v>
      </c>
      <c r="AP473" t="s">
        <v>159</v>
      </c>
      <c r="AQ473">
        <v>0.71862099999999995</v>
      </c>
      <c r="AR473">
        <v>0.91869177400000002</v>
      </c>
      <c r="AT473" s="7"/>
      <c r="AU473" s="7" t="b">
        <v>0</v>
      </c>
      <c r="AV473" s="7" t="s">
        <v>2879</v>
      </c>
      <c r="AW473" s="7"/>
      <c r="AX473" s="7"/>
      <c r="AY473" t="s">
        <v>2879</v>
      </c>
    </row>
    <row r="474" spans="1:51">
      <c r="A474" t="s">
        <v>2264</v>
      </c>
      <c r="B474" t="s">
        <v>47</v>
      </c>
      <c r="C474">
        <v>953</v>
      </c>
      <c r="D474">
        <v>379</v>
      </c>
      <c r="E474" t="s">
        <v>2277</v>
      </c>
      <c r="F474" t="s">
        <v>49</v>
      </c>
      <c r="G474" t="s">
        <v>50</v>
      </c>
      <c r="H474" t="s">
        <v>2264</v>
      </c>
      <c r="I474">
        <v>23</v>
      </c>
      <c r="K474" t="s">
        <v>2266</v>
      </c>
      <c r="L474" t="s">
        <v>2278</v>
      </c>
      <c r="M474" t="s">
        <v>2268</v>
      </c>
      <c r="N474" t="s">
        <v>54</v>
      </c>
      <c r="P474" t="s">
        <v>54</v>
      </c>
      <c r="Q474" t="s">
        <v>54</v>
      </c>
      <c r="R474" t="s">
        <v>54</v>
      </c>
      <c r="S474" t="s">
        <v>55</v>
      </c>
      <c r="T474" t="s">
        <v>186</v>
      </c>
      <c r="U474" t="s">
        <v>186</v>
      </c>
      <c r="AA474" t="s">
        <v>57</v>
      </c>
      <c r="AB474" t="s">
        <v>186</v>
      </c>
      <c r="AF474" t="s">
        <v>58</v>
      </c>
      <c r="AG474">
        <v>1305</v>
      </c>
      <c r="AH474" t="s">
        <v>644</v>
      </c>
      <c r="AI474" t="s">
        <v>269</v>
      </c>
      <c r="AO474" t="s">
        <v>752</v>
      </c>
      <c r="AP474" t="s">
        <v>159</v>
      </c>
      <c r="AQ474">
        <v>0.50431926500000002</v>
      </c>
      <c r="AR474">
        <v>0.88499966699999999</v>
      </c>
      <c r="AT474" s="7"/>
      <c r="AU474" s="7" t="b">
        <v>0</v>
      </c>
      <c r="AV474" s="7" t="s">
        <v>2879</v>
      </c>
      <c r="AW474" s="7"/>
      <c r="AX474" s="7"/>
      <c r="AY474" t="s">
        <v>2879</v>
      </c>
    </row>
    <row r="475" spans="1:51">
      <c r="A475" t="s">
        <v>2264</v>
      </c>
      <c r="B475" t="s">
        <v>47</v>
      </c>
      <c r="C475">
        <v>953</v>
      </c>
      <c r="D475">
        <v>380</v>
      </c>
      <c r="E475" t="s">
        <v>2279</v>
      </c>
      <c r="F475" t="s">
        <v>49</v>
      </c>
      <c r="G475" t="s">
        <v>50</v>
      </c>
      <c r="H475" t="s">
        <v>2264</v>
      </c>
      <c r="I475">
        <v>23</v>
      </c>
      <c r="K475" t="s">
        <v>2266</v>
      </c>
      <c r="L475" t="s">
        <v>2280</v>
      </c>
      <c r="M475" t="s">
        <v>2268</v>
      </c>
      <c r="N475" t="s">
        <v>54</v>
      </c>
      <c r="P475" t="s">
        <v>54</v>
      </c>
      <c r="Q475" t="s">
        <v>54</v>
      </c>
      <c r="R475" t="s">
        <v>54</v>
      </c>
      <c r="S475" t="s">
        <v>55</v>
      </c>
      <c r="T475" t="s">
        <v>186</v>
      </c>
      <c r="U475" t="s">
        <v>186</v>
      </c>
      <c r="AA475" t="s">
        <v>57</v>
      </c>
      <c r="AB475" t="s">
        <v>186</v>
      </c>
      <c r="AF475" t="s">
        <v>58</v>
      </c>
      <c r="AG475">
        <v>90</v>
      </c>
      <c r="AH475" t="s">
        <v>156</v>
      </c>
      <c r="AI475" t="s">
        <v>157</v>
      </c>
      <c r="AO475" t="s">
        <v>789</v>
      </c>
      <c r="AP475" t="s">
        <v>252</v>
      </c>
      <c r="AQ475">
        <v>0.451896193</v>
      </c>
      <c r="AR475">
        <v>0.65750864899999995</v>
      </c>
      <c r="AT475" s="7"/>
      <c r="AU475" s="7" t="b">
        <v>0</v>
      </c>
      <c r="AV475" s="7" t="s">
        <v>5307</v>
      </c>
      <c r="AW475" s="7"/>
      <c r="AX475" s="7"/>
      <c r="AY475" t="s">
        <v>5307</v>
      </c>
    </row>
    <row r="476" spans="1:51">
      <c r="A476" t="s">
        <v>2264</v>
      </c>
      <c r="B476" t="s">
        <v>47</v>
      </c>
      <c r="C476">
        <v>953</v>
      </c>
      <c r="D476">
        <v>381</v>
      </c>
      <c r="E476" t="s">
        <v>2281</v>
      </c>
      <c r="F476" t="s">
        <v>49</v>
      </c>
      <c r="G476" t="s">
        <v>50</v>
      </c>
      <c r="H476" t="s">
        <v>2264</v>
      </c>
      <c r="I476">
        <v>23</v>
      </c>
      <c r="K476" t="s">
        <v>2266</v>
      </c>
      <c r="L476" t="s">
        <v>2282</v>
      </c>
      <c r="M476" t="s">
        <v>2268</v>
      </c>
      <c r="N476" t="s">
        <v>54</v>
      </c>
      <c r="P476" t="s">
        <v>54</v>
      </c>
      <c r="Q476" t="s">
        <v>54</v>
      </c>
      <c r="R476" t="s">
        <v>54</v>
      </c>
      <c r="S476" t="s">
        <v>55</v>
      </c>
      <c r="T476" t="s">
        <v>186</v>
      </c>
      <c r="U476" t="s">
        <v>186</v>
      </c>
      <c r="AA476" t="s">
        <v>57</v>
      </c>
      <c r="AB476" t="s">
        <v>186</v>
      </c>
      <c r="AF476" t="s">
        <v>58</v>
      </c>
      <c r="AG476">
        <v>12</v>
      </c>
      <c r="AH476" t="s">
        <v>2017</v>
      </c>
      <c r="AI476" t="s">
        <v>209</v>
      </c>
      <c r="AJ476" t="s">
        <v>2018</v>
      </c>
      <c r="AO476" t="s">
        <v>789</v>
      </c>
      <c r="AP476" t="s">
        <v>252</v>
      </c>
      <c r="AQ476">
        <v>0.451896193</v>
      </c>
      <c r="AR476">
        <v>0.65750864899999995</v>
      </c>
      <c r="AT476" s="7"/>
      <c r="AU476" s="7" t="b">
        <v>0</v>
      </c>
      <c r="AV476" s="7" t="s">
        <v>5307</v>
      </c>
      <c r="AW476" s="7"/>
      <c r="AX476" s="7"/>
      <c r="AY476" t="s">
        <v>5307</v>
      </c>
    </row>
    <row r="477" spans="1:51">
      <c r="A477" s="5" t="s">
        <v>2293</v>
      </c>
      <c r="B477" s="5" t="s">
        <v>47</v>
      </c>
      <c r="C477" s="5">
        <v>953</v>
      </c>
      <c r="D477" s="5">
        <v>385</v>
      </c>
      <c r="E477" s="5" t="s">
        <v>2294</v>
      </c>
      <c r="F477" s="5" t="s">
        <v>49</v>
      </c>
      <c r="G477" s="5" t="s">
        <v>50</v>
      </c>
      <c r="H477" s="5" t="s">
        <v>2293</v>
      </c>
      <c r="I477" s="5">
        <v>27</v>
      </c>
      <c r="J477" s="5"/>
      <c r="K477" s="5" t="s">
        <v>2295</v>
      </c>
      <c r="L477" s="5" t="s">
        <v>2296</v>
      </c>
      <c r="M477" s="5" t="s">
        <v>2297</v>
      </c>
      <c r="N477" s="5" t="s">
        <v>615</v>
      </c>
      <c r="O477" s="5"/>
      <c r="P477" s="5" t="s">
        <v>615</v>
      </c>
      <c r="Q477" s="5" t="s">
        <v>615</v>
      </c>
      <c r="R477" s="5" t="s">
        <v>615</v>
      </c>
      <c r="S477" s="5" t="s">
        <v>2298</v>
      </c>
      <c r="T477" s="5" t="s">
        <v>615</v>
      </c>
      <c r="U477" s="5" t="s">
        <v>615</v>
      </c>
      <c r="V477" s="5" t="s">
        <v>56</v>
      </c>
      <c r="W477" s="5" t="s">
        <v>57</v>
      </c>
      <c r="X477" s="5" t="s">
        <v>57</v>
      </c>
      <c r="Y477" s="5"/>
      <c r="Z477" s="5" t="s">
        <v>57</v>
      </c>
      <c r="AA477" s="5" t="s">
        <v>57</v>
      </c>
      <c r="AB477" s="5" t="s">
        <v>57</v>
      </c>
      <c r="AC477" s="5" t="s">
        <v>57</v>
      </c>
      <c r="AD477" s="5"/>
      <c r="AE477" s="5"/>
      <c r="AF477" s="5" t="s">
        <v>58</v>
      </c>
      <c r="AG477" s="5">
        <v>279</v>
      </c>
      <c r="AH477" s="5" t="s">
        <v>176</v>
      </c>
      <c r="AI477" s="5" t="s">
        <v>177</v>
      </c>
      <c r="AJ477" s="5"/>
      <c r="AK477" s="5"/>
      <c r="AL477" s="5"/>
      <c r="AM477" s="5"/>
      <c r="AN477" s="5"/>
      <c r="AO477" s="5" t="s">
        <v>5821</v>
      </c>
      <c r="AP477" s="5" t="s">
        <v>220</v>
      </c>
      <c r="AQ477" s="5">
        <v>0.92919097799999995</v>
      </c>
      <c r="AR477" s="5">
        <v>0.95917465800000001</v>
      </c>
      <c r="AS477" s="5"/>
      <c r="AT477" s="5">
        <v>0.47790352899999999</v>
      </c>
      <c r="AU477" s="5" t="str">
        <f t="shared" ref="AU477:AU492" si="20">IF(AT477,R477)</f>
        <v>Danish</v>
      </c>
      <c r="AV477" s="5" t="str">
        <f t="shared" ref="AV477:AV490" si="21">Q477</f>
        <v>Danish</v>
      </c>
      <c r="AW477" s="5"/>
      <c r="AX477" s="5"/>
      <c r="AY477" t="s">
        <v>615</v>
      </c>
    </row>
    <row r="478" spans="1:51">
      <c r="A478" s="5" t="s">
        <v>5793</v>
      </c>
      <c r="B478" s="5" t="s">
        <v>47</v>
      </c>
      <c r="C478" s="5">
        <v>957</v>
      </c>
      <c r="D478" s="5">
        <v>976</v>
      </c>
      <c r="E478" s="5" t="s">
        <v>5794</v>
      </c>
      <c r="F478" s="5" t="s">
        <v>49</v>
      </c>
      <c r="G478" s="5" t="s">
        <v>50</v>
      </c>
      <c r="H478" s="5" t="s">
        <v>5793</v>
      </c>
      <c r="I478" s="5">
        <v>14</v>
      </c>
      <c r="J478" s="5"/>
      <c r="K478" s="5" t="s">
        <v>5795</v>
      </c>
      <c r="L478" s="5" t="s">
        <v>5796</v>
      </c>
      <c r="M478" s="5" t="s">
        <v>5797</v>
      </c>
      <c r="N478" s="5" t="s">
        <v>615</v>
      </c>
      <c r="O478" s="5"/>
      <c r="P478" s="5"/>
      <c r="Q478" s="5" t="s">
        <v>615</v>
      </c>
      <c r="R478" s="5" t="s">
        <v>615</v>
      </c>
      <c r="S478" s="5" t="s">
        <v>232</v>
      </c>
      <c r="T478" s="5" t="s">
        <v>615</v>
      </c>
      <c r="U478" s="5" t="s">
        <v>615</v>
      </c>
      <c r="V478" s="5" t="s">
        <v>56</v>
      </c>
      <c r="W478" s="5" t="s">
        <v>57</v>
      </c>
      <c r="X478" s="5" t="s">
        <v>57</v>
      </c>
      <c r="Y478" s="5"/>
      <c r="Z478" s="5" t="s">
        <v>57</v>
      </c>
      <c r="AA478" s="5" t="s">
        <v>57</v>
      </c>
      <c r="AB478" s="5" t="s">
        <v>57</v>
      </c>
      <c r="AC478" s="5" t="s">
        <v>57</v>
      </c>
      <c r="AD478" s="5"/>
      <c r="AE478" s="5"/>
      <c r="AF478" s="5" t="s">
        <v>58</v>
      </c>
      <c r="AG478" s="5">
        <v>437</v>
      </c>
      <c r="AH478" s="5" t="s">
        <v>658</v>
      </c>
      <c r="AI478" s="5" t="s">
        <v>659</v>
      </c>
      <c r="AJ478" s="5" t="s">
        <v>91</v>
      </c>
      <c r="AK478" s="5"/>
      <c r="AL478" s="5"/>
      <c r="AM478" s="5"/>
      <c r="AN478" s="5"/>
      <c r="AO478" s="5" t="s">
        <v>5821</v>
      </c>
      <c r="AP478" s="5" t="s">
        <v>3266</v>
      </c>
      <c r="AQ478" s="5">
        <v>0.88394241200000001</v>
      </c>
      <c r="AR478" s="5">
        <v>0.95755172600000005</v>
      </c>
      <c r="AS478" s="5"/>
      <c r="AT478" s="5">
        <v>0.57563811099999995</v>
      </c>
      <c r="AU478" s="5" t="str">
        <f t="shared" si="20"/>
        <v>Danish</v>
      </c>
      <c r="AV478" s="5" t="str">
        <f t="shared" si="21"/>
        <v>Danish</v>
      </c>
      <c r="AW478" s="5"/>
      <c r="AX478" s="5"/>
      <c r="AY478" t="s">
        <v>615</v>
      </c>
    </row>
    <row r="479" spans="1:51">
      <c r="A479" s="5" t="s">
        <v>5816</v>
      </c>
      <c r="B479" s="5" t="s">
        <v>47</v>
      </c>
      <c r="C479" s="5">
        <v>957</v>
      </c>
      <c r="D479" s="5">
        <v>980</v>
      </c>
      <c r="E479" s="5" t="s">
        <v>5817</v>
      </c>
      <c r="F479" s="5" t="s">
        <v>49</v>
      </c>
      <c r="G479" s="5" t="s">
        <v>50</v>
      </c>
      <c r="H479" s="5" t="s">
        <v>5816</v>
      </c>
      <c r="I479" s="5">
        <v>14</v>
      </c>
      <c r="J479" s="5"/>
      <c r="K479" s="5" t="s">
        <v>5818</v>
      </c>
      <c r="L479" s="5" t="s">
        <v>5819</v>
      </c>
      <c r="M479" s="5" t="s">
        <v>5820</v>
      </c>
      <c r="N479" s="5" t="s">
        <v>615</v>
      </c>
      <c r="O479" s="5"/>
      <c r="P479" s="5"/>
      <c r="Q479" s="5" t="s">
        <v>615</v>
      </c>
      <c r="R479" s="5" t="s">
        <v>615</v>
      </c>
      <c r="S479" s="5" t="s">
        <v>2298</v>
      </c>
      <c r="T479" s="5" t="s">
        <v>615</v>
      </c>
      <c r="U479" s="5" t="s">
        <v>615</v>
      </c>
      <c r="V479" s="5" t="s">
        <v>56</v>
      </c>
      <c r="W479" s="5" t="s">
        <v>57</v>
      </c>
      <c r="X479" s="5" t="s">
        <v>57</v>
      </c>
      <c r="Y479" s="5"/>
      <c r="Z479" s="5" t="s">
        <v>57</v>
      </c>
      <c r="AA479" s="5" t="s">
        <v>57</v>
      </c>
      <c r="AB479" s="5" t="s">
        <v>57</v>
      </c>
      <c r="AC479" s="5" t="s">
        <v>57</v>
      </c>
      <c r="AD479" s="5"/>
      <c r="AE479" s="5"/>
      <c r="AF479" s="5" t="s">
        <v>58</v>
      </c>
      <c r="AG479" s="5">
        <v>83</v>
      </c>
      <c r="AH479" s="5" t="s">
        <v>114</v>
      </c>
      <c r="AI479" s="5" t="s">
        <v>115</v>
      </c>
      <c r="AJ479" s="5"/>
      <c r="AK479" s="5"/>
      <c r="AL479" s="5"/>
      <c r="AM479" s="5"/>
      <c r="AN479" s="5"/>
      <c r="AO479" s="5" t="s">
        <v>8728</v>
      </c>
      <c r="AP479" s="5" t="s">
        <v>1503</v>
      </c>
      <c r="AQ479" s="5">
        <v>0.92816350299999995</v>
      </c>
      <c r="AR479" s="5">
        <v>0.95036445999999997</v>
      </c>
      <c r="AS479" s="5"/>
      <c r="AT479" s="5">
        <v>0.50837169599999998</v>
      </c>
      <c r="AU479" s="5" t="str">
        <f t="shared" si="20"/>
        <v>Danish</v>
      </c>
      <c r="AV479" s="5" t="str">
        <f t="shared" si="21"/>
        <v>Danish</v>
      </c>
      <c r="AW479" s="5"/>
      <c r="AX479" s="5"/>
      <c r="AY479" t="s">
        <v>615</v>
      </c>
    </row>
    <row r="480" spans="1:51">
      <c r="A480" s="5" t="s">
        <v>5822</v>
      </c>
      <c r="B480" s="5" t="s">
        <v>47</v>
      </c>
      <c r="C480" s="5">
        <v>957</v>
      </c>
      <c r="D480" s="5">
        <v>981</v>
      </c>
      <c r="E480" s="5" t="s">
        <v>5823</v>
      </c>
      <c r="F480" s="5" t="s">
        <v>49</v>
      </c>
      <c r="G480" s="5" t="s">
        <v>50</v>
      </c>
      <c r="H480" s="5" t="s">
        <v>5822</v>
      </c>
      <c r="I480" s="5">
        <v>15</v>
      </c>
      <c r="J480" s="5"/>
      <c r="K480" s="5" t="s">
        <v>5824</v>
      </c>
      <c r="L480" s="5" t="s">
        <v>5825</v>
      </c>
      <c r="M480" s="5" t="s">
        <v>5826</v>
      </c>
      <c r="N480" s="5" t="s">
        <v>615</v>
      </c>
      <c r="O480" s="5"/>
      <c r="P480" s="5"/>
      <c r="Q480" s="5" t="s">
        <v>615</v>
      </c>
      <c r="R480" s="5" t="s">
        <v>615</v>
      </c>
      <c r="S480" s="5" t="s">
        <v>2298</v>
      </c>
      <c r="T480" s="5" t="s">
        <v>615</v>
      </c>
      <c r="U480" s="5" t="s">
        <v>615</v>
      </c>
      <c r="V480" s="5" t="s">
        <v>56</v>
      </c>
      <c r="W480" s="5" t="s">
        <v>57</v>
      </c>
      <c r="X480" s="5" t="s">
        <v>57</v>
      </c>
      <c r="Y480" s="5"/>
      <c r="Z480" s="5" t="s">
        <v>57</v>
      </c>
      <c r="AA480" s="5" t="s">
        <v>57</v>
      </c>
      <c r="AB480" s="5" t="s">
        <v>57</v>
      </c>
      <c r="AC480" s="5" t="s">
        <v>57</v>
      </c>
      <c r="AD480" s="5"/>
      <c r="AE480" s="5"/>
      <c r="AF480" s="5" t="s">
        <v>58</v>
      </c>
      <c r="AG480" s="5">
        <v>335</v>
      </c>
      <c r="AH480" s="5" t="s">
        <v>378</v>
      </c>
      <c r="AI480" s="5" t="s">
        <v>379</v>
      </c>
      <c r="AJ480" s="5" t="s">
        <v>91</v>
      </c>
      <c r="AK480" s="5"/>
      <c r="AL480" s="5"/>
      <c r="AM480" s="5"/>
      <c r="AN480" s="5"/>
      <c r="AO480" t="s">
        <v>4876</v>
      </c>
      <c r="AP480" t="s">
        <v>730</v>
      </c>
      <c r="AQ480">
        <v>0.81902575499999997</v>
      </c>
      <c r="AR480">
        <v>0.87975396699999997</v>
      </c>
      <c r="AT480" s="5">
        <v>0.42548032299999999</v>
      </c>
      <c r="AU480" s="5" t="str">
        <f t="shared" si="20"/>
        <v>Danish</v>
      </c>
      <c r="AV480" s="5" t="str">
        <f t="shared" si="21"/>
        <v>Danish</v>
      </c>
      <c r="AW480" s="5"/>
      <c r="AX480" s="5"/>
      <c r="AY480" t="s">
        <v>615</v>
      </c>
    </row>
    <row r="481" spans="1:51">
      <c r="A481" s="5" t="s">
        <v>8723</v>
      </c>
      <c r="B481" s="5" t="s">
        <v>47</v>
      </c>
      <c r="C481" s="5">
        <v>960</v>
      </c>
      <c r="D481" s="5">
        <v>1475</v>
      </c>
      <c r="E481" s="5" t="s">
        <v>8724</v>
      </c>
      <c r="F481" s="5" t="s">
        <v>49</v>
      </c>
      <c r="G481" s="5" t="s">
        <v>50</v>
      </c>
      <c r="H481" s="5" t="s">
        <v>8723</v>
      </c>
      <c r="I481" s="5">
        <v>16</v>
      </c>
      <c r="J481" s="5"/>
      <c r="K481" s="5" t="s">
        <v>8725</v>
      </c>
      <c r="L481" s="5" t="s">
        <v>8726</v>
      </c>
      <c r="M481" s="5" t="s">
        <v>8727</v>
      </c>
      <c r="N481" s="5" t="s">
        <v>615</v>
      </c>
      <c r="O481" s="5"/>
      <c r="P481" s="5"/>
      <c r="Q481" s="5" t="s">
        <v>615</v>
      </c>
      <c r="R481" s="5" t="s">
        <v>615</v>
      </c>
      <c r="S481" s="5" t="s">
        <v>431</v>
      </c>
      <c r="T481" s="5" t="s">
        <v>615</v>
      </c>
      <c r="U481" s="5" t="s">
        <v>615</v>
      </c>
      <c r="V481" s="5" t="s">
        <v>56</v>
      </c>
      <c r="W481" s="5" t="s">
        <v>57</v>
      </c>
      <c r="X481" s="5"/>
      <c r="Y481" s="5" t="s">
        <v>57</v>
      </c>
      <c r="Z481" s="5" t="s">
        <v>57</v>
      </c>
      <c r="AA481" s="5" t="s">
        <v>57</v>
      </c>
      <c r="AB481" s="5" t="s">
        <v>57</v>
      </c>
      <c r="AC481" s="5" t="s">
        <v>57</v>
      </c>
      <c r="AD481" s="5"/>
      <c r="AE481" s="5"/>
      <c r="AF481" s="5" t="s">
        <v>58</v>
      </c>
      <c r="AG481" s="5">
        <v>87</v>
      </c>
      <c r="AH481" s="5" t="s">
        <v>378</v>
      </c>
      <c r="AI481" s="5" t="s">
        <v>379</v>
      </c>
      <c r="AJ481" s="5" t="s">
        <v>91</v>
      </c>
      <c r="AK481" s="5"/>
      <c r="AL481" s="5"/>
      <c r="AM481" s="5"/>
      <c r="AN481" s="5"/>
      <c r="AO481" t="s">
        <v>810</v>
      </c>
      <c r="AP481" t="s">
        <v>149</v>
      </c>
      <c r="AQ481">
        <v>0.75387327100000001</v>
      </c>
      <c r="AR481">
        <v>0.76675510700000005</v>
      </c>
      <c r="AT481" s="5">
        <v>0.55489348400000005</v>
      </c>
      <c r="AU481" s="5" t="str">
        <f t="shared" si="20"/>
        <v>Danish</v>
      </c>
      <c r="AV481" s="5" t="str">
        <f t="shared" si="21"/>
        <v>Danish</v>
      </c>
      <c r="AW481" s="5"/>
      <c r="AX481" s="5"/>
      <c r="AY481" t="s">
        <v>615</v>
      </c>
    </row>
    <row r="482" spans="1:51">
      <c r="A482" s="7" t="s">
        <v>9405</v>
      </c>
      <c r="B482" s="7" t="s">
        <v>47</v>
      </c>
      <c r="C482" s="7">
        <v>961</v>
      </c>
      <c r="D482" s="7">
        <v>1592</v>
      </c>
      <c r="E482" s="7" t="s">
        <v>9406</v>
      </c>
      <c r="F482" s="7" t="s">
        <v>49</v>
      </c>
      <c r="G482" s="7" t="s">
        <v>50</v>
      </c>
      <c r="H482" s="7" t="s">
        <v>9405</v>
      </c>
      <c r="I482" s="7">
        <v>11</v>
      </c>
      <c r="J482" s="7"/>
      <c r="K482" s="7" t="s">
        <v>9407</v>
      </c>
      <c r="L482" s="7" t="s">
        <v>9408</v>
      </c>
      <c r="M482" s="7" t="s">
        <v>9409</v>
      </c>
      <c r="N482" s="7" t="s">
        <v>232</v>
      </c>
      <c r="O482" s="7"/>
      <c r="P482" s="7"/>
      <c r="Q482" s="7" t="s">
        <v>232</v>
      </c>
      <c r="R482" s="7"/>
      <c r="S482" s="7"/>
      <c r="T482" s="7" t="s">
        <v>186</v>
      </c>
      <c r="U482" s="7" t="s">
        <v>186</v>
      </c>
      <c r="V482" s="7"/>
      <c r="W482" s="7"/>
      <c r="X482" s="7"/>
      <c r="Y482" s="7"/>
      <c r="Z482" s="7"/>
      <c r="AA482" s="7" t="s">
        <v>57</v>
      </c>
      <c r="AB482" s="7" t="s">
        <v>186</v>
      </c>
      <c r="AC482" s="7"/>
      <c r="AD482" s="7"/>
      <c r="AE482" s="7"/>
      <c r="AF482" s="7" t="s">
        <v>58</v>
      </c>
      <c r="AG482" s="7">
        <v>944</v>
      </c>
      <c r="AH482" s="7" t="s">
        <v>217</v>
      </c>
      <c r="AI482" s="7" t="s">
        <v>218</v>
      </c>
      <c r="AJ482" s="7" t="s">
        <v>91</v>
      </c>
      <c r="AK482" s="7"/>
      <c r="AL482" s="7"/>
      <c r="AM482" s="7"/>
      <c r="AN482" s="7"/>
      <c r="AO482" s="7" t="s">
        <v>1182</v>
      </c>
      <c r="AP482" s="7" t="s">
        <v>191</v>
      </c>
      <c r="AQ482" s="7">
        <v>0.49096385999999997</v>
      </c>
      <c r="AR482" s="7">
        <v>0.46454443000000001</v>
      </c>
      <c r="AS482" s="7" t="s">
        <v>192</v>
      </c>
      <c r="AT482" s="5">
        <v>0.50715526499999997</v>
      </c>
      <c r="AU482" s="5">
        <f t="shared" si="20"/>
        <v>0</v>
      </c>
      <c r="AV482" s="5" t="str">
        <f t="shared" si="21"/>
        <v>Dutch</v>
      </c>
      <c r="AW482" s="5"/>
      <c r="AX482" s="5"/>
      <c r="AY482" t="s">
        <v>232</v>
      </c>
    </row>
    <row r="483" spans="1:51">
      <c r="A483" s="7" t="s">
        <v>11235</v>
      </c>
      <c r="B483" s="7" t="s">
        <v>47</v>
      </c>
      <c r="C483" s="7">
        <v>963</v>
      </c>
      <c r="D483" s="7">
        <v>1904</v>
      </c>
      <c r="E483" s="7" t="s">
        <v>11236</v>
      </c>
      <c r="F483" s="7" t="s">
        <v>49</v>
      </c>
      <c r="G483" s="7" t="s">
        <v>50</v>
      </c>
      <c r="H483" s="7" t="s">
        <v>11235</v>
      </c>
      <c r="I483" s="7">
        <v>20</v>
      </c>
      <c r="J483" s="7"/>
      <c r="K483" s="7" t="s">
        <v>11237</v>
      </c>
      <c r="L483" s="7" t="s">
        <v>11238</v>
      </c>
      <c r="M483" s="7" t="s">
        <v>11239</v>
      </c>
      <c r="N483" s="7" t="s">
        <v>232</v>
      </c>
      <c r="O483" s="7"/>
      <c r="P483" s="7"/>
      <c r="Q483" s="7" t="s">
        <v>232</v>
      </c>
      <c r="R483" s="7"/>
      <c r="S483" s="7"/>
      <c r="T483" s="7" t="s">
        <v>186</v>
      </c>
      <c r="U483" s="7" t="s">
        <v>186</v>
      </c>
      <c r="V483" s="7"/>
      <c r="W483" s="7"/>
      <c r="X483" s="7"/>
      <c r="Y483" s="7"/>
      <c r="Z483" s="7"/>
      <c r="AA483" s="7" t="s">
        <v>57</v>
      </c>
      <c r="AB483" s="7" t="s">
        <v>186</v>
      </c>
      <c r="AC483" s="7"/>
      <c r="AD483" s="7"/>
      <c r="AE483" s="7"/>
      <c r="AF483" s="7" t="s">
        <v>58</v>
      </c>
      <c r="AG483" s="7">
        <v>188</v>
      </c>
      <c r="AH483" s="7" t="s">
        <v>146</v>
      </c>
      <c r="AI483" s="7" t="s">
        <v>147</v>
      </c>
      <c r="AJ483" s="7" t="s">
        <v>91</v>
      </c>
      <c r="AK483" s="7"/>
      <c r="AL483" s="7"/>
      <c r="AM483" s="7"/>
      <c r="AN483" s="7"/>
      <c r="AO483" s="7" t="s">
        <v>10660</v>
      </c>
      <c r="AP483" s="7" t="s">
        <v>128</v>
      </c>
      <c r="AQ483" s="7">
        <v>0.49702553999999999</v>
      </c>
      <c r="AR483" s="7">
        <v>0.49462451000000002</v>
      </c>
      <c r="AS483" s="7" t="s">
        <v>192</v>
      </c>
      <c r="AT483" s="5">
        <v>0.84176497100000003</v>
      </c>
      <c r="AU483" s="5">
        <f t="shared" si="20"/>
        <v>0</v>
      </c>
      <c r="AV483" s="5" t="str">
        <f t="shared" si="21"/>
        <v>Dutch</v>
      </c>
      <c r="AW483" s="5"/>
      <c r="AX483" s="5"/>
      <c r="AY483" t="s">
        <v>232</v>
      </c>
    </row>
    <row r="484" spans="1:51">
      <c r="A484" s="7" t="s">
        <v>12058</v>
      </c>
      <c r="B484" s="7" t="s">
        <v>47</v>
      </c>
      <c r="C484" s="7">
        <v>964</v>
      </c>
      <c r="D484" s="7">
        <v>2048</v>
      </c>
      <c r="E484" s="7" t="s">
        <v>12059</v>
      </c>
      <c r="F484" s="7" t="s">
        <v>49</v>
      </c>
      <c r="G484" s="7" t="s">
        <v>50</v>
      </c>
      <c r="H484" s="7" t="s">
        <v>12058</v>
      </c>
      <c r="I484" s="7">
        <v>17</v>
      </c>
      <c r="J484" s="7"/>
      <c r="K484" s="7" t="s">
        <v>12060</v>
      </c>
      <c r="L484" s="7" t="s">
        <v>12061</v>
      </c>
      <c r="M484" s="7" t="s">
        <v>12062</v>
      </c>
      <c r="N484" s="7"/>
      <c r="O484" s="7" t="s">
        <v>232</v>
      </c>
      <c r="P484" s="7"/>
      <c r="Q484" s="7" t="s">
        <v>232</v>
      </c>
      <c r="R484" s="7"/>
      <c r="S484" s="7"/>
      <c r="T484" s="7" t="s">
        <v>186</v>
      </c>
      <c r="U484" s="7" t="s">
        <v>186</v>
      </c>
      <c r="V484" s="7"/>
      <c r="W484" s="7"/>
      <c r="X484" s="7"/>
      <c r="Y484" s="7"/>
      <c r="Z484" s="7"/>
      <c r="AA484" s="7" t="s">
        <v>57</v>
      </c>
      <c r="AB484" s="7" t="s">
        <v>186</v>
      </c>
      <c r="AC484" s="7"/>
      <c r="AD484" s="7"/>
      <c r="AE484" s="7"/>
      <c r="AF484" s="7" t="s">
        <v>58</v>
      </c>
      <c r="AG484" s="7">
        <v>399</v>
      </c>
      <c r="AH484" s="7" t="s">
        <v>4416</v>
      </c>
      <c r="AI484" s="7" t="s">
        <v>317</v>
      </c>
      <c r="AJ484" s="7" t="s">
        <v>91</v>
      </c>
      <c r="AK484" s="7"/>
      <c r="AL484" s="7"/>
      <c r="AM484" s="7"/>
      <c r="AN484" s="7"/>
      <c r="AO484" s="7" t="s">
        <v>11998</v>
      </c>
      <c r="AP484" s="7" t="s">
        <v>1093</v>
      </c>
      <c r="AQ484" s="7">
        <v>0.44866814999999999</v>
      </c>
      <c r="AR484" s="7">
        <v>0.39625756000000001</v>
      </c>
      <c r="AS484" s="7" t="s">
        <v>192</v>
      </c>
      <c r="AT484" s="5">
        <v>0.78350860300000003</v>
      </c>
      <c r="AU484" s="5">
        <f t="shared" si="20"/>
        <v>0</v>
      </c>
      <c r="AV484" s="5" t="str">
        <f t="shared" si="21"/>
        <v>Dutch</v>
      </c>
      <c r="AW484" s="5"/>
      <c r="AX484" s="5"/>
      <c r="AY484" t="s">
        <v>232</v>
      </c>
    </row>
    <row r="485" spans="1:51">
      <c r="A485" s="5" t="s">
        <v>5990</v>
      </c>
      <c r="B485" s="5" t="s">
        <v>47</v>
      </c>
      <c r="C485" s="5">
        <v>957</v>
      </c>
      <c r="D485" s="5">
        <v>1008</v>
      </c>
      <c r="E485" s="5" t="s">
        <v>5991</v>
      </c>
      <c r="F485" s="5" t="s">
        <v>49</v>
      </c>
      <c r="G485" s="5" t="s">
        <v>50</v>
      </c>
      <c r="H485" s="5" t="s">
        <v>5990</v>
      </c>
      <c r="I485" s="5">
        <v>15</v>
      </c>
      <c r="J485" s="5"/>
      <c r="K485" s="5" t="s">
        <v>5992</v>
      </c>
      <c r="L485" s="5" t="s">
        <v>5993</v>
      </c>
      <c r="M485" s="5" t="s">
        <v>5994</v>
      </c>
      <c r="N485" s="5"/>
      <c r="O485" s="5"/>
      <c r="P485" s="5"/>
      <c r="Q485" s="5"/>
      <c r="R485" s="5" t="s">
        <v>232</v>
      </c>
      <c r="S485" s="5" t="s">
        <v>155</v>
      </c>
      <c r="T485" s="5" t="s">
        <v>85</v>
      </c>
      <c r="U485" s="5" t="s">
        <v>85</v>
      </c>
      <c r="V485" s="5" t="s">
        <v>113</v>
      </c>
      <c r="W485" s="5" t="s">
        <v>57</v>
      </c>
      <c r="X485" s="5" t="s">
        <v>57</v>
      </c>
      <c r="Y485" s="5"/>
      <c r="Z485" s="5" t="s">
        <v>57</v>
      </c>
      <c r="AA485" s="5" t="s">
        <v>57</v>
      </c>
      <c r="AB485" s="5" t="s">
        <v>57</v>
      </c>
      <c r="AC485" s="5" t="s">
        <v>57</v>
      </c>
      <c r="AD485" s="5"/>
      <c r="AE485" s="5"/>
      <c r="AF485" s="5" t="s">
        <v>58</v>
      </c>
      <c r="AG485" s="5">
        <v>830</v>
      </c>
      <c r="AH485" s="5" t="s">
        <v>308</v>
      </c>
      <c r="AI485" s="5" t="s">
        <v>309</v>
      </c>
      <c r="AJ485" s="5" t="s">
        <v>91</v>
      </c>
      <c r="AK485" s="5"/>
      <c r="AL485" s="5"/>
      <c r="AM485" s="5"/>
      <c r="AN485" s="5"/>
      <c r="AO485" s="5" t="s">
        <v>723</v>
      </c>
      <c r="AP485" s="5" t="s">
        <v>117</v>
      </c>
      <c r="AQ485" s="5">
        <v>0.46190756300000002</v>
      </c>
      <c r="AR485" s="5">
        <v>0.46568532000000001</v>
      </c>
      <c r="AS485" s="5"/>
      <c r="AT485" s="5">
        <v>0.50129221000000002</v>
      </c>
      <c r="AU485" s="5" t="str">
        <f t="shared" si="20"/>
        <v>Dutch</v>
      </c>
      <c r="AV485" s="5">
        <f t="shared" si="21"/>
        <v>0</v>
      </c>
      <c r="AW485" s="5"/>
      <c r="AX485" s="5"/>
      <c r="AY485" t="s">
        <v>232</v>
      </c>
    </row>
    <row r="486" spans="1:51">
      <c r="A486" s="5" t="s">
        <v>11770</v>
      </c>
      <c r="B486" s="5" t="s">
        <v>47</v>
      </c>
      <c r="C486" s="5">
        <v>963</v>
      </c>
      <c r="D486" s="5">
        <v>2001</v>
      </c>
      <c r="E486" s="5" t="s">
        <v>11771</v>
      </c>
      <c r="F486" s="5" t="s">
        <v>49</v>
      </c>
      <c r="G486" s="5" t="s">
        <v>50</v>
      </c>
      <c r="H486" s="5" t="s">
        <v>11770</v>
      </c>
      <c r="I486" s="5">
        <v>16</v>
      </c>
      <c r="J486" s="5"/>
      <c r="K486" s="5" t="s">
        <v>11772</v>
      </c>
      <c r="L486" s="5" t="s">
        <v>11773</v>
      </c>
      <c r="M486" s="5" t="s">
        <v>11774</v>
      </c>
      <c r="N486" s="5"/>
      <c r="O486" s="5"/>
      <c r="P486" s="5"/>
      <c r="Q486" s="5"/>
      <c r="R486" s="5" t="s">
        <v>232</v>
      </c>
      <c r="S486" s="5" t="s">
        <v>55</v>
      </c>
      <c r="T486" s="5" t="s">
        <v>232</v>
      </c>
      <c r="U486" s="5" t="s">
        <v>232</v>
      </c>
      <c r="V486" s="5" t="s">
        <v>113</v>
      </c>
      <c r="W486" s="5" t="s">
        <v>57</v>
      </c>
      <c r="X486" s="5"/>
      <c r="Y486" s="5" t="s">
        <v>57</v>
      </c>
      <c r="Z486" s="5" t="s">
        <v>57</v>
      </c>
      <c r="AA486" s="5" t="s">
        <v>57</v>
      </c>
      <c r="AB486" s="5" t="s">
        <v>57</v>
      </c>
      <c r="AC486" s="5" t="s">
        <v>57</v>
      </c>
      <c r="AD486" s="5"/>
      <c r="AE486" s="5"/>
      <c r="AF486" s="5" t="s">
        <v>58</v>
      </c>
      <c r="AG486" s="5">
        <v>249</v>
      </c>
      <c r="AH486" s="5" t="s">
        <v>432</v>
      </c>
      <c r="AI486" s="5" t="s">
        <v>433</v>
      </c>
      <c r="AJ486" s="5"/>
      <c r="AK486" s="5"/>
      <c r="AL486" s="5"/>
      <c r="AM486" s="5"/>
      <c r="AN486" s="5"/>
      <c r="AO486" t="s">
        <v>4028</v>
      </c>
      <c r="AP486" t="s">
        <v>380</v>
      </c>
      <c r="AQ486">
        <v>0.56870851499999997</v>
      </c>
      <c r="AR486">
        <v>0.57657978399999998</v>
      </c>
      <c r="AT486" s="5">
        <v>0.66937501899999996</v>
      </c>
      <c r="AU486" s="5" t="str">
        <f t="shared" si="20"/>
        <v>Dutch</v>
      </c>
      <c r="AV486" s="5">
        <f t="shared" si="21"/>
        <v>0</v>
      </c>
      <c r="AW486" s="5"/>
      <c r="AX486" s="5"/>
      <c r="AY486" t="s">
        <v>232</v>
      </c>
    </row>
    <row r="487" spans="1:51">
      <c r="A487" s="7" t="s">
        <v>4877</v>
      </c>
      <c r="B487" s="7" t="s">
        <v>47</v>
      </c>
      <c r="C487" s="7">
        <v>956</v>
      </c>
      <c r="D487" s="7">
        <v>816</v>
      </c>
      <c r="E487" s="7" t="s">
        <v>4878</v>
      </c>
      <c r="F487" s="7" t="s">
        <v>49</v>
      </c>
      <c r="G487" s="7" t="s">
        <v>50</v>
      </c>
      <c r="H487" s="7" t="s">
        <v>4877</v>
      </c>
      <c r="I487" s="7">
        <v>17</v>
      </c>
      <c r="J487" s="7"/>
      <c r="K487" s="7" t="s">
        <v>4879</v>
      </c>
      <c r="L487" s="7" t="s">
        <v>4880</v>
      </c>
      <c r="M487" s="7" t="s">
        <v>4881</v>
      </c>
      <c r="N487" s="7" t="s">
        <v>232</v>
      </c>
      <c r="O487" s="7"/>
      <c r="P487" s="7"/>
      <c r="Q487" s="7" t="s">
        <v>232</v>
      </c>
      <c r="R487" s="7" t="s">
        <v>232</v>
      </c>
      <c r="S487" s="7" t="s">
        <v>100</v>
      </c>
      <c r="T487" s="7" t="s">
        <v>186</v>
      </c>
      <c r="U487" s="7" t="s">
        <v>186</v>
      </c>
      <c r="V487" s="7" t="s">
        <v>113</v>
      </c>
      <c r="W487" s="7"/>
      <c r="X487" s="7"/>
      <c r="Y487" s="7"/>
      <c r="Z487" s="7"/>
      <c r="AA487" s="7" t="s">
        <v>57</v>
      </c>
      <c r="AB487" s="7" t="s">
        <v>186</v>
      </c>
      <c r="AC487" s="7"/>
      <c r="AD487" s="7"/>
      <c r="AE487" s="7"/>
      <c r="AF487" s="7" t="s">
        <v>58</v>
      </c>
      <c r="AG487" s="7">
        <v>323</v>
      </c>
      <c r="AH487" s="7" t="s">
        <v>680</v>
      </c>
      <c r="AI487" s="7" t="s">
        <v>681</v>
      </c>
      <c r="AJ487" s="7" t="s">
        <v>91</v>
      </c>
      <c r="AK487" s="7"/>
      <c r="AL487" s="7"/>
      <c r="AM487" s="7"/>
      <c r="AN487" s="7"/>
      <c r="AO487" s="7" t="s">
        <v>361</v>
      </c>
      <c r="AP487" s="7" t="s">
        <v>362</v>
      </c>
      <c r="AQ487" s="7">
        <v>0.50554394000000002</v>
      </c>
      <c r="AR487" s="7">
        <v>0.49367812999999999</v>
      </c>
      <c r="AS487" s="7" t="s">
        <v>192</v>
      </c>
      <c r="AT487" s="5">
        <v>0.68532223699999995</v>
      </c>
      <c r="AU487" s="5" t="str">
        <f t="shared" si="20"/>
        <v>Dutch</v>
      </c>
      <c r="AV487" s="5" t="str">
        <f t="shared" si="21"/>
        <v>Dutch</v>
      </c>
      <c r="AW487" s="5"/>
      <c r="AX487" s="5"/>
      <c r="AY487" t="s">
        <v>232</v>
      </c>
    </row>
    <row r="488" spans="1:51">
      <c r="A488" s="7" t="s">
        <v>4884</v>
      </c>
      <c r="B488" s="7" t="s">
        <v>47</v>
      </c>
      <c r="C488" s="7">
        <v>956</v>
      </c>
      <c r="D488" s="7">
        <v>817</v>
      </c>
      <c r="E488" s="7" t="s">
        <v>4885</v>
      </c>
      <c r="F488" s="7" t="s">
        <v>49</v>
      </c>
      <c r="G488" s="7" t="s">
        <v>50</v>
      </c>
      <c r="H488" s="7" t="s">
        <v>4884</v>
      </c>
      <c r="I488" s="7">
        <v>11</v>
      </c>
      <c r="J488" s="7"/>
      <c r="K488" s="7" t="s">
        <v>4886</v>
      </c>
      <c r="L488" s="7" t="s">
        <v>4887</v>
      </c>
      <c r="M488" s="7" t="s">
        <v>4888</v>
      </c>
      <c r="N488" s="7" t="s">
        <v>232</v>
      </c>
      <c r="O488" s="7"/>
      <c r="P488" s="7"/>
      <c r="Q488" s="7" t="s">
        <v>232</v>
      </c>
      <c r="R488" s="7" t="s">
        <v>232</v>
      </c>
      <c r="S488" s="7" t="s">
        <v>155</v>
      </c>
      <c r="T488" s="7" t="s">
        <v>232</v>
      </c>
      <c r="U488" s="7" t="s">
        <v>232</v>
      </c>
      <c r="V488" s="7" t="s">
        <v>113</v>
      </c>
      <c r="W488" s="7"/>
      <c r="X488" s="7" t="s">
        <v>57</v>
      </c>
      <c r="Y488" s="7"/>
      <c r="Z488" s="7" t="s">
        <v>57</v>
      </c>
      <c r="AA488" s="7" t="s">
        <v>57</v>
      </c>
      <c r="AB488" s="7" t="s">
        <v>57</v>
      </c>
      <c r="AC488" s="7" t="s">
        <v>57</v>
      </c>
      <c r="AD488" s="7"/>
      <c r="AE488" s="7"/>
      <c r="AF488" s="7" t="s">
        <v>58</v>
      </c>
      <c r="AG488" s="7">
        <v>100</v>
      </c>
      <c r="AH488" s="7" t="s">
        <v>2472</v>
      </c>
      <c r="AI488" s="7" t="s">
        <v>2473</v>
      </c>
      <c r="AJ488" s="7"/>
      <c r="AK488" s="7"/>
      <c r="AL488" s="7"/>
      <c r="AM488" s="7"/>
      <c r="AN488" s="7"/>
      <c r="AO488" s="7" t="s">
        <v>425</v>
      </c>
      <c r="AP488" s="7" t="s">
        <v>63</v>
      </c>
      <c r="AQ488" s="7">
        <v>0.50693858999999997</v>
      </c>
      <c r="AR488" s="7">
        <v>0.47951376000000001</v>
      </c>
      <c r="AS488" s="7" t="s">
        <v>192</v>
      </c>
      <c r="AT488" s="5">
        <v>0.782203961</v>
      </c>
      <c r="AU488" s="5" t="str">
        <f t="shared" si="20"/>
        <v>Dutch</v>
      </c>
      <c r="AV488" s="5" t="str">
        <f t="shared" si="21"/>
        <v>Dutch</v>
      </c>
      <c r="AW488" s="5"/>
      <c r="AX488" s="5"/>
      <c r="AY488" t="s">
        <v>232</v>
      </c>
    </row>
    <row r="489" spans="1:51">
      <c r="A489" s="7" t="s">
        <v>11770</v>
      </c>
      <c r="B489" s="7" t="s">
        <v>47</v>
      </c>
      <c r="C489" s="7">
        <v>963</v>
      </c>
      <c r="D489" s="7">
        <v>2001</v>
      </c>
      <c r="E489" s="7" t="s">
        <v>11771</v>
      </c>
      <c r="F489" s="7" t="s">
        <v>49</v>
      </c>
      <c r="G489" s="7" t="s">
        <v>50</v>
      </c>
      <c r="H489" s="7" t="s">
        <v>11770</v>
      </c>
      <c r="I489" s="7">
        <v>16</v>
      </c>
      <c r="J489" s="7"/>
      <c r="K489" s="7" t="s">
        <v>11772</v>
      </c>
      <c r="L489" s="7" t="s">
        <v>11773</v>
      </c>
      <c r="M489" s="7" t="s">
        <v>11774</v>
      </c>
      <c r="N489" s="7"/>
      <c r="O489" s="7" t="s">
        <v>232</v>
      </c>
      <c r="P489" s="7"/>
      <c r="Q489" s="7" t="s">
        <v>232</v>
      </c>
      <c r="R489" s="7" t="s">
        <v>232</v>
      </c>
      <c r="S489" s="7" t="s">
        <v>55</v>
      </c>
      <c r="T489" s="7" t="s">
        <v>232</v>
      </c>
      <c r="U489" s="7" t="s">
        <v>232</v>
      </c>
      <c r="V489" s="7" t="s">
        <v>113</v>
      </c>
      <c r="W489" s="7" t="s">
        <v>57</v>
      </c>
      <c r="X489" s="7"/>
      <c r="Y489" s="7" t="s">
        <v>57</v>
      </c>
      <c r="Z489" s="7" t="s">
        <v>57</v>
      </c>
      <c r="AA489" s="7" t="s">
        <v>57</v>
      </c>
      <c r="AB489" s="7" t="s">
        <v>57</v>
      </c>
      <c r="AC489" s="7" t="s">
        <v>57</v>
      </c>
      <c r="AD489" s="7"/>
      <c r="AE489" s="7"/>
      <c r="AF489" s="7" t="s">
        <v>58</v>
      </c>
      <c r="AG489" s="7">
        <v>249</v>
      </c>
      <c r="AH489" s="7" t="s">
        <v>432</v>
      </c>
      <c r="AI489" s="7" t="s">
        <v>433</v>
      </c>
      <c r="AJ489" s="7"/>
      <c r="AK489" s="7"/>
      <c r="AL489" s="7"/>
      <c r="AM489" s="7"/>
      <c r="AN489" s="7"/>
      <c r="AO489" s="7" t="s">
        <v>11582</v>
      </c>
      <c r="AP489" s="7" t="s">
        <v>981</v>
      </c>
      <c r="AQ489" s="7">
        <v>0.46206555999999999</v>
      </c>
      <c r="AR489" s="7">
        <v>0.45402039</v>
      </c>
      <c r="AS489" s="7" t="s">
        <v>192</v>
      </c>
      <c r="AT489" s="5">
        <v>0.86866564400000001</v>
      </c>
      <c r="AU489" s="5" t="str">
        <f t="shared" si="20"/>
        <v>Dutch</v>
      </c>
      <c r="AV489" s="5" t="str">
        <f t="shared" si="21"/>
        <v>Dutch</v>
      </c>
      <c r="AW489" s="5"/>
      <c r="AX489" s="5"/>
      <c r="AY489" t="s">
        <v>232</v>
      </c>
    </row>
    <row r="490" spans="1:51">
      <c r="A490" t="s">
        <v>2926</v>
      </c>
      <c r="B490" t="s">
        <v>47</v>
      </c>
      <c r="C490">
        <v>954</v>
      </c>
      <c r="D490">
        <v>491</v>
      </c>
      <c r="E490" t="s">
        <v>2945</v>
      </c>
      <c r="F490" t="s">
        <v>49</v>
      </c>
      <c r="G490" t="s">
        <v>50</v>
      </c>
      <c r="H490" t="s">
        <v>2926</v>
      </c>
      <c r="I490">
        <v>42</v>
      </c>
      <c r="K490" t="s">
        <v>2928</v>
      </c>
      <c r="L490" t="s">
        <v>2946</v>
      </c>
      <c r="M490" t="s">
        <v>2930</v>
      </c>
      <c r="N490" t="s">
        <v>54</v>
      </c>
      <c r="Q490" t="s">
        <v>54</v>
      </c>
      <c r="R490" t="s">
        <v>54</v>
      </c>
      <c r="S490" t="s">
        <v>55</v>
      </c>
      <c r="T490" t="s">
        <v>186</v>
      </c>
      <c r="U490" t="s">
        <v>186</v>
      </c>
      <c r="AB490" t="s">
        <v>186</v>
      </c>
      <c r="AF490" t="s">
        <v>58</v>
      </c>
      <c r="AG490">
        <v>23</v>
      </c>
      <c r="AH490" t="s">
        <v>934</v>
      </c>
      <c r="AI490" t="s">
        <v>935</v>
      </c>
      <c r="AO490" t="s">
        <v>6072</v>
      </c>
      <c r="AP490" t="s">
        <v>220</v>
      </c>
      <c r="AQ490">
        <v>0.66341682099999999</v>
      </c>
      <c r="AR490">
        <v>0.67419906299999999</v>
      </c>
      <c r="AT490" s="5">
        <v>0.50064080799999999</v>
      </c>
      <c r="AU490" s="5" t="str">
        <f t="shared" si="20"/>
        <v>English</v>
      </c>
      <c r="AV490" s="5" t="str">
        <f t="shared" si="21"/>
        <v>English</v>
      </c>
      <c r="AW490" s="5"/>
      <c r="AX490" s="5"/>
      <c r="AY490" t="s">
        <v>54</v>
      </c>
    </row>
    <row r="491" spans="1:51">
      <c r="A491" t="s">
        <v>2926</v>
      </c>
      <c r="B491" t="s">
        <v>47</v>
      </c>
      <c r="C491">
        <v>954</v>
      </c>
      <c r="D491">
        <v>492</v>
      </c>
      <c r="E491" t="s">
        <v>2947</v>
      </c>
      <c r="F491" t="s">
        <v>49</v>
      </c>
      <c r="G491" t="s">
        <v>50</v>
      </c>
      <c r="H491" t="s">
        <v>2926</v>
      </c>
      <c r="I491">
        <v>42</v>
      </c>
      <c r="K491" t="s">
        <v>2928</v>
      </c>
      <c r="L491" t="s">
        <v>2948</v>
      </c>
      <c r="M491" t="s">
        <v>2930</v>
      </c>
      <c r="N491" t="s">
        <v>54</v>
      </c>
      <c r="Q491" t="s">
        <v>54</v>
      </c>
      <c r="R491" t="s">
        <v>54</v>
      </c>
      <c r="S491" t="s">
        <v>55</v>
      </c>
      <c r="T491" t="s">
        <v>186</v>
      </c>
      <c r="U491" t="s">
        <v>186</v>
      </c>
      <c r="AB491" t="s">
        <v>186</v>
      </c>
      <c r="AF491" t="s">
        <v>58</v>
      </c>
      <c r="AG491">
        <v>109</v>
      </c>
      <c r="AH491" t="s">
        <v>2559</v>
      </c>
      <c r="AI491" t="s">
        <v>2559</v>
      </c>
      <c r="AO491" t="s">
        <v>6129</v>
      </c>
      <c r="AP491" t="s">
        <v>159</v>
      </c>
      <c r="AQ491">
        <v>0.64077805899999996</v>
      </c>
      <c r="AR491">
        <v>0.66149974700000003</v>
      </c>
      <c r="AT491" s="5">
        <v>0.71527885499999999</v>
      </c>
      <c r="AU491" s="5" t="str">
        <f t="shared" si="20"/>
        <v>English</v>
      </c>
      <c r="AV491" s="5" t="str">
        <f>Q489</f>
        <v>Dutch</v>
      </c>
      <c r="AW491" s="5"/>
      <c r="AX491" s="5" t="s">
        <v>12226</v>
      </c>
      <c r="AY491" t="b">
        <v>0</v>
      </c>
    </row>
    <row r="492" spans="1:51">
      <c r="A492" t="s">
        <v>1339</v>
      </c>
      <c r="B492" t="s">
        <v>47</v>
      </c>
      <c r="C492">
        <v>952</v>
      </c>
      <c r="D492">
        <v>240</v>
      </c>
      <c r="E492" t="s">
        <v>1340</v>
      </c>
      <c r="F492" t="s">
        <v>49</v>
      </c>
      <c r="G492" t="s">
        <v>50</v>
      </c>
      <c r="H492" t="s">
        <v>1339</v>
      </c>
      <c r="I492">
        <v>22</v>
      </c>
      <c r="K492" t="s">
        <v>1341</v>
      </c>
      <c r="L492" t="s">
        <v>1342</v>
      </c>
      <c r="M492" t="s">
        <v>1343</v>
      </c>
      <c r="N492" t="s">
        <v>232</v>
      </c>
      <c r="O492" t="s">
        <v>232</v>
      </c>
      <c r="P492" t="s">
        <v>155</v>
      </c>
      <c r="Q492" t="s">
        <v>232</v>
      </c>
      <c r="R492" t="s">
        <v>155</v>
      </c>
      <c r="S492" t="s">
        <v>185</v>
      </c>
      <c r="T492" t="s">
        <v>85</v>
      </c>
      <c r="U492" t="s">
        <v>85</v>
      </c>
      <c r="V492" t="s">
        <v>113</v>
      </c>
      <c r="W492" t="s">
        <v>88</v>
      </c>
      <c r="X492" t="s">
        <v>88</v>
      </c>
      <c r="Z492" t="s">
        <v>88</v>
      </c>
      <c r="AA492" t="s">
        <v>88</v>
      </c>
      <c r="AB492" t="s">
        <v>88</v>
      </c>
      <c r="AC492" t="s">
        <v>88</v>
      </c>
      <c r="AF492" t="s">
        <v>58</v>
      </c>
      <c r="AG492">
        <v>324</v>
      </c>
      <c r="AH492" t="s">
        <v>573</v>
      </c>
      <c r="AI492" t="s">
        <v>574</v>
      </c>
      <c r="AO492" t="s">
        <v>7829</v>
      </c>
      <c r="AP492" t="s">
        <v>3938</v>
      </c>
      <c r="AQ492">
        <v>0.50222262200000001</v>
      </c>
      <c r="AR492">
        <v>0.56942806400000001</v>
      </c>
      <c r="AT492">
        <v>0.50222262200000001</v>
      </c>
      <c r="AU492" t="str">
        <f t="shared" si="20"/>
        <v>German</v>
      </c>
      <c r="AV492" t="str">
        <f>Q492</f>
        <v>Dutch</v>
      </c>
      <c r="AW492" t="b">
        <f>IF(AU492=AV492,AU492,IF(AV492=0,AU492))</f>
        <v>0</v>
      </c>
      <c r="AY492" t="s">
        <v>12201</v>
      </c>
    </row>
    <row r="493" spans="1:51">
      <c r="A493" t="s">
        <v>2926</v>
      </c>
      <c r="B493" t="s">
        <v>47</v>
      </c>
      <c r="C493">
        <v>954</v>
      </c>
      <c r="D493">
        <v>489</v>
      </c>
      <c r="E493" t="s">
        <v>2941</v>
      </c>
      <c r="F493" t="s">
        <v>49</v>
      </c>
      <c r="G493" t="s">
        <v>50</v>
      </c>
      <c r="H493" t="s">
        <v>2926</v>
      </c>
      <c r="I493">
        <v>42</v>
      </c>
      <c r="K493" t="s">
        <v>2928</v>
      </c>
      <c r="L493" t="s">
        <v>2942</v>
      </c>
      <c r="M493" t="s">
        <v>2930</v>
      </c>
      <c r="N493" t="s">
        <v>54</v>
      </c>
      <c r="Q493" t="s">
        <v>54</v>
      </c>
      <c r="R493" t="s">
        <v>54</v>
      </c>
      <c r="S493" t="s">
        <v>55</v>
      </c>
      <c r="T493" t="s">
        <v>186</v>
      </c>
      <c r="U493" t="s">
        <v>186</v>
      </c>
      <c r="AB493" t="s">
        <v>186</v>
      </c>
      <c r="AF493" t="s">
        <v>58</v>
      </c>
      <c r="AG493">
        <v>40</v>
      </c>
      <c r="AH493" t="s">
        <v>2115</v>
      </c>
      <c r="AI493" t="s">
        <v>2116</v>
      </c>
      <c r="AO493" t="s">
        <v>5401</v>
      </c>
      <c r="AP493" t="s">
        <v>2341</v>
      </c>
      <c r="AQ493">
        <v>0.50834651099999995</v>
      </c>
      <c r="AR493">
        <v>0.55317108100000001</v>
      </c>
      <c r="AT493" s="7"/>
      <c r="AU493" s="7" t="b">
        <v>0</v>
      </c>
      <c r="AV493" s="7" t="s">
        <v>615</v>
      </c>
      <c r="AW493" s="7"/>
      <c r="AX493" s="7"/>
      <c r="AY493" t="s">
        <v>232</v>
      </c>
    </row>
    <row r="494" spans="1:51">
      <c r="A494" t="s">
        <v>2926</v>
      </c>
      <c r="B494" t="s">
        <v>47</v>
      </c>
      <c r="C494">
        <v>954</v>
      </c>
      <c r="D494">
        <v>490</v>
      </c>
      <c r="E494" t="s">
        <v>2943</v>
      </c>
      <c r="F494" t="s">
        <v>49</v>
      </c>
      <c r="G494" t="s">
        <v>50</v>
      </c>
      <c r="H494" t="s">
        <v>2926</v>
      </c>
      <c r="I494">
        <v>42</v>
      </c>
      <c r="K494" t="s">
        <v>2928</v>
      </c>
      <c r="L494" t="s">
        <v>2944</v>
      </c>
      <c r="M494" t="s">
        <v>2930</v>
      </c>
      <c r="N494" t="s">
        <v>54</v>
      </c>
      <c r="Q494" t="s">
        <v>54</v>
      </c>
      <c r="R494" t="s">
        <v>54</v>
      </c>
      <c r="S494" t="s">
        <v>55</v>
      </c>
      <c r="T494" t="s">
        <v>186</v>
      </c>
      <c r="U494" t="s">
        <v>186</v>
      </c>
      <c r="AB494" t="s">
        <v>186</v>
      </c>
      <c r="AF494" t="s">
        <v>58</v>
      </c>
      <c r="AG494">
        <v>21</v>
      </c>
      <c r="AH494" t="s">
        <v>934</v>
      </c>
      <c r="AI494" t="s">
        <v>935</v>
      </c>
      <c r="AO494" t="s">
        <v>6044</v>
      </c>
      <c r="AP494" t="s">
        <v>63</v>
      </c>
      <c r="AQ494">
        <v>0.77273630800000004</v>
      </c>
      <c r="AR494">
        <v>0.83086346899999997</v>
      </c>
      <c r="AT494" s="7"/>
      <c r="AU494" s="7" t="b">
        <v>0</v>
      </c>
      <c r="AV494" s="7" t="s">
        <v>615</v>
      </c>
      <c r="AW494" s="7"/>
      <c r="AX494" s="7"/>
      <c r="AY494" t="s">
        <v>232</v>
      </c>
    </row>
    <row r="495" spans="1:51">
      <c r="A495" t="s">
        <v>2926</v>
      </c>
      <c r="B495" t="s">
        <v>47</v>
      </c>
      <c r="C495">
        <v>954</v>
      </c>
      <c r="D495">
        <v>493</v>
      </c>
      <c r="E495" t="s">
        <v>2949</v>
      </c>
      <c r="F495" t="s">
        <v>49</v>
      </c>
      <c r="G495" t="s">
        <v>50</v>
      </c>
      <c r="H495" t="s">
        <v>2926</v>
      </c>
      <c r="I495">
        <v>42</v>
      </c>
      <c r="K495" t="s">
        <v>2928</v>
      </c>
      <c r="L495" t="s">
        <v>2950</v>
      </c>
      <c r="M495" t="s">
        <v>2930</v>
      </c>
      <c r="N495" t="s">
        <v>54</v>
      </c>
      <c r="Q495" t="s">
        <v>54</v>
      </c>
      <c r="R495" t="s">
        <v>54</v>
      </c>
      <c r="S495" t="s">
        <v>55</v>
      </c>
      <c r="T495" t="s">
        <v>186</v>
      </c>
      <c r="U495" t="s">
        <v>186</v>
      </c>
      <c r="AB495" t="s">
        <v>186</v>
      </c>
      <c r="AF495" t="s">
        <v>58</v>
      </c>
      <c r="AG495">
        <v>143</v>
      </c>
      <c r="AH495" t="s">
        <v>2559</v>
      </c>
      <c r="AI495" t="s">
        <v>2559</v>
      </c>
      <c r="AO495" t="s">
        <v>7915</v>
      </c>
      <c r="AP495" t="s">
        <v>63</v>
      </c>
      <c r="AQ495">
        <v>0.53350487800000002</v>
      </c>
      <c r="AR495">
        <v>0.57489103100000005</v>
      </c>
      <c r="AT495" s="7"/>
      <c r="AU495" s="7" t="b">
        <v>0</v>
      </c>
      <c r="AV495" s="7" t="s">
        <v>232</v>
      </c>
      <c r="AW495" s="7"/>
      <c r="AX495" s="7"/>
      <c r="AY495" t="s">
        <v>232</v>
      </c>
    </row>
    <row r="496" spans="1:51">
      <c r="A496" t="s">
        <v>2926</v>
      </c>
      <c r="B496" t="s">
        <v>47</v>
      </c>
      <c r="C496">
        <v>954</v>
      </c>
      <c r="D496">
        <v>494</v>
      </c>
      <c r="E496" t="s">
        <v>2951</v>
      </c>
      <c r="F496" t="s">
        <v>49</v>
      </c>
      <c r="G496" t="s">
        <v>50</v>
      </c>
      <c r="H496" t="s">
        <v>2926</v>
      </c>
      <c r="I496">
        <v>42</v>
      </c>
      <c r="K496" t="s">
        <v>2928</v>
      </c>
      <c r="L496" t="s">
        <v>2952</v>
      </c>
      <c r="M496" t="s">
        <v>2930</v>
      </c>
      <c r="N496" t="s">
        <v>54</v>
      </c>
      <c r="Q496" t="s">
        <v>54</v>
      </c>
      <c r="R496" t="s">
        <v>54</v>
      </c>
      <c r="S496" t="s">
        <v>55</v>
      </c>
      <c r="T496" t="s">
        <v>186</v>
      </c>
      <c r="U496" t="s">
        <v>186</v>
      </c>
      <c r="AB496" t="s">
        <v>186</v>
      </c>
      <c r="AF496" t="s">
        <v>58</v>
      </c>
      <c r="AG496">
        <v>145</v>
      </c>
      <c r="AH496" t="s">
        <v>2559</v>
      </c>
      <c r="AI496" t="s">
        <v>2559</v>
      </c>
      <c r="AJ496" t="s">
        <v>627</v>
      </c>
      <c r="AO496" t="s">
        <v>8921</v>
      </c>
      <c r="AP496" t="s">
        <v>3566</v>
      </c>
      <c r="AQ496">
        <v>0.50844698600000005</v>
      </c>
      <c r="AR496">
        <v>0.57546363899999997</v>
      </c>
      <c r="AT496" s="7"/>
      <c r="AU496" s="7" t="b">
        <v>0</v>
      </c>
      <c r="AV496" s="7" t="s">
        <v>232</v>
      </c>
      <c r="AW496" s="7"/>
      <c r="AX496" s="7"/>
      <c r="AY496" t="s">
        <v>232</v>
      </c>
    </row>
    <row r="497" spans="1:51">
      <c r="A497" t="s">
        <v>3198</v>
      </c>
      <c r="B497" t="s">
        <v>47</v>
      </c>
      <c r="C497">
        <v>954</v>
      </c>
      <c r="D497">
        <v>540</v>
      </c>
      <c r="E497" t="s">
        <v>3199</v>
      </c>
      <c r="F497" t="s">
        <v>49</v>
      </c>
      <c r="G497" t="s">
        <v>50</v>
      </c>
      <c r="H497" t="s">
        <v>3198</v>
      </c>
      <c r="I497">
        <v>17</v>
      </c>
      <c r="K497" t="s">
        <v>3200</v>
      </c>
      <c r="L497" t="s">
        <v>3201</v>
      </c>
      <c r="M497" t="s">
        <v>3202</v>
      </c>
      <c r="N497" t="s">
        <v>54</v>
      </c>
      <c r="Q497" t="s">
        <v>54</v>
      </c>
      <c r="R497" t="s">
        <v>54</v>
      </c>
      <c r="S497" t="s">
        <v>55</v>
      </c>
      <c r="T497" t="s">
        <v>186</v>
      </c>
      <c r="U497" t="s">
        <v>186</v>
      </c>
      <c r="AA497" t="s">
        <v>57</v>
      </c>
      <c r="AB497" t="s">
        <v>186</v>
      </c>
      <c r="AF497" t="s">
        <v>58</v>
      </c>
      <c r="AG497">
        <v>61</v>
      </c>
      <c r="AH497" t="s">
        <v>406</v>
      </c>
      <c r="AI497" t="s">
        <v>209</v>
      </c>
      <c r="AJ497" t="s">
        <v>407</v>
      </c>
      <c r="AO497" t="s">
        <v>11246</v>
      </c>
      <c r="AP497" t="s">
        <v>128</v>
      </c>
      <c r="AQ497">
        <v>0.57486678199999997</v>
      </c>
      <c r="AR497">
        <v>0.73129007599999996</v>
      </c>
      <c r="AT497" s="7"/>
      <c r="AU497" s="7" t="b">
        <v>0</v>
      </c>
      <c r="AV497" s="7" t="s">
        <v>232</v>
      </c>
      <c r="AW497" s="7"/>
      <c r="AX497" s="7"/>
      <c r="AY497" t="s">
        <v>232</v>
      </c>
    </row>
    <row r="498" spans="1:51">
      <c r="A498" t="s">
        <v>834</v>
      </c>
      <c r="B498" t="s">
        <v>47</v>
      </c>
      <c r="C498">
        <v>952</v>
      </c>
      <c r="D498">
        <v>172</v>
      </c>
      <c r="E498" t="s">
        <v>835</v>
      </c>
      <c r="F498" t="s">
        <v>49</v>
      </c>
      <c r="G498" t="s">
        <v>50</v>
      </c>
      <c r="H498" t="s">
        <v>834</v>
      </c>
      <c r="I498">
        <v>16</v>
      </c>
      <c r="K498" t="s">
        <v>836</v>
      </c>
      <c r="L498" t="s">
        <v>837</v>
      </c>
      <c r="M498" t="s">
        <v>838</v>
      </c>
      <c r="N498" t="s">
        <v>155</v>
      </c>
      <c r="P498" t="s">
        <v>155</v>
      </c>
      <c r="Q498" t="s">
        <v>155</v>
      </c>
      <c r="R498" t="s">
        <v>54</v>
      </c>
      <c r="S498" t="s">
        <v>55</v>
      </c>
      <c r="T498" t="s">
        <v>85</v>
      </c>
      <c r="U498" t="s">
        <v>155</v>
      </c>
      <c r="V498" t="s">
        <v>56</v>
      </c>
      <c r="W498" t="s">
        <v>57</v>
      </c>
      <c r="X498" t="s">
        <v>57</v>
      </c>
      <c r="Z498" t="s">
        <v>57</v>
      </c>
      <c r="AA498" t="s">
        <v>57</v>
      </c>
      <c r="AB498" t="s">
        <v>57</v>
      </c>
      <c r="AC498" t="s">
        <v>57</v>
      </c>
      <c r="AF498" t="s">
        <v>58</v>
      </c>
      <c r="AG498">
        <v>200</v>
      </c>
      <c r="AH498" t="s">
        <v>839</v>
      </c>
      <c r="AI498" t="s">
        <v>840</v>
      </c>
      <c r="AO498" t="s">
        <v>11840</v>
      </c>
      <c r="AP498" t="s">
        <v>287</v>
      </c>
      <c r="AQ498">
        <v>0.60158630000000002</v>
      </c>
      <c r="AR498">
        <v>0.629553323</v>
      </c>
      <c r="AT498" s="7" t="b">
        <v>0</v>
      </c>
      <c r="AU498" s="7" t="b">
        <v>0</v>
      </c>
      <c r="AV498" s="7" t="s">
        <v>232</v>
      </c>
      <c r="AW498" s="7"/>
      <c r="AX498" s="7"/>
      <c r="AY498" t="s">
        <v>232</v>
      </c>
    </row>
    <row r="499" spans="1:51">
      <c r="A499" t="s">
        <v>3752</v>
      </c>
      <c r="B499" t="s">
        <v>47</v>
      </c>
      <c r="C499">
        <v>955</v>
      </c>
      <c r="D499">
        <v>628</v>
      </c>
      <c r="E499" t="s">
        <v>3753</v>
      </c>
      <c r="F499" t="s">
        <v>49</v>
      </c>
      <c r="G499" t="s">
        <v>120</v>
      </c>
      <c r="H499" t="s">
        <v>3752</v>
      </c>
      <c r="I499">
        <v>17</v>
      </c>
      <c r="K499" t="s">
        <v>3754</v>
      </c>
      <c r="L499" t="s">
        <v>3755</v>
      </c>
      <c r="M499" t="s">
        <v>3756</v>
      </c>
      <c r="N499" t="s">
        <v>155</v>
      </c>
      <c r="Q499" t="s">
        <v>155</v>
      </c>
      <c r="R499" t="s">
        <v>54</v>
      </c>
      <c r="S499" t="s">
        <v>55</v>
      </c>
      <c r="T499" t="s">
        <v>85</v>
      </c>
      <c r="U499" t="s">
        <v>85</v>
      </c>
      <c r="V499" t="s">
        <v>56</v>
      </c>
      <c r="W499" t="s">
        <v>57</v>
      </c>
      <c r="X499" t="s">
        <v>57</v>
      </c>
      <c r="Z499" t="s">
        <v>57</v>
      </c>
      <c r="AA499" t="s">
        <v>57</v>
      </c>
      <c r="AB499" t="s">
        <v>57</v>
      </c>
      <c r="AC499" t="s">
        <v>57</v>
      </c>
      <c r="AF499" t="s">
        <v>58</v>
      </c>
      <c r="AG499">
        <v>1489</v>
      </c>
      <c r="AH499" t="s">
        <v>225</v>
      </c>
      <c r="AI499" t="s">
        <v>226</v>
      </c>
      <c r="AJ499" t="s">
        <v>91</v>
      </c>
      <c r="AO499" t="s">
        <v>4928</v>
      </c>
      <c r="AP499" t="s">
        <v>117</v>
      </c>
      <c r="AQ499">
        <v>0.576560662</v>
      </c>
      <c r="AR499">
        <v>0.58779343399999995</v>
      </c>
      <c r="AT499" s="7" t="b">
        <v>0</v>
      </c>
      <c r="AU499" s="7" t="b">
        <v>0</v>
      </c>
      <c r="AV499" s="7" t="s">
        <v>232</v>
      </c>
      <c r="AW499" s="7"/>
      <c r="AX499" s="7"/>
      <c r="AY499" t="s">
        <v>232</v>
      </c>
    </row>
    <row r="500" spans="1:51">
      <c r="A500" t="s">
        <v>1991</v>
      </c>
      <c r="B500" t="s">
        <v>47</v>
      </c>
      <c r="C500">
        <v>953</v>
      </c>
      <c r="D500">
        <v>335</v>
      </c>
      <c r="E500" t="s">
        <v>1992</v>
      </c>
      <c r="F500" t="s">
        <v>49</v>
      </c>
      <c r="G500" t="s">
        <v>50</v>
      </c>
      <c r="H500" t="s">
        <v>1991</v>
      </c>
      <c r="I500">
        <v>16</v>
      </c>
      <c r="K500" t="s">
        <v>1993</v>
      </c>
      <c r="L500" t="s">
        <v>1994</v>
      </c>
      <c r="M500" t="s">
        <v>1995</v>
      </c>
      <c r="N500" t="s">
        <v>165</v>
      </c>
      <c r="P500" t="s">
        <v>716</v>
      </c>
      <c r="Q500" t="s">
        <v>716</v>
      </c>
      <c r="R500" t="s">
        <v>54</v>
      </c>
      <c r="S500" t="s">
        <v>83</v>
      </c>
      <c r="T500" t="s">
        <v>85</v>
      </c>
      <c r="U500" t="s">
        <v>85</v>
      </c>
      <c r="V500" t="s">
        <v>56</v>
      </c>
      <c r="W500" t="s">
        <v>57</v>
      </c>
      <c r="X500" t="s">
        <v>57</v>
      </c>
      <c r="Z500" t="s">
        <v>57</v>
      </c>
      <c r="AA500" t="s">
        <v>57</v>
      </c>
      <c r="AB500" t="s">
        <v>57</v>
      </c>
      <c r="AC500" t="s">
        <v>57</v>
      </c>
      <c r="AD500" t="s">
        <v>1996</v>
      </c>
      <c r="AE500">
        <v>1892</v>
      </c>
      <c r="AF500" t="s">
        <v>58</v>
      </c>
      <c r="AG500">
        <v>64</v>
      </c>
      <c r="AH500" t="s">
        <v>896</v>
      </c>
      <c r="AI500" t="s">
        <v>897</v>
      </c>
      <c r="AO500" t="s">
        <v>6688</v>
      </c>
      <c r="AP500" t="s">
        <v>63</v>
      </c>
      <c r="AQ500">
        <v>0.50737579200000005</v>
      </c>
      <c r="AR500">
        <v>0.65838334200000004</v>
      </c>
      <c r="AT500" s="7"/>
      <c r="AU500" s="7" t="b">
        <v>0</v>
      </c>
      <c r="AV500" s="7" t="s">
        <v>232</v>
      </c>
      <c r="AW500" s="7"/>
      <c r="AX500" s="7"/>
      <c r="AY500" t="s">
        <v>232</v>
      </c>
    </row>
    <row r="501" spans="1:51">
      <c r="A501" t="s">
        <v>1251</v>
      </c>
      <c r="B501" t="s">
        <v>47</v>
      </c>
      <c r="C501">
        <v>952</v>
      </c>
      <c r="D501">
        <v>228</v>
      </c>
      <c r="E501" t="s">
        <v>1252</v>
      </c>
      <c r="F501" t="s">
        <v>49</v>
      </c>
      <c r="G501" t="s">
        <v>120</v>
      </c>
      <c r="H501" t="s">
        <v>1251</v>
      </c>
      <c r="I501">
        <v>19</v>
      </c>
      <c r="K501" t="s">
        <v>1253</v>
      </c>
      <c r="L501" t="s">
        <v>1254</v>
      </c>
      <c r="M501" t="s">
        <v>1255</v>
      </c>
      <c r="N501" t="s">
        <v>155</v>
      </c>
      <c r="O501" t="s">
        <v>155</v>
      </c>
      <c r="P501" t="s">
        <v>112</v>
      </c>
      <c r="Q501" t="s">
        <v>155</v>
      </c>
      <c r="R501" t="s">
        <v>54</v>
      </c>
      <c r="S501" t="s">
        <v>55</v>
      </c>
      <c r="T501" t="s">
        <v>85</v>
      </c>
      <c r="U501" t="s">
        <v>85</v>
      </c>
      <c r="V501" t="s">
        <v>56</v>
      </c>
      <c r="W501" t="s">
        <v>57</v>
      </c>
      <c r="X501" t="s">
        <v>57</v>
      </c>
      <c r="Z501" t="s">
        <v>57</v>
      </c>
      <c r="AA501" t="s">
        <v>57</v>
      </c>
      <c r="AB501" t="s">
        <v>57</v>
      </c>
      <c r="AC501" t="s">
        <v>57</v>
      </c>
      <c r="AF501" t="s">
        <v>58</v>
      </c>
      <c r="AG501">
        <v>2</v>
      </c>
      <c r="AH501" t="s">
        <v>1256</v>
      </c>
      <c r="AI501" t="s">
        <v>1257</v>
      </c>
      <c r="AO501" t="s">
        <v>1463</v>
      </c>
      <c r="AP501" t="s">
        <v>1464</v>
      </c>
      <c r="AQ501">
        <v>0.50467312399999997</v>
      </c>
      <c r="AR501">
        <v>0.54257945500000004</v>
      </c>
      <c r="AT501" s="7"/>
      <c r="AU501" s="7" t="b">
        <v>0</v>
      </c>
      <c r="AV501" s="7" t="s">
        <v>232</v>
      </c>
      <c r="AW501" s="7"/>
      <c r="AX501" s="7"/>
      <c r="AY501" t="s">
        <v>232</v>
      </c>
    </row>
    <row r="502" spans="1:51">
      <c r="A502" t="s">
        <v>1272</v>
      </c>
      <c r="B502" t="s">
        <v>47</v>
      </c>
      <c r="C502">
        <v>952</v>
      </c>
      <c r="D502">
        <v>231</v>
      </c>
      <c r="E502" t="s">
        <v>1273</v>
      </c>
      <c r="F502" t="s">
        <v>49</v>
      </c>
      <c r="G502" t="s">
        <v>50</v>
      </c>
      <c r="H502" t="s">
        <v>1272</v>
      </c>
      <c r="I502">
        <v>14</v>
      </c>
      <c r="K502" t="s">
        <v>1274</v>
      </c>
      <c r="L502" t="s">
        <v>1275</v>
      </c>
      <c r="M502" t="s">
        <v>1276</v>
      </c>
      <c r="N502" t="s">
        <v>155</v>
      </c>
      <c r="O502" t="s">
        <v>1277</v>
      </c>
      <c r="P502" t="s">
        <v>1177</v>
      </c>
      <c r="Q502" t="s">
        <v>155</v>
      </c>
      <c r="R502" t="s">
        <v>54</v>
      </c>
      <c r="S502" t="s">
        <v>55</v>
      </c>
      <c r="T502" t="s">
        <v>85</v>
      </c>
      <c r="U502" t="s">
        <v>85</v>
      </c>
      <c r="V502" t="s">
        <v>56</v>
      </c>
      <c r="W502" t="s">
        <v>57</v>
      </c>
      <c r="X502" t="s">
        <v>57</v>
      </c>
      <c r="Z502" t="s">
        <v>57</v>
      </c>
      <c r="AA502" t="s">
        <v>57</v>
      </c>
      <c r="AB502" t="s">
        <v>57</v>
      </c>
      <c r="AC502" t="s">
        <v>57</v>
      </c>
      <c r="AD502" t="s">
        <v>1278</v>
      </c>
      <c r="AE502">
        <v>1886</v>
      </c>
      <c r="AF502" t="s">
        <v>58</v>
      </c>
      <c r="AG502">
        <v>248</v>
      </c>
      <c r="AH502" t="s">
        <v>1279</v>
      </c>
      <c r="AI502" t="s">
        <v>209</v>
      </c>
      <c r="AJ502" t="s">
        <v>1280</v>
      </c>
      <c r="AO502" t="s">
        <v>9191</v>
      </c>
      <c r="AP502" t="s">
        <v>159</v>
      </c>
      <c r="AQ502">
        <v>0.492029306</v>
      </c>
      <c r="AR502">
        <v>0.57214563200000002</v>
      </c>
      <c r="AT502" s="7"/>
      <c r="AU502" s="7" t="b">
        <v>0</v>
      </c>
      <c r="AV502" s="7" t="s">
        <v>232</v>
      </c>
      <c r="AW502" s="7"/>
      <c r="AX502" s="7"/>
      <c r="AY502" t="s">
        <v>232</v>
      </c>
    </row>
    <row r="503" spans="1:51">
      <c r="A503" t="s">
        <v>1635</v>
      </c>
      <c r="B503" t="s">
        <v>47</v>
      </c>
      <c r="C503">
        <v>952</v>
      </c>
      <c r="D503">
        <v>284</v>
      </c>
      <c r="E503" t="s">
        <v>1643</v>
      </c>
      <c r="F503" t="s">
        <v>49</v>
      </c>
      <c r="G503" t="s">
        <v>50</v>
      </c>
      <c r="H503" t="s">
        <v>1635</v>
      </c>
      <c r="I503">
        <v>16</v>
      </c>
      <c r="K503" t="s">
        <v>1637</v>
      </c>
      <c r="L503" t="s">
        <v>1644</v>
      </c>
      <c r="M503" t="s">
        <v>1639</v>
      </c>
      <c r="N503" t="s">
        <v>155</v>
      </c>
      <c r="O503" t="s">
        <v>155</v>
      </c>
      <c r="P503" t="s">
        <v>155</v>
      </c>
      <c r="Q503" t="s">
        <v>155</v>
      </c>
      <c r="R503" t="s">
        <v>54</v>
      </c>
      <c r="S503" t="s">
        <v>55</v>
      </c>
      <c r="T503" t="s">
        <v>85</v>
      </c>
      <c r="U503" t="s">
        <v>85</v>
      </c>
      <c r="V503" t="s">
        <v>56</v>
      </c>
      <c r="W503" t="s">
        <v>57</v>
      </c>
      <c r="X503" t="s">
        <v>57</v>
      </c>
      <c r="Z503" t="s">
        <v>57</v>
      </c>
      <c r="AA503" t="s">
        <v>57</v>
      </c>
      <c r="AB503" t="s">
        <v>57</v>
      </c>
      <c r="AC503" t="s">
        <v>57</v>
      </c>
      <c r="AF503" t="s">
        <v>58</v>
      </c>
      <c r="AG503">
        <v>202</v>
      </c>
      <c r="AH503" t="s">
        <v>1645</v>
      </c>
      <c r="AI503" t="s">
        <v>209</v>
      </c>
      <c r="AJ503" t="s">
        <v>1646</v>
      </c>
      <c r="AO503" t="s">
        <v>1450</v>
      </c>
      <c r="AP503" t="s">
        <v>128</v>
      </c>
      <c r="AQ503">
        <v>0.50536539800000002</v>
      </c>
      <c r="AR503">
        <v>0.65624066199999997</v>
      </c>
      <c r="AT503" s="7" t="b">
        <v>0</v>
      </c>
      <c r="AU503" s="7" t="b">
        <v>0</v>
      </c>
      <c r="AV503" s="7" t="s">
        <v>232</v>
      </c>
      <c r="AW503" s="7"/>
      <c r="AX503" s="7"/>
      <c r="AY503" t="s">
        <v>232</v>
      </c>
    </row>
    <row r="504" spans="1:51">
      <c r="A504" t="s">
        <v>3490</v>
      </c>
      <c r="B504" t="s">
        <v>47</v>
      </c>
      <c r="C504">
        <v>954</v>
      </c>
      <c r="D504">
        <v>586</v>
      </c>
      <c r="E504" t="s">
        <v>3491</v>
      </c>
      <c r="F504" t="s">
        <v>49</v>
      </c>
      <c r="G504" t="s">
        <v>50</v>
      </c>
      <c r="H504" t="s">
        <v>3490</v>
      </c>
      <c r="I504">
        <v>24</v>
      </c>
      <c r="K504" t="s">
        <v>3492</v>
      </c>
      <c r="L504" t="s">
        <v>3493</v>
      </c>
      <c r="M504" t="s">
        <v>3494</v>
      </c>
      <c r="N504" t="s">
        <v>155</v>
      </c>
      <c r="Q504" t="s">
        <v>155</v>
      </c>
      <c r="R504" t="s">
        <v>54</v>
      </c>
      <c r="S504" t="s">
        <v>55</v>
      </c>
      <c r="T504" t="s">
        <v>85</v>
      </c>
      <c r="U504" t="s">
        <v>85</v>
      </c>
      <c r="V504" t="s">
        <v>56</v>
      </c>
      <c r="W504" t="s">
        <v>57</v>
      </c>
      <c r="X504" t="s">
        <v>57</v>
      </c>
      <c r="Z504" t="s">
        <v>57</v>
      </c>
      <c r="AA504" t="s">
        <v>57</v>
      </c>
      <c r="AB504" t="s">
        <v>57</v>
      </c>
      <c r="AC504" t="s">
        <v>57</v>
      </c>
      <c r="AF504" t="s">
        <v>58</v>
      </c>
      <c r="AG504">
        <v>492</v>
      </c>
      <c r="AH504" t="s">
        <v>146</v>
      </c>
      <c r="AI504" t="s">
        <v>147</v>
      </c>
      <c r="AJ504" t="s">
        <v>91</v>
      </c>
      <c r="AO504" t="s">
        <v>4584</v>
      </c>
      <c r="AP504" t="s">
        <v>4585</v>
      </c>
      <c r="AQ504">
        <v>0.57343702900000004</v>
      </c>
      <c r="AR504">
        <v>0.57780250499999997</v>
      </c>
      <c r="AT504" s="7"/>
      <c r="AU504" s="7" t="b">
        <v>0</v>
      </c>
      <c r="AV504" s="7" t="s">
        <v>232</v>
      </c>
      <c r="AW504" s="7"/>
      <c r="AX504" s="7"/>
      <c r="AY504" t="s">
        <v>232</v>
      </c>
    </row>
    <row r="505" spans="1:51">
      <c r="A505" t="s">
        <v>1635</v>
      </c>
      <c r="B505" t="s">
        <v>47</v>
      </c>
      <c r="C505">
        <v>952</v>
      </c>
      <c r="D505">
        <v>283</v>
      </c>
      <c r="E505" t="s">
        <v>1636</v>
      </c>
      <c r="F505" t="s">
        <v>49</v>
      </c>
      <c r="G505" t="s">
        <v>50</v>
      </c>
      <c r="H505" t="s">
        <v>1635</v>
      </c>
      <c r="I505">
        <v>16</v>
      </c>
      <c r="K505" t="s">
        <v>1637</v>
      </c>
      <c r="L505" t="s">
        <v>1638</v>
      </c>
      <c r="M505" t="s">
        <v>1639</v>
      </c>
      <c r="N505" t="s">
        <v>155</v>
      </c>
      <c r="O505" t="s">
        <v>155</v>
      </c>
      <c r="P505" t="s">
        <v>155</v>
      </c>
      <c r="Q505" t="s">
        <v>155</v>
      </c>
      <c r="R505" t="s">
        <v>54</v>
      </c>
      <c r="S505" t="s">
        <v>55</v>
      </c>
      <c r="T505" t="s">
        <v>85</v>
      </c>
      <c r="U505" t="s">
        <v>85</v>
      </c>
      <c r="V505" t="s">
        <v>56</v>
      </c>
      <c r="W505" t="s">
        <v>57</v>
      </c>
      <c r="X505" t="s">
        <v>57</v>
      </c>
      <c r="Z505" t="s">
        <v>57</v>
      </c>
      <c r="AA505" t="s">
        <v>57</v>
      </c>
      <c r="AB505" t="s">
        <v>57</v>
      </c>
      <c r="AC505" t="s">
        <v>57</v>
      </c>
      <c r="AD505" t="s">
        <v>1640</v>
      </c>
      <c r="AE505" t="s">
        <v>1641</v>
      </c>
      <c r="AF505" t="s">
        <v>58</v>
      </c>
      <c r="AG505">
        <v>163</v>
      </c>
      <c r="AH505" t="s">
        <v>308</v>
      </c>
      <c r="AI505" t="s">
        <v>309</v>
      </c>
      <c r="AJ505" t="s">
        <v>91</v>
      </c>
      <c r="AO505" t="s">
        <v>9865</v>
      </c>
      <c r="AP505" t="s">
        <v>159</v>
      </c>
      <c r="AQ505">
        <v>0.49921352299999999</v>
      </c>
      <c r="AR505">
        <v>0.65634157199999998</v>
      </c>
      <c r="AT505" s="7"/>
      <c r="AU505" s="7" t="b">
        <v>0</v>
      </c>
      <c r="AV505" s="7" t="s">
        <v>232</v>
      </c>
      <c r="AW505" s="7"/>
      <c r="AX505" s="7"/>
      <c r="AY505" t="s">
        <v>232</v>
      </c>
    </row>
    <row r="506" spans="1:51">
      <c r="A506" t="s">
        <v>4169</v>
      </c>
      <c r="B506" t="s">
        <v>47</v>
      </c>
      <c r="C506">
        <v>955</v>
      </c>
      <c r="D506">
        <v>697</v>
      </c>
      <c r="E506" t="s">
        <v>4170</v>
      </c>
      <c r="F506" t="s">
        <v>49</v>
      </c>
      <c r="G506" t="s">
        <v>50</v>
      </c>
      <c r="H506" t="s">
        <v>4169</v>
      </c>
      <c r="I506">
        <v>16</v>
      </c>
      <c r="K506" t="s">
        <v>4171</v>
      </c>
      <c r="L506" t="s">
        <v>4172</v>
      </c>
      <c r="M506" t="s">
        <v>4173</v>
      </c>
      <c r="N506" t="s">
        <v>155</v>
      </c>
      <c r="Q506" t="s">
        <v>155</v>
      </c>
      <c r="R506" t="s">
        <v>54</v>
      </c>
      <c r="S506" t="s">
        <v>232</v>
      </c>
      <c r="T506" t="s">
        <v>85</v>
      </c>
      <c r="U506" t="s">
        <v>85</v>
      </c>
      <c r="V506" t="s">
        <v>56</v>
      </c>
      <c r="W506" t="s">
        <v>57</v>
      </c>
      <c r="X506" t="s">
        <v>57</v>
      </c>
      <c r="Z506" t="s">
        <v>57</v>
      </c>
      <c r="AA506" t="s">
        <v>57</v>
      </c>
      <c r="AB506" t="s">
        <v>57</v>
      </c>
      <c r="AC506" t="s">
        <v>57</v>
      </c>
      <c r="AF506" t="s">
        <v>58</v>
      </c>
      <c r="AG506">
        <v>117</v>
      </c>
      <c r="AH506" t="s">
        <v>1836</v>
      </c>
      <c r="AI506" t="s">
        <v>1675</v>
      </c>
      <c r="AJ506" t="s">
        <v>1837</v>
      </c>
      <c r="AO506" t="s">
        <v>3751</v>
      </c>
      <c r="AP506" t="s">
        <v>159</v>
      </c>
      <c r="AQ506">
        <v>0.57301234499999998</v>
      </c>
      <c r="AR506">
        <v>0.91368618499999998</v>
      </c>
      <c r="AT506" s="7"/>
      <c r="AU506" s="7" t="b">
        <v>0</v>
      </c>
      <c r="AV506" s="7" t="s">
        <v>232</v>
      </c>
      <c r="AW506" s="7"/>
      <c r="AX506" s="7"/>
      <c r="AY506" t="s">
        <v>232</v>
      </c>
    </row>
    <row r="507" spans="1:51">
      <c r="A507" t="s">
        <v>3584</v>
      </c>
      <c r="B507" t="s">
        <v>47</v>
      </c>
      <c r="C507">
        <v>954</v>
      </c>
      <c r="D507">
        <v>601</v>
      </c>
      <c r="E507" t="s">
        <v>3585</v>
      </c>
      <c r="F507" t="s">
        <v>49</v>
      </c>
      <c r="G507" t="s">
        <v>50</v>
      </c>
      <c r="H507" t="s">
        <v>3584</v>
      </c>
      <c r="I507">
        <v>16</v>
      </c>
      <c r="K507" t="s">
        <v>3586</v>
      </c>
      <c r="L507" t="s">
        <v>3587</v>
      </c>
      <c r="M507" t="s">
        <v>3588</v>
      </c>
      <c r="N507" t="s">
        <v>155</v>
      </c>
      <c r="Q507" t="s">
        <v>155</v>
      </c>
      <c r="R507" t="s">
        <v>54</v>
      </c>
      <c r="S507" t="s">
        <v>55</v>
      </c>
      <c r="T507" t="s">
        <v>85</v>
      </c>
      <c r="U507" t="s">
        <v>85</v>
      </c>
      <c r="V507" t="s">
        <v>56</v>
      </c>
      <c r="W507" t="s">
        <v>57</v>
      </c>
      <c r="X507" t="s">
        <v>57</v>
      </c>
      <c r="Z507" t="s">
        <v>57</v>
      </c>
      <c r="AA507" t="s">
        <v>57</v>
      </c>
      <c r="AB507" t="s">
        <v>57</v>
      </c>
      <c r="AC507" t="s">
        <v>57</v>
      </c>
      <c r="AF507" t="s">
        <v>58</v>
      </c>
      <c r="AG507">
        <v>3</v>
      </c>
      <c r="AH507" t="s">
        <v>3589</v>
      </c>
      <c r="AI507" t="s">
        <v>3590</v>
      </c>
      <c r="AO507" t="s">
        <v>7419</v>
      </c>
      <c r="AP507" t="s">
        <v>380</v>
      </c>
      <c r="AQ507">
        <v>0.64939522500000002</v>
      </c>
      <c r="AR507">
        <v>0.72748841200000003</v>
      </c>
      <c r="AT507" s="7"/>
      <c r="AU507" s="7" t="b">
        <v>0</v>
      </c>
      <c r="AV507" s="7" t="s">
        <v>232</v>
      </c>
      <c r="AW507" s="7"/>
      <c r="AX507" s="7"/>
      <c r="AY507" t="s">
        <v>232</v>
      </c>
    </row>
    <row r="508" spans="1:51">
      <c r="A508" t="s">
        <v>2762</v>
      </c>
      <c r="B508" t="s">
        <v>47</v>
      </c>
      <c r="C508">
        <v>953</v>
      </c>
      <c r="D508">
        <v>458</v>
      </c>
      <c r="E508" t="s">
        <v>2763</v>
      </c>
      <c r="F508" t="s">
        <v>49</v>
      </c>
      <c r="G508" t="s">
        <v>50</v>
      </c>
      <c r="H508" t="s">
        <v>2762</v>
      </c>
      <c r="I508">
        <v>22</v>
      </c>
      <c r="K508" t="s">
        <v>2764</v>
      </c>
      <c r="L508" t="s">
        <v>2765</v>
      </c>
      <c r="M508" t="s">
        <v>2766</v>
      </c>
      <c r="N508" t="s">
        <v>242</v>
      </c>
      <c r="Q508" t="s">
        <v>242</v>
      </c>
      <c r="R508" t="s">
        <v>54</v>
      </c>
      <c r="S508" t="s">
        <v>55</v>
      </c>
      <c r="T508" t="s">
        <v>186</v>
      </c>
      <c r="U508" t="s">
        <v>186</v>
      </c>
      <c r="AB508" t="s">
        <v>186</v>
      </c>
      <c r="AF508" t="s">
        <v>58</v>
      </c>
      <c r="AG508">
        <v>103</v>
      </c>
      <c r="AH508" t="s">
        <v>2025</v>
      </c>
      <c r="AI508" t="s">
        <v>2026</v>
      </c>
      <c r="AO508" t="s">
        <v>11876</v>
      </c>
      <c r="AP508" t="s">
        <v>3411</v>
      </c>
      <c r="AQ508">
        <v>0.47976879700000002</v>
      </c>
      <c r="AR508">
        <v>0.65908758599999995</v>
      </c>
      <c r="AT508" s="7"/>
      <c r="AU508" s="7" t="b">
        <v>0</v>
      </c>
      <c r="AV508" s="7" t="s">
        <v>232</v>
      </c>
      <c r="AW508" s="7"/>
      <c r="AX508" s="7"/>
      <c r="AY508" t="s">
        <v>232</v>
      </c>
    </row>
    <row r="509" spans="1:51">
      <c r="A509" t="s">
        <v>3998</v>
      </c>
      <c r="B509" t="s">
        <v>47</v>
      </c>
      <c r="C509">
        <v>955</v>
      </c>
      <c r="D509">
        <v>669</v>
      </c>
      <c r="E509" t="s">
        <v>3999</v>
      </c>
      <c r="F509" t="s">
        <v>49</v>
      </c>
      <c r="G509" t="s">
        <v>50</v>
      </c>
      <c r="H509" t="s">
        <v>3998</v>
      </c>
      <c r="I509">
        <v>19</v>
      </c>
      <c r="K509" t="s">
        <v>4000</v>
      </c>
      <c r="L509" t="s">
        <v>4001</v>
      </c>
      <c r="M509" t="s">
        <v>4002</v>
      </c>
      <c r="N509" t="s">
        <v>112</v>
      </c>
      <c r="Q509" t="s">
        <v>112</v>
      </c>
      <c r="R509" t="s">
        <v>54</v>
      </c>
      <c r="S509" t="s">
        <v>55</v>
      </c>
      <c r="T509" t="s">
        <v>186</v>
      </c>
      <c r="U509" t="s">
        <v>186</v>
      </c>
      <c r="X509" t="s">
        <v>57</v>
      </c>
      <c r="Z509" t="s">
        <v>57</v>
      </c>
      <c r="AA509" t="s">
        <v>57</v>
      </c>
      <c r="AB509" t="s">
        <v>186</v>
      </c>
      <c r="AC509" t="s">
        <v>57</v>
      </c>
      <c r="AF509" t="s">
        <v>58</v>
      </c>
      <c r="AG509">
        <v>102</v>
      </c>
      <c r="AH509" t="s">
        <v>2154</v>
      </c>
      <c r="AI509" t="s">
        <v>2155</v>
      </c>
      <c r="AJ509" t="s">
        <v>599</v>
      </c>
      <c r="AO509" t="s">
        <v>11493</v>
      </c>
      <c r="AP509" t="s">
        <v>252</v>
      </c>
      <c r="AQ509">
        <v>0.71819694999999995</v>
      </c>
      <c r="AR509">
        <v>0.73914467900000003</v>
      </c>
      <c r="AT509" s="7"/>
      <c r="AU509" s="7" t="b">
        <v>0</v>
      </c>
      <c r="AV509" s="7" t="s">
        <v>232</v>
      </c>
      <c r="AW509" s="7"/>
      <c r="AX509" s="7"/>
      <c r="AY509" t="s">
        <v>232</v>
      </c>
    </row>
    <row r="510" spans="1:51">
      <c r="A510" t="s">
        <v>905</v>
      </c>
      <c r="B510" t="s">
        <v>47</v>
      </c>
      <c r="C510">
        <v>952</v>
      </c>
      <c r="D510">
        <v>181</v>
      </c>
      <c r="E510" t="s">
        <v>906</v>
      </c>
      <c r="F510" t="s">
        <v>49</v>
      </c>
      <c r="G510" t="s">
        <v>120</v>
      </c>
      <c r="H510" t="s">
        <v>905</v>
      </c>
      <c r="I510">
        <v>13</v>
      </c>
      <c r="K510" t="s">
        <v>907</v>
      </c>
      <c r="L510" t="s">
        <v>908</v>
      </c>
      <c r="M510" t="s">
        <v>909</v>
      </c>
      <c r="N510" t="s">
        <v>54</v>
      </c>
      <c r="P510" t="s">
        <v>155</v>
      </c>
      <c r="Q510" t="s">
        <v>155</v>
      </c>
      <c r="R510" t="s">
        <v>54</v>
      </c>
      <c r="S510" t="s">
        <v>55</v>
      </c>
      <c r="T510" t="s">
        <v>85</v>
      </c>
      <c r="U510" t="s">
        <v>155</v>
      </c>
      <c r="V510" t="s">
        <v>56</v>
      </c>
      <c r="W510" t="s">
        <v>57</v>
      </c>
      <c r="X510" t="s">
        <v>57</v>
      </c>
      <c r="Z510" t="s">
        <v>57</v>
      </c>
      <c r="AA510" t="s">
        <v>57</v>
      </c>
      <c r="AB510" t="s">
        <v>57</v>
      </c>
      <c r="AC510" t="s">
        <v>57</v>
      </c>
      <c r="AF510" t="s">
        <v>58</v>
      </c>
      <c r="AG510">
        <v>311</v>
      </c>
      <c r="AH510" t="s">
        <v>910</v>
      </c>
      <c r="AI510" t="s">
        <v>60</v>
      </c>
      <c r="AJ510" t="s">
        <v>210</v>
      </c>
      <c r="AO510" t="s">
        <v>6505</v>
      </c>
      <c r="AP510" t="s">
        <v>3483</v>
      </c>
      <c r="AQ510">
        <v>0.50580516399999997</v>
      </c>
      <c r="AR510">
        <v>0.66064069400000003</v>
      </c>
      <c r="AT510" s="7"/>
      <c r="AU510" s="7" t="b">
        <v>0</v>
      </c>
      <c r="AV510" s="7" t="s">
        <v>232</v>
      </c>
      <c r="AW510" s="7"/>
      <c r="AX510" s="7"/>
      <c r="AY510" t="s">
        <v>232</v>
      </c>
    </row>
    <row r="511" spans="1:51">
      <c r="A511" t="s">
        <v>4752</v>
      </c>
      <c r="B511" t="s">
        <v>47</v>
      </c>
      <c r="C511">
        <v>956</v>
      </c>
      <c r="D511">
        <v>795</v>
      </c>
      <c r="E511" t="s">
        <v>4753</v>
      </c>
      <c r="F511" t="s">
        <v>49</v>
      </c>
      <c r="G511" t="s">
        <v>50</v>
      </c>
      <c r="H511" t="s">
        <v>4752</v>
      </c>
      <c r="I511">
        <v>13</v>
      </c>
      <c r="K511" t="s">
        <v>4754</v>
      </c>
      <c r="L511" t="s">
        <v>4755</v>
      </c>
      <c r="M511" t="s">
        <v>4756</v>
      </c>
      <c r="N511" t="s">
        <v>155</v>
      </c>
      <c r="Q511" t="s">
        <v>155</v>
      </c>
      <c r="R511" t="s">
        <v>54</v>
      </c>
      <c r="S511" t="s">
        <v>185</v>
      </c>
      <c r="T511" t="s">
        <v>85</v>
      </c>
      <c r="U511" t="s">
        <v>85</v>
      </c>
      <c r="V511" t="s">
        <v>56</v>
      </c>
      <c r="W511" t="s">
        <v>57</v>
      </c>
      <c r="X511" t="s">
        <v>57</v>
      </c>
      <c r="Z511" t="s">
        <v>57</v>
      </c>
      <c r="AA511" t="s">
        <v>57</v>
      </c>
      <c r="AB511" t="s">
        <v>57</v>
      </c>
      <c r="AC511" t="s">
        <v>57</v>
      </c>
      <c r="AF511" t="s">
        <v>58</v>
      </c>
      <c r="AG511">
        <v>147</v>
      </c>
      <c r="AH511" t="s">
        <v>74</v>
      </c>
      <c r="AI511" t="s">
        <v>75</v>
      </c>
      <c r="AO511" t="s">
        <v>7875</v>
      </c>
      <c r="AP511" t="s">
        <v>159</v>
      </c>
      <c r="AQ511">
        <v>0.50523517900000003</v>
      </c>
      <c r="AR511">
        <v>0.92478560700000001</v>
      </c>
      <c r="AT511" s="7"/>
      <c r="AU511" s="7" t="b">
        <v>0</v>
      </c>
      <c r="AV511" s="7" t="s">
        <v>232</v>
      </c>
      <c r="AW511" s="7"/>
      <c r="AX511" s="7"/>
      <c r="AY511" t="s">
        <v>232</v>
      </c>
    </row>
    <row r="512" spans="1:51">
      <c r="A512" t="s">
        <v>4262</v>
      </c>
      <c r="B512" t="s">
        <v>47</v>
      </c>
      <c r="C512">
        <v>955</v>
      </c>
      <c r="D512">
        <v>712</v>
      </c>
      <c r="E512" t="s">
        <v>4263</v>
      </c>
      <c r="F512" t="s">
        <v>49</v>
      </c>
      <c r="G512" t="s">
        <v>50</v>
      </c>
      <c r="H512" t="s">
        <v>4262</v>
      </c>
      <c r="I512">
        <v>21</v>
      </c>
      <c r="K512" t="s">
        <v>4264</v>
      </c>
      <c r="L512" t="s">
        <v>4265</v>
      </c>
      <c r="M512" t="s">
        <v>4266</v>
      </c>
      <c r="N512" t="s">
        <v>83</v>
      </c>
      <c r="Q512" t="s">
        <v>83</v>
      </c>
      <c r="R512" t="s">
        <v>54</v>
      </c>
      <c r="S512" t="s">
        <v>55</v>
      </c>
      <c r="T512" t="s">
        <v>85</v>
      </c>
      <c r="U512" t="s">
        <v>85</v>
      </c>
      <c r="V512" t="s">
        <v>56</v>
      </c>
      <c r="W512" t="s">
        <v>88</v>
      </c>
      <c r="X512" t="s">
        <v>88</v>
      </c>
      <c r="Z512" t="s">
        <v>88</v>
      </c>
      <c r="AA512" t="s">
        <v>88</v>
      </c>
      <c r="AB512" t="s">
        <v>88</v>
      </c>
      <c r="AC512" t="s">
        <v>88</v>
      </c>
      <c r="AF512" t="s">
        <v>58</v>
      </c>
      <c r="AG512">
        <v>82</v>
      </c>
      <c r="AH512" t="s">
        <v>3552</v>
      </c>
      <c r="AI512" t="s">
        <v>60</v>
      </c>
      <c r="AJ512" t="s">
        <v>443</v>
      </c>
      <c r="AO512" t="s">
        <v>553</v>
      </c>
      <c r="AP512" t="s">
        <v>149</v>
      </c>
      <c r="AQ512">
        <v>0.54194810000000004</v>
      </c>
      <c r="AR512">
        <v>0.73283525599999999</v>
      </c>
      <c r="AT512" s="7"/>
      <c r="AU512" s="7" t="b">
        <v>0</v>
      </c>
      <c r="AV512" s="7" t="s">
        <v>232</v>
      </c>
      <c r="AW512" s="7"/>
      <c r="AX512" s="7"/>
      <c r="AY512" t="s">
        <v>232</v>
      </c>
    </row>
    <row r="513" spans="1:51">
      <c r="A513" t="s">
        <v>3182</v>
      </c>
      <c r="B513" t="s">
        <v>47</v>
      </c>
      <c r="C513">
        <v>954</v>
      </c>
      <c r="D513">
        <v>537</v>
      </c>
      <c r="E513" t="s">
        <v>3187</v>
      </c>
      <c r="F513" t="s">
        <v>49</v>
      </c>
      <c r="G513" t="s">
        <v>50</v>
      </c>
      <c r="H513" t="s">
        <v>3182</v>
      </c>
      <c r="I513">
        <v>22</v>
      </c>
      <c r="K513" t="s">
        <v>3184</v>
      </c>
      <c r="L513" t="s">
        <v>3188</v>
      </c>
      <c r="M513" t="s">
        <v>3186</v>
      </c>
      <c r="N513" t="s">
        <v>155</v>
      </c>
      <c r="Q513" t="s">
        <v>155</v>
      </c>
      <c r="R513" t="s">
        <v>192</v>
      </c>
      <c r="S513" t="s">
        <v>184</v>
      </c>
      <c r="T513" t="s">
        <v>186</v>
      </c>
      <c r="U513" t="s">
        <v>186</v>
      </c>
      <c r="AA513" t="s">
        <v>57</v>
      </c>
      <c r="AB513" t="s">
        <v>186</v>
      </c>
      <c r="AF513" t="s">
        <v>58</v>
      </c>
      <c r="AG513">
        <v>16</v>
      </c>
      <c r="AH513" t="s">
        <v>3189</v>
      </c>
      <c r="AI513" t="s">
        <v>60</v>
      </c>
      <c r="AJ513" t="s">
        <v>317</v>
      </c>
      <c r="AO513" t="s">
        <v>4303</v>
      </c>
      <c r="AP513" t="s">
        <v>159</v>
      </c>
      <c r="AQ513">
        <v>0.615387617</v>
      </c>
      <c r="AR513">
        <v>0.663034703</v>
      </c>
      <c r="AT513" s="7"/>
      <c r="AU513" s="7" t="b">
        <v>0</v>
      </c>
      <c r="AV513" s="7" t="s">
        <v>232</v>
      </c>
      <c r="AW513" s="7"/>
      <c r="AX513" s="7"/>
      <c r="AY513" t="s">
        <v>232</v>
      </c>
    </row>
    <row r="514" spans="1:51">
      <c r="A514" t="s">
        <v>929</v>
      </c>
      <c r="B514" t="s">
        <v>47</v>
      </c>
      <c r="C514">
        <v>952</v>
      </c>
      <c r="D514">
        <v>185</v>
      </c>
      <c r="E514" t="s">
        <v>936</v>
      </c>
      <c r="F514" t="s">
        <v>49</v>
      </c>
      <c r="G514" t="s">
        <v>50</v>
      </c>
      <c r="H514" t="s">
        <v>929</v>
      </c>
      <c r="I514">
        <v>14</v>
      </c>
      <c r="K514" t="s">
        <v>931</v>
      </c>
      <c r="L514" t="s">
        <v>656</v>
      </c>
      <c r="M514" t="s">
        <v>933</v>
      </c>
      <c r="N514" t="s">
        <v>232</v>
      </c>
      <c r="P514" t="s">
        <v>155</v>
      </c>
      <c r="Q514" t="s">
        <v>155</v>
      </c>
      <c r="R514" t="s">
        <v>192</v>
      </c>
      <c r="S514" t="s">
        <v>155</v>
      </c>
      <c r="T514" t="s">
        <v>155</v>
      </c>
      <c r="U514" t="s">
        <v>155</v>
      </c>
      <c r="V514" t="s">
        <v>56</v>
      </c>
      <c r="W514" t="s">
        <v>57</v>
      </c>
      <c r="X514" t="s">
        <v>57</v>
      </c>
      <c r="Z514" t="s">
        <v>57</v>
      </c>
      <c r="AA514" t="s">
        <v>57</v>
      </c>
      <c r="AB514" t="s">
        <v>57</v>
      </c>
      <c r="AC514" t="s">
        <v>57</v>
      </c>
      <c r="AF514" t="s">
        <v>58</v>
      </c>
      <c r="AG514">
        <v>336</v>
      </c>
      <c r="AH514" t="s">
        <v>658</v>
      </c>
      <c r="AI514" t="s">
        <v>659</v>
      </c>
      <c r="AJ514" t="s">
        <v>91</v>
      </c>
      <c r="AO514" t="s">
        <v>3751</v>
      </c>
      <c r="AP514" t="s">
        <v>128</v>
      </c>
      <c r="AQ514">
        <v>0.50836260200000005</v>
      </c>
      <c r="AR514">
        <v>0.81904979600000005</v>
      </c>
      <c r="AT514" s="7"/>
      <c r="AU514" s="7" t="b">
        <v>0</v>
      </c>
      <c r="AV514" s="7" t="s">
        <v>232</v>
      </c>
      <c r="AW514" s="7"/>
      <c r="AX514" s="7"/>
      <c r="AY514" t="s">
        <v>232</v>
      </c>
    </row>
    <row r="515" spans="1:51">
      <c r="A515" s="7" t="s">
        <v>9030</v>
      </c>
      <c r="B515" s="7" t="s">
        <v>47</v>
      </c>
      <c r="C515" s="7">
        <v>960</v>
      </c>
      <c r="D515" s="7">
        <v>1527</v>
      </c>
      <c r="E515" s="7" t="s">
        <v>9031</v>
      </c>
      <c r="F515" s="7" t="s">
        <v>49</v>
      </c>
      <c r="G515" s="7" t="s">
        <v>50</v>
      </c>
      <c r="H515" s="7" t="s">
        <v>9030</v>
      </c>
      <c r="I515" s="7">
        <v>17</v>
      </c>
      <c r="J515" s="7"/>
      <c r="K515" s="7" t="s">
        <v>9032</v>
      </c>
      <c r="L515" s="7" t="s">
        <v>9033</v>
      </c>
      <c r="M515" s="7" t="s">
        <v>9034</v>
      </c>
      <c r="N515" s="7" t="s">
        <v>155</v>
      </c>
      <c r="O515" s="7"/>
      <c r="P515" s="7"/>
      <c r="Q515" s="7" t="s">
        <v>155</v>
      </c>
      <c r="R515" s="7" t="s">
        <v>1423</v>
      </c>
      <c r="S515" s="7" t="s">
        <v>112</v>
      </c>
      <c r="T515" s="7" t="s">
        <v>85</v>
      </c>
      <c r="U515" s="7" t="s">
        <v>85</v>
      </c>
      <c r="V515" s="7" t="s">
        <v>87</v>
      </c>
      <c r="W515" s="7" t="s">
        <v>57</v>
      </c>
      <c r="X515" s="7"/>
      <c r="Y515" s="7" t="s">
        <v>57</v>
      </c>
      <c r="Z515" s="7" t="s">
        <v>57</v>
      </c>
      <c r="AA515" s="7" t="s">
        <v>57</v>
      </c>
      <c r="AB515" s="7" t="s">
        <v>57</v>
      </c>
      <c r="AC515" s="7" t="s">
        <v>57</v>
      </c>
      <c r="AD515" s="7"/>
      <c r="AE515" s="7"/>
      <c r="AF515" s="7" t="s">
        <v>58</v>
      </c>
      <c r="AG515" s="7">
        <v>76</v>
      </c>
      <c r="AH515" s="7" t="s">
        <v>9035</v>
      </c>
      <c r="AI515" s="7" t="s">
        <v>380</v>
      </c>
      <c r="AJ515" s="7"/>
      <c r="AK515" s="7"/>
      <c r="AL515" s="7"/>
      <c r="AM515" s="7"/>
      <c r="AN515" s="7"/>
      <c r="AO515" s="7" t="s">
        <v>6859</v>
      </c>
      <c r="AP515" s="7" t="s">
        <v>220</v>
      </c>
      <c r="AQ515" s="7">
        <v>0.49437415000000001</v>
      </c>
      <c r="AR515" s="7">
        <v>0.46562037000000001</v>
      </c>
      <c r="AS515" s="7" t="s">
        <v>192</v>
      </c>
      <c r="AT515" s="5">
        <v>0.88712938299999999</v>
      </c>
      <c r="AU515" s="5" t="str">
        <f t="shared" ref="AU515:AU546" si="22">IF(AT515,R515)</f>
        <v>Greek</v>
      </c>
      <c r="AV515" s="5" t="str">
        <f t="shared" ref="AV515:AV546" si="23">Q515</f>
        <v>German</v>
      </c>
      <c r="AW515" s="5"/>
      <c r="AX515" s="5" t="s">
        <v>12307</v>
      </c>
      <c r="AY515" t="s">
        <v>12308</v>
      </c>
    </row>
    <row r="516" spans="1:51">
      <c r="A516" s="7" t="s">
        <v>5688</v>
      </c>
      <c r="B516" s="7" t="s">
        <v>47</v>
      </c>
      <c r="C516" s="7">
        <v>957</v>
      </c>
      <c r="D516" s="7">
        <v>958</v>
      </c>
      <c r="E516" s="7" t="s">
        <v>5689</v>
      </c>
      <c r="F516" s="7" t="s">
        <v>49</v>
      </c>
      <c r="G516" s="7" t="s">
        <v>50</v>
      </c>
      <c r="H516" s="7" t="s">
        <v>5688</v>
      </c>
      <c r="I516" s="7">
        <v>13</v>
      </c>
      <c r="J516" s="7"/>
      <c r="K516" s="7" t="s">
        <v>5690</v>
      </c>
      <c r="L516" s="7" t="s">
        <v>5691</v>
      </c>
      <c r="M516" s="7" t="s">
        <v>5692</v>
      </c>
      <c r="N516" s="7" t="s">
        <v>54</v>
      </c>
      <c r="O516" s="7"/>
      <c r="P516" s="7"/>
      <c r="Q516" s="7" t="s">
        <v>54</v>
      </c>
      <c r="R516" s="7" t="s">
        <v>1130</v>
      </c>
      <c r="S516" s="7" t="s">
        <v>5693</v>
      </c>
      <c r="T516" s="7" t="s">
        <v>186</v>
      </c>
      <c r="U516" s="7" t="s">
        <v>186</v>
      </c>
      <c r="V516" s="7"/>
      <c r="W516" s="7"/>
      <c r="X516" s="7"/>
      <c r="Y516" s="7"/>
      <c r="Z516" s="7"/>
      <c r="AA516" s="7" t="s">
        <v>57</v>
      </c>
      <c r="AB516" s="7" t="s">
        <v>186</v>
      </c>
      <c r="AC516" s="7"/>
      <c r="AD516" s="7"/>
      <c r="AE516" s="7"/>
      <c r="AF516" s="7" t="s">
        <v>58</v>
      </c>
      <c r="AG516" s="7">
        <v>501</v>
      </c>
      <c r="AH516" s="7" t="s">
        <v>308</v>
      </c>
      <c r="AI516" s="7" t="s">
        <v>309</v>
      </c>
      <c r="AJ516" s="7" t="s">
        <v>91</v>
      </c>
      <c r="AK516" s="7"/>
      <c r="AL516" s="7"/>
      <c r="AM516" s="7"/>
      <c r="AN516" s="7"/>
      <c r="AO516" s="7" t="s">
        <v>1997</v>
      </c>
      <c r="AP516" s="7" t="s">
        <v>2004</v>
      </c>
      <c r="AQ516" s="7">
        <v>0.49377177999999999</v>
      </c>
      <c r="AR516" s="7">
        <v>0.48408561999999999</v>
      </c>
      <c r="AS516" s="7" t="s">
        <v>192</v>
      </c>
      <c r="AT516" s="5">
        <v>0.767962904</v>
      </c>
      <c r="AU516" s="5" t="str">
        <f t="shared" si="22"/>
        <v>Latvian</v>
      </c>
      <c r="AV516" s="5" t="str">
        <f t="shared" si="23"/>
        <v>English</v>
      </c>
      <c r="AW516" s="5"/>
      <c r="AX516" s="5" t="s">
        <v>716</v>
      </c>
      <c r="AY516" t="s">
        <v>12274</v>
      </c>
    </row>
    <row r="517" spans="1:51">
      <c r="A517" s="7" t="s">
        <v>9323</v>
      </c>
      <c r="B517" s="7" t="s">
        <v>47</v>
      </c>
      <c r="C517" s="7">
        <v>961</v>
      </c>
      <c r="D517" s="7">
        <v>1577</v>
      </c>
      <c r="E517" s="7" t="s">
        <v>9324</v>
      </c>
      <c r="F517" s="7" t="s">
        <v>49</v>
      </c>
      <c r="G517" s="7" t="s">
        <v>50</v>
      </c>
      <c r="H517" s="7" t="s">
        <v>9323</v>
      </c>
      <c r="I517" s="7">
        <v>18</v>
      </c>
      <c r="J517" s="7"/>
      <c r="K517" s="7" t="s">
        <v>9325</v>
      </c>
      <c r="L517" s="7" t="s">
        <v>9326</v>
      </c>
      <c r="M517" s="7" t="s">
        <v>9327</v>
      </c>
      <c r="N517" s="7" t="s">
        <v>54</v>
      </c>
      <c r="O517" s="7"/>
      <c r="P517" s="7"/>
      <c r="Q517" s="7" t="s">
        <v>54</v>
      </c>
      <c r="R517" s="7"/>
      <c r="S517" s="7"/>
      <c r="T517" s="7" t="s">
        <v>186</v>
      </c>
      <c r="U517" s="7" t="s">
        <v>186</v>
      </c>
      <c r="V517" s="7"/>
      <c r="W517" s="7"/>
      <c r="X517" s="7"/>
      <c r="Y517" s="7"/>
      <c r="Z517" s="7"/>
      <c r="AA517" s="7" t="s">
        <v>57</v>
      </c>
      <c r="AB517" s="7" t="s">
        <v>186</v>
      </c>
      <c r="AC517" s="7"/>
      <c r="AD517" s="7"/>
      <c r="AE517" s="7"/>
      <c r="AF517" s="7" t="s">
        <v>58</v>
      </c>
      <c r="AG517" s="7">
        <v>52</v>
      </c>
      <c r="AH517" s="7" t="s">
        <v>5176</v>
      </c>
      <c r="AI517" s="7" t="s">
        <v>159</v>
      </c>
      <c r="AJ517" s="7"/>
      <c r="AK517" s="7"/>
      <c r="AL517" s="7"/>
      <c r="AM517" s="7"/>
      <c r="AN517" s="7"/>
      <c r="AO517" s="7" t="s">
        <v>7564</v>
      </c>
      <c r="AP517" s="7" t="s">
        <v>2578</v>
      </c>
      <c r="AQ517" s="7">
        <v>0.50344758000000001</v>
      </c>
      <c r="AR517" s="7">
        <v>0.46098093000000001</v>
      </c>
      <c r="AS517" s="7" t="s">
        <v>192</v>
      </c>
      <c r="AT517" s="5">
        <v>0.61332708700000005</v>
      </c>
      <c r="AU517" s="5">
        <f t="shared" si="22"/>
        <v>0</v>
      </c>
      <c r="AV517" s="5" t="str">
        <f t="shared" si="23"/>
        <v>English</v>
      </c>
      <c r="AW517" s="5"/>
      <c r="AX517" s="5"/>
      <c r="AY517" t="s">
        <v>54</v>
      </c>
    </row>
    <row r="518" spans="1:51">
      <c r="A518" s="7" t="s">
        <v>9323</v>
      </c>
      <c r="B518" s="7" t="s">
        <v>47</v>
      </c>
      <c r="C518" s="7">
        <v>961</v>
      </c>
      <c r="D518" s="7">
        <v>1578</v>
      </c>
      <c r="E518" s="7" t="s">
        <v>9329</v>
      </c>
      <c r="F518" s="7" t="s">
        <v>49</v>
      </c>
      <c r="G518" s="7" t="s">
        <v>50</v>
      </c>
      <c r="H518" s="7" t="s">
        <v>9323</v>
      </c>
      <c r="I518" s="7">
        <v>18</v>
      </c>
      <c r="J518" s="7"/>
      <c r="K518" s="7" t="s">
        <v>9325</v>
      </c>
      <c r="L518" s="7" t="s">
        <v>9330</v>
      </c>
      <c r="M518" s="7" t="s">
        <v>9327</v>
      </c>
      <c r="N518" s="7" t="s">
        <v>54</v>
      </c>
      <c r="O518" s="7"/>
      <c r="P518" s="7"/>
      <c r="Q518" s="7" t="s">
        <v>54</v>
      </c>
      <c r="R518" s="7"/>
      <c r="S518" s="7"/>
      <c r="T518" s="7" t="s">
        <v>186</v>
      </c>
      <c r="U518" s="7" t="s">
        <v>186</v>
      </c>
      <c r="V518" s="7"/>
      <c r="W518" s="7"/>
      <c r="X518" s="7"/>
      <c r="Y518" s="7"/>
      <c r="Z518" s="7"/>
      <c r="AA518" s="7" t="s">
        <v>57</v>
      </c>
      <c r="AB518" s="7" t="s">
        <v>186</v>
      </c>
      <c r="AC518" s="7"/>
      <c r="AD518" s="7"/>
      <c r="AE518" s="7"/>
      <c r="AF518" s="7" t="s">
        <v>58</v>
      </c>
      <c r="AG518" s="7">
        <v>24</v>
      </c>
      <c r="AH518" s="7" t="s">
        <v>2115</v>
      </c>
      <c r="AI518" s="7" t="s">
        <v>2116</v>
      </c>
      <c r="AJ518" s="7"/>
      <c r="AK518" s="7"/>
      <c r="AL518" s="7"/>
      <c r="AM518" s="7"/>
      <c r="AN518" s="7"/>
      <c r="AO518" s="7" t="s">
        <v>7570</v>
      </c>
      <c r="AP518" s="7" t="s">
        <v>445</v>
      </c>
      <c r="AQ518" s="7">
        <v>0.48796039000000002</v>
      </c>
      <c r="AR518" s="7">
        <v>0.45693376000000002</v>
      </c>
      <c r="AS518" s="7" t="s">
        <v>192</v>
      </c>
      <c r="AT518" s="5">
        <v>0.56344461000000001</v>
      </c>
      <c r="AU518" s="5">
        <f t="shared" si="22"/>
        <v>0</v>
      </c>
      <c r="AV518" s="5" t="str">
        <f t="shared" si="23"/>
        <v>English</v>
      </c>
      <c r="AW518" s="5"/>
      <c r="AX518" s="5"/>
      <c r="AY518" t="s">
        <v>54</v>
      </c>
    </row>
    <row r="519" spans="1:51">
      <c r="A519" s="7" t="s">
        <v>9323</v>
      </c>
      <c r="B519" s="7" t="s">
        <v>47</v>
      </c>
      <c r="C519" s="7">
        <v>961</v>
      </c>
      <c r="D519" s="7">
        <v>1579</v>
      </c>
      <c r="E519" s="7" t="s">
        <v>9331</v>
      </c>
      <c r="F519" s="7" t="s">
        <v>49</v>
      </c>
      <c r="G519" s="7" t="s">
        <v>50</v>
      </c>
      <c r="H519" s="7" t="s">
        <v>9323</v>
      </c>
      <c r="I519" s="7">
        <v>18</v>
      </c>
      <c r="J519" s="7"/>
      <c r="K519" s="7" t="s">
        <v>9325</v>
      </c>
      <c r="L519" s="7" t="s">
        <v>9332</v>
      </c>
      <c r="M519" s="7" t="s">
        <v>9327</v>
      </c>
      <c r="N519" s="7" t="s">
        <v>54</v>
      </c>
      <c r="O519" s="7"/>
      <c r="P519" s="7"/>
      <c r="Q519" s="7" t="s">
        <v>54</v>
      </c>
      <c r="R519" s="7"/>
      <c r="S519" s="7"/>
      <c r="T519" s="7" t="s">
        <v>186</v>
      </c>
      <c r="U519" s="7" t="s">
        <v>186</v>
      </c>
      <c r="V519" s="7"/>
      <c r="W519" s="7"/>
      <c r="X519" s="7"/>
      <c r="Y519" s="7"/>
      <c r="Z519" s="7"/>
      <c r="AA519" s="7" t="s">
        <v>57</v>
      </c>
      <c r="AB519" s="7" t="s">
        <v>186</v>
      </c>
      <c r="AC519" s="7"/>
      <c r="AD519" s="7"/>
      <c r="AE519" s="7"/>
      <c r="AF519" s="7" t="s">
        <v>58</v>
      </c>
      <c r="AG519" s="7">
        <v>22</v>
      </c>
      <c r="AH519" s="7" t="s">
        <v>3375</v>
      </c>
      <c r="AI519" s="7" t="s">
        <v>3376</v>
      </c>
      <c r="AJ519" s="7"/>
      <c r="AK519" s="7"/>
      <c r="AL519" s="7"/>
      <c r="AM519" s="7"/>
      <c r="AN519" s="7"/>
      <c r="AO519" s="7" t="s">
        <v>7603</v>
      </c>
      <c r="AP519" s="7" t="s">
        <v>7604</v>
      </c>
      <c r="AQ519" s="7">
        <v>0.51416996999999998</v>
      </c>
      <c r="AR519" s="7">
        <v>0.56380322000000005</v>
      </c>
      <c r="AS519" s="7"/>
      <c r="AT519" s="5">
        <v>0.50678694700000004</v>
      </c>
      <c r="AU519" s="5">
        <f t="shared" si="22"/>
        <v>0</v>
      </c>
      <c r="AV519" s="5" t="str">
        <f t="shared" si="23"/>
        <v>English</v>
      </c>
      <c r="AW519" s="5"/>
      <c r="AX519" s="5"/>
      <c r="AY519" t="s">
        <v>54</v>
      </c>
    </row>
    <row r="520" spans="1:51">
      <c r="A520" s="7" t="s">
        <v>10250</v>
      </c>
      <c r="B520" s="7" t="s">
        <v>47</v>
      </c>
      <c r="C520" s="7">
        <v>962</v>
      </c>
      <c r="D520" s="7">
        <v>1736</v>
      </c>
      <c r="E520" s="7" t="s">
        <v>10251</v>
      </c>
      <c r="F520" s="7" t="s">
        <v>49</v>
      </c>
      <c r="G520" s="7" t="s">
        <v>50</v>
      </c>
      <c r="H520" s="7" t="s">
        <v>10250</v>
      </c>
      <c r="I520" s="7">
        <v>14</v>
      </c>
      <c r="J520" s="7"/>
      <c r="K520" s="7" t="s">
        <v>10252</v>
      </c>
      <c r="L520" s="7" t="s">
        <v>10253</v>
      </c>
      <c r="M520" s="7" t="s">
        <v>10254</v>
      </c>
      <c r="N520" s="7" t="s">
        <v>54</v>
      </c>
      <c r="O520" s="7"/>
      <c r="P520" s="7"/>
      <c r="Q520" s="7" t="s">
        <v>54</v>
      </c>
      <c r="R520" s="7"/>
      <c r="S520" s="7"/>
      <c r="T520" s="7" t="s">
        <v>186</v>
      </c>
      <c r="U520" s="7" t="s">
        <v>186</v>
      </c>
      <c r="V520" s="7"/>
      <c r="W520" s="7" t="s">
        <v>57</v>
      </c>
      <c r="X520" s="7"/>
      <c r="Y520" s="7"/>
      <c r="Z520" s="7" t="s">
        <v>57</v>
      </c>
      <c r="AA520" s="7" t="s">
        <v>57</v>
      </c>
      <c r="AB520" s="7" t="s">
        <v>57</v>
      </c>
      <c r="AC520" s="7" t="s">
        <v>57</v>
      </c>
      <c r="AD520" s="7"/>
      <c r="AE520" s="7"/>
      <c r="AF520" s="7" t="s">
        <v>58</v>
      </c>
      <c r="AG520" s="7">
        <v>203</v>
      </c>
      <c r="AH520" s="7" t="s">
        <v>89</v>
      </c>
      <c r="AI520" s="7" t="s">
        <v>90</v>
      </c>
      <c r="AJ520" s="7" t="s">
        <v>91</v>
      </c>
      <c r="AK520" s="7"/>
      <c r="AL520" s="7"/>
      <c r="AM520" s="7"/>
      <c r="AN520" s="7"/>
      <c r="AO520" s="7" t="s">
        <v>9185</v>
      </c>
      <c r="AP520" s="7" t="s">
        <v>117</v>
      </c>
      <c r="AQ520" s="7">
        <v>0.47773588</v>
      </c>
      <c r="AR520" s="7">
        <v>0.44813583000000001</v>
      </c>
      <c r="AS520" s="7" t="s">
        <v>192</v>
      </c>
      <c r="AT520" s="5">
        <v>0.50960243599999999</v>
      </c>
      <c r="AU520" s="5">
        <f t="shared" si="22"/>
        <v>0</v>
      </c>
      <c r="AV520" s="5" t="str">
        <f t="shared" si="23"/>
        <v>English</v>
      </c>
      <c r="AW520" s="5"/>
      <c r="AX520" s="5"/>
      <c r="AY520" t="s">
        <v>54</v>
      </c>
    </row>
    <row r="521" spans="1:51">
      <c r="A521" s="7" t="s">
        <v>10417</v>
      </c>
      <c r="B521" s="7" t="s">
        <v>47</v>
      </c>
      <c r="C521" s="7">
        <v>962</v>
      </c>
      <c r="D521" s="7">
        <v>1766</v>
      </c>
      <c r="E521" s="7" t="s">
        <v>10418</v>
      </c>
      <c r="F521" s="7" t="s">
        <v>49</v>
      </c>
      <c r="G521" s="7" t="s">
        <v>50</v>
      </c>
      <c r="H521" s="7" t="s">
        <v>10417</v>
      </c>
      <c r="I521" s="7">
        <v>18</v>
      </c>
      <c r="J521" s="7"/>
      <c r="K521" s="7" t="s">
        <v>10419</v>
      </c>
      <c r="L521" s="7" t="s">
        <v>10420</v>
      </c>
      <c r="M521" s="7" t="s">
        <v>10421</v>
      </c>
      <c r="N521" s="7"/>
      <c r="O521" s="7"/>
      <c r="P521" s="7" t="s">
        <v>54</v>
      </c>
      <c r="Q521" s="7" t="s">
        <v>54</v>
      </c>
      <c r="R521" s="7"/>
      <c r="S521" s="7"/>
      <c r="T521" s="7" t="s">
        <v>186</v>
      </c>
      <c r="U521" s="7" t="s">
        <v>186</v>
      </c>
      <c r="V521" s="7"/>
      <c r="W521" s="7"/>
      <c r="X521" s="7"/>
      <c r="Y521" s="7"/>
      <c r="Z521" s="7"/>
      <c r="AA521" s="7" t="s">
        <v>57</v>
      </c>
      <c r="AB521" s="7" t="s">
        <v>186</v>
      </c>
      <c r="AC521" s="7"/>
      <c r="AD521" s="7"/>
      <c r="AE521" s="7"/>
      <c r="AF521" s="7" t="s">
        <v>58</v>
      </c>
      <c r="AG521" s="7">
        <v>15</v>
      </c>
      <c r="AH521" s="7" t="s">
        <v>5337</v>
      </c>
      <c r="AI521" s="7" t="s">
        <v>5338</v>
      </c>
      <c r="AJ521" s="7"/>
      <c r="AK521" s="7"/>
      <c r="AL521" s="7"/>
      <c r="AM521" s="7"/>
      <c r="AN521" s="7"/>
      <c r="AO521" s="7" t="s">
        <v>9328</v>
      </c>
      <c r="AP521" s="7" t="s">
        <v>327</v>
      </c>
      <c r="AQ521" s="7">
        <v>0.48486433000000001</v>
      </c>
      <c r="AR521" s="7">
        <v>0.51471752999999998</v>
      </c>
      <c r="AS521" s="7"/>
      <c r="AT521" s="5">
        <v>0.76602702199999995</v>
      </c>
      <c r="AU521" s="5">
        <f t="shared" si="22"/>
        <v>0</v>
      </c>
      <c r="AV521" s="5" t="str">
        <f t="shared" si="23"/>
        <v>English</v>
      </c>
      <c r="AW521" s="5"/>
      <c r="AX521" s="5"/>
      <c r="AY521" t="s">
        <v>54</v>
      </c>
    </row>
    <row r="522" spans="1:51">
      <c r="A522" s="7" t="s">
        <v>10423</v>
      </c>
      <c r="B522" s="7" t="s">
        <v>47</v>
      </c>
      <c r="C522" s="7">
        <v>962</v>
      </c>
      <c r="D522" s="7">
        <v>1767</v>
      </c>
      <c r="E522" s="7" t="s">
        <v>10424</v>
      </c>
      <c r="F522" s="7" t="s">
        <v>49</v>
      </c>
      <c r="G522" s="7" t="s">
        <v>50</v>
      </c>
      <c r="H522" s="7" t="s">
        <v>10423</v>
      </c>
      <c r="I522" s="7">
        <v>12</v>
      </c>
      <c r="J522" s="7"/>
      <c r="K522" s="7" t="s">
        <v>10425</v>
      </c>
      <c r="L522" s="7" t="s">
        <v>10426</v>
      </c>
      <c r="M522" s="7" t="s">
        <v>10427</v>
      </c>
      <c r="N522" s="7"/>
      <c r="O522" s="7"/>
      <c r="P522" s="7" t="s">
        <v>54</v>
      </c>
      <c r="Q522" s="7" t="s">
        <v>54</v>
      </c>
      <c r="R522" s="7"/>
      <c r="S522" s="7"/>
      <c r="T522" s="7" t="s">
        <v>186</v>
      </c>
      <c r="U522" s="7" t="s">
        <v>186</v>
      </c>
      <c r="V522" s="7"/>
      <c r="W522" s="7"/>
      <c r="X522" s="7"/>
      <c r="Y522" s="7"/>
      <c r="Z522" s="7"/>
      <c r="AA522" s="7" t="s">
        <v>57</v>
      </c>
      <c r="AB522" s="7" t="s">
        <v>186</v>
      </c>
      <c r="AC522" s="7"/>
      <c r="AD522" s="7"/>
      <c r="AE522" s="7"/>
      <c r="AF522" s="7" t="s">
        <v>58</v>
      </c>
      <c r="AG522" s="7">
        <v>83</v>
      </c>
      <c r="AH522" s="7" t="s">
        <v>3171</v>
      </c>
      <c r="AI522" s="7" t="s">
        <v>157</v>
      </c>
      <c r="AJ522" s="7" t="s">
        <v>3172</v>
      </c>
      <c r="AK522" s="7"/>
      <c r="AL522" s="7"/>
      <c r="AM522" s="7"/>
      <c r="AN522" s="7"/>
      <c r="AO522" s="7" t="s">
        <v>9374</v>
      </c>
      <c r="AP522" s="7" t="s">
        <v>310</v>
      </c>
      <c r="AQ522" s="7">
        <v>0.35411197</v>
      </c>
      <c r="AR522" s="7">
        <v>0.68832072</v>
      </c>
      <c r="AS522" s="7"/>
      <c r="AT522" s="5">
        <v>0.77554038800000002</v>
      </c>
      <c r="AU522" s="5">
        <f t="shared" si="22"/>
        <v>0</v>
      </c>
      <c r="AV522" s="5" t="str">
        <f t="shared" si="23"/>
        <v>English</v>
      </c>
      <c r="AW522" s="5"/>
      <c r="AX522" s="5"/>
      <c r="AY522" t="s">
        <v>54</v>
      </c>
    </row>
    <row r="523" spans="1:51">
      <c r="A523" s="7" t="s">
        <v>10428</v>
      </c>
      <c r="B523" s="7" t="s">
        <v>47</v>
      </c>
      <c r="C523" s="7">
        <v>962</v>
      </c>
      <c r="D523" s="7">
        <v>1768</v>
      </c>
      <c r="E523" s="7" t="s">
        <v>10429</v>
      </c>
      <c r="F523" s="7" t="s">
        <v>49</v>
      </c>
      <c r="G523" s="7" t="s">
        <v>50</v>
      </c>
      <c r="H523" s="7" t="s">
        <v>10428</v>
      </c>
      <c r="I523" s="7">
        <v>16</v>
      </c>
      <c r="J523" s="7"/>
      <c r="K523" s="7" t="s">
        <v>10430</v>
      </c>
      <c r="L523" s="7" t="s">
        <v>10431</v>
      </c>
      <c r="M523" s="7" t="s">
        <v>10432</v>
      </c>
      <c r="N523" s="7"/>
      <c r="O523" s="7"/>
      <c r="P523" s="7" t="s">
        <v>54</v>
      </c>
      <c r="Q523" s="7" t="s">
        <v>54</v>
      </c>
      <c r="R523" s="7"/>
      <c r="S523" s="7"/>
      <c r="T523" s="7" t="s">
        <v>186</v>
      </c>
      <c r="U523" s="7" t="s">
        <v>186</v>
      </c>
      <c r="V523" s="7"/>
      <c r="W523" s="7"/>
      <c r="X523" s="7"/>
      <c r="Y523" s="7"/>
      <c r="Z523" s="7"/>
      <c r="AA523" s="7" t="s">
        <v>57</v>
      </c>
      <c r="AB523" s="7" t="s">
        <v>186</v>
      </c>
      <c r="AC523" s="7"/>
      <c r="AD523" s="7"/>
      <c r="AE523" s="7"/>
      <c r="AF523" s="7" t="s">
        <v>58</v>
      </c>
      <c r="AG523" s="7">
        <v>199</v>
      </c>
      <c r="AH523" s="7" t="s">
        <v>526</v>
      </c>
      <c r="AI523" s="7" t="s">
        <v>527</v>
      </c>
      <c r="AJ523" s="7"/>
      <c r="AK523" s="7"/>
      <c r="AL523" s="7"/>
      <c r="AM523" s="7"/>
      <c r="AN523" s="7"/>
      <c r="AO523" s="7" t="s">
        <v>9410</v>
      </c>
      <c r="AP523" s="7" t="s">
        <v>209</v>
      </c>
      <c r="AQ523" s="7">
        <v>0.50485840000000004</v>
      </c>
      <c r="AR523" s="7">
        <v>0.46568184000000001</v>
      </c>
      <c r="AS523" s="7" t="s">
        <v>192</v>
      </c>
      <c r="AT523" s="5">
        <v>0.81762769499999999</v>
      </c>
      <c r="AU523" s="5">
        <f t="shared" si="22"/>
        <v>0</v>
      </c>
      <c r="AV523" s="5" t="str">
        <f t="shared" si="23"/>
        <v>English</v>
      </c>
      <c r="AW523" s="5"/>
      <c r="AX523" s="5"/>
      <c r="AY523" t="s">
        <v>54</v>
      </c>
    </row>
    <row r="524" spans="1:51">
      <c r="A524" s="7" t="s">
        <v>10934</v>
      </c>
      <c r="B524" s="7" t="s">
        <v>47</v>
      </c>
      <c r="C524" s="7">
        <v>963</v>
      </c>
      <c r="D524" s="7">
        <v>1851</v>
      </c>
      <c r="E524" s="7" t="s">
        <v>10935</v>
      </c>
      <c r="F524" s="7" t="s">
        <v>49</v>
      </c>
      <c r="G524" s="7" t="s">
        <v>50</v>
      </c>
      <c r="H524" s="7" t="s">
        <v>10934</v>
      </c>
      <c r="I524" s="7">
        <v>21</v>
      </c>
      <c r="J524" s="7"/>
      <c r="K524" s="7" t="s">
        <v>10936</v>
      </c>
      <c r="L524" s="7" t="s">
        <v>10937</v>
      </c>
      <c r="M524" s="7" t="s">
        <v>10938</v>
      </c>
      <c r="N524" s="7"/>
      <c r="O524" s="7" t="s">
        <v>54</v>
      </c>
      <c r="P524" s="7"/>
      <c r="Q524" s="7" t="s">
        <v>54</v>
      </c>
      <c r="R524" s="7"/>
      <c r="S524" s="7"/>
      <c r="T524" s="7" t="s">
        <v>186</v>
      </c>
      <c r="U524" s="7" t="s">
        <v>186</v>
      </c>
      <c r="V524" s="7"/>
      <c r="W524" s="7"/>
      <c r="X524" s="7"/>
      <c r="Y524" s="7"/>
      <c r="Z524" s="7"/>
      <c r="AA524" s="7" t="s">
        <v>57</v>
      </c>
      <c r="AB524" s="7" t="s">
        <v>186</v>
      </c>
      <c r="AC524" s="7"/>
      <c r="AD524" s="7"/>
      <c r="AE524" s="7"/>
      <c r="AF524" s="7" t="s">
        <v>58</v>
      </c>
      <c r="AG524" s="7">
        <v>170</v>
      </c>
      <c r="AH524" s="7" t="s">
        <v>308</v>
      </c>
      <c r="AI524" s="7" t="s">
        <v>309</v>
      </c>
      <c r="AJ524" s="7" t="s">
        <v>91</v>
      </c>
      <c r="AK524" s="7"/>
      <c r="AL524" s="7"/>
      <c r="AM524" s="7"/>
      <c r="AN524" s="7"/>
      <c r="AO524" s="7" t="s">
        <v>10166</v>
      </c>
      <c r="AP524" s="7" t="s">
        <v>2260</v>
      </c>
      <c r="AQ524" s="7">
        <v>0.38835707000000003</v>
      </c>
      <c r="AR524" s="7">
        <v>0.72986269000000004</v>
      </c>
      <c r="AS524" s="7"/>
      <c r="AT524" s="5">
        <v>0.56807188600000003</v>
      </c>
      <c r="AU524" s="5">
        <f t="shared" si="22"/>
        <v>0</v>
      </c>
      <c r="AV524" s="5" t="str">
        <f t="shared" si="23"/>
        <v>English</v>
      </c>
      <c r="AW524" s="5"/>
      <c r="AX524" s="5"/>
      <c r="AY524" t="s">
        <v>54</v>
      </c>
    </row>
    <row r="525" spans="1:51">
      <c r="A525" s="7" t="s">
        <v>11130</v>
      </c>
      <c r="B525" s="7" t="s">
        <v>47</v>
      </c>
      <c r="C525" s="7">
        <v>963</v>
      </c>
      <c r="D525" s="7">
        <v>1886</v>
      </c>
      <c r="E525" s="7" t="s">
        <v>11131</v>
      </c>
      <c r="F525" s="7" t="s">
        <v>49</v>
      </c>
      <c r="G525" s="7" t="s">
        <v>50</v>
      </c>
      <c r="H525" s="7" t="s">
        <v>11130</v>
      </c>
      <c r="I525" s="7">
        <v>18</v>
      </c>
      <c r="J525" s="7"/>
      <c r="K525" s="7" t="s">
        <v>11132</v>
      </c>
      <c r="L525" s="7" t="s">
        <v>11133</v>
      </c>
      <c r="M525" s="7" t="s">
        <v>11134</v>
      </c>
      <c r="N525" s="7"/>
      <c r="O525" s="7" t="s">
        <v>54</v>
      </c>
      <c r="P525" s="7"/>
      <c r="Q525" s="7" t="s">
        <v>54</v>
      </c>
      <c r="R525" s="7"/>
      <c r="S525" s="7"/>
      <c r="T525" s="7" t="s">
        <v>186</v>
      </c>
      <c r="U525" s="7" t="s">
        <v>186</v>
      </c>
      <c r="V525" s="7"/>
      <c r="W525" s="7"/>
      <c r="X525" s="7"/>
      <c r="Y525" s="7"/>
      <c r="Z525" s="7"/>
      <c r="AA525" s="7" t="s">
        <v>57</v>
      </c>
      <c r="AB525" s="7" t="s">
        <v>186</v>
      </c>
      <c r="AC525" s="7"/>
      <c r="AD525" s="7"/>
      <c r="AE525" s="7"/>
      <c r="AF525" s="7" t="s">
        <v>58</v>
      </c>
      <c r="AG525" s="7">
        <v>40</v>
      </c>
      <c r="AH525" s="7" t="s">
        <v>432</v>
      </c>
      <c r="AI525" s="7" t="s">
        <v>433</v>
      </c>
      <c r="AJ525" s="7"/>
      <c r="AK525" s="7"/>
      <c r="AL525" s="7"/>
      <c r="AM525" s="7"/>
      <c r="AN525" s="7"/>
      <c r="AO525" s="7" t="s">
        <v>10530</v>
      </c>
      <c r="AP525" s="7" t="s">
        <v>310</v>
      </c>
      <c r="AQ525" s="7">
        <v>0.46943695000000002</v>
      </c>
      <c r="AR525" s="7">
        <v>0.46314759999999999</v>
      </c>
      <c r="AS525" s="7" t="s">
        <v>192</v>
      </c>
      <c r="AT525" s="5">
        <v>0.90781750400000005</v>
      </c>
      <c r="AU525" s="5">
        <f t="shared" si="22"/>
        <v>0</v>
      </c>
      <c r="AV525" s="5" t="str">
        <f t="shared" si="23"/>
        <v>English</v>
      </c>
      <c r="AW525" s="5"/>
      <c r="AX525" s="5"/>
      <c r="AY525" t="s">
        <v>54</v>
      </c>
    </row>
    <row r="526" spans="1:51">
      <c r="A526" s="7" t="s">
        <v>11440</v>
      </c>
      <c r="B526" s="7" t="s">
        <v>47</v>
      </c>
      <c r="C526" s="7">
        <v>963</v>
      </c>
      <c r="D526" s="7">
        <v>1942</v>
      </c>
      <c r="E526" s="7" t="s">
        <v>11441</v>
      </c>
      <c r="F526" s="7" t="s">
        <v>49</v>
      </c>
      <c r="G526" s="7" t="s">
        <v>50</v>
      </c>
      <c r="H526" s="7" t="s">
        <v>11440</v>
      </c>
      <c r="I526" s="7">
        <v>14</v>
      </c>
      <c r="J526" s="7"/>
      <c r="K526" s="7" t="s">
        <v>11442</v>
      </c>
      <c r="L526" s="7" t="s">
        <v>11443</v>
      </c>
      <c r="M526" s="7" t="s">
        <v>11444</v>
      </c>
      <c r="N526" s="7"/>
      <c r="O526" s="7" t="s">
        <v>54</v>
      </c>
      <c r="P526" s="7"/>
      <c r="Q526" s="7" t="s">
        <v>54</v>
      </c>
      <c r="R526" s="7"/>
      <c r="S526" s="7"/>
      <c r="T526" s="7" t="s">
        <v>186</v>
      </c>
      <c r="U526" s="7" t="s">
        <v>186</v>
      </c>
      <c r="V526" s="7"/>
      <c r="W526" s="7"/>
      <c r="X526" s="7"/>
      <c r="Y526" s="7"/>
      <c r="Z526" s="7"/>
      <c r="AA526" s="7" t="s">
        <v>57</v>
      </c>
      <c r="AB526" s="7" t="s">
        <v>186</v>
      </c>
      <c r="AC526" s="7"/>
      <c r="AD526" s="7"/>
      <c r="AE526" s="7"/>
      <c r="AF526" s="7" t="s">
        <v>58</v>
      </c>
      <c r="AG526" s="7">
        <v>826</v>
      </c>
      <c r="AH526" s="7" t="s">
        <v>1509</v>
      </c>
      <c r="AI526" s="7" t="s">
        <v>1510</v>
      </c>
      <c r="AJ526" s="7"/>
      <c r="AK526" s="7"/>
      <c r="AL526" s="7"/>
      <c r="AM526" s="7"/>
      <c r="AN526" s="7"/>
      <c r="AO526" s="7" t="s">
        <v>11028</v>
      </c>
      <c r="AP526" s="7" t="s">
        <v>191</v>
      </c>
      <c r="AQ526" s="7">
        <v>0.64819890999999996</v>
      </c>
      <c r="AR526" s="7">
        <v>0.70868580000000003</v>
      </c>
      <c r="AS526" s="7"/>
      <c r="AT526" s="5">
        <v>0.57775990799999999</v>
      </c>
      <c r="AU526" s="5">
        <f t="shared" si="22"/>
        <v>0</v>
      </c>
      <c r="AV526" s="5" t="str">
        <f t="shared" si="23"/>
        <v>English</v>
      </c>
      <c r="AW526" s="5"/>
      <c r="AX526" s="5"/>
      <c r="AY526" t="s">
        <v>54</v>
      </c>
    </row>
    <row r="527" spans="1:51">
      <c r="A527" s="7" t="s">
        <v>11508</v>
      </c>
      <c r="B527" s="7" t="s">
        <v>47</v>
      </c>
      <c r="C527" s="7">
        <v>963</v>
      </c>
      <c r="D527" s="7">
        <v>1954</v>
      </c>
      <c r="E527" s="7" t="s">
        <v>11509</v>
      </c>
      <c r="F527" s="7" t="s">
        <v>49</v>
      </c>
      <c r="G527" s="7" t="s">
        <v>50</v>
      </c>
      <c r="H527" s="7" t="s">
        <v>11508</v>
      </c>
      <c r="I527" s="7">
        <v>12</v>
      </c>
      <c r="J527" s="7"/>
      <c r="K527" s="7" t="s">
        <v>11510</v>
      </c>
      <c r="L527" s="7" t="s">
        <v>11511</v>
      </c>
      <c r="M527" s="7" t="s">
        <v>11512</v>
      </c>
      <c r="N527" s="7"/>
      <c r="O527" s="7" t="s">
        <v>54</v>
      </c>
      <c r="P527" s="7"/>
      <c r="Q527" s="7" t="s">
        <v>54</v>
      </c>
      <c r="R527" s="7"/>
      <c r="S527" s="7"/>
      <c r="T527" s="7" t="s">
        <v>186</v>
      </c>
      <c r="U527" s="7" t="s">
        <v>186</v>
      </c>
      <c r="V527" s="7"/>
      <c r="W527" s="7"/>
      <c r="X527" s="7"/>
      <c r="Y527" s="7"/>
      <c r="Z527" s="7"/>
      <c r="AA527" s="7" t="s">
        <v>57</v>
      </c>
      <c r="AB527" s="7" t="s">
        <v>186</v>
      </c>
      <c r="AC527" s="7"/>
      <c r="AD527" s="7"/>
      <c r="AE527" s="7"/>
      <c r="AF527" s="7" t="s">
        <v>58</v>
      </c>
      <c r="AG527" s="7">
        <v>141</v>
      </c>
      <c r="AH527" s="7" t="s">
        <v>308</v>
      </c>
      <c r="AI527" s="7" t="s">
        <v>309</v>
      </c>
      <c r="AJ527" s="7" t="s">
        <v>91</v>
      </c>
      <c r="AK527" s="7"/>
      <c r="AL527" s="7"/>
      <c r="AM527" s="7"/>
      <c r="AN527" s="7"/>
      <c r="AO527" s="7" t="s">
        <v>11159</v>
      </c>
      <c r="AP527" s="7" t="s">
        <v>1043</v>
      </c>
      <c r="AQ527" s="7">
        <v>0.45489561000000001</v>
      </c>
      <c r="AR527" s="7">
        <v>0.42797364999999998</v>
      </c>
      <c r="AS527" s="7" t="s">
        <v>192</v>
      </c>
      <c r="AT527" s="5">
        <f>IF(AQ527&gt;0.4,AQ527)</f>
        <v>0.45489561000000001</v>
      </c>
      <c r="AU527" s="5">
        <f t="shared" si="22"/>
        <v>0</v>
      </c>
      <c r="AV527" s="5" t="str">
        <f t="shared" si="23"/>
        <v>English</v>
      </c>
      <c r="AW527" s="5"/>
      <c r="AX527" s="5"/>
      <c r="AY527" t="s">
        <v>54</v>
      </c>
    </row>
    <row r="528" spans="1:51">
      <c r="A528" s="7" t="s">
        <v>11811</v>
      </c>
      <c r="B528" s="7" t="s">
        <v>47</v>
      </c>
      <c r="C528" s="7">
        <v>964</v>
      </c>
      <c r="D528" s="7">
        <v>2008</v>
      </c>
      <c r="E528" s="7" t="s">
        <v>11812</v>
      </c>
      <c r="F528" s="7" t="s">
        <v>49</v>
      </c>
      <c r="G528" s="7" t="s">
        <v>50</v>
      </c>
      <c r="H528" s="7" t="s">
        <v>11811</v>
      </c>
      <c r="I528" s="7">
        <v>19</v>
      </c>
      <c r="J528" s="7"/>
      <c r="K528" s="7" t="s">
        <v>11813</v>
      </c>
      <c r="L528" s="7" t="s">
        <v>11814</v>
      </c>
      <c r="M528" s="7" t="s">
        <v>11815</v>
      </c>
      <c r="N528" s="7"/>
      <c r="O528" s="7" t="s">
        <v>54</v>
      </c>
      <c r="P528" s="7"/>
      <c r="Q528" s="7" t="s">
        <v>54</v>
      </c>
      <c r="R528" s="7"/>
      <c r="S528" s="7"/>
      <c r="T528" s="7" t="s">
        <v>186</v>
      </c>
      <c r="U528" s="7" t="s">
        <v>186</v>
      </c>
      <c r="V528" s="7"/>
      <c r="W528" s="7"/>
      <c r="X528" s="7"/>
      <c r="Y528" s="7"/>
      <c r="Z528" s="7"/>
      <c r="AA528" s="7" t="s">
        <v>57</v>
      </c>
      <c r="AB528" s="7" t="s">
        <v>186</v>
      </c>
      <c r="AC528" s="7"/>
      <c r="AD528" s="7"/>
      <c r="AE528" s="7"/>
      <c r="AF528" s="7" t="s">
        <v>58</v>
      </c>
      <c r="AG528" s="7">
        <v>61</v>
      </c>
      <c r="AH528" s="7" t="s">
        <v>8788</v>
      </c>
      <c r="AI528" s="7" t="s">
        <v>209</v>
      </c>
      <c r="AJ528" s="7" t="s">
        <v>2804</v>
      </c>
      <c r="AK528" s="7"/>
      <c r="AL528" s="7"/>
      <c r="AM528" s="7"/>
      <c r="AN528" s="7"/>
      <c r="AO528" s="7" t="s">
        <v>11598</v>
      </c>
      <c r="AP528" s="7" t="s">
        <v>191</v>
      </c>
      <c r="AQ528" s="7">
        <v>0.49998786000000001</v>
      </c>
      <c r="AR528" s="7">
        <v>0.46612002000000002</v>
      </c>
      <c r="AS528" s="7" t="s">
        <v>192</v>
      </c>
      <c r="AT528" s="5">
        <f>IF(AQ528&gt;0.4,AQ528)</f>
        <v>0.49998786000000001</v>
      </c>
      <c r="AU528" s="5">
        <f t="shared" si="22"/>
        <v>0</v>
      </c>
      <c r="AV528" s="5" t="str">
        <f t="shared" si="23"/>
        <v>English</v>
      </c>
      <c r="AW528" s="5"/>
      <c r="AX528" s="5"/>
      <c r="AY528" t="s">
        <v>54</v>
      </c>
    </row>
    <row r="529" spans="1:51">
      <c r="A529" s="7" t="s">
        <v>11816</v>
      </c>
      <c r="B529" s="7" t="s">
        <v>47</v>
      </c>
      <c r="C529" s="7">
        <v>964</v>
      </c>
      <c r="D529" s="7">
        <v>2009</v>
      </c>
      <c r="E529" s="7" t="s">
        <v>11817</v>
      </c>
      <c r="F529" s="7" t="s">
        <v>49</v>
      </c>
      <c r="G529" s="7" t="s">
        <v>50</v>
      </c>
      <c r="H529" s="7" t="s">
        <v>11816</v>
      </c>
      <c r="I529" s="7">
        <v>21</v>
      </c>
      <c r="J529" s="7"/>
      <c r="K529" s="7" t="s">
        <v>11818</v>
      </c>
      <c r="L529" s="7" t="s">
        <v>11819</v>
      </c>
      <c r="M529" s="7" t="s">
        <v>11820</v>
      </c>
      <c r="N529" s="7"/>
      <c r="O529" s="7" t="s">
        <v>54</v>
      </c>
      <c r="P529" s="7"/>
      <c r="Q529" s="7" t="s">
        <v>54</v>
      </c>
      <c r="R529" s="7"/>
      <c r="S529" s="7"/>
      <c r="T529" s="7" t="s">
        <v>186</v>
      </c>
      <c r="U529" s="7" t="s">
        <v>186</v>
      </c>
      <c r="V529" s="7"/>
      <c r="W529" s="7"/>
      <c r="X529" s="7"/>
      <c r="Y529" s="7"/>
      <c r="Z529" s="7"/>
      <c r="AA529" s="7" t="s">
        <v>57</v>
      </c>
      <c r="AB529" s="7" t="s">
        <v>186</v>
      </c>
      <c r="AC529" s="7"/>
      <c r="AD529" s="7"/>
      <c r="AE529" s="7"/>
      <c r="AF529" s="7" t="s">
        <v>58</v>
      </c>
      <c r="AG529" s="7">
        <v>349</v>
      </c>
      <c r="AH529" s="7" t="s">
        <v>432</v>
      </c>
      <c r="AI529" s="7" t="s">
        <v>433</v>
      </c>
      <c r="AJ529" s="7"/>
      <c r="AK529" s="7"/>
      <c r="AL529" s="7"/>
      <c r="AM529" s="7"/>
      <c r="AN529" s="7"/>
      <c r="AO529" s="7" t="s">
        <v>11604</v>
      </c>
      <c r="AP529" s="7" t="s">
        <v>191</v>
      </c>
      <c r="AQ529" s="7">
        <v>0.49992225000000001</v>
      </c>
      <c r="AR529" s="7">
        <v>0.46038275000000001</v>
      </c>
      <c r="AS529" s="7" t="s">
        <v>192</v>
      </c>
      <c r="AT529" s="5">
        <f>IF(AQ529&gt;0.4,AQ529)</f>
        <v>0.49992225000000001</v>
      </c>
      <c r="AU529" s="5">
        <f t="shared" si="22"/>
        <v>0</v>
      </c>
      <c r="AV529" s="5" t="str">
        <f t="shared" si="23"/>
        <v>English</v>
      </c>
      <c r="AW529" s="5"/>
      <c r="AX529" s="5"/>
      <c r="AY529" t="s">
        <v>54</v>
      </c>
    </row>
    <row r="530" spans="1:51">
      <c r="A530" t="s">
        <v>684</v>
      </c>
      <c r="B530" t="s">
        <v>47</v>
      </c>
      <c r="C530">
        <v>951</v>
      </c>
      <c r="D530">
        <v>147</v>
      </c>
      <c r="E530" t="s">
        <v>685</v>
      </c>
      <c r="F530" t="s">
        <v>49</v>
      </c>
      <c r="G530" t="s">
        <v>50</v>
      </c>
      <c r="H530" t="s">
        <v>684</v>
      </c>
      <c r="I530">
        <v>13</v>
      </c>
      <c r="K530" t="s">
        <v>686</v>
      </c>
      <c r="L530" t="s">
        <v>687</v>
      </c>
      <c r="M530" t="s">
        <v>688</v>
      </c>
      <c r="N530" t="s">
        <v>54</v>
      </c>
      <c r="P530" t="s">
        <v>54</v>
      </c>
      <c r="Q530" t="s">
        <v>54</v>
      </c>
      <c r="R530" t="s">
        <v>54</v>
      </c>
      <c r="S530" t="s">
        <v>55</v>
      </c>
      <c r="T530" t="s">
        <v>54</v>
      </c>
      <c r="U530" t="s">
        <v>54</v>
      </c>
      <c r="V530" t="s">
        <v>56</v>
      </c>
      <c r="W530" t="s">
        <v>57</v>
      </c>
      <c r="X530" t="s">
        <v>57</v>
      </c>
      <c r="Z530" t="s">
        <v>57</v>
      </c>
      <c r="AA530" t="s">
        <v>57</v>
      </c>
      <c r="AB530" t="s">
        <v>57</v>
      </c>
      <c r="AC530" t="s">
        <v>57</v>
      </c>
      <c r="AF530" t="s">
        <v>58</v>
      </c>
      <c r="AG530">
        <v>137</v>
      </c>
      <c r="AH530" t="s">
        <v>689</v>
      </c>
      <c r="AI530" t="s">
        <v>60</v>
      </c>
      <c r="AJ530" t="s">
        <v>690</v>
      </c>
      <c r="AO530" t="s">
        <v>158</v>
      </c>
      <c r="AP530" t="s">
        <v>159</v>
      </c>
      <c r="AQ530">
        <v>0.56890786599999998</v>
      </c>
      <c r="AR530">
        <v>0.73312421900000002</v>
      </c>
      <c r="AT530" s="5">
        <v>0.48350768599999999</v>
      </c>
      <c r="AU530" s="5" t="str">
        <f t="shared" si="22"/>
        <v>English</v>
      </c>
      <c r="AV530" s="5" t="str">
        <f t="shared" si="23"/>
        <v>English</v>
      </c>
      <c r="AW530" s="5"/>
      <c r="AX530" s="5"/>
      <c r="AY530" t="s">
        <v>54</v>
      </c>
    </row>
    <row r="531" spans="1:51">
      <c r="A531" t="s">
        <v>1302</v>
      </c>
      <c r="B531" t="s">
        <v>47</v>
      </c>
      <c r="C531">
        <v>952</v>
      </c>
      <c r="D531">
        <v>235</v>
      </c>
      <c r="E531" t="s">
        <v>1303</v>
      </c>
      <c r="F531" t="s">
        <v>49</v>
      </c>
      <c r="G531" t="s">
        <v>50</v>
      </c>
      <c r="H531" t="s">
        <v>1302</v>
      </c>
      <c r="I531">
        <v>20</v>
      </c>
      <c r="K531" t="s">
        <v>1304</v>
      </c>
      <c r="L531" t="s">
        <v>1305</v>
      </c>
      <c r="M531" t="s">
        <v>1306</v>
      </c>
      <c r="N531" t="s">
        <v>54</v>
      </c>
      <c r="O531" t="s">
        <v>54</v>
      </c>
      <c r="Q531" t="s">
        <v>54</v>
      </c>
      <c r="R531" t="s">
        <v>54</v>
      </c>
      <c r="S531" t="s">
        <v>69</v>
      </c>
      <c r="T531" t="s">
        <v>186</v>
      </c>
      <c r="U531" t="s">
        <v>186</v>
      </c>
      <c r="AA531" t="s">
        <v>57</v>
      </c>
      <c r="AB531" t="s">
        <v>186</v>
      </c>
      <c r="AF531" t="s">
        <v>58</v>
      </c>
      <c r="AG531">
        <v>15</v>
      </c>
      <c r="AH531" t="s">
        <v>1307</v>
      </c>
      <c r="AI531" t="s">
        <v>574</v>
      </c>
      <c r="AJ531" t="s">
        <v>91</v>
      </c>
      <c r="AO531" t="s">
        <v>219</v>
      </c>
      <c r="AP531" t="s">
        <v>220</v>
      </c>
      <c r="AQ531">
        <v>0.48013120500000001</v>
      </c>
      <c r="AR531">
        <v>0.63764299499999999</v>
      </c>
      <c r="AT531" s="5">
        <v>0.81735328200000001</v>
      </c>
      <c r="AU531" s="5" t="str">
        <f t="shared" si="22"/>
        <v>English</v>
      </c>
      <c r="AV531" s="5" t="str">
        <f t="shared" si="23"/>
        <v>English</v>
      </c>
      <c r="AW531" s="5"/>
      <c r="AX531" s="5"/>
      <c r="AY531" t="s">
        <v>54</v>
      </c>
    </row>
    <row r="532" spans="1:51">
      <c r="A532" t="s">
        <v>2247</v>
      </c>
      <c r="B532" t="s">
        <v>47</v>
      </c>
      <c r="C532">
        <v>953</v>
      </c>
      <c r="D532">
        <v>371</v>
      </c>
      <c r="E532" t="s">
        <v>2248</v>
      </c>
      <c r="F532" t="s">
        <v>49</v>
      </c>
      <c r="G532" t="s">
        <v>50</v>
      </c>
      <c r="H532" t="s">
        <v>2247</v>
      </c>
      <c r="I532">
        <v>16</v>
      </c>
      <c r="K532" t="s">
        <v>2249</v>
      </c>
      <c r="L532" t="s">
        <v>2250</v>
      </c>
      <c r="M532" t="s">
        <v>2251</v>
      </c>
      <c r="N532" t="s">
        <v>54</v>
      </c>
      <c r="Q532" t="s">
        <v>54</v>
      </c>
      <c r="R532" t="s">
        <v>54</v>
      </c>
      <c r="S532" t="s">
        <v>55</v>
      </c>
      <c r="T532" t="s">
        <v>54</v>
      </c>
      <c r="U532" t="s">
        <v>54</v>
      </c>
      <c r="V532" t="s">
        <v>56</v>
      </c>
      <c r="W532" t="s">
        <v>57</v>
      </c>
      <c r="X532" t="s">
        <v>57</v>
      </c>
      <c r="Z532" t="s">
        <v>57</v>
      </c>
      <c r="AA532" t="s">
        <v>57</v>
      </c>
      <c r="AB532" t="s">
        <v>57</v>
      </c>
      <c r="AC532" t="s">
        <v>57</v>
      </c>
      <c r="AF532" t="s">
        <v>58</v>
      </c>
      <c r="AG532">
        <v>139</v>
      </c>
      <c r="AH532" t="s">
        <v>644</v>
      </c>
      <c r="AI532" t="s">
        <v>269</v>
      </c>
      <c r="AO532" t="s">
        <v>219</v>
      </c>
      <c r="AP532" t="s">
        <v>220</v>
      </c>
      <c r="AQ532">
        <v>0.48013120500000001</v>
      </c>
      <c r="AR532">
        <v>0.63764299499999999</v>
      </c>
      <c r="AT532" s="5">
        <v>0.79633516500000001</v>
      </c>
      <c r="AU532" s="5" t="str">
        <f t="shared" si="22"/>
        <v>English</v>
      </c>
      <c r="AV532" s="5" t="str">
        <f t="shared" si="23"/>
        <v>English</v>
      </c>
      <c r="AW532" s="5"/>
      <c r="AX532" s="5"/>
      <c r="AY532" t="s">
        <v>54</v>
      </c>
    </row>
    <row r="533" spans="1:51">
      <c r="A533" t="s">
        <v>2264</v>
      </c>
      <c r="B533" t="s">
        <v>47</v>
      </c>
      <c r="C533">
        <v>953</v>
      </c>
      <c r="D533">
        <v>382</v>
      </c>
      <c r="E533" t="s">
        <v>2283</v>
      </c>
      <c r="F533" t="s">
        <v>49</v>
      </c>
      <c r="G533" t="s">
        <v>50</v>
      </c>
      <c r="H533" t="s">
        <v>2264</v>
      </c>
      <c r="I533">
        <v>23</v>
      </c>
      <c r="K533" t="s">
        <v>2266</v>
      </c>
      <c r="L533" t="s">
        <v>2284</v>
      </c>
      <c r="M533" t="s">
        <v>2268</v>
      </c>
      <c r="N533" t="s">
        <v>54</v>
      </c>
      <c r="P533" t="s">
        <v>54</v>
      </c>
      <c r="Q533" t="s">
        <v>54</v>
      </c>
      <c r="R533" t="s">
        <v>54</v>
      </c>
      <c r="S533" t="s">
        <v>55</v>
      </c>
      <c r="T533" t="s">
        <v>186</v>
      </c>
      <c r="U533" t="s">
        <v>186</v>
      </c>
      <c r="AA533" t="s">
        <v>57</v>
      </c>
      <c r="AB533" t="s">
        <v>186</v>
      </c>
      <c r="AF533" t="s">
        <v>58</v>
      </c>
      <c r="AG533">
        <v>122</v>
      </c>
      <c r="AH533" t="s">
        <v>2163</v>
      </c>
      <c r="AI533" t="s">
        <v>60</v>
      </c>
      <c r="AJ533" t="s">
        <v>2018</v>
      </c>
      <c r="AO533" t="s">
        <v>5021</v>
      </c>
      <c r="AP533" t="s">
        <v>128</v>
      </c>
      <c r="AQ533">
        <v>0.50792996099999999</v>
      </c>
      <c r="AR533">
        <v>0.64540732700000003</v>
      </c>
      <c r="AT533" s="5">
        <v>0.54136616900000001</v>
      </c>
      <c r="AU533" s="5" t="str">
        <f t="shared" si="22"/>
        <v>English</v>
      </c>
      <c r="AV533" s="5" t="str">
        <f t="shared" si="23"/>
        <v>English</v>
      </c>
      <c r="AW533" s="5"/>
      <c r="AX533" s="5"/>
      <c r="AY533" t="s">
        <v>54</v>
      </c>
    </row>
    <row r="534" spans="1:51">
      <c r="A534" t="s">
        <v>2264</v>
      </c>
      <c r="B534" t="s">
        <v>47</v>
      </c>
      <c r="C534">
        <v>953</v>
      </c>
      <c r="D534">
        <v>383</v>
      </c>
      <c r="E534" t="s">
        <v>2285</v>
      </c>
      <c r="F534" t="s">
        <v>49</v>
      </c>
      <c r="G534" t="s">
        <v>50</v>
      </c>
      <c r="H534" t="s">
        <v>2264</v>
      </c>
      <c r="I534">
        <v>23</v>
      </c>
      <c r="K534" t="s">
        <v>2266</v>
      </c>
      <c r="L534" t="s">
        <v>2286</v>
      </c>
      <c r="M534" t="s">
        <v>2268</v>
      </c>
      <c r="N534" t="s">
        <v>54</v>
      </c>
      <c r="P534" t="s">
        <v>54</v>
      </c>
      <c r="Q534" t="s">
        <v>54</v>
      </c>
      <c r="R534" t="s">
        <v>54</v>
      </c>
      <c r="S534" t="s">
        <v>55</v>
      </c>
      <c r="T534" t="s">
        <v>186</v>
      </c>
      <c r="U534" t="s">
        <v>186</v>
      </c>
      <c r="AA534" t="s">
        <v>57</v>
      </c>
      <c r="AB534" t="s">
        <v>186</v>
      </c>
      <c r="AF534" t="s">
        <v>58</v>
      </c>
      <c r="AG534">
        <v>221</v>
      </c>
      <c r="AH534" t="s">
        <v>89</v>
      </c>
      <c r="AI534" t="s">
        <v>90</v>
      </c>
      <c r="AJ534" t="s">
        <v>91</v>
      </c>
      <c r="AO534" t="s">
        <v>5177</v>
      </c>
      <c r="AP534" t="s">
        <v>159</v>
      </c>
      <c r="AQ534">
        <v>0.64622240099999995</v>
      </c>
      <c r="AR534">
        <v>0.81031516699999995</v>
      </c>
      <c r="AT534" s="5">
        <v>0.445768526</v>
      </c>
      <c r="AU534" s="5" t="str">
        <f t="shared" si="22"/>
        <v>English</v>
      </c>
      <c r="AV534" s="5" t="str">
        <f t="shared" si="23"/>
        <v>English</v>
      </c>
      <c r="AW534" s="5"/>
      <c r="AX534" s="5"/>
      <c r="AY534" t="s">
        <v>54</v>
      </c>
    </row>
    <row r="535" spans="1:51">
      <c r="A535" t="s">
        <v>2926</v>
      </c>
      <c r="B535" t="s">
        <v>47</v>
      </c>
      <c r="C535">
        <v>954</v>
      </c>
      <c r="D535">
        <v>486</v>
      </c>
      <c r="E535" t="s">
        <v>2933</v>
      </c>
      <c r="F535" t="s">
        <v>49</v>
      </c>
      <c r="G535" t="s">
        <v>50</v>
      </c>
      <c r="H535" t="s">
        <v>2926</v>
      </c>
      <c r="I535">
        <v>42</v>
      </c>
      <c r="K535" t="s">
        <v>2928</v>
      </c>
      <c r="L535" t="s">
        <v>2934</v>
      </c>
      <c r="M535" t="s">
        <v>2930</v>
      </c>
      <c r="N535" t="s">
        <v>54</v>
      </c>
      <c r="Q535" t="s">
        <v>54</v>
      </c>
      <c r="R535" t="s">
        <v>54</v>
      </c>
      <c r="S535" t="s">
        <v>55</v>
      </c>
      <c r="T535" t="s">
        <v>186</v>
      </c>
      <c r="U535" t="s">
        <v>186</v>
      </c>
      <c r="AB535" t="s">
        <v>186</v>
      </c>
      <c r="AF535" t="s">
        <v>58</v>
      </c>
      <c r="AG535">
        <v>4</v>
      </c>
      <c r="AH535" t="s">
        <v>2935</v>
      </c>
      <c r="AI535" t="s">
        <v>2936</v>
      </c>
      <c r="AO535" t="s">
        <v>5220</v>
      </c>
      <c r="AP535" t="s">
        <v>220</v>
      </c>
      <c r="AQ535">
        <v>0.42186372300000002</v>
      </c>
      <c r="AR535">
        <v>0.46261803499999998</v>
      </c>
      <c r="AT535" s="5">
        <v>0.92919097799999995</v>
      </c>
      <c r="AU535" s="5" t="str">
        <f t="shared" si="22"/>
        <v>English</v>
      </c>
      <c r="AV535" s="5" t="str">
        <f t="shared" si="23"/>
        <v>English</v>
      </c>
      <c r="AW535" s="5"/>
      <c r="AX535" s="5"/>
      <c r="AY535" t="s">
        <v>54</v>
      </c>
    </row>
    <row r="536" spans="1:51">
      <c r="A536" t="s">
        <v>2926</v>
      </c>
      <c r="B536" t="s">
        <v>47</v>
      </c>
      <c r="C536">
        <v>954</v>
      </c>
      <c r="D536">
        <v>487</v>
      </c>
      <c r="E536" t="s">
        <v>2937</v>
      </c>
      <c r="F536" t="s">
        <v>49</v>
      </c>
      <c r="G536" t="s">
        <v>50</v>
      </c>
      <c r="H536" t="s">
        <v>2926</v>
      </c>
      <c r="I536">
        <v>42</v>
      </c>
      <c r="K536" t="s">
        <v>2928</v>
      </c>
      <c r="L536" t="s">
        <v>2938</v>
      </c>
      <c r="M536" t="s">
        <v>2930</v>
      </c>
      <c r="N536" t="s">
        <v>54</v>
      </c>
      <c r="Q536" t="s">
        <v>54</v>
      </c>
      <c r="R536" t="s">
        <v>54</v>
      </c>
      <c r="S536" t="s">
        <v>55</v>
      </c>
      <c r="T536" t="s">
        <v>186</v>
      </c>
      <c r="U536" t="s">
        <v>186</v>
      </c>
      <c r="AB536" t="s">
        <v>186</v>
      </c>
      <c r="AF536" t="s">
        <v>58</v>
      </c>
      <c r="AG536">
        <v>6</v>
      </c>
      <c r="AH536" t="s">
        <v>2935</v>
      </c>
      <c r="AI536" t="s">
        <v>2936</v>
      </c>
      <c r="AO536" t="s">
        <v>5351</v>
      </c>
      <c r="AP536" t="s">
        <v>128</v>
      </c>
      <c r="AQ536">
        <v>0.59968975099999999</v>
      </c>
      <c r="AR536">
        <v>0.73062703900000003</v>
      </c>
      <c r="AT536" s="5">
        <v>0.88394241200000001</v>
      </c>
      <c r="AU536" s="5" t="str">
        <f t="shared" si="22"/>
        <v>English</v>
      </c>
      <c r="AV536" s="5" t="str">
        <f t="shared" si="23"/>
        <v>English</v>
      </c>
      <c r="AW536" s="5"/>
      <c r="AX536" s="5"/>
      <c r="AY536" t="s">
        <v>54</v>
      </c>
    </row>
    <row r="537" spans="1:51">
      <c r="A537" t="s">
        <v>2926</v>
      </c>
      <c r="B537" t="s">
        <v>47</v>
      </c>
      <c r="C537">
        <v>954</v>
      </c>
      <c r="D537">
        <v>488</v>
      </c>
      <c r="E537" t="s">
        <v>2939</v>
      </c>
      <c r="F537" t="s">
        <v>49</v>
      </c>
      <c r="G537" t="s">
        <v>50</v>
      </c>
      <c r="H537" t="s">
        <v>2926</v>
      </c>
      <c r="I537">
        <v>42</v>
      </c>
      <c r="K537" t="s">
        <v>2928</v>
      </c>
      <c r="L537" t="s">
        <v>2940</v>
      </c>
      <c r="M537" t="s">
        <v>2930</v>
      </c>
      <c r="N537" t="s">
        <v>54</v>
      </c>
      <c r="Q537" t="s">
        <v>54</v>
      </c>
      <c r="R537" t="s">
        <v>54</v>
      </c>
      <c r="S537" t="s">
        <v>55</v>
      </c>
      <c r="T537" t="s">
        <v>186</v>
      </c>
      <c r="U537" t="s">
        <v>186</v>
      </c>
      <c r="AB537" t="s">
        <v>186</v>
      </c>
      <c r="AF537" t="s">
        <v>58</v>
      </c>
      <c r="AG537">
        <v>140</v>
      </c>
      <c r="AH537" t="s">
        <v>626</v>
      </c>
      <c r="AI537" t="s">
        <v>209</v>
      </c>
      <c r="AJ537" t="s">
        <v>627</v>
      </c>
      <c r="AO537" t="s">
        <v>5388</v>
      </c>
      <c r="AP537" t="s">
        <v>1378</v>
      </c>
      <c r="AQ537">
        <v>0.48907547200000001</v>
      </c>
      <c r="AR537">
        <v>0.507949659</v>
      </c>
      <c r="AT537" s="5">
        <v>0.92816350299999995</v>
      </c>
      <c r="AU537" s="5" t="str">
        <f t="shared" si="22"/>
        <v>English</v>
      </c>
      <c r="AV537" s="5" t="str">
        <f t="shared" si="23"/>
        <v>English</v>
      </c>
      <c r="AW537" s="5"/>
      <c r="AX537" s="5"/>
      <c r="AY537" t="s">
        <v>54</v>
      </c>
    </row>
    <row r="538" spans="1:51">
      <c r="A538" s="7" t="s">
        <v>6629</v>
      </c>
      <c r="B538" s="7" t="s">
        <v>47</v>
      </c>
      <c r="C538" s="7">
        <v>958</v>
      </c>
      <c r="D538" s="7">
        <v>1115</v>
      </c>
      <c r="E538" s="7" t="s">
        <v>6630</v>
      </c>
      <c r="F538" s="7" t="s">
        <v>49</v>
      </c>
      <c r="G538" s="7" t="s">
        <v>50</v>
      </c>
      <c r="H538" s="7" t="s">
        <v>6629</v>
      </c>
      <c r="I538" s="7">
        <v>14</v>
      </c>
      <c r="J538" s="7"/>
      <c r="K538" s="7" t="s">
        <v>6631</v>
      </c>
      <c r="L538" s="7" t="s">
        <v>6632</v>
      </c>
      <c r="M538" s="7" t="s">
        <v>6633</v>
      </c>
      <c r="N538" s="7"/>
      <c r="O538" s="7"/>
      <c r="P538" s="7" t="s">
        <v>54</v>
      </c>
      <c r="Q538" s="7" t="s">
        <v>54</v>
      </c>
      <c r="R538" s="7" t="s">
        <v>54</v>
      </c>
      <c r="S538" s="7" t="s">
        <v>55</v>
      </c>
      <c r="T538" s="7" t="s">
        <v>54</v>
      </c>
      <c r="U538" s="7" t="s">
        <v>54</v>
      </c>
      <c r="V538" s="7" t="s">
        <v>56</v>
      </c>
      <c r="W538" s="7" t="s">
        <v>88</v>
      </c>
      <c r="X538" s="7" t="s">
        <v>88</v>
      </c>
      <c r="Y538" s="7"/>
      <c r="Z538" s="7" t="s">
        <v>88</v>
      </c>
      <c r="AA538" s="7" t="s">
        <v>88</v>
      </c>
      <c r="AB538" s="7" t="s">
        <v>88</v>
      </c>
      <c r="AC538" s="7" t="s">
        <v>88</v>
      </c>
      <c r="AD538" s="7"/>
      <c r="AE538" s="7"/>
      <c r="AF538" s="7" t="s">
        <v>58</v>
      </c>
      <c r="AG538" s="7">
        <v>909</v>
      </c>
      <c r="AH538" s="7" t="s">
        <v>680</v>
      </c>
      <c r="AI538" s="7" t="s">
        <v>681</v>
      </c>
      <c r="AJ538" s="7" t="s">
        <v>91</v>
      </c>
      <c r="AK538" s="7"/>
      <c r="AL538" s="7"/>
      <c r="AM538" s="7"/>
      <c r="AN538" s="7"/>
      <c r="AO538" s="7" t="s">
        <v>2931</v>
      </c>
      <c r="AP538" s="7" t="s">
        <v>2932</v>
      </c>
      <c r="AQ538" s="7">
        <v>0.47675319999999999</v>
      </c>
      <c r="AR538" s="7">
        <v>0.71610998000000003</v>
      </c>
      <c r="AS538" s="7"/>
      <c r="AT538" s="5">
        <v>0.93312867399999999</v>
      </c>
      <c r="AU538" s="5" t="str">
        <f t="shared" si="22"/>
        <v>English</v>
      </c>
      <c r="AV538" s="5" t="str">
        <f t="shared" si="23"/>
        <v>English</v>
      </c>
      <c r="AW538" s="5"/>
      <c r="AX538" s="5"/>
      <c r="AY538" t="s">
        <v>54</v>
      </c>
    </row>
    <row r="539" spans="1:51">
      <c r="A539" s="7" t="s">
        <v>8671</v>
      </c>
      <c r="B539" s="7" t="s">
        <v>47</v>
      </c>
      <c r="C539" s="7">
        <v>960</v>
      </c>
      <c r="D539" s="7">
        <v>1464</v>
      </c>
      <c r="E539" s="7" t="s">
        <v>8672</v>
      </c>
      <c r="F539" s="7" t="s">
        <v>49</v>
      </c>
      <c r="G539" s="7" t="s">
        <v>50</v>
      </c>
      <c r="H539" s="7" t="s">
        <v>8671</v>
      </c>
      <c r="I539" s="7">
        <v>12</v>
      </c>
      <c r="J539" s="7"/>
      <c r="K539" s="7" t="s">
        <v>8673</v>
      </c>
      <c r="L539" s="7" t="s">
        <v>8674</v>
      </c>
      <c r="M539" s="7" t="s">
        <v>8675</v>
      </c>
      <c r="N539" s="7" t="s">
        <v>54</v>
      </c>
      <c r="O539" s="7"/>
      <c r="P539" s="7"/>
      <c r="Q539" s="7" t="s">
        <v>54</v>
      </c>
      <c r="R539" s="7" t="s">
        <v>54</v>
      </c>
      <c r="S539" s="7" t="s">
        <v>112</v>
      </c>
      <c r="T539" s="7" t="s">
        <v>54</v>
      </c>
      <c r="U539" s="7" t="s">
        <v>54</v>
      </c>
      <c r="V539" s="7" t="s">
        <v>56</v>
      </c>
      <c r="W539" s="7" t="s">
        <v>57</v>
      </c>
      <c r="X539" s="7"/>
      <c r="Y539" s="7" t="s">
        <v>57</v>
      </c>
      <c r="Z539" s="7" t="s">
        <v>57</v>
      </c>
      <c r="AA539" s="7" t="s">
        <v>57</v>
      </c>
      <c r="AB539" s="7" t="s">
        <v>57</v>
      </c>
      <c r="AC539" s="7" t="s">
        <v>57</v>
      </c>
      <c r="AD539" s="7"/>
      <c r="AE539" s="7"/>
      <c r="AF539" s="7" t="s">
        <v>58</v>
      </c>
      <c r="AG539" s="7">
        <v>111</v>
      </c>
      <c r="AH539" s="7" t="s">
        <v>2559</v>
      </c>
      <c r="AI539" s="7" t="s">
        <v>2559</v>
      </c>
      <c r="AJ539" s="7"/>
      <c r="AK539" s="7"/>
      <c r="AL539" s="7"/>
      <c r="AM539" s="7"/>
      <c r="AN539" s="7"/>
      <c r="AO539" s="7" t="s">
        <v>6211</v>
      </c>
      <c r="AP539" s="7" t="s">
        <v>2349</v>
      </c>
      <c r="AQ539" s="7">
        <v>0.33992993999999999</v>
      </c>
      <c r="AR539" s="7">
        <v>0.40819623999999999</v>
      </c>
      <c r="AS539" s="7"/>
      <c r="AT539" s="5">
        <v>0.80462010100000003</v>
      </c>
      <c r="AU539" s="5" t="str">
        <f t="shared" si="22"/>
        <v>English</v>
      </c>
      <c r="AV539" s="5" t="str">
        <f t="shared" si="23"/>
        <v>English</v>
      </c>
      <c r="AW539" s="5"/>
      <c r="AX539" s="5"/>
      <c r="AY539" t="s">
        <v>54</v>
      </c>
    </row>
    <row r="540" spans="1:51">
      <c r="A540" s="7" t="s">
        <v>8671</v>
      </c>
      <c r="B540" s="7" t="s">
        <v>47</v>
      </c>
      <c r="C540" s="7">
        <v>960</v>
      </c>
      <c r="D540" s="7">
        <v>1465</v>
      </c>
      <c r="E540" s="7" t="s">
        <v>8676</v>
      </c>
      <c r="F540" s="7" t="s">
        <v>49</v>
      </c>
      <c r="G540" s="7" t="s">
        <v>50</v>
      </c>
      <c r="H540" s="7" t="s">
        <v>8671</v>
      </c>
      <c r="I540" s="7">
        <v>12</v>
      </c>
      <c r="J540" s="7"/>
      <c r="K540" s="7" t="s">
        <v>8673</v>
      </c>
      <c r="L540" s="7" t="s">
        <v>8677</v>
      </c>
      <c r="M540" s="7" t="s">
        <v>8675</v>
      </c>
      <c r="N540" s="7" t="s">
        <v>54</v>
      </c>
      <c r="O540" s="7"/>
      <c r="P540" s="7"/>
      <c r="Q540" s="7" t="s">
        <v>54</v>
      </c>
      <c r="R540" s="7" t="s">
        <v>54</v>
      </c>
      <c r="S540" s="7" t="s">
        <v>112</v>
      </c>
      <c r="T540" s="7" t="s">
        <v>54</v>
      </c>
      <c r="U540" s="7" t="s">
        <v>54</v>
      </c>
      <c r="V540" s="7" t="s">
        <v>56</v>
      </c>
      <c r="W540" s="7" t="s">
        <v>57</v>
      </c>
      <c r="X540" s="7"/>
      <c r="Y540" s="7" t="s">
        <v>57</v>
      </c>
      <c r="Z540" s="7" t="s">
        <v>57</v>
      </c>
      <c r="AA540" s="7" t="s">
        <v>57</v>
      </c>
      <c r="AB540" s="7" t="s">
        <v>57</v>
      </c>
      <c r="AC540" s="7" t="s">
        <v>57</v>
      </c>
      <c r="AD540" s="7"/>
      <c r="AE540" s="7"/>
      <c r="AF540" s="7" t="s">
        <v>58</v>
      </c>
      <c r="AG540" s="7">
        <v>140</v>
      </c>
      <c r="AH540" s="7" t="s">
        <v>156</v>
      </c>
      <c r="AI540" s="7" t="s">
        <v>157</v>
      </c>
      <c r="AJ540" s="7"/>
      <c r="AK540" s="7"/>
      <c r="AL540" s="7"/>
      <c r="AM540" s="7"/>
      <c r="AN540" s="7"/>
      <c r="AO540" s="7" t="s">
        <v>6266</v>
      </c>
      <c r="AP540" s="7" t="s">
        <v>620</v>
      </c>
      <c r="AQ540" s="7">
        <v>0.34576841000000003</v>
      </c>
      <c r="AR540" s="7">
        <v>0.42378359999999998</v>
      </c>
      <c r="AS540" s="7"/>
      <c r="AT540" s="5">
        <v>0.80796098500000002</v>
      </c>
      <c r="AU540" s="5" t="str">
        <f t="shared" si="22"/>
        <v>English</v>
      </c>
      <c r="AV540" s="5" t="str">
        <f t="shared" si="23"/>
        <v>English</v>
      </c>
      <c r="AW540" s="5"/>
      <c r="AX540" s="5"/>
      <c r="AY540" t="s">
        <v>54</v>
      </c>
    </row>
    <row r="541" spans="1:51">
      <c r="A541" s="7" t="s">
        <v>9076</v>
      </c>
      <c r="B541" s="7" t="s">
        <v>47</v>
      </c>
      <c r="C541" s="7">
        <v>960</v>
      </c>
      <c r="D541" s="7">
        <v>1535</v>
      </c>
      <c r="E541" s="7" t="s">
        <v>9077</v>
      </c>
      <c r="F541" s="7" t="s">
        <v>49</v>
      </c>
      <c r="G541" s="7" t="s">
        <v>50</v>
      </c>
      <c r="H541" s="7" t="s">
        <v>9076</v>
      </c>
      <c r="I541" s="7">
        <v>15</v>
      </c>
      <c r="J541" s="7"/>
      <c r="K541" s="7" t="s">
        <v>9078</v>
      </c>
      <c r="L541" s="7" t="s">
        <v>9079</v>
      </c>
      <c r="M541" s="7" t="s">
        <v>9080</v>
      </c>
      <c r="N541" s="7" t="s">
        <v>54</v>
      </c>
      <c r="O541" s="7"/>
      <c r="P541" s="7"/>
      <c r="Q541" s="7" t="s">
        <v>54</v>
      </c>
      <c r="R541" s="7" t="s">
        <v>54</v>
      </c>
      <c r="S541" s="7" t="s">
        <v>184</v>
      </c>
      <c r="T541" s="7" t="s">
        <v>54</v>
      </c>
      <c r="U541" s="7" t="s">
        <v>54</v>
      </c>
      <c r="V541" s="7" t="s">
        <v>56</v>
      </c>
      <c r="W541" s="7" t="s">
        <v>57</v>
      </c>
      <c r="X541" s="7"/>
      <c r="Y541" s="7" t="s">
        <v>57</v>
      </c>
      <c r="Z541" s="7" t="s">
        <v>57</v>
      </c>
      <c r="AA541" s="7" t="s">
        <v>57</v>
      </c>
      <c r="AB541" s="7" t="s">
        <v>57</v>
      </c>
      <c r="AC541" s="7" t="s">
        <v>57</v>
      </c>
      <c r="AD541" s="7"/>
      <c r="AE541" s="7"/>
      <c r="AF541" s="7" t="s">
        <v>58</v>
      </c>
      <c r="AG541" s="7">
        <v>141</v>
      </c>
      <c r="AH541" s="7" t="s">
        <v>6676</v>
      </c>
      <c r="AI541" s="7" t="s">
        <v>209</v>
      </c>
      <c r="AJ541" s="7" t="s">
        <v>458</v>
      </c>
      <c r="AK541" s="7"/>
      <c r="AL541" s="7"/>
      <c r="AM541" s="7"/>
      <c r="AN541" s="7"/>
      <c r="AO541" s="7" t="s">
        <v>6951</v>
      </c>
      <c r="AP541" s="7" t="s">
        <v>191</v>
      </c>
      <c r="AQ541" s="7">
        <v>0.79179058999999996</v>
      </c>
      <c r="AR541" s="7">
        <v>0.82384517999999995</v>
      </c>
      <c r="AS541" s="7"/>
      <c r="AT541" s="5">
        <v>0.75931063899999995</v>
      </c>
      <c r="AU541" s="5" t="str">
        <f t="shared" si="22"/>
        <v>English</v>
      </c>
      <c r="AV541" s="5" t="str">
        <f t="shared" si="23"/>
        <v>English</v>
      </c>
      <c r="AW541" s="5"/>
      <c r="AX541" s="5"/>
      <c r="AY541" t="s">
        <v>54</v>
      </c>
    </row>
    <row r="542" spans="1:51">
      <c r="A542" s="7" t="s">
        <v>11413</v>
      </c>
      <c r="B542" s="7" t="s">
        <v>47</v>
      </c>
      <c r="C542" s="7">
        <v>963</v>
      </c>
      <c r="D542" s="7">
        <v>1936</v>
      </c>
      <c r="E542" s="7" t="s">
        <v>11414</v>
      </c>
      <c r="F542" s="7" t="s">
        <v>49</v>
      </c>
      <c r="G542" s="7" t="s">
        <v>50</v>
      </c>
      <c r="H542" s="7" t="s">
        <v>11413</v>
      </c>
      <c r="I542" s="7">
        <v>18</v>
      </c>
      <c r="J542" s="7"/>
      <c r="K542" s="7" t="s">
        <v>11415</v>
      </c>
      <c r="L542" s="7" t="s">
        <v>11416</v>
      </c>
      <c r="M542" s="7" t="s">
        <v>11417</v>
      </c>
      <c r="N542" s="7"/>
      <c r="O542" s="7" t="s">
        <v>54</v>
      </c>
      <c r="P542" s="7"/>
      <c r="Q542" s="7" t="s">
        <v>54</v>
      </c>
      <c r="R542" s="7" t="s">
        <v>54</v>
      </c>
      <c r="S542" s="7" t="s">
        <v>232</v>
      </c>
      <c r="T542" s="7" t="s">
        <v>54</v>
      </c>
      <c r="U542" s="7" t="s">
        <v>54</v>
      </c>
      <c r="V542" s="7" t="s">
        <v>56</v>
      </c>
      <c r="W542" s="7" t="s">
        <v>57</v>
      </c>
      <c r="X542" s="7"/>
      <c r="Y542" s="7" t="s">
        <v>57</v>
      </c>
      <c r="Z542" s="7" t="s">
        <v>57</v>
      </c>
      <c r="AA542" s="7" t="s">
        <v>57</v>
      </c>
      <c r="AB542" s="7" t="s">
        <v>57</v>
      </c>
      <c r="AC542" s="7" t="s">
        <v>57</v>
      </c>
      <c r="AD542" s="7"/>
      <c r="AE542" s="7"/>
      <c r="AF542" s="7" t="s">
        <v>58</v>
      </c>
      <c r="AG542" s="7">
        <v>24</v>
      </c>
      <c r="AH542" s="7" t="s">
        <v>156</v>
      </c>
      <c r="AI542" s="7" t="s">
        <v>157</v>
      </c>
      <c r="AJ542" s="7"/>
      <c r="AK542" s="7"/>
      <c r="AL542" s="7"/>
      <c r="AM542" s="7"/>
      <c r="AN542" s="7"/>
      <c r="AO542" s="7" t="s">
        <v>11028</v>
      </c>
      <c r="AP542" s="7" t="s">
        <v>191</v>
      </c>
      <c r="AQ542" s="7">
        <v>0.64819890999999996</v>
      </c>
      <c r="AR542" s="7">
        <v>0.70868580000000003</v>
      </c>
      <c r="AS542" s="7"/>
      <c r="AT542" s="5">
        <v>0.75270377600000005</v>
      </c>
      <c r="AU542" s="5" t="str">
        <f t="shared" si="22"/>
        <v>English</v>
      </c>
      <c r="AV542" s="5" t="str">
        <f t="shared" si="23"/>
        <v>English</v>
      </c>
      <c r="AW542" s="5"/>
      <c r="AX542" s="5"/>
      <c r="AY542" t="s">
        <v>54</v>
      </c>
    </row>
    <row r="543" spans="1:51">
      <c r="A543" s="7" t="s">
        <v>11413</v>
      </c>
      <c r="B543" s="7" t="s">
        <v>47</v>
      </c>
      <c r="C543" s="7">
        <v>963</v>
      </c>
      <c r="D543" s="7">
        <v>1937</v>
      </c>
      <c r="E543" s="7" t="s">
        <v>11419</v>
      </c>
      <c r="F543" s="7" t="s">
        <v>49</v>
      </c>
      <c r="G543" s="7" t="s">
        <v>50</v>
      </c>
      <c r="H543" s="7" t="s">
        <v>11413</v>
      </c>
      <c r="I543" s="7">
        <v>18</v>
      </c>
      <c r="J543" s="7"/>
      <c r="K543" s="7" t="s">
        <v>11415</v>
      </c>
      <c r="L543" s="7" t="s">
        <v>11420</v>
      </c>
      <c r="M543" s="7" t="s">
        <v>11417</v>
      </c>
      <c r="N543" s="7"/>
      <c r="O543" s="7" t="s">
        <v>54</v>
      </c>
      <c r="P543" s="7"/>
      <c r="Q543" s="7" t="s">
        <v>54</v>
      </c>
      <c r="R543" s="7" t="s">
        <v>54</v>
      </c>
      <c r="S543" s="7" t="s">
        <v>232</v>
      </c>
      <c r="T543" s="7" t="s">
        <v>54</v>
      </c>
      <c r="U543" s="7" t="s">
        <v>54</v>
      </c>
      <c r="V543" s="7" t="s">
        <v>56</v>
      </c>
      <c r="W543" s="7" t="s">
        <v>57</v>
      </c>
      <c r="X543" s="7"/>
      <c r="Y543" s="7" t="s">
        <v>57</v>
      </c>
      <c r="Z543" s="7" t="s">
        <v>57</v>
      </c>
      <c r="AA543" s="7" t="s">
        <v>57</v>
      </c>
      <c r="AB543" s="7" t="s">
        <v>57</v>
      </c>
      <c r="AC543" s="7" t="s">
        <v>57</v>
      </c>
      <c r="AD543" s="7"/>
      <c r="AE543" s="7"/>
      <c r="AF543" s="7" t="s">
        <v>58</v>
      </c>
      <c r="AG543" s="7">
        <v>14</v>
      </c>
      <c r="AH543" s="7" t="s">
        <v>3171</v>
      </c>
      <c r="AI543" s="7" t="s">
        <v>157</v>
      </c>
      <c r="AJ543" s="7" t="s">
        <v>3172</v>
      </c>
      <c r="AK543" s="7"/>
      <c r="AL543" s="7"/>
      <c r="AM543" s="7"/>
      <c r="AN543" s="7"/>
      <c r="AO543" s="7" t="s">
        <v>11028</v>
      </c>
      <c r="AP543" s="7" t="s">
        <v>191</v>
      </c>
      <c r="AQ543" s="7">
        <v>0.64819890999999996</v>
      </c>
      <c r="AR543" s="7">
        <v>0.70868580000000003</v>
      </c>
      <c r="AS543" s="7"/>
      <c r="AT543" s="5">
        <v>0.75954717100000002</v>
      </c>
      <c r="AU543" s="5" t="str">
        <f t="shared" si="22"/>
        <v>English</v>
      </c>
      <c r="AV543" s="5" t="str">
        <f t="shared" si="23"/>
        <v>English</v>
      </c>
      <c r="AW543" s="5"/>
      <c r="AX543" s="5"/>
      <c r="AY543" t="s">
        <v>54</v>
      </c>
    </row>
    <row r="544" spans="1:51">
      <c r="A544" s="5" t="s">
        <v>1109</v>
      </c>
      <c r="B544" s="5" t="s">
        <v>47</v>
      </c>
      <c r="C544" s="5">
        <v>952</v>
      </c>
      <c r="D544" s="5">
        <v>209</v>
      </c>
      <c r="E544" s="5" t="s">
        <v>1110</v>
      </c>
      <c r="F544" s="5" t="s">
        <v>49</v>
      </c>
      <c r="G544" s="5" t="s">
        <v>50</v>
      </c>
      <c r="H544" s="5" t="s">
        <v>1109</v>
      </c>
      <c r="I544" s="5">
        <v>12</v>
      </c>
      <c r="J544" s="5"/>
      <c r="K544" s="5" t="s">
        <v>1111</v>
      </c>
      <c r="L544" s="5" t="s">
        <v>1112</v>
      </c>
      <c r="M544" s="5" t="s">
        <v>1113</v>
      </c>
      <c r="N544" s="5"/>
      <c r="O544" s="5"/>
      <c r="P544" s="5"/>
      <c r="Q544" s="5"/>
      <c r="R544" s="5" t="s">
        <v>1114</v>
      </c>
      <c r="S544" s="5" t="s">
        <v>54</v>
      </c>
      <c r="T544" s="5" t="s">
        <v>85</v>
      </c>
      <c r="U544" s="5" t="s">
        <v>86</v>
      </c>
      <c r="V544" s="5" t="s">
        <v>1115</v>
      </c>
      <c r="W544" s="5"/>
      <c r="X544" s="5"/>
      <c r="Y544" s="5"/>
      <c r="Z544" s="5"/>
      <c r="AA544" s="5" t="s">
        <v>57</v>
      </c>
      <c r="AB544" s="5" t="s">
        <v>85</v>
      </c>
      <c r="AC544" s="5"/>
      <c r="AD544" s="5"/>
      <c r="AE544" s="5"/>
      <c r="AF544" s="5" t="s">
        <v>58</v>
      </c>
      <c r="AG544" s="5">
        <v>434</v>
      </c>
      <c r="AH544" s="5" t="s">
        <v>89</v>
      </c>
      <c r="AI544" s="5" t="s">
        <v>90</v>
      </c>
      <c r="AJ544" s="5" t="s">
        <v>91</v>
      </c>
      <c r="AK544" s="5"/>
      <c r="AL544" s="5"/>
      <c r="AM544" s="5"/>
      <c r="AN544" s="5"/>
      <c r="AO544" s="5" t="s">
        <v>116</v>
      </c>
      <c r="AP544" s="5" t="s">
        <v>117</v>
      </c>
      <c r="AQ544" s="5">
        <v>0.56602232799999996</v>
      </c>
      <c r="AR544" s="5">
        <v>0.64651058500000003</v>
      </c>
      <c r="AS544" s="5"/>
      <c r="AT544" s="5">
        <v>0.48765692500000002</v>
      </c>
      <c r="AU544" s="5" t="str">
        <f t="shared" si="22"/>
        <v>Ethiopian</v>
      </c>
      <c r="AV544" s="5">
        <f t="shared" si="23"/>
        <v>0</v>
      </c>
      <c r="AW544" s="5"/>
      <c r="AX544" s="5"/>
      <c r="AY544" t="s">
        <v>1114</v>
      </c>
    </row>
    <row r="545" spans="1:51">
      <c r="A545" s="5" t="s">
        <v>106</v>
      </c>
      <c r="B545" s="5" t="s">
        <v>47</v>
      </c>
      <c r="C545" s="5">
        <v>951</v>
      </c>
      <c r="D545" s="5">
        <v>79</v>
      </c>
      <c r="E545" s="5" t="s">
        <v>107</v>
      </c>
      <c r="F545" s="5" t="s">
        <v>49</v>
      </c>
      <c r="G545" s="5" t="s">
        <v>50</v>
      </c>
      <c r="H545" s="5" t="s">
        <v>106</v>
      </c>
      <c r="I545" s="5">
        <v>18</v>
      </c>
      <c r="J545" s="5"/>
      <c r="K545" s="5" t="s">
        <v>108</v>
      </c>
      <c r="L545" s="5" t="s">
        <v>109</v>
      </c>
      <c r="M545" s="5" t="s">
        <v>110</v>
      </c>
      <c r="N545" s="5" t="s">
        <v>69</v>
      </c>
      <c r="O545" s="5"/>
      <c r="P545" s="5" t="s">
        <v>111</v>
      </c>
      <c r="Q545" s="5" t="s">
        <v>69</v>
      </c>
      <c r="R545" s="5" t="s">
        <v>112</v>
      </c>
      <c r="S545" s="5" t="s">
        <v>69</v>
      </c>
      <c r="T545" s="5" t="s">
        <v>69</v>
      </c>
      <c r="U545" s="5" t="s">
        <v>69</v>
      </c>
      <c r="V545" s="5" t="s">
        <v>113</v>
      </c>
      <c r="W545" s="5" t="s">
        <v>57</v>
      </c>
      <c r="X545" s="5" t="s">
        <v>57</v>
      </c>
      <c r="Y545" s="5"/>
      <c r="Z545" s="5" t="s">
        <v>57</v>
      </c>
      <c r="AA545" s="5" t="s">
        <v>57</v>
      </c>
      <c r="AB545" s="5" t="s">
        <v>57</v>
      </c>
      <c r="AC545" s="5" t="s">
        <v>57</v>
      </c>
      <c r="AD545" s="5"/>
      <c r="AE545" s="5"/>
      <c r="AF545" s="5" t="s">
        <v>58</v>
      </c>
      <c r="AG545" s="5">
        <v>155</v>
      </c>
      <c r="AH545" s="5" t="s">
        <v>114</v>
      </c>
      <c r="AI545" s="5" t="s">
        <v>115</v>
      </c>
      <c r="AJ545" s="5"/>
      <c r="AK545" s="5"/>
      <c r="AL545" s="5"/>
      <c r="AM545" s="5"/>
      <c r="AN545" s="5"/>
      <c r="AO545" s="5" t="s">
        <v>5984</v>
      </c>
      <c r="AP545" s="5" t="s">
        <v>117</v>
      </c>
      <c r="AQ545" s="5">
        <v>0.50657079800000004</v>
      </c>
      <c r="AR545" s="5">
        <v>0.72236086499999996</v>
      </c>
      <c r="AS545" s="5"/>
      <c r="AT545" s="5">
        <v>0.50382714799999995</v>
      </c>
      <c r="AU545" s="5" t="str">
        <f t="shared" si="22"/>
        <v>French</v>
      </c>
      <c r="AV545" s="5" t="str">
        <f t="shared" si="23"/>
        <v>Jewish</v>
      </c>
      <c r="AW545" s="5"/>
      <c r="AX545" s="5"/>
      <c r="AY545" t="s">
        <v>12333</v>
      </c>
    </row>
    <row r="546" spans="1:51">
      <c r="A546" s="5" t="s">
        <v>4568</v>
      </c>
      <c r="B546" s="5" t="s">
        <v>47</v>
      </c>
      <c r="C546" s="5">
        <v>955</v>
      </c>
      <c r="D546" s="5">
        <v>763</v>
      </c>
      <c r="E546" s="5" t="s">
        <v>4569</v>
      </c>
      <c r="F546" s="5" t="s">
        <v>49</v>
      </c>
      <c r="G546" s="5" t="s">
        <v>50</v>
      </c>
      <c r="H546" s="5" t="s">
        <v>4568</v>
      </c>
      <c r="I546" s="5">
        <v>17</v>
      </c>
      <c r="J546" s="5"/>
      <c r="K546" s="5" t="s">
        <v>4570</v>
      </c>
      <c r="L546" s="5" t="s">
        <v>4571</v>
      </c>
      <c r="M546" s="5" t="s">
        <v>4572</v>
      </c>
      <c r="N546" s="5" t="s">
        <v>69</v>
      </c>
      <c r="O546" s="5"/>
      <c r="P546" s="5"/>
      <c r="Q546" s="5" t="s">
        <v>69</v>
      </c>
      <c r="R546" s="5" t="s">
        <v>112</v>
      </c>
      <c r="S546" s="5" t="s">
        <v>69</v>
      </c>
      <c r="T546" s="5" t="s">
        <v>69</v>
      </c>
      <c r="U546" s="5" t="s">
        <v>69</v>
      </c>
      <c r="V546" s="5" t="s">
        <v>113</v>
      </c>
      <c r="W546" s="5" t="s">
        <v>57</v>
      </c>
      <c r="X546" s="5" t="s">
        <v>57</v>
      </c>
      <c r="Y546" s="5"/>
      <c r="Z546" s="5" t="s">
        <v>57</v>
      </c>
      <c r="AA546" s="5" t="s">
        <v>57</v>
      </c>
      <c r="AB546" s="5" t="s">
        <v>57</v>
      </c>
      <c r="AC546" s="5" t="s">
        <v>57</v>
      </c>
      <c r="AD546" s="5"/>
      <c r="AE546" s="5"/>
      <c r="AF546" s="5" t="s">
        <v>58</v>
      </c>
      <c r="AG546" s="5">
        <v>31</v>
      </c>
      <c r="AH546" s="5" t="s">
        <v>3251</v>
      </c>
      <c r="AI546" s="5" t="s">
        <v>516</v>
      </c>
      <c r="AJ546" s="5" t="s">
        <v>599</v>
      </c>
      <c r="AK546" s="5"/>
      <c r="AL546" s="5"/>
      <c r="AM546" s="5"/>
      <c r="AN546" s="5"/>
      <c r="AO546" s="5" t="s">
        <v>775</v>
      </c>
      <c r="AP546" s="5" t="s">
        <v>209</v>
      </c>
      <c r="AQ546" s="5">
        <v>0.50806247299999996</v>
      </c>
      <c r="AR546" s="5">
        <v>0.53065550500000003</v>
      </c>
      <c r="AS546" s="5"/>
      <c r="AT546" s="5">
        <v>0.50800166599999996</v>
      </c>
      <c r="AU546" s="5" t="str">
        <f t="shared" si="22"/>
        <v>French</v>
      </c>
      <c r="AV546" s="5" t="str">
        <f t="shared" si="23"/>
        <v>Jewish</v>
      </c>
      <c r="AW546" s="5"/>
      <c r="AX546" s="5"/>
      <c r="AY546" t="s">
        <v>12333</v>
      </c>
    </row>
    <row r="547" spans="1:51">
      <c r="A547" s="5" t="s">
        <v>5985</v>
      </c>
      <c r="B547" s="5" t="s">
        <v>47</v>
      </c>
      <c r="C547" s="5">
        <v>957</v>
      </c>
      <c r="D547" s="5">
        <v>1007</v>
      </c>
      <c r="E547" s="5" t="s">
        <v>5986</v>
      </c>
      <c r="F547" s="5" t="s">
        <v>49</v>
      </c>
      <c r="G547" s="5" t="s">
        <v>50</v>
      </c>
      <c r="H547" s="5" t="s">
        <v>5985</v>
      </c>
      <c r="I547" s="5">
        <v>24</v>
      </c>
      <c r="J547" s="5"/>
      <c r="K547" s="5" t="s">
        <v>5987</v>
      </c>
      <c r="L547" s="5" t="s">
        <v>5988</v>
      </c>
      <c r="M547" s="5" t="s">
        <v>5989</v>
      </c>
      <c r="N547" s="5" t="s">
        <v>69</v>
      </c>
      <c r="O547" s="5"/>
      <c r="P547" s="5"/>
      <c r="Q547" s="5" t="s">
        <v>69</v>
      </c>
      <c r="R547" s="5" t="s">
        <v>112</v>
      </c>
      <c r="S547" s="5" t="s">
        <v>55</v>
      </c>
      <c r="T547" s="5" t="s">
        <v>85</v>
      </c>
      <c r="U547" s="5" t="s">
        <v>85</v>
      </c>
      <c r="V547" s="5" t="s">
        <v>113</v>
      </c>
      <c r="W547" s="5" t="s">
        <v>57</v>
      </c>
      <c r="X547" s="5" t="s">
        <v>57</v>
      </c>
      <c r="Y547" s="5"/>
      <c r="Z547" s="5" t="s">
        <v>57</v>
      </c>
      <c r="AA547" s="5" t="s">
        <v>57</v>
      </c>
      <c r="AB547" s="5" t="s">
        <v>57</v>
      </c>
      <c r="AC547" s="5" t="s">
        <v>57</v>
      </c>
      <c r="AD547" s="5"/>
      <c r="AE547" s="5"/>
      <c r="AF547" s="5" t="s">
        <v>58</v>
      </c>
      <c r="AG547" s="5">
        <v>329</v>
      </c>
      <c r="AH547" s="5" t="s">
        <v>249</v>
      </c>
      <c r="AI547" s="5" t="s">
        <v>250</v>
      </c>
      <c r="AJ547" s="5"/>
      <c r="AK547" s="5"/>
      <c r="AL547" s="5"/>
      <c r="AM547" s="5"/>
      <c r="AN547" s="5"/>
      <c r="AO547" s="5" t="s">
        <v>881</v>
      </c>
      <c r="AP547" s="5" t="s">
        <v>882</v>
      </c>
      <c r="AQ547" s="5">
        <v>0.76764890900000005</v>
      </c>
      <c r="AR547" s="5">
        <v>0.88777286099999997</v>
      </c>
      <c r="AS547" s="5"/>
      <c r="AT547" s="5">
        <v>0.48238683100000002</v>
      </c>
      <c r="AU547" s="5" t="str">
        <f t="shared" ref="AU547:AU578" si="24">IF(AT547,R547)</f>
        <v>French</v>
      </c>
      <c r="AV547" s="5" t="str">
        <f t="shared" ref="AV547:AV578" si="25">Q547</f>
        <v>Jewish</v>
      </c>
      <c r="AW547" s="5"/>
      <c r="AX547" s="5"/>
      <c r="AY547" t="s">
        <v>12333</v>
      </c>
    </row>
    <row r="548" spans="1:51">
      <c r="A548" s="5" t="s">
        <v>770</v>
      </c>
      <c r="B548" s="5" t="s">
        <v>47</v>
      </c>
      <c r="C548" s="5">
        <v>952</v>
      </c>
      <c r="D548" s="5">
        <v>161</v>
      </c>
      <c r="E548" s="5" t="s">
        <v>771</v>
      </c>
      <c r="F548" s="5" t="s">
        <v>49</v>
      </c>
      <c r="G548" s="5" t="s">
        <v>50</v>
      </c>
      <c r="H548" s="5" t="s">
        <v>770</v>
      </c>
      <c r="I548" s="5">
        <v>10</v>
      </c>
      <c r="J548" s="5"/>
      <c r="K548" s="5" t="s">
        <v>772</v>
      </c>
      <c r="L548" s="5" t="s">
        <v>773</v>
      </c>
      <c r="M548" s="5" t="s">
        <v>774</v>
      </c>
      <c r="N548" s="5" t="s">
        <v>112</v>
      </c>
      <c r="O548" s="5"/>
      <c r="P548" s="5" t="s">
        <v>112</v>
      </c>
      <c r="Q548" s="5" t="s">
        <v>112</v>
      </c>
      <c r="R548" s="5" t="s">
        <v>112</v>
      </c>
      <c r="S548" s="5" t="s">
        <v>83</v>
      </c>
      <c r="T548" s="5" t="s">
        <v>112</v>
      </c>
      <c r="U548" s="5" t="s">
        <v>112</v>
      </c>
      <c r="V548" s="5" t="s">
        <v>113</v>
      </c>
      <c r="W548" s="5"/>
      <c r="X548" s="5"/>
      <c r="Y548" s="5"/>
      <c r="Z548" s="5"/>
      <c r="AA548" s="5" t="s">
        <v>57</v>
      </c>
      <c r="AB548" s="5" t="s">
        <v>85</v>
      </c>
      <c r="AC548" s="5"/>
      <c r="AD548" s="5"/>
      <c r="AE548" s="5"/>
      <c r="AF548" s="5" t="s">
        <v>58</v>
      </c>
      <c r="AG548" s="5">
        <v>16</v>
      </c>
      <c r="AH548" s="5" t="s">
        <v>176</v>
      </c>
      <c r="AI548" s="5" t="s">
        <v>177</v>
      </c>
      <c r="AJ548" s="5"/>
      <c r="AK548" s="5"/>
      <c r="AL548" s="5"/>
      <c r="AM548" s="5"/>
      <c r="AN548" s="5"/>
      <c r="AO548" s="5" t="s">
        <v>1043</v>
      </c>
      <c r="AP548" s="5" t="s">
        <v>1044</v>
      </c>
      <c r="AQ548" s="5">
        <v>0.90735256200000003</v>
      </c>
      <c r="AR548" s="5">
        <v>0.93992279599999995</v>
      </c>
      <c r="AS548" s="5"/>
      <c r="AT548" s="5">
        <v>0.48238683100000002</v>
      </c>
      <c r="AU548" s="5" t="str">
        <f t="shared" si="24"/>
        <v>French</v>
      </c>
      <c r="AV548" s="5" t="str">
        <f t="shared" si="25"/>
        <v>French</v>
      </c>
      <c r="AW548" s="5"/>
      <c r="AX548" s="5"/>
      <c r="AY548" t="s">
        <v>12334</v>
      </c>
    </row>
    <row r="549" spans="1:51">
      <c r="A549" s="5" t="s">
        <v>876</v>
      </c>
      <c r="B549" s="5" t="s">
        <v>47</v>
      </c>
      <c r="C549" s="5">
        <v>952</v>
      </c>
      <c r="D549" s="5">
        <v>177</v>
      </c>
      <c r="E549" s="5" t="s">
        <v>877</v>
      </c>
      <c r="F549" s="5" t="s">
        <v>49</v>
      </c>
      <c r="G549" s="5" t="s">
        <v>50</v>
      </c>
      <c r="H549" s="5" t="s">
        <v>876</v>
      </c>
      <c r="I549" s="5">
        <v>16</v>
      </c>
      <c r="J549" s="5"/>
      <c r="K549" s="5" t="s">
        <v>878</v>
      </c>
      <c r="L549" s="5" t="s">
        <v>879</v>
      </c>
      <c r="M549" s="5" t="s">
        <v>880</v>
      </c>
      <c r="N549" s="5" t="s">
        <v>112</v>
      </c>
      <c r="O549" s="5"/>
      <c r="P549" s="5" t="s">
        <v>112</v>
      </c>
      <c r="Q549" s="5" t="s">
        <v>112</v>
      </c>
      <c r="R549" s="5" t="s">
        <v>112</v>
      </c>
      <c r="S549" s="5" t="s">
        <v>165</v>
      </c>
      <c r="T549" s="5" t="s">
        <v>112</v>
      </c>
      <c r="U549" s="5" t="s">
        <v>112</v>
      </c>
      <c r="V549" s="5" t="s">
        <v>113</v>
      </c>
      <c r="W549" s="5" t="s">
        <v>57</v>
      </c>
      <c r="X549" s="5" t="s">
        <v>88</v>
      </c>
      <c r="Y549" s="5"/>
      <c r="Z549" s="5" t="s">
        <v>57</v>
      </c>
      <c r="AA549" s="5" t="s">
        <v>88</v>
      </c>
      <c r="AB549" s="5" t="s">
        <v>85</v>
      </c>
      <c r="AC549" s="5" t="s">
        <v>88</v>
      </c>
      <c r="AD549" s="5"/>
      <c r="AE549" s="5"/>
      <c r="AF549" s="5" t="s">
        <v>58</v>
      </c>
      <c r="AG549" s="5">
        <v>749</v>
      </c>
      <c r="AH549" s="5" t="s">
        <v>658</v>
      </c>
      <c r="AI549" s="5" t="s">
        <v>659</v>
      </c>
      <c r="AJ549" s="5" t="s">
        <v>91</v>
      </c>
      <c r="AK549" s="5"/>
      <c r="AL549" s="5"/>
      <c r="AM549" s="5"/>
      <c r="AN549" s="5"/>
      <c r="AO549" s="5" t="s">
        <v>1239</v>
      </c>
      <c r="AP549" s="5" t="s">
        <v>1240</v>
      </c>
      <c r="AQ549" s="5">
        <v>0.88490782099999998</v>
      </c>
      <c r="AR549" s="5">
        <v>0.95685618400000005</v>
      </c>
      <c r="AS549" s="5"/>
      <c r="AT549" s="5">
        <v>0.48238683100000002</v>
      </c>
      <c r="AU549" s="5" t="str">
        <f t="shared" si="24"/>
        <v>French</v>
      </c>
      <c r="AV549" s="5" t="str">
        <f t="shared" si="25"/>
        <v>French</v>
      </c>
      <c r="AW549" s="5"/>
      <c r="AX549" s="5"/>
      <c r="AY549" t="s">
        <v>12334</v>
      </c>
    </row>
    <row r="550" spans="1:51">
      <c r="A550" s="5" t="s">
        <v>1037</v>
      </c>
      <c r="B550" s="5" t="s">
        <v>47</v>
      </c>
      <c r="C550" s="5">
        <v>952</v>
      </c>
      <c r="D550" s="5">
        <v>200</v>
      </c>
      <c r="E550" s="5" t="s">
        <v>1038</v>
      </c>
      <c r="F550" s="5" t="s">
        <v>49</v>
      </c>
      <c r="G550" s="5" t="s">
        <v>50</v>
      </c>
      <c r="H550" s="5" t="s">
        <v>1037</v>
      </c>
      <c r="I550" s="5">
        <v>17</v>
      </c>
      <c r="J550" s="5"/>
      <c r="K550" s="5" t="s">
        <v>1039</v>
      </c>
      <c r="L550" s="5" t="s">
        <v>1040</v>
      </c>
      <c r="M550" s="5" t="s">
        <v>1041</v>
      </c>
      <c r="N550" s="5" t="s">
        <v>54</v>
      </c>
      <c r="O550" s="5"/>
      <c r="P550" s="5" t="s">
        <v>112</v>
      </c>
      <c r="Q550" s="5" t="s">
        <v>112</v>
      </c>
      <c r="R550" s="5" t="s">
        <v>112</v>
      </c>
      <c r="S550" s="5" t="s">
        <v>847</v>
      </c>
      <c r="T550" s="5" t="s">
        <v>112</v>
      </c>
      <c r="U550" s="5" t="s">
        <v>112</v>
      </c>
      <c r="V550" s="5" t="s">
        <v>113</v>
      </c>
      <c r="W550" s="5" t="s">
        <v>57</v>
      </c>
      <c r="X550" s="5" t="s">
        <v>57</v>
      </c>
      <c r="Y550" s="5"/>
      <c r="Z550" s="5" t="s">
        <v>57</v>
      </c>
      <c r="AA550" s="5" t="s">
        <v>57</v>
      </c>
      <c r="AB550" s="5" t="s">
        <v>57</v>
      </c>
      <c r="AC550" s="5" t="s">
        <v>57</v>
      </c>
      <c r="AD550" s="5" t="s">
        <v>1042</v>
      </c>
      <c r="AE550" s="5"/>
      <c r="AF550" s="5" t="s">
        <v>58</v>
      </c>
      <c r="AG550" s="5">
        <v>161</v>
      </c>
      <c r="AH550" s="5" t="s">
        <v>1027</v>
      </c>
      <c r="AI550" s="5" t="s">
        <v>1028</v>
      </c>
      <c r="AJ550" s="5" t="s">
        <v>91</v>
      </c>
      <c r="AK550" s="5"/>
      <c r="AL550" s="5"/>
      <c r="AM550" s="5"/>
      <c r="AN550" s="5"/>
      <c r="AO550" s="5" t="s">
        <v>1474</v>
      </c>
      <c r="AP550" s="5" t="s">
        <v>1475</v>
      </c>
      <c r="AQ550" s="5">
        <v>0.94825034699999999</v>
      </c>
      <c r="AR550" s="5">
        <v>0.95523325299999995</v>
      </c>
      <c r="AS550" s="5"/>
      <c r="AT550" s="5">
        <v>0.65052980299999996</v>
      </c>
      <c r="AU550" s="5" t="str">
        <f t="shared" si="24"/>
        <v>French</v>
      </c>
      <c r="AV550" s="5" t="str">
        <f t="shared" si="25"/>
        <v>French</v>
      </c>
      <c r="AW550" s="5"/>
      <c r="AX550" s="5"/>
      <c r="AY550" t="s">
        <v>12334</v>
      </c>
    </row>
    <row r="551" spans="1:51">
      <c r="A551" s="5" t="s">
        <v>1234</v>
      </c>
      <c r="B551" s="5" t="s">
        <v>47</v>
      </c>
      <c r="C551" s="5">
        <v>952</v>
      </c>
      <c r="D551" s="5">
        <v>226</v>
      </c>
      <c r="E551" s="5" t="s">
        <v>1235</v>
      </c>
      <c r="F551" s="5" t="s">
        <v>49</v>
      </c>
      <c r="G551" s="5" t="s">
        <v>50</v>
      </c>
      <c r="H551" s="5" t="s">
        <v>1234</v>
      </c>
      <c r="I551" s="5">
        <v>13</v>
      </c>
      <c r="J551" s="5"/>
      <c r="K551" s="5" t="s">
        <v>1236</v>
      </c>
      <c r="L551" s="5" t="s">
        <v>1237</v>
      </c>
      <c r="M551" s="5" t="s">
        <v>1238</v>
      </c>
      <c r="N551" s="5" t="s">
        <v>112</v>
      </c>
      <c r="O551" s="5" t="s">
        <v>112</v>
      </c>
      <c r="P551" s="5" t="s">
        <v>112</v>
      </c>
      <c r="Q551" s="5" t="s">
        <v>112</v>
      </c>
      <c r="R551" s="5" t="s">
        <v>112</v>
      </c>
      <c r="S551" s="5" t="s">
        <v>185</v>
      </c>
      <c r="T551" s="5" t="s">
        <v>112</v>
      </c>
      <c r="U551" s="5" t="s">
        <v>112</v>
      </c>
      <c r="V551" s="5" t="s">
        <v>113</v>
      </c>
      <c r="W551" s="5" t="s">
        <v>57</v>
      </c>
      <c r="X551" s="5" t="s">
        <v>57</v>
      </c>
      <c r="Y551" s="5"/>
      <c r="Z551" s="5" t="s">
        <v>57</v>
      </c>
      <c r="AA551" s="5" t="s">
        <v>57</v>
      </c>
      <c r="AB551" s="5" t="s">
        <v>57</v>
      </c>
      <c r="AC551" s="5" t="s">
        <v>57</v>
      </c>
      <c r="AD551" s="5"/>
      <c r="AE551" s="5"/>
      <c r="AF551" s="5" t="s">
        <v>58</v>
      </c>
      <c r="AG551" s="5">
        <v>1877</v>
      </c>
      <c r="AH551" s="5" t="s">
        <v>217</v>
      </c>
      <c r="AI551" s="5" t="s">
        <v>218</v>
      </c>
      <c r="AJ551" s="5" t="s">
        <v>91</v>
      </c>
      <c r="AK551" s="5"/>
      <c r="AL551" s="5"/>
      <c r="AM551" s="5"/>
      <c r="AN551" s="5"/>
      <c r="AO551" s="5" t="s">
        <v>1914</v>
      </c>
      <c r="AP551" s="5" t="s">
        <v>1915</v>
      </c>
      <c r="AQ551" s="5">
        <v>0.77175925899999998</v>
      </c>
      <c r="AR551" s="5">
        <v>0.78781654300000004</v>
      </c>
      <c r="AS551" s="5"/>
      <c r="AT551" s="5">
        <v>0.50738531600000003</v>
      </c>
      <c r="AU551" s="5" t="str">
        <f t="shared" si="24"/>
        <v>French</v>
      </c>
      <c r="AV551" s="5" t="str">
        <f t="shared" si="25"/>
        <v>French</v>
      </c>
      <c r="AW551" s="5"/>
      <c r="AX551" s="5"/>
      <c r="AY551" t="s">
        <v>12334</v>
      </c>
    </row>
    <row r="552" spans="1:51">
      <c r="A552" s="5" t="s">
        <v>1467</v>
      </c>
      <c r="B552" s="5" t="s">
        <v>47</v>
      </c>
      <c r="C552" s="5">
        <v>952</v>
      </c>
      <c r="D552" s="5">
        <v>258</v>
      </c>
      <c r="E552" s="5" t="s">
        <v>1468</v>
      </c>
      <c r="F552" s="5" t="s">
        <v>49</v>
      </c>
      <c r="G552" s="5" t="s">
        <v>50</v>
      </c>
      <c r="H552" s="5" t="s">
        <v>1467</v>
      </c>
      <c r="I552" s="5">
        <v>17</v>
      </c>
      <c r="J552" s="5"/>
      <c r="K552" s="5" t="s">
        <v>1469</v>
      </c>
      <c r="L552" s="5" t="s">
        <v>1470</v>
      </c>
      <c r="M552" s="5" t="s">
        <v>1471</v>
      </c>
      <c r="N552" s="5" t="s">
        <v>112</v>
      </c>
      <c r="O552" s="5" t="s">
        <v>112</v>
      </c>
      <c r="P552" s="5" t="s">
        <v>112</v>
      </c>
      <c r="Q552" s="5" t="s">
        <v>112</v>
      </c>
      <c r="R552" s="5" t="s">
        <v>112</v>
      </c>
      <c r="S552" s="5" t="s">
        <v>847</v>
      </c>
      <c r="T552" s="5" t="s">
        <v>112</v>
      </c>
      <c r="U552" s="5" t="s">
        <v>112</v>
      </c>
      <c r="V552" s="5" t="s">
        <v>113</v>
      </c>
      <c r="W552" s="5" t="s">
        <v>57</v>
      </c>
      <c r="X552" s="5" t="s">
        <v>88</v>
      </c>
      <c r="Y552" s="5"/>
      <c r="Z552" s="5" t="s">
        <v>88</v>
      </c>
      <c r="AA552" s="5" t="s">
        <v>57</v>
      </c>
      <c r="AB552" s="5" t="s">
        <v>85</v>
      </c>
      <c r="AC552" s="5" t="s">
        <v>57</v>
      </c>
      <c r="AD552" s="5"/>
      <c r="AE552" s="5"/>
      <c r="AF552" s="5" t="s">
        <v>58</v>
      </c>
      <c r="AG552" s="5">
        <v>105</v>
      </c>
      <c r="AH552" s="5" t="s">
        <v>1472</v>
      </c>
      <c r="AI552" s="5" t="s">
        <v>60</v>
      </c>
      <c r="AJ552" s="5" t="s">
        <v>1473</v>
      </c>
      <c r="AK552" s="5"/>
      <c r="AL552" s="5"/>
      <c r="AM552" s="5"/>
      <c r="AN552" s="5"/>
      <c r="AO552" s="5" t="s">
        <v>2156</v>
      </c>
      <c r="AP552" s="5" t="s">
        <v>2157</v>
      </c>
      <c r="AQ552" s="5">
        <v>0.64212989099999995</v>
      </c>
      <c r="AR552" s="5">
        <v>0.72192316000000001</v>
      </c>
      <c r="AS552" s="5"/>
      <c r="AT552" s="5">
        <v>0.93264220200000003</v>
      </c>
      <c r="AU552" s="5" t="str">
        <f t="shared" si="24"/>
        <v>French</v>
      </c>
      <c r="AV552" s="5" t="str">
        <f t="shared" si="25"/>
        <v>French</v>
      </c>
      <c r="AW552" s="5"/>
      <c r="AX552" s="5"/>
      <c r="AY552" t="s">
        <v>12334</v>
      </c>
    </row>
    <row r="553" spans="1:51">
      <c r="A553" s="5" t="s">
        <v>1908</v>
      </c>
      <c r="B553" s="5" t="s">
        <v>47</v>
      </c>
      <c r="C553" s="5">
        <v>953</v>
      </c>
      <c r="D553" s="5">
        <v>323</v>
      </c>
      <c r="E553" s="5" t="s">
        <v>1909</v>
      </c>
      <c r="F553" s="5" t="s">
        <v>49</v>
      </c>
      <c r="G553" s="5" t="s">
        <v>50</v>
      </c>
      <c r="H553" s="5" t="s">
        <v>1908</v>
      </c>
      <c r="I553" s="5">
        <v>17</v>
      </c>
      <c r="J553" s="5"/>
      <c r="K553" s="5" t="s">
        <v>1910</v>
      </c>
      <c r="L553" s="5" t="s">
        <v>1911</v>
      </c>
      <c r="M553" s="5" t="s">
        <v>1912</v>
      </c>
      <c r="N553" s="5"/>
      <c r="O553" s="5"/>
      <c r="P553" s="5" t="s">
        <v>1777</v>
      </c>
      <c r="Q553" s="5"/>
      <c r="R553" s="5" t="s">
        <v>112</v>
      </c>
      <c r="S553" s="5" t="s">
        <v>55</v>
      </c>
      <c r="T553" s="5" t="s">
        <v>85</v>
      </c>
      <c r="U553" s="5" t="s">
        <v>85</v>
      </c>
      <c r="V553" s="5" t="s">
        <v>113</v>
      </c>
      <c r="W553" s="5" t="s">
        <v>57</v>
      </c>
      <c r="X553" s="5" t="s">
        <v>57</v>
      </c>
      <c r="Y553" s="5"/>
      <c r="Z553" s="5" t="s">
        <v>57</v>
      </c>
      <c r="AA553" s="5" t="s">
        <v>57</v>
      </c>
      <c r="AB553" s="5" t="s">
        <v>57</v>
      </c>
      <c r="AC553" s="5" t="s">
        <v>57</v>
      </c>
      <c r="AD553" s="5" t="s">
        <v>1913</v>
      </c>
      <c r="AE553" s="5">
        <v>1865</v>
      </c>
      <c r="AF553" s="5" t="s">
        <v>58</v>
      </c>
      <c r="AG553" s="5">
        <v>31</v>
      </c>
      <c r="AH553" s="5" t="s">
        <v>644</v>
      </c>
      <c r="AI553" s="5" t="s">
        <v>269</v>
      </c>
      <c r="AJ553" s="5"/>
      <c r="AK553" s="5"/>
      <c r="AL553" s="5"/>
      <c r="AM553" s="5"/>
      <c r="AN553" s="5"/>
      <c r="AO553" s="5" t="s">
        <v>2504</v>
      </c>
      <c r="AP553" s="5" t="s">
        <v>149</v>
      </c>
      <c r="AQ553" s="5">
        <v>0.50756644200000001</v>
      </c>
      <c r="AR553" s="5">
        <v>0.86305718899999995</v>
      </c>
      <c r="AS553" s="5"/>
      <c r="AT553" s="5">
        <v>0.50151035099999997</v>
      </c>
      <c r="AU553" s="5" t="str">
        <f t="shared" si="24"/>
        <v>French</v>
      </c>
      <c r="AV553" s="5">
        <f t="shared" si="25"/>
        <v>0</v>
      </c>
      <c r="AW553" s="5"/>
      <c r="AX553" s="5"/>
      <c r="AY553" t="s">
        <v>12334</v>
      </c>
    </row>
    <row r="554" spans="1:51">
      <c r="A554" s="5" t="s">
        <v>2149</v>
      </c>
      <c r="B554" s="5" t="s">
        <v>47</v>
      </c>
      <c r="C554" s="5">
        <v>953</v>
      </c>
      <c r="D554" s="5">
        <v>358</v>
      </c>
      <c r="E554" s="5" t="s">
        <v>2150</v>
      </c>
      <c r="F554" s="5" t="s">
        <v>49</v>
      </c>
      <c r="G554" s="5" t="s">
        <v>50</v>
      </c>
      <c r="H554" s="5" t="s">
        <v>2149</v>
      </c>
      <c r="I554" s="5">
        <v>27</v>
      </c>
      <c r="J554" s="5"/>
      <c r="K554" s="5" t="s">
        <v>2151</v>
      </c>
      <c r="L554" s="5" t="s">
        <v>2152</v>
      </c>
      <c r="M554" s="5" t="s">
        <v>2153</v>
      </c>
      <c r="N554" s="5"/>
      <c r="O554" s="5"/>
      <c r="P554" s="5" t="s">
        <v>112</v>
      </c>
      <c r="Q554" s="5" t="s">
        <v>112</v>
      </c>
      <c r="R554" s="5" t="s">
        <v>112</v>
      </c>
      <c r="S554" s="5" t="s">
        <v>55</v>
      </c>
      <c r="T554" s="5" t="s">
        <v>112</v>
      </c>
      <c r="U554" s="5" t="s">
        <v>112</v>
      </c>
      <c r="V554" s="5" t="s">
        <v>113</v>
      </c>
      <c r="W554" s="5" t="s">
        <v>57</v>
      </c>
      <c r="X554" s="5" t="s">
        <v>57</v>
      </c>
      <c r="Y554" s="5"/>
      <c r="Z554" s="5" t="s">
        <v>57</v>
      </c>
      <c r="AA554" s="5" t="s">
        <v>57</v>
      </c>
      <c r="AB554" s="5" t="s">
        <v>57</v>
      </c>
      <c r="AC554" s="5" t="s">
        <v>57</v>
      </c>
      <c r="AD554" s="5"/>
      <c r="AE554" s="5"/>
      <c r="AF554" s="5" t="s">
        <v>58</v>
      </c>
      <c r="AG554" s="5">
        <v>88</v>
      </c>
      <c r="AH554" s="5" t="s">
        <v>2154</v>
      </c>
      <c r="AI554" s="5" t="s">
        <v>2155</v>
      </c>
      <c r="AJ554" s="5" t="s">
        <v>599</v>
      </c>
      <c r="AK554" s="5"/>
      <c r="AL554" s="5"/>
      <c r="AM554" s="5"/>
      <c r="AN554" s="5"/>
      <c r="AO554" s="5" t="s">
        <v>2856</v>
      </c>
      <c r="AP554" s="5" t="s">
        <v>2857</v>
      </c>
      <c r="AQ554" s="5">
        <v>0.77438658299999996</v>
      </c>
      <c r="AR554" s="5">
        <v>0.86769720500000003</v>
      </c>
      <c r="AS554" s="5"/>
      <c r="AT554" s="5">
        <v>0.50868205200000005</v>
      </c>
      <c r="AU554" s="5" t="str">
        <f t="shared" si="24"/>
        <v>French</v>
      </c>
      <c r="AV554" s="5" t="str">
        <f t="shared" si="25"/>
        <v>French</v>
      </c>
      <c r="AW554" s="5"/>
      <c r="AX554" s="5"/>
      <c r="AY554" t="s">
        <v>12334</v>
      </c>
    </row>
    <row r="555" spans="1:51">
      <c r="A555" s="5" t="s">
        <v>2499</v>
      </c>
      <c r="B555" s="5" t="s">
        <v>47</v>
      </c>
      <c r="C555" s="5">
        <v>953</v>
      </c>
      <c r="D555" s="5">
        <v>418</v>
      </c>
      <c r="E555" s="5" t="s">
        <v>2500</v>
      </c>
      <c r="F555" s="5" t="s">
        <v>49</v>
      </c>
      <c r="G555" s="5" t="s">
        <v>50</v>
      </c>
      <c r="H555" s="5" t="s">
        <v>2499</v>
      </c>
      <c r="I555" s="5">
        <v>18</v>
      </c>
      <c r="J555" s="5"/>
      <c r="K555" s="5" t="s">
        <v>2501</v>
      </c>
      <c r="L555" s="5" t="s">
        <v>2502</v>
      </c>
      <c r="M555" s="5" t="s">
        <v>2503</v>
      </c>
      <c r="N555" s="5" t="s">
        <v>112</v>
      </c>
      <c r="O555" s="5"/>
      <c r="P555" s="5" t="s">
        <v>54</v>
      </c>
      <c r="Q555" s="5" t="s">
        <v>112</v>
      </c>
      <c r="R555" s="5" t="s">
        <v>112</v>
      </c>
      <c r="S555" s="5" t="s">
        <v>55</v>
      </c>
      <c r="T555" s="5" t="s">
        <v>112</v>
      </c>
      <c r="U555" s="5" t="s">
        <v>112</v>
      </c>
      <c r="V555" s="5" t="s">
        <v>113</v>
      </c>
      <c r="W555" s="5" t="s">
        <v>57</v>
      </c>
      <c r="X555" s="5" t="s">
        <v>57</v>
      </c>
      <c r="Y555" s="5"/>
      <c r="Z555" s="5" t="s">
        <v>57</v>
      </c>
      <c r="AA555" s="5" t="s">
        <v>57</v>
      </c>
      <c r="AB555" s="5" t="s">
        <v>57</v>
      </c>
      <c r="AC555" s="5" t="s">
        <v>57</v>
      </c>
      <c r="AD555" s="5"/>
      <c r="AE555" s="5"/>
      <c r="AF555" s="5" t="s">
        <v>58</v>
      </c>
      <c r="AG555" s="5">
        <v>324</v>
      </c>
      <c r="AH555" s="5" t="s">
        <v>176</v>
      </c>
      <c r="AI555" s="5" t="s">
        <v>177</v>
      </c>
      <c r="AJ555" s="5"/>
      <c r="AK555" s="5"/>
      <c r="AL555" s="5"/>
      <c r="AM555" s="5"/>
      <c r="AN555" s="5"/>
      <c r="AO555" s="5" t="s">
        <v>3356</v>
      </c>
      <c r="AP555" s="5" t="s">
        <v>2761</v>
      </c>
      <c r="AQ555" s="5">
        <v>0.46532358400000001</v>
      </c>
      <c r="AR555" s="5">
        <v>0.68113830799999997</v>
      </c>
      <c r="AS555" s="5"/>
      <c r="AT555" s="5">
        <v>0.50646590599999997</v>
      </c>
      <c r="AU555" s="5" t="str">
        <f t="shared" si="24"/>
        <v>French</v>
      </c>
      <c r="AV555" s="5" t="str">
        <f t="shared" si="25"/>
        <v>French</v>
      </c>
      <c r="AW555" s="5"/>
      <c r="AX555" s="5"/>
      <c r="AY555" t="s">
        <v>12334</v>
      </c>
    </row>
    <row r="556" spans="1:51">
      <c r="A556" s="5" t="s">
        <v>2851</v>
      </c>
      <c r="B556" s="5" t="s">
        <v>47</v>
      </c>
      <c r="C556" s="5">
        <v>954</v>
      </c>
      <c r="D556" s="5">
        <v>473</v>
      </c>
      <c r="E556" s="5" t="s">
        <v>2852</v>
      </c>
      <c r="F556" s="5" t="s">
        <v>49</v>
      </c>
      <c r="G556" s="5" t="s">
        <v>50</v>
      </c>
      <c r="H556" s="5" t="s">
        <v>2851</v>
      </c>
      <c r="I556" s="5">
        <v>22</v>
      </c>
      <c r="J556" s="5"/>
      <c r="K556" s="5" t="s">
        <v>2853</v>
      </c>
      <c r="L556" s="5" t="s">
        <v>2854</v>
      </c>
      <c r="M556" s="5" t="s">
        <v>2855</v>
      </c>
      <c r="N556" s="5" t="s">
        <v>112</v>
      </c>
      <c r="O556" s="5"/>
      <c r="P556" s="5"/>
      <c r="Q556" s="5" t="s">
        <v>112</v>
      </c>
      <c r="R556" s="5" t="s">
        <v>112</v>
      </c>
      <c r="S556" s="5" t="s">
        <v>847</v>
      </c>
      <c r="T556" s="5" t="s">
        <v>112</v>
      </c>
      <c r="U556" s="5" t="s">
        <v>112</v>
      </c>
      <c r="V556" s="5" t="s">
        <v>113</v>
      </c>
      <c r="W556" s="5" t="s">
        <v>57</v>
      </c>
      <c r="X556" s="5" t="s">
        <v>57</v>
      </c>
      <c r="Y556" s="5"/>
      <c r="Z556" s="5" t="s">
        <v>57</v>
      </c>
      <c r="AA556" s="5" t="s">
        <v>57</v>
      </c>
      <c r="AB556" s="5" t="s">
        <v>57</v>
      </c>
      <c r="AC556" s="5" t="s">
        <v>57</v>
      </c>
      <c r="AD556" s="5"/>
      <c r="AE556" s="5"/>
      <c r="AF556" s="5" t="s">
        <v>58</v>
      </c>
      <c r="AG556" s="5">
        <v>29</v>
      </c>
      <c r="AH556" s="5" t="s">
        <v>2374</v>
      </c>
      <c r="AI556" s="5" t="s">
        <v>2375</v>
      </c>
      <c r="AJ556" s="5"/>
      <c r="AK556" s="5"/>
      <c r="AL556" s="5"/>
      <c r="AM556" s="5"/>
      <c r="AN556" s="5"/>
      <c r="AO556" s="5" t="s">
        <v>3708</v>
      </c>
      <c r="AP556" s="5" t="s">
        <v>1378</v>
      </c>
      <c r="AQ556" s="5">
        <v>0.612842263</v>
      </c>
      <c r="AR556" s="5">
        <v>0.70618578300000001</v>
      </c>
      <c r="AS556" s="5"/>
      <c r="AT556" s="5">
        <v>0.50686631199999999</v>
      </c>
      <c r="AU556" s="5" t="str">
        <f t="shared" si="24"/>
        <v>French</v>
      </c>
      <c r="AV556" s="5" t="str">
        <f t="shared" si="25"/>
        <v>French</v>
      </c>
      <c r="AW556" s="5"/>
      <c r="AX556" s="5"/>
      <c r="AY556" t="s">
        <v>12334</v>
      </c>
    </row>
    <row r="557" spans="1:51">
      <c r="A557" s="5" t="s">
        <v>3351</v>
      </c>
      <c r="B557" s="5" t="s">
        <v>47</v>
      </c>
      <c r="C557" s="5">
        <v>954</v>
      </c>
      <c r="D557" s="5">
        <v>565</v>
      </c>
      <c r="E557" s="5" t="s">
        <v>3352</v>
      </c>
      <c r="F557" s="5" t="s">
        <v>49</v>
      </c>
      <c r="G557" s="5" t="s">
        <v>50</v>
      </c>
      <c r="H557" s="5" t="s">
        <v>3351</v>
      </c>
      <c r="I557" s="5">
        <v>15</v>
      </c>
      <c r="J557" s="5"/>
      <c r="K557" s="5" t="s">
        <v>3353</v>
      </c>
      <c r="L557" s="5" t="s">
        <v>3354</v>
      </c>
      <c r="M557" s="5" t="s">
        <v>3355</v>
      </c>
      <c r="N557" s="5"/>
      <c r="O557" s="5"/>
      <c r="P557" s="5"/>
      <c r="Q557" s="5"/>
      <c r="R557" s="5" t="s">
        <v>112</v>
      </c>
      <c r="S557" s="5" t="s">
        <v>155</v>
      </c>
      <c r="T557" s="5" t="s">
        <v>85</v>
      </c>
      <c r="U557" s="5" t="s">
        <v>85</v>
      </c>
      <c r="V557" s="5" t="s">
        <v>113</v>
      </c>
      <c r="W557" s="5" t="s">
        <v>57</v>
      </c>
      <c r="X557" s="5" t="s">
        <v>57</v>
      </c>
      <c r="Y557" s="5"/>
      <c r="Z557" s="5" t="s">
        <v>57</v>
      </c>
      <c r="AA557" s="5" t="s">
        <v>57</v>
      </c>
      <c r="AB557" s="5" t="s">
        <v>57</v>
      </c>
      <c r="AC557" s="5" t="s">
        <v>57</v>
      </c>
      <c r="AD557" s="5"/>
      <c r="AE557" s="5"/>
      <c r="AF557" s="5" t="s">
        <v>58</v>
      </c>
      <c r="AG557" s="5">
        <v>348</v>
      </c>
      <c r="AH557" s="5" t="s">
        <v>526</v>
      </c>
      <c r="AI557" s="5" t="s">
        <v>527</v>
      </c>
      <c r="AJ557" s="5"/>
      <c r="AK557" s="5"/>
      <c r="AL557" s="5"/>
      <c r="AM557" s="5"/>
      <c r="AN557" s="5"/>
      <c r="AO557" s="5" t="s">
        <v>3954</v>
      </c>
      <c r="AP557" s="5" t="s">
        <v>2004</v>
      </c>
      <c r="AQ557" s="5">
        <v>0.85546498500000001</v>
      </c>
      <c r="AR557" s="5">
        <v>0.909501852</v>
      </c>
      <c r="AS557" s="5"/>
      <c r="AT557" s="5">
        <v>0.50686631199999999</v>
      </c>
      <c r="AU557" s="5" t="str">
        <f t="shared" si="24"/>
        <v>French</v>
      </c>
      <c r="AV557" s="5">
        <f t="shared" si="25"/>
        <v>0</v>
      </c>
      <c r="AW557" s="5"/>
      <c r="AX557" s="5"/>
      <c r="AY557" t="s">
        <v>12334</v>
      </c>
    </row>
    <row r="558" spans="1:51">
      <c r="A558" s="5" t="s">
        <v>3703</v>
      </c>
      <c r="B558" s="5" t="s">
        <v>47</v>
      </c>
      <c r="C558" s="5">
        <v>954</v>
      </c>
      <c r="D558" s="5">
        <v>620</v>
      </c>
      <c r="E558" s="5" t="s">
        <v>3704</v>
      </c>
      <c r="F558" s="5" t="s">
        <v>49</v>
      </c>
      <c r="G558" s="5" t="s">
        <v>50</v>
      </c>
      <c r="H558" s="5" t="s">
        <v>3703</v>
      </c>
      <c r="I558" s="5">
        <v>20</v>
      </c>
      <c r="J558" s="5"/>
      <c r="K558" s="5" t="s">
        <v>3705</v>
      </c>
      <c r="L558" s="5" t="s">
        <v>3706</v>
      </c>
      <c r="M558" s="5" t="s">
        <v>3707</v>
      </c>
      <c r="N558" s="5" t="s">
        <v>112</v>
      </c>
      <c r="O558" s="5"/>
      <c r="P558" s="5"/>
      <c r="Q558" s="5" t="s">
        <v>112</v>
      </c>
      <c r="R558" s="5" t="s">
        <v>112</v>
      </c>
      <c r="S558" s="5" t="s">
        <v>55</v>
      </c>
      <c r="T558" s="5" t="s">
        <v>112</v>
      </c>
      <c r="U558" s="5" t="s">
        <v>112</v>
      </c>
      <c r="V558" s="5" t="s">
        <v>113</v>
      </c>
      <c r="W558" s="5" t="s">
        <v>57</v>
      </c>
      <c r="X558" s="5" t="s">
        <v>57</v>
      </c>
      <c r="Y558" s="5"/>
      <c r="Z558" s="5" t="s">
        <v>57</v>
      </c>
      <c r="AA558" s="5" t="s">
        <v>57</v>
      </c>
      <c r="AB558" s="5" t="s">
        <v>57</v>
      </c>
      <c r="AC558" s="5" t="s">
        <v>57</v>
      </c>
      <c r="AD558" s="5"/>
      <c r="AE558" s="5"/>
      <c r="AF558" s="5" t="s">
        <v>58</v>
      </c>
      <c r="AG558" s="5">
        <v>584</v>
      </c>
      <c r="AH558" s="5" t="s">
        <v>856</v>
      </c>
      <c r="AI558" s="5" t="s">
        <v>857</v>
      </c>
      <c r="AJ558" s="5"/>
      <c r="AK558" s="5"/>
      <c r="AL558" s="5"/>
      <c r="AM558" s="5"/>
      <c r="AN558" s="5"/>
      <c r="AO558" s="5" t="s">
        <v>4260</v>
      </c>
      <c r="AP558" s="5" t="s">
        <v>4261</v>
      </c>
      <c r="AQ558" s="5">
        <v>0.80135805800000004</v>
      </c>
      <c r="AR558" s="5">
        <v>0.94579307899999998</v>
      </c>
      <c r="AS558" s="5"/>
      <c r="AT558" s="5">
        <v>0.45082912400000003</v>
      </c>
      <c r="AU558" s="5" t="str">
        <f t="shared" si="24"/>
        <v>French</v>
      </c>
      <c r="AV558" s="5" t="str">
        <f t="shared" si="25"/>
        <v>French</v>
      </c>
      <c r="AW558" s="5"/>
      <c r="AX558" s="5"/>
      <c r="AY558" t="s">
        <v>12334</v>
      </c>
    </row>
    <row r="559" spans="1:51">
      <c r="A559" s="5" t="s">
        <v>3949</v>
      </c>
      <c r="B559" s="5" t="s">
        <v>47</v>
      </c>
      <c r="C559" s="5">
        <v>955</v>
      </c>
      <c r="D559" s="5">
        <v>661</v>
      </c>
      <c r="E559" s="5" t="s">
        <v>3950</v>
      </c>
      <c r="F559" s="5" t="s">
        <v>49</v>
      </c>
      <c r="G559" s="5" t="s">
        <v>50</v>
      </c>
      <c r="H559" s="5" t="s">
        <v>3949</v>
      </c>
      <c r="I559" s="5">
        <v>14</v>
      </c>
      <c r="J559" s="5"/>
      <c r="K559" s="5" t="s">
        <v>3951</v>
      </c>
      <c r="L559" s="5" t="s">
        <v>3952</v>
      </c>
      <c r="M559" s="5" t="s">
        <v>3953</v>
      </c>
      <c r="N559" s="5" t="s">
        <v>112</v>
      </c>
      <c r="O559" s="5"/>
      <c r="P559" s="5"/>
      <c r="Q559" s="5" t="s">
        <v>112</v>
      </c>
      <c r="R559" s="5" t="s">
        <v>112</v>
      </c>
      <c r="S559" s="5" t="s">
        <v>69</v>
      </c>
      <c r="T559" s="5" t="s">
        <v>112</v>
      </c>
      <c r="U559" s="5" t="s">
        <v>112</v>
      </c>
      <c r="V559" s="5" t="s">
        <v>113</v>
      </c>
      <c r="W559" s="5" t="s">
        <v>57</v>
      </c>
      <c r="X559" s="5" t="s">
        <v>57</v>
      </c>
      <c r="Y559" s="5"/>
      <c r="Z559" s="5" t="s">
        <v>57</v>
      </c>
      <c r="AA559" s="5" t="s">
        <v>57</v>
      </c>
      <c r="AB559" s="5" t="s">
        <v>57</v>
      </c>
      <c r="AC559" s="5" t="s">
        <v>57</v>
      </c>
      <c r="AD559" s="5"/>
      <c r="AE559" s="5"/>
      <c r="AF559" s="5" t="s">
        <v>58</v>
      </c>
      <c r="AG559" s="5">
        <v>128</v>
      </c>
      <c r="AH559" s="5" t="s">
        <v>199</v>
      </c>
      <c r="AI559" s="5" t="s">
        <v>200</v>
      </c>
      <c r="AJ559" s="5" t="s">
        <v>91</v>
      </c>
      <c r="AK559" s="5"/>
      <c r="AL559" s="5"/>
      <c r="AM559" s="5"/>
      <c r="AN559" s="5"/>
      <c r="AO559" s="5" t="s">
        <v>4823</v>
      </c>
      <c r="AP559" s="5" t="s">
        <v>278</v>
      </c>
      <c r="AQ559" s="5">
        <v>0.506101519</v>
      </c>
      <c r="AR559" s="5">
        <v>0.82501307800000001</v>
      </c>
      <c r="AS559" s="5"/>
      <c r="AT559" s="5">
        <v>0.85591031500000003</v>
      </c>
      <c r="AU559" s="5" t="str">
        <f t="shared" si="24"/>
        <v>French</v>
      </c>
      <c r="AV559" s="5" t="str">
        <f t="shared" si="25"/>
        <v>French</v>
      </c>
      <c r="AW559" s="5"/>
      <c r="AX559" s="5"/>
      <c r="AY559" t="s">
        <v>12334</v>
      </c>
    </row>
    <row r="560" spans="1:51">
      <c r="A560" s="5" t="s">
        <v>4255</v>
      </c>
      <c r="B560" s="5" t="s">
        <v>47</v>
      </c>
      <c r="C560" s="5">
        <v>955</v>
      </c>
      <c r="D560" s="5">
        <v>711</v>
      </c>
      <c r="E560" s="5" t="s">
        <v>4256</v>
      </c>
      <c r="F560" s="5" t="s">
        <v>49</v>
      </c>
      <c r="G560" s="5" t="s">
        <v>50</v>
      </c>
      <c r="H560" s="5" t="s">
        <v>4255</v>
      </c>
      <c r="I560" s="5">
        <v>15</v>
      </c>
      <c r="J560" s="5"/>
      <c r="K560" s="5" t="s">
        <v>4257</v>
      </c>
      <c r="L560" s="5" t="s">
        <v>4258</v>
      </c>
      <c r="M560" s="5" t="s">
        <v>4259</v>
      </c>
      <c r="N560" s="5" t="s">
        <v>112</v>
      </c>
      <c r="O560" s="5" t="s">
        <v>112</v>
      </c>
      <c r="P560" s="5"/>
      <c r="Q560" s="5" t="s">
        <v>112</v>
      </c>
      <c r="R560" s="5" t="s">
        <v>112</v>
      </c>
      <c r="S560" s="5" t="s">
        <v>185</v>
      </c>
      <c r="T560" s="5" t="s">
        <v>112</v>
      </c>
      <c r="U560" s="5" t="s">
        <v>112</v>
      </c>
      <c r="V560" s="5" t="s">
        <v>113</v>
      </c>
      <c r="W560" s="5" t="s">
        <v>57</v>
      </c>
      <c r="X560" s="5" t="s">
        <v>57</v>
      </c>
      <c r="Y560" s="5"/>
      <c r="Z560" s="5" t="s">
        <v>57</v>
      </c>
      <c r="AA560" s="5" t="s">
        <v>57</v>
      </c>
      <c r="AB560" s="5" t="s">
        <v>57</v>
      </c>
      <c r="AC560" s="5" t="s">
        <v>57</v>
      </c>
      <c r="AD560" s="5"/>
      <c r="AE560" s="5"/>
      <c r="AF560" s="5" t="s">
        <v>58</v>
      </c>
      <c r="AG560" s="5">
        <v>3291</v>
      </c>
      <c r="AH560" s="5" t="s">
        <v>308</v>
      </c>
      <c r="AI560" s="5" t="s">
        <v>309</v>
      </c>
      <c r="AJ560" s="5" t="s">
        <v>91</v>
      </c>
      <c r="AK560" s="5"/>
      <c r="AL560" s="5"/>
      <c r="AM560" s="5"/>
      <c r="AN560" s="5"/>
      <c r="AO560" s="5" t="s">
        <v>4858</v>
      </c>
      <c r="AP560" s="5" t="s">
        <v>4859</v>
      </c>
      <c r="AQ560" s="5">
        <v>0.85441272300000004</v>
      </c>
      <c r="AR560" s="5">
        <v>0.89509333199999996</v>
      </c>
      <c r="AS560" s="5"/>
      <c r="AT560" s="5">
        <v>0.85591031500000003</v>
      </c>
      <c r="AU560" s="5" t="str">
        <f t="shared" si="24"/>
        <v>French</v>
      </c>
      <c r="AV560" s="5" t="str">
        <f t="shared" si="25"/>
        <v>French</v>
      </c>
      <c r="AW560" s="5"/>
      <c r="AX560" s="5"/>
      <c r="AY560" t="s">
        <v>12334</v>
      </c>
    </row>
    <row r="561" spans="1:51">
      <c r="A561" s="5" t="s">
        <v>4818</v>
      </c>
      <c r="B561" s="5" t="s">
        <v>47</v>
      </c>
      <c r="C561" s="5">
        <v>956</v>
      </c>
      <c r="D561" s="5">
        <v>806</v>
      </c>
      <c r="E561" s="5" t="s">
        <v>4819</v>
      </c>
      <c r="F561" s="5" t="s">
        <v>49</v>
      </c>
      <c r="G561" s="5" t="s">
        <v>50</v>
      </c>
      <c r="H561" s="5" t="s">
        <v>4818</v>
      </c>
      <c r="I561" s="5">
        <v>16</v>
      </c>
      <c r="J561" s="5"/>
      <c r="K561" s="5" t="s">
        <v>4820</v>
      </c>
      <c r="L561" s="5" t="s">
        <v>4821</v>
      </c>
      <c r="M561" s="5" t="s">
        <v>4822</v>
      </c>
      <c r="N561" s="5" t="s">
        <v>112</v>
      </c>
      <c r="O561" s="5"/>
      <c r="P561" s="5"/>
      <c r="Q561" s="5" t="s">
        <v>112</v>
      </c>
      <c r="R561" s="5" t="s">
        <v>112</v>
      </c>
      <c r="S561" s="5" t="s">
        <v>55</v>
      </c>
      <c r="T561" s="5" t="s">
        <v>112</v>
      </c>
      <c r="U561" s="5" t="s">
        <v>112</v>
      </c>
      <c r="V561" s="5" t="s">
        <v>113</v>
      </c>
      <c r="W561" s="5" t="s">
        <v>57</v>
      </c>
      <c r="X561" s="5" t="s">
        <v>57</v>
      </c>
      <c r="Y561" s="5"/>
      <c r="Z561" s="5" t="s">
        <v>57</v>
      </c>
      <c r="AA561" s="5" t="s">
        <v>57</v>
      </c>
      <c r="AB561" s="5" t="s">
        <v>57</v>
      </c>
      <c r="AC561" s="5" t="s">
        <v>57</v>
      </c>
      <c r="AD561" s="5"/>
      <c r="AE561" s="5"/>
      <c r="AF561" s="5" t="s">
        <v>58</v>
      </c>
      <c r="AG561" s="5">
        <v>102</v>
      </c>
      <c r="AH561" s="5" t="s">
        <v>284</v>
      </c>
      <c r="AI561" s="5" t="s">
        <v>285</v>
      </c>
      <c r="AJ561" s="5"/>
      <c r="AK561" s="5"/>
      <c r="AL561" s="5"/>
      <c r="AM561" s="5"/>
      <c r="AN561" s="5"/>
      <c r="AO561" s="5" t="s">
        <v>5762</v>
      </c>
      <c r="AP561" s="5" t="s">
        <v>63</v>
      </c>
      <c r="AQ561" s="5">
        <v>0.81282584599999996</v>
      </c>
      <c r="AR561" s="5">
        <v>0.89244010799999995</v>
      </c>
      <c r="AS561" s="5"/>
      <c r="AT561" s="5">
        <v>0.50717399500000004</v>
      </c>
      <c r="AU561" s="5" t="str">
        <f t="shared" si="24"/>
        <v>French</v>
      </c>
      <c r="AV561" s="5" t="str">
        <f t="shared" si="25"/>
        <v>French</v>
      </c>
      <c r="AW561" s="5"/>
      <c r="AX561" s="5"/>
      <c r="AY561" t="s">
        <v>12334</v>
      </c>
    </row>
    <row r="562" spans="1:51">
      <c r="A562" s="5" t="s">
        <v>4853</v>
      </c>
      <c r="B562" s="5" t="s">
        <v>47</v>
      </c>
      <c r="C562" s="5">
        <v>956</v>
      </c>
      <c r="D562" s="5">
        <v>812</v>
      </c>
      <c r="E562" s="5" t="s">
        <v>4854</v>
      </c>
      <c r="F562" s="5" t="s">
        <v>49</v>
      </c>
      <c r="G562" s="5" t="s">
        <v>50</v>
      </c>
      <c r="H562" s="5" t="s">
        <v>4853</v>
      </c>
      <c r="I562" s="5">
        <v>15</v>
      </c>
      <c r="J562" s="5"/>
      <c r="K562" s="5" t="s">
        <v>4855</v>
      </c>
      <c r="L562" s="5" t="s">
        <v>4856</v>
      </c>
      <c r="M562" s="5" t="s">
        <v>4857</v>
      </c>
      <c r="N562" s="5" t="s">
        <v>112</v>
      </c>
      <c r="O562" s="5"/>
      <c r="P562" s="5"/>
      <c r="Q562" s="5" t="s">
        <v>112</v>
      </c>
      <c r="R562" s="5" t="s">
        <v>112</v>
      </c>
      <c r="S562" s="5" t="s">
        <v>185</v>
      </c>
      <c r="T562" s="5" t="s">
        <v>112</v>
      </c>
      <c r="U562" s="5" t="s">
        <v>112</v>
      </c>
      <c r="V562" s="5" t="s">
        <v>113</v>
      </c>
      <c r="W562" s="5" t="s">
        <v>57</v>
      </c>
      <c r="X562" s="5" t="s">
        <v>57</v>
      </c>
      <c r="Y562" s="5"/>
      <c r="Z562" s="5" t="s">
        <v>57</v>
      </c>
      <c r="AA562" s="5" t="s">
        <v>57</v>
      </c>
      <c r="AB562" s="5" t="s">
        <v>57</v>
      </c>
      <c r="AC562" s="5" t="s">
        <v>57</v>
      </c>
      <c r="AD562" s="5"/>
      <c r="AE562" s="5"/>
      <c r="AF562" s="5" t="s">
        <v>58</v>
      </c>
      <c r="AG562" s="5">
        <v>109</v>
      </c>
      <c r="AH562" s="5" t="s">
        <v>2758</v>
      </c>
      <c r="AI562" s="5" t="s">
        <v>60</v>
      </c>
      <c r="AJ562" s="5" t="s">
        <v>2759</v>
      </c>
      <c r="AK562" s="5"/>
      <c r="AL562" s="5"/>
      <c r="AM562" s="5"/>
      <c r="AN562" s="5"/>
      <c r="AO562" s="5" t="s">
        <v>6621</v>
      </c>
      <c r="AP562" s="5" t="s">
        <v>698</v>
      </c>
      <c r="AQ562" s="5">
        <v>0.61712193699999995</v>
      </c>
      <c r="AR562" s="5">
        <v>0.65036969300000003</v>
      </c>
      <c r="AS562" s="5"/>
      <c r="AT562" s="5">
        <v>0.71183448699999996</v>
      </c>
      <c r="AU562" s="5" t="str">
        <f t="shared" si="24"/>
        <v>French</v>
      </c>
      <c r="AV562" s="5" t="str">
        <f t="shared" si="25"/>
        <v>French</v>
      </c>
      <c r="AW562" s="5"/>
      <c r="AX562" s="5"/>
      <c r="AY562" t="s">
        <v>12334</v>
      </c>
    </row>
    <row r="563" spans="1:51">
      <c r="A563" s="5" t="s">
        <v>5757</v>
      </c>
      <c r="B563" s="5" t="s">
        <v>47</v>
      </c>
      <c r="C563" s="5">
        <v>957</v>
      </c>
      <c r="D563" s="5">
        <v>970</v>
      </c>
      <c r="E563" s="5" t="s">
        <v>5758</v>
      </c>
      <c r="F563" s="5" t="s">
        <v>49</v>
      </c>
      <c r="G563" s="5" t="s">
        <v>50</v>
      </c>
      <c r="H563" s="5" t="s">
        <v>5757</v>
      </c>
      <c r="I563" s="5">
        <v>17</v>
      </c>
      <c r="J563" s="5"/>
      <c r="K563" s="5" t="s">
        <v>5759</v>
      </c>
      <c r="L563" s="5" t="s">
        <v>5760</v>
      </c>
      <c r="M563" s="5" t="s">
        <v>5761</v>
      </c>
      <c r="N563" s="5" t="s">
        <v>112</v>
      </c>
      <c r="O563" s="5"/>
      <c r="P563" s="5"/>
      <c r="Q563" s="5" t="s">
        <v>112</v>
      </c>
      <c r="R563" s="5" t="s">
        <v>112</v>
      </c>
      <c r="S563" s="5" t="s">
        <v>55</v>
      </c>
      <c r="T563" s="5" t="s">
        <v>112</v>
      </c>
      <c r="U563" s="5" t="s">
        <v>112</v>
      </c>
      <c r="V563" s="5" t="s">
        <v>113</v>
      </c>
      <c r="W563" s="5" t="s">
        <v>57</v>
      </c>
      <c r="X563" s="5" t="s">
        <v>57</v>
      </c>
      <c r="Y563" s="5"/>
      <c r="Z563" s="5" t="s">
        <v>57</v>
      </c>
      <c r="AA563" s="5" t="s">
        <v>57</v>
      </c>
      <c r="AB563" s="5" t="s">
        <v>57</v>
      </c>
      <c r="AC563" s="5" t="s">
        <v>57</v>
      </c>
      <c r="AD563" s="5"/>
      <c r="AE563" s="5"/>
      <c r="AF563" s="5" t="s">
        <v>58</v>
      </c>
      <c r="AG563" s="5">
        <v>57</v>
      </c>
      <c r="AH563" s="5" t="s">
        <v>3417</v>
      </c>
      <c r="AI563" s="5" t="s">
        <v>60</v>
      </c>
      <c r="AJ563" s="5" t="s">
        <v>3418</v>
      </c>
      <c r="AK563" s="5"/>
      <c r="AL563" s="5"/>
      <c r="AM563" s="5"/>
      <c r="AN563" s="5"/>
      <c r="AO563" s="5" t="s">
        <v>6665</v>
      </c>
      <c r="AP563" s="5" t="s">
        <v>117</v>
      </c>
      <c r="AQ563" s="5">
        <v>0.64615355200000002</v>
      </c>
      <c r="AR563" s="5">
        <v>0.688459178</v>
      </c>
      <c r="AS563" s="5"/>
      <c r="AT563" s="5">
        <v>0.45210584399999998</v>
      </c>
      <c r="AU563" s="5" t="str">
        <f t="shared" si="24"/>
        <v>French</v>
      </c>
      <c r="AV563" s="5" t="str">
        <f t="shared" si="25"/>
        <v>French</v>
      </c>
      <c r="AW563" s="5"/>
      <c r="AX563" s="5"/>
      <c r="AY563" t="s">
        <v>12334</v>
      </c>
    </row>
    <row r="564" spans="1:51">
      <c r="A564" s="5" t="s">
        <v>6616</v>
      </c>
      <c r="B564" s="5" t="s">
        <v>47</v>
      </c>
      <c r="C564" s="5">
        <v>958</v>
      </c>
      <c r="D564" s="5">
        <v>1113</v>
      </c>
      <c r="E564" s="5" t="s">
        <v>6617</v>
      </c>
      <c r="F564" s="5" t="s">
        <v>49</v>
      </c>
      <c r="G564" s="5" t="s">
        <v>50</v>
      </c>
      <c r="H564" s="5" t="s">
        <v>6616</v>
      </c>
      <c r="I564" s="5">
        <v>19</v>
      </c>
      <c r="J564" s="5"/>
      <c r="K564" s="5" t="s">
        <v>6618</v>
      </c>
      <c r="L564" s="5" t="s">
        <v>6619</v>
      </c>
      <c r="M564" s="5" t="s">
        <v>6620</v>
      </c>
      <c r="N564" s="5"/>
      <c r="O564" s="5"/>
      <c r="P564" s="5"/>
      <c r="Q564" s="5"/>
      <c r="R564" s="5" t="s">
        <v>112</v>
      </c>
      <c r="S564" s="5" t="s">
        <v>55</v>
      </c>
      <c r="T564" s="5" t="s">
        <v>85</v>
      </c>
      <c r="U564" s="5" t="s">
        <v>85</v>
      </c>
      <c r="V564" s="5" t="s">
        <v>113</v>
      </c>
      <c r="W564" s="5" t="s">
        <v>57</v>
      </c>
      <c r="X564" s="5" t="s">
        <v>57</v>
      </c>
      <c r="Y564" s="5"/>
      <c r="Z564" s="5" t="s">
        <v>57</v>
      </c>
      <c r="AA564" s="5" t="s">
        <v>57</v>
      </c>
      <c r="AB564" s="5" t="s">
        <v>57</v>
      </c>
      <c r="AC564" s="5" t="s">
        <v>57</v>
      </c>
      <c r="AD564" s="5"/>
      <c r="AE564" s="5"/>
      <c r="AF564" s="5" t="s">
        <v>58</v>
      </c>
      <c r="AG564" s="5">
        <v>117</v>
      </c>
      <c r="AH564" s="5" t="s">
        <v>2881</v>
      </c>
      <c r="AI564" s="5" t="s">
        <v>60</v>
      </c>
      <c r="AJ564" s="5" t="s">
        <v>2882</v>
      </c>
      <c r="AK564" s="5"/>
      <c r="AL564" s="5"/>
      <c r="AM564" s="5"/>
      <c r="AN564" s="5"/>
      <c r="AO564" s="5" t="s">
        <v>6716</v>
      </c>
      <c r="AP564" s="5" t="s">
        <v>3483</v>
      </c>
      <c r="AQ564" s="5">
        <v>0.87363715600000003</v>
      </c>
      <c r="AR564" s="5">
        <v>0.88546303500000001</v>
      </c>
      <c r="AS564" s="5"/>
      <c r="AT564" s="5">
        <v>0.50652572600000001</v>
      </c>
      <c r="AU564" s="5" t="str">
        <f t="shared" si="24"/>
        <v>French</v>
      </c>
      <c r="AV564" s="5">
        <f t="shared" si="25"/>
        <v>0</v>
      </c>
      <c r="AW564" s="5"/>
      <c r="AX564" s="5"/>
      <c r="AY564" t="s">
        <v>12334</v>
      </c>
    </row>
    <row r="565" spans="1:51">
      <c r="A565" s="5" t="s">
        <v>6677</v>
      </c>
      <c r="B565" s="5" t="s">
        <v>47</v>
      </c>
      <c r="C565" s="5">
        <v>958</v>
      </c>
      <c r="D565" s="5">
        <v>1123</v>
      </c>
      <c r="E565" s="5" t="s">
        <v>6678</v>
      </c>
      <c r="F565" s="5" t="s">
        <v>49</v>
      </c>
      <c r="G565" s="5" t="s">
        <v>50</v>
      </c>
      <c r="H565" s="5" t="s">
        <v>6677</v>
      </c>
      <c r="I565" s="5">
        <v>12</v>
      </c>
      <c r="J565" s="5"/>
      <c r="K565" s="5" t="s">
        <v>6679</v>
      </c>
      <c r="L565" s="5" t="s">
        <v>6680</v>
      </c>
      <c r="M565" s="5" t="s">
        <v>6681</v>
      </c>
      <c r="N565" s="5"/>
      <c r="O565" s="5"/>
      <c r="P565" s="5"/>
      <c r="Q565" s="5"/>
      <c r="R565" s="5" t="s">
        <v>112</v>
      </c>
      <c r="S565" s="5" t="s">
        <v>2879</v>
      </c>
      <c r="T565" s="5" t="s">
        <v>85</v>
      </c>
      <c r="U565" s="5" t="s">
        <v>85</v>
      </c>
      <c r="V565" s="5" t="s">
        <v>113</v>
      </c>
      <c r="W565" s="5" t="s">
        <v>57</v>
      </c>
      <c r="X565" s="5" t="s">
        <v>57</v>
      </c>
      <c r="Y565" s="5"/>
      <c r="Z565" s="5" t="s">
        <v>57</v>
      </c>
      <c r="AA565" s="5" t="s">
        <v>57</v>
      </c>
      <c r="AB565" s="5" t="s">
        <v>57</v>
      </c>
      <c r="AC565" s="5" t="s">
        <v>57</v>
      </c>
      <c r="AD565" s="5" t="s">
        <v>6682</v>
      </c>
      <c r="AE565" s="5"/>
      <c r="AF565" s="5" t="s">
        <v>58</v>
      </c>
      <c r="AG565" s="5">
        <v>723</v>
      </c>
      <c r="AH565" s="5" t="s">
        <v>414</v>
      </c>
      <c r="AI565" s="5" t="s">
        <v>415</v>
      </c>
      <c r="AJ565" s="5" t="s">
        <v>91</v>
      </c>
      <c r="AK565" s="5"/>
      <c r="AL565" s="5"/>
      <c r="AM565" s="5"/>
      <c r="AN565" s="5"/>
      <c r="AO565" s="5" t="s">
        <v>7112</v>
      </c>
      <c r="AP565" s="5" t="s">
        <v>7113</v>
      </c>
      <c r="AQ565" s="5">
        <v>0.81854184799999996</v>
      </c>
      <c r="AR565" s="5">
        <v>0.85364233099999998</v>
      </c>
      <c r="AS565" s="5"/>
      <c r="AT565" s="5">
        <v>0.467773779</v>
      </c>
      <c r="AU565" s="5" t="str">
        <f t="shared" si="24"/>
        <v>French</v>
      </c>
      <c r="AV565" s="5">
        <f t="shared" si="25"/>
        <v>0</v>
      </c>
      <c r="AW565" s="5"/>
      <c r="AX565" s="5"/>
      <c r="AY565" t="s">
        <v>12334</v>
      </c>
    </row>
    <row r="566" spans="1:51">
      <c r="A566" s="5" t="s">
        <v>6717</v>
      </c>
      <c r="B566" s="5" t="s">
        <v>47</v>
      </c>
      <c r="C566" s="5">
        <v>958</v>
      </c>
      <c r="D566" s="5">
        <v>1129</v>
      </c>
      <c r="E566" s="5" t="s">
        <v>6718</v>
      </c>
      <c r="F566" s="5" t="s">
        <v>49</v>
      </c>
      <c r="G566" s="5" t="s">
        <v>50</v>
      </c>
      <c r="H566" s="5" t="s">
        <v>6717</v>
      </c>
      <c r="I566" s="5">
        <v>19</v>
      </c>
      <c r="J566" s="5"/>
      <c r="K566" s="5" t="s">
        <v>6719</v>
      </c>
      <c r="L566" s="5" t="s">
        <v>6720</v>
      </c>
      <c r="M566" s="5" t="s">
        <v>6721</v>
      </c>
      <c r="N566" s="5"/>
      <c r="O566" s="5"/>
      <c r="P566" s="5"/>
      <c r="Q566" s="5"/>
      <c r="R566" s="5" t="s">
        <v>112</v>
      </c>
      <c r="S566" s="5" t="s">
        <v>6722</v>
      </c>
      <c r="T566" s="5" t="s">
        <v>85</v>
      </c>
      <c r="U566" s="5" t="s">
        <v>85</v>
      </c>
      <c r="V566" s="5" t="s">
        <v>113</v>
      </c>
      <c r="W566" s="5" t="s">
        <v>57</v>
      </c>
      <c r="X566" s="5" t="s">
        <v>57</v>
      </c>
      <c r="Y566" s="5"/>
      <c r="Z566" s="5" t="s">
        <v>57</v>
      </c>
      <c r="AA566" s="5" t="s">
        <v>57</v>
      </c>
      <c r="AB566" s="5" t="s">
        <v>57</v>
      </c>
      <c r="AC566" s="5" t="s">
        <v>57</v>
      </c>
      <c r="AD566" s="5" t="s">
        <v>6723</v>
      </c>
      <c r="AE566" s="5"/>
      <c r="AF566" s="5" t="s">
        <v>58</v>
      </c>
      <c r="AG566" s="5">
        <v>5</v>
      </c>
      <c r="AH566" s="5" t="s">
        <v>3179</v>
      </c>
      <c r="AI566" s="5" t="s">
        <v>3180</v>
      </c>
      <c r="AJ566" s="5"/>
      <c r="AK566" s="5"/>
      <c r="AL566" s="5"/>
      <c r="AM566" s="5"/>
      <c r="AN566" s="5"/>
      <c r="AO566" s="5" t="s">
        <v>7467</v>
      </c>
      <c r="AP566" s="5" t="s">
        <v>7468</v>
      </c>
      <c r="AQ566" s="5">
        <v>0.96162371400000002</v>
      </c>
      <c r="AR566" s="5">
        <v>0.98831730100000004</v>
      </c>
      <c r="AS566" s="5"/>
      <c r="AT566" s="5">
        <v>0.64537616799999997</v>
      </c>
      <c r="AU566" s="5" t="str">
        <f t="shared" si="24"/>
        <v>French</v>
      </c>
      <c r="AV566" s="5">
        <f t="shared" si="25"/>
        <v>0</v>
      </c>
      <c r="AW566" s="5"/>
      <c r="AX566" s="5"/>
      <c r="AY566" t="s">
        <v>12334</v>
      </c>
    </row>
    <row r="567" spans="1:51">
      <c r="A567" s="5" t="s">
        <v>7107</v>
      </c>
      <c r="B567" s="5" t="s">
        <v>47</v>
      </c>
      <c r="C567" s="5">
        <v>958</v>
      </c>
      <c r="D567" s="5">
        <v>1192</v>
      </c>
      <c r="E567" s="5" t="s">
        <v>7108</v>
      </c>
      <c r="F567" s="5" t="s">
        <v>49</v>
      </c>
      <c r="G567" s="5" t="s">
        <v>50</v>
      </c>
      <c r="H567" s="5" t="s">
        <v>7107</v>
      </c>
      <c r="I567" s="5">
        <v>15</v>
      </c>
      <c r="J567" s="5"/>
      <c r="K567" s="5" t="s">
        <v>7109</v>
      </c>
      <c r="L567" s="5" t="s">
        <v>7110</v>
      </c>
      <c r="M567" s="5" t="s">
        <v>7111</v>
      </c>
      <c r="N567" s="5"/>
      <c r="O567" s="5"/>
      <c r="P567" s="5" t="s">
        <v>112</v>
      </c>
      <c r="Q567" s="5" t="s">
        <v>112</v>
      </c>
      <c r="R567" s="5" t="s">
        <v>112</v>
      </c>
      <c r="S567" s="5" t="s">
        <v>847</v>
      </c>
      <c r="T567" s="5" t="s">
        <v>112</v>
      </c>
      <c r="U567" s="5" t="s">
        <v>112</v>
      </c>
      <c r="V567" s="5" t="s">
        <v>113</v>
      </c>
      <c r="W567" s="5" t="s">
        <v>57</v>
      </c>
      <c r="X567" s="5"/>
      <c r="Y567" s="5" t="s">
        <v>57</v>
      </c>
      <c r="Z567" s="5" t="s">
        <v>57</v>
      </c>
      <c r="AA567" s="5" t="s">
        <v>57</v>
      </c>
      <c r="AB567" s="5" t="s">
        <v>57</v>
      </c>
      <c r="AC567" s="5" t="s">
        <v>57</v>
      </c>
      <c r="AD567" s="5"/>
      <c r="AE567" s="5"/>
      <c r="AF567" s="5" t="s">
        <v>58</v>
      </c>
      <c r="AG567" s="5">
        <v>105</v>
      </c>
      <c r="AH567" s="5" t="s">
        <v>551</v>
      </c>
      <c r="AI567" s="5" t="s">
        <v>60</v>
      </c>
      <c r="AJ567" s="5" t="s">
        <v>552</v>
      </c>
      <c r="AK567" s="5"/>
      <c r="AL567" s="5"/>
      <c r="AM567" s="5"/>
      <c r="AN567" s="5"/>
      <c r="AO567" s="5" t="s">
        <v>7690</v>
      </c>
      <c r="AP567" s="5" t="s">
        <v>7691</v>
      </c>
      <c r="AQ567" s="5">
        <v>0.775325492</v>
      </c>
      <c r="AR567" s="5">
        <v>0.86647453399999996</v>
      </c>
      <c r="AS567" s="5"/>
      <c r="AT567" s="5">
        <v>0.48434417800000001</v>
      </c>
      <c r="AU567" s="5" t="str">
        <f t="shared" si="24"/>
        <v>French</v>
      </c>
      <c r="AV567" s="5" t="str">
        <f t="shared" si="25"/>
        <v>French</v>
      </c>
      <c r="AW567" s="5"/>
      <c r="AX567" s="5"/>
      <c r="AY567" t="s">
        <v>12334</v>
      </c>
    </row>
    <row r="568" spans="1:51">
      <c r="A568" s="5" t="s">
        <v>7462</v>
      </c>
      <c r="B568" s="5" t="s">
        <v>47</v>
      </c>
      <c r="C568" s="5">
        <v>959</v>
      </c>
      <c r="D568" s="5">
        <v>1252</v>
      </c>
      <c r="E568" s="5" t="s">
        <v>7463</v>
      </c>
      <c r="F568" s="5" t="s">
        <v>49</v>
      </c>
      <c r="G568" s="5" t="s">
        <v>50</v>
      </c>
      <c r="H568" s="5" t="s">
        <v>7462</v>
      </c>
      <c r="I568" s="5">
        <v>18</v>
      </c>
      <c r="J568" s="5"/>
      <c r="K568" s="5" t="s">
        <v>7464</v>
      </c>
      <c r="L568" s="5" t="s">
        <v>7465</v>
      </c>
      <c r="M568" s="5" t="s">
        <v>7466</v>
      </c>
      <c r="N568" s="5"/>
      <c r="O568" s="5"/>
      <c r="P568" s="5" t="s">
        <v>112</v>
      </c>
      <c r="Q568" s="5" t="s">
        <v>112</v>
      </c>
      <c r="R568" s="5" t="s">
        <v>112</v>
      </c>
      <c r="S568" s="5" t="s">
        <v>847</v>
      </c>
      <c r="T568" s="5" t="s">
        <v>112</v>
      </c>
      <c r="U568" s="5" t="s">
        <v>112</v>
      </c>
      <c r="V568" s="5" t="s">
        <v>113</v>
      </c>
      <c r="W568" s="5" t="s">
        <v>57</v>
      </c>
      <c r="X568" s="5"/>
      <c r="Y568" s="5" t="s">
        <v>57</v>
      </c>
      <c r="Z568" s="5" t="s">
        <v>57</v>
      </c>
      <c r="AA568" s="5" t="s">
        <v>57</v>
      </c>
      <c r="AB568" s="5" t="s">
        <v>57</v>
      </c>
      <c r="AC568" s="5" t="s">
        <v>57</v>
      </c>
      <c r="AD568" s="5"/>
      <c r="AE568" s="5"/>
      <c r="AF568" s="5" t="s">
        <v>58</v>
      </c>
      <c r="AG568" s="5">
        <v>147</v>
      </c>
      <c r="AH568" s="5" t="s">
        <v>2374</v>
      </c>
      <c r="AI568" s="5" t="s">
        <v>2375</v>
      </c>
      <c r="AJ568" s="5"/>
      <c r="AK568" s="5"/>
      <c r="AL568" s="5"/>
      <c r="AM568" s="5"/>
      <c r="AN568" s="5"/>
      <c r="AO568" s="5" t="s">
        <v>8081</v>
      </c>
      <c r="AP568" s="5" t="s">
        <v>50</v>
      </c>
      <c r="AQ568" s="5">
        <v>0.75928257099999996</v>
      </c>
      <c r="AR568" s="5">
        <v>0.833240867</v>
      </c>
      <c r="AS568" s="5"/>
      <c r="AT568" s="5">
        <v>0.48434417800000001</v>
      </c>
      <c r="AU568" s="5" t="str">
        <f t="shared" si="24"/>
        <v>French</v>
      </c>
      <c r="AV568" s="5" t="str">
        <f t="shared" si="25"/>
        <v>French</v>
      </c>
      <c r="AW568" s="5"/>
      <c r="AX568" s="5"/>
      <c r="AY568" t="s">
        <v>12334</v>
      </c>
    </row>
    <row r="569" spans="1:51">
      <c r="A569" s="5" t="s">
        <v>7685</v>
      </c>
      <c r="B569" s="5" t="s">
        <v>47</v>
      </c>
      <c r="C569" s="5">
        <v>959</v>
      </c>
      <c r="D569" s="5">
        <v>1288</v>
      </c>
      <c r="E569" s="5" t="s">
        <v>7686</v>
      </c>
      <c r="F569" s="5" t="s">
        <v>49</v>
      </c>
      <c r="G569" s="5" t="s">
        <v>50</v>
      </c>
      <c r="H569" s="5" t="s">
        <v>7685</v>
      </c>
      <c r="I569" s="5">
        <v>20</v>
      </c>
      <c r="J569" s="5"/>
      <c r="K569" s="5" t="s">
        <v>7687</v>
      </c>
      <c r="L569" s="5" t="s">
        <v>7688</v>
      </c>
      <c r="M569" s="5" t="s">
        <v>7689</v>
      </c>
      <c r="N569" s="5"/>
      <c r="O569" s="5"/>
      <c r="P569" s="5" t="s">
        <v>112</v>
      </c>
      <c r="Q569" s="5" t="s">
        <v>112</v>
      </c>
      <c r="R569" s="5" t="s">
        <v>112</v>
      </c>
      <c r="S569" s="5" t="s">
        <v>185</v>
      </c>
      <c r="T569" s="5" t="s">
        <v>112</v>
      </c>
      <c r="U569" s="5" t="s">
        <v>112</v>
      </c>
      <c r="V569" s="5" t="s">
        <v>113</v>
      </c>
      <c r="W569" s="5" t="s">
        <v>88</v>
      </c>
      <c r="X569" s="5"/>
      <c r="Y569" s="5" t="s">
        <v>88</v>
      </c>
      <c r="Z569" s="5" t="s">
        <v>88</v>
      </c>
      <c r="AA569" s="5" t="s">
        <v>88</v>
      </c>
      <c r="AB569" s="5" t="s">
        <v>88</v>
      </c>
      <c r="AC569" s="5" t="s">
        <v>88</v>
      </c>
      <c r="AD569" s="5"/>
      <c r="AE569" s="5"/>
      <c r="AF569" s="5" t="s">
        <v>58</v>
      </c>
      <c r="AG569" s="5">
        <v>628</v>
      </c>
      <c r="AH569" s="5" t="s">
        <v>89</v>
      </c>
      <c r="AI569" s="5" t="s">
        <v>90</v>
      </c>
      <c r="AJ569" s="5" t="s">
        <v>91</v>
      </c>
      <c r="AK569" s="5"/>
      <c r="AL569" s="5"/>
      <c r="AM569" s="5"/>
      <c r="AN569" s="5"/>
      <c r="AO569" s="5" t="s">
        <v>8081</v>
      </c>
      <c r="AP569" s="5" t="s">
        <v>50</v>
      </c>
      <c r="AQ569" s="5">
        <v>0.75928257099999996</v>
      </c>
      <c r="AR569" s="5">
        <v>0.833240867</v>
      </c>
      <c r="AS569" s="5"/>
      <c r="AT569" s="5">
        <v>0.48434417800000001</v>
      </c>
      <c r="AU569" s="5" t="str">
        <f t="shared" si="24"/>
        <v>French</v>
      </c>
      <c r="AV569" s="5" t="str">
        <f t="shared" si="25"/>
        <v>French</v>
      </c>
      <c r="AW569" s="5"/>
      <c r="AX569" s="5"/>
      <c r="AY569" t="s">
        <v>12334</v>
      </c>
    </row>
    <row r="570" spans="1:51">
      <c r="A570" s="5" t="s">
        <v>8075</v>
      </c>
      <c r="B570" s="5" t="s">
        <v>47</v>
      </c>
      <c r="C570" s="5">
        <v>959</v>
      </c>
      <c r="D570" s="5">
        <v>1354</v>
      </c>
      <c r="E570" s="5" t="s">
        <v>8076</v>
      </c>
      <c r="F570" s="5" t="s">
        <v>49</v>
      </c>
      <c r="G570" s="5" t="s">
        <v>50</v>
      </c>
      <c r="H570" s="5" t="s">
        <v>8075</v>
      </c>
      <c r="I570" s="5">
        <v>35</v>
      </c>
      <c r="J570" s="5"/>
      <c r="K570" s="5" t="s">
        <v>8077</v>
      </c>
      <c r="L570" s="5" t="s">
        <v>8078</v>
      </c>
      <c r="M570" s="5" t="s">
        <v>8079</v>
      </c>
      <c r="N570" s="5"/>
      <c r="O570" s="5"/>
      <c r="P570" s="5" t="s">
        <v>112</v>
      </c>
      <c r="Q570" s="5" t="s">
        <v>112</v>
      </c>
      <c r="R570" s="5" t="s">
        <v>112</v>
      </c>
      <c r="S570" s="5" t="s">
        <v>83</v>
      </c>
      <c r="T570" s="5" t="s">
        <v>112</v>
      </c>
      <c r="U570" s="5" t="s">
        <v>112</v>
      </c>
      <c r="V570" s="5" t="s">
        <v>113</v>
      </c>
      <c r="W570" s="5"/>
      <c r="X570" s="5"/>
      <c r="Y570" s="5"/>
      <c r="Z570" s="5"/>
      <c r="AA570" s="5" t="s">
        <v>57</v>
      </c>
      <c r="AB570" s="5" t="s">
        <v>85</v>
      </c>
      <c r="AC570" s="5"/>
      <c r="AD570" s="5" t="s">
        <v>8080</v>
      </c>
      <c r="AE570" s="5"/>
      <c r="AF570" s="5" t="s">
        <v>58</v>
      </c>
      <c r="AG570" s="5">
        <v>149</v>
      </c>
      <c r="AH570" s="5" t="s">
        <v>156</v>
      </c>
      <c r="AI570" s="5" t="s">
        <v>157</v>
      </c>
      <c r="AJ570" s="5"/>
      <c r="AK570" s="5"/>
      <c r="AL570" s="5"/>
      <c r="AM570" s="5"/>
      <c r="AN570" s="5"/>
      <c r="AO570" s="5" t="s">
        <v>8081</v>
      </c>
      <c r="AP570" s="5" t="s">
        <v>50</v>
      </c>
      <c r="AQ570" s="5">
        <v>0.75928257099999996</v>
      </c>
      <c r="AR570" s="5">
        <v>0.833240867</v>
      </c>
      <c r="AS570" s="5"/>
      <c r="AT570" s="5">
        <v>0.52167307600000001</v>
      </c>
      <c r="AU570" s="5" t="str">
        <f t="shared" si="24"/>
        <v>French</v>
      </c>
      <c r="AV570" s="5" t="str">
        <f t="shared" si="25"/>
        <v>French</v>
      </c>
      <c r="AW570" s="5"/>
      <c r="AX570" s="5"/>
      <c r="AY570" t="s">
        <v>12334</v>
      </c>
    </row>
    <row r="571" spans="1:51">
      <c r="A571" s="5" t="s">
        <v>8075</v>
      </c>
      <c r="B571" s="5" t="s">
        <v>47</v>
      </c>
      <c r="C571" s="5">
        <v>959</v>
      </c>
      <c r="D571" s="5">
        <v>1355</v>
      </c>
      <c r="E571" s="5" t="s">
        <v>8082</v>
      </c>
      <c r="F571" s="5" t="s">
        <v>49</v>
      </c>
      <c r="G571" s="5" t="s">
        <v>50</v>
      </c>
      <c r="H571" s="5" t="s">
        <v>8075</v>
      </c>
      <c r="I571" s="5">
        <v>35</v>
      </c>
      <c r="J571" s="5"/>
      <c r="K571" s="5" t="s">
        <v>8077</v>
      </c>
      <c r="L571" s="5" t="s">
        <v>8083</v>
      </c>
      <c r="M571" s="5" t="s">
        <v>8079</v>
      </c>
      <c r="N571" s="5"/>
      <c r="O571" s="5"/>
      <c r="P571" s="5" t="s">
        <v>112</v>
      </c>
      <c r="Q571" s="5" t="s">
        <v>112</v>
      </c>
      <c r="R571" s="5" t="s">
        <v>112</v>
      </c>
      <c r="S571" s="5" t="s">
        <v>83</v>
      </c>
      <c r="T571" s="5" t="s">
        <v>112</v>
      </c>
      <c r="U571" s="5" t="s">
        <v>112</v>
      </c>
      <c r="V571" s="5" t="s">
        <v>113</v>
      </c>
      <c r="W571" s="5"/>
      <c r="X571" s="5"/>
      <c r="Y571" s="5"/>
      <c r="Z571" s="5"/>
      <c r="AA571" s="5" t="s">
        <v>57</v>
      </c>
      <c r="AB571" s="5" t="s">
        <v>85</v>
      </c>
      <c r="AC571" s="5"/>
      <c r="AD571" s="5"/>
      <c r="AE571" s="5"/>
      <c r="AF571" s="5" t="s">
        <v>58</v>
      </c>
      <c r="AG571" s="5">
        <v>20</v>
      </c>
      <c r="AH571" s="5" t="s">
        <v>934</v>
      </c>
      <c r="AI571" s="5" t="s">
        <v>935</v>
      </c>
      <c r="AJ571" s="5"/>
      <c r="AK571" s="5"/>
      <c r="AL571" s="5"/>
      <c r="AM571" s="5"/>
      <c r="AN571" s="5"/>
      <c r="AO571" s="5" t="s">
        <v>8081</v>
      </c>
      <c r="AP571" s="5" t="s">
        <v>50</v>
      </c>
      <c r="AQ571" s="5">
        <v>0.75928257099999996</v>
      </c>
      <c r="AR571" s="5">
        <v>0.833240867</v>
      </c>
      <c r="AS571" s="5"/>
      <c r="AT571" s="5">
        <v>0.81553635700000005</v>
      </c>
      <c r="AU571" s="5" t="str">
        <f t="shared" si="24"/>
        <v>French</v>
      </c>
      <c r="AV571" s="5" t="str">
        <f t="shared" si="25"/>
        <v>French</v>
      </c>
      <c r="AW571" s="5"/>
      <c r="AX571" s="5"/>
      <c r="AY571" t="s">
        <v>12334</v>
      </c>
    </row>
    <row r="572" spans="1:51">
      <c r="A572" s="5" t="s">
        <v>8075</v>
      </c>
      <c r="B572" s="5" t="s">
        <v>47</v>
      </c>
      <c r="C572" s="5">
        <v>959</v>
      </c>
      <c r="D572" s="5">
        <v>1356</v>
      </c>
      <c r="E572" s="5" t="s">
        <v>8084</v>
      </c>
      <c r="F572" s="5" t="s">
        <v>49</v>
      </c>
      <c r="G572" s="5" t="s">
        <v>50</v>
      </c>
      <c r="H572" s="5" t="s">
        <v>8075</v>
      </c>
      <c r="I572" s="5">
        <v>35</v>
      </c>
      <c r="J572" s="5"/>
      <c r="K572" s="5" t="s">
        <v>8077</v>
      </c>
      <c r="L572" s="5" t="s">
        <v>8085</v>
      </c>
      <c r="M572" s="5" t="s">
        <v>8079</v>
      </c>
      <c r="N572" s="5"/>
      <c r="O572" s="5"/>
      <c r="P572" s="5" t="s">
        <v>112</v>
      </c>
      <c r="Q572" s="5" t="s">
        <v>112</v>
      </c>
      <c r="R572" s="5" t="s">
        <v>112</v>
      </c>
      <c r="S572" s="5" t="s">
        <v>83</v>
      </c>
      <c r="T572" s="5" t="s">
        <v>112</v>
      </c>
      <c r="U572" s="5" t="s">
        <v>112</v>
      </c>
      <c r="V572" s="5" t="s">
        <v>113</v>
      </c>
      <c r="W572" s="5"/>
      <c r="X572" s="5"/>
      <c r="Y572" s="5"/>
      <c r="Z572" s="5"/>
      <c r="AA572" s="5" t="s">
        <v>57</v>
      </c>
      <c r="AB572" s="5" t="s">
        <v>85</v>
      </c>
      <c r="AC572" s="5"/>
      <c r="AD572" s="5"/>
      <c r="AE572" s="5"/>
      <c r="AF572" s="5" t="s">
        <v>58</v>
      </c>
      <c r="AG572" s="5">
        <v>438</v>
      </c>
      <c r="AH572" s="5" t="s">
        <v>89</v>
      </c>
      <c r="AI572" s="5" t="s">
        <v>90</v>
      </c>
      <c r="AJ572" s="5" t="s">
        <v>91</v>
      </c>
      <c r="AK572" s="5"/>
      <c r="AL572" s="5"/>
      <c r="AM572" s="5"/>
      <c r="AN572" s="5"/>
      <c r="AO572" s="5" t="s">
        <v>8235</v>
      </c>
      <c r="AP572" s="5" t="s">
        <v>220</v>
      </c>
      <c r="AQ572" s="5">
        <v>0.49684500399999998</v>
      </c>
      <c r="AR572" s="5">
        <v>0.62772853799999995</v>
      </c>
      <c r="AS572" s="5"/>
      <c r="AT572" s="5">
        <v>0.81553635700000005</v>
      </c>
      <c r="AU572" s="5" t="str">
        <f t="shared" si="24"/>
        <v>French</v>
      </c>
      <c r="AV572" s="5" t="str">
        <f t="shared" si="25"/>
        <v>French</v>
      </c>
      <c r="AW572" s="5"/>
      <c r="AX572" s="5"/>
      <c r="AY572" t="s">
        <v>12334</v>
      </c>
    </row>
    <row r="573" spans="1:51">
      <c r="A573" s="5" t="s">
        <v>8075</v>
      </c>
      <c r="B573" s="5" t="s">
        <v>47</v>
      </c>
      <c r="C573" s="5">
        <v>959</v>
      </c>
      <c r="D573" s="5">
        <v>1357</v>
      </c>
      <c r="E573" s="5" t="s">
        <v>8086</v>
      </c>
      <c r="F573" s="5" t="s">
        <v>49</v>
      </c>
      <c r="G573" s="5" t="s">
        <v>50</v>
      </c>
      <c r="H573" s="5" t="s">
        <v>8075</v>
      </c>
      <c r="I573" s="5">
        <v>35</v>
      </c>
      <c r="J573" s="5"/>
      <c r="K573" s="5" t="s">
        <v>8077</v>
      </c>
      <c r="L573" s="5" t="s">
        <v>8087</v>
      </c>
      <c r="M573" s="5" t="s">
        <v>8079</v>
      </c>
      <c r="N573" s="5"/>
      <c r="O573" s="5"/>
      <c r="P573" s="5" t="s">
        <v>112</v>
      </c>
      <c r="Q573" s="5" t="s">
        <v>112</v>
      </c>
      <c r="R573" s="5" t="s">
        <v>112</v>
      </c>
      <c r="S573" s="5" t="s">
        <v>83</v>
      </c>
      <c r="T573" s="5" t="s">
        <v>112</v>
      </c>
      <c r="U573" s="5" t="s">
        <v>112</v>
      </c>
      <c r="V573" s="5" t="s">
        <v>113</v>
      </c>
      <c r="W573" s="5"/>
      <c r="X573" s="5"/>
      <c r="Y573" s="5"/>
      <c r="Z573" s="5"/>
      <c r="AA573" s="5" t="s">
        <v>57</v>
      </c>
      <c r="AB573" s="5" t="s">
        <v>85</v>
      </c>
      <c r="AC573" s="5"/>
      <c r="AD573" s="5"/>
      <c r="AE573" s="5"/>
      <c r="AF573" s="5" t="s">
        <v>58</v>
      </c>
      <c r="AG573" s="5">
        <v>456</v>
      </c>
      <c r="AH573" s="5" t="s">
        <v>89</v>
      </c>
      <c r="AI573" s="5" t="s">
        <v>90</v>
      </c>
      <c r="AJ573" s="5" t="s">
        <v>91</v>
      </c>
      <c r="AK573" s="5"/>
      <c r="AL573" s="5"/>
      <c r="AM573" s="5"/>
      <c r="AN573" s="5"/>
      <c r="AO573" s="5" t="s">
        <v>8747</v>
      </c>
      <c r="AP573" s="5" t="s">
        <v>8748</v>
      </c>
      <c r="AQ573" s="5">
        <v>0.90633709699999998</v>
      </c>
      <c r="AR573" s="5">
        <v>0.91882576500000002</v>
      </c>
      <c r="AS573" s="5"/>
      <c r="AT573" s="5">
        <v>0.76279712300000002</v>
      </c>
      <c r="AU573" s="5" t="str">
        <f t="shared" si="24"/>
        <v>French</v>
      </c>
      <c r="AV573" s="5" t="str">
        <f t="shared" si="25"/>
        <v>French</v>
      </c>
      <c r="AW573" s="5"/>
      <c r="AX573" s="5"/>
      <c r="AY573" t="s">
        <v>12334</v>
      </c>
    </row>
    <row r="574" spans="1:51">
      <c r="A574" s="5" t="s">
        <v>8230</v>
      </c>
      <c r="B574" s="5" t="s">
        <v>47</v>
      </c>
      <c r="C574" s="5">
        <v>959</v>
      </c>
      <c r="D574" s="5">
        <v>1384</v>
      </c>
      <c r="E574" s="5" t="s">
        <v>8231</v>
      </c>
      <c r="F574" s="5" t="s">
        <v>49</v>
      </c>
      <c r="G574" s="5" t="s">
        <v>120</v>
      </c>
      <c r="H574" s="5" t="s">
        <v>8230</v>
      </c>
      <c r="I574" s="5">
        <v>15</v>
      </c>
      <c r="J574" s="5"/>
      <c r="K574" s="5" t="s">
        <v>8232</v>
      </c>
      <c r="L574" s="5" t="s">
        <v>8233</v>
      </c>
      <c r="M574" s="5" t="s">
        <v>8234</v>
      </c>
      <c r="N574" s="5"/>
      <c r="O574" s="5"/>
      <c r="P574" s="5"/>
      <c r="Q574" s="5"/>
      <c r="R574" s="5" t="s">
        <v>112</v>
      </c>
      <c r="S574" s="5" t="s">
        <v>55</v>
      </c>
      <c r="T574" s="5" t="s">
        <v>85</v>
      </c>
      <c r="U574" s="5" t="s">
        <v>85</v>
      </c>
      <c r="V574" s="5" t="s">
        <v>113</v>
      </c>
      <c r="W574" s="5" t="s">
        <v>57</v>
      </c>
      <c r="X574" s="5"/>
      <c r="Y574" s="5" t="s">
        <v>57</v>
      </c>
      <c r="Z574" s="5" t="s">
        <v>57</v>
      </c>
      <c r="AA574" s="5" t="s">
        <v>57</v>
      </c>
      <c r="AB574" s="5" t="s">
        <v>57</v>
      </c>
      <c r="AC574" s="5" t="s">
        <v>57</v>
      </c>
      <c r="AD574" s="5"/>
      <c r="AE574" s="5"/>
      <c r="AF574" s="5" t="s">
        <v>58</v>
      </c>
      <c r="AG574" s="5">
        <v>301</v>
      </c>
      <c r="AH574" s="5" t="s">
        <v>1247</v>
      </c>
      <c r="AI574" s="5" t="s">
        <v>60</v>
      </c>
      <c r="AJ574" s="5" t="s">
        <v>1248</v>
      </c>
      <c r="AK574" s="5"/>
      <c r="AL574" s="5"/>
      <c r="AM574" s="5"/>
      <c r="AN574" s="5"/>
      <c r="AO574" s="5" t="s">
        <v>9009</v>
      </c>
      <c r="AP574" s="5" t="s">
        <v>1544</v>
      </c>
      <c r="AQ574" s="5">
        <v>0.50730822900000005</v>
      </c>
      <c r="AR574" s="5">
        <v>0.66176180799999995</v>
      </c>
      <c r="AS574" s="5"/>
      <c r="AT574" s="5">
        <v>0.72646045199999998</v>
      </c>
      <c r="AU574" s="5" t="str">
        <f t="shared" si="24"/>
        <v>French</v>
      </c>
      <c r="AV574" s="5">
        <f t="shared" si="25"/>
        <v>0</v>
      </c>
      <c r="AW574" s="5"/>
      <c r="AX574" s="5"/>
      <c r="AY574" t="s">
        <v>12334</v>
      </c>
    </row>
    <row r="575" spans="1:51">
      <c r="A575" s="5" t="s">
        <v>8742</v>
      </c>
      <c r="B575" s="5" t="s">
        <v>47</v>
      </c>
      <c r="C575" s="5">
        <v>960</v>
      </c>
      <c r="D575" s="5">
        <v>1478</v>
      </c>
      <c r="E575" s="5" t="s">
        <v>8743</v>
      </c>
      <c r="F575" s="5" t="s">
        <v>49</v>
      </c>
      <c r="G575" s="5" t="s">
        <v>50</v>
      </c>
      <c r="H575" s="5" t="s">
        <v>8742</v>
      </c>
      <c r="I575" s="5">
        <v>14</v>
      </c>
      <c r="J575" s="5"/>
      <c r="K575" s="5" t="s">
        <v>8744</v>
      </c>
      <c r="L575" s="5" t="s">
        <v>8745</v>
      </c>
      <c r="M575" s="5" t="s">
        <v>8746</v>
      </c>
      <c r="N575" s="5" t="s">
        <v>112</v>
      </c>
      <c r="O575" s="5"/>
      <c r="P575" s="5"/>
      <c r="Q575" s="5" t="s">
        <v>112</v>
      </c>
      <c r="R575" s="5" t="s">
        <v>112</v>
      </c>
      <c r="S575" s="5" t="s">
        <v>847</v>
      </c>
      <c r="T575" s="5" t="s">
        <v>112</v>
      </c>
      <c r="U575" s="5" t="s">
        <v>112</v>
      </c>
      <c r="V575" s="5" t="s">
        <v>113</v>
      </c>
      <c r="W575" s="5"/>
      <c r="X575" s="5"/>
      <c r="Y575" s="5"/>
      <c r="Z575" s="5"/>
      <c r="AA575" s="5" t="s">
        <v>57</v>
      </c>
      <c r="AB575" s="5" t="s">
        <v>85</v>
      </c>
      <c r="AC575" s="5"/>
      <c r="AD575" s="5"/>
      <c r="AE575" s="5"/>
      <c r="AF575" s="5" t="s">
        <v>58</v>
      </c>
      <c r="AG575" s="5">
        <v>55</v>
      </c>
      <c r="AH575" s="5" t="s">
        <v>551</v>
      </c>
      <c r="AI575" s="5" t="s">
        <v>60</v>
      </c>
      <c r="AJ575" s="5" t="s">
        <v>552</v>
      </c>
      <c r="AK575" s="5"/>
      <c r="AL575" s="5"/>
      <c r="AM575" s="5"/>
      <c r="AN575" s="5"/>
      <c r="AO575" s="5" t="s">
        <v>9216</v>
      </c>
      <c r="AP575" s="5" t="s">
        <v>5474</v>
      </c>
      <c r="AQ575" s="5">
        <v>0.543339444</v>
      </c>
      <c r="AR575" s="5">
        <v>0.57584387199999998</v>
      </c>
      <c r="AS575" s="5"/>
      <c r="AT575" s="5">
        <v>0.44730438300000003</v>
      </c>
      <c r="AU575" s="5" t="str">
        <f t="shared" si="24"/>
        <v>French</v>
      </c>
      <c r="AV575" s="5" t="str">
        <f t="shared" si="25"/>
        <v>French</v>
      </c>
      <c r="AW575" s="5"/>
      <c r="AX575" s="5"/>
      <c r="AY575" t="s">
        <v>12334</v>
      </c>
    </row>
    <row r="576" spans="1:51">
      <c r="A576" s="5" t="s">
        <v>9004</v>
      </c>
      <c r="B576" s="5" t="s">
        <v>47</v>
      </c>
      <c r="C576" s="5">
        <v>960</v>
      </c>
      <c r="D576" s="5">
        <v>1522</v>
      </c>
      <c r="E576" s="5" t="s">
        <v>9005</v>
      </c>
      <c r="F576" s="5" t="s">
        <v>49</v>
      </c>
      <c r="G576" s="5" t="s">
        <v>50</v>
      </c>
      <c r="H576" s="5" t="s">
        <v>9004</v>
      </c>
      <c r="I576" s="5">
        <v>15</v>
      </c>
      <c r="J576" s="5"/>
      <c r="K576" s="5" t="s">
        <v>9006</v>
      </c>
      <c r="L576" s="5" t="s">
        <v>9007</v>
      </c>
      <c r="M576" s="5" t="s">
        <v>9008</v>
      </c>
      <c r="N576" s="5" t="s">
        <v>112</v>
      </c>
      <c r="O576" s="5"/>
      <c r="P576" s="5"/>
      <c r="Q576" s="5" t="s">
        <v>112</v>
      </c>
      <c r="R576" s="5" t="s">
        <v>112</v>
      </c>
      <c r="S576" s="5" t="s">
        <v>55</v>
      </c>
      <c r="T576" s="5" t="s">
        <v>112</v>
      </c>
      <c r="U576" s="5" t="s">
        <v>112</v>
      </c>
      <c r="V576" s="5" t="s">
        <v>113</v>
      </c>
      <c r="W576" s="5" t="s">
        <v>88</v>
      </c>
      <c r="X576" s="5"/>
      <c r="Y576" s="5" t="s">
        <v>88</v>
      </c>
      <c r="Z576" s="5" t="s">
        <v>88</v>
      </c>
      <c r="AA576" s="5" t="s">
        <v>88</v>
      </c>
      <c r="AB576" s="5" t="s">
        <v>88</v>
      </c>
      <c r="AC576" s="5" t="s">
        <v>88</v>
      </c>
      <c r="AD576" s="5"/>
      <c r="AE576" s="5"/>
      <c r="AF576" s="5" t="s">
        <v>58</v>
      </c>
      <c r="AG576" s="5">
        <v>103</v>
      </c>
      <c r="AH576" s="5" t="s">
        <v>217</v>
      </c>
      <c r="AI576" s="5" t="s">
        <v>218</v>
      </c>
      <c r="AJ576" s="5" t="s">
        <v>91</v>
      </c>
      <c r="AK576" s="5"/>
      <c r="AL576" s="5"/>
      <c r="AM576" s="5"/>
      <c r="AN576" s="5"/>
      <c r="AO576" s="5" t="s">
        <v>10910</v>
      </c>
      <c r="AP576" s="5" t="s">
        <v>1394</v>
      </c>
      <c r="AQ576" s="5">
        <v>0.505481128</v>
      </c>
      <c r="AR576" s="5">
        <v>0.58748645899999996</v>
      </c>
      <c r="AS576" s="5"/>
      <c r="AT576" s="5">
        <v>0.50812679800000005</v>
      </c>
      <c r="AU576" s="5" t="str">
        <f t="shared" si="24"/>
        <v>French</v>
      </c>
      <c r="AV576" s="5" t="str">
        <f t="shared" si="25"/>
        <v>French</v>
      </c>
      <c r="AW576" s="5"/>
      <c r="AX576" s="5"/>
      <c r="AY576" t="s">
        <v>12334</v>
      </c>
    </row>
    <row r="577" spans="1:51">
      <c r="A577" s="5" t="s">
        <v>9211</v>
      </c>
      <c r="B577" s="5" t="s">
        <v>47</v>
      </c>
      <c r="C577" s="5">
        <v>961</v>
      </c>
      <c r="D577" s="5">
        <v>1558</v>
      </c>
      <c r="E577" s="5" t="s">
        <v>9212</v>
      </c>
      <c r="F577" s="5" t="s">
        <v>49</v>
      </c>
      <c r="G577" s="5" t="s">
        <v>50</v>
      </c>
      <c r="H577" s="5" t="s">
        <v>9211</v>
      </c>
      <c r="I577" s="5">
        <v>15</v>
      </c>
      <c r="J577" s="5"/>
      <c r="K577" s="5" t="s">
        <v>9213</v>
      </c>
      <c r="L577" s="5" t="s">
        <v>9214</v>
      </c>
      <c r="M577" s="5" t="s">
        <v>9215</v>
      </c>
      <c r="N577" s="5" t="s">
        <v>112</v>
      </c>
      <c r="O577" s="5"/>
      <c r="P577" s="5"/>
      <c r="Q577" s="5" t="s">
        <v>112</v>
      </c>
      <c r="R577" s="5" t="s">
        <v>112</v>
      </c>
      <c r="S577" s="5" t="s">
        <v>54</v>
      </c>
      <c r="T577" s="5" t="s">
        <v>112</v>
      </c>
      <c r="U577" s="5" t="s">
        <v>112</v>
      </c>
      <c r="V577" s="5" t="s">
        <v>113</v>
      </c>
      <c r="W577" s="5" t="s">
        <v>57</v>
      </c>
      <c r="X577" s="5"/>
      <c r="Y577" s="5" t="s">
        <v>57</v>
      </c>
      <c r="Z577" s="5" t="s">
        <v>57</v>
      </c>
      <c r="AA577" s="5" t="s">
        <v>57</v>
      </c>
      <c r="AB577" s="5" t="s">
        <v>57</v>
      </c>
      <c r="AC577" s="5" t="s">
        <v>57</v>
      </c>
      <c r="AD577" s="5"/>
      <c r="AE577" s="5"/>
      <c r="AF577" s="5" t="s">
        <v>58</v>
      </c>
      <c r="AG577" s="5">
        <v>376</v>
      </c>
      <c r="AH577" s="5" t="s">
        <v>146</v>
      </c>
      <c r="AI577" s="5" t="s">
        <v>147</v>
      </c>
      <c r="AJ577" s="5" t="s">
        <v>91</v>
      </c>
      <c r="AK577" s="5"/>
      <c r="AL577" s="5"/>
      <c r="AM577" s="5"/>
      <c r="AN577" s="5"/>
      <c r="AO577" s="5" t="s">
        <v>10969</v>
      </c>
      <c r="AP577" s="5" t="s">
        <v>2004</v>
      </c>
      <c r="AQ577" s="5">
        <v>0.45722197199999998</v>
      </c>
      <c r="AR577" s="5">
        <v>0.57521219400000001</v>
      </c>
      <c r="AS577" s="5"/>
      <c r="AT577" s="5">
        <v>0.70083404800000004</v>
      </c>
      <c r="AU577" s="5" t="str">
        <f t="shared" si="24"/>
        <v>French</v>
      </c>
      <c r="AV577" s="5" t="str">
        <f t="shared" si="25"/>
        <v>French</v>
      </c>
      <c r="AW577" s="5"/>
      <c r="AX577" s="5"/>
      <c r="AY577" t="s">
        <v>12334</v>
      </c>
    </row>
    <row r="578" spans="1:51">
      <c r="A578" s="5" t="s">
        <v>10905</v>
      </c>
      <c r="B578" s="5" t="s">
        <v>47</v>
      </c>
      <c r="C578" s="5">
        <v>962</v>
      </c>
      <c r="D578" s="5">
        <v>1846</v>
      </c>
      <c r="E578" s="5" t="s">
        <v>10906</v>
      </c>
      <c r="F578" s="5" t="s">
        <v>49</v>
      </c>
      <c r="G578" s="5" t="s">
        <v>50</v>
      </c>
      <c r="H578" s="5" t="s">
        <v>10905</v>
      </c>
      <c r="I578" s="5">
        <v>14</v>
      </c>
      <c r="J578" s="5"/>
      <c r="K578" s="5" t="s">
        <v>10907</v>
      </c>
      <c r="L578" s="5" t="s">
        <v>10908</v>
      </c>
      <c r="M578" s="5" t="s">
        <v>10909</v>
      </c>
      <c r="N578" s="5"/>
      <c r="O578" s="5" t="s">
        <v>112</v>
      </c>
      <c r="P578" s="5"/>
      <c r="Q578" s="5" t="s">
        <v>112</v>
      </c>
      <c r="R578" s="5" t="s">
        <v>112</v>
      </c>
      <c r="S578" s="5" t="s">
        <v>165</v>
      </c>
      <c r="T578" s="5" t="s">
        <v>112</v>
      </c>
      <c r="U578" s="5" t="s">
        <v>112</v>
      </c>
      <c r="V578" s="5" t="s">
        <v>113</v>
      </c>
      <c r="W578" s="5" t="s">
        <v>88</v>
      </c>
      <c r="X578" s="5"/>
      <c r="Y578" s="5" t="s">
        <v>88</v>
      </c>
      <c r="Z578" s="5" t="s">
        <v>88</v>
      </c>
      <c r="AA578" s="5" t="s">
        <v>88</v>
      </c>
      <c r="AB578" s="5" t="s">
        <v>88</v>
      </c>
      <c r="AC578" s="5" t="s">
        <v>88</v>
      </c>
      <c r="AD578" s="5"/>
      <c r="AE578" s="5"/>
      <c r="AF578" s="5" t="s">
        <v>58</v>
      </c>
      <c r="AG578" s="5">
        <v>83</v>
      </c>
      <c r="AH578" s="5" t="s">
        <v>166</v>
      </c>
      <c r="AI578" s="5" t="s">
        <v>167</v>
      </c>
      <c r="AJ578" s="5"/>
      <c r="AK578" s="5"/>
      <c r="AL578" s="5"/>
      <c r="AM578" s="5"/>
      <c r="AN578" s="5"/>
      <c r="AO578" s="5" t="s">
        <v>11003</v>
      </c>
      <c r="AP578" s="5" t="s">
        <v>11004</v>
      </c>
      <c r="AQ578" s="5">
        <v>0.71726902999999997</v>
      </c>
      <c r="AR578" s="5">
        <v>0.88208677999999996</v>
      </c>
      <c r="AS578" s="5"/>
      <c r="AT578" s="5">
        <v>0.47098689100000002</v>
      </c>
      <c r="AU578" s="5" t="str">
        <f t="shared" si="24"/>
        <v>French</v>
      </c>
      <c r="AV578" s="5" t="str">
        <f t="shared" si="25"/>
        <v>French</v>
      </c>
      <c r="AW578" s="5"/>
      <c r="AX578" s="5"/>
      <c r="AY578" t="s">
        <v>12334</v>
      </c>
    </row>
    <row r="579" spans="1:51">
      <c r="A579" s="5" t="s">
        <v>10964</v>
      </c>
      <c r="B579" s="5" t="s">
        <v>47</v>
      </c>
      <c r="C579" s="5">
        <v>963</v>
      </c>
      <c r="D579" s="5">
        <v>1856</v>
      </c>
      <c r="E579" s="5" t="s">
        <v>10965</v>
      </c>
      <c r="F579" s="5" t="s">
        <v>49</v>
      </c>
      <c r="G579" s="5" t="s">
        <v>50</v>
      </c>
      <c r="H579" s="5" t="s">
        <v>10964</v>
      </c>
      <c r="I579" s="5">
        <v>12</v>
      </c>
      <c r="J579" s="5"/>
      <c r="K579" s="5" t="s">
        <v>10966</v>
      </c>
      <c r="L579" s="5" t="s">
        <v>10967</v>
      </c>
      <c r="M579" s="5" t="s">
        <v>10968</v>
      </c>
      <c r="N579" s="5"/>
      <c r="O579" s="5" t="s">
        <v>112</v>
      </c>
      <c r="P579" s="5"/>
      <c r="Q579" s="5" t="s">
        <v>112</v>
      </c>
      <c r="R579" s="5" t="s">
        <v>112</v>
      </c>
      <c r="S579" s="5" t="s">
        <v>155</v>
      </c>
      <c r="T579" s="5" t="s">
        <v>112</v>
      </c>
      <c r="U579" s="5" t="s">
        <v>112</v>
      </c>
      <c r="V579" s="5" t="s">
        <v>113</v>
      </c>
      <c r="W579" s="5" t="s">
        <v>57</v>
      </c>
      <c r="X579" s="5"/>
      <c r="Y579" s="5" t="s">
        <v>57</v>
      </c>
      <c r="Z579" s="5" t="s">
        <v>57</v>
      </c>
      <c r="AA579" s="5" t="s">
        <v>57</v>
      </c>
      <c r="AB579" s="5" t="s">
        <v>57</v>
      </c>
      <c r="AC579" s="5" t="s">
        <v>57</v>
      </c>
      <c r="AD579" s="5"/>
      <c r="AE579" s="5"/>
      <c r="AF579" s="5" t="s">
        <v>58</v>
      </c>
      <c r="AG579" s="5">
        <v>292</v>
      </c>
      <c r="AH579" s="5" t="s">
        <v>442</v>
      </c>
      <c r="AI579" s="5" t="s">
        <v>209</v>
      </c>
      <c r="AJ579" s="5" t="s">
        <v>443</v>
      </c>
      <c r="AK579" s="5"/>
      <c r="AL579" s="5"/>
      <c r="AM579" s="5"/>
      <c r="AN579" s="5"/>
      <c r="AO579" s="5" t="s">
        <v>11234</v>
      </c>
      <c r="AP579" s="5" t="s">
        <v>271</v>
      </c>
      <c r="AQ579" s="5">
        <v>0.76708763800000002</v>
      </c>
      <c r="AR579" s="5">
        <v>0.77612685299999995</v>
      </c>
      <c r="AS579" s="5"/>
      <c r="AT579" s="5">
        <v>0.47098689100000002</v>
      </c>
      <c r="AU579" s="5" t="str">
        <f t="shared" ref="AU579:AU610" si="26">IF(AT579,R579)</f>
        <v>French</v>
      </c>
      <c r="AV579" s="5" t="str">
        <f t="shared" ref="AV579:AV614" si="27">Q579</f>
        <v>French</v>
      </c>
      <c r="AW579" s="5"/>
      <c r="AX579" s="5"/>
      <c r="AY579" t="s">
        <v>12334</v>
      </c>
    </row>
    <row r="580" spans="1:51">
      <c r="A580" s="5" t="s">
        <v>10998</v>
      </c>
      <c r="B580" s="5" t="s">
        <v>47</v>
      </c>
      <c r="C580" s="5">
        <v>963</v>
      </c>
      <c r="D580" s="5">
        <v>1862</v>
      </c>
      <c r="E580" s="5" t="s">
        <v>10999</v>
      </c>
      <c r="F580" s="5" t="s">
        <v>49</v>
      </c>
      <c r="G580" s="5" t="s">
        <v>50</v>
      </c>
      <c r="H580" s="5" t="s">
        <v>10998</v>
      </c>
      <c r="I580" s="5">
        <v>17</v>
      </c>
      <c r="J580" s="5"/>
      <c r="K580" s="5" t="s">
        <v>11000</v>
      </c>
      <c r="L580" s="5" t="s">
        <v>11001</v>
      </c>
      <c r="M580" s="5" t="s">
        <v>11002</v>
      </c>
      <c r="N580" s="5"/>
      <c r="O580" s="5" t="s">
        <v>112</v>
      </c>
      <c r="P580" s="5"/>
      <c r="Q580" s="5" t="s">
        <v>112</v>
      </c>
      <c r="R580" s="5" t="s">
        <v>112</v>
      </c>
      <c r="S580" s="5" t="s">
        <v>185</v>
      </c>
      <c r="T580" s="5" t="s">
        <v>112</v>
      </c>
      <c r="U580" s="5" t="s">
        <v>112</v>
      </c>
      <c r="V580" s="5" t="s">
        <v>113</v>
      </c>
      <c r="W580" s="5" t="s">
        <v>57</v>
      </c>
      <c r="X580" s="5"/>
      <c r="Y580" s="5" t="s">
        <v>57</v>
      </c>
      <c r="Z580" s="5" t="s">
        <v>57</v>
      </c>
      <c r="AA580" s="5" t="s">
        <v>57</v>
      </c>
      <c r="AB580" s="5" t="s">
        <v>57</v>
      </c>
      <c r="AC580" s="5" t="s">
        <v>57</v>
      </c>
      <c r="AD580" s="5"/>
      <c r="AE580" s="5"/>
      <c r="AF580" s="5" t="s">
        <v>58</v>
      </c>
      <c r="AG580" s="5">
        <v>112</v>
      </c>
      <c r="AH580" s="5" t="s">
        <v>1495</v>
      </c>
      <c r="AI580" s="5" t="s">
        <v>60</v>
      </c>
      <c r="AJ580" s="5" t="s">
        <v>1496</v>
      </c>
      <c r="AK580" s="5"/>
      <c r="AL580" s="5"/>
      <c r="AM580" s="5"/>
      <c r="AN580" s="5"/>
      <c r="AO580" s="5" t="s">
        <v>11253</v>
      </c>
      <c r="AP580" s="5" t="s">
        <v>7113</v>
      </c>
      <c r="AQ580" s="5">
        <v>0.81266174499999999</v>
      </c>
      <c r="AR580" s="5">
        <v>0.89025918000000004</v>
      </c>
      <c r="AS580" s="5"/>
      <c r="AT580" s="5">
        <v>0.47675320300000001</v>
      </c>
      <c r="AU580" s="5" t="str">
        <f t="shared" si="26"/>
        <v>French</v>
      </c>
      <c r="AV580" s="5" t="str">
        <f t="shared" si="27"/>
        <v>French</v>
      </c>
      <c r="AW580" s="5"/>
      <c r="AX580" s="5"/>
      <c r="AY580" t="s">
        <v>12334</v>
      </c>
    </row>
    <row r="581" spans="1:51">
      <c r="A581" s="5" t="s">
        <v>11229</v>
      </c>
      <c r="B581" s="5" t="s">
        <v>47</v>
      </c>
      <c r="C581" s="5">
        <v>963</v>
      </c>
      <c r="D581" s="5">
        <v>1903</v>
      </c>
      <c r="E581" s="5" t="s">
        <v>11230</v>
      </c>
      <c r="F581" s="5" t="s">
        <v>49</v>
      </c>
      <c r="G581" s="5" t="s">
        <v>50</v>
      </c>
      <c r="H581" s="5" t="s">
        <v>11229</v>
      </c>
      <c r="I581" s="5">
        <v>13</v>
      </c>
      <c r="J581" s="5"/>
      <c r="K581" s="5" t="s">
        <v>11231</v>
      </c>
      <c r="L581" s="5" t="s">
        <v>11232</v>
      </c>
      <c r="M581" s="5" t="s">
        <v>11233</v>
      </c>
      <c r="N581" s="5" t="s">
        <v>112</v>
      </c>
      <c r="O581" s="5" t="s">
        <v>112</v>
      </c>
      <c r="P581" s="5"/>
      <c r="Q581" s="5" t="s">
        <v>112</v>
      </c>
      <c r="R581" s="5" t="s">
        <v>112</v>
      </c>
      <c r="S581" s="5" t="s">
        <v>185</v>
      </c>
      <c r="T581" s="5" t="s">
        <v>112</v>
      </c>
      <c r="U581" s="5" t="s">
        <v>112</v>
      </c>
      <c r="V581" s="5" t="s">
        <v>113</v>
      </c>
      <c r="W581" s="5" t="s">
        <v>57</v>
      </c>
      <c r="X581" s="5"/>
      <c r="Y581" s="5" t="s">
        <v>57</v>
      </c>
      <c r="Z581" s="5" t="s">
        <v>57</v>
      </c>
      <c r="AA581" s="5" t="s">
        <v>57</v>
      </c>
      <c r="AB581" s="5" t="s">
        <v>57</v>
      </c>
      <c r="AC581" s="5" t="s">
        <v>57</v>
      </c>
      <c r="AD581" s="5"/>
      <c r="AE581" s="5"/>
      <c r="AF581" s="5" t="s">
        <v>58</v>
      </c>
      <c r="AG581" s="5">
        <v>20</v>
      </c>
      <c r="AH581" s="5" t="s">
        <v>5169</v>
      </c>
      <c r="AI581" s="5" t="s">
        <v>60</v>
      </c>
      <c r="AJ581" s="5" t="s">
        <v>4221</v>
      </c>
      <c r="AK581" s="5"/>
      <c r="AL581" s="5"/>
      <c r="AM581" s="5"/>
      <c r="AN581" s="5"/>
      <c r="AO581" s="5" t="s">
        <v>11265</v>
      </c>
      <c r="AP581" s="5" t="s">
        <v>117</v>
      </c>
      <c r="AQ581" s="5">
        <v>0.82901214999999995</v>
      </c>
      <c r="AR581" s="5">
        <v>0.95778357400000003</v>
      </c>
      <c r="AS581" s="5"/>
      <c r="AT581" s="5">
        <v>0.48976821599999998</v>
      </c>
      <c r="AU581" s="5" t="str">
        <f t="shared" si="26"/>
        <v>French</v>
      </c>
      <c r="AV581" s="5" t="str">
        <f t="shared" si="27"/>
        <v>French</v>
      </c>
      <c r="AW581" s="5"/>
      <c r="AX581" s="5"/>
      <c r="AY581" t="s">
        <v>12334</v>
      </c>
    </row>
    <row r="582" spans="1:51">
      <c r="A582" s="5" t="s">
        <v>11247</v>
      </c>
      <c r="B582" s="5" t="s">
        <v>47</v>
      </c>
      <c r="C582" s="5">
        <v>963</v>
      </c>
      <c r="D582" s="5">
        <v>1906</v>
      </c>
      <c r="E582" s="5" t="s">
        <v>11248</v>
      </c>
      <c r="F582" s="5" t="s">
        <v>49</v>
      </c>
      <c r="G582" s="5" t="s">
        <v>50</v>
      </c>
      <c r="H582" s="5" t="s">
        <v>11247</v>
      </c>
      <c r="I582" s="5">
        <v>16</v>
      </c>
      <c r="J582" s="5"/>
      <c r="K582" s="5" t="s">
        <v>11249</v>
      </c>
      <c r="L582" s="5" t="s">
        <v>11250</v>
      </c>
      <c r="M582" s="5" t="s">
        <v>11251</v>
      </c>
      <c r="N582" s="5" t="s">
        <v>112</v>
      </c>
      <c r="O582" s="5"/>
      <c r="P582" s="5"/>
      <c r="Q582" s="5" t="s">
        <v>112</v>
      </c>
      <c r="R582" s="5" t="s">
        <v>112</v>
      </c>
      <c r="S582" s="5" t="s">
        <v>11252</v>
      </c>
      <c r="T582" s="5" t="s">
        <v>112</v>
      </c>
      <c r="U582" s="5" t="s">
        <v>112</v>
      </c>
      <c r="V582" s="5" t="s">
        <v>113</v>
      </c>
      <c r="W582" s="5" t="s">
        <v>57</v>
      </c>
      <c r="X582" s="5"/>
      <c r="Y582" s="5" t="s">
        <v>57</v>
      </c>
      <c r="Z582" s="5" t="s">
        <v>57</v>
      </c>
      <c r="AA582" s="5" t="s">
        <v>57</v>
      </c>
      <c r="AB582" s="5" t="s">
        <v>57</v>
      </c>
      <c r="AC582" s="5" t="s">
        <v>57</v>
      </c>
      <c r="AD582" s="5"/>
      <c r="AE582" s="5"/>
      <c r="AF582" s="5" t="s">
        <v>58</v>
      </c>
      <c r="AG582" s="5">
        <v>257</v>
      </c>
      <c r="AH582" s="5" t="s">
        <v>650</v>
      </c>
      <c r="AI582" s="5" t="s">
        <v>651</v>
      </c>
      <c r="AJ582" s="5"/>
      <c r="AK582" s="5"/>
      <c r="AL582" s="5"/>
      <c r="AM582" s="5"/>
      <c r="AN582" s="5"/>
      <c r="AO582" s="5" t="s">
        <v>11295</v>
      </c>
      <c r="AP582" s="5" t="s">
        <v>2761</v>
      </c>
      <c r="AQ582" s="5">
        <v>0.47911248299999998</v>
      </c>
      <c r="AR582" s="5">
        <v>0.53213102000000001</v>
      </c>
      <c r="AS582" s="5"/>
      <c r="AT582" s="5">
        <v>0.47174290699999999</v>
      </c>
      <c r="AU582" s="5" t="str">
        <f t="shared" si="26"/>
        <v>French</v>
      </c>
      <c r="AV582" s="5" t="str">
        <f t="shared" si="27"/>
        <v>French</v>
      </c>
      <c r="AW582" s="5"/>
      <c r="AX582" s="5"/>
      <c r="AY582" t="s">
        <v>12334</v>
      </c>
    </row>
    <row r="583" spans="1:51">
      <c r="A583" s="5" t="s">
        <v>11260</v>
      </c>
      <c r="B583" s="5" t="s">
        <v>47</v>
      </c>
      <c r="C583" s="5">
        <v>963</v>
      </c>
      <c r="D583" s="5">
        <v>1908</v>
      </c>
      <c r="E583" s="5" t="s">
        <v>11261</v>
      </c>
      <c r="F583" s="5" t="s">
        <v>49</v>
      </c>
      <c r="G583" s="5" t="s">
        <v>50</v>
      </c>
      <c r="H583" s="5" t="s">
        <v>11260</v>
      </c>
      <c r="I583" s="5">
        <v>15</v>
      </c>
      <c r="J583" s="5"/>
      <c r="K583" s="5" t="s">
        <v>11262</v>
      </c>
      <c r="L583" s="5" t="s">
        <v>11263</v>
      </c>
      <c r="M583" s="5" t="s">
        <v>11264</v>
      </c>
      <c r="N583" s="5" t="s">
        <v>112</v>
      </c>
      <c r="O583" s="5"/>
      <c r="P583" s="5"/>
      <c r="Q583" s="5" t="s">
        <v>112</v>
      </c>
      <c r="R583" s="5" t="s">
        <v>112</v>
      </c>
      <c r="S583" s="5" t="s">
        <v>847</v>
      </c>
      <c r="T583" s="5" t="s">
        <v>112</v>
      </c>
      <c r="U583" s="5" t="s">
        <v>112</v>
      </c>
      <c r="V583" s="5" t="s">
        <v>113</v>
      </c>
      <c r="W583" s="5" t="s">
        <v>57</v>
      </c>
      <c r="X583" s="5"/>
      <c r="Y583" s="5" t="s">
        <v>57</v>
      </c>
      <c r="Z583" s="5" t="s">
        <v>57</v>
      </c>
      <c r="AA583" s="5" t="s">
        <v>57</v>
      </c>
      <c r="AB583" s="5" t="s">
        <v>57</v>
      </c>
      <c r="AC583" s="5" t="s">
        <v>57</v>
      </c>
      <c r="AD583" s="5"/>
      <c r="AE583" s="5"/>
      <c r="AF583" s="5" t="s">
        <v>58</v>
      </c>
      <c r="AG583" s="5">
        <v>154</v>
      </c>
      <c r="AH583" s="5" t="s">
        <v>188</v>
      </c>
      <c r="AI583" s="5" t="s">
        <v>189</v>
      </c>
      <c r="AJ583" s="5"/>
      <c r="AK583" s="5"/>
      <c r="AL583" s="5"/>
      <c r="AM583" s="5"/>
      <c r="AN583" s="5"/>
      <c r="AO583" s="5" t="s">
        <v>11295</v>
      </c>
      <c r="AP583" s="5" t="s">
        <v>2761</v>
      </c>
      <c r="AQ583" s="5">
        <v>0.47911248299999998</v>
      </c>
      <c r="AR583" s="5">
        <v>0.53213102000000001</v>
      </c>
      <c r="AS583" s="5"/>
      <c r="AT583" s="5">
        <v>0.76513810800000004</v>
      </c>
      <c r="AU583" s="5" t="str">
        <f t="shared" si="26"/>
        <v>French</v>
      </c>
      <c r="AV583" s="5" t="str">
        <f t="shared" si="27"/>
        <v>French</v>
      </c>
      <c r="AW583" s="5"/>
      <c r="AX583" s="5"/>
      <c r="AY583" t="s">
        <v>12334</v>
      </c>
    </row>
    <row r="584" spans="1:51">
      <c r="A584" s="5" t="s">
        <v>11290</v>
      </c>
      <c r="B584" s="5" t="s">
        <v>47</v>
      </c>
      <c r="C584" s="5">
        <v>963</v>
      </c>
      <c r="D584" s="5">
        <v>1913</v>
      </c>
      <c r="E584" s="5" t="s">
        <v>11291</v>
      </c>
      <c r="F584" s="5" t="s">
        <v>49</v>
      </c>
      <c r="G584" s="5" t="s">
        <v>50</v>
      </c>
      <c r="H584" s="5" t="s">
        <v>11290</v>
      </c>
      <c r="I584" s="5">
        <v>13</v>
      </c>
      <c r="J584" s="5"/>
      <c r="K584" s="5" t="s">
        <v>11292</v>
      </c>
      <c r="L584" s="5" t="s">
        <v>11293</v>
      </c>
      <c r="M584" s="5" t="s">
        <v>11294</v>
      </c>
      <c r="N584" s="5" t="s">
        <v>112</v>
      </c>
      <c r="O584" s="5"/>
      <c r="P584" s="5"/>
      <c r="Q584" s="5" t="s">
        <v>112</v>
      </c>
      <c r="R584" s="5" t="s">
        <v>112</v>
      </c>
      <c r="S584" s="5" t="s">
        <v>847</v>
      </c>
      <c r="T584" s="5" t="s">
        <v>112</v>
      </c>
      <c r="U584" s="5" t="s">
        <v>112</v>
      </c>
      <c r="V584" s="5" t="s">
        <v>113</v>
      </c>
      <c r="W584" s="5" t="s">
        <v>57</v>
      </c>
      <c r="X584" s="5"/>
      <c r="Y584" s="5" t="s">
        <v>57</v>
      </c>
      <c r="Z584" s="5" t="s">
        <v>57</v>
      </c>
      <c r="AA584" s="5" t="s">
        <v>57</v>
      </c>
      <c r="AB584" s="5" t="s">
        <v>57</v>
      </c>
      <c r="AC584" s="5" t="s">
        <v>57</v>
      </c>
      <c r="AD584" s="5"/>
      <c r="AE584" s="5"/>
      <c r="AF584" s="5" t="s">
        <v>58</v>
      </c>
      <c r="AG584" s="5">
        <v>28</v>
      </c>
      <c r="AH584" s="5" t="s">
        <v>2715</v>
      </c>
      <c r="AI584" s="5" t="s">
        <v>2716</v>
      </c>
      <c r="AJ584" s="5"/>
      <c r="AK584" s="5"/>
      <c r="AL584" s="5"/>
      <c r="AM584" s="5"/>
      <c r="AN584" s="5"/>
      <c r="AO584" t="s">
        <v>4751</v>
      </c>
      <c r="AP584" t="s">
        <v>1544</v>
      </c>
      <c r="AQ584">
        <v>0.71751270099999997</v>
      </c>
      <c r="AR584">
        <v>0.78099454099999999</v>
      </c>
      <c r="AT584" s="5">
        <v>0.47209638900000001</v>
      </c>
      <c r="AU584" s="5" t="str">
        <f t="shared" si="26"/>
        <v>French</v>
      </c>
      <c r="AV584" s="5" t="str">
        <f t="shared" si="27"/>
        <v>French</v>
      </c>
      <c r="AW584" s="5"/>
      <c r="AX584" s="5"/>
      <c r="AY584" t="s">
        <v>12334</v>
      </c>
    </row>
    <row r="585" spans="1:51">
      <c r="A585" s="5" t="s">
        <v>11290</v>
      </c>
      <c r="B585" s="5" t="s">
        <v>47</v>
      </c>
      <c r="C585" s="5">
        <v>963</v>
      </c>
      <c r="D585" s="5">
        <v>1914</v>
      </c>
      <c r="E585" s="5" t="s">
        <v>11296</v>
      </c>
      <c r="F585" s="5" t="s">
        <v>49</v>
      </c>
      <c r="G585" s="5" t="s">
        <v>50</v>
      </c>
      <c r="H585" s="5" t="s">
        <v>11290</v>
      </c>
      <c r="I585" s="5">
        <v>13</v>
      </c>
      <c r="J585" s="5"/>
      <c r="K585" s="5" t="s">
        <v>11292</v>
      </c>
      <c r="L585" s="5" t="s">
        <v>6287</v>
      </c>
      <c r="M585" s="5" t="s">
        <v>11294</v>
      </c>
      <c r="N585" s="5" t="s">
        <v>112</v>
      </c>
      <c r="O585" s="5"/>
      <c r="P585" s="5"/>
      <c r="Q585" s="5" t="s">
        <v>112</v>
      </c>
      <c r="R585" s="5" t="s">
        <v>112</v>
      </c>
      <c r="S585" s="5" t="s">
        <v>847</v>
      </c>
      <c r="T585" s="5" t="s">
        <v>112</v>
      </c>
      <c r="U585" s="5" t="s">
        <v>112</v>
      </c>
      <c r="V585" s="5" t="s">
        <v>113</v>
      </c>
      <c r="W585" s="5" t="s">
        <v>57</v>
      </c>
      <c r="X585" s="5"/>
      <c r="Y585" s="5" t="s">
        <v>57</v>
      </c>
      <c r="Z585" s="5" t="s">
        <v>57</v>
      </c>
      <c r="AA585" s="5" t="s">
        <v>57</v>
      </c>
      <c r="AB585" s="5" t="s">
        <v>57</v>
      </c>
      <c r="AC585" s="5" t="s">
        <v>57</v>
      </c>
      <c r="AD585" s="5"/>
      <c r="AE585" s="5"/>
      <c r="AF585" s="5" t="s">
        <v>58</v>
      </c>
      <c r="AG585" s="5">
        <v>35</v>
      </c>
      <c r="AH585" s="5" t="s">
        <v>2715</v>
      </c>
      <c r="AI585" s="5" t="s">
        <v>2716</v>
      </c>
      <c r="AJ585" s="5"/>
      <c r="AK585" s="5"/>
      <c r="AL585" s="5"/>
      <c r="AM585" s="5"/>
      <c r="AN585" s="5"/>
      <c r="AO585" t="s">
        <v>2918</v>
      </c>
      <c r="AP585" t="s">
        <v>128</v>
      </c>
      <c r="AQ585">
        <v>0.57762402499999999</v>
      </c>
      <c r="AR585">
        <v>0.63756143899999995</v>
      </c>
      <c r="AT585" s="5">
        <v>0.50287398500000002</v>
      </c>
      <c r="AU585" s="5" t="str">
        <f t="shared" si="26"/>
        <v>French</v>
      </c>
      <c r="AV585" s="5" t="str">
        <f t="shared" si="27"/>
        <v>French</v>
      </c>
      <c r="AW585" s="5"/>
      <c r="AX585" s="5"/>
      <c r="AY585" t="s">
        <v>12334</v>
      </c>
    </row>
    <row r="586" spans="1:51">
      <c r="A586" t="s">
        <v>2905</v>
      </c>
      <c r="B586" t="s">
        <v>47</v>
      </c>
      <c r="C586">
        <v>954</v>
      </c>
      <c r="D586">
        <v>482</v>
      </c>
      <c r="E586" t="s">
        <v>2906</v>
      </c>
      <c r="F586" t="s">
        <v>49</v>
      </c>
      <c r="G586" t="s">
        <v>50</v>
      </c>
      <c r="H586" t="s">
        <v>2905</v>
      </c>
      <c r="I586">
        <v>16</v>
      </c>
      <c r="K586" t="s">
        <v>2907</v>
      </c>
      <c r="L586" t="s">
        <v>2908</v>
      </c>
      <c r="M586" t="s">
        <v>2909</v>
      </c>
      <c r="R586" t="s">
        <v>112</v>
      </c>
      <c r="S586" t="s">
        <v>716</v>
      </c>
      <c r="T586" t="s">
        <v>85</v>
      </c>
      <c r="U586" t="s">
        <v>85</v>
      </c>
      <c r="V586" t="s">
        <v>113</v>
      </c>
      <c r="W586" t="s">
        <v>57</v>
      </c>
      <c r="X586" t="s">
        <v>57</v>
      </c>
      <c r="Z586" t="s">
        <v>57</v>
      </c>
      <c r="AA586" t="s">
        <v>57</v>
      </c>
      <c r="AB586" t="s">
        <v>57</v>
      </c>
      <c r="AC586" t="s">
        <v>57</v>
      </c>
      <c r="AF586" t="s">
        <v>58</v>
      </c>
      <c r="AG586">
        <v>82</v>
      </c>
      <c r="AH586" t="s">
        <v>2910</v>
      </c>
      <c r="AI586" t="s">
        <v>2911</v>
      </c>
      <c r="AO586" t="s">
        <v>6932</v>
      </c>
      <c r="AP586" t="s">
        <v>149</v>
      </c>
      <c r="AQ586">
        <v>0.56308418800000004</v>
      </c>
      <c r="AR586">
        <v>0.60641011</v>
      </c>
      <c r="AT586" s="5">
        <v>0.44934850999999998</v>
      </c>
      <c r="AU586" s="5" t="str">
        <f t="shared" si="26"/>
        <v>French</v>
      </c>
      <c r="AV586" s="5">
        <f t="shared" si="27"/>
        <v>0</v>
      </c>
      <c r="AW586" s="5"/>
      <c r="AX586" s="5"/>
      <c r="AY586" t="s">
        <v>12334</v>
      </c>
    </row>
    <row r="587" spans="1:51">
      <c r="A587" t="s">
        <v>2710</v>
      </c>
      <c r="B587" t="s">
        <v>47</v>
      </c>
      <c r="C587">
        <v>953</v>
      </c>
      <c r="D587">
        <v>450</v>
      </c>
      <c r="E587" t="s">
        <v>2711</v>
      </c>
      <c r="F587" t="s">
        <v>49</v>
      </c>
      <c r="G587" t="s">
        <v>50</v>
      </c>
      <c r="H587" t="s">
        <v>2710</v>
      </c>
      <c r="I587">
        <v>16</v>
      </c>
      <c r="K587" t="s">
        <v>2712</v>
      </c>
      <c r="L587" t="s">
        <v>2713</v>
      </c>
      <c r="M587" t="s">
        <v>2714</v>
      </c>
      <c r="N587" t="s">
        <v>1701</v>
      </c>
      <c r="Q587" t="s">
        <v>1701</v>
      </c>
      <c r="R587" t="s">
        <v>112</v>
      </c>
      <c r="S587" t="s">
        <v>847</v>
      </c>
      <c r="T587" t="s">
        <v>85</v>
      </c>
      <c r="U587" t="s">
        <v>85</v>
      </c>
      <c r="V587" t="s">
        <v>113</v>
      </c>
      <c r="W587" t="s">
        <v>57</v>
      </c>
      <c r="X587" t="s">
        <v>57</v>
      </c>
      <c r="Z587" t="s">
        <v>57</v>
      </c>
      <c r="AA587" t="s">
        <v>57</v>
      </c>
      <c r="AB587" t="s">
        <v>57</v>
      </c>
      <c r="AC587" t="s">
        <v>57</v>
      </c>
      <c r="AF587" t="s">
        <v>58</v>
      </c>
      <c r="AG587">
        <v>55</v>
      </c>
      <c r="AH587" t="s">
        <v>2715</v>
      </c>
      <c r="AI587" t="s">
        <v>2716</v>
      </c>
      <c r="AO587" t="s">
        <v>7173</v>
      </c>
      <c r="AP587" t="s">
        <v>3245</v>
      </c>
      <c r="AQ587">
        <v>0.713643001</v>
      </c>
      <c r="AR587">
        <v>0.72732037100000002</v>
      </c>
      <c r="AT587" s="5">
        <v>0.82006643800000001</v>
      </c>
      <c r="AU587" s="5" t="str">
        <f t="shared" si="26"/>
        <v>French</v>
      </c>
      <c r="AV587" s="5" t="str">
        <f t="shared" si="27"/>
        <v>Polish</v>
      </c>
      <c r="AW587" s="5"/>
      <c r="AX587" s="5" t="s">
        <v>184</v>
      </c>
      <c r="AY587" t="s">
        <v>12308</v>
      </c>
    </row>
    <row r="588" spans="1:51">
      <c r="A588" t="s">
        <v>3123</v>
      </c>
      <c r="B588" t="s">
        <v>47</v>
      </c>
      <c r="C588">
        <v>954</v>
      </c>
      <c r="D588">
        <v>527</v>
      </c>
      <c r="E588" t="s">
        <v>3124</v>
      </c>
      <c r="F588" t="s">
        <v>49</v>
      </c>
      <c r="G588" t="s">
        <v>50</v>
      </c>
      <c r="H588" t="s">
        <v>3123</v>
      </c>
      <c r="I588">
        <v>16</v>
      </c>
      <c r="K588" t="s">
        <v>3125</v>
      </c>
      <c r="L588" t="s">
        <v>3126</v>
      </c>
      <c r="M588" t="s">
        <v>3127</v>
      </c>
      <c r="N588" t="s">
        <v>155</v>
      </c>
      <c r="Q588" t="s">
        <v>155</v>
      </c>
      <c r="R588" t="s">
        <v>112</v>
      </c>
      <c r="S588" t="s">
        <v>847</v>
      </c>
      <c r="T588" t="s">
        <v>85</v>
      </c>
      <c r="U588" t="s">
        <v>85</v>
      </c>
      <c r="V588" t="s">
        <v>113</v>
      </c>
      <c r="W588" t="s">
        <v>57</v>
      </c>
      <c r="X588" t="s">
        <v>57</v>
      </c>
      <c r="Z588" t="s">
        <v>57</v>
      </c>
      <c r="AA588" t="s">
        <v>57</v>
      </c>
      <c r="AB588" t="s">
        <v>57</v>
      </c>
      <c r="AC588" t="s">
        <v>57</v>
      </c>
      <c r="AF588" t="s">
        <v>58</v>
      </c>
      <c r="AG588">
        <v>159</v>
      </c>
      <c r="AH588" t="s">
        <v>573</v>
      </c>
      <c r="AI588" t="s">
        <v>574</v>
      </c>
      <c r="AO588" t="s">
        <v>11204</v>
      </c>
      <c r="AP588" t="s">
        <v>117</v>
      </c>
      <c r="AQ588">
        <v>0.42700588099999998</v>
      </c>
      <c r="AR588">
        <v>0.45467152100000002</v>
      </c>
      <c r="AT588" s="5">
        <v>0.44777032</v>
      </c>
      <c r="AU588" s="5" t="str">
        <f t="shared" si="26"/>
        <v>French</v>
      </c>
      <c r="AV588" s="5" t="str">
        <f t="shared" si="27"/>
        <v>German</v>
      </c>
      <c r="AW588" s="5"/>
      <c r="AX588" s="5" t="s">
        <v>12335</v>
      </c>
      <c r="AY588" t="b">
        <v>0</v>
      </c>
    </row>
    <row r="589" spans="1:51" s="9" customFormat="1">
      <c r="A589" s="9" t="s">
        <v>4433</v>
      </c>
      <c r="B589" s="9" t="s">
        <v>47</v>
      </c>
      <c r="C589" s="9">
        <v>955</v>
      </c>
      <c r="D589" s="9">
        <v>741</v>
      </c>
      <c r="E589" s="9" t="s">
        <v>4434</v>
      </c>
      <c r="F589" s="9" t="s">
        <v>49</v>
      </c>
      <c r="G589" s="9" t="s">
        <v>50</v>
      </c>
      <c r="H589" s="9" t="s">
        <v>4433</v>
      </c>
      <c r="I589" s="9">
        <v>17</v>
      </c>
      <c r="K589" s="9" t="s">
        <v>4435</v>
      </c>
      <c r="L589" s="9" t="s">
        <v>4436</v>
      </c>
      <c r="M589" s="9" t="s">
        <v>4437</v>
      </c>
      <c r="N589" s="9" t="s">
        <v>54</v>
      </c>
      <c r="Q589" s="9" t="s">
        <v>54</v>
      </c>
      <c r="R589" s="9" t="s">
        <v>112</v>
      </c>
      <c r="S589" s="9" t="s">
        <v>55</v>
      </c>
      <c r="T589" s="9" t="s">
        <v>85</v>
      </c>
      <c r="U589" s="9" t="s">
        <v>85</v>
      </c>
      <c r="V589" s="9" t="s">
        <v>113</v>
      </c>
      <c r="W589" s="9" t="s">
        <v>88</v>
      </c>
      <c r="X589" s="9" t="s">
        <v>88</v>
      </c>
      <c r="Z589" s="9" t="s">
        <v>88</v>
      </c>
      <c r="AA589" s="9" t="s">
        <v>88</v>
      </c>
      <c r="AB589" s="9" t="s">
        <v>88</v>
      </c>
      <c r="AC589" s="9" t="s">
        <v>88</v>
      </c>
      <c r="AF589" s="9" t="s">
        <v>58</v>
      </c>
      <c r="AG589" s="9">
        <v>67</v>
      </c>
      <c r="AH589" s="9" t="s">
        <v>316</v>
      </c>
      <c r="AI589" s="9" t="s">
        <v>209</v>
      </c>
      <c r="AJ589" s="9" t="s">
        <v>317</v>
      </c>
      <c r="AO589" s="9" t="s">
        <v>9683</v>
      </c>
      <c r="AP589" s="9" t="s">
        <v>2822</v>
      </c>
      <c r="AQ589" s="9">
        <v>0.65319952100000001</v>
      </c>
      <c r="AR589" s="9">
        <v>0.66407652800000005</v>
      </c>
      <c r="AT589" s="9">
        <v>0.60368925799999995</v>
      </c>
      <c r="AU589" s="9" t="str">
        <f t="shared" si="26"/>
        <v>French</v>
      </c>
      <c r="AV589" s="9" t="str">
        <f t="shared" si="27"/>
        <v>English</v>
      </c>
      <c r="AX589" s="9" t="s">
        <v>12337</v>
      </c>
      <c r="AY589" s="9" t="s">
        <v>54</v>
      </c>
    </row>
    <row r="590" spans="1:51" s="9" customFormat="1">
      <c r="A590" s="9" t="s">
        <v>1598</v>
      </c>
      <c r="B590" s="9" t="s">
        <v>47</v>
      </c>
      <c r="C590" s="9">
        <v>952</v>
      </c>
      <c r="D590" s="9">
        <v>278</v>
      </c>
      <c r="E590" s="9" t="s">
        <v>1599</v>
      </c>
      <c r="F590" s="9" t="s">
        <v>49</v>
      </c>
      <c r="G590" s="9" t="s">
        <v>120</v>
      </c>
      <c r="H590" s="9" t="s">
        <v>1598</v>
      </c>
      <c r="I590" s="9">
        <v>16</v>
      </c>
      <c r="K590" s="9" t="s">
        <v>1600</v>
      </c>
      <c r="L590" s="9" t="s">
        <v>1601</v>
      </c>
      <c r="M590" s="9" t="s">
        <v>1602</v>
      </c>
      <c r="N590" s="9" t="s">
        <v>155</v>
      </c>
      <c r="O590" s="9" t="s">
        <v>155</v>
      </c>
      <c r="P590" s="9" t="s">
        <v>155</v>
      </c>
      <c r="Q590" s="9" t="s">
        <v>155</v>
      </c>
      <c r="R590" s="9" t="s">
        <v>112</v>
      </c>
      <c r="S590" s="9" t="s">
        <v>55</v>
      </c>
      <c r="T590" s="9" t="s">
        <v>85</v>
      </c>
      <c r="U590" s="9" t="s">
        <v>85</v>
      </c>
      <c r="V590" s="9" t="s">
        <v>113</v>
      </c>
      <c r="W590" s="9" t="s">
        <v>57</v>
      </c>
      <c r="X590" s="9" t="s">
        <v>57</v>
      </c>
      <c r="Z590" s="9" t="s">
        <v>57</v>
      </c>
      <c r="AA590" s="9" t="s">
        <v>57</v>
      </c>
      <c r="AB590" s="9" t="s">
        <v>57</v>
      </c>
      <c r="AC590" s="9" t="s">
        <v>57</v>
      </c>
      <c r="AF590" s="9" t="s">
        <v>58</v>
      </c>
      <c r="AG590" s="9">
        <v>441</v>
      </c>
      <c r="AH590" s="9" t="s">
        <v>957</v>
      </c>
      <c r="AI590" s="9" t="s">
        <v>200</v>
      </c>
      <c r="AO590" s="9" t="s">
        <v>1844</v>
      </c>
      <c r="AP590" s="9" t="s">
        <v>445</v>
      </c>
      <c r="AQ590" s="9">
        <v>0.439988769</v>
      </c>
      <c r="AR590" s="9">
        <v>0.46522102799999998</v>
      </c>
      <c r="AT590" s="9">
        <v>0.57100086900000002</v>
      </c>
      <c r="AU590" s="9" t="str">
        <f t="shared" si="26"/>
        <v>French</v>
      </c>
      <c r="AV590" s="9" t="str">
        <f t="shared" si="27"/>
        <v>German</v>
      </c>
      <c r="AY590" s="9" t="b">
        <v>0</v>
      </c>
    </row>
    <row r="591" spans="1:51" s="9" customFormat="1">
      <c r="A591" s="9" t="s">
        <v>417</v>
      </c>
      <c r="B591" s="9" t="s">
        <v>47</v>
      </c>
      <c r="C591" s="9">
        <v>951</v>
      </c>
      <c r="D591" s="9">
        <v>114</v>
      </c>
      <c r="E591" s="9" t="s">
        <v>418</v>
      </c>
      <c r="F591" s="9" t="s">
        <v>49</v>
      </c>
      <c r="G591" s="9" t="s">
        <v>50</v>
      </c>
      <c r="H591" s="9" t="s">
        <v>417</v>
      </c>
      <c r="I591" s="9">
        <v>17</v>
      </c>
      <c r="K591" s="9" t="s">
        <v>419</v>
      </c>
      <c r="L591" s="9" t="s">
        <v>420</v>
      </c>
      <c r="M591" s="9" t="s">
        <v>421</v>
      </c>
      <c r="N591" s="9" t="s">
        <v>155</v>
      </c>
      <c r="P591" s="9" t="s">
        <v>422</v>
      </c>
      <c r="Q591" s="9" t="s">
        <v>155</v>
      </c>
      <c r="R591" s="9" t="s">
        <v>112</v>
      </c>
      <c r="S591" s="9" t="s">
        <v>155</v>
      </c>
      <c r="T591" s="9" t="s">
        <v>155</v>
      </c>
      <c r="U591" s="9" t="s">
        <v>155</v>
      </c>
      <c r="V591" s="9" t="s">
        <v>113</v>
      </c>
      <c r="W591" s="9" t="s">
        <v>57</v>
      </c>
      <c r="X591" s="9" t="s">
        <v>57</v>
      </c>
      <c r="Z591" s="9" t="s">
        <v>57</v>
      </c>
      <c r="AA591" s="9" t="s">
        <v>57</v>
      </c>
      <c r="AB591" s="9" t="s">
        <v>57</v>
      </c>
      <c r="AC591" s="9" t="s">
        <v>57</v>
      </c>
      <c r="AF591" s="9" t="s">
        <v>58</v>
      </c>
      <c r="AG591" s="9">
        <v>137</v>
      </c>
      <c r="AH591" s="9" t="s">
        <v>423</v>
      </c>
      <c r="AI591" s="9" t="s">
        <v>424</v>
      </c>
      <c r="AO591" s="9" t="s">
        <v>942</v>
      </c>
      <c r="AP591" s="9" t="s">
        <v>252</v>
      </c>
      <c r="AQ591" s="9">
        <v>0.51491096800000002</v>
      </c>
      <c r="AR591" s="9">
        <v>0.655202273</v>
      </c>
      <c r="AT591" s="9">
        <v>0.57100086900000002</v>
      </c>
      <c r="AU591" s="9" t="str">
        <f t="shared" si="26"/>
        <v>French</v>
      </c>
      <c r="AV591" s="9" t="str">
        <f t="shared" si="27"/>
        <v>German</v>
      </c>
      <c r="AY591" s="9" t="b">
        <v>0</v>
      </c>
    </row>
    <row r="592" spans="1:51" s="9" customFormat="1">
      <c r="A592" s="9" t="s">
        <v>4061</v>
      </c>
      <c r="B592" s="9" t="s">
        <v>47</v>
      </c>
      <c r="C592" s="9">
        <v>955</v>
      </c>
      <c r="D592" s="9">
        <v>680</v>
      </c>
      <c r="E592" s="9" t="s">
        <v>4062</v>
      </c>
      <c r="F592" s="9" t="s">
        <v>49</v>
      </c>
      <c r="G592" s="9" t="s">
        <v>50</v>
      </c>
      <c r="H592" s="9" t="s">
        <v>4061</v>
      </c>
      <c r="I592" s="9">
        <v>20</v>
      </c>
      <c r="K592" s="9" t="s">
        <v>4063</v>
      </c>
      <c r="L592" s="9" t="s">
        <v>4064</v>
      </c>
      <c r="M592" s="9" t="s">
        <v>4065</v>
      </c>
      <c r="N592" s="9" t="s">
        <v>155</v>
      </c>
      <c r="Q592" s="9" t="s">
        <v>155</v>
      </c>
      <c r="R592" s="9" t="s">
        <v>112</v>
      </c>
      <c r="S592" s="9" t="s">
        <v>847</v>
      </c>
      <c r="T592" s="9" t="s">
        <v>85</v>
      </c>
      <c r="U592" s="9" t="s">
        <v>85</v>
      </c>
      <c r="V592" s="9" t="s">
        <v>113</v>
      </c>
      <c r="W592" s="9" t="s">
        <v>57</v>
      </c>
      <c r="X592" s="9" t="s">
        <v>57</v>
      </c>
      <c r="Z592" s="9" t="s">
        <v>57</v>
      </c>
      <c r="AA592" s="9" t="s">
        <v>57</v>
      </c>
      <c r="AB592" s="9" t="s">
        <v>57</v>
      </c>
      <c r="AC592" s="9" t="s">
        <v>57</v>
      </c>
      <c r="AF592" s="9" t="s">
        <v>58</v>
      </c>
      <c r="AG592" s="9">
        <v>58</v>
      </c>
      <c r="AH592" s="9" t="s">
        <v>1050</v>
      </c>
      <c r="AI592" s="9" t="s">
        <v>60</v>
      </c>
      <c r="AJ592" s="9" t="s">
        <v>1051</v>
      </c>
      <c r="AO592" s="9" t="s">
        <v>4267</v>
      </c>
      <c r="AP592" s="9" t="s">
        <v>4268</v>
      </c>
      <c r="AQ592" s="9">
        <v>0.49121601500000001</v>
      </c>
      <c r="AR592" s="9">
        <v>0.57702730300000005</v>
      </c>
      <c r="AT592" s="9">
        <v>0.57343091300000004</v>
      </c>
      <c r="AU592" s="9" t="str">
        <f t="shared" si="26"/>
        <v>French</v>
      </c>
      <c r="AV592" s="9" t="str">
        <f t="shared" si="27"/>
        <v>German</v>
      </c>
      <c r="AY592" s="9" t="b">
        <v>0</v>
      </c>
    </row>
    <row r="593" spans="1:51" s="9" customFormat="1">
      <c r="A593" s="9" t="s">
        <v>4618</v>
      </c>
      <c r="B593" s="9" t="s">
        <v>47</v>
      </c>
      <c r="C593" s="9">
        <v>955</v>
      </c>
      <c r="D593" s="9">
        <v>772</v>
      </c>
      <c r="E593" s="9" t="s">
        <v>4619</v>
      </c>
      <c r="F593" s="9" t="s">
        <v>49</v>
      </c>
      <c r="G593" s="9" t="s">
        <v>50</v>
      </c>
      <c r="H593" s="9" t="s">
        <v>4618</v>
      </c>
      <c r="I593" s="9">
        <v>17</v>
      </c>
      <c r="K593" s="9" t="s">
        <v>4620</v>
      </c>
      <c r="L593" s="9" t="s">
        <v>4621</v>
      </c>
      <c r="M593" s="9" t="s">
        <v>4622</v>
      </c>
      <c r="N593" s="9" t="s">
        <v>155</v>
      </c>
      <c r="Q593" s="9" t="s">
        <v>155</v>
      </c>
      <c r="R593" s="9" t="s">
        <v>112</v>
      </c>
      <c r="S593" s="9" t="s">
        <v>55</v>
      </c>
      <c r="T593" s="9" t="s">
        <v>85</v>
      </c>
      <c r="U593" s="9" t="s">
        <v>85</v>
      </c>
      <c r="V593" s="9" t="s">
        <v>113</v>
      </c>
      <c r="W593" s="9" t="s">
        <v>57</v>
      </c>
      <c r="X593" s="9" t="s">
        <v>57</v>
      </c>
      <c r="Z593" s="9" t="s">
        <v>57</v>
      </c>
      <c r="AA593" s="9" t="s">
        <v>57</v>
      </c>
      <c r="AB593" s="9" t="s">
        <v>57</v>
      </c>
      <c r="AC593" s="9" t="s">
        <v>57</v>
      </c>
      <c r="AF593" s="9" t="s">
        <v>58</v>
      </c>
      <c r="AG593" s="9">
        <v>87</v>
      </c>
      <c r="AH593" s="9" t="s">
        <v>3508</v>
      </c>
      <c r="AI593" s="9" t="s">
        <v>3509</v>
      </c>
      <c r="AO593" s="9" t="s">
        <v>9294</v>
      </c>
      <c r="AP593" s="9" t="s">
        <v>117</v>
      </c>
      <c r="AQ593" s="9">
        <v>0.64340893899999996</v>
      </c>
      <c r="AR593" s="9">
        <v>0.66356670900000003</v>
      </c>
      <c r="AT593" s="9">
        <v>0.485929257</v>
      </c>
      <c r="AU593" s="9" t="str">
        <f t="shared" si="26"/>
        <v>French</v>
      </c>
      <c r="AV593" s="9" t="str">
        <f t="shared" si="27"/>
        <v>German</v>
      </c>
      <c r="AX593" s="9" t="s">
        <v>12338</v>
      </c>
      <c r="AY593" s="9" t="s">
        <v>155</v>
      </c>
    </row>
    <row r="594" spans="1:51" s="9" customFormat="1">
      <c r="A594" s="9" t="s">
        <v>711</v>
      </c>
      <c r="B594" s="9" t="s">
        <v>47</v>
      </c>
      <c r="C594" s="9">
        <v>952</v>
      </c>
      <c r="D594" s="9">
        <v>152</v>
      </c>
      <c r="E594" s="9" t="s">
        <v>712</v>
      </c>
      <c r="F594" s="9" t="s">
        <v>49</v>
      </c>
      <c r="G594" s="9" t="s">
        <v>50</v>
      </c>
      <c r="H594" s="9" t="s">
        <v>711</v>
      </c>
      <c r="I594" s="9">
        <v>20</v>
      </c>
      <c r="K594" s="9" t="s">
        <v>713</v>
      </c>
      <c r="L594" s="9" t="s">
        <v>714</v>
      </c>
      <c r="M594" s="9" t="s">
        <v>715</v>
      </c>
      <c r="N594" s="9" t="s">
        <v>165</v>
      </c>
      <c r="P594" s="9" t="s">
        <v>165</v>
      </c>
      <c r="Q594" s="9" t="s">
        <v>165</v>
      </c>
      <c r="R594" s="9" t="s">
        <v>112</v>
      </c>
      <c r="S594" s="9" t="s">
        <v>716</v>
      </c>
      <c r="T594" s="9" t="s">
        <v>186</v>
      </c>
      <c r="U594" s="9" t="s">
        <v>186</v>
      </c>
      <c r="AA594" s="9" t="s">
        <v>57</v>
      </c>
      <c r="AB594" s="9" t="s">
        <v>186</v>
      </c>
      <c r="AF594" s="9" t="s">
        <v>58</v>
      </c>
      <c r="AG594" s="9">
        <v>1140</v>
      </c>
      <c r="AH594" s="9" t="s">
        <v>308</v>
      </c>
      <c r="AI594" s="9" t="s">
        <v>309</v>
      </c>
      <c r="AJ594" s="9" t="s">
        <v>91</v>
      </c>
      <c r="AO594" s="9" t="s">
        <v>911</v>
      </c>
      <c r="AP594" s="9" t="s">
        <v>220</v>
      </c>
      <c r="AQ594" s="9">
        <v>0.40255508499999998</v>
      </c>
      <c r="AR594" s="9">
        <v>0.62683644900000002</v>
      </c>
      <c r="AT594" s="9">
        <v>0.47941540999999999</v>
      </c>
      <c r="AU594" s="9" t="str">
        <f t="shared" si="26"/>
        <v>French</v>
      </c>
      <c r="AV594" s="9" t="str">
        <f t="shared" si="27"/>
        <v>Italian</v>
      </c>
      <c r="AX594" s="9" t="s">
        <v>12339</v>
      </c>
      <c r="AY594" s="9" t="b">
        <v>0</v>
      </c>
    </row>
    <row r="595" spans="1:51" s="9" customFormat="1">
      <c r="A595" s="9" t="s">
        <v>1512</v>
      </c>
      <c r="B595" s="9" t="s">
        <v>47</v>
      </c>
      <c r="C595" s="9">
        <v>952</v>
      </c>
      <c r="D595" s="9">
        <v>265</v>
      </c>
      <c r="E595" s="9" t="s">
        <v>1513</v>
      </c>
      <c r="F595" s="9" t="s">
        <v>49</v>
      </c>
      <c r="G595" s="9" t="s">
        <v>50</v>
      </c>
      <c r="H595" s="9" t="s">
        <v>1512</v>
      </c>
      <c r="I595" s="9">
        <v>13</v>
      </c>
      <c r="K595" s="9" t="s">
        <v>1514</v>
      </c>
      <c r="L595" s="9" t="s">
        <v>1515</v>
      </c>
      <c r="M595" s="9" t="s">
        <v>1516</v>
      </c>
      <c r="N595" s="9" t="s">
        <v>165</v>
      </c>
      <c r="O595" s="9" t="s">
        <v>165</v>
      </c>
      <c r="P595" s="9" t="s">
        <v>165</v>
      </c>
      <c r="Q595" s="9" t="s">
        <v>165</v>
      </c>
      <c r="R595" s="9" t="s">
        <v>112</v>
      </c>
      <c r="S595" s="9" t="s">
        <v>165</v>
      </c>
      <c r="T595" s="9" t="s">
        <v>165</v>
      </c>
      <c r="U595" s="9" t="s">
        <v>165</v>
      </c>
      <c r="V595" s="9" t="s">
        <v>113</v>
      </c>
      <c r="W595" s="9" t="s">
        <v>57</v>
      </c>
      <c r="X595" s="9" t="s">
        <v>57</v>
      </c>
      <c r="Z595" s="9" t="s">
        <v>57</v>
      </c>
      <c r="AA595" s="9" t="s">
        <v>57</v>
      </c>
      <c r="AB595" s="9" t="s">
        <v>57</v>
      </c>
      <c r="AC595" s="9" t="s">
        <v>57</v>
      </c>
      <c r="AF595" s="9" t="s">
        <v>58</v>
      </c>
      <c r="AG595" s="9">
        <v>127</v>
      </c>
      <c r="AH595" s="9" t="s">
        <v>1517</v>
      </c>
      <c r="AI595" s="9" t="s">
        <v>1518</v>
      </c>
      <c r="AO595" s="9" t="s">
        <v>7517</v>
      </c>
      <c r="AP595" s="9" t="s">
        <v>1378</v>
      </c>
      <c r="AQ595" s="9">
        <v>0.50842285200000004</v>
      </c>
      <c r="AR595" s="9">
        <v>0.69523747899999999</v>
      </c>
      <c r="AT595" s="9">
        <v>0.48524162399999998</v>
      </c>
      <c r="AU595" s="9" t="str">
        <f t="shared" si="26"/>
        <v>French</v>
      </c>
      <c r="AV595" s="9" t="str">
        <f t="shared" si="27"/>
        <v>Italian</v>
      </c>
      <c r="AX595" s="9" t="s">
        <v>12340</v>
      </c>
      <c r="AY595" s="9" t="b">
        <v>0</v>
      </c>
    </row>
    <row r="596" spans="1:51" s="9" customFormat="1">
      <c r="A596" s="9" t="s">
        <v>554</v>
      </c>
      <c r="B596" s="9" t="s">
        <v>47</v>
      </c>
      <c r="C596" s="9">
        <v>951</v>
      </c>
      <c r="D596" s="9">
        <v>130</v>
      </c>
      <c r="E596" s="9" t="s">
        <v>555</v>
      </c>
      <c r="F596" s="9" t="s">
        <v>49</v>
      </c>
      <c r="G596" s="9" t="s">
        <v>50</v>
      </c>
      <c r="H596" s="9" t="s">
        <v>554</v>
      </c>
      <c r="I596" s="9">
        <v>13</v>
      </c>
      <c r="K596" s="9" t="s">
        <v>556</v>
      </c>
      <c r="L596" s="9" t="s">
        <v>557</v>
      </c>
      <c r="M596" s="9" t="s">
        <v>558</v>
      </c>
      <c r="P596" s="9" t="s">
        <v>54</v>
      </c>
      <c r="Q596" s="9" t="s">
        <v>54</v>
      </c>
      <c r="R596" s="9" t="s">
        <v>112</v>
      </c>
      <c r="S596" s="9" t="s">
        <v>185</v>
      </c>
      <c r="T596" s="9" t="s">
        <v>85</v>
      </c>
      <c r="U596" s="9" t="s">
        <v>86</v>
      </c>
      <c r="V596" s="9" t="s">
        <v>113</v>
      </c>
      <c r="W596" s="9" t="s">
        <v>57</v>
      </c>
      <c r="X596" s="9" t="s">
        <v>57</v>
      </c>
      <c r="Z596" s="9" t="s">
        <v>57</v>
      </c>
      <c r="AA596" s="9" t="s">
        <v>57</v>
      </c>
      <c r="AB596" s="9" t="s">
        <v>57</v>
      </c>
      <c r="AC596" s="9" t="s">
        <v>57</v>
      </c>
      <c r="AF596" s="9" t="s">
        <v>58</v>
      </c>
      <c r="AG596" s="9">
        <v>156</v>
      </c>
      <c r="AH596" s="9" t="s">
        <v>308</v>
      </c>
      <c r="AI596" s="9" t="s">
        <v>309</v>
      </c>
      <c r="AJ596" s="9" t="s">
        <v>91</v>
      </c>
      <c r="AO596" s="9" t="s">
        <v>7372</v>
      </c>
      <c r="AP596" s="9" t="s">
        <v>117</v>
      </c>
      <c r="AQ596" s="9">
        <v>0.61961276799999998</v>
      </c>
      <c r="AR596" s="9">
        <v>0.77764536799999995</v>
      </c>
      <c r="AT596" s="9">
        <v>0.48939251299999997</v>
      </c>
      <c r="AU596" s="9" t="str">
        <f t="shared" si="26"/>
        <v>French</v>
      </c>
      <c r="AV596" s="9" t="str">
        <f t="shared" si="27"/>
        <v>English</v>
      </c>
      <c r="AX596" s="9" t="s">
        <v>12341</v>
      </c>
      <c r="AY596" s="9" t="b">
        <v>0</v>
      </c>
    </row>
    <row r="597" spans="1:51" s="9" customFormat="1">
      <c r="A597" s="9" t="s">
        <v>203</v>
      </c>
      <c r="B597" s="9" t="s">
        <v>47</v>
      </c>
      <c r="C597" s="9">
        <v>951</v>
      </c>
      <c r="D597" s="9">
        <v>88</v>
      </c>
      <c r="E597" s="9" t="s">
        <v>204</v>
      </c>
      <c r="F597" s="9" t="s">
        <v>49</v>
      </c>
      <c r="G597" s="9" t="s">
        <v>50</v>
      </c>
      <c r="H597" s="9" t="s">
        <v>203</v>
      </c>
      <c r="I597" s="9">
        <v>16</v>
      </c>
      <c r="K597" s="9" t="s">
        <v>205</v>
      </c>
      <c r="L597" s="9" t="s">
        <v>206</v>
      </c>
      <c r="M597" s="9" t="s">
        <v>207</v>
      </c>
      <c r="N597" s="9" t="s">
        <v>155</v>
      </c>
      <c r="P597" s="9" t="s">
        <v>155</v>
      </c>
      <c r="Q597" s="9" t="s">
        <v>155</v>
      </c>
      <c r="R597" s="9" t="s">
        <v>112</v>
      </c>
      <c r="S597" s="9" t="s">
        <v>155</v>
      </c>
      <c r="T597" s="9" t="s">
        <v>155</v>
      </c>
      <c r="U597" s="9" t="s">
        <v>155</v>
      </c>
      <c r="V597" s="9" t="s">
        <v>113</v>
      </c>
      <c r="W597" s="9" t="s">
        <v>57</v>
      </c>
      <c r="X597" s="9" t="s">
        <v>57</v>
      </c>
      <c r="Z597" s="9" t="s">
        <v>57</v>
      </c>
      <c r="AA597" s="9" t="s">
        <v>57</v>
      </c>
      <c r="AB597" s="9" t="s">
        <v>57</v>
      </c>
      <c r="AC597" s="9" t="s">
        <v>57</v>
      </c>
      <c r="AF597" s="9" t="s">
        <v>58</v>
      </c>
      <c r="AG597" s="9">
        <v>111</v>
      </c>
      <c r="AH597" s="9" t="s">
        <v>208</v>
      </c>
      <c r="AI597" s="9" t="s">
        <v>209</v>
      </c>
      <c r="AJ597" s="9" t="s">
        <v>210</v>
      </c>
      <c r="AO597" s="9" t="s">
        <v>3751</v>
      </c>
      <c r="AP597" s="9" t="s">
        <v>698</v>
      </c>
      <c r="AQ597" s="9">
        <v>0.49143386500000003</v>
      </c>
      <c r="AR597" s="9">
        <v>0.78226540600000005</v>
      </c>
      <c r="AT597" s="9">
        <v>0.56405035299999995</v>
      </c>
      <c r="AU597" s="9" t="str">
        <f t="shared" si="26"/>
        <v>French</v>
      </c>
      <c r="AV597" s="9" t="str">
        <f t="shared" si="27"/>
        <v>German</v>
      </c>
      <c r="AX597" s="9" t="s">
        <v>12290</v>
      </c>
      <c r="AY597" s="9" t="s">
        <v>155</v>
      </c>
    </row>
    <row r="598" spans="1:51" s="9" customFormat="1">
      <c r="A598" s="9" t="s">
        <v>328</v>
      </c>
      <c r="B598" s="9" t="s">
        <v>47</v>
      </c>
      <c r="C598" s="9">
        <v>951</v>
      </c>
      <c r="D598" s="9">
        <v>103</v>
      </c>
      <c r="E598" s="9" t="s">
        <v>329</v>
      </c>
      <c r="F598" s="9" t="s">
        <v>49</v>
      </c>
      <c r="G598" s="9" t="s">
        <v>50</v>
      </c>
      <c r="H598" s="9" t="s">
        <v>328</v>
      </c>
      <c r="I598" s="9">
        <v>13</v>
      </c>
      <c r="K598" s="9" t="s">
        <v>330</v>
      </c>
      <c r="L598" s="9" t="s">
        <v>331</v>
      </c>
      <c r="M598" s="9" t="s">
        <v>332</v>
      </c>
      <c r="N598" s="9" t="s">
        <v>155</v>
      </c>
      <c r="P598" s="9" t="s">
        <v>99</v>
      </c>
      <c r="Q598" s="9" t="s">
        <v>155</v>
      </c>
      <c r="R598" s="9" t="s">
        <v>112</v>
      </c>
      <c r="S598" s="9" t="s">
        <v>185</v>
      </c>
      <c r="T598" s="9" t="s">
        <v>85</v>
      </c>
      <c r="U598" s="9" t="s">
        <v>155</v>
      </c>
      <c r="V598" s="9" t="s">
        <v>113</v>
      </c>
      <c r="W598" s="9" t="s">
        <v>57</v>
      </c>
      <c r="X598" s="9" t="s">
        <v>57</v>
      </c>
      <c r="Z598" s="9" t="s">
        <v>57</v>
      </c>
      <c r="AA598" s="9" t="s">
        <v>57</v>
      </c>
      <c r="AB598" s="9" t="s">
        <v>57</v>
      </c>
      <c r="AC598" s="9" t="s">
        <v>57</v>
      </c>
      <c r="AF598" s="9" t="s">
        <v>58</v>
      </c>
      <c r="AG598" s="9">
        <v>205</v>
      </c>
      <c r="AH598" s="9" t="s">
        <v>333</v>
      </c>
      <c r="AI598" s="9" t="s">
        <v>209</v>
      </c>
      <c r="AJ598" s="9" t="s">
        <v>334</v>
      </c>
      <c r="AO598" s="9" t="s">
        <v>4136</v>
      </c>
      <c r="AP598" s="9" t="s">
        <v>981</v>
      </c>
      <c r="AQ598" s="9">
        <v>0.431942722</v>
      </c>
      <c r="AR598" s="9">
        <v>0.58539059900000001</v>
      </c>
      <c r="AT598" s="9">
        <v>0.50807283199999997</v>
      </c>
      <c r="AU598" s="9" t="str">
        <f t="shared" si="26"/>
        <v>French</v>
      </c>
      <c r="AV598" s="9" t="str">
        <f t="shared" si="27"/>
        <v>German</v>
      </c>
      <c r="AX598" s="9" t="s">
        <v>12279</v>
      </c>
      <c r="AY598" s="9" t="s">
        <v>155</v>
      </c>
    </row>
    <row r="599" spans="1:51" s="9" customFormat="1">
      <c r="A599" s="9" t="s">
        <v>699</v>
      </c>
      <c r="B599" s="9" t="s">
        <v>47</v>
      </c>
      <c r="C599" s="9">
        <v>952</v>
      </c>
      <c r="D599" s="9">
        <v>151</v>
      </c>
      <c r="E599" s="9" t="s">
        <v>709</v>
      </c>
      <c r="F599" s="9" t="s">
        <v>49</v>
      </c>
      <c r="G599" s="9" t="s">
        <v>50</v>
      </c>
      <c r="H599" s="9" t="s">
        <v>699</v>
      </c>
      <c r="I599" s="9">
        <v>18</v>
      </c>
      <c r="K599" s="9" t="s">
        <v>701</v>
      </c>
      <c r="L599" s="9" t="s">
        <v>710</v>
      </c>
      <c r="M599" s="9" t="s">
        <v>703</v>
      </c>
      <c r="N599" s="9" t="s">
        <v>165</v>
      </c>
      <c r="P599" s="9" t="s">
        <v>165</v>
      </c>
      <c r="Q599" s="9" t="s">
        <v>165</v>
      </c>
      <c r="R599" s="9" t="s">
        <v>112</v>
      </c>
      <c r="S599" s="9" t="s">
        <v>165</v>
      </c>
      <c r="T599" s="9" t="s">
        <v>165</v>
      </c>
      <c r="U599" s="9" t="s">
        <v>165</v>
      </c>
      <c r="V599" s="9" t="s">
        <v>113</v>
      </c>
      <c r="W599" s="9" t="s">
        <v>57</v>
      </c>
      <c r="X599" s="9" t="s">
        <v>57</v>
      </c>
      <c r="Z599" s="9" t="s">
        <v>57</v>
      </c>
      <c r="AA599" s="9" t="s">
        <v>57</v>
      </c>
      <c r="AB599" s="9" t="s">
        <v>57</v>
      </c>
      <c r="AC599" s="9" t="s">
        <v>57</v>
      </c>
      <c r="AF599" s="9" t="s">
        <v>58</v>
      </c>
      <c r="AG599" s="9">
        <v>323</v>
      </c>
      <c r="AH599" s="9" t="s">
        <v>308</v>
      </c>
      <c r="AI599" s="9" t="s">
        <v>309</v>
      </c>
      <c r="AJ599" s="9" t="s">
        <v>91</v>
      </c>
      <c r="AO599" s="9" t="s">
        <v>1519</v>
      </c>
      <c r="AP599" s="9" t="s">
        <v>117</v>
      </c>
      <c r="AQ599" s="9">
        <v>0.49219154399999998</v>
      </c>
      <c r="AR599" s="9">
        <v>0.89053331899999999</v>
      </c>
      <c r="AT599" s="9">
        <v>0.49090504699999998</v>
      </c>
      <c r="AU599" s="9" t="str">
        <f t="shared" si="26"/>
        <v>French</v>
      </c>
      <c r="AV599" s="9" t="str">
        <f t="shared" si="27"/>
        <v>Italian</v>
      </c>
      <c r="AX599" s="9" t="s">
        <v>12220</v>
      </c>
      <c r="AY599" s="9" t="s">
        <v>165</v>
      </c>
    </row>
    <row r="600" spans="1:51" s="9" customFormat="1">
      <c r="A600" s="9" t="s">
        <v>2844</v>
      </c>
      <c r="B600" s="9" t="s">
        <v>47</v>
      </c>
      <c r="C600" s="9">
        <v>954</v>
      </c>
      <c r="D600" s="9">
        <v>472</v>
      </c>
      <c r="E600" s="9" t="s">
        <v>2845</v>
      </c>
      <c r="F600" s="9" t="s">
        <v>49</v>
      </c>
      <c r="G600" s="9" t="s">
        <v>50</v>
      </c>
      <c r="H600" s="9" t="s">
        <v>2844</v>
      </c>
      <c r="I600" s="9">
        <v>16</v>
      </c>
      <c r="K600" s="9" t="s">
        <v>2846</v>
      </c>
      <c r="L600" s="9" t="s">
        <v>2847</v>
      </c>
      <c r="M600" s="9" t="s">
        <v>2848</v>
      </c>
      <c r="N600" s="9" t="s">
        <v>165</v>
      </c>
      <c r="Q600" s="9" t="s">
        <v>165</v>
      </c>
      <c r="R600" s="9" t="s">
        <v>112</v>
      </c>
      <c r="S600" s="9" t="s">
        <v>1934</v>
      </c>
      <c r="T600" s="9" t="s">
        <v>85</v>
      </c>
      <c r="U600" s="9" t="s">
        <v>85</v>
      </c>
      <c r="V600" s="9" t="s">
        <v>113</v>
      </c>
      <c r="W600" s="9" t="s">
        <v>57</v>
      </c>
      <c r="X600" s="9" t="s">
        <v>57</v>
      </c>
      <c r="Z600" s="9" t="s">
        <v>57</v>
      </c>
      <c r="AA600" s="9" t="s">
        <v>57</v>
      </c>
      <c r="AB600" s="9" t="s">
        <v>57</v>
      </c>
      <c r="AC600" s="9" t="s">
        <v>57</v>
      </c>
      <c r="AF600" s="9" t="s">
        <v>58</v>
      </c>
      <c r="AG600" s="9">
        <v>64</v>
      </c>
      <c r="AH600" s="9" t="s">
        <v>2244</v>
      </c>
      <c r="AI600" s="9" t="s">
        <v>2245</v>
      </c>
      <c r="AO600" s="9" t="s">
        <v>4073</v>
      </c>
      <c r="AP600" s="9" t="s">
        <v>149</v>
      </c>
      <c r="AQ600" s="9">
        <v>0.49862841600000002</v>
      </c>
      <c r="AR600" s="9">
        <v>0.53966578899999995</v>
      </c>
      <c r="AT600" s="9">
        <v>0.49507414700000002</v>
      </c>
      <c r="AU600" s="9" t="str">
        <f t="shared" si="26"/>
        <v>French</v>
      </c>
      <c r="AV600" s="9" t="str">
        <f t="shared" si="27"/>
        <v>Italian</v>
      </c>
      <c r="AX600" s="9" t="s">
        <v>165</v>
      </c>
      <c r="AY600" s="9" t="s">
        <v>165</v>
      </c>
    </row>
    <row r="601" spans="1:51" s="9" customFormat="1">
      <c r="A601" s="9" t="s">
        <v>1045</v>
      </c>
      <c r="B601" s="9" t="s">
        <v>47</v>
      </c>
      <c r="C601" s="9">
        <v>952</v>
      </c>
      <c r="D601" s="9">
        <v>201</v>
      </c>
      <c r="E601" s="9" t="s">
        <v>1046</v>
      </c>
      <c r="F601" s="9" t="s">
        <v>49</v>
      </c>
      <c r="G601" s="9" t="s">
        <v>50</v>
      </c>
      <c r="H601" s="9" t="s">
        <v>1045</v>
      </c>
      <c r="I601" s="9">
        <v>14</v>
      </c>
      <c r="K601" s="9" t="s">
        <v>1047</v>
      </c>
      <c r="L601" s="9" t="s">
        <v>1048</v>
      </c>
      <c r="M601" s="9" t="s">
        <v>1049</v>
      </c>
      <c r="N601" s="9" t="s">
        <v>54</v>
      </c>
      <c r="Q601" s="9" t="s">
        <v>54</v>
      </c>
      <c r="R601" s="9" t="s">
        <v>112</v>
      </c>
      <c r="S601" s="9" t="s">
        <v>55</v>
      </c>
      <c r="T601" s="9" t="s">
        <v>85</v>
      </c>
      <c r="U601" s="9" t="s">
        <v>85</v>
      </c>
      <c r="V601" s="9" t="s">
        <v>113</v>
      </c>
      <c r="W601" s="9" t="s">
        <v>88</v>
      </c>
      <c r="X601" s="9" t="s">
        <v>88</v>
      </c>
      <c r="Z601" s="9" t="s">
        <v>88</v>
      </c>
      <c r="AA601" s="9" t="s">
        <v>88</v>
      </c>
      <c r="AB601" s="9" t="s">
        <v>88</v>
      </c>
      <c r="AC601" s="9" t="s">
        <v>88</v>
      </c>
      <c r="AF601" s="9" t="s">
        <v>58</v>
      </c>
      <c r="AG601" s="9">
        <v>561</v>
      </c>
      <c r="AH601" s="9" t="s">
        <v>1050</v>
      </c>
      <c r="AI601" s="9" t="s">
        <v>60</v>
      </c>
      <c r="AJ601" s="9" t="s">
        <v>1051</v>
      </c>
      <c r="AO601" s="9" t="s">
        <v>9288</v>
      </c>
      <c r="AP601" s="9" t="s">
        <v>149</v>
      </c>
      <c r="AQ601" s="9">
        <v>0.50160235799999997</v>
      </c>
      <c r="AR601" s="9">
        <v>0.57350817799999998</v>
      </c>
      <c r="AT601" s="9">
        <v>0.66584676799999998</v>
      </c>
      <c r="AU601" s="9" t="str">
        <f t="shared" si="26"/>
        <v>French</v>
      </c>
      <c r="AV601" s="9" t="str">
        <f t="shared" si="27"/>
        <v>English</v>
      </c>
      <c r="AX601" s="9" t="b">
        <v>0</v>
      </c>
      <c r="AY601" s="9" t="b">
        <v>0</v>
      </c>
    </row>
    <row r="602" spans="1:51" s="9" customFormat="1">
      <c r="A602" s="9" t="s">
        <v>1159</v>
      </c>
      <c r="B602" s="9" t="s">
        <v>47</v>
      </c>
      <c r="C602" s="9">
        <v>952</v>
      </c>
      <c r="D602" s="9">
        <v>216</v>
      </c>
      <c r="E602" s="9" t="s">
        <v>1160</v>
      </c>
      <c r="F602" s="9" t="s">
        <v>49</v>
      </c>
      <c r="G602" s="9" t="s">
        <v>50</v>
      </c>
      <c r="H602" s="9" t="s">
        <v>1159</v>
      </c>
      <c r="I602" s="9">
        <v>18</v>
      </c>
      <c r="K602" s="9" t="s">
        <v>1161</v>
      </c>
      <c r="L602" s="9" t="s">
        <v>1162</v>
      </c>
      <c r="M602" s="9" t="s">
        <v>1163</v>
      </c>
      <c r="N602" s="9" t="s">
        <v>155</v>
      </c>
      <c r="P602" s="9" t="s">
        <v>69</v>
      </c>
      <c r="Q602" s="9" t="s">
        <v>155</v>
      </c>
      <c r="R602" s="9" t="s">
        <v>112</v>
      </c>
      <c r="S602" s="9" t="s">
        <v>155</v>
      </c>
      <c r="T602" s="9" t="s">
        <v>155</v>
      </c>
      <c r="U602" s="9" t="s">
        <v>155</v>
      </c>
      <c r="V602" s="9" t="s">
        <v>113</v>
      </c>
      <c r="W602" s="9" t="s">
        <v>57</v>
      </c>
      <c r="X602" s="9" t="s">
        <v>57</v>
      </c>
      <c r="Z602" s="9" t="s">
        <v>57</v>
      </c>
      <c r="AA602" s="9" t="s">
        <v>57</v>
      </c>
      <c r="AB602" s="9" t="s">
        <v>57</v>
      </c>
      <c r="AC602" s="9" t="s">
        <v>57</v>
      </c>
      <c r="AF602" s="9" t="s">
        <v>58</v>
      </c>
      <c r="AG602" s="9">
        <v>119</v>
      </c>
      <c r="AH602" s="9" t="s">
        <v>249</v>
      </c>
      <c r="AI602" s="9" t="s">
        <v>250</v>
      </c>
      <c r="AO602" s="9" t="s">
        <v>11927</v>
      </c>
      <c r="AP602" s="9" t="s">
        <v>2253</v>
      </c>
      <c r="AQ602" s="9">
        <v>0.55953237899999997</v>
      </c>
      <c r="AR602" s="9">
        <v>0.76307257699999997</v>
      </c>
      <c r="AT602" s="9">
        <v>0.50593317800000004</v>
      </c>
      <c r="AU602" s="9" t="str">
        <f t="shared" si="26"/>
        <v>French</v>
      </c>
      <c r="AV602" s="9" t="str">
        <f t="shared" si="27"/>
        <v>German</v>
      </c>
      <c r="AX602" s="9" t="s">
        <v>12342</v>
      </c>
      <c r="AY602" s="9" t="s">
        <v>155</v>
      </c>
    </row>
    <row r="603" spans="1:51" s="9" customFormat="1">
      <c r="A603" s="9" t="s">
        <v>4016</v>
      </c>
      <c r="B603" s="9" t="s">
        <v>47</v>
      </c>
      <c r="C603" s="9">
        <v>955</v>
      </c>
      <c r="D603" s="9">
        <v>672</v>
      </c>
      <c r="E603" s="9" t="s">
        <v>4017</v>
      </c>
      <c r="F603" s="9" t="s">
        <v>49</v>
      </c>
      <c r="G603" s="9" t="s">
        <v>50</v>
      </c>
      <c r="H603" s="9" t="s">
        <v>4016</v>
      </c>
      <c r="I603" s="9">
        <v>19</v>
      </c>
      <c r="K603" s="9" t="s">
        <v>4018</v>
      </c>
      <c r="L603" s="9" t="s">
        <v>4019</v>
      </c>
      <c r="M603" s="9" t="s">
        <v>4020</v>
      </c>
      <c r="N603" s="9" t="s">
        <v>155</v>
      </c>
      <c r="Q603" s="9" t="s">
        <v>155</v>
      </c>
      <c r="R603" s="9" t="s">
        <v>112</v>
      </c>
      <c r="S603" s="9" t="s">
        <v>185</v>
      </c>
      <c r="T603" s="9" t="s">
        <v>85</v>
      </c>
      <c r="U603" s="9" t="s">
        <v>85</v>
      </c>
      <c r="V603" s="9" t="s">
        <v>113</v>
      </c>
      <c r="W603" s="9" t="s">
        <v>57</v>
      </c>
      <c r="X603" s="9" t="s">
        <v>57</v>
      </c>
      <c r="Z603" s="9" t="s">
        <v>57</v>
      </c>
      <c r="AA603" s="9" t="s">
        <v>57</v>
      </c>
      <c r="AB603" s="9" t="s">
        <v>57</v>
      </c>
      <c r="AC603" s="9" t="s">
        <v>57</v>
      </c>
      <c r="AF603" s="9" t="s">
        <v>58</v>
      </c>
      <c r="AG603" s="9">
        <v>3</v>
      </c>
      <c r="AH603" s="9" t="s">
        <v>2646</v>
      </c>
      <c r="AI603" s="9" t="s">
        <v>128</v>
      </c>
      <c r="AO603" s="9" t="s">
        <v>4757</v>
      </c>
      <c r="AP603" s="9" t="s">
        <v>2368</v>
      </c>
      <c r="AQ603" s="9">
        <v>0.71408596999999996</v>
      </c>
      <c r="AR603" s="9">
        <v>0.78524096499999996</v>
      </c>
      <c r="AT603" s="9">
        <v>0.52839535100000001</v>
      </c>
      <c r="AU603" s="9" t="str">
        <f t="shared" si="26"/>
        <v>French</v>
      </c>
      <c r="AV603" s="9" t="str">
        <f t="shared" si="27"/>
        <v>German</v>
      </c>
      <c r="AX603" s="9" t="s">
        <v>12343</v>
      </c>
      <c r="AY603" s="9" t="s">
        <v>155</v>
      </c>
    </row>
    <row r="604" spans="1:51" s="9" customFormat="1">
      <c r="A604" s="9" t="s">
        <v>1998</v>
      </c>
      <c r="B604" s="9" t="s">
        <v>47</v>
      </c>
      <c r="C604" s="9">
        <v>953</v>
      </c>
      <c r="D604" s="9">
        <v>336</v>
      </c>
      <c r="E604" s="9" t="s">
        <v>1999</v>
      </c>
      <c r="F604" s="9" t="s">
        <v>49</v>
      </c>
      <c r="G604" s="9" t="s">
        <v>50</v>
      </c>
      <c r="H604" s="9" t="s">
        <v>1998</v>
      </c>
      <c r="I604" s="9">
        <v>13</v>
      </c>
      <c r="K604" s="9" t="s">
        <v>2000</v>
      </c>
      <c r="L604" s="9" t="s">
        <v>2001</v>
      </c>
      <c r="M604" s="9" t="s">
        <v>2002</v>
      </c>
      <c r="N604" s="9" t="s">
        <v>165</v>
      </c>
      <c r="P604" s="9" t="s">
        <v>716</v>
      </c>
      <c r="Q604" s="9" t="s">
        <v>716</v>
      </c>
      <c r="R604" s="9" t="s">
        <v>112</v>
      </c>
      <c r="S604" s="9" t="s">
        <v>54</v>
      </c>
      <c r="T604" s="9" t="s">
        <v>85</v>
      </c>
      <c r="U604" s="9" t="s">
        <v>85</v>
      </c>
      <c r="V604" s="9" t="s">
        <v>113</v>
      </c>
      <c r="W604" s="9" t="s">
        <v>57</v>
      </c>
      <c r="X604" s="9" t="s">
        <v>57</v>
      </c>
      <c r="Z604" s="9" t="s">
        <v>57</v>
      </c>
      <c r="AA604" s="9" t="s">
        <v>57</v>
      </c>
      <c r="AB604" s="9" t="s">
        <v>57</v>
      </c>
      <c r="AC604" s="9" t="s">
        <v>57</v>
      </c>
      <c r="AD604" s="9" t="s">
        <v>2003</v>
      </c>
      <c r="AE604" s="9">
        <v>1894</v>
      </c>
      <c r="AF604" s="9" t="s">
        <v>58</v>
      </c>
      <c r="AG604" s="9">
        <v>47</v>
      </c>
      <c r="AH604" s="9" t="s">
        <v>896</v>
      </c>
      <c r="AI604" s="9" t="s">
        <v>897</v>
      </c>
      <c r="AO604" s="9" t="s">
        <v>3591</v>
      </c>
      <c r="AP604" s="9" t="s">
        <v>3592</v>
      </c>
      <c r="AQ604" s="9">
        <v>0.50059231000000004</v>
      </c>
      <c r="AR604" s="9">
        <v>0.54690765799999996</v>
      </c>
      <c r="AT604" s="9">
        <v>0.52839535100000001</v>
      </c>
      <c r="AU604" s="9" t="str">
        <f t="shared" si="26"/>
        <v>French</v>
      </c>
      <c r="AV604" s="9" t="str">
        <f t="shared" si="27"/>
        <v>Romanian</v>
      </c>
      <c r="AX604" s="9" t="s">
        <v>1177</v>
      </c>
      <c r="AY604" s="9" t="s">
        <v>12308</v>
      </c>
    </row>
    <row r="605" spans="1:51" s="9" customFormat="1">
      <c r="A605" s="9" t="s">
        <v>718</v>
      </c>
      <c r="B605" s="9" t="s">
        <v>47</v>
      </c>
      <c r="C605" s="9">
        <v>952</v>
      </c>
      <c r="D605" s="9">
        <v>153</v>
      </c>
      <c r="E605" s="9" t="s">
        <v>719</v>
      </c>
      <c r="F605" s="9" t="s">
        <v>49</v>
      </c>
      <c r="G605" s="9" t="s">
        <v>50</v>
      </c>
      <c r="H605" s="9" t="s">
        <v>718</v>
      </c>
      <c r="I605" s="9">
        <v>15</v>
      </c>
      <c r="K605" s="9" t="s">
        <v>720</v>
      </c>
      <c r="L605" s="9" t="s">
        <v>721</v>
      </c>
      <c r="M605" s="9" t="s">
        <v>722</v>
      </c>
      <c r="N605" s="9" t="s">
        <v>54</v>
      </c>
      <c r="P605" s="9" t="s">
        <v>112</v>
      </c>
      <c r="Q605" s="9" t="s">
        <v>54</v>
      </c>
      <c r="R605" s="9" t="s">
        <v>112</v>
      </c>
      <c r="S605" s="9" t="s">
        <v>54</v>
      </c>
      <c r="T605" s="9" t="s">
        <v>54</v>
      </c>
      <c r="U605" s="9" t="s">
        <v>54</v>
      </c>
      <c r="V605" s="9" t="s">
        <v>113</v>
      </c>
      <c r="W605" s="9" t="s">
        <v>57</v>
      </c>
      <c r="X605" s="9" t="s">
        <v>57</v>
      </c>
      <c r="Z605" s="9" t="s">
        <v>57</v>
      </c>
      <c r="AA605" s="9" t="s">
        <v>57</v>
      </c>
      <c r="AB605" s="9" t="s">
        <v>57</v>
      </c>
      <c r="AC605" s="9" t="s">
        <v>57</v>
      </c>
      <c r="AF605" s="9" t="s">
        <v>58</v>
      </c>
      <c r="AG605" s="9">
        <v>164</v>
      </c>
      <c r="AH605" s="9" t="s">
        <v>639</v>
      </c>
      <c r="AI605" s="9" t="s">
        <v>640</v>
      </c>
      <c r="AJ605" s="9" t="s">
        <v>641</v>
      </c>
      <c r="AO605" s="9" t="s">
        <v>9456</v>
      </c>
      <c r="AP605" s="9" t="s">
        <v>9467</v>
      </c>
      <c r="AQ605" s="9">
        <v>0.56944085</v>
      </c>
      <c r="AR605" s="9">
        <v>0.62837187900000002</v>
      </c>
      <c r="AT605" s="9">
        <v>0.483960734</v>
      </c>
      <c r="AU605" s="9" t="str">
        <f t="shared" si="26"/>
        <v>French</v>
      </c>
      <c r="AV605" s="9" t="str">
        <f t="shared" si="27"/>
        <v>English</v>
      </c>
      <c r="AX605" s="9" t="s">
        <v>12339</v>
      </c>
      <c r="AY605" s="9" t="s">
        <v>54</v>
      </c>
    </row>
    <row r="606" spans="1:51" s="9" customFormat="1">
      <c r="A606" s="9" t="s">
        <v>699</v>
      </c>
      <c r="B606" s="9" t="s">
        <v>47</v>
      </c>
      <c r="C606" s="9">
        <v>952</v>
      </c>
      <c r="D606" s="9">
        <v>150</v>
      </c>
      <c r="E606" s="9" t="s">
        <v>707</v>
      </c>
      <c r="F606" s="9" t="s">
        <v>49</v>
      </c>
      <c r="G606" s="9" t="s">
        <v>50</v>
      </c>
      <c r="H606" s="9" t="s">
        <v>699</v>
      </c>
      <c r="I606" s="9">
        <v>18</v>
      </c>
      <c r="K606" s="9" t="s">
        <v>701</v>
      </c>
      <c r="L606" s="9" t="s">
        <v>708</v>
      </c>
      <c r="M606" s="9" t="s">
        <v>703</v>
      </c>
      <c r="N606" s="9" t="s">
        <v>165</v>
      </c>
      <c r="P606" s="9" t="s">
        <v>165</v>
      </c>
      <c r="Q606" s="9" t="s">
        <v>165</v>
      </c>
      <c r="R606" s="9" t="s">
        <v>112</v>
      </c>
      <c r="S606" s="9" t="s">
        <v>165</v>
      </c>
      <c r="T606" s="9" t="s">
        <v>165</v>
      </c>
      <c r="U606" s="9" t="s">
        <v>165</v>
      </c>
      <c r="V606" s="9" t="s">
        <v>113</v>
      </c>
      <c r="W606" s="9" t="s">
        <v>57</v>
      </c>
      <c r="X606" s="9" t="s">
        <v>57</v>
      </c>
      <c r="Z606" s="9" t="s">
        <v>57</v>
      </c>
      <c r="AA606" s="9" t="s">
        <v>57</v>
      </c>
      <c r="AB606" s="9" t="s">
        <v>57</v>
      </c>
      <c r="AC606" s="9" t="s">
        <v>57</v>
      </c>
      <c r="AF606" s="9" t="s">
        <v>58</v>
      </c>
      <c r="AG606" s="9">
        <v>7</v>
      </c>
      <c r="AH606" s="9" t="s">
        <v>308</v>
      </c>
      <c r="AI606" s="9" t="s">
        <v>309</v>
      </c>
      <c r="AJ606" s="9" t="s">
        <v>91</v>
      </c>
      <c r="AO606" s="9" t="s">
        <v>10587</v>
      </c>
      <c r="AP606" s="9" t="s">
        <v>1301</v>
      </c>
      <c r="AQ606" s="9">
        <v>0.61892020299999995</v>
      </c>
      <c r="AR606" s="9">
        <v>0.766390825</v>
      </c>
      <c r="AT606" s="9">
        <v>0.61750956700000004</v>
      </c>
      <c r="AU606" s="9" t="str">
        <f t="shared" si="26"/>
        <v>French</v>
      </c>
      <c r="AV606" s="9" t="str">
        <f t="shared" si="27"/>
        <v>Italian</v>
      </c>
      <c r="AX606" s="9" t="s">
        <v>12225</v>
      </c>
      <c r="AY606" s="9" t="b">
        <v>0</v>
      </c>
    </row>
    <row r="607" spans="1:51" s="9" customFormat="1">
      <c r="A607" s="9" t="s">
        <v>1566</v>
      </c>
      <c r="B607" s="9" t="s">
        <v>47</v>
      </c>
      <c r="C607" s="9">
        <v>952</v>
      </c>
      <c r="D607" s="9">
        <v>273</v>
      </c>
      <c r="E607" s="9" t="s">
        <v>1567</v>
      </c>
      <c r="F607" s="9" t="s">
        <v>49</v>
      </c>
      <c r="G607" s="9" t="s">
        <v>50</v>
      </c>
      <c r="H607" s="9" t="s">
        <v>1566</v>
      </c>
      <c r="I607" s="9">
        <v>18</v>
      </c>
      <c r="K607" s="9" t="s">
        <v>1568</v>
      </c>
      <c r="L607" s="9" t="s">
        <v>1569</v>
      </c>
      <c r="M607" s="9" t="s">
        <v>1570</v>
      </c>
      <c r="N607" s="9" t="s">
        <v>165</v>
      </c>
      <c r="O607" s="9" t="s">
        <v>165</v>
      </c>
      <c r="P607" s="9" t="s">
        <v>165</v>
      </c>
      <c r="Q607" s="9" t="s">
        <v>165</v>
      </c>
      <c r="R607" s="9" t="s">
        <v>112</v>
      </c>
      <c r="S607" s="9" t="s">
        <v>184</v>
      </c>
      <c r="T607" s="9" t="s">
        <v>85</v>
      </c>
      <c r="U607" s="9" t="s">
        <v>85</v>
      </c>
      <c r="V607" s="9" t="s">
        <v>113</v>
      </c>
      <c r="W607" s="9" t="s">
        <v>57</v>
      </c>
      <c r="X607" s="9" t="s">
        <v>57</v>
      </c>
      <c r="Z607" s="9" t="s">
        <v>57</v>
      </c>
      <c r="AA607" s="9" t="s">
        <v>57</v>
      </c>
      <c r="AB607" s="9" t="s">
        <v>57</v>
      </c>
      <c r="AC607" s="9" t="s">
        <v>57</v>
      </c>
      <c r="AD607" s="9" t="s">
        <v>1571</v>
      </c>
      <c r="AE607" s="9">
        <v>1885</v>
      </c>
      <c r="AF607" s="9" t="s">
        <v>58</v>
      </c>
      <c r="AG607" s="9">
        <v>53</v>
      </c>
      <c r="AH607" s="9" t="s">
        <v>582</v>
      </c>
      <c r="AI607" s="9" t="s">
        <v>583</v>
      </c>
      <c r="AO607" s="9" t="s">
        <v>1036</v>
      </c>
      <c r="AP607" s="9" t="s">
        <v>128</v>
      </c>
      <c r="AQ607" s="9">
        <v>0.57616074299999998</v>
      </c>
      <c r="AR607" s="9">
        <v>0.77125983200000003</v>
      </c>
      <c r="AT607" s="9">
        <v>0.61750956700000004</v>
      </c>
      <c r="AU607" s="9" t="str">
        <f t="shared" si="26"/>
        <v>French</v>
      </c>
      <c r="AV607" s="9" t="str">
        <f t="shared" si="27"/>
        <v>Italian</v>
      </c>
      <c r="AX607" s="9" t="s">
        <v>12295</v>
      </c>
      <c r="AY607" s="9" t="b">
        <v>0</v>
      </c>
    </row>
    <row r="608" spans="1:51" s="9" customFormat="1">
      <c r="A608" s="9" t="s">
        <v>3651</v>
      </c>
      <c r="B608" s="9" t="s">
        <v>47</v>
      </c>
      <c r="C608" s="9">
        <v>954</v>
      </c>
      <c r="D608" s="9">
        <v>611</v>
      </c>
      <c r="E608" s="9" t="s">
        <v>3652</v>
      </c>
      <c r="F608" s="9" t="s">
        <v>49</v>
      </c>
      <c r="G608" s="9" t="s">
        <v>50</v>
      </c>
      <c r="H608" s="9" t="s">
        <v>3651</v>
      </c>
      <c r="I608" s="9">
        <v>15</v>
      </c>
      <c r="K608" s="9" t="s">
        <v>3653</v>
      </c>
      <c r="L608" s="9" t="s">
        <v>3654</v>
      </c>
      <c r="M608" s="9" t="s">
        <v>3655</v>
      </c>
      <c r="N608" s="9" t="s">
        <v>155</v>
      </c>
      <c r="Q608" s="9" t="s">
        <v>155</v>
      </c>
      <c r="R608" s="9" t="s">
        <v>112</v>
      </c>
      <c r="S608" s="9" t="s">
        <v>55</v>
      </c>
      <c r="T608" s="9" t="s">
        <v>85</v>
      </c>
      <c r="U608" s="9" t="s">
        <v>85</v>
      </c>
      <c r="V608" s="9" t="s">
        <v>113</v>
      </c>
      <c r="W608" s="9" t="s">
        <v>57</v>
      </c>
      <c r="X608" s="9" t="s">
        <v>57</v>
      </c>
      <c r="Z608" s="9" t="s">
        <v>57</v>
      </c>
      <c r="AA608" s="9" t="s">
        <v>57</v>
      </c>
      <c r="AB608" s="9" t="s">
        <v>57</v>
      </c>
      <c r="AC608" s="9" t="s">
        <v>57</v>
      </c>
      <c r="AF608" s="9" t="s">
        <v>58</v>
      </c>
      <c r="AG608" s="9">
        <v>57</v>
      </c>
      <c r="AH608" s="9" t="s">
        <v>3656</v>
      </c>
      <c r="AI608" s="9" t="s">
        <v>60</v>
      </c>
      <c r="AJ608" s="9" t="s">
        <v>379</v>
      </c>
      <c r="AO608" s="9" t="s">
        <v>3844</v>
      </c>
      <c r="AP608" s="9" t="s">
        <v>2253</v>
      </c>
      <c r="AQ608" s="9">
        <v>0.81780206099999997</v>
      </c>
      <c r="AR608" s="9">
        <v>0.83162710799999995</v>
      </c>
      <c r="AT608" s="9">
        <v>0.77317821900000006</v>
      </c>
      <c r="AU608" s="9" t="str">
        <f t="shared" si="26"/>
        <v>French</v>
      </c>
      <c r="AV608" s="9" t="str">
        <f t="shared" si="27"/>
        <v>German</v>
      </c>
      <c r="AX608" s="9" t="s">
        <v>155</v>
      </c>
      <c r="AY608" s="9" t="s">
        <v>155</v>
      </c>
    </row>
    <row r="609" spans="1:52" s="9" customFormat="1">
      <c r="A609" s="9" t="s">
        <v>1125</v>
      </c>
      <c r="B609" s="9" t="s">
        <v>47</v>
      </c>
      <c r="C609" s="9">
        <v>952</v>
      </c>
      <c r="D609" s="9">
        <v>211</v>
      </c>
      <c r="E609" s="9" t="s">
        <v>1126</v>
      </c>
      <c r="F609" s="9" t="s">
        <v>49</v>
      </c>
      <c r="G609" s="9" t="s">
        <v>50</v>
      </c>
      <c r="H609" s="9" t="s">
        <v>1125</v>
      </c>
      <c r="I609" s="9">
        <v>14</v>
      </c>
      <c r="K609" s="9" t="s">
        <v>1127</v>
      </c>
      <c r="L609" s="9" t="s">
        <v>1128</v>
      </c>
      <c r="M609" s="9" t="s">
        <v>1129</v>
      </c>
      <c r="N609" s="9" t="s">
        <v>54</v>
      </c>
      <c r="Q609" s="9" t="s">
        <v>54</v>
      </c>
      <c r="R609" s="9" t="s">
        <v>112</v>
      </c>
      <c r="S609" s="9" t="s">
        <v>1130</v>
      </c>
      <c r="T609" s="9" t="s">
        <v>186</v>
      </c>
      <c r="U609" s="9" t="s">
        <v>186</v>
      </c>
      <c r="X609" s="9" t="s">
        <v>88</v>
      </c>
      <c r="Z609" s="9" t="s">
        <v>88</v>
      </c>
      <c r="AA609" s="9" t="s">
        <v>57</v>
      </c>
      <c r="AB609" s="9" t="s">
        <v>186</v>
      </c>
      <c r="AC609" s="9" t="s">
        <v>57</v>
      </c>
      <c r="AF609" s="9" t="s">
        <v>58</v>
      </c>
      <c r="AG609" s="9">
        <v>127</v>
      </c>
      <c r="AH609" s="9" t="s">
        <v>1131</v>
      </c>
      <c r="AI609" s="9" t="s">
        <v>1132</v>
      </c>
      <c r="AJ609" s="9" t="s">
        <v>91</v>
      </c>
      <c r="AO609" s="9" t="s">
        <v>3657</v>
      </c>
      <c r="AP609" s="9" t="s">
        <v>220</v>
      </c>
      <c r="AQ609" s="9">
        <v>0.51602380400000003</v>
      </c>
      <c r="AR609" s="9">
        <v>0.664142122</v>
      </c>
      <c r="AT609" s="9">
        <v>0.51602380400000003</v>
      </c>
      <c r="AU609" s="9" t="str">
        <f t="shared" si="26"/>
        <v>French</v>
      </c>
      <c r="AV609" s="9" t="str">
        <f t="shared" si="27"/>
        <v>English</v>
      </c>
      <c r="AW609" s="9" t="b">
        <f>IF(AU609=AV609,AU609,IF(AV609=0,AU609))</f>
        <v>0</v>
      </c>
      <c r="AX609" s="9" t="b">
        <v>0</v>
      </c>
      <c r="AY609" s="9" t="b">
        <v>0</v>
      </c>
    </row>
    <row r="610" spans="1:52" s="9" customFormat="1">
      <c r="A610" s="9" t="s">
        <v>724</v>
      </c>
      <c r="B610" s="9" t="s">
        <v>47</v>
      </c>
      <c r="C610" s="9">
        <v>952</v>
      </c>
      <c r="D610" s="9">
        <v>154</v>
      </c>
      <c r="E610" s="9" t="s">
        <v>725</v>
      </c>
      <c r="F610" s="9" t="s">
        <v>49</v>
      </c>
      <c r="G610" s="9" t="s">
        <v>50</v>
      </c>
      <c r="H610" s="9" t="s">
        <v>724</v>
      </c>
      <c r="I610" s="9">
        <v>15</v>
      </c>
      <c r="K610" s="9" t="s">
        <v>726</v>
      </c>
      <c r="L610" s="9" t="s">
        <v>727</v>
      </c>
      <c r="M610" s="9" t="s">
        <v>728</v>
      </c>
      <c r="N610" s="9" t="s">
        <v>54</v>
      </c>
      <c r="P610" s="9" t="s">
        <v>54</v>
      </c>
      <c r="Q610" s="9" t="s">
        <v>54</v>
      </c>
      <c r="R610" s="9" t="s">
        <v>155</v>
      </c>
      <c r="S610" s="9" t="s">
        <v>55</v>
      </c>
      <c r="T610" s="9" t="s">
        <v>85</v>
      </c>
      <c r="U610" s="9" t="s">
        <v>155</v>
      </c>
      <c r="V610" s="9" t="s">
        <v>113</v>
      </c>
      <c r="W610" s="9" t="s">
        <v>57</v>
      </c>
      <c r="X610" s="9" t="s">
        <v>57</v>
      </c>
      <c r="Z610" s="9" t="s">
        <v>57</v>
      </c>
      <c r="AA610" s="9" t="s">
        <v>57</v>
      </c>
      <c r="AB610" s="9" t="s">
        <v>57</v>
      </c>
      <c r="AC610" s="9" t="s">
        <v>57</v>
      </c>
      <c r="AF610" s="9" t="s">
        <v>58</v>
      </c>
      <c r="AG610" s="9">
        <v>124</v>
      </c>
      <c r="AH610" s="9" t="s">
        <v>442</v>
      </c>
      <c r="AI610" s="9" t="s">
        <v>209</v>
      </c>
      <c r="AJ610" s="9" t="s">
        <v>443</v>
      </c>
      <c r="AO610" s="9" t="s">
        <v>4842</v>
      </c>
      <c r="AP610" s="9" t="s">
        <v>698</v>
      </c>
      <c r="AQ610" s="9">
        <v>0.50056430600000001</v>
      </c>
      <c r="AR610" s="9">
        <v>0.53750473099999996</v>
      </c>
      <c r="AT610" s="9">
        <v>0.50056430600000001</v>
      </c>
      <c r="AU610" s="9" t="str">
        <f t="shared" si="26"/>
        <v>German</v>
      </c>
      <c r="AV610" s="9" t="str">
        <f t="shared" si="27"/>
        <v>English</v>
      </c>
      <c r="AW610" s="9" t="b">
        <f>IF(AU610=AV610,AU610,IF(AV610=0,AU610))</f>
        <v>0</v>
      </c>
      <c r="AY610" s="9" t="b">
        <v>0</v>
      </c>
    </row>
    <row r="611" spans="1:52" s="9" customFormat="1">
      <c r="A611" s="9" t="s">
        <v>1457</v>
      </c>
      <c r="B611" s="9" t="s">
        <v>47</v>
      </c>
      <c r="C611" s="9">
        <v>952</v>
      </c>
      <c r="D611" s="9">
        <v>256</v>
      </c>
      <c r="E611" s="9" t="s">
        <v>1458</v>
      </c>
      <c r="F611" s="9" t="s">
        <v>49</v>
      </c>
      <c r="G611" s="9" t="s">
        <v>50</v>
      </c>
      <c r="H611" s="9" t="s">
        <v>1457</v>
      </c>
      <c r="I611" s="9">
        <v>13</v>
      </c>
      <c r="K611" s="9" t="s">
        <v>1459</v>
      </c>
      <c r="L611" s="9" t="s">
        <v>1460</v>
      </c>
      <c r="M611" s="9" t="s">
        <v>1461</v>
      </c>
      <c r="N611" s="9" t="s">
        <v>54</v>
      </c>
      <c r="O611" s="9" t="s">
        <v>112</v>
      </c>
      <c r="Q611" s="9" t="s">
        <v>54</v>
      </c>
      <c r="R611" s="9" t="s">
        <v>155</v>
      </c>
      <c r="S611" s="9" t="s">
        <v>54</v>
      </c>
      <c r="T611" s="9" t="s">
        <v>54</v>
      </c>
      <c r="U611" s="9" t="s">
        <v>54</v>
      </c>
      <c r="V611" s="9" t="s">
        <v>113</v>
      </c>
      <c r="W611" s="9" t="s">
        <v>57</v>
      </c>
      <c r="X611" s="9" t="s">
        <v>57</v>
      </c>
      <c r="Z611" s="9" t="s">
        <v>57</v>
      </c>
      <c r="AA611" s="9" t="s">
        <v>57</v>
      </c>
      <c r="AB611" s="9" t="s">
        <v>57</v>
      </c>
      <c r="AC611" s="9" t="s">
        <v>57</v>
      </c>
      <c r="AD611" s="9" t="s">
        <v>1462</v>
      </c>
      <c r="AF611" s="9" t="s">
        <v>58</v>
      </c>
      <c r="AG611" s="9">
        <v>51</v>
      </c>
      <c r="AH611" s="9" t="s">
        <v>573</v>
      </c>
      <c r="AI611" s="9" t="s">
        <v>574</v>
      </c>
      <c r="AO611" s="9" t="s">
        <v>8945</v>
      </c>
      <c r="AP611" s="9" t="s">
        <v>5878</v>
      </c>
      <c r="AQ611" s="9">
        <v>0.76438256800000004</v>
      </c>
      <c r="AR611" s="9">
        <v>0.82547932700000004</v>
      </c>
      <c r="AT611" s="9">
        <v>0.76438256800000004</v>
      </c>
      <c r="AU611" s="9" t="str">
        <f t="shared" ref="AU611:AU614" si="28">IF(AT611,R611)</f>
        <v>German</v>
      </c>
      <c r="AV611" s="9" t="str">
        <f t="shared" si="27"/>
        <v>English</v>
      </c>
      <c r="AW611" s="9" t="b">
        <f>IF(AU611=AV611,AU611,IF(AV611=0,AU611))</f>
        <v>0</v>
      </c>
      <c r="AX611" s="9" t="b">
        <v>0</v>
      </c>
      <c r="AY611" s="9" t="b">
        <v>0</v>
      </c>
    </row>
    <row r="612" spans="1:52" s="9" customFormat="1">
      <c r="A612" s="9" t="s">
        <v>2313</v>
      </c>
      <c r="B612" s="9" t="s">
        <v>47</v>
      </c>
      <c r="C612" s="9">
        <v>953</v>
      </c>
      <c r="D612" s="9">
        <v>389</v>
      </c>
      <c r="E612" s="9" t="s">
        <v>2320</v>
      </c>
      <c r="F612" s="9" t="s">
        <v>49</v>
      </c>
      <c r="G612" s="9" t="s">
        <v>50</v>
      </c>
      <c r="H612" s="9" t="s">
        <v>2313</v>
      </c>
      <c r="I612" s="9">
        <v>18</v>
      </c>
      <c r="K612" s="9" t="s">
        <v>2315</v>
      </c>
      <c r="L612" s="9" t="s">
        <v>2321</v>
      </c>
      <c r="M612" s="9" t="s">
        <v>2317</v>
      </c>
      <c r="N612" s="9" t="s">
        <v>54</v>
      </c>
      <c r="P612" s="9" t="s">
        <v>54</v>
      </c>
      <c r="Q612" s="9" t="s">
        <v>54</v>
      </c>
      <c r="R612" s="9" t="s">
        <v>3</v>
      </c>
      <c r="S612" s="9" t="s">
        <v>615</v>
      </c>
      <c r="T612" s="9" t="s">
        <v>85</v>
      </c>
      <c r="U612" s="9" t="s">
        <v>85</v>
      </c>
      <c r="V612" s="9" t="s">
        <v>2318</v>
      </c>
      <c r="W612" s="9" t="s">
        <v>57</v>
      </c>
      <c r="X612" s="9" t="s">
        <v>57</v>
      </c>
      <c r="Z612" s="9" t="s">
        <v>57</v>
      </c>
      <c r="AA612" s="9" t="s">
        <v>57</v>
      </c>
      <c r="AB612" s="9" t="s">
        <v>57</v>
      </c>
      <c r="AC612" s="9" t="s">
        <v>57</v>
      </c>
      <c r="AF612" s="9" t="s">
        <v>58</v>
      </c>
      <c r="AG612" s="9">
        <v>262</v>
      </c>
      <c r="AH612" s="9" t="s">
        <v>432</v>
      </c>
      <c r="AI612" s="9" t="s">
        <v>433</v>
      </c>
      <c r="AO612" s="9" t="s">
        <v>286</v>
      </c>
      <c r="AP612" s="9" t="s">
        <v>287</v>
      </c>
      <c r="AQ612" s="9">
        <v>0.50837169599999998</v>
      </c>
      <c r="AR612" s="9">
        <v>0.65581011</v>
      </c>
      <c r="AT612" s="9">
        <v>0.69952079</v>
      </c>
      <c r="AU612" s="9" t="str">
        <f t="shared" si="28"/>
        <v>ID</v>
      </c>
      <c r="AV612" s="9" t="str">
        <f t="shared" si="27"/>
        <v>English</v>
      </c>
      <c r="AX612" s="9" t="b">
        <v>0</v>
      </c>
      <c r="AY612" s="9" t="b">
        <v>0</v>
      </c>
    </row>
    <row r="613" spans="1:52" s="9" customFormat="1">
      <c r="A613" s="9" t="s">
        <v>193</v>
      </c>
      <c r="B613" s="9" t="s">
        <v>47</v>
      </c>
      <c r="C613" s="9">
        <v>951</v>
      </c>
      <c r="D613" s="9">
        <v>87</v>
      </c>
      <c r="E613" s="9" t="s">
        <v>194</v>
      </c>
      <c r="F613" s="9" t="s">
        <v>49</v>
      </c>
      <c r="G613" s="9" t="s">
        <v>50</v>
      </c>
      <c r="H613" s="9" t="s">
        <v>193</v>
      </c>
      <c r="I613" s="9">
        <v>20</v>
      </c>
      <c r="K613" s="9" t="s">
        <v>195</v>
      </c>
      <c r="L613" s="9" t="s">
        <v>196</v>
      </c>
      <c r="M613" s="9" t="s">
        <v>197</v>
      </c>
      <c r="N613" s="9" t="s">
        <v>54</v>
      </c>
      <c r="O613" s="9" t="s">
        <v>54</v>
      </c>
      <c r="Q613" s="9" t="s">
        <v>54</v>
      </c>
      <c r="R613" s="9" t="s">
        <v>55</v>
      </c>
      <c r="S613" s="9" t="s">
        <v>198</v>
      </c>
      <c r="T613" s="9" t="s">
        <v>186</v>
      </c>
      <c r="U613" s="9" t="s">
        <v>186</v>
      </c>
      <c r="AB613" s="9" t="s">
        <v>186</v>
      </c>
      <c r="AF613" s="9" t="s">
        <v>58</v>
      </c>
      <c r="AG613" s="9">
        <v>291</v>
      </c>
      <c r="AH613" s="9" t="s">
        <v>199</v>
      </c>
      <c r="AI613" s="9" t="s">
        <v>200</v>
      </c>
      <c r="AJ613" s="9" t="s">
        <v>91</v>
      </c>
      <c r="AO613" s="9" t="s">
        <v>2797</v>
      </c>
      <c r="AP613" s="9" t="s">
        <v>981</v>
      </c>
      <c r="AQ613" s="9">
        <v>0.49310278899999999</v>
      </c>
      <c r="AR613" s="9">
        <v>0.56034930500000002</v>
      </c>
      <c r="AT613" s="9">
        <v>0.49310278899999999</v>
      </c>
      <c r="AU613" s="9" t="str">
        <f t="shared" si="28"/>
        <v>Irish</v>
      </c>
      <c r="AV613" s="9" t="str">
        <f t="shared" si="27"/>
        <v>English</v>
      </c>
      <c r="AW613" s="9" t="b">
        <f>IF(AU613=AV613,AU613,IF(AV613=0,AU613))</f>
        <v>0</v>
      </c>
      <c r="AX613" s="9" t="b">
        <v>0</v>
      </c>
      <c r="AY613" s="9" t="b">
        <v>0</v>
      </c>
    </row>
    <row r="614" spans="1:52" s="9" customFormat="1">
      <c r="A614" s="9" t="s">
        <v>3083</v>
      </c>
      <c r="B614" s="9" t="s">
        <v>47</v>
      </c>
      <c r="C614" s="9">
        <v>954</v>
      </c>
      <c r="D614" s="9">
        <v>519</v>
      </c>
      <c r="E614" s="9" t="s">
        <v>3096</v>
      </c>
      <c r="F614" s="9" t="s">
        <v>49</v>
      </c>
      <c r="G614" s="9" t="s">
        <v>50</v>
      </c>
      <c r="H614" s="9" t="s">
        <v>3083</v>
      </c>
      <c r="I614" s="9">
        <v>18</v>
      </c>
      <c r="K614" s="9" t="s">
        <v>3085</v>
      </c>
      <c r="L614" s="9" t="s">
        <v>3097</v>
      </c>
      <c r="M614" s="9" t="s">
        <v>3086</v>
      </c>
      <c r="N614" s="9" t="s">
        <v>54</v>
      </c>
      <c r="Q614" s="9" t="s">
        <v>54</v>
      </c>
      <c r="R614" s="9" t="s">
        <v>165</v>
      </c>
      <c r="S614" s="9" t="s">
        <v>112</v>
      </c>
      <c r="T614" s="9" t="s">
        <v>165</v>
      </c>
      <c r="U614" s="9" t="s">
        <v>165</v>
      </c>
      <c r="V614" s="9" t="s">
        <v>87</v>
      </c>
      <c r="W614" s="9" t="s">
        <v>57</v>
      </c>
      <c r="X614" s="9" t="s">
        <v>57</v>
      </c>
      <c r="Z614" s="9" t="s">
        <v>57</v>
      </c>
      <c r="AA614" s="9" t="s">
        <v>57</v>
      </c>
      <c r="AB614" s="9" t="s">
        <v>57</v>
      </c>
      <c r="AC614" s="9" t="s">
        <v>57</v>
      </c>
      <c r="AF614" s="9" t="s">
        <v>58</v>
      </c>
      <c r="AG614" s="9">
        <v>534</v>
      </c>
      <c r="AH614" s="9" t="s">
        <v>89</v>
      </c>
      <c r="AI614" s="9" t="s">
        <v>90</v>
      </c>
      <c r="AJ614" s="9" t="s">
        <v>91</v>
      </c>
      <c r="AO614" s="9" t="s">
        <v>6925</v>
      </c>
      <c r="AP614" s="9" t="s">
        <v>159</v>
      </c>
      <c r="AQ614" s="9">
        <v>0.48032319499999998</v>
      </c>
      <c r="AR614" s="9">
        <v>0.573523004</v>
      </c>
      <c r="AT614" s="9">
        <v>0.48032319499999998</v>
      </c>
      <c r="AU614" s="9" t="str">
        <f t="shared" si="28"/>
        <v>Italian</v>
      </c>
      <c r="AV614" s="9" t="str">
        <f t="shared" si="27"/>
        <v>English</v>
      </c>
      <c r="AW614" s="9" t="b">
        <f>IF(AU614=AV614,AU614,IF(AV614=0,AU614))</f>
        <v>0</v>
      </c>
      <c r="AX614" s="9" t="b">
        <v>0</v>
      </c>
      <c r="AY614" s="9" t="b">
        <v>0</v>
      </c>
    </row>
    <row r="615" spans="1:52">
      <c r="A615" t="s">
        <v>2864</v>
      </c>
      <c r="B615" t="s">
        <v>47</v>
      </c>
      <c r="C615">
        <v>954</v>
      </c>
      <c r="D615">
        <v>476</v>
      </c>
      <c r="E615" t="s">
        <v>2870</v>
      </c>
      <c r="F615" t="s">
        <v>49</v>
      </c>
      <c r="G615" t="s">
        <v>50</v>
      </c>
      <c r="H615" t="s">
        <v>2864</v>
      </c>
      <c r="I615">
        <v>13</v>
      </c>
      <c r="K615" t="s">
        <v>2866</v>
      </c>
      <c r="L615" t="s">
        <v>2871</v>
      </c>
      <c r="M615" t="s">
        <v>2868</v>
      </c>
      <c r="N615" t="s">
        <v>165</v>
      </c>
      <c r="Q615" t="s">
        <v>165</v>
      </c>
      <c r="R615" t="s">
        <v>192</v>
      </c>
      <c r="S615" t="s">
        <v>2339</v>
      </c>
      <c r="T615" t="s">
        <v>186</v>
      </c>
      <c r="U615" t="s">
        <v>186</v>
      </c>
      <c r="AA615" t="s">
        <v>192</v>
      </c>
      <c r="AB615" t="s">
        <v>186</v>
      </c>
      <c r="AF615" t="s">
        <v>58</v>
      </c>
      <c r="AG615">
        <v>212</v>
      </c>
      <c r="AH615" t="s">
        <v>199</v>
      </c>
      <c r="AI615" t="s">
        <v>200</v>
      </c>
      <c r="AJ615" t="s">
        <v>91</v>
      </c>
      <c r="AO615" t="s">
        <v>4349</v>
      </c>
      <c r="AP615" t="s">
        <v>811</v>
      </c>
      <c r="AQ615">
        <v>0.62202249600000004</v>
      </c>
      <c r="AR615">
        <v>0.66509530800000005</v>
      </c>
      <c r="AT615" s="7"/>
      <c r="AU615" s="7" t="b">
        <v>0</v>
      </c>
      <c r="AV615" s="7" t="s">
        <v>232</v>
      </c>
      <c r="AW615" s="7"/>
      <c r="AX615" s="7"/>
      <c r="AY615" t="s">
        <v>232</v>
      </c>
      <c r="AZ615" s="5"/>
    </row>
    <row r="616" spans="1:52">
      <c r="A616" t="s">
        <v>2768</v>
      </c>
      <c r="B616" t="s">
        <v>47</v>
      </c>
      <c r="C616">
        <v>953</v>
      </c>
      <c r="D616">
        <v>459</v>
      </c>
      <c r="E616" t="s">
        <v>2769</v>
      </c>
      <c r="F616" t="s">
        <v>49</v>
      </c>
      <c r="G616" t="s">
        <v>50</v>
      </c>
      <c r="H616" t="s">
        <v>2768</v>
      </c>
      <c r="I616">
        <v>26</v>
      </c>
      <c r="K616" t="s">
        <v>2770</v>
      </c>
      <c r="L616" t="s">
        <v>2771</v>
      </c>
      <c r="M616" t="s">
        <v>2772</v>
      </c>
      <c r="N616" t="s">
        <v>242</v>
      </c>
      <c r="Q616" t="s">
        <v>242</v>
      </c>
      <c r="R616" t="s">
        <v>192</v>
      </c>
      <c r="S616" t="s">
        <v>55</v>
      </c>
      <c r="T616" t="s">
        <v>186</v>
      </c>
      <c r="U616" t="s">
        <v>186</v>
      </c>
      <c r="W616" t="s">
        <v>57</v>
      </c>
      <c r="X616" t="s">
        <v>57</v>
      </c>
      <c r="Z616" t="s">
        <v>57</v>
      </c>
      <c r="AB616" t="s">
        <v>186</v>
      </c>
      <c r="AC616" t="s">
        <v>57</v>
      </c>
      <c r="AF616" t="s">
        <v>58</v>
      </c>
      <c r="AG616">
        <v>98</v>
      </c>
      <c r="AH616" t="s">
        <v>2115</v>
      </c>
      <c r="AI616" t="s">
        <v>2116</v>
      </c>
      <c r="AO616" t="s">
        <v>987</v>
      </c>
      <c r="AP616" t="s">
        <v>149</v>
      </c>
      <c r="AQ616">
        <v>0.47648773999999999</v>
      </c>
      <c r="AR616">
        <v>0.53071696400000001</v>
      </c>
      <c r="AT616" s="7"/>
      <c r="AU616" s="7" t="b">
        <v>0</v>
      </c>
      <c r="AV616" s="7" t="s">
        <v>232</v>
      </c>
      <c r="AW616" s="7"/>
      <c r="AX616" s="7"/>
      <c r="AY616" t="s">
        <v>232</v>
      </c>
    </row>
    <row r="617" spans="1:52">
      <c r="A617" t="s">
        <v>2864</v>
      </c>
      <c r="B617" t="s">
        <v>47</v>
      </c>
      <c r="C617">
        <v>954</v>
      </c>
      <c r="D617">
        <v>477</v>
      </c>
      <c r="E617" t="s">
        <v>2872</v>
      </c>
      <c r="F617" t="s">
        <v>49</v>
      </c>
      <c r="G617" t="s">
        <v>50</v>
      </c>
      <c r="H617" t="s">
        <v>2864</v>
      </c>
      <c r="I617">
        <v>13</v>
      </c>
      <c r="K617" t="s">
        <v>2866</v>
      </c>
      <c r="L617" t="s">
        <v>2873</v>
      </c>
      <c r="M617" t="s">
        <v>2868</v>
      </c>
      <c r="N617" t="s">
        <v>165</v>
      </c>
      <c r="Q617" t="s">
        <v>165</v>
      </c>
      <c r="R617" t="s">
        <v>192</v>
      </c>
      <c r="S617" t="s">
        <v>2339</v>
      </c>
      <c r="T617" t="s">
        <v>186</v>
      </c>
      <c r="U617" t="s">
        <v>186</v>
      </c>
      <c r="AA617" t="s">
        <v>192</v>
      </c>
      <c r="AB617" t="s">
        <v>186</v>
      </c>
      <c r="AF617" t="s">
        <v>58</v>
      </c>
      <c r="AG617">
        <v>531</v>
      </c>
      <c r="AH617" t="s">
        <v>199</v>
      </c>
      <c r="AI617" t="s">
        <v>200</v>
      </c>
      <c r="AJ617" t="s">
        <v>91</v>
      </c>
      <c r="AO617" t="s">
        <v>3975</v>
      </c>
      <c r="AP617" t="s">
        <v>3976</v>
      </c>
      <c r="AQ617">
        <v>0.55740165200000003</v>
      </c>
      <c r="AR617">
        <v>0.66100644099999994</v>
      </c>
      <c r="AT617" s="7"/>
      <c r="AU617" s="7" t="b">
        <v>0</v>
      </c>
      <c r="AV617" s="7" t="s">
        <v>232</v>
      </c>
      <c r="AW617" s="7"/>
      <c r="AX617" s="7"/>
      <c r="AY617" t="s">
        <v>232</v>
      </c>
    </row>
    <row r="618" spans="1:52">
      <c r="A618" t="s">
        <v>4304</v>
      </c>
      <c r="B618" t="s">
        <v>47</v>
      </c>
      <c r="C618">
        <v>955</v>
      </c>
      <c r="D618">
        <v>720</v>
      </c>
      <c r="E618" t="s">
        <v>4310</v>
      </c>
      <c r="F618" t="s">
        <v>49</v>
      </c>
      <c r="G618" t="s">
        <v>50</v>
      </c>
      <c r="H618" t="s">
        <v>4304</v>
      </c>
      <c r="I618">
        <v>22</v>
      </c>
      <c r="K618" t="s">
        <v>4306</v>
      </c>
      <c r="L618" t="s">
        <v>4311</v>
      </c>
      <c r="M618" t="s">
        <v>4308</v>
      </c>
      <c r="N618" t="s">
        <v>165</v>
      </c>
      <c r="O618" t="s">
        <v>165</v>
      </c>
      <c r="Q618" t="s">
        <v>165</v>
      </c>
      <c r="R618" t="s">
        <v>192</v>
      </c>
      <c r="S618" t="s">
        <v>83</v>
      </c>
      <c r="T618" t="s">
        <v>186</v>
      </c>
      <c r="U618" t="s">
        <v>186</v>
      </c>
      <c r="AB618" t="s">
        <v>186</v>
      </c>
      <c r="AF618" t="s">
        <v>58</v>
      </c>
      <c r="AG618">
        <v>2184</v>
      </c>
      <c r="AH618" t="s">
        <v>308</v>
      </c>
      <c r="AI618" t="s">
        <v>309</v>
      </c>
      <c r="AJ618" t="s">
        <v>91</v>
      </c>
      <c r="AO618" t="s">
        <v>4280</v>
      </c>
      <c r="AP618" t="s">
        <v>159</v>
      </c>
      <c r="AQ618">
        <v>0.65159278300000001</v>
      </c>
      <c r="AR618">
        <v>0.71272925799999998</v>
      </c>
      <c r="AT618" s="7"/>
      <c r="AU618" s="7" t="b">
        <v>0</v>
      </c>
      <c r="AV618" s="7" t="s">
        <v>232</v>
      </c>
      <c r="AW618" s="7"/>
      <c r="AX618" s="7"/>
      <c r="AY618" t="s">
        <v>232</v>
      </c>
    </row>
    <row r="619" spans="1:52">
      <c r="A619" t="s">
        <v>3925</v>
      </c>
      <c r="B619" t="s">
        <v>47</v>
      </c>
      <c r="C619">
        <v>955</v>
      </c>
      <c r="D619">
        <v>657</v>
      </c>
      <c r="E619" t="s">
        <v>3926</v>
      </c>
      <c r="F619" t="s">
        <v>49</v>
      </c>
      <c r="G619" t="s">
        <v>50</v>
      </c>
      <c r="H619" t="s">
        <v>3925</v>
      </c>
      <c r="I619">
        <v>35</v>
      </c>
      <c r="K619" t="s">
        <v>3927</v>
      </c>
      <c r="L619" t="s">
        <v>3928</v>
      </c>
      <c r="M619" t="s">
        <v>3929</v>
      </c>
      <c r="N619" t="s">
        <v>155</v>
      </c>
      <c r="Q619" t="s">
        <v>155</v>
      </c>
      <c r="R619" t="s">
        <v>192</v>
      </c>
      <c r="S619" t="s">
        <v>55</v>
      </c>
      <c r="T619" t="s">
        <v>186</v>
      </c>
      <c r="U619" t="s">
        <v>186</v>
      </c>
      <c r="V619" t="s">
        <v>113</v>
      </c>
      <c r="AB619" t="s">
        <v>186</v>
      </c>
      <c r="AF619" t="s">
        <v>58</v>
      </c>
      <c r="AG619">
        <v>788</v>
      </c>
      <c r="AH619" t="s">
        <v>644</v>
      </c>
      <c r="AI619" t="s">
        <v>269</v>
      </c>
      <c r="AO619" t="s">
        <v>3779</v>
      </c>
      <c r="AP619" t="s">
        <v>159</v>
      </c>
      <c r="AQ619">
        <v>0.70728703500000001</v>
      </c>
      <c r="AR619">
        <v>0.73215227299999996</v>
      </c>
      <c r="AT619" s="7"/>
      <c r="AU619" s="7" t="b">
        <v>0</v>
      </c>
      <c r="AV619" s="7" t="s">
        <v>232</v>
      </c>
      <c r="AW619" s="7"/>
      <c r="AX619" s="7"/>
      <c r="AY619" t="s">
        <v>232</v>
      </c>
    </row>
    <row r="620" spans="1:52">
      <c r="A620" s="5" t="s">
        <v>6226</v>
      </c>
      <c r="B620" s="5" t="s">
        <v>47</v>
      </c>
      <c r="C620" s="5">
        <v>957</v>
      </c>
      <c r="D620" s="5">
        <v>1045</v>
      </c>
      <c r="E620" s="5" t="s">
        <v>6227</v>
      </c>
      <c r="F620" s="5" t="s">
        <v>49</v>
      </c>
      <c r="G620" s="5" t="s">
        <v>50</v>
      </c>
      <c r="H620" s="5" t="s">
        <v>6226</v>
      </c>
      <c r="I620" s="5">
        <v>17</v>
      </c>
      <c r="J620" s="5"/>
      <c r="K620" s="5" t="s">
        <v>6228</v>
      </c>
      <c r="L620" s="5" t="s">
        <v>6229</v>
      </c>
      <c r="M620" s="5" t="s">
        <v>6230</v>
      </c>
      <c r="N620" s="5"/>
      <c r="O620" s="5"/>
      <c r="P620" s="5"/>
      <c r="Q620" s="5"/>
      <c r="R620" s="5" t="s">
        <v>155</v>
      </c>
      <c r="S620" s="5" t="s">
        <v>184</v>
      </c>
      <c r="T620" s="5" t="s">
        <v>85</v>
      </c>
      <c r="U620" s="5" t="s">
        <v>85</v>
      </c>
      <c r="V620" s="5" t="s">
        <v>113</v>
      </c>
      <c r="W620" s="5" t="s">
        <v>57</v>
      </c>
      <c r="X620" s="5" t="s">
        <v>57</v>
      </c>
      <c r="Y620" s="5"/>
      <c r="Z620" s="5" t="s">
        <v>57</v>
      </c>
      <c r="AA620" s="5" t="s">
        <v>57</v>
      </c>
      <c r="AB620" s="5" t="s">
        <v>57</v>
      </c>
      <c r="AC620" s="5" t="s">
        <v>57</v>
      </c>
      <c r="AD620" s="5"/>
      <c r="AE620" s="5"/>
      <c r="AF620" s="5" t="s">
        <v>58</v>
      </c>
      <c r="AG620" s="5">
        <v>128</v>
      </c>
      <c r="AH620" s="5" t="s">
        <v>1517</v>
      </c>
      <c r="AI620" s="5" t="s">
        <v>1518</v>
      </c>
      <c r="AJ620" s="5"/>
      <c r="AK620" s="5"/>
      <c r="AL620" s="5"/>
      <c r="AM620" s="5"/>
      <c r="AN620" s="5"/>
      <c r="AO620" s="5" t="s">
        <v>6231</v>
      </c>
      <c r="AP620" s="5" t="s">
        <v>220</v>
      </c>
      <c r="AQ620" s="5">
        <v>0.57168522600000005</v>
      </c>
      <c r="AR620" s="5">
        <v>0.70251571800000001</v>
      </c>
      <c r="AS620" s="5"/>
      <c r="AT620" s="7"/>
      <c r="AU620" s="7" t="b">
        <v>0</v>
      </c>
      <c r="AV620" s="7" t="s">
        <v>54</v>
      </c>
      <c r="AW620" s="7"/>
      <c r="AX620" s="7"/>
      <c r="AY620" t="s">
        <v>54</v>
      </c>
    </row>
    <row r="621" spans="1:52">
      <c r="A621" s="5" t="s">
        <v>6232</v>
      </c>
      <c r="B621" s="5" t="s">
        <v>47</v>
      </c>
      <c r="C621" s="5">
        <v>957</v>
      </c>
      <c r="D621" s="5">
        <v>1046</v>
      </c>
      <c r="E621" s="5" t="s">
        <v>6233</v>
      </c>
      <c r="F621" s="5" t="s">
        <v>49</v>
      </c>
      <c r="G621" s="5" t="s">
        <v>50</v>
      </c>
      <c r="H621" s="5" t="s">
        <v>6232</v>
      </c>
      <c r="I621" s="5">
        <v>24</v>
      </c>
      <c r="J621" s="5"/>
      <c r="K621" s="5" t="s">
        <v>6234</v>
      </c>
      <c r="L621" s="5" t="s">
        <v>6235</v>
      </c>
      <c r="M621" s="5" t="s">
        <v>6236</v>
      </c>
      <c r="N621" s="5"/>
      <c r="O621" s="5"/>
      <c r="P621" s="5"/>
      <c r="Q621" s="5"/>
      <c r="R621" s="5" t="s">
        <v>155</v>
      </c>
      <c r="S621" s="5" t="s">
        <v>232</v>
      </c>
      <c r="T621" s="5" t="s">
        <v>85</v>
      </c>
      <c r="U621" s="5" t="s">
        <v>85</v>
      </c>
      <c r="V621" s="5"/>
      <c r="W621" s="5" t="s">
        <v>57</v>
      </c>
      <c r="X621" s="5" t="s">
        <v>57</v>
      </c>
      <c r="Y621" s="5"/>
      <c r="Z621" s="5" t="s">
        <v>57</v>
      </c>
      <c r="AA621" s="5" t="s">
        <v>57</v>
      </c>
      <c r="AB621" s="5" t="s">
        <v>57</v>
      </c>
      <c r="AC621" s="5" t="s">
        <v>57</v>
      </c>
      <c r="AD621" s="5"/>
      <c r="AE621" s="5"/>
      <c r="AF621" s="5" t="s">
        <v>58</v>
      </c>
      <c r="AG621" s="5">
        <v>85</v>
      </c>
      <c r="AH621" s="5" t="s">
        <v>582</v>
      </c>
      <c r="AI621" s="5" t="s">
        <v>583</v>
      </c>
      <c r="AJ621" s="5"/>
      <c r="AK621" s="5"/>
      <c r="AL621" s="5"/>
      <c r="AM621" s="5"/>
      <c r="AN621" s="5"/>
      <c r="AO621" s="5" t="s">
        <v>6244</v>
      </c>
      <c r="AP621" s="5" t="s">
        <v>6245</v>
      </c>
      <c r="AQ621" s="5">
        <v>0.70742771699999996</v>
      </c>
      <c r="AR621" s="5">
        <v>0.72107809300000003</v>
      </c>
      <c r="AS621" s="5"/>
      <c r="AT621" s="7" t="b">
        <v>0</v>
      </c>
      <c r="AU621" s="7" t="b">
        <v>0</v>
      </c>
      <c r="AV621" s="7" t="s">
        <v>54</v>
      </c>
      <c r="AW621" s="7"/>
      <c r="AX621" s="7"/>
      <c r="AY621" t="s">
        <v>54</v>
      </c>
    </row>
    <row r="622" spans="1:52">
      <c r="A622" s="5" t="s">
        <v>6232</v>
      </c>
      <c r="B622" s="5" t="s">
        <v>47</v>
      </c>
      <c r="C622" s="5">
        <v>957</v>
      </c>
      <c r="D622" s="5">
        <v>1047</v>
      </c>
      <c r="E622" s="5" t="s">
        <v>6237</v>
      </c>
      <c r="F622" s="5" t="s">
        <v>49</v>
      </c>
      <c r="G622" s="5" t="s">
        <v>50</v>
      </c>
      <c r="H622" s="5" t="s">
        <v>6232</v>
      </c>
      <c r="I622" s="5">
        <v>24</v>
      </c>
      <c r="J622" s="5"/>
      <c r="K622" s="5" t="s">
        <v>6234</v>
      </c>
      <c r="L622" s="5" t="s">
        <v>6238</v>
      </c>
      <c r="M622" s="5" t="s">
        <v>6236</v>
      </c>
      <c r="N622" s="5"/>
      <c r="O622" s="5"/>
      <c r="P622" s="5"/>
      <c r="Q622" s="5"/>
      <c r="R622" s="5" t="s">
        <v>155</v>
      </c>
      <c r="S622" s="5" t="s">
        <v>232</v>
      </c>
      <c r="T622" s="5" t="s">
        <v>85</v>
      </c>
      <c r="U622" s="5" t="s">
        <v>85</v>
      </c>
      <c r="V622" s="5"/>
      <c r="W622" s="5" t="s">
        <v>57</v>
      </c>
      <c r="X622" s="5" t="s">
        <v>57</v>
      </c>
      <c r="Y622" s="5"/>
      <c r="Z622" s="5" t="s">
        <v>57</v>
      </c>
      <c r="AA622" s="5" t="s">
        <v>57</v>
      </c>
      <c r="AB622" s="5" t="s">
        <v>57</v>
      </c>
      <c r="AC622" s="5" t="s">
        <v>57</v>
      </c>
      <c r="AD622" s="5"/>
      <c r="AE622" s="5"/>
      <c r="AF622" s="5" t="s">
        <v>58</v>
      </c>
      <c r="AG622" s="5">
        <v>22</v>
      </c>
      <c r="AH622" s="5" t="s">
        <v>3552</v>
      </c>
      <c r="AI622" s="5" t="s">
        <v>60</v>
      </c>
      <c r="AJ622" s="5" t="s">
        <v>443</v>
      </c>
      <c r="AK622" s="5"/>
      <c r="AL622" s="5"/>
      <c r="AM622" s="5"/>
      <c r="AN622" s="5"/>
      <c r="AO622" s="5" t="s">
        <v>6252</v>
      </c>
      <c r="AP622" s="5" t="s">
        <v>3566</v>
      </c>
      <c r="AQ622" s="5">
        <v>0.54535378099999998</v>
      </c>
      <c r="AR622" s="5">
        <v>0.58102522199999995</v>
      </c>
      <c r="AS622" s="5"/>
      <c r="AT622" s="7"/>
      <c r="AU622" s="7" t="b">
        <v>0</v>
      </c>
      <c r="AV622" s="7" t="s">
        <v>54</v>
      </c>
      <c r="AW622" s="7"/>
      <c r="AX622" s="7"/>
      <c r="AY622" t="s">
        <v>54</v>
      </c>
    </row>
    <row r="623" spans="1:52">
      <c r="A623" s="5" t="s">
        <v>6239</v>
      </c>
      <c r="B623" s="5" t="s">
        <v>47</v>
      </c>
      <c r="C623" s="5">
        <v>957</v>
      </c>
      <c r="D623" s="5">
        <v>1048</v>
      </c>
      <c r="E623" s="5" t="s">
        <v>6240</v>
      </c>
      <c r="F623" s="5" t="s">
        <v>49</v>
      </c>
      <c r="G623" s="5" t="s">
        <v>50</v>
      </c>
      <c r="H623" s="5" t="s">
        <v>6239</v>
      </c>
      <c r="I623" s="5">
        <v>13</v>
      </c>
      <c r="J623" s="5"/>
      <c r="K623" s="5" t="s">
        <v>6241</v>
      </c>
      <c r="L623" s="5" t="s">
        <v>6242</v>
      </c>
      <c r="M623" s="5" t="s">
        <v>6243</v>
      </c>
      <c r="N623" s="5" t="s">
        <v>155</v>
      </c>
      <c r="O623" s="5"/>
      <c r="P623" s="5"/>
      <c r="Q623" s="5" t="s">
        <v>155</v>
      </c>
      <c r="R623" s="5" t="s">
        <v>155</v>
      </c>
      <c r="S623" s="5" t="s">
        <v>185</v>
      </c>
      <c r="T623" s="5" t="s">
        <v>155</v>
      </c>
      <c r="U623" s="5" t="s">
        <v>155</v>
      </c>
      <c r="V623" s="5" t="s">
        <v>113</v>
      </c>
      <c r="W623" s="5" t="s">
        <v>57</v>
      </c>
      <c r="X623" s="5" t="s">
        <v>57</v>
      </c>
      <c r="Y623" s="5"/>
      <c r="Z623" s="5" t="s">
        <v>57</v>
      </c>
      <c r="AA623" s="5" t="s">
        <v>57</v>
      </c>
      <c r="AB623" s="5" t="s">
        <v>57</v>
      </c>
      <c r="AC623" s="5" t="s">
        <v>57</v>
      </c>
      <c r="AD623" s="5"/>
      <c r="AE623" s="5"/>
      <c r="AF623" s="5" t="s">
        <v>58</v>
      </c>
      <c r="AG623" s="5">
        <v>110</v>
      </c>
      <c r="AH623" s="5" t="s">
        <v>1757</v>
      </c>
      <c r="AI623" s="5" t="s">
        <v>60</v>
      </c>
      <c r="AJ623" s="5" t="s">
        <v>1758</v>
      </c>
      <c r="AK623" s="5"/>
      <c r="AL623" s="5"/>
      <c r="AM623" s="5"/>
      <c r="AN623" s="5"/>
      <c r="AO623" s="5" t="s">
        <v>6266</v>
      </c>
      <c r="AP623" s="5" t="s">
        <v>1066</v>
      </c>
      <c r="AQ623" s="5">
        <v>0.65076803599999999</v>
      </c>
      <c r="AR623" s="5">
        <v>0.84525135299999998</v>
      </c>
      <c r="AS623" s="5"/>
      <c r="AT623" s="7"/>
      <c r="AU623" s="7" t="b">
        <v>0</v>
      </c>
      <c r="AV623" s="7" t="s">
        <v>54</v>
      </c>
      <c r="AW623" s="7"/>
      <c r="AX623" s="7"/>
      <c r="AY623" t="s">
        <v>54</v>
      </c>
    </row>
    <row r="624" spans="1:52">
      <c r="A624" s="5" t="s">
        <v>6246</v>
      </c>
      <c r="B624" s="5" t="s">
        <v>47</v>
      </c>
      <c r="C624" s="5">
        <v>957</v>
      </c>
      <c r="D624" s="5">
        <v>1049</v>
      </c>
      <c r="E624" s="5" t="s">
        <v>6247</v>
      </c>
      <c r="F624" s="5" t="s">
        <v>49</v>
      </c>
      <c r="G624" s="5" t="s">
        <v>50</v>
      </c>
      <c r="H624" s="5" t="s">
        <v>6246</v>
      </c>
      <c r="I624" s="5">
        <v>11</v>
      </c>
      <c r="J624" s="5"/>
      <c r="K624" s="5" t="s">
        <v>6248</v>
      </c>
      <c r="L624" s="5" t="s">
        <v>6249</v>
      </c>
      <c r="M624" s="5" t="s">
        <v>6250</v>
      </c>
      <c r="N624" s="5" t="s">
        <v>155</v>
      </c>
      <c r="O624" s="5"/>
      <c r="P624" s="5"/>
      <c r="Q624" s="5" t="s">
        <v>155</v>
      </c>
      <c r="R624" s="5" t="s">
        <v>155</v>
      </c>
      <c r="S624" s="5" t="s">
        <v>54</v>
      </c>
      <c r="T624" s="5" t="s">
        <v>155</v>
      </c>
      <c r="U624" s="5" t="s">
        <v>155</v>
      </c>
      <c r="V624" s="5" t="s">
        <v>113</v>
      </c>
      <c r="W624" s="5" t="s">
        <v>57</v>
      </c>
      <c r="X624" s="5" t="s">
        <v>57</v>
      </c>
      <c r="Y624" s="5"/>
      <c r="Z624" s="5" t="s">
        <v>57</v>
      </c>
      <c r="AA624" s="5" t="s">
        <v>57</v>
      </c>
      <c r="AB624" s="5" t="s">
        <v>57</v>
      </c>
      <c r="AC624" s="5" t="s">
        <v>57</v>
      </c>
      <c r="AD624" s="5"/>
      <c r="AE624" s="5"/>
      <c r="AF624" s="5" t="s">
        <v>58</v>
      </c>
      <c r="AG624" s="5">
        <v>415</v>
      </c>
      <c r="AH624" s="5" t="s">
        <v>6251</v>
      </c>
      <c r="AI624" s="5" t="s">
        <v>209</v>
      </c>
      <c r="AJ624" s="5" t="s">
        <v>2882</v>
      </c>
      <c r="AK624" s="5"/>
      <c r="AL624" s="5"/>
      <c r="AM624" s="5"/>
      <c r="AN624" s="5"/>
      <c r="AO624" s="5" t="s">
        <v>6266</v>
      </c>
      <c r="AP624" s="5" t="s">
        <v>1622</v>
      </c>
      <c r="AQ624" s="5">
        <v>0.87663027599999999</v>
      </c>
      <c r="AR624" s="5">
        <v>0.88886816700000004</v>
      </c>
      <c r="AS624" s="5"/>
      <c r="AT624" s="7" t="b">
        <v>0</v>
      </c>
      <c r="AU624" s="7" t="b">
        <v>0</v>
      </c>
      <c r="AV624" s="7" t="s">
        <v>54</v>
      </c>
      <c r="AW624" s="7"/>
      <c r="AX624" s="7"/>
      <c r="AY624" t="s">
        <v>54</v>
      </c>
    </row>
    <row r="625" spans="1:51">
      <c r="A625" s="5" t="s">
        <v>6267</v>
      </c>
      <c r="B625" s="5" t="s">
        <v>47</v>
      </c>
      <c r="C625" s="5">
        <v>957</v>
      </c>
      <c r="D625" s="5">
        <v>1052</v>
      </c>
      <c r="E625" s="5" t="s">
        <v>6268</v>
      </c>
      <c r="F625" s="5" t="s">
        <v>49</v>
      </c>
      <c r="G625" s="5" t="s">
        <v>50</v>
      </c>
      <c r="H625" s="5" t="s">
        <v>6267</v>
      </c>
      <c r="I625" s="5">
        <v>16</v>
      </c>
      <c r="J625" s="5"/>
      <c r="K625" s="5" t="s">
        <v>6269</v>
      </c>
      <c r="L625" s="5" t="s">
        <v>6270</v>
      </c>
      <c r="M625" s="5" t="s">
        <v>6271</v>
      </c>
      <c r="N625" s="5" t="s">
        <v>155</v>
      </c>
      <c r="O625" s="5"/>
      <c r="P625" s="5"/>
      <c r="Q625" s="5" t="s">
        <v>155</v>
      </c>
      <c r="R625" s="5" t="s">
        <v>155</v>
      </c>
      <c r="S625" s="5" t="s">
        <v>184</v>
      </c>
      <c r="T625" s="5" t="s">
        <v>155</v>
      </c>
      <c r="U625" s="5" t="s">
        <v>155</v>
      </c>
      <c r="V625" s="5" t="s">
        <v>113</v>
      </c>
      <c r="W625" s="5" t="s">
        <v>57</v>
      </c>
      <c r="X625" s="5" t="s">
        <v>57</v>
      </c>
      <c r="Y625" s="5"/>
      <c r="Z625" s="5" t="s">
        <v>57</v>
      </c>
      <c r="AA625" s="5" t="s">
        <v>57</v>
      </c>
      <c r="AB625" s="5" t="s">
        <v>57</v>
      </c>
      <c r="AC625" s="5" t="s">
        <v>57</v>
      </c>
      <c r="AD625" s="5"/>
      <c r="AE625" s="5"/>
      <c r="AF625" s="5" t="s">
        <v>58</v>
      </c>
      <c r="AG625" s="5">
        <v>273</v>
      </c>
      <c r="AH625" s="5" t="s">
        <v>442</v>
      </c>
      <c r="AI625" s="5" t="s">
        <v>209</v>
      </c>
      <c r="AJ625" s="5" t="s">
        <v>443</v>
      </c>
      <c r="AK625" s="5"/>
      <c r="AL625" s="5"/>
      <c r="AM625" s="5"/>
      <c r="AN625" s="5"/>
      <c r="AO625" s="5" t="s">
        <v>6300</v>
      </c>
      <c r="AP625" s="5" t="s">
        <v>1503</v>
      </c>
      <c r="AQ625" s="5">
        <v>0.65518978800000005</v>
      </c>
      <c r="AR625" s="5">
        <v>0.72824784499999995</v>
      </c>
      <c r="AS625" s="5"/>
      <c r="AT625" s="7"/>
      <c r="AU625" s="7" t="b">
        <v>0</v>
      </c>
      <c r="AV625" s="7" t="s">
        <v>54</v>
      </c>
      <c r="AW625" s="7"/>
      <c r="AX625" s="7"/>
      <c r="AY625" t="s">
        <v>54</v>
      </c>
    </row>
    <row r="626" spans="1:51">
      <c r="A626" s="5" t="s">
        <v>6272</v>
      </c>
      <c r="B626" s="5" t="s">
        <v>47</v>
      </c>
      <c r="C626" s="5">
        <v>957</v>
      </c>
      <c r="D626" s="5">
        <v>1053</v>
      </c>
      <c r="E626" s="5" t="s">
        <v>6273</v>
      </c>
      <c r="F626" s="5" t="s">
        <v>49</v>
      </c>
      <c r="G626" s="5" t="s">
        <v>50</v>
      </c>
      <c r="H626" s="5" t="s">
        <v>6272</v>
      </c>
      <c r="I626" s="5">
        <v>11</v>
      </c>
      <c r="J626" s="5"/>
      <c r="K626" s="5" t="s">
        <v>6274</v>
      </c>
      <c r="L626" s="5" t="s">
        <v>6275</v>
      </c>
      <c r="M626" s="5" t="s">
        <v>6276</v>
      </c>
      <c r="N626" s="5" t="s">
        <v>155</v>
      </c>
      <c r="O626" s="5"/>
      <c r="P626" s="5"/>
      <c r="Q626" s="5" t="s">
        <v>155</v>
      </c>
      <c r="R626" s="5" t="s">
        <v>155</v>
      </c>
      <c r="S626" s="5" t="s">
        <v>185</v>
      </c>
      <c r="T626" s="5" t="s">
        <v>155</v>
      </c>
      <c r="U626" s="5" t="s">
        <v>155</v>
      </c>
      <c r="V626" s="5" t="s">
        <v>113</v>
      </c>
      <c r="W626" s="5" t="s">
        <v>57</v>
      </c>
      <c r="X626" s="5" t="s">
        <v>57</v>
      </c>
      <c r="Y626" s="5"/>
      <c r="Z626" s="5" t="s">
        <v>57</v>
      </c>
      <c r="AA626" s="5" t="s">
        <v>57</v>
      </c>
      <c r="AB626" s="5" t="s">
        <v>57</v>
      </c>
      <c r="AC626" s="5" t="s">
        <v>57</v>
      </c>
      <c r="AD626" s="5"/>
      <c r="AE626" s="5"/>
      <c r="AF626" s="5" t="s">
        <v>58</v>
      </c>
      <c r="AG626" s="5">
        <v>150</v>
      </c>
      <c r="AH626" s="5" t="s">
        <v>6277</v>
      </c>
      <c r="AI626" s="5" t="s">
        <v>6278</v>
      </c>
      <c r="AJ626" s="5"/>
      <c r="AK626" s="5"/>
      <c r="AL626" s="5"/>
      <c r="AM626" s="5"/>
      <c r="AN626" s="5"/>
      <c r="AO626" s="5" t="s">
        <v>6312</v>
      </c>
      <c r="AP626" s="5" t="s">
        <v>4883</v>
      </c>
      <c r="AQ626" s="5">
        <v>0.55575753400000005</v>
      </c>
      <c r="AR626" s="5">
        <v>0.63522292499999999</v>
      </c>
      <c r="AS626" s="5"/>
      <c r="AT626" s="7"/>
      <c r="AU626" s="7" t="b">
        <v>0</v>
      </c>
      <c r="AV626" s="7" t="s">
        <v>54</v>
      </c>
      <c r="AW626" s="7"/>
      <c r="AX626" s="7"/>
      <c r="AY626" t="s">
        <v>54</v>
      </c>
    </row>
    <row r="627" spans="1:51">
      <c r="A627" s="5" t="s">
        <v>6295</v>
      </c>
      <c r="B627" s="5" t="s">
        <v>47</v>
      </c>
      <c r="C627" s="5">
        <v>957</v>
      </c>
      <c r="D627" s="5">
        <v>1057</v>
      </c>
      <c r="E627" s="5" t="s">
        <v>6296</v>
      </c>
      <c r="F627" s="5" t="s">
        <v>49</v>
      </c>
      <c r="G627" s="5" t="s">
        <v>50</v>
      </c>
      <c r="H627" s="5" t="s">
        <v>6295</v>
      </c>
      <c r="I627" s="5">
        <v>15</v>
      </c>
      <c r="J627" s="5"/>
      <c r="K627" s="5" t="s">
        <v>6297</v>
      </c>
      <c r="L627" s="5" t="s">
        <v>6298</v>
      </c>
      <c r="M627" s="5" t="s">
        <v>6299</v>
      </c>
      <c r="N627" s="5" t="s">
        <v>155</v>
      </c>
      <c r="O627" s="5"/>
      <c r="P627" s="5"/>
      <c r="Q627" s="5" t="s">
        <v>155</v>
      </c>
      <c r="R627" s="5" t="s">
        <v>155</v>
      </c>
      <c r="S627" s="5" t="s">
        <v>184</v>
      </c>
      <c r="T627" s="5" t="s">
        <v>155</v>
      </c>
      <c r="U627" s="5" t="s">
        <v>155</v>
      </c>
      <c r="V627" s="5" t="s">
        <v>113</v>
      </c>
      <c r="W627" s="5" t="s">
        <v>57</v>
      </c>
      <c r="X627" s="5" t="s">
        <v>57</v>
      </c>
      <c r="Y627" s="5"/>
      <c r="Z627" s="5" t="s">
        <v>57</v>
      </c>
      <c r="AA627" s="5" t="s">
        <v>57</v>
      </c>
      <c r="AB627" s="5" t="s">
        <v>57</v>
      </c>
      <c r="AC627" s="5" t="s">
        <v>57</v>
      </c>
      <c r="AD627" s="5"/>
      <c r="AE627" s="5"/>
      <c r="AF627" s="5" t="s">
        <v>58</v>
      </c>
      <c r="AG627" s="5">
        <v>2303</v>
      </c>
      <c r="AH627" s="5" t="s">
        <v>146</v>
      </c>
      <c r="AI627" s="5" t="s">
        <v>147</v>
      </c>
      <c r="AJ627" s="5" t="s">
        <v>91</v>
      </c>
      <c r="AK627" s="5"/>
      <c r="AL627" s="5"/>
      <c r="AM627" s="5"/>
      <c r="AN627" s="5"/>
      <c r="AO627" s="5" t="s">
        <v>6332</v>
      </c>
      <c r="AP627" s="5" t="s">
        <v>1250</v>
      </c>
      <c r="AQ627" s="5">
        <v>0.50828952400000005</v>
      </c>
      <c r="AR627" s="5">
        <v>0.80859270299999997</v>
      </c>
      <c r="AS627" s="5"/>
      <c r="AT627" s="7"/>
      <c r="AU627" s="7" t="b">
        <v>0</v>
      </c>
      <c r="AV627" s="7" t="s">
        <v>54</v>
      </c>
      <c r="AW627" s="7"/>
      <c r="AX627" s="7"/>
      <c r="AY627" t="s">
        <v>54</v>
      </c>
    </row>
    <row r="628" spans="1:51">
      <c r="A628" s="5" t="s">
        <v>6307</v>
      </c>
      <c r="B628" s="5" t="s">
        <v>47</v>
      </c>
      <c r="C628" s="5">
        <v>957</v>
      </c>
      <c r="D628" s="5">
        <v>1059</v>
      </c>
      <c r="E628" s="5" t="s">
        <v>6308</v>
      </c>
      <c r="F628" s="5" t="s">
        <v>49</v>
      </c>
      <c r="G628" s="5" t="s">
        <v>50</v>
      </c>
      <c r="H628" s="5" t="s">
        <v>6307</v>
      </c>
      <c r="I628" s="5">
        <v>13</v>
      </c>
      <c r="J628" s="5"/>
      <c r="K628" s="5" t="s">
        <v>6309</v>
      </c>
      <c r="L628" s="5" t="s">
        <v>6310</v>
      </c>
      <c r="M628" s="5" t="s">
        <v>6311</v>
      </c>
      <c r="N628" s="5"/>
      <c r="O628" s="5"/>
      <c r="P628" s="5"/>
      <c r="Q628" s="5"/>
      <c r="R628" s="5" t="s">
        <v>155</v>
      </c>
      <c r="S628" s="5" t="s">
        <v>184</v>
      </c>
      <c r="T628" s="5" t="s">
        <v>85</v>
      </c>
      <c r="U628" s="5" t="s">
        <v>85</v>
      </c>
      <c r="V628" s="5" t="s">
        <v>113</v>
      </c>
      <c r="W628" s="5"/>
      <c r="X628" s="5"/>
      <c r="Y628" s="5"/>
      <c r="Z628" s="5"/>
      <c r="AA628" s="5" t="s">
        <v>57</v>
      </c>
      <c r="AB628" s="5" t="s">
        <v>85</v>
      </c>
      <c r="AC628" s="5"/>
      <c r="AD628" s="5"/>
      <c r="AE628" s="5"/>
      <c r="AF628" s="5" t="s">
        <v>58</v>
      </c>
      <c r="AG628" s="5">
        <v>162</v>
      </c>
      <c r="AH628" s="5" t="s">
        <v>582</v>
      </c>
      <c r="AI628" s="5" t="s">
        <v>583</v>
      </c>
      <c r="AJ628" s="5"/>
      <c r="AK628" s="5"/>
      <c r="AL628" s="5"/>
      <c r="AM628" s="5"/>
      <c r="AN628" s="5"/>
      <c r="AO628" s="5" t="s">
        <v>6344</v>
      </c>
      <c r="AP628" s="5" t="s">
        <v>4883</v>
      </c>
      <c r="AQ628" s="5">
        <v>0.70275598900000003</v>
      </c>
      <c r="AR628" s="5">
        <v>0.72186519800000004</v>
      </c>
      <c r="AS628" s="5"/>
      <c r="AT628" s="7"/>
      <c r="AU628" s="7" t="b">
        <v>0</v>
      </c>
      <c r="AV628" s="7" t="s">
        <v>54</v>
      </c>
      <c r="AW628" s="7"/>
      <c r="AX628" s="7"/>
      <c r="AY628" t="s">
        <v>54</v>
      </c>
    </row>
    <row r="629" spans="1:51">
      <c r="A629" s="5" t="s">
        <v>6327</v>
      </c>
      <c r="B629" s="5" t="s">
        <v>47</v>
      </c>
      <c r="C629" s="5">
        <v>957</v>
      </c>
      <c r="D629" s="5">
        <v>1062</v>
      </c>
      <c r="E629" s="5" t="s">
        <v>6328</v>
      </c>
      <c r="F629" s="5" t="s">
        <v>49</v>
      </c>
      <c r="G629" s="5" t="s">
        <v>50</v>
      </c>
      <c r="H629" s="5" t="s">
        <v>6327</v>
      </c>
      <c r="I629" s="5">
        <v>12</v>
      </c>
      <c r="J629" s="5"/>
      <c r="K629" s="5" t="s">
        <v>6329</v>
      </c>
      <c r="L629" s="5" t="s">
        <v>6330</v>
      </c>
      <c r="M629" s="5" t="s">
        <v>6331</v>
      </c>
      <c r="N629" s="5" t="s">
        <v>155</v>
      </c>
      <c r="O629" s="5"/>
      <c r="P629" s="5"/>
      <c r="Q629" s="5" t="s">
        <v>155</v>
      </c>
      <c r="R629" s="5" t="s">
        <v>155</v>
      </c>
      <c r="S629" s="5" t="s">
        <v>615</v>
      </c>
      <c r="T629" s="5" t="s">
        <v>155</v>
      </c>
      <c r="U629" s="5" t="s">
        <v>155</v>
      </c>
      <c r="V629" s="5" t="s">
        <v>113</v>
      </c>
      <c r="W629" s="5" t="s">
        <v>57</v>
      </c>
      <c r="X629" s="5" t="s">
        <v>57</v>
      </c>
      <c r="Y629" s="5"/>
      <c r="Z629" s="5" t="s">
        <v>57</v>
      </c>
      <c r="AA629" s="5" t="s">
        <v>57</v>
      </c>
      <c r="AB629" s="5" t="s">
        <v>57</v>
      </c>
      <c r="AC629" s="5" t="s">
        <v>57</v>
      </c>
      <c r="AD629" s="5"/>
      <c r="AE629" s="5"/>
      <c r="AF629" s="5" t="s">
        <v>58</v>
      </c>
      <c r="AG629" s="5">
        <v>23</v>
      </c>
      <c r="AH629" s="5" t="s">
        <v>2186</v>
      </c>
      <c r="AI629" s="5" t="s">
        <v>60</v>
      </c>
      <c r="AJ629" s="5" t="s">
        <v>309</v>
      </c>
      <c r="AK629" s="5"/>
      <c r="AL629" s="5"/>
      <c r="AM629" s="5"/>
      <c r="AN629" s="5"/>
      <c r="AO629" s="5" t="s">
        <v>6408</v>
      </c>
      <c r="AP629" s="5" t="s">
        <v>1345</v>
      </c>
      <c r="AQ629" s="5">
        <v>0.57081932099999999</v>
      </c>
      <c r="AR629" s="5">
        <v>0.57715750799999999</v>
      </c>
      <c r="AS629" s="5"/>
      <c r="AT629" s="7"/>
      <c r="AU629" s="7" t="b">
        <v>0</v>
      </c>
      <c r="AV629" s="7" t="s">
        <v>54</v>
      </c>
      <c r="AW629" s="7"/>
      <c r="AX629" s="7"/>
      <c r="AY629" t="s">
        <v>54</v>
      </c>
    </row>
    <row r="630" spans="1:51">
      <c r="A630" s="5" t="s">
        <v>6339</v>
      </c>
      <c r="B630" s="5" t="s">
        <v>47</v>
      </c>
      <c r="C630" s="5">
        <v>957</v>
      </c>
      <c r="D630" s="5">
        <v>1064</v>
      </c>
      <c r="E630" s="5" t="s">
        <v>6340</v>
      </c>
      <c r="F630" s="5" t="s">
        <v>49</v>
      </c>
      <c r="G630" s="5" t="s">
        <v>50</v>
      </c>
      <c r="H630" s="5" t="s">
        <v>6339</v>
      </c>
      <c r="I630" s="5">
        <v>19</v>
      </c>
      <c r="J630" s="5"/>
      <c r="K630" s="5" t="s">
        <v>6341</v>
      </c>
      <c r="L630" s="5" t="s">
        <v>6342</v>
      </c>
      <c r="M630" s="5" t="s">
        <v>6343</v>
      </c>
      <c r="N630" s="5" t="s">
        <v>155</v>
      </c>
      <c r="O630" s="5"/>
      <c r="P630" s="5"/>
      <c r="Q630" s="5" t="s">
        <v>155</v>
      </c>
      <c r="R630" s="5" t="s">
        <v>155</v>
      </c>
      <c r="S630" s="5" t="s">
        <v>232</v>
      </c>
      <c r="T630" s="5" t="s">
        <v>155</v>
      </c>
      <c r="U630" s="5" t="s">
        <v>155</v>
      </c>
      <c r="V630" s="5" t="s">
        <v>113</v>
      </c>
      <c r="W630" s="5"/>
      <c r="X630" s="5"/>
      <c r="Y630" s="5"/>
      <c r="Z630" s="5"/>
      <c r="AA630" s="5" t="s">
        <v>57</v>
      </c>
      <c r="AB630" s="5" t="s">
        <v>85</v>
      </c>
      <c r="AC630" s="5"/>
      <c r="AD630" s="5"/>
      <c r="AE630" s="5"/>
      <c r="AF630" s="5" t="s">
        <v>58</v>
      </c>
      <c r="AG630" s="5">
        <v>13</v>
      </c>
      <c r="AH630" s="5" t="s">
        <v>406</v>
      </c>
      <c r="AI630" s="5" t="s">
        <v>209</v>
      </c>
      <c r="AJ630" s="5" t="s">
        <v>407</v>
      </c>
      <c r="AK630" s="5"/>
      <c r="AL630" s="5"/>
      <c r="AM630" s="5"/>
      <c r="AN630" s="5"/>
      <c r="AO630" s="5" t="s">
        <v>6419</v>
      </c>
      <c r="AP630" s="5" t="s">
        <v>3559</v>
      </c>
      <c r="AQ630" s="5">
        <v>0.60367991099999996</v>
      </c>
      <c r="AR630" s="5">
        <v>0.82219945900000002</v>
      </c>
      <c r="AS630" s="5"/>
      <c r="AT630" s="7" t="b">
        <v>0</v>
      </c>
      <c r="AU630" s="7" t="b">
        <v>0</v>
      </c>
      <c r="AV630" s="7" t="s">
        <v>54</v>
      </c>
      <c r="AW630" s="7"/>
      <c r="AX630" s="7"/>
      <c r="AY630" t="s">
        <v>54</v>
      </c>
    </row>
    <row r="631" spans="1:51">
      <c r="A631" s="5" t="s">
        <v>6402</v>
      </c>
      <c r="B631" s="5" t="s">
        <v>47</v>
      </c>
      <c r="C631" s="5">
        <v>957</v>
      </c>
      <c r="D631" s="5">
        <v>1075</v>
      </c>
      <c r="E631" s="5" t="s">
        <v>6403</v>
      </c>
      <c r="F631" s="5" t="s">
        <v>49</v>
      </c>
      <c r="G631" s="5" t="s">
        <v>50</v>
      </c>
      <c r="H631" s="5" t="s">
        <v>6402</v>
      </c>
      <c r="I631" s="5">
        <v>16</v>
      </c>
      <c r="J631" s="5"/>
      <c r="K631" s="5" t="s">
        <v>6404</v>
      </c>
      <c r="L631" s="5" t="s">
        <v>6405</v>
      </c>
      <c r="M631" s="5" t="s">
        <v>6406</v>
      </c>
      <c r="N631" s="5" t="s">
        <v>155</v>
      </c>
      <c r="O631" s="5"/>
      <c r="P631" s="5"/>
      <c r="Q631" s="5" t="s">
        <v>155</v>
      </c>
      <c r="R631" s="5" t="s">
        <v>155</v>
      </c>
      <c r="S631" s="5" t="s">
        <v>441</v>
      </c>
      <c r="T631" s="5" t="s">
        <v>155</v>
      </c>
      <c r="U631" s="5" t="s">
        <v>155</v>
      </c>
      <c r="V631" s="5" t="s">
        <v>113</v>
      </c>
      <c r="W631" s="5" t="s">
        <v>88</v>
      </c>
      <c r="X631" s="5" t="s">
        <v>88</v>
      </c>
      <c r="Y631" s="5"/>
      <c r="Z631" s="5" t="s">
        <v>88</v>
      </c>
      <c r="AA631" s="5" t="s">
        <v>88</v>
      </c>
      <c r="AB631" s="5" t="s">
        <v>88</v>
      </c>
      <c r="AC631" s="5" t="s">
        <v>88</v>
      </c>
      <c r="AD631" s="5"/>
      <c r="AE631" s="5"/>
      <c r="AF631" s="5" t="s">
        <v>58</v>
      </c>
      <c r="AG631" s="5">
        <v>8</v>
      </c>
      <c r="AH631" s="5" t="s">
        <v>6407</v>
      </c>
      <c r="AI631" s="5" t="s">
        <v>1881</v>
      </c>
      <c r="AJ631" s="5" t="s">
        <v>3172</v>
      </c>
      <c r="AK631" s="5"/>
      <c r="AL631" s="5"/>
      <c r="AM631" s="5"/>
      <c r="AN631" s="5"/>
      <c r="AO631" s="5" t="s">
        <v>6425</v>
      </c>
      <c r="AP631" s="5" t="s">
        <v>1043</v>
      </c>
      <c r="AQ631" s="5">
        <v>0.50738737499999997</v>
      </c>
      <c r="AR631" s="5">
        <v>0.71543823600000001</v>
      </c>
      <c r="AS631" s="5"/>
      <c r="AT631" s="7" t="b">
        <v>0</v>
      </c>
      <c r="AU631" s="7" t="b">
        <v>0</v>
      </c>
      <c r="AV631" s="7" t="s">
        <v>54</v>
      </c>
      <c r="AW631" s="7"/>
      <c r="AX631" s="7"/>
      <c r="AY631" t="s">
        <v>54</v>
      </c>
    </row>
    <row r="632" spans="1:51">
      <c r="A632" s="5" t="s">
        <v>6414</v>
      </c>
      <c r="B632" s="5" t="s">
        <v>47</v>
      </c>
      <c r="C632" s="5">
        <v>957</v>
      </c>
      <c r="D632" s="5">
        <v>1077</v>
      </c>
      <c r="E632" s="5" t="s">
        <v>6415</v>
      </c>
      <c r="F632" s="5" t="s">
        <v>49</v>
      </c>
      <c r="G632" s="5" t="s">
        <v>50</v>
      </c>
      <c r="H632" s="5" t="s">
        <v>6414</v>
      </c>
      <c r="I632" s="5">
        <v>16</v>
      </c>
      <c r="J632" s="5"/>
      <c r="K632" s="5" t="s">
        <v>6416</v>
      </c>
      <c r="L632" s="5" t="s">
        <v>6417</v>
      </c>
      <c r="M632" s="5" t="s">
        <v>6418</v>
      </c>
      <c r="N632" s="5" t="s">
        <v>155</v>
      </c>
      <c r="O632" s="5"/>
      <c r="P632" s="5"/>
      <c r="Q632" s="5" t="s">
        <v>155</v>
      </c>
      <c r="R632" s="5" t="s">
        <v>155</v>
      </c>
      <c r="S632" s="5" t="s">
        <v>184</v>
      </c>
      <c r="T632" s="5" t="s">
        <v>155</v>
      </c>
      <c r="U632" s="5" t="s">
        <v>155</v>
      </c>
      <c r="V632" s="5" t="s">
        <v>113</v>
      </c>
      <c r="W632" s="5" t="s">
        <v>57</v>
      </c>
      <c r="X632" s="5" t="s">
        <v>57</v>
      </c>
      <c r="Y632" s="5"/>
      <c r="Z632" s="5" t="s">
        <v>57</v>
      </c>
      <c r="AA632" s="5" t="s">
        <v>57</v>
      </c>
      <c r="AB632" s="5" t="s">
        <v>57</v>
      </c>
      <c r="AC632" s="5" t="s">
        <v>57</v>
      </c>
      <c r="AD632" s="5"/>
      <c r="AE632" s="5"/>
      <c r="AF632" s="5" t="s">
        <v>58</v>
      </c>
      <c r="AG632" s="5">
        <v>13</v>
      </c>
      <c r="AH632" s="5" t="s">
        <v>225</v>
      </c>
      <c r="AI632" s="5" t="s">
        <v>226</v>
      </c>
      <c r="AJ632" s="5" t="s">
        <v>91</v>
      </c>
      <c r="AK632" s="5"/>
      <c r="AL632" s="5"/>
      <c r="AM632" s="5"/>
      <c r="AN632" s="5"/>
      <c r="AO632" s="5" t="s">
        <v>6431</v>
      </c>
      <c r="AP632" s="5" t="s">
        <v>3483</v>
      </c>
      <c r="AQ632" s="5">
        <v>0.51717707999999996</v>
      </c>
      <c r="AR632" s="5">
        <v>0.724859692</v>
      </c>
      <c r="AS632" s="5"/>
      <c r="AT632" s="7"/>
      <c r="AU632" s="7" t="b">
        <v>0</v>
      </c>
      <c r="AV632" s="7" t="s">
        <v>54</v>
      </c>
      <c r="AW632" s="7"/>
      <c r="AX632" s="7"/>
      <c r="AY632" t="s">
        <v>54</v>
      </c>
    </row>
    <row r="633" spans="1:51">
      <c r="A633" s="5" t="s">
        <v>6420</v>
      </c>
      <c r="B633" s="5" t="s">
        <v>47</v>
      </c>
      <c r="C633" s="5">
        <v>957</v>
      </c>
      <c r="D633" s="5">
        <v>1078</v>
      </c>
      <c r="E633" s="5" t="s">
        <v>6421</v>
      </c>
      <c r="F633" s="5" t="s">
        <v>49</v>
      </c>
      <c r="G633" s="5" t="s">
        <v>50</v>
      </c>
      <c r="H633" s="5" t="s">
        <v>6420</v>
      </c>
      <c r="I633" s="5">
        <v>15</v>
      </c>
      <c r="J633" s="5"/>
      <c r="K633" s="5" t="s">
        <v>6422</v>
      </c>
      <c r="L633" s="5" t="s">
        <v>6423</v>
      </c>
      <c r="M633" s="5" t="s">
        <v>6424</v>
      </c>
      <c r="N633" s="5"/>
      <c r="O633" s="5"/>
      <c r="P633" s="5"/>
      <c r="Q633" s="5"/>
      <c r="R633" s="5" t="s">
        <v>155</v>
      </c>
      <c r="S633" s="5" t="s">
        <v>185</v>
      </c>
      <c r="T633" s="5" t="s">
        <v>85</v>
      </c>
      <c r="U633" s="5" t="s">
        <v>85</v>
      </c>
      <c r="V633" s="5" t="s">
        <v>113</v>
      </c>
      <c r="W633" s="5" t="s">
        <v>57</v>
      </c>
      <c r="X633" s="5" t="s">
        <v>57</v>
      </c>
      <c r="Y633" s="5"/>
      <c r="Z633" s="5" t="s">
        <v>57</v>
      </c>
      <c r="AA633" s="5" t="s">
        <v>57</v>
      </c>
      <c r="AB633" s="5" t="s">
        <v>57</v>
      </c>
      <c r="AC633" s="5" t="s">
        <v>57</v>
      </c>
      <c r="AD633" s="5"/>
      <c r="AE633" s="5"/>
      <c r="AF633" s="5" t="s">
        <v>58</v>
      </c>
      <c r="AG633" s="5">
        <v>10</v>
      </c>
      <c r="AH633" s="5" t="s">
        <v>5417</v>
      </c>
      <c r="AI633" s="5" t="s">
        <v>209</v>
      </c>
      <c r="AJ633" s="5" t="s">
        <v>5418</v>
      </c>
      <c r="AK633" s="5"/>
      <c r="AL633" s="5"/>
      <c r="AM633" s="5"/>
      <c r="AN633" s="5"/>
      <c r="AO633" s="5" t="s">
        <v>6431</v>
      </c>
      <c r="AP633" s="5" t="s">
        <v>3483</v>
      </c>
      <c r="AQ633" s="5">
        <v>0.51717707999999996</v>
      </c>
      <c r="AR633" s="5">
        <v>0.724859692</v>
      </c>
      <c r="AS633" s="5"/>
      <c r="AT633" s="7"/>
      <c r="AU633" s="7" t="b">
        <v>0</v>
      </c>
      <c r="AV633" s="7" t="s">
        <v>54</v>
      </c>
      <c r="AW633" s="7"/>
      <c r="AX633" s="7"/>
      <c r="AY633" t="s">
        <v>54</v>
      </c>
    </row>
    <row r="634" spans="1:51">
      <c r="A634" s="5" t="s">
        <v>6439</v>
      </c>
      <c r="B634" s="5" t="s">
        <v>47</v>
      </c>
      <c r="C634" s="5">
        <v>957</v>
      </c>
      <c r="D634" s="5">
        <v>1082</v>
      </c>
      <c r="E634" s="5" t="s">
        <v>6440</v>
      </c>
      <c r="F634" s="5" t="s">
        <v>49</v>
      </c>
      <c r="G634" s="5" t="s">
        <v>50</v>
      </c>
      <c r="H634" s="5" t="s">
        <v>6439</v>
      </c>
      <c r="I634" s="5">
        <v>17</v>
      </c>
      <c r="J634" s="5"/>
      <c r="K634" s="5" t="s">
        <v>6441</v>
      </c>
      <c r="L634" s="5" t="s">
        <v>6442</v>
      </c>
      <c r="M634" s="5" t="s">
        <v>6443</v>
      </c>
      <c r="N634" s="5" t="s">
        <v>155</v>
      </c>
      <c r="O634" s="5"/>
      <c r="P634" s="5"/>
      <c r="Q634" s="5" t="s">
        <v>155</v>
      </c>
      <c r="R634" s="5" t="s">
        <v>155</v>
      </c>
      <c r="S634" s="5" t="s">
        <v>185</v>
      </c>
      <c r="T634" s="5" t="s">
        <v>155</v>
      </c>
      <c r="U634" s="5" t="s">
        <v>155</v>
      </c>
      <c r="V634" s="5" t="s">
        <v>113</v>
      </c>
      <c r="W634" s="5" t="s">
        <v>57</v>
      </c>
      <c r="X634" s="5" t="s">
        <v>57</v>
      </c>
      <c r="Y634" s="5"/>
      <c r="Z634" s="5" t="s">
        <v>57</v>
      </c>
      <c r="AA634" s="5" t="s">
        <v>57</v>
      </c>
      <c r="AB634" s="5" t="s">
        <v>57</v>
      </c>
      <c r="AC634" s="5" t="s">
        <v>57</v>
      </c>
      <c r="AD634" s="5"/>
      <c r="AE634" s="5"/>
      <c r="AF634" s="5" t="s">
        <v>58</v>
      </c>
      <c r="AG634" s="5">
        <v>2625</v>
      </c>
      <c r="AH634" s="5" t="s">
        <v>308</v>
      </c>
      <c r="AI634" s="5" t="s">
        <v>309</v>
      </c>
      <c r="AJ634" s="5" t="s">
        <v>91</v>
      </c>
      <c r="AK634" s="5"/>
      <c r="AL634" s="5"/>
      <c r="AM634" s="5"/>
      <c r="AN634" s="5"/>
      <c r="AO634" s="5" t="s">
        <v>6454</v>
      </c>
      <c r="AP634" s="5" t="s">
        <v>63</v>
      </c>
      <c r="AQ634" s="5">
        <v>0.459517342</v>
      </c>
      <c r="AR634" s="5">
        <v>0.67044392799999997</v>
      </c>
      <c r="AS634" s="5"/>
      <c r="AT634" s="7"/>
      <c r="AU634" s="7" t="b">
        <v>0</v>
      </c>
      <c r="AV634" s="7" t="s">
        <v>54</v>
      </c>
      <c r="AW634" s="7"/>
      <c r="AX634" s="7"/>
      <c r="AY634" t="s">
        <v>54</v>
      </c>
    </row>
    <row r="635" spans="1:51">
      <c r="A635" s="5" t="s">
        <v>6444</v>
      </c>
      <c r="B635" s="5" t="s">
        <v>47</v>
      </c>
      <c r="C635" s="5">
        <v>958</v>
      </c>
      <c r="D635" s="5">
        <v>1083</v>
      </c>
      <c r="E635" s="5" t="s">
        <v>6445</v>
      </c>
      <c r="F635" s="5" t="s">
        <v>49</v>
      </c>
      <c r="G635" s="5" t="s">
        <v>50</v>
      </c>
      <c r="H635" s="5" t="s">
        <v>6444</v>
      </c>
      <c r="I635" s="5">
        <v>19</v>
      </c>
      <c r="J635" s="5"/>
      <c r="K635" s="5" t="s">
        <v>6446</v>
      </c>
      <c r="L635" s="5" t="s">
        <v>6447</v>
      </c>
      <c r="M635" s="5" t="s">
        <v>6448</v>
      </c>
      <c r="N635" s="5" t="s">
        <v>155</v>
      </c>
      <c r="O635" s="5"/>
      <c r="P635" s="5"/>
      <c r="Q635" s="5" t="s">
        <v>155</v>
      </c>
      <c r="R635" s="5" t="s">
        <v>155</v>
      </c>
      <c r="S635" s="5" t="s">
        <v>185</v>
      </c>
      <c r="T635" s="5" t="s">
        <v>155</v>
      </c>
      <c r="U635" s="5" t="s">
        <v>155</v>
      </c>
      <c r="V635" s="5" t="s">
        <v>113</v>
      </c>
      <c r="W635" s="5" t="s">
        <v>57</v>
      </c>
      <c r="X635" s="5" t="s">
        <v>57</v>
      </c>
      <c r="Y635" s="5"/>
      <c r="Z635" s="5" t="s">
        <v>57</v>
      </c>
      <c r="AA635" s="5" t="s">
        <v>57</v>
      </c>
      <c r="AB635" s="5" t="s">
        <v>57</v>
      </c>
      <c r="AC635" s="5" t="s">
        <v>57</v>
      </c>
      <c r="AD635" s="5"/>
      <c r="AE635" s="5"/>
      <c r="AF635" s="5" t="s">
        <v>58</v>
      </c>
      <c r="AG635" s="5">
        <v>37</v>
      </c>
      <c r="AH635" s="5" t="s">
        <v>1957</v>
      </c>
      <c r="AI635" s="5" t="s">
        <v>1958</v>
      </c>
      <c r="AJ635" s="5"/>
      <c r="AK635" s="5"/>
      <c r="AL635" s="5"/>
      <c r="AM635" s="5"/>
      <c r="AN635" s="5"/>
      <c r="AO635" s="5" t="s">
        <v>6454</v>
      </c>
      <c r="AP635" s="5" t="s">
        <v>1378</v>
      </c>
      <c r="AQ635" s="5">
        <v>0.50842781400000003</v>
      </c>
      <c r="AR635" s="5">
        <v>0.72429456400000003</v>
      </c>
      <c r="AS635" s="5"/>
      <c r="AT635" s="7"/>
      <c r="AU635" s="7" t="b">
        <v>0</v>
      </c>
      <c r="AV635" s="7" t="s">
        <v>54</v>
      </c>
      <c r="AW635" s="7"/>
      <c r="AX635" s="7"/>
      <c r="AY635" t="s">
        <v>54</v>
      </c>
    </row>
    <row r="636" spans="1:51">
      <c r="A636" s="5" t="s">
        <v>6449</v>
      </c>
      <c r="B636" s="5" t="s">
        <v>47</v>
      </c>
      <c r="C636" s="5">
        <v>958</v>
      </c>
      <c r="D636" s="5">
        <v>1084</v>
      </c>
      <c r="E636" s="5" t="s">
        <v>6450</v>
      </c>
      <c r="F636" s="5" t="s">
        <v>49</v>
      </c>
      <c r="G636" s="5" t="s">
        <v>50</v>
      </c>
      <c r="H636" s="5" t="s">
        <v>6449</v>
      </c>
      <c r="I636" s="5">
        <v>15</v>
      </c>
      <c r="J636" s="5"/>
      <c r="K636" s="5" t="s">
        <v>6451</v>
      </c>
      <c r="L636" s="5" t="s">
        <v>6452</v>
      </c>
      <c r="M636" s="5" t="s">
        <v>6453</v>
      </c>
      <c r="N636" s="5" t="s">
        <v>155</v>
      </c>
      <c r="O636" s="5"/>
      <c r="P636" s="5"/>
      <c r="Q636" s="5" t="s">
        <v>155</v>
      </c>
      <c r="R636" s="5" t="s">
        <v>155</v>
      </c>
      <c r="S636" s="5" t="s">
        <v>185</v>
      </c>
      <c r="T636" s="5" t="s">
        <v>155</v>
      </c>
      <c r="U636" s="5" t="s">
        <v>155</v>
      </c>
      <c r="V636" s="5" t="s">
        <v>113</v>
      </c>
      <c r="W636" s="5" t="s">
        <v>57</v>
      </c>
      <c r="X636" s="5" t="s">
        <v>57</v>
      </c>
      <c r="Y636" s="5"/>
      <c r="Z636" s="5" t="s">
        <v>57</v>
      </c>
      <c r="AA636" s="5" t="s">
        <v>57</v>
      </c>
      <c r="AB636" s="5" t="s">
        <v>57</v>
      </c>
      <c r="AC636" s="5" t="s">
        <v>57</v>
      </c>
      <c r="AD636" s="5"/>
      <c r="AE636" s="5"/>
      <c r="AF636" s="5" t="s">
        <v>58</v>
      </c>
      <c r="AG636" s="5">
        <v>49</v>
      </c>
      <c r="AH636" s="5" t="s">
        <v>156</v>
      </c>
      <c r="AI636" s="5" t="s">
        <v>157</v>
      </c>
      <c r="AJ636" s="5"/>
      <c r="AK636" s="5"/>
      <c r="AL636" s="5"/>
      <c r="AM636" s="5"/>
      <c r="AN636" s="5"/>
      <c r="AO636" s="5" t="s">
        <v>6473</v>
      </c>
      <c r="AP636" s="5" t="s">
        <v>2761</v>
      </c>
      <c r="AQ636" s="5">
        <v>0.98456695400000005</v>
      </c>
      <c r="AR636" s="5">
        <v>0.98831730100000004</v>
      </c>
      <c r="AS636" s="5"/>
      <c r="AT636" s="7"/>
      <c r="AU636" s="7" t="b">
        <v>0</v>
      </c>
      <c r="AV636" s="7" t="s">
        <v>54</v>
      </c>
      <c r="AW636" s="7"/>
      <c r="AX636" s="7"/>
      <c r="AY636" t="s">
        <v>54</v>
      </c>
    </row>
    <row r="637" spans="1:51">
      <c r="A637" s="5" t="s">
        <v>6455</v>
      </c>
      <c r="B637" s="5" t="s">
        <v>47</v>
      </c>
      <c r="C637" s="5">
        <v>958</v>
      </c>
      <c r="D637" s="5">
        <v>1085</v>
      </c>
      <c r="E637" s="5" t="s">
        <v>6456</v>
      </c>
      <c r="F637" s="5" t="s">
        <v>49</v>
      </c>
      <c r="G637" s="5" t="s">
        <v>50</v>
      </c>
      <c r="H637" s="5" t="s">
        <v>6455</v>
      </c>
      <c r="I637" s="5">
        <v>17</v>
      </c>
      <c r="J637" s="5"/>
      <c r="K637" s="5" t="s">
        <v>6457</v>
      </c>
      <c r="L637" s="5" t="s">
        <v>6458</v>
      </c>
      <c r="M637" s="5" t="s">
        <v>6459</v>
      </c>
      <c r="N637" s="5" t="s">
        <v>155</v>
      </c>
      <c r="O637" s="5"/>
      <c r="P637" s="5"/>
      <c r="Q637" s="5" t="s">
        <v>155</v>
      </c>
      <c r="R637" s="5" t="s">
        <v>155</v>
      </c>
      <c r="S637" s="5" t="s">
        <v>185</v>
      </c>
      <c r="T637" s="5" t="s">
        <v>155</v>
      </c>
      <c r="U637" s="5" t="s">
        <v>155</v>
      </c>
      <c r="V637" s="5" t="s">
        <v>113</v>
      </c>
      <c r="W637" s="5" t="s">
        <v>57</v>
      </c>
      <c r="X637" s="5" t="s">
        <v>57</v>
      </c>
      <c r="Y637" s="5"/>
      <c r="Z637" s="5" t="s">
        <v>57</v>
      </c>
      <c r="AA637" s="5" t="s">
        <v>57</v>
      </c>
      <c r="AB637" s="5" t="s">
        <v>57</v>
      </c>
      <c r="AC637" s="5" t="s">
        <v>57</v>
      </c>
      <c r="AD637" s="5"/>
      <c r="AE637" s="5"/>
      <c r="AF637" s="5" t="s">
        <v>58</v>
      </c>
      <c r="AG637" s="5">
        <v>473</v>
      </c>
      <c r="AH637" s="5" t="s">
        <v>217</v>
      </c>
      <c r="AI637" s="5" t="s">
        <v>218</v>
      </c>
      <c r="AJ637" s="5" t="s">
        <v>91</v>
      </c>
      <c r="AK637" s="5"/>
      <c r="AL637" s="5"/>
      <c r="AM637" s="5"/>
      <c r="AN637" s="5"/>
      <c r="AO637" s="5" t="s">
        <v>6479</v>
      </c>
      <c r="AP637" s="5" t="s">
        <v>295</v>
      </c>
      <c r="AQ637" s="5">
        <v>0.69404698300000001</v>
      </c>
      <c r="AR637" s="5">
        <v>0.72326800499999999</v>
      </c>
      <c r="AS637" s="5"/>
      <c r="AT637" s="7"/>
      <c r="AU637" s="7" t="b">
        <v>0</v>
      </c>
      <c r="AV637" s="7" t="s">
        <v>54</v>
      </c>
      <c r="AW637" s="7"/>
      <c r="AX637" s="7"/>
      <c r="AY637" t="s">
        <v>54</v>
      </c>
    </row>
    <row r="638" spans="1:51">
      <c r="A638" s="5" t="s">
        <v>6468</v>
      </c>
      <c r="B638" s="5" t="s">
        <v>47</v>
      </c>
      <c r="C638" s="5">
        <v>958</v>
      </c>
      <c r="D638" s="5">
        <v>1088</v>
      </c>
      <c r="E638" s="5" t="s">
        <v>6469</v>
      </c>
      <c r="F638" s="5" t="s">
        <v>49</v>
      </c>
      <c r="G638" s="5" t="s">
        <v>50</v>
      </c>
      <c r="H638" s="5" t="s">
        <v>6468</v>
      </c>
      <c r="I638" s="5">
        <v>15</v>
      </c>
      <c r="J638" s="5"/>
      <c r="K638" s="5" t="s">
        <v>6470</v>
      </c>
      <c r="L638" s="5" t="s">
        <v>6471</v>
      </c>
      <c r="M638" s="5" t="s">
        <v>6472</v>
      </c>
      <c r="N638" s="5" t="s">
        <v>155</v>
      </c>
      <c r="O638" s="5"/>
      <c r="P638" s="5"/>
      <c r="Q638" s="5" t="s">
        <v>155</v>
      </c>
      <c r="R638" s="5" t="s">
        <v>155</v>
      </c>
      <c r="S638" s="5" t="s">
        <v>184</v>
      </c>
      <c r="T638" s="5" t="s">
        <v>155</v>
      </c>
      <c r="U638" s="5" t="s">
        <v>155</v>
      </c>
      <c r="V638" s="5" t="s">
        <v>113</v>
      </c>
      <c r="W638" s="5" t="s">
        <v>57</v>
      </c>
      <c r="X638" s="5" t="s">
        <v>57</v>
      </c>
      <c r="Y638" s="5"/>
      <c r="Z638" s="5" t="s">
        <v>57</v>
      </c>
      <c r="AA638" s="5" t="s">
        <v>57</v>
      </c>
      <c r="AB638" s="5" t="s">
        <v>57</v>
      </c>
      <c r="AC638" s="5" t="s">
        <v>57</v>
      </c>
      <c r="AD638" s="5"/>
      <c r="AE638" s="5"/>
      <c r="AF638" s="5" t="s">
        <v>58</v>
      </c>
      <c r="AG638" s="5">
        <v>60</v>
      </c>
      <c r="AH638" s="5" t="s">
        <v>3777</v>
      </c>
      <c r="AI638" s="5" t="s">
        <v>3778</v>
      </c>
      <c r="AJ638" s="5"/>
      <c r="AK638" s="5"/>
      <c r="AL638" s="5"/>
      <c r="AM638" s="5"/>
      <c r="AN638" s="5"/>
      <c r="AO638" s="5" t="s">
        <v>6486</v>
      </c>
      <c r="AP638" s="5" t="s">
        <v>220</v>
      </c>
      <c r="AQ638" s="5">
        <v>0.50794013599999999</v>
      </c>
      <c r="AR638" s="5">
        <v>0.54496716700000003</v>
      </c>
      <c r="AS638" s="5"/>
      <c r="AT638" s="7"/>
      <c r="AU638" s="7" t="b">
        <v>0</v>
      </c>
      <c r="AV638" s="7" t="s">
        <v>54</v>
      </c>
      <c r="AW638" s="7"/>
      <c r="AX638" s="7"/>
      <c r="AY638" t="s">
        <v>54</v>
      </c>
    </row>
    <row r="639" spans="1:51">
      <c r="A639" s="5" t="s">
        <v>6474</v>
      </c>
      <c r="B639" s="5" t="s">
        <v>47</v>
      </c>
      <c r="C639" s="5">
        <v>958</v>
      </c>
      <c r="D639" s="5">
        <v>1089</v>
      </c>
      <c r="E639" s="5" t="s">
        <v>6475</v>
      </c>
      <c r="F639" s="5" t="s">
        <v>49</v>
      </c>
      <c r="G639" s="5" t="s">
        <v>50</v>
      </c>
      <c r="H639" s="5" t="s">
        <v>6474</v>
      </c>
      <c r="I639" s="5">
        <v>15</v>
      </c>
      <c r="J639" s="5"/>
      <c r="K639" s="5" t="s">
        <v>6476</v>
      </c>
      <c r="L639" s="5" t="s">
        <v>6477</v>
      </c>
      <c r="M639" s="5" t="s">
        <v>6478</v>
      </c>
      <c r="N639" s="5" t="s">
        <v>155</v>
      </c>
      <c r="O639" s="5"/>
      <c r="P639" s="5"/>
      <c r="Q639" s="5" t="s">
        <v>155</v>
      </c>
      <c r="R639" s="5" t="s">
        <v>155</v>
      </c>
      <c r="S639" s="5" t="s">
        <v>184</v>
      </c>
      <c r="T639" s="5" t="s">
        <v>155</v>
      </c>
      <c r="U639" s="5" t="s">
        <v>155</v>
      </c>
      <c r="V639" s="5" t="s">
        <v>113</v>
      </c>
      <c r="W639" s="5" t="s">
        <v>57</v>
      </c>
      <c r="X639" s="5" t="s">
        <v>57</v>
      </c>
      <c r="Y639" s="5"/>
      <c r="Z639" s="5" t="s">
        <v>57</v>
      </c>
      <c r="AA639" s="5" t="s">
        <v>57</v>
      </c>
      <c r="AB639" s="5" t="s">
        <v>57</v>
      </c>
      <c r="AC639" s="5" t="s">
        <v>57</v>
      </c>
      <c r="AD639" s="5"/>
      <c r="AE639" s="5"/>
      <c r="AF639" s="5" t="s">
        <v>58</v>
      </c>
      <c r="AG639" s="5">
        <v>376</v>
      </c>
      <c r="AH639" s="5" t="s">
        <v>350</v>
      </c>
      <c r="AI639" s="5" t="s">
        <v>351</v>
      </c>
      <c r="AJ639" s="5"/>
      <c r="AK639" s="5"/>
      <c r="AL639" s="5"/>
      <c r="AM639" s="5"/>
      <c r="AN639" s="5"/>
      <c r="AO639" s="5" t="s">
        <v>6499</v>
      </c>
      <c r="AP639" s="5" t="s">
        <v>220</v>
      </c>
      <c r="AQ639" s="5">
        <v>0.71809624500000002</v>
      </c>
      <c r="AR639" s="5">
        <v>0.78635640900000003</v>
      </c>
      <c r="AS639" s="5"/>
      <c r="AT639" s="7"/>
      <c r="AU639" s="7" t="b">
        <v>0</v>
      </c>
      <c r="AV639" s="7" t="s">
        <v>54</v>
      </c>
      <c r="AW639" s="7"/>
      <c r="AX639" s="7"/>
      <c r="AY639" t="s">
        <v>54</v>
      </c>
    </row>
    <row r="640" spans="1:51">
      <c r="A640" s="5" t="s">
        <v>6480</v>
      </c>
      <c r="B640" s="5" t="s">
        <v>47</v>
      </c>
      <c r="C640" s="5">
        <v>958</v>
      </c>
      <c r="D640" s="5">
        <v>1090</v>
      </c>
      <c r="E640" s="5" t="s">
        <v>6481</v>
      </c>
      <c r="F640" s="5" t="s">
        <v>49</v>
      </c>
      <c r="G640" s="5" t="s">
        <v>50</v>
      </c>
      <c r="H640" s="5" t="s">
        <v>6480</v>
      </c>
      <c r="I640" s="5">
        <v>19</v>
      </c>
      <c r="J640" s="5"/>
      <c r="K640" s="5" t="s">
        <v>6482</v>
      </c>
      <c r="L640" s="5" t="s">
        <v>6483</v>
      </c>
      <c r="M640" s="5" t="s">
        <v>6484</v>
      </c>
      <c r="N640" s="5" t="s">
        <v>155</v>
      </c>
      <c r="O640" s="5"/>
      <c r="P640" s="5"/>
      <c r="Q640" s="5" t="s">
        <v>155</v>
      </c>
      <c r="R640" s="5" t="s">
        <v>155</v>
      </c>
      <c r="S640" s="5" t="s">
        <v>615</v>
      </c>
      <c r="T640" s="5" t="s">
        <v>155</v>
      </c>
      <c r="U640" s="5" t="s">
        <v>155</v>
      </c>
      <c r="V640" s="5" t="s">
        <v>113</v>
      </c>
      <c r="W640" s="5" t="s">
        <v>57</v>
      </c>
      <c r="X640" s="5" t="s">
        <v>57</v>
      </c>
      <c r="Y640" s="5"/>
      <c r="Z640" s="5" t="s">
        <v>57</v>
      </c>
      <c r="AA640" s="5" t="s">
        <v>57</v>
      </c>
      <c r="AB640" s="5" t="s">
        <v>57</v>
      </c>
      <c r="AC640" s="5" t="s">
        <v>57</v>
      </c>
      <c r="AD640" s="5"/>
      <c r="AE640" s="5"/>
      <c r="AF640" s="5" t="s">
        <v>58</v>
      </c>
      <c r="AG640" s="5">
        <v>17</v>
      </c>
      <c r="AH640" s="5" t="s">
        <v>6485</v>
      </c>
      <c r="AI640" s="5" t="s">
        <v>659</v>
      </c>
      <c r="AJ640" s="5"/>
      <c r="AK640" s="5"/>
      <c r="AL640" s="5"/>
      <c r="AM640" s="5"/>
      <c r="AN640" s="5"/>
      <c r="AO640" s="5" t="s">
        <v>6525</v>
      </c>
      <c r="AP640" s="5" t="s">
        <v>128</v>
      </c>
      <c r="AQ640" s="5">
        <v>0.73339670199999996</v>
      </c>
      <c r="AR640" s="5">
        <v>0.91830719999999999</v>
      </c>
      <c r="AS640" s="5"/>
      <c r="AT640" s="7"/>
      <c r="AU640" s="7" t="b">
        <v>0</v>
      </c>
      <c r="AV640" s="7" t="s">
        <v>54</v>
      </c>
      <c r="AW640" s="7"/>
      <c r="AX640" s="7"/>
      <c r="AY640" t="s">
        <v>54</v>
      </c>
    </row>
    <row r="641" spans="1:51">
      <c r="A641" s="5" t="s">
        <v>6494</v>
      </c>
      <c r="B641" s="5" t="s">
        <v>47</v>
      </c>
      <c r="C641" s="5">
        <v>958</v>
      </c>
      <c r="D641" s="5">
        <v>1092</v>
      </c>
      <c r="E641" s="5" t="s">
        <v>6495</v>
      </c>
      <c r="F641" s="5" t="s">
        <v>49</v>
      </c>
      <c r="G641" s="5" t="s">
        <v>50</v>
      </c>
      <c r="H641" s="5" t="s">
        <v>6494</v>
      </c>
      <c r="I641" s="5">
        <v>12</v>
      </c>
      <c r="J641" s="5"/>
      <c r="K641" s="5" t="s">
        <v>6496</v>
      </c>
      <c r="L641" s="5" t="s">
        <v>6497</v>
      </c>
      <c r="M641" s="5" t="s">
        <v>6498</v>
      </c>
      <c r="N641" s="5" t="s">
        <v>155</v>
      </c>
      <c r="O641" s="5"/>
      <c r="P641" s="5"/>
      <c r="Q641" s="5" t="s">
        <v>155</v>
      </c>
      <c r="R641" s="5" t="s">
        <v>155</v>
      </c>
      <c r="S641" s="5" t="s">
        <v>232</v>
      </c>
      <c r="T641" s="5" t="s">
        <v>155</v>
      </c>
      <c r="U641" s="5" t="s">
        <v>155</v>
      </c>
      <c r="V641" s="5" t="s">
        <v>113</v>
      </c>
      <c r="W641" s="5" t="s">
        <v>57</v>
      </c>
      <c r="X641" s="5" t="s">
        <v>57</v>
      </c>
      <c r="Y641" s="5"/>
      <c r="Z641" s="5" t="s">
        <v>57</v>
      </c>
      <c r="AA641" s="5" t="s">
        <v>57</v>
      </c>
      <c r="AB641" s="5" t="s">
        <v>57</v>
      </c>
      <c r="AC641" s="5" t="s">
        <v>57</v>
      </c>
      <c r="AD641" s="5"/>
      <c r="AE641" s="5"/>
      <c r="AF641" s="5" t="s">
        <v>58</v>
      </c>
      <c r="AG641" s="5">
        <v>374</v>
      </c>
      <c r="AH641" s="5" t="s">
        <v>856</v>
      </c>
      <c r="AI641" s="5" t="s">
        <v>857</v>
      </c>
      <c r="AJ641" s="5"/>
      <c r="AK641" s="5"/>
      <c r="AL641" s="5"/>
      <c r="AM641" s="5"/>
      <c r="AN641" s="5"/>
      <c r="AO641" s="5" t="s">
        <v>6533</v>
      </c>
      <c r="AP641" s="5" t="s">
        <v>1378</v>
      </c>
      <c r="AQ641" s="5">
        <v>0.68653264199999997</v>
      </c>
      <c r="AR641" s="5">
        <v>0.70662775499999997</v>
      </c>
      <c r="AS641" s="5"/>
      <c r="AT641" s="7" t="b">
        <v>0</v>
      </c>
      <c r="AU641" s="7" t="b">
        <v>0</v>
      </c>
      <c r="AV641" s="7" t="s">
        <v>54</v>
      </c>
      <c r="AW641" s="7"/>
      <c r="AX641" s="7"/>
      <c r="AY641" t="s">
        <v>54</v>
      </c>
    </row>
    <row r="642" spans="1:51">
      <c r="A642" s="5" t="s">
        <v>6519</v>
      </c>
      <c r="B642" s="5" t="s">
        <v>47</v>
      </c>
      <c r="C642" s="5">
        <v>958</v>
      </c>
      <c r="D642" s="5">
        <v>1097</v>
      </c>
      <c r="E642" s="5" t="s">
        <v>6520</v>
      </c>
      <c r="F642" s="5" t="s">
        <v>49</v>
      </c>
      <c r="G642" s="5" t="s">
        <v>50</v>
      </c>
      <c r="H642" s="5" t="s">
        <v>6519</v>
      </c>
      <c r="I642" s="5">
        <v>15</v>
      </c>
      <c r="J642" s="5"/>
      <c r="K642" s="5" t="s">
        <v>6521</v>
      </c>
      <c r="L642" s="5" t="s">
        <v>6522</v>
      </c>
      <c r="M642" s="5" t="s">
        <v>6523</v>
      </c>
      <c r="N642" s="5" t="s">
        <v>155</v>
      </c>
      <c r="O642" s="5"/>
      <c r="P642" s="5"/>
      <c r="Q642" s="5" t="s">
        <v>155</v>
      </c>
      <c r="R642" s="5" t="s">
        <v>155</v>
      </c>
      <c r="S642" s="5" t="s">
        <v>55</v>
      </c>
      <c r="T642" s="5" t="s">
        <v>155</v>
      </c>
      <c r="U642" s="5" t="s">
        <v>155</v>
      </c>
      <c r="V642" s="5" t="s">
        <v>113</v>
      </c>
      <c r="W642" s="5" t="s">
        <v>57</v>
      </c>
      <c r="X642" s="5" t="s">
        <v>57</v>
      </c>
      <c r="Y642" s="5"/>
      <c r="Z642" s="5" t="s">
        <v>57</v>
      </c>
      <c r="AA642" s="5" t="s">
        <v>57</v>
      </c>
      <c r="AB642" s="5" t="s">
        <v>57</v>
      </c>
      <c r="AC642" s="5" t="s">
        <v>57</v>
      </c>
      <c r="AD642" s="5"/>
      <c r="AE642" s="5"/>
      <c r="AF642" s="5" t="s">
        <v>58</v>
      </c>
      <c r="AG642" s="5">
        <v>323</v>
      </c>
      <c r="AH642" s="5" t="s">
        <v>6524</v>
      </c>
      <c r="AI642" s="5" t="s">
        <v>209</v>
      </c>
      <c r="AJ642" s="5" t="s">
        <v>3418</v>
      </c>
      <c r="AK642" s="5"/>
      <c r="AL642" s="5"/>
      <c r="AM642" s="5"/>
      <c r="AN642" s="5"/>
      <c r="AO642" s="5" t="s">
        <v>6539</v>
      </c>
      <c r="AP642" s="5" t="s">
        <v>1622</v>
      </c>
      <c r="AQ642" s="5">
        <v>0.50798326500000002</v>
      </c>
      <c r="AR642" s="5">
        <v>0.768605227</v>
      </c>
      <c r="AS642" s="5"/>
      <c r="AT642" s="7" t="b">
        <v>0</v>
      </c>
      <c r="AU642" s="7" t="b">
        <v>0</v>
      </c>
      <c r="AV642" s="7" t="s">
        <v>54</v>
      </c>
      <c r="AW642" s="7"/>
      <c r="AX642" s="7"/>
      <c r="AY642" t="s">
        <v>54</v>
      </c>
    </row>
    <row r="643" spans="1:51">
      <c r="A643" s="5" t="s">
        <v>6526</v>
      </c>
      <c r="B643" s="5" t="s">
        <v>47</v>
      </c>
      <c r="C643" s="5">
        <v>958</v>
      </c>
      <c r="D643" s="5">
        <v>1098</v>
      </c>
      <c r="E643" s="5" t="s">
        <v>6527</v>
      </c>
      <c r="F643" s="5" t="s">
        <v>49</v>
      </c>
      <c r="G643" s="5" t="s">
        <v>50</v>
      </c>
      <c r="H643" s="5" t="s">
        <v>6526</v>
      </c>
      <c r="I643" s="5">
        <v>17</v>
      </c>
      <c r="J643" s="5"/>
      <c r="K643" s="5" t="s">
        <v>6528</v>
      </c>
      <c r="L643" s="5" t="s">
        <v>6529</v>
      </c>
      <c r="M643" s="5" t="s">
        <v>6530</v>
      </c>
      <c r="N643" s="5" t="s">
        <v>155</v>
      </c>
      <c r="O643" s="5"/>
      <c r="P643" s="5"/>
      <c r="Q643" s="5" t="s">
        <v>155</v>
      </c>
      <c r="R643" s="5" t="s">
        <v>155</v>
      </c>
      <c r="S643" s="5" t="s">
        <v>55</v>
      </c>
      <c r="T643" s="5" t="s">
        <v>155</v>
      </c>
      <c r="U643" s="5" t="s">
        <v>155</v>
      </c>
      <c r="V643" s="5" t="s">
        <v>113</v>
      </c>
      <c r="W643" s="5" t="s">
        <v>57</v>
      </c>
      <c r="X643" s="5" t="s">
        <v>57</v>
      </c>
      <c r="Y643" s="5"/>
      <c r="Z643" s="5" t="s">
        <v>57</v>
      </c>
      <c r="AA643" s="5" t="s">
        <v>57</v>
      </c>
      <c r="AB643" s="5" t="s">
        <v>57</v>
      </c>
      <c r="AC643" s="5" t="s">
        <v>57</v>
      </c>
      <c r="AD643" s="5"/>
      <c r="AE643" s="5"/>
      <c r="AF643" s="5" t="s">
        <v>58</v>
      </c>
      <c r="AG643" s="5">
        <v>250</v>
      </c>
      <c r="AH643" s="5" t="s">
        <v>6531</v>
      </c>
      <c r="AI643" s="5" t="s">
        <v>209</v>
      </c>
      <c r="AJ643" s="5" t="s">
        <v>6532</v>
      </c>
      <c r="AK643" s="5"/>
      <c r="AL643" s="5"/>
      <c r="AM643" s="5"/>
      <c r="AN643" s="5"/>
      <c r="AO643" s="5" t="s">
        <v>6561</v>
      </c>
      <c r="AP643" s="5" t="s">
        <v>3799</v>
      </c>
      <c r="AQ643" s="5">
        <v>0.844938984</v>
      </c>
      <c r="AR643" s="5">
        <v>0.91784610300000002</v>
      </c>
      <c r="AS643" s="5"/>
      <c r="AT643" s="7"/>
      <c r="AU643" s="7" t="b">
        <v>0</v>
      </c>
      <c r="AV643" s="7" t="s">
        <v>54</v>
      </c>
      <c r="AW643" s="7"/>
      <c r="AX643" s="7"/>
      <c r="AY643" t="s">
        <v>54</v>
      </c>
    </row>
    <row r="644" spans="1:51">
      <c r="A644" s="5" t="s">
        <v>6534</v>
      </c>
      <c r="B644" s="5" t="s">
        <v>47</v>
      </c>
      <c r="C644" s="5">
        <v>958</v>
      </c>
      <c r="D644" s="5">
        <v>1099</v>
      </c>
      <c r="E644" s="5" t="s">
        <v>6535</v>
      </c>
      <c r="F644" s="5" t="s">
        <v>49</v>
      </c>
      <c r="G644" s="5" t="s">
        <v>50</v>
      </c>
      <c r="H644" s="5" t="s">
        <v>6534</v>
      </c>
      <c r="I644" s="5">
        <v>15</v>
      </c>
      <c r="J644" s="5"/>
      <c r="K644" s="5" t="s">
        <v>6536</v>
      </c>
      <c r="L644" s="5" t="s">
        <v>6537</v>
      </c>
      <c r="M644" s="5" t="s">
        <v>6538</v>
      </c>
      <c r="N644" s="5" t="s">
        <v>155</v>
      </c>
      <c r="O644" s="5"/>
      <c r="P644" s="5"/>
      <c r="Q644" s="5" t="s">
        <v>155</v>
      </c>
      <c r="R644" s="5" t="s">
        <v>155</v>
      </c>
      <c r="S644" s="5" t="s">
        <v>185</v>
      </c>
      <c r="T644" s="5" t="s">
        <v>155</v>
      </c>
      <c r="U644" s="5" t="s">
        <v>155</v>
      </c>
      <c r="V644" s="5" t="s">
        <v>113</v>
      </c>
      <c r="W644" s="5" t="s">
        <v>57</v>
      </c>
      <c r="X644" s="5" t="s">
        <v>57</v>
      </c>
      <c r="Y644" s="5"/>
      <c r="Z644" s="5" t="s">
        <v>57</v>
      </c>
      <c r="AA644" s="5" t="s">
        <v>57</v>
      </c>
      <c r="AB644" s="5" t="s">
        <v>57</v>
      </c>
      <c r="AC644" s="5" t="s">
        <v>57</v>
      </c>
      <c r="AD644" s="5"/>
      <c r="AE644" s="5"/>
      <c r="AF644" s="5" t="s">
        <v>58</v>
      </c>
      <c r="AG644" s="5">
        <v>10</v>
      </c>
      <c r="AH644" s="5" t="s">
        <v>225</v>
      </c>
      <c r="AI644" s="5" t="s">
        <v>226</v>
      </c>
      <c r="AJ644" s="5" t="s">
        <v>91</v>
      </c>
      <c r="AK644" s="5"/>
      <c r="AL644" s="5"/>
      <c r="AM644" s="5"/>
      <c r="AN644" s="5"/>
      <c r="AO644" s="5" t="s">
        <v>6561</v>
      </c>
      <c r="AP644" s="5" t="s">
        <v>149</v>
      </c>
      <c r="AQ644" s="5">
        <v>0.88285433199999996</v>
      </c>
      <c r="AR644" s="5">
        <v>0.89610198100000005</v>
      </c>
      <c r="AS644" s="5"/>
      <c r="AT644" s="7"/>
      <c r="AU644" s="7" t="b">
        <v>0</v>
      </c>
      <c r="AV644" s="7" t="s">
        <v>54</v>
      </c>
      <c r="AW644" s="7"/>
      <c r="AX644" s="7"/>
      <c r="AY644" t="s">
        <v>54</v>
      </c>
    </row>
    <row r="645" spans="1:51">
      <c r="A645" s="5" t="s">
        <v>6556</v>
      </c>
      <c r="B645" s="5" t="s">
        <v>47</v>
      </c>
      <c r="C645" s="5">
        <v>958</v>
      </c>
      <c r="D645" s="5">
        <v>1103</v>
      </c>
      <c r="E645" s="5" t="s">
        <v>6557</v>
      </c>
      <c r="F645" s="5" t="s">
        <v>49</v>
      </c>
      <c r="G645" s="5" t="s">
        <v>50</v>
      </c>
      <c r="H645" s="5" t="s">
        <v>6556</v>
      </c>
      <c r="I645" s="5">
        <v>15</v>
      </c>
      <c r="J645" s="5"/>
      <c r="K645" s="5" t="s">
        <v>6558</v>
      </c>
      <c r="L645" s="5" t="s">
        <v>6559</v>
      </c>
      <c r="M645" s="5" t="s">
        <v>6560</v>
      </c>
      <c r="N645" s="5" t="s">
        <v>155</v>
      </c>
      <c r="O645" s="5"/>
      <c r="P645" s="5"/>
      <c r="Q645" s="5" t="s">
        <v>155</v>
      </c>
      <c r="R645" s="5" t="s">
        <v>155</v>
      </c>
      <c r="S645" s="5" t="s">
        <v>185</v>
      </c>
      <c r="T645" s="5" t="s">
        <v>155</v>
      </c>
      <c r="U645" s="5" t="s">
        <v>155</v>
      </c>
      <c r="V645" s="5" t="s">
        <v>113</v>
      </c>
      <c r="W645" s="5" t="s">
        <v>57</v>
      </c>
      <c r="X645" s="5" t="s">
        <v>57</v>
      </c>
      <c r="Y645" s="5"/>
      <c r="Z645" s="5" t="s">
        <v>57</v>
      </c>
      <c r="AA645" s="5" t="s">
        <v>57</v>
      </c>
      <c r="AB645" s="5" t="s">
        <v>57</v>
      </c>
      <c r="AC645" s="5" t="s">
        <v>57</v>
      </c>
      <c r="AD645" s="5"/>
      <c r="AE645" s="5"/>
      <c r="AF645" s="5" t="s">
        <v>58</v>
      </c>
      <c r="AG645" s="5">
        <v>39</v>
      </c>
      <c r="AH645" s="5" t="s">
        <v>316</v>
      </c>
      <c r="AI645" s="5" t="s">
        <v>209</v>
      </c>
      <c r="AJ645" s="5" t="s">
        <v>317</v>
      </c>
      <c r="AK645" s="5"/>
      <c r="AL645" s="5"/>
      <c r="AM645" s="5"/>
      <c r="AN645" s="5"/>
      <c r="AO645" s="5" t="s">
        <v>6578</v>
      </c>
      <c r="AP645" s="5" t="s">
        <v>278</v>
      </c>
      <c r="AQ645" s="5">
        <v>0.67178960200000004</v>
      </c>
      <c r="AR645" s="5">
        <v>0.7527414</v>
      </c>
      <c r="AS645" s="5"/>
      <c r="AT645" s="7" t="b">
        <v>0</v>
      </c>
      <c r="AU645" s="7" t="b">
        <v>0</v>
      </c>
      <c r="AV645" s="7" t="s">
        <v>54</v>
      </c>
      <c r="AW645" s="7"/>
      <c r="AX645" s="7"/>
      <c r="AY645" t="s">
        <v>54</v>
      </c>
    </row>
    <row r="646" spans="1:51">
      <c r="A646" s="5" t="s">
        <v>6562</v>
      </c>
      <c r="B646" s="5" t="s">
        <v>47</v>
      </c>
      <c r="C646" s="5">
        <v>958</v>
      </c>
      <c r="D646" s="5">
        <v>1104</v>
      </c>
      <c r="E646" s="5" t="s">
        <v>6563</v>
      </c>
      <c r="F646" s="5" t="s">
        <v>49</v>
      </c>
      <c r="G646" s="5" t="s">
        <v>50</v>
      </c>
      <c r="H646" s="5" t="s">
        <v>6562</v>
      </c>
      <c r="I646" s="5">
        <v>14</v>
      </c>
      <c r="J646" s="5"/>
      <c r="K646" s="5" t="s">
        <v>6564</v>
      </c>
      <c r="L646" s="5" t="s">
        <v>6565</v>
      </c>
      <c r="M646" s="5" t="s">
        <v>6566</v>
      </c>
      <c r="N646" s="5" t="s">
        <v>155</v>
      </c>
      <c r="O646" s="5"/>
      <c r="P646" s="5"/>
      <c r="Q646" s="5" t="s">
        <v>155</v>
      </c>
      <c r="R646" s="5" t="s">
        <v>155</v>
      </c>
      <c r="S646" s="5" t="s">
        <v>112</v>
      </c>
      <c r="T646" s="5" t="s">
        <v>155</v>
      </c>
      <c r="U646" s="5" t="s">
        <v>155</v>
      </c>
      <c r="V646" s="5" t="s">
        <v>113</v>
      </c>
      <c r="W646" s="5" t="s">
        <v>57</v>
      </c>
      <c r="X646" s="5" t="s">
        <v>57</v>
      </c>
      <c r="Y646" s="5"/>
      <c r="Z646" s="5" t="s">
        <v>57</v>
      </c>
      <c r="AA646" s="5" t="s">
        <v>57</v>
      </c>
      <c r="AB646" s="5" t="s">
        <v>57</v>
      </c>
      <c r="AC646" s="5" t="s">
        <v>57</v>
      </c>
      <c r="AD646" s="5"/>
      <c r="AE646" s="5"/>
      <c r="AF646" s="5" t="s">
        <v>58</v>
      </c>
      <c r="AG646" s="5">
        <v>1641</v>
      </c>
      <c r="AH646" s="5" t="s">
        <v>308</v>
      </c>
      <c r="AI646" s="5" t="s">
        <v>309</v>
      </c>
      <c r="AJ646" s="5" t="s">
        <v>91</v>
      </c>
      <c r="AK646" s="5"/>
      <c r="AL646" s="5"/>
      <c r="AM646" s="5"/>
      <c r="AN646" s="5"/>
      <c r="AO646" s="5" t="s">
        <v>6602</v>
      </c>
      <c r="AP646" s="5" t="s">
        <v>128</v>
      </c>
      <c r="AQ646" s="5">
        <v>0.485386859</v>
      </c>
      <c r="AR646" s="5">
        <v>0.72389827399999995</v>
      </c>
      <c r="AS646" s="5"/>
      <c r="AT646" s="7"/>
      <c r="AU646" s="7" t="b">
        <v>0</v>
      </c>
      <c r="AV646" s="7" t="s">
        <v>54</v>
      </c>
      <c r="AW646" s="7"/>
      <c r="AX646" s="7"/>
      <c r="AY646" t="s">
        <v>54</v>
      </c>
    </row>
    <row r="647" spans="1:51">
      <c r="A647" s="5" t="s">
        <v>6573</v>
      </c>
      <c r="B647" s="5" t="s">
        <v>47</v>
      </c>
      <c r="C647" s="5">
        <v>958</v>
      </c>
      <c r="D647" s="5">
        <v>1106</v>
      </c>
      <c r="E647" s="5" t="s">
        <v>6574</v>
      </c>
      <c r="F647" s="5" t="s">
        <v>49</v>
      </c>
      <c r="G647" s="5" t="s">
        <v>50</v>
      </c>
      <c r="H647" s="5" t="s">
        <v>6573</v>
      </c>
      <c r="I647" s="5">
        <v>15</v>
      </c>
      <c r="J647" s="5"/>
      <c r="K647" s="5" t="s">
        <v>6575</v>
      </c>
      <c r="L647" s="5" t="s">
        <v>6576</v>
      </c>
      <c r="M647" s="5" t="s">
        <v>6577</v>
      </c>
      <c r="N647" s="5" t="s">
        <v>155</v>
      </c>
      <c r="O647" s="5"/>
      <c r="P647" s="5"/>
      <c r="Q647" s="5" t="s">
        <v>155</v>
      </c>
      <c r="R647" s="5" t="s">
        <v>155</v>
      </c>
      <c r="S647" s="5" t="s">
        <v>184</v>
      </c>
      <c r="T647" s="5" t="s">
        <v>155</v>
      </c>
      <c r="U647" s="5" t="s">
        <v>155</v>
      </c>
      <c r="V647" s="5" t="s">
        <v>113</v>
      </c>
      <c r="W647" s="5" t="s">
        <v>57</v>
      </c>
      <c r="X647" s="5" t="s">
        <v>57</v>
      </c>
      <c r="Y647" s="5"/>
      <c r="Z647" s="5" t="s">
        <v>57</v>
      </c>
      <c r="AA647" s="5" t="s">
        <v>57</v>
      </c>
      <c r="AB647" s="5" t="s">
        <v>57</v>
      </c>
      <c r="AC647" s="5" t="s">
        <v>57</v>
      </c>
      <c r="AD647" s="5"/>
      <c r="AE647" s="5"/>
      <c r="AF647" s="5" t="s">
        <v>58</v>
      </c>
      <c r="AG647" s="5">
        <v>31</v>
      </c>
      <c r="AH647" s="5" t="s">
        <v>225</v>
      </c>
      <c r="AI647" s="5" t="s">
        <v>226</v>
      </c>
      <c r="AJ647" s="5" t="s">
        <v>91</v>
      </c>
      <c r="AK647" s="5"/>
      <c r="AL647" s="5"/>
      <c r="AM647" s="5"/>
      <c r="AN647" s="5"/>
      <c r="AO647" s="5" t="s">
        <v>6645</v>
      </c>
      <c r="AP647" s="5" t="s">
        <v>981</v>
      </c>
      <c r="AQ647" s="5">
        <v>0.44574016300000002</v>
      </c>
      <c r="AR647" s="5">
        <v>0.51996234600000002</v>
      </c>
      <c r="AS647" s="5"/>
      <c r="AT647" s="7"/>
      <c r="AU647" s="7" t="b">
        <v>0</v>
      </c>
      <c r="AV647" s="7" t="s">
        <v>54</v>
      </c>
      <c r="AW647" s="7"/>
      <c r="AX647" s="7"/>
      <c r="AY647" t="s">
        <v>54</v>
      </c>
    </row>
    <row r="648" spans="1:51">
      <c r="A648" s="5" t="s">
        <v>6597</v>
      </c>
      <c r="B648" s="5" t="s">
        <v>47</v>
      </c>
      <c r="C648" s="5">
        <v>958</v>
      </c>
      <c r="D648" s="5">
        <v>1110</v>
      </c>
      <c r="E648" s="5" t="s">
        <v>6598</v>
      </c>
      <c r="F648" s="5" t="s">
        <v>49</v>
      </c>
      <c r="G648" s="5" t="s">
        <v>50</v>
      </c>
      <c r="H648" s="5" t="s">
        <v>6597</v>
      </c>
      <c r="I648" s="5">
        <v>18</v>
      </c>
      <c r="J648" s="5"/>
      <c r="K648" s="5" t="s">
        <v>6599</v>
      </c>
      <c r="L648" s="5" t="s">
        <v>6600</v>
      </c>
      <c r="M648" s="5" t="s">
        <v>6601</v>
      </c>
      <c r="N648" s="5"/>
      <c r="O648" s="5"/>
      <c r="P648" s="5" t="s">
        <v>155</v>
      </c>
      <c r="Q648" s="5" t="s">
        <v>155</v>
      </c>
      <c r="R648" s="5" t="s">
        <v>155</v>
      </c>
      <c r="S648" s="5" t="s">
        <v>55</v>
      </c>
      <c r="T648" s="5" t="s">
        <v>155</v>
      </c>
      <c r="U648" s="5" t="s">
        <v>155</v>
      </c>
      <c r="V648" s="5" t="s">
        <v>113</v>
      </c>
      <c r="W648" s="5" t="s">
        <v>57</v>
      </c>
      <c r="X648" s="5" t="s">
        <v>57</v>
      </c>
      <c r="Y648" s="5"/>
      <c r="Z648" s="5" t="s">
        <v>57</v>
      </c>
      <c r="AA648" s="5" t="s">
        <v>57</v>
      </c>
      <c r="AB648" s="5" t="s">
        <v>57</v>
      </c>
      <c r="AC648" s="5" t="s">
        <v>57</v>
      </c>
      <c r="AD648" s="5"/>
      <c r="AE648" s="5"/>
      <c r="AF648" s="5" t="s">
        <v>58</v>
      </c>
      <c r="AG648" s="5">
        <v>767</v>
      </c>
      <c r="AH648" s="5" t="s">
        <v>1433</v>
      </c>
      <c r="AI648" s="5" t="s">
        <v>1082</v>
      </c>
      <c r="AJ648" s="5" t="s">
        <v>91</v>
      </c>
      <c r="AK648" s="5"/>
      <c r="AL648" s="5"/>
      <c r="AM648" s="5"/>
      <c r="AN648" s="5"/>
      <c r="AO648" s="5" t="s">
        <v>6703</v>
      </c>
      <c r="AP648" s="5" t="s">
        <v>1578</v>
      </c>
      <c r="AQ648" s="5">
        <v>0.773041219</v>
      </c>
      <c r="AR648" s="5">
        <v>0.78725137499999998</v>
      </c>
      <c r="AS648" s="5"/>
      <c r="AT648" s="7"/>
      <c r="AU648" s="7" t="b">
        <v>0</v>
      </c>
      <c r="AV648" s="7" t="s">
        <v>54</v>
      </c>
      <c r="AW648" s="7"/>
      <c r="AX648" s="7"/>
      <c r="AY648" t="s">
        <v>54</v>
      </c>
    </row>
    <row r="649" spans="1:51">
      <c r="A649" s="5" t="s">
        <v>6640</v>
      </c>
      <c r="B649" s="5" t="s">
        <v>47</v>
      </c>
      <c r="C649" s="5">
        <v>958</v>
      </c>
      <c r="D649" s="5">
        <v>1117</v>
      </c>
      <c r="E649" s="5" t="s">
        <v>6641</v>
      </c>
      <c r="F649" s="5" t="s">
        <v>49</v>
      </c>
      <c r="G649" s="5" t="s">
        <v>50</v>
      </c>
      <c r="H649" s="5" t="s">
        <v>6640</v>
      </c>
      <c r="I649" s="5">
        <v>14</v>
      </c>
      <c r="J649" s="5"/>
      <c r="K649" s="5" t="s">
        <v>6642</v>
      </c>
      <c r="L649" s="5" t="s">
        <v>6643</v>
      </c>
      <c r="M649" s="5" t="s">
        <v>6644</v>
      </c>
      <c r="N649" s="5"/>
      <c r="O649" s="5"/>
      <c r="P649" s="5"/>
      <c r="Q649" s="5"/>
      <c r="R649" s="5" t="s">
        <v>155</v>
      </c>
      <c r="S649" s="5" t="s">
        <v>55</v>
      </c>
      <c r="T649" s="5" t="s">
        <v>85</v>
      </c>
      <c r="U649" s="5" t="s">
        <v>85</v>
      </c>
      <c r="V649" s="5" t="s">
        <v>113</v>
      </c>
      <c r="W649" s="5" t="s">
        <v>57</v>
      </c>
      <c r="X649" s="5" t="s">
        <v>57</v>
      </c>
      <c r="Y649" s="5"/>
      <c r="Z649" s="5" t="s">
        <v>57</v>
      </c>
      <c r="AA649" s="5" t="s">
        <v>57</v>
      </c>
      <c r="AB649" s="5" t="s">
        <v>57</v>
      </c>
      <c r="AC649" s="5" t="s">
        <v>57</v>
      </c>
      <c r="AD649" s="5"/>
      <c r="AE649" s="5"/>
      <c r="AF649" s="5" t="s">
        <v>58</v>
      </c>
      <c r="AG649" s="5">
        <v>113</v>
      </c>
      <c r="AH649" s="5" t="s">
        <v>1359</v>
      </c>
      <c r="AI649" s="5" t="s">
        <v>1360</v>
      </c>
      <c r="AJ649" s="5"/>
      <c r="AK649" s="5"/>
      <c r="AL649" s="5"/>
      <c r="AM649" s="5"/>
      <c r="AN649" s="5"/>
      <c r="AO649" s="5" t="s">
        <v>6810</v>
      </c>
      <c r="AP649" s="5" t="s">
        <v>2761</v>
      </c>
      <c r="AQ649" s="5">
        <v>0.76862174500000002</v>
      </c>
      <c r="AR649" s="5">
        <v>0.82758555899999997</v>
      </c>
      <c r="AS649" s="5"/>
      <c r="AT649" s="7" t="b">
        <v>0</v>
      </c>
      <c r="AU649" s="7" t="b">
        <v>0</v>
      </c>
      <c r="AV649" s="7" t="s">
        <v>54</v>
      </c>
      <c r="AW649" s="7"/>
      <c r="AX649" s="7"/>
      <c r="AY649" t="s">
        <v>54</v>
      </c>
    </row>
    <row r="650" spans="1:51">
      <c r="A650" s="5" t="s">
        <v>6697</v>
      </c>
      <c r="B650" s="5" t="s">
        <v>47</v>
      </c>
      <c r="C650" s="5">
        <v>958</v>
      </c>
      <c r="D650" s="5">
        <v>1126</v>
      </c>
      <c r="E650" s="5" t="s">
        <v>6698</v>
      </c>
      <c r="F650" s="5" t="s">
        <v>49</v>
      </c>
      <c r="G650" s="5" t="s">
        <v>50</v>
      </c>
      <c r="H650" s="5" t="s">
        <v>6697</v>
      </c>
      <c r="I650" s="5">
        <v>17</v>
      </c>
      <c r="J650" s="5"/>
      <c r="K650" s="5" t="s">
        <v>6699</v>
      </c>
      <c r="L650" s="5" t="s">
        <v>6700</v>
      </c>
      <c r="M650" s="5" t="s">
        <v>6701</v>
      </c>
      <c r="N650" s="5"/>
      <c r="O650" s="5"/>
      <c r="P650" s="5" t="s">
        <v>155</v>
      </c>
      <c r="Q650" s="5" t="s">
        <v>155</v>
      </c>
      <c r="R650" s="5" t="s">
        <v>155</v>
      </c>
      <c r="S650" s="5" t="s">
        <v>185</v>
      </c>
      <c r="T650" s="5" t="s">
        <v>155</v>
      </c>
      <c r="U650" s="5" t="s">
        <v>155</v>
      </c>
      <c r="V650" s="5" t="s">
        <v>113</v>
      </c>
      <c r="W650" s="5" t="s">
        <v>57</v>
      </c>
      <c r="X650" s="5" t="s">
        <v>57</v>
      </c>
      <c r="Y650" s="5"/>
      <c r="Z650" s="5" t="s">
        <v>57</v>
      </c>
      <c r="AA650" s="5" t="s">
        <v>57</v>
      </c>
      <c r="AB650" s="5" t="s">
        <v>57</v>
      </c>
      <c r="AC650" s="5" t="s">
        <v>57</v>
      </c>
      <c r="AD650" s="5"/>
      <c r="AE650" s="5" t="s">
        <v>6702</v>
      </c>
      <c r="AF650" s="5" t="s">
        <v>58</v>
      </c>
      <c r="AG650" s="5">
        <v>1590</v>
      </c>
      <c r="AH650" s="5" t="s">
        <v>1674</v>
      </c>
      <c r="AI650" s="5" t="s">
        <v>1675</v>
      </c>
      <c r="AJ650" s="5" t="s">
        <v>1676</v>
      </c>
      <c r="AK650" s="5"/>
      <c r="AL650" s="5"/>
      <c r="AM650" s="5"/>
      <c r="AN650" s="5"/>
      <c r="AO650" s="5" t="s">
        <v>6842</v>
      </c>
      <c r="AP650" s="5" t="s">
        <v>698</v>
      </c>
      <c r="AQ650" s="5">
        <v>0.69493168999999999</v>
      </c>
      <c r="AR650" s="5">
        <v>0.716070506</v>
      </c>
      <c r="AS650" s="5"/>
      <c r="AT650" s="7" t="b">
        <v>0</v>
      </c>
      <c r="AU650" s="7" t="b">
        <v>0</v>
      </c>
      <c r="AV650" s="7" t="s">
        <v>54</v>
      </c>
      <c r="AW650" s="7"/>
      <c r="AX650" s="7"/>
      <c r="AY650" t="s">
        <v>54</v>
      </c>
    </row>
    <row r="651" spans="1:51">
      <c r="A651" s="5" t="s">
        <v>6805</v>
      </c>
      <c r="B651" s="5" t="s">
        <v>47</v>
      </c>
      <c r="C651" s="5">
        <v>958</v>
      </c>
      <c r="D651" s="5">
        <v>1143</v>
      </c>
      <c r="E651" s="5" t="s">
        <v>6806</v>
      </c>
      <c r="F651" s="5" t="s">
        <v>49</v>
      </c>
      <c r="G651" s="5" t="s">
        <v>120</v>
      </c>
      <c r="H651" s="5" t="s">
        <v>6805</v>
      </c>
      <c r="I651" s="5">
        <v>16</v>
      </c>
      <c r="J651" s="5"/>
      <c r="K651" s="5" t="s">
        <v>6807</v>
      </c>
      <c r="L651" s="5" t="s">
        <v>6808</v>
      </c>
      <c r="M651" s="5" t="s">
        <v>6809</v>
      </c>
      <c r="N651" s="5"/>
      <c r="O651" s="5"/>
      <c r="P651" s="5" t="s">
        <v>155</v>
      </c>
      <c r="Q651" s="5" t="s">
        <v>155</v>
      </c>
      <c r="R651" s="5" t="s">
        <v>155</v>
      </c>
      <c r="S651" s="5" t="s">
        <v>55</v>
      </c>
      <c r="T651" s="5" t="s">
        <v>155</v>
      </c>
      <c r="U651" s="5" t="s">
        <v>155</v>
      </c>
      <c r="V651" s="5" t="s">
        <v>113</v>
      </c>
      <c r="W651" s="5" t="s">
        <v>57</v>
      </c>
      <c r="X651" s="5" t="s">
        <v>57</v>
      </c>
      <c r="Y651" s="5"/>
      <c r="Z651" s="5" t="s">
        <v>57</v>
      </c>
      <c r="AA651" s="5" t="s">
        <v>57</v>
      </c>
      <c r="AB651" s="5" t="s">
        <v>57</v>
      </c>
      <c r="AC651" s="5" t="s">
        <v>57</v>
      </c>
      <c r="AD651" s="5"/>
      <c r="AE651" s="5"/>
      <c r="AF651" s="5" t="s">
        <v>58</v>
      </c>
      <c r="AG651" s="5">
        <v>1100</v>
      </c>
      <c r="AH651" s="5" t="s">
        <v>308</v>
      </c>
      <c r="AI651" s="5" t="s">
        <v>309</v>
      </c>
      <c r="AJ651" s="5" t="s">
        <v>91</v>
      </c>
      <c r="AK651" s="5"/>
      <c r="AL651" s="5"/>
      <c r="AM651" s="5"/>
      <c r="AN651" s="5"/>
      <c r="AO651" s="5" t="s">
        <v>4156</v>
      </c>
      <c r="AP651" s="5" t="s">
        <v>1250</v>
      </c>
      <c r="AQ651" s="5">
        <v>0.49660385499999998</v>
      </c>
      <c r="AR651" s="5">
        <v>0.56570800300000001</v>
      </c>
      <c r="AS651" s="5"/>
      <c r="AT651" s="7" t="b">
        <v>0</v>
      </c>
      <c r="AU651" s="7" t="b">
        <v>0</v>
      </c>
      <c r="AV651" s="7" t="s">
        <v>54</v>
      </c>
      <c r="AW651" s="7"/>
      <c r="AX651" s="7"/>
      <c r="AY651" t="s">
        <v>54</v>
      </c>
    </row>
    <row r="652" spans="1:51">
      <c r="A652" s="5" t="s">
        <v>6835</v>
      </c>
      <c r="B652" s="5" t="s">
        <v>47</v>
      </c>
      <c r="C652" s="5">
        <v>958</v>
      </c>
      <c r="D652" s="5">
        <v>1148</v>
      </c>
      <c r="E652" s="5" t="s">
        <v>6836</v>
      </c>
      <c r="F652" s="5" t="s">
        <v>49</v>
      </c>
      <c r="G652" s="5" t="s">
        <v>50</v>
      </c>
      <c r="H652" s="5" t="s">
        <v>6835</v>
      </c>
      <c r="I652" s="5">
        <v>13</v>
      </c>
      <c r="J652" s="5"/>
      <c r="K652" s="5" t="s">
        <v>6837</v>
      </c>
      <c r="L652" s="5" t="s">
        <v>6838</v>
      </c>
      <c r="M652" s="5" t="s">
        <v>6838</v>
      </c>
      <c r="N652" s="5"/>
      <c r="O652" s="5"/>
      <c r="P652" s="5"/>
      <c r="Q652" s="5"/>
      <c r="R652" s="5" t="s">
        <v>155</v>
      </c>
      <c r="S652" s="5" t="s">
        <v>185</v>
      </c>
      <c r="T652" s="5" t="s">
        <v>85</v>
      </c>
      <c r="U652" s="5" t="s">
        <v>85</v>
      </c>
      <c r="V652" s="5" t="s">
        <v>113</v>
      </c>
      <c r="W652" s="5" t="s">
        <v>57</v>
      </c>
      <c r="X652" s="5" t="s">
        <v>57</v>
      </c>
      <c r="Y652" s="5"/>
      <c r="Z652" s="5" t="s">
        <v>57</v>
      </c>
      <c r="AA652" s="5" t="s">
        <v>57</v>
      </c>
      <c r="AB652" s="5" t="s">
        <v>57</v>
      </c>
      <c r="AC652" s="5" t="s">
        <v>57</v>
      </c>
      <c r="AD652" s="5"/>
      <c r="AE652" s="5"/>
      <c r="AF652" s="5" t="s">
        <v>58</v>
      </c>
      <c r="AG652" s="5">
        <v>115</v>
      </c>
      <c r="AH652" s="5" t="s">
        <v>6839</v>
      </c>
      <c r="AI652" s="5" t="s">
        <v>6840</v>
      </c>
      <c r="AJ652" s="5" t="s">
        <v>6841</v>
      </c>
      <c r="AK652" s="5" t="s">
        <v>599</v>
      </c>
      <c r="AL652" s="5"/>
      <c r="AM652" s="5"/>
      <c r="AN652" s="5"/>
      <c r="AO652" s="5" t="s">
        <v>6865</v>
      </c>
      <c r="AP652" s="5" t="s">
        <v>271</v>
      </c>
      <c r="AQ652" s="5">
        <v>0.71927070400000004</v>
      </c>
      <c r="AR652" s="5">
        <v>0.86214908000000001</v>
      </c>
      <c r="AS652" s="5"/>
      <c r="AT652" s="7"/>
      <c r="AU652" s="7" t="b">
        <v>0</v>
      </c>
      <c r="AV652" s="7" t="s">
        <v>54</v>
      </c>
      <c r="AW652" s="7"/>
      <c r="AX652" s="7"/>
      <c r="AY652" t="s">
        <v>54</v>
      </c>
    </row>
    <row r="653" spans="1:51">
      <c r="A653" s="5" t="s">
        <v>6849</v>
      </c>
      <c r="B653" s="5" t="s">
        <v>47</v>
      </c>
      <c r="C653" s="5">
        <v>958</v>
      </c>
      <c r="D653" s="5">
        <v>1150</v>
      </c>
      <c r="E653" s="5" t="s">
        <v>6850</v>
      </c>
      <c r="F653" s="5" t="s">
        <v>49</v>
      </c>
      <c r="G653" s="5" t="s">
        <v>50</v>
      </c>
      <c r="H653" s="5" t="s">
        <v>6849</v>
      </c>
      <c r="I653" s="5">
        <v>15</v>
      </c>
      <c r="J653" s="5"/>
      <c r="K653" s="5" t="s">
        <v>6851</v>
      </c>
      <c r="L653" s="5" t="s">
        <v>6852</v>
      </c>
      <c r="M653" s="5" t="s">
        <v>6853</v>
      </c>
      <c r="N653" s="5"/>
      <c r="O653" s="5"/>
      <c r="P653" s="5" t="s">
        <v>155</v>
      </c>
      <c r="Q653" s="5" t="s">
        <v>155</v>
      </c>
      <c r="R653" s="5" t="s">
        <v>155</v>
      </c>
      <c r="S653" s="5" t="s">
        <v>615</v>
      </c>
      <c r="T653" s="5" t="s">
        <v>155</v>
      </c>
      <c r="U653" s="5" t="s">
        <v>155</v>
      </c>
      <c r="V653" s="5" t="s">
        <v>113</v>
      </c>
      <c r="W653" s="5" t="s">
        <v>57</v>
      </c>
      <c r="X653" s="5" t="s">
        <v>57</v>
      </c>
      <c r="Y653" s="5"/>
      <c r="Z653" s="5" t="s">
        <v>57</v>
      </c>
      <c r="AA653" s="5" t="s">
        <v>57</v>
      </c>
      <c r="AB653" s="5" t="s">
        <v>57</v>
      </c>
      <c r="AC653" s="5" t="s">
        <v>57</v>
      </c>
      <c r="AD653" s="5"/>
      <c r="AE653" s="5"/>
      <c r="AF653" s="5" t="s">
        <v>58</v>
      </c>
      <c r="AG653" s="5">
        <v>150</v>
      </c>
      <c r="AH653" s="5" t="s">
        <v>1073</v>
      </c>
      <c r="AI653" s="5" t="s">
        <v>1074</v>
      </c>
      <c r="AJ653" s="5"/>
      <c r="AK653" s="5"/>
      <c r="AL653" s="5"/>
      <c r="AM653" s="5"/>
      <c r="AN653" s="5"/>
      <c r="AO653" s="5" t="s">
        <v>6945</v>
      </c>
      <c r="AP653" s="5" t="s">
        <v>287</v>
      </c>
      <c r="AQ653" s="5">
        <v>0.73189299500000005</v>
      </c>
      <c r="AR653" s="5">
        <v>0.75170537900000001</v>
      </c>
      <c r="AS653" s="5"/>
      <c r="AT653" s="7"/>
      <c r="AU653" s="7" t="b">
        <v>0</v>
      </c>
      <c r="AV653" s="7" t="s">
        <v>54</v>
      </c>
      <c r="AW653" s="7"/>
      <c r="AX653" s="7"/>
      <c r="AY653" t="s">
        <v>54</v>
      </c>
    </row>
    <row r="654" spans="1:51">
      <c r="A654" s="5" t="s">
        <v>6860</v>
      </c>
      <c r="B654" s="5" t="s">
        <v>47</v>
      </c>
      <c r="C654" s="5">
        <v>958</v>
      </c>
      <c r="D654" s="5">
        <v>1152</v>
      </c>
      <c r="E654" s="5" t="s">
        <v>6861</v>
      </c>
      <c r="F654" s="5" t="s">
        <v>49</v>
      </c>
      <c r="G654" s="5" t="s">
        <v>50</v>
      </c>
      <c r="H654" s="5" t="s">
        <v>6860</v>
      </c>
      <c r="I654" s="5">
        <v>13</v>
      </c>
      <c r="J654" s="5"/>
      <c r="K654" s="5" t="s">
        <v>6862</v>
      </c>
      <c r="L654" s="5" t="s">
        <v>6863</v>
      </c>
      <c r="M654" s="5" t="s">
        <v>6864</v>
      </c>
      <c r="N654" s="5"/>
      <c r="O654" s="5"/>
      <c r="P654" s="5" t="s">
        <v>155</v>
      </c>
      <c r="Q654" s="5" t="s">
        <v>155</v>
      </c>
      <c r="R654" s="5" t="s">
        <v>155</v>
      </c>
      <c r="S654" s="5" t="s">
        <v>185</v>
      </c>
      <c r="T654" s="5" t="s">
        <v>155</v>
      </c>
      <c r="U654" s="5" t="s">
        <v>155</v>
      </c>
      <c r="V654" s="5" t="s">
        <v>113</v>
      </c>
      <c r="W654" s="5" t="s">
        <v>57</v>
      </c>
      <c r="X654" s="5" t="s">
        <v>57</v>
      </c>
      <c r="Y654" s="5"/>
      <c r="Z654" s="5" t="s">
        <v>57</v>
      </c>
      <c r="AA654" s="5" t="s">
        <v>57</v>
      </c>
      <c r="AB654" s="5" t="s">
        <v>57</v>
      </c>
      <c r="AC654" s="5" t="s">
        <v>57</v>
      </c>
      <c r="AD654" s="5"/>
      <c r="AE654" s="5"/>
      <c r="AF654" s="5" t="s">
        <v>58</v>
      </c>
      <c r="AG654" s="5">
        <v>105</v>
      </c>
      <c r="AH654" s="5" t="s">
        <v>1517</v>
      </c>
      <c r="AI654" s="5" t="s">
        <v>1518</v>
      </c>
      <c r="AJ654" s="5"/>
      <c r="AK654" s="5"/>
      <c r="AL654" s="5"/>
      <c r="AM654" s="5"/>
      <c r="AN654" s="5"/>
      <c r="AO654" s="5" t="s">
        <v>7031</v>
      </c>
      <c r="AP654" s="5" t="s">
        <v>3559</v>
      </c>
      <c r="AQ654" s="5">
        <v>0.94811854299999998</v>
      </c>
      <c r="AR654" s="5">
        <v>0.95789949699999999</v>
      </c>
      <c r="AS654" s="5"/>
      <c r="AT654" s="7"/>
      <c r="AU654" s="7" t="b">
        <v>0</v>
      </c>
      <c r="AV654" s="7" t="s">
        <v>54</v>
      </c>
      <c r="AW654" s="7"/>
      <c r="AX654" s="7"/>
      <c r="AY654" t="s">
        <v>54</v>
      </c>
    </row>
    <row r="655" spans="1:51">
      <c r="A655" s="5" t="s">
        <v>6940</v>
      </c>
      <c r="B655" s="5" t="s">
        <v>47</v>
      </c>
      <c r="C655" s="5">
        <v>958</v>
      </c>
      <c r="D655" s="5">
        <v>1165</v>
      </c>
      <c r="E655" s="5" t="s">
        <v>6941</v>
      </c>
      <c r="F655" s="5" t="s">
        <v>49</v>
      </c>
      <c r="G655" s="5" t="s">
        <v>50</v>
      </c>
      <c r="H655" s="5" t="s">
        <v>6940</v>
      </c>
      <c r="I655" s="5">
        <v>12</v>
      </c>
      <c r="J655" s="5"/>
      <c r="K655" s="5" t="s">
        <v>6942</v>
      </c>
      <c r="L655" s="5" t="s">
        <v>6943</v>
      </c>
      <c r="M655" s="5" t="s">
        <v>6944</v>
      </c>
      <c r="N655" s="5"/>
      <c r="O655" s="5"/>
      <c r="P655" s="5"/>
      <c r="Q655" s="5"/>
      <c r="R655" s="5" t="s">
        <v>155</v>
      </c>
      <c r="S655" s="5" t="s">
        <v>847</v>
      </c>
      <c r="T655" s="5" t="s">
        <v>85</v>
      </c>
      <c r="U655" s="5" t="s">
        <v>85</v>
      </c>
      <c r="V655" s="5" t="s">
        <v>113</v>
      </c>
      <c r="W655" s="5" t="s">
        <v>57</v>
      </c>
      <c r="X655" s="5" t="s">
        <v>57</v>
      </c>
      <c r="Y655" s="5"/>
      <c r="Z655" s="5" t="s">
        <v>57</v>
      </c>
      <c r="AA655" s="5" t="s">
        <v>57</v>
      </c>
      <c r="AB655" s="5" t="s">
        <v>57</v>
      </c>
      <c r="AC655" s="5" t="s">
        <v>57</v>
      </c>
      <c r="AD655" s="5"/>
      <c r="AE655" s="5"/>
      <c r="AF655" s="5" t="s">
        <v>58</v>
      </c>
      <c r="AG655" s="5">
        <v>158</v>
      </c>
      <c r="AH655" s="5" t="s">
        <v>268</v>
      </c>
      <c r="AI655" s="5" t="s">
        <v>60</v>
      </c>
      <c r="AJ655" s="5" t="s">
        <v>269</v>
      </c>
      <c r="AK655" s="5"/>
      <c r="AL655" s="5"/>
      <c r="AM655" s="5"/>
      <c r="AN655" s="5"/>
      <c r="AO655" s="5" t="s">
        <v>7051</v>
      </c>
      <c r="AP655" s="5" t="s">
        <v>1622</v>
      </c>
      <c r="AQ655" s="5">
        <v>0.80605443899999996</v>
      </c>
      <c r="AR655" s="5">
        <v>0.89340914800000004</v>
      </c>
      <c r="AS655" s="5"/>
      <c r="AT655" s="7"/>
      <c r="AU655" s="7" t="b">
        <v>0</v>
      </c>
      <c r="AV655" s="7" t="s">
        <v>54</v>
      </c>
      <c r="AW655" s="7"/>
      <c r="AX655" s="7"/>
      <c r="AY655" t="s">
        <v>54</v>
      </c>
    </row>
    <row r="656" spans="1:51">
      <c r="A656" s="5" t="s">
        <v>7026</v>
      </c>
      <c r="B656" s="5" t="s">
        <v>47</v>
      </c>
      <c r="C656" s="5">
        <v>958</v>
      </c>
      <c r="D656" s="5">
        <v>1179</v>
      </c>
      <c r="E656" s="5" t="s">
        <v>7027</v>
      </c>
      <c r="F656" s="5" t="s">
        <v>49</v>
      </c>
      <c r="G656" s="5" t="s">
        <v>50</v>
      </c>
      <c r="H656" s="5" t="s">
        <v>7026</v>
      </c>
      <c r="I656" s="5">
        <v>16</v>
      </c>
      <c r="J656" s="5"/>
      <c r="K656" s="5" t="s">
        <v>7028</v>
      </c>
      <c r="L656" s="5" t="s">
        <v>7029</v>
      </c>
      <c r="M656" s="5" t="s">
        <v>7030</v>
      </c>
      <c r="N656" s="5"/>
      <c r="O656" s="5"/>
      <c r="P656" s="5" t="s">
        <v>155</v>
      </c>
      <c r="Q656" s="5" t="s">
        <v>155</v>
      </c>
      <c r="R656" s="5" t="s">
        <v>155</v>
      </c>
      <c r="S656" s="5" t="s">
        <v>184</v>
      </c>
      <c r="T656" s="5" t="s">
        <v>155</v>
      </c>
      <c r="U656" s="5" t="s">
        <v>155</v>
      </c>
      <c r="V656" s="5" t="s">
        <v>113</v>
      </c>
      <c r="W656" s="5" t="s">
        <v>57</v>
      </c>
      <c r="X656" s="5" t="s">
        <v>57</v>
      </c>
      <c r="Y656" s="5"/>
      <c r="Z656" s="5" t="s">
        <v>57</v>
      </c>
      <c r="AA656" s="5" t="s">
        <v>57</v>
      </c>
      <c r="AB656" s="5" t="s">
        <v>57</v>
      </c>
      <c r="AC656" s="5" t="s">
        <v>57</v>
      </c>
      <c r="AD656" s="5"/>
      <c r="AE656" s="5"/>
      <c r="AF656" s="5" t="s">
        <v>58</v>
      </c>
      <c r="AG656" s="5">
        <v>37</v>
      </c>
      <c r="AH656" s="5" t="s">
        <v>5176</v>
      </c>
      <c r="AI656" s="5" t="s">
        <v>159</v>
      </c>
      <c r="AJ656" s="5"/>
      <c r="AK656" s="5"/>
      <c r="AL656" s="5"/>
      <c r="AM656" s="5"/>
      <c r="AN656" s="5"/>
      <c r="AO656" s="5" t="s">
        <v>7125</v>
      </c>
      <c r="AP656" s="5" t="s">
        <v>236</v>
      </c>
      <c r="AQ656" s="5">
        <v>0.68107758600000001</v>
      </c>
      <c r="AR656" s="5">
        <v>0.732846408</v>
      </c>
      <c r="AS656" s="5"/>
      <c r="AT656" s="7" t="b">
        <v>0</v>
      </c>
      <c r="AU656" s="7" t="b">
        <v>0</v>
      </c>
      <c r="AV656" s="7" t="s">
        <v>54</v>
      </c>
      <c r="AW656" s="7"/>
      <c r="AX656" s="7"/>
      <c r="AY656" t="s">
        <v>54</v>
      </c>
    </row>
    <row r="657" spans="1:51">
      <c r="A657" s="5" t="s">
        <v>7046</v>
      </c>
      <c r="B657" s="5" t="s">
        <v>47</v>
      </c>
      <c r="C657" s="5">
        <v>958</v>
      </c>
      <c r="D657" s="5">
        <v>1182</v>
      </c>
      <c r="E657" s="5" t="s">
        <v>7047</v>
      </c>
      <c r="F657" s="5" t="s">
        <v>49</v>
      </c>
      <c r="G657" s="5" t="s">
        <v>50</v>
      </c>
      <c r="H657" s="5" t="s">
        <v>7046</v>
      </c>
      <c r="I657" s="5">
        <v>19</v>
      </c>
      <c r="J657" s="5"/>
      <c r="K657" s="5" t="s">
        <v>7048</v>
      </c>
      <c r="L657" s="5" t="s">
        <v>7049</v>
      </c>
      <c r="M657" s="5" t="s">
        <v>7050</v>
      </c>
      <c r="N657" s="5"/>
      <c r="O657" s="5"/>
      <c r="P657" s="5" t="s">
        <v>155</v>
      </c>
      <c r="Q657" s="5" t="s">
        <v>155</v>
      </c>
      <c r="R657" s="5" t="s">
        <v>155</v>
      </c>
      <c r="S657" s="5" t="s">
        <v>185</v>
      </c>
      <c r="T657" s="5" t="s">
        <v>155</v>
      </c>
      <c r="U657" s="5" t="s">
        <v>155</v>
      </c>
      <c r="V657" s="5" t="s">
        <v>113</v>
      </c>
      <c r="W657" s="5" t="s">
        <v>57</v>
      </c>
      <c r="X657" s="5" t="s">
        <v>57</v>
      </c>
      <c r="Y657" s="5"/>
      <c r="Z657" s="5" t="s">
        <v>57</v>
      </c>
      <c r="AA657" s="5" t="s">
        <v>57</v>
      </c>
      <c r="AB657" s="5" t="s">
        <v>57</v>
      </c>
      <c r="AC657" s="5" t="s">
        <v>57</v>
      </c>
      <c r="AD657" s="5"/>
      <c r="AE657" s="5"/>
      <c r="AF657" s="5" t="s">
        <v>58</v>
      </c>
      <c r="AG657" s="5">
        <v>570</v>
      </c>
      <c r="AH657" s="5" t="s">
        <v>378</v>
      </c>
      <c r="AI657" s="5" t="s">
        <v>379</v>
      </c>
      <c r="AJ657" s="5" t="s">
        <v>91</v>
      </c>
      <c r="AK657" s="5"/>
      <c r="AL657" s="5"/>
      <c r="AM657" s="5"/>
      <c r="AN657" s="5"/>
      <c r="AO657" s="5" t="s">
        <v>7161</v>
      </c>
      <c r="AP657" s="5" t="s">
        <v>3976</v>
      </c>
      <c r="AQ657" s="5">
        <v>0.52244140299999997</v>
      </c>
      <c r="AR657" s="5">
        <v>0.66296354400000002</v>
      </c>
      <c r="AS657" s="5"/>
      <c r="AT657" s="7"/>
      <c r="AU657" s="7" t="b">
        <v>0</v>
      </c>
      <c r="AV657" s="7" t="s">
        <v>54</v>
      </c>
      <c r="AW657" s="7"/>
      <c r="AX657" s="7"/>
      <c r="AY657" t="s">
        <v>54</v>
      </c>
    </row>
    <row r="658" spans="1:51">
      <c r="A658" s="5" t="s">
        <v>7120</v>
      </c>
      <c r="B658" s="5" t="s">
        <v>47</v>
      </c>
      <c r="C658" s="5">
        <v>958</v>
      </c>
      <c r="D658" s="5">
        <v>1194</v>
      </c>
      <c r="E658" s="5" t="s">
        <v>7121</v>
      </c>
      <c r="F658" s="5" t="s">
        <v>49</v>
      </c>
      <c r="G658" s="5" t="s">
        <v>120</v>
      </c>
      <c r="H658" s="5" t="s">
        <v>7120</v>
      </c>
      <c r="I658" s="5">
        <v>20</v>
      </c>
      <c r="J658" s="5"/>
      <c r="K658" s="5" t="s">
        <v>7122</v>
      </c>
      <c r="L658" s="5" t="s">
        <v>7123</v>
      </c>
      <c r="M658" s="5" t="s">
        <v>7124</v>
      </c>
      <c r="N658" s="5"/>
      <c r="O658" s="5"/>
      <c r="P658" s="5" t="s">
        <v>155</v>
      </c>
      <c r="Q658" s="5" t="s">
        <v>155</v>
      </c>
      <c r="R658" s="5" t="s">
        <v>155</v>
      </c>
      <c r="S658" s="5" t="s">
        <v>69</v>
      </c>
      <c r="T658" s="5" t="s">
        <v>155</v>
      </c>
      <c r="U658" s="5" t="s">
        <v>155</v>
      </c>
      <c r="V658" s="5" t="s">
        <v>113</v>
      </c>
      <c r="W658" s="5" t="s">
        <v>57</v>
      </c>
      <c r="X658" s="5"/>
      <c r="Y658" s="5" t="s">
        <v>57</v>
      </c>
      <c r="Z658" s="5" t="s">
        <v>57</v>
      </c>
      <c r="AA658" s="5" t="s">
        <v>57</v>
      </c>
      <c r="AB658" s="5" t="s">
        <v>57</v>
      </c>
      <c r="AC658" s="5" t="s">
        <v>57</v>
      </c>
      <c r="AD658" s="5"/>
      <c r="AE658" s="5"/>
      <c r="AF658" s="5" t="s">
        <v>58</v>
      </c>
      <c r="AG658" s="5">
        <v>32</v>
      </c>
      <c r="AH658" s="5" t="s">
        <v>324</v>
      </c>
      <c r="AI658" s="5" t="s">
        <v>325</v>
      </c>
      <c r="AJ658" s="5"/>
      <c r="AK658" s="5"/>
      <c r="AL658" s="5"/>
      <c r="AM658" s="5"/>
      <c r="AN658" s="5"/>
      <c r="AO658" s="5" t="s">
        <v>7179</v>
      </c>
      <c r="AP658" s="5" t="s">
        <v>1622</v>
      </c>
      <c r="AQ658" s="5">
        <v>0.64189188699999999</v>
      </c>
      <c r="AR658" s="5">
        <v>0.75634348799999995</v>
      </c>
      <c r="AS658" s="5"/>
      <c r="AT658" s="7"/>
      <c r="AU658" s="7" t="b">
        <v>0</v>
      </c>
      <c r="AV658" s="7" t="s">
        <v>54</v>
      </c>
      <c r="AW658" s="7"/>
      <c r="AX658" s="7"/>
      <c r="AY658" t="s">
        <v>54</v>
      </c>
    </row>
    <row r="659" spans="1:51">
      <c r="A659" s="5" t="s">
        <v>7158</v>
      </c>
      <c r="B659" s="5" t="s">
        <v>47</v>
      </c>
      <c r="C659" s="5">
        <v>958</v>
      </c>
      <c r="D659" s="5">
        <v>1200</v>
      </c>
      <c r="E659" s="5" t="s">
        <v>7159</v>
      </c>
      <c r="F659" s="5" t="s">
        <v>49</v>
      </c>
      <c r="G659" s="5" t="s">
        <v>50</v>
      </c>
      <c r="H659" s="5" t="s">
        <v>7158</v>
      </c>
      <c r="I659" s="5">
        <v>19</v>
      </c>
      <c r="J659" s="5"/>
      <c r="K659" s="5" t="s">
        <v>7160</v>
      </c>
      <c r="L659" s="5" t="s">
        <v>779</v>
      </c>
      <c r="M659" s="5" t="s">
        <v>780</v>
      </c>
      <c r="N659" s="5"/>
      <c r="O659" s="5"/>
      <c r="P659" s="5"/>
      <c r="Q659" s="5"/>
      <c r="R659" s="5" t="s">
        <v>155</v>
      </c>
      <c r="S659" s="5" t="s">
        <v>2339</v>
      </c>
      <c r="T659" s="5" t="s">
        <v>85</v>
      </c>
      <c r="U659" s="5" t="s">
        <v>85</v>
      </c>
      <c r="V659" s="5" t="s">
        <v>113</v>
      </c>
      <c r="W659" s="5" t="s">
        <v>57</v>
      </c>
      <c r="X659" s="5"/>
      <c r="Y659" s="5" t="s">
        <v>57</v>
      </c>
      <c r="Z659" s="5" t="s">
        <v>57</v>
      </c>
      <c r="AA659" s="5" t="s">
        <v>57</v>
      </c>
      <c r="AB659" s="5" t="s">
        <v>57</v>
      </c>
      <c r="AC659" s="5" t="s">
        <v>57</v>
      </c>
      <c r="AD659" s="5"/>
      <c r="AE659" s="5"/>
      <c r="AF659" s="5" t="s">
        <v>58</v>
      </c>
      <c r="AG659" s="5">
        <v>76</v>
      </c>
      <c r="AH659" s="5" t="s">
        <v>316</v>
      </c>
      <c r="AI659" s="5" t="s">
        <v>209</v>
      </c>
      <c r="AJ659" s="5" t="s">
        <v>317</v>
      </c>
      <c r="AK659" s="5"/>
      <c r="AL659" s="5"/>
      <c r="AM659" s="5"/>
      <c r="AN659" s="5"/>
      <c r="AO659" s="5" t="s">
        <v>7540</v>
      </c>
      <c r="AP659" s="5" t="s">
        <v>3799</v>
      </c>
      <c r="AQ659" s="5">
        <v>0.82011328699999997</v>
      </c>
      <c r="AR659" s="5">
        <v>0.83366652600000002</v>
      </c>
      <c r="AS659" s="5"/>
      <c r="AT659" s="7" t="b">
        <v>0</v>
      </c>
      <c r="AU659" s="7" t="b">
        <v>0</v>
      </c>
      <c r="AV659" s="7" t="s">
        <v>54</v>
      </c>
      <c r="AW659" s="7"/>
      <c r="AX659" s="7"/>
      <c r="AY659" t="s">
        <v>54</v>
      </c>
    </row>
    <row r="660" spans="1:51">
      <c r="A660" s="5" t="s">
        <v>7174</v>
      </c>
      <c r="B660" s="5" t="s">
        <v>47</v>
      </c>
      <c r="C660" s="5">
        <v>958</v>
      </c>
      <c r="D660" s="5">
        <v>1203</v>
      </c>
      <c r="E660" s="5" t="s">
        <v>7175</v>
      </c>
      <c r="F660" s="5" t="s">
        <v>49</v>
      </c>
      <c r="G660" s="5" t="s">
        <v>50</v>
      </c>
      <c r="H660" s="5" t="s">
        <v>7174</v>
      </c>
      <c r="I660" s="5">
        <v>12</v>
      </c>
      <c r="J660" s="5"/>
      <c r="K660" s="5" t="s">
        <v>7176</v>
      </c>
      <c r="L660" s="5" t="s">
        <v>7177</v>
      </c>
      <c r="M660" s="5" t="s">
        <v>7178</v>
      </c>
      <c r="N660" s="5"/>
      <c r="O660" s="5"/>
      <c r="P660" s="5"/>
      <c r="Q660" s="5"/>
      <c r="R660" s="5" t="s">
        <v>155</v>
      </c>
      <c r="S660" s="5" t="s">
        <v>185</v>
      </c>
      <c r="T660" s="5" t="s">
        <v>85</v>
      </c>
      <c r="U660" s="5" t="s">
        <v>85</v>
      </c>
      <c r="V660" s="5" t="s">
        <v>113</v>
      </c>
      <c r="W660" s="5" t="s">
        <v>57</v>
      </c>
      <c r="X660" s="5"/>
      <c r="Y660" s="5" t="s">
        <v>57</v>
      </c>
      <c r="Z660" s="5" t="s">
        <v>57</v>
      </c>
      <c r="AA660" s="5" t="s">
        <v>57</v>
      </c>
      <c r="AB660" s="5" t="s">
        <v>57</v>
      </c>
      <c r="AC660" s="5" t="s">
        <v>57</v>
      </c>
      <c r="AD660" s="5"/>
      <c r="AE660" s="5"/>
      <c r="AF660" s="5" t="s">
        <v>58</v>
      </c>
      <c r="AG660" s="5">
        <v>57</v>
      </c>
      <c r="AH660" s="5" t="s">
        <v>225</v>
      </c>
      <c r="AI660" s="5" t="s">
        <v>226</v>
      </c>
      <c r="AJ660" s="5" t="s">
        <v>91</v>
      </c>
      <c r="AK660" s="5"/>
      <c r="AL660" s="5"/>
      <c r="AM660" s="5"/>
      <c r="AN660" s="5"/>
      <c r="AO660" s="5" t="s">
        <v>7570</v>
      </c>
      <c r="AP660" s="5" t="s">
        <v>149</v>
      </c>
      <c r="AQ660" s="5">
        <v>0.48867266399999998</v>
      </c>
      <c r="AR660" s="5">
        <v>0.50569666599999996</v>
      </c>
      <c r="AS660" s="5"/>
      <c r="AT660" s="7"/>
      <c r="AU660" s="7" t="b">
        <v>0</v>
      </c>
      <c r="AV660" s="7" t="s">
        <v>54</v>
      </c>
      <c r="AW660" s="7"/>
      <c r="AX660" s="7"/>
      <c r="AY660" t="s">
        <v>54</v>
      </c>
    </row>
    <row r="661" spans="1:51">
      <c r="A661" s="5" t="s">
        <v>7535</v>
      </c>
      <c r="B661" s="5" t="s">
        <v>47</v>
      </c>
      <c r="C661" s="5">
        <v>959</v>
      </c>
      <c r="D661" s="5">
        <v>1264</v>
      </c>
      <c r="E661" s="5" t="s">
        <v>7536</v>
      </c>
      <c r="F661" s="5" t="s">
        <v>49</v>
      </c>
      <c r="G661" s="5" t="s">
        <v>50</v>
      </c>
      <c r="H661" s="5" t="s">
        <v>7535</v>
      </c>
      <c r="I661" s="5">
        <v>12</v>
      </c>
      <c r="J661" s="5"/>
      <c r="K661" s="5" t="s">
        <v>7537</v>
      </c>
      <c r="L661" s="5" t="s">
        <v>7538</v>
      </c>
      <c r="M661" s="5" t="s">
        <v>7539</v>
      </c>
      <c r="N661" s="5"/>
      <c r="O661" s="5"/>
      <c r="P661" s="5" t="s">
        <v>155</v>
      </c>
      <c r="Q661" s="5" t="s">
        <v>155</v>
      </c>
      <c r="R661" s="5" t="s">
        <v>155</v>
      </c>
      <c r="S661" s="5" t="s">
        <v>185</v>
      </c>
      <c r="T661" s="5" t="s">
        <v>155</v>
      </c>
      <c r="U661" s="5" t="s">
        <v>155</v>
      </c>
      <c r="V661" s="5" t="s">
        <v>113</v>
      </c>
      <c r="W661" s="5" t="s">
        <v>57</v>
      </c>
      <c r="X661" s="5"/>
      <c r="Y661" s="5" t="s">
        <v>57</v>
      </c>
      <c r="Z661" s="5" t="s">
        <v>57</v>
      </c>
      <c r="AA661" s="5" t="s">
        <v>57</v>
      </c>
      <c r="AB661" s="5" t="s">
        <v>57</v>
      </c>
      <c r="AC661" s="5" t="s">
        <v>57</v>
      </c>
      <c r="AD661" s="5"/>
      <c r="AE661" s="5"/>
      <c r="AF661" s="5" t="s">
        <v>58</v>
      </c>
      <c r="AG661" s="5">
        <v>193</v>
      </c>
      <c r="AH661" s="5" t="s">
        <v>839</v>
      </c>
      <c r="AI661" s="5" t="s">
        <v>840</v>
      </c>
      <c r="AJ661" s="5"/>
      <c r="AK661" s="5"/>
      <c r="AL661" s="5"/>
      <c r="AM661" s="5"/>
      <c r="AN661" s="5"/>
      <c r="AO661" s="5" t="s">
        <v>7591</v>
      </c>
      <c r="AP661" s="5" t="s">
        <v>3392</v>
      </c>
      <c r="AQ661" s="5">
        <v>0.74816551200000003</v>
      </c>
      <c r="AR661" s="5">
        <v>0.82353748800000004</v>
      </c>
      <c r="AS661" s="5"/>
      <c r="AT661" s="7"/>
      <c r="AU661" s="7" t="b">
        <v>0</v>
      </c>
      <c r="AV661" s="7" t="s">
        <v>54</v>
      </c>
      <c r="AW661" s="7"/>
      <c r="AX661" s="7"/>
      <c r="AY661" t="s">
        <v>54</v>
      </c>
    </row>
    <row r="662" spans="1:51">
      <c r="A662" s="5" t="s">
        <v>7565</v>
      </c>
      <c r="B662" s="5" t="s">
        <v>47</v>
      </c>
      <c r="C662" s="5">
        <v>959</v>
      </c>
      <c r="D662" s="5">
        <v>1269</v>
      </c>
      <c r="E662" s="5" t="s">
        <v>7566</v>
      </c>
      <c r="F662" s="5" t="s">
        <v>49</v>
      </c>
      <c r="G662" s="5" t="s">
        <v>50</v>
      </c>
      <c r="H662" s="5" t="s">
        <v>7565</v>
      </c>
      <c r="I662" s="5">
        <v>14</v>
      </c>
      <c r="J662" s="5"/>
      <c r="K662" s="5" t="s">
        <v>7567</v>
      </c>
      <c r="L662" s="5" t="s">
        <v>7568</v>
      </c>
      <c r="M662" s="5" t="s">
        <v>7569</v>
      </c>
      <c r="N662" s="5"/>
      <c r="O662" s="5"/>
      <c r="P662" s="5" t="s">
        <v>155</v>
      </c>
      <c r="Q662" s="5" t="s">
        <v>155</v>
      </c>
      <c r="R662" s="5" t="s">
        <v>155</v>
      </c>
      <c r="S662" s="5" t="s">
        <v>55</v>
      </c>
      <c r="T662" s="5" t="s">
        <v>155</v>
      </c>
      <c r="U662" s="5" t="s">
        <v>155</v>
      </c>
      <c r="V662" s="5" t="s">
        <v>113</v>
      </c>
      <c r="W662" s="5" t="s">
        <v>57</v>
      </c>
      <c r="X662" s="5"/>
      <c r="Y662" s="5" t="s">
        <v>57</v>
      </c>
      <c r="Z662" s="5" t="s">
        <v>57</v>
      </c>
      <c r="AA662" s="5" t="s">
        <v>57</v>
      </c>
      <c r="AB662" s="5" t="s">
        <v>57</v>
      </c>
      <c r="AC662" s="5" t="s">
        <v>57</v>
      </c>
      <c r="AD662" s="5"/>
      <c r="AE662" s="5"/>
      <c r="AF662" s="5" t="s">
        <v>58</v>
      </c>
      <c r="AG662" s="5">
        <v>265</v>
      </c>
      <c r="AH662" s="5" t="s">
        <v>432</v>
      </c>
      <c r="AI662" s="5" t="s">
        <v>433</v>
      </c>
      <c r="AJ662" s="5"/>
      <c r="AK662" s="5"/>
      <c r="AL662" s="5"/>
      <c r="AM662" s="5"/>
      <c r="AN662" s="5"/>
      <c r="AO662" s="5" t="s">
        <v>7610</v>
      </c>
      <c r="AP662" s="5" t="s">
        <v>1066</v>
      </c>
      <c r="AQ662" s="5">
        <v>0.81973457299999997</v>
      </c>
      <c r="AR662" s="5">
        <v>0.830727196</v>
      </c>
      <c r="AS662" s="5"/>
      <c r="AT662" s="7"/>
      <c r="AU662" s="7" t="b">
        <v>0</v>
      </c>
      <c r="AV662" s="7" t="s">
        <v>54</v>
      </c>
      <c r="AW662" s="7"/>
      <c r="AX662" s="7"/>
      <c r="AY662" t="s">
        <v>54</v>
      </c>
    </row>
    <row r="663" spans="1:51">
      <c r="A663" s="5" t="s">
        <v>7583</v>
      </c>
      <c r="B663" s="5" t="s">
        <v>47</v>
      </c>
      <c r="C663" s="5">
        <v>959</v>
      </c>
      <c r="D663" s="5">
        <v>1272</v>
      </c>
      <c r="E663" s="5" t="s">
        <v>7584</v>
      </c>
      <c r="F663" s="5" t="s">
        <v>49</v>
      </c>
      <c r="G663" s="5" t="s">
        <v>50</v>
      </c>
      <c r="H663" s="5" t="s">
        <v>7583</v>
      </c>
      <c r="I663" s="5">
        <v>19</v>
      </c>
      <c r="J663" s="5"/>
      <c r="K663" s="5" t="s">
        <v>7585</v>
      </c>
      <c r="L663" s="5" t="s">
        <v>7586</v>
      </c>
      <c r="M663" s="5" t="s">
        <v>7587</v>
      </c>
      <c r="N663" s="5"/>
      <c r="O663" s="5"/>
      <c r="P663" s="5" t="s">
        <v>155</v>
      </c>
      <c r="Q663" s="5" t="s">
        <v>155</v>
      </c>
      <c r="R663" s="5" t="s">
        <v>155</v>
      </c>
      <c r="S663" s="5" t="s">
        <v>184</v>
      </c>
      <c r="T663" s="5" t="s">
        <v>155</v>
      </c>
      <c r="U663" s="5" t="s">
        <v>155</v>
      </c>
      <c r="V663" s="5" t="s">
        <v>113</v>
      </c>
      <c r="W663" s="5" t="s">
        <v>57</v>
      </c>
      <c r="X663" s="5"/>
      <c r="Y663" s="5" t="s">
        <v>57</v>
      </c>
      <c r="Z663" s="5" t="s">
        <v>57</v>
      </c>
      <c r="AA663" s="5" t="s">
        <v>57</v>
      </c>
      <c r="AB663" s="5" t="s">
        <v>57</v>
      </c>
      <c r="AC663" s="5" t="s">
        <v>57</v>
      </c>
      <c r="AD663" s="5" t="s">
        <v>7588</v>
      </c>
      <c r="AE663" s="5"/>
      <c r="AF663" s="5" t="s">
        <v>58</v>
      </c>
      <c r="AG663" s="5">
        <v>250</v>
      </c>
      <c r="AH663" s="5" t="s">
        <v>7589</v>
      </c>
      <c r="AI663" s="5" t="s">
        <v>60</v>
      </c>
      <c r="AJ663" s="5" t="s">
        <v>7590</v>
      </c>
      <c r="AK663" s="5"/>
      <c r="AL663" s="5"/>
      <c r="AM663" s="5"/>
      <c r="AN663" s="5"/>
      <c r="AO663" s="5" t="s">
        <v>7658</v>
      </c>
      <c r="AP663" s="5" t="s">
        <v>128</v>
      </c>
      <c r="AQ663" s="5">
        <v>0.51333365200000003</v>
      </c>
      <c r="AR663" s="5">
        <v>0.77581235400000004</v>
      </c>
      <c r="AS663" s="5"/>
      <c r="AT663" s="7"/>
      <c r="AU663" s="7" t="b">
        <v>0</v>
      </c>
      <c r="AV663" s="7" t="s">
        <v>54</v>
      </c>
      <c r="AW663" s="7"/>
      <c r="AX663" s="7"/>
      <c r="AY663" t="s">
        <v>54</v>
      </c>
    </row>
    <row r="664" spans="1:51">
      <c r="A664" s="5" t="s">
        <v>7605</v>
      </c>
      <c r="B664" s="5" t="s">
        <v>47</v>
      </c>
      <c r="C664" s="5">
        <v>959</v>
      </c>
      <c r="D664" s="5">
        <v>1275</v>
      </c>
      <c r="E664" s="5" t="s">
        <v>7606</v>
      </c>
      <c r="F664" s="5" t="s">
        <v>49</v>
      </c>
      <c r="G664" s="5" t="s">
        <v>50</v>
      </c>
      <c r="H664" s="5" t="s">
        <v>7605</v>
      </c>
      <c r="I664" s="5">
        <v>19</v>
      </c>
      <c r="J664" s="5"/>
      <c r="K664" s="5" t="s">
        <v>7607</v>
      </c>
      <c r="L664" s="5" t="s">
        <v>7608</v>
      </c>
      <c r="M664" s="5" t="s">
        <v>7609</v>
      </c>
      <c r="N664" s="5"/>
      <c r="O664" s="5"/>
      <c r="P664" s="5" t="s">
        <v>155</v>
      </c>
      <c r="Q664" s="5" t="s">
        <v>155</v>
      </c>
      <c r="R664" s="5" t="s">
        <v>155</v>
      </c>
      <c r="S664" s="5" t="s">
        <v>847</v>
      </c>
      <c r="T664" s="5" t="s">
        <v>155</v>
      </c>
      <c r="U664" s="5" t="s">
        <v>155</v>
      </c>
      <c r="V664" s="5" t="s">
        <v>113</v>
      </c>
      <c r="W664" s="5" t="s">
        <v>57</v>
      </c>
      <c r="X664" s="5"/>
      <c r="Y664" s="5" t="s">
        <v>57</v>
      </c>
      <c r="Z664" s="5" t="s">
        <v>57</v>
      </c>
      <c r="AA664" s="5" t="s">
        <v>57</v>
      </c>
      <c r="AB664" s="5" t="s">
        <v>57</v>
      </c>
      <c r="AC664" s="5" t="s">
        <v>57</v>
      </c>
      <c r="AD664" s="5"/>
      <c r="AE664" s="5"/>
      <c r="AF664" s="5" t="s">
        <v>58</v>
      </c>
      <c r="AG664" s="5">
        <v>339</v>
      </c>
      <c r="AH664" s="5" t="s">
        <v>582</v>
      </c>
      <c r="AI664" s="5" t="s">
        <v>583</v>
      </c>
      <c r="AJ664" s="5"/>
      <c r="AK664" s="5"/>
      <c r="AL664" s="5"/>
      <c r="AM664" s="5"/>
      <c r="AN664" s="5"/>
      <c r="AO664" s="5" t="s">
        <v>7705</v>
      </c>
      <c r="AP664" s="5" t="s">
        <v>353</v>
      </c>
      <c r="AQ664" s="5">
        <v>0.49487004200000001</v>
      </c>
      <c r="AR664" s="5">
        <v>0.67283217799999995</v>
      </c>
      <c r="AS664" s="5"/>
      <c r="AT664" s="7"/>
      <c r="AU664" s="7" t="b">
        <v>0</v>
      </c>
      <c r="AV664" s="7" t="s">
        <v>54</v>
      </c>
      <c r="AW664" s="7"/>
      <c r="AX664" s="7"/>
      <c r="AY664" t="s">
        <v>54</v>
      </c>
    </row>
    <row r="665" spans="1:51">
      <c r="A665" s="5" t="s">
        <v>7653</v>
      </c>
      <c r="B665" s="5" t="s">
        <v>47</v>
      </c>
      <c r="C665" s="5">
        <v>959</v>
      </c>
      <c r="D665" s="5">
        <v>1283</v>
      </c>
      <c r="E665" s="5" t="s">
        <v>7654</v>
      </c>
      <c r="F665" s="5" t="s">
        <v>49</v>
      </c>
      <c r="G665" s="5" t="s">
        <v>120</v>
      </c>
      <c r="H665" s="5" t="s">
        <v>7653</v>
      </c>
      <c r="I665" s="5">
        <v>17</v>
      </c>
      <c r="J665" s="5"/>
      <c r="K665" s="5" t="s">
        <v>7655</v>
      </c>
      <c r="L665" s="5" t="s">
        <v>7656</v>
      </c>
      <c r="M665" s="5" t="s">
        <v>7657</v>
      </c>
      <c r="N665" s="5"/>
      <c r="O665" s="5"/>
      <c r="P665" s="5" t="s">
        <v>155</v>
      </c>
      <c r="Q665" s="5" t="s">
        <v>155</v>
      </c>
      <c r="R665" s="5" t="s">
        <v>155</v>
      </c>
      <c r="S665" s="5" t="s">
        <v>55</v>
      </c>
      <c r="T665" s="5" t="s">
        <v>155</v>
      </c>
      <c r="U665" s="5" t="s">
        <v>155</v>
      </c>
      <c r="V665" s="5" t="s">
        <v>113</v>
      </c>
      <c r="W665" s="5" t="s">
        <v>57</v>
      </c>
      <c r="X665" s="5"/>
      <c r="Y665" s="5" t="s">
        <v>57</v>
      </c>
      <c r="Z665" s="5" t="s">
        <v>57</v>
      </c>
      <c r="AA665" s="5" t="s">
        <v>57</v>
      </c>
      <c r="AB665" s="5" t="s">
        <v>57</v>
      </c>
      <c r="AC665" s="5" t="s">
        <v>57</v>
      </c>
      <c r="AD665" s="5"/>
      <c r="AE665" s="5"/>
      <c r="AF665" s="5" t="s">
        <v>58</v>
      </c>
      <c r="AG665" s="5">
        <v>224</v>
      </c>
      <c r="AH665" s="5" t="s">
        <v>1001</v>
      </c>
      <c r="AI665" s="5" t="s">
        <v>1002</v>
      </c>
      <c r="AJ665" s="5"/>
      <c r="AK665" s="5"/>
      <c r="AL665" s="5"/>
      <c r="AM665" s="5"/>
      <c r="AN665" s="5"/>
      <c r="AO665" s="5" t="s">
        <v>1182</v>
      </c>
      <c r="AP665" s="5" t="s">
        <v>1578</v>
      </c>
      <c r="AQ665" s="5">
        <v>0.507211886</v>
      </c>
      <c r="AR665" s="5">
        <v>0.70137290299999999</v>
      </c>
      <c r="AS665" s="5"/>
      <c r="AT665" s="7"/>
      <c r="AU665" s="7" t="b">
        <v>0</v>
      </c>
      <c r="AV665" s="7" t="s">
        <v>54</v>
      </c>
      <c r="AW665" s="7"/>
      <c r="AX665" s="7"/>
      <c r="AY665" t="s">
        <v>54</v>
      </c>
    </row>
    <row r="666" spans="1:51">
      <c r="A666" s="5" t="s">
        <v>7700</v>
      </c>
      <c r="B666" s="5" t="s">
        <v>47</v>
      </c>
      <c r="C666" s="5">
        <v>959</v>
      </c>
      <c r="D666" s="5">
        <v>1290</v>
      </c>
      <c r="E666" s="5" t="s">
        <v>7701</v>
      </c>
      <c r="F666" s="5" t="s">
        <v>49</v>
      </c>
      <c r="G666" s="5" t="s">
        <v>50</v>
      </c>
      <c r="H666" s="5" t="s">
        <v>7700</v>
      </c>
      <c r="I666" s="5">
        <v>18</v>
      </c>
      <c r="J666" s="5"/>
      <c r="K666" s="5" t="s">
        <v>7702</v>
      </c>
      <c r="L666" s="5" t="s">
        <v>7703</v>
      </c>
      <c r="M666" s="5" t="s">
        <v>7704</v>
      </c>
      <c r="N666" s="5"/>
      <c r="O666" s="5"/>
      <c r="P666" s="5" t="s">
        <v>155</v>
      </c>
      <c r="Q666" s="5" t="s">
        <v>155</v>
      </c>
      <c r="R666" s="5" t="s">
        <v>155</v>
      </c>
      <c r="S666" s="5" t="s">
        <v>185</v>
      </c>
      <c r="T666" s="5" t="s">
        <v>155</v>
      </c>
      <c r="U666" s="5" t="s">
        <v>155</v>
      </c>
      <c r="V666" s="5" t="s">
        <v>113</v>
      </c>
      <c r="W666" s="5" t="s">
        <v>57</v>
      </c>
      <c r="X666" s="5"/>
      <c r="Y666" s="5" t="s">
        <v>57</v>
      </c>
      <c r="Z666" s="5" t="s">
        <v>57</v>
      </c>
      <c r="AA666" s="5" t="s">
        <v>57</v>
      </c>
      <c r="AB666" s="5" t="s">
        <v>57</v>
      </c>
      <c r="AC666" s="5" t="s">
        <v>57</v>
      </c>
      <c r="AD666" s="5"/>
      <c r="AE666" s="5"/>
      <c r="AF666" s="5" t="s">
        <v>58</v>
      </c>
      <c r="AG666" s="5">
        <v>105</v>
      </c>
      <c r="AH666" s="5" t="s">
        <v>2715</v>
      </c>
      <c r="AI666" s="5" t="s">
        <v>2716</v>
      </c>
      <c r="AJ666" s="5"/>
      <c r="AK666" s="5"/>
      <c r="AL666" s="5"/>
      <c r="AM666" s="5"/>
      <c r="AN666" s="5"/>
      <c r="AO666" s="5" t="s">
        <v>1182</v>
      </c>
      <c r="AP666" s="5" t="s">
        <v>1578</v>
      </c>
      <c r="AQ666" s="5">
        <v>0.507211886</v>
      </c>
      <c r="AR666" s="5">
        <v>0.70137290299999999</v>
      </c>
      <c r="AS666" s="5"/>
      <c r="AT666" s="7"/>
      <c r="AU666" s="7" t="b">
        <v>0</v>
      </c>
      <c r="AV666" s="7" t="s">
        <v>54</v>
      </c>
      <c r="AW666" s="7"/>
      <c r="AX666" s="7"/>
      <c r="AY666" t="s">
        <v>54</v>
      </c>
    </row>
    <row r="667" spans="1:51">
      <c r="A667" s="5" t="s">
        <v>7711</v>
      </c>
      <c r="B667" s="5" t="s">
        <v>47</v>
      </c>
      <c r="C667" s="5">
        <v>959</v>
      </c>
      <c r="D667" s="5">
        <v>1292</v>
      </c>
      <c r="E667" s="5" t="s">
        <v>7712</v>
      </c>
      <c r="F667" s="5" t="s">
        <v>49</v>
      </c>
      <c r="G667" s="5" t="s">
        <v>50</v>
      </c>
      <c r="H667" s="5" t="s">
        <v>7711</v>
      </c>
      <c r="I667" s="5">
        <v>15</v>
      </c>
      <c r="J667" s="5"/>
      <c r="K667" s="5" t="s">
        <v>7713</v>
      </c>
      <c r="L667" s="5" t="s">
        <v>7714</v>
      </c>
      <c r="M667" s="5" t="s">
        <v>7715</v>
      </c>
      <c r="N667" s="5"/>
      <c r="O667" s="5"/>
      <c r="P667" s="5" t="s">
        <v>155</v>
      </c>
      <c r="Q667" s="5" t="s">
        <v>155</v>
      </c>
      <c r="R667" s="5" t="s">
        <v>155</v>
      </c>
      <c r="S667" s="5" t="s">
        <v>185</v>
      </c>
      <c r="T667" s="5" t="s">
        <v>155</v>
      </c>
      <c r="U667" s="5" t="s">
        <v>155</v>
      </c>
      <c r="V667" s="5" t="s">
        <v>113</v>
      </c>
      <c r="W667" s="5" t="s">
        <v>57</v>
      </c>
      <c r="X667" s="5"/>
      <c r="Y667" s="5" t="s">
        <v>57</v>
      </c>
      <c r="Z667" s="5" t="s">
        <v>57</v>
      </c>
      <c r="AA667" s="5" t="s">
        <v>57</v>
      </c>
      <c r="AB667" s="5" t="s">
        <v>57</v>
      </c>
      <c r="AC667" s="5" t="s">
        <v>57</v>
      </c>
      <c r="AD667" s="5"/>
      <c r="AE667" s="5"/>
      <c r="AF667" s="5" t="s">
        <v>58</v>
      </c>
      <c r="AG667" s="5">
        <v>229</v>
      </c>
      <c r="AH667" s="5" t="s">
        <v>644</v>
      </c>
      <c r="AI667" s="5" t="s">
        <v>269</v>
      </c>
      <c r="AJ667" s="5"/>
      <c r="AK667" s="5"/>
      <c r="AL667" s="5"/>
      <c r="AM667" s="5"/>
      <c r="AN667" s="5"/>
      <c r="AO667" s="5" t="s">
        <v>1182</v>
      </c>
      <c r="AP667" s="5" t="s">
        <v>271</v>
      </c>
      <c r="AQ667" s="5">
        <v>0.70662647999999995</v>
      </c>
      <c r="AR667" s="5">
        <v>0.89535982700000005</v>
      </c>
      <c r="AS667" s="5"/>
      <c r="AT667" s="7" t="b">
        <v>0</v>
      </c>
      <c r="AU667" s="7" t="b">
        <v>0</v>
      </c>
      <c r="AV667" s="7" t="s">
        <v>54</v>
      </c>
      <c r="AW667" s="7"/>
      <c r="AX667" s="7"/>
      <c r="AY667" t="s">
        <v>54</v>
      </c>
    </row>
    <row r="668" spans="1:51">
      <c r="A668" s="5" t="s">
        <v>7711</v>
      </c>
      <c r="B668" s="5" t="s">
        <v>47</v>
      </c>
      <c r="C668" s="5">
        <v>959</v>
      </c>
      <c r="D668" s="5">
        <v>1294</v>
      </c>
      <c r="E668" s="5" t="s">
        <v>7721</v>
      </c>
      <c r="F668" s="5" t="s">
        <v>49</v>
      </c>
      <c r="G668" s="5" t="s">
        <v>50</v>
      </c>
      <c r="H668" s="5" t="s">
        <v>7711</v>
      </c>
      <c r="I668" s="5">
        <v>15</v>
      </c>
      <c r="J668" s="5"/>
      <c r="K668" s="5" t="s">
        <v>7713</v>
      </c>
      <c r="L668" s="5" t="s">
        <v>7722</v>
      </c>
      <c r="M668" s="5" t="s">
        <v>7715</v>
      </c>
      <c r="N668" s="5"/>
      <c r="O668" s="5"/>
      <c r="P668" s="5" t="s">
        <v>155</v>
      </c>
      <c r="Q668" s="5" t="s">
        <v>155</v>
      </c>
      <c r="R668" s="5" t="s">
        <v>155</v>
      </c>
      <c r="S668" s="5" t="s">
        <v>185</v>
      </c>
      <c r="T668" s="5" t="s">
        <v>155</v>
      </c>
      <c r="U668" s="5" t="s">
        <v>155</v>
      </c>
      <c r="V668" s="5" t="s">
        <v>113</v>
      </c>
      <c r="W668" s="5" t="s">
        <v>57</v>
      </c>
      <c r="X668" s="5"/>
      <c r="Y668" s="5" t="s">
        <v>57</v>
      </c>
      <c r="Z668" s="5" t="s">
        <v>57</v>
      </c>
      <c r="AA668" s="5" t="s">
        <v>57</v>
      </c>
      <c r="AB668" s="5" t="s">
        <v>57</v>
      </c>
      <c r="AC668" s="5" t="s">
        <v>57</v>
      </c>
      <c r="AD668" s="5"/>
      <c r="AE668" s="5"/>
      <c r="AF668" s="5" t="s">
        <v>58</v>
      </c>
      <c r="AG668" s="5">
        <v>1</v>
      </c>
      <c r="AH668" s="5" t="s">
        <v>3179</v>
      </c>
      <c r="AI668" s="5" t="s">
        <v>3180</v>
      </c>
      <c r="AJ668" s="5"/>
      <c r="AK668" s="5"/>
      <c r="AL668" s="5"/>
      <c r="AM668" s="5"/>
      <c r="AN668" s="5"/>
      <c r="AO668" s="5" t="s">
        <v>1182</v>
      </c>
      <c r="AP668" s="5" t="s">
        <v>698</v>
      </c>
      <c r="AQ668" s="5">
        <v>0.50832668999999997</v>
      </c>
      <c r="AR668" s="5">
        <v>0.54839704899999997</v>
      </c>
      <c r="AS668" s="5"/>
      <c r="AT668" s="7"/>
      <c r="AU668" s="7" t="b">
        <v>0</v>
      </c>
      <c r="AV668" s="7" t="s">
        <v>54</v>
      </c>
      <c r="AW668" s="7"/>
      <c r="AX668" s="7"/>
      <c r="AY668" t="s">
        <v>54</v>
      </c>
    </row>
    <row r="669" spans="1:51">
      <c r="A669" s="5" t="s">
        <v>7728</v>
      </c>
      <c r="B669" s="5" t="s">
        <v>47</v>
      </c>
      <c r="C669" s="5">
        <v>959</v>
      </c>
      <c r="D669" s="5">
        <v>1296</v>
      </c>
      <c r="E669" s="5" t="s">
        <v>7729</v>
      </c>
      <c r="F669" s="5" t="s">
        <v>49</v>
      </c>
      <c r="G669" s="5" t="s">
        <v>50</v>
      </c>
      <c r="H669" s="5" t="s">
        <v>7728</v>
      </c>
      <c r="I669" s="5">
        <v>12</v>
      </c>
      <c r="J669" s="5"/>
      <c r="K669" s="5" t="s">
        <v>7730</v>
      </c>
      <c r="L669" s="5" t="s">
        <v>7731</v>
      </c>
      <c r="M669" s="5" t="s">
        <v>7732</v>
      </c>
      <c r="N669" s="5"/>
      <c r="O669" s="5"/>
      <c r="P669" s="5" t="s">
        <v>155</v>
      </c>
      <c r="Q669" s="5" t="s">
        <v>155</v>
      </c>
      <c r="R669" s="5" t="s">
        <v>155</v>
      </c>
      <c r="S669" s="5" t="s">
        <v>185</v>
      </c>
      <c r="T669" s="5" t="s">
        <v>155</v>
      </c>
      <c r="U669" s="5" t="s">
        <v>155</v>
      </c>
      <c r="V669" s="5" t="s">
        <v>113</v>
      </c>
      <c r="W669" s="5" t="s">
        <v>57</v>
      </c>
      <c r="X669" s="5" t="s">
        <v>7733</v>
      </c>
      <c r="Y669" s="5" t="s">
        <v>57</v>
      </c>
      <c r="Z669" s="5" t="s">
        <v>57</v>
      </c>
      <c r="AA669" s="5" t="s">
        <v>57</v>
      </c>
      <c r="AB669" s="5" t="s">
        <v>57</v>
      </c>
      <c r="AC669" s="5" t="s">
        <v>57</v>
      </c>
      <c r="AD669" s="5"/>
      <c r="AE669" s="5"/>
      <c r="AF669" s="5" t="s">
        <v>58</v>
      </c>
      <c r="AG669" s="5">
        <v>563</v>
      </c>
      <c r="AH669" s="5" t="s">
        <v>650</v>
      </c>
      <c r="AI669" s="5" t="s">
        <v>651</v>
      </c>
      <c r="AJ669" s="5"/>
      <c r="AK669" s="5"/>
      <c r="AL669" s="5"/>
      <c r="AM669" s="5"/>
      <c r="AN669" s="5"/>
      <c r="AO669" s="5" t="s">
        <v>1182</v>
      </c>
      <c r="AP669" s="5" t="s">
        <v>435</v>
      </c>
      <c r="AQ669" s="5">
        <v>0.93203160100000004</v>
      </c>
      <c r="AR669" s="5">
        <v>0.94319369200000003</v>
      </c>
      <c r="AS669" s="5"/>
      <c r="AT669" s="7"/>
      <c r="AU669" s="7" t="b">
        <v>0</v>
      </c>
      <c r="AV669" s="7" t="s">
        <v>54</v>
      </c>
      <c r="AW669" s="7"/>
      <c r="AX669" s="7"/>
      <c r="AY669" t="s">
        <v>54</v>
      </c>
    </row>
    <row r="670" spans="1:51">
      <c r="A670" s="5" t="s">
        <v>7740</v>
      </c>
      <c r="B670" s="5" t="s">
        <v>47</v>
      </c>
      <c r="C670" s="5">
        <v>959</v>
      </c>
      <c r="D670" s="5">
        <v>1298</v>
      </c>
      <c r="E670" s="5" t="s">
        <v>7741</v>
      </c>
      <c r="F670" s="5" t="s">
        <v>49</v>
      </c>
      <c r="G670" s="5" t="s">
        <v>50</v>
      </c>
      <c r="H670" s="5" t="s">
        <v>7740</v>
      </c>
      <c r="I670" s="5">
        <v>14</v>
      </c>
      <c r="J670" s="5"/>
      <c r="K670" s="5" t="s">
        <v>7742</v>
      </c>
      <c r="L670" s="5" t="s">
        <v>7743</v>
      </c>
      <c r="M670" s="5" t="s">
        <v>7744</v>
      </c>
      <c r="N670" s="5"/>
      <c r="O670" s="5"/>
      <c r="P670" s="5" t="s">
        <v>155</v>
      </c>
      <c r="Q670" s="5" t="s">
        <v>155</v>
      </c>
      <c r="R670" s="5" t="s">
        <v>155</v>
      </c>
      <c r="S670" s="5" t="s">
        <v>54</v>
      </c>
      <c r="T670" s="5" t="s">
        <v>155</v>
      </c>
      <c r="U670" s="5" t="s">
        <v>155</v>
      </c>
      <c r="V670" s="5" t="s">
        <v>113</v>
      </c>
      <c r="W670" s="5" t="s">
        <v>57</v>
      </c>
      <c r="X670" s="5"/>
      <c r="Y670" s="5" t="s">
        <v>57</v>
      </c>
      <c r="Z670" s="5" t="s">
        <v>57</v>
      </c>
      <c r="AA670" s="5" t="s">
        <v>57</v>
      </c>
      <c r="AB670" s="5" t="s">
        <v>57</v>
      </c>
      <c r="AC670" s="5" t="s">
        <v>57</v>
      </c>
      <c r="AD670" s="5"/>
      <c r="AE670" s="5"/>
      <c r="AF670" s="5" t="s">
        <v>58</v>
      </c>
      <c r="AG670" s="5">
        <v>44</v>
      </c>
      <c r="AH670" s="5" t="s">
        <v>234</v>
      </c>
      <c r="AI670" s="5" t="s">
        <v>235</v>
      </c>
      <c r="AJ670" s="5"/>
      <c r="AK670" s="5"/>
      <c r="AL670" s="5"/>
      <c r="AM670" s="5"/>
      <c r="AN670" s="5"/>
      <c r="AO670" s="5" t="s">
        <v>1182</v>
      </c>
      <c r="AP670" s="5" t="s">
        <v>1345</v>
      </c>
      <c r="AQ670" s="5">
        <v>0.50601655199999995</v>
      </c>
      <c r="AR670" s="5">
        <v>0.54215671200000004</v>
      </c>
      <c r="AS670" s="5"/>
      <c r="AT670" s="7"/>
      <c r="AU670" s="7" t="b">
        <v>0</v>
      </c>
      <c r="AV670" s="7" t="s">
        <v>54</v>
      </c>
      <c r="AW670" s="7"/>
      <c r="AX670" s="7"/>
      <c r="AY670" t="s">
        <v>54</v>
      </c>
    </row>
    <row r="671" spans="1:51">
      <c r="A671" s="5" t="s">
        <v>7745</v>
      </c>
      <c r="B671" s="5" t="s">
        <v>47</v>
      </c>
      <c r="C671" s="5">
        <v>959</v>
      </c>
      <c r="D671" s="5">
        <v>1299</v>
      </c>
      <c r="E671" s="5" t="s">
        <v>7746</v>
      </c>
      <c r="F671" s="5" t="s">
        <v>49</v>
      </c>
      <c r="G671" s="5" t="s">
        <v>50</v>
      </c>
      <c r="H671" s="5" t="s">
        <v>7745</v>
      </c>
      <c r="I671" s="5">
        <v>14</v>
      </c>
      <c r="J671" s="5"/>
      <c r="K671" s="5" t="s">
        <v>7747</v>
      </c>
      <c r="L671" s="5" t="s">
        <v>7748</v>
      </c>
      <c r="M671" s="5" t="s">
        <v>7749</v>
      </c>
      <c r="N671" s="5"/>
      <c r="O671" s="5"/>
      <c r="P671" s="5" t="s">
        <v>155</v>
      </c>
      <c r="Q671" s="5" t="s">
        <v>155</v>
      </c>
      <c r="R671" s="5" t="s">
        <v>155</v>
      </c>
      <c r="S671" s="5" t="s">
        <v>184</v>
      </c>
      <c r="T671" s="5" t="s">
        <v>155</v>
      </c>
      <c r="U671" s="5" t="s">
        <v>155</v>
      </c>
      <c r="V671" s="5" t="s">
        <v>113</v>
      </c>
      <c r="W671" s="5" t="s">
        <v>57</v>
      </c>
      <c r="X671" s="5"/>
      <c r="Y671" s="5" t="s">
        <v>57</v>
      </c>
      <c r="Z671" s="5" t="s">
        <v>57</v>
      </c>
      <c r="AA671" s="5" t="s">
        <v>57</v>
      </c>
      <c r="AB671" s="5" t="s">
        <v>57</v>
      </c>
      <c r="AC671" s="5" t="s">
        <v>57</v>
      </c>
      <c r="AD671" s="5"/>
      <c r="AE671" s="5" t="s">
        <v>7750</v>
      </c>
      <c r="AF671" s="5" t="s">
        <v>58</v>
      </c>
      <c r="AG671" s="5">
        <v>3</v>
      </c>
      <c r="AH671" s="5" t="s">
        <v>2186</v>
      </c>
      <c r="AI671" s="5" t="s">
        <v>60</v>
      </c>
      <c r="AJ671" s="5" t="s">
        <v>309</v>
      </c>
      <c r="AK671" s="5"/>
      <c r="AL671" s="5"/>
      <c r="AM671" s="5"/>
      <c r="AN671" s="5"/>
      <c r="AO671" s="5" t="s">
        <v>1182</v>
      </c>
      <c r="AP671" s="5" t="s">
        <v>1250</v>
      </c>
      <c r="AQ671" s="5">
        <v>0.61215584499999998</v>
      </c>
      <c r="AR671" s="5">
        <v>0.72318011199999999</v>
      </c>
      <c r="AS671" s="5"/>
      <c r="AT671" s="7"/>
      <c r="AU671" s="7" t="b">
        <v>0</v>
      </c>
      <c r="AV671" s="7" t="s">
        <v>54</v>
      </c>
      <c r="AW671" s="7"/>
      <c r="AX671" s="7"/>
      <c r="AY671" t="s">
        <v>54</v>
      </c>
    </row>
    <row r="672" spans="1:51">
      <c r="A672" s="5" t="s">
        <v>7751</v>
      </c>
      <c r="B672" s="5" t="s">
        <v>47</v>
      </c>
      <c r="C672" s="5">
        <v>959</v>
      </c>
      <c r="D672" s="5">
        <v>1300</v>
      </c>
      <c r="E672" s="5" t="s">
        <v>7752</v>
      </c>
      <c r="F672" s="5" t="s">
        <v>49</v>
      </c>
      <c r="G672" s="5" t="s">
        <v>50</v>
      </c>
      <c r="H672" s="5" t="s">
        <v>7751</v>
      </c>
      <c r="I672" s="5">
        <v>17</v>
      </c>
      <c r="J672" s="5"/>
      <c r="K672" s="5" t="s">
        <v>7753</v>
      </c>
      <c r="L672" s="5" t="s">
        <v>7754</v>
      </c>
      <c r="M672" s="5" t="s">
        <v>7755</v>
      </c>
      <c r="N672" s="5"/>
      <c r="O672" s="5"/>
      <c r="P672" s="5" t="s">
        <v>155</v>
      </c>
      <c r="Q672" s="5" t="s">
        <v>155</v>
      </c>
      <c r="R672" s="5" t="s">
        <v>155</v>
      </c>
      <c r="S672" s="5" t="s">
        <v>185</v>
      </c>
      <c r="T672" s="5" t="s">
        <v>155</v>
      </c>
      <c r="U672" s="5" t="s">
        <v>155</v>
      </c>
      <c r="V672" s="5" t="s">
        <v>113</v>
      </c>
      <c r="W672" s="5" t="s">
        <v>88</v>
      </c>
      <c r="X672" s="5"/>
      <c r="Y672" s="5" t="s">
        <v>88</v>
      </c>
      <c r="Z672" s="5" t="s">
        <v>88</v>
      </c>
      <c r="AA672" s="5" t="s">
        <v>88</v>
      </c>
      <c r="AB672" s="5" t="s">
        <v>88</v>
      </c>
      <c r="AC672" s="5" t="s">
        <v>88</v>
      </c>
      <c r="AD672" s="5"/>
      <c r="AE672" s="5"/>
      <c r="AF672" s="5" t="s">
        <v>58</v>
      </c>
      <c r="AG672" s="5">
        <v>53</v>
      </c>
      <c r="AH672" s="5" t="s">
        <v>3777</v>
      </c>
      <c r="AI672" s="5" t="s">
        <v>3778</v>
      </c>
      <c r="AJ672" s="5"/>
      <c r="AK672" s="5"/>
      <c r="AL672" s="5"/>
      <c r="AM672" s="5"/>
      <c r="AN672" s="5"/>
      <c r="AO672" s="5" t="s">
        <v>1182</v>
      </c>
      <c r="AP672" s="5" t="s">
        <v>1503</v>
      </c>
      <c r="AQ672" s="5">
        <v>0.50675148400000003</v>
      </c>
      <c r="AR672" s="5">
        <v>0.64471037899999994</v>
      </c>
      <c r="AS672" s="5"/>
      <c r="AT672" s="7"/>
      <c r="AU672" s="7" t="b">
        <v>0</v>
      </c>
      <c r="AV672" s="7" t="s">
        <v>54</v>
      </c>
      <c r="AW672" s="7"/>
      <c r="AX672" s="7"/>
      <c r="AY672" t="s">
        <v>54</v>
      </c>
    </row>
    <row r="673" spans="1:51">
      <c r="A673" s="5" t="s">
        <v>7756</v>
      </c>
      <c r="B673" s="5" t="s">
        <v>47</v>
      </c>
      <c r="C673" s="5">
        <v>959</v>
      </c>
      <c r="D673" s="5">
        <v>1301</v>
      </c>
      <c r="E673" s="5" t="s">
        <v>7757</v>
      </c>
      <c r="F673" s="5" t="s">
        <v>49</v>
      </c>
      <c r="G673" s="5" t="s">
        <v>50</v>
      </c>
      <c r="H673" s="5" t="s">
        <v>7756</v>
      </c>
      <c r="I673" s="5">
        <v>13</v>
      </c>
      <c r="J673" s="5"/>
      <c r="K673" s="5" t="s">
        <v>7758</v>
      </c>
      <c r="L673" s="5" t="s">
        <v>7759</v>
      </c>
      <c r="M673" s="5" t="s">
        <v>7760</v>
      </c>
      <c r="N673" s="5"/>
      <c r="O673" s="5"/>
      <c r="P673" s="5" t="s">
        <v>155</v>
      </c>
      <c r="Q673" s="5" t="s">
        <v>155</v>
      </c>
      <c r="R673" s="5" t="s">
        <v>155</v>
      </c>
      <c r="S673" s="5" t="s">
        <v>615</v>
      </c>
      <c r="T673" s="5" t="s">
        <v>155</v>
      </c>
      <c r="U673" s="5" t="s">
        <v>155</v>
      </c>
      <c r="V673" s="5" t="s">
        <v>113</v>
      </c>
      <c r="W673" s="5" t="s">
        <v>57</v>
      </c>
      <c r="X673" s="5"/>
      <c r="Y673" s="5" t="s">
        <v>57</v>
      </c>
      <c r="Z673" s="5" t="s">
        <v>57</v>
      </c>
      <c r="AA673" s="5" t="s">
        <v>57</v>
      </c>
      <c r="AB673" s="5" t="s">
        <v>57</v>
      </c>
      <c r="AC673" s="5" t="s">
        <v>57</v>
      </c>
      <c r="AD673" s="5"/>
      <c r="AE673" s="5"/>
      <c r="AF673" s="5" t="s">
        <v>58</v>
      </c>
      <c r="AG673" s="5">
        <v>85</v>
      </c>
      <c r="AH673" s="5" t="s">
        <v>74</v>
      </c>
      <c r="AI673" s="5" t="s">
        <v>75</v>
      </c>
      <c r="AJ673" s="5"/>
      <c r="AK673" s="5"/>
      <c r="AL673" s="5"/>
      <c r="AM673" s="5"/>
      <c r="AN673" s="5"/>
      <c r="AO673" s="5" t="s">
        <v>7881</v>
      </c>
      <c r="AP673" s="5" t="s">
        <v>7882</v>
      </c>
      <c r="AQ673" s="5">
        <v>0.50558972400000002</v>
      </c>
      <c r="AR673" s="5">
        <v>0.53402771699999996</v>
      </c>
      <c r="AS673" s="5"/>
      <c r="AT673" s="7"/>
      <c r="AU673" s="7" t="b">
        <v>0</v>
      </c>
      <c r="AV673" s="7" t="s">
        <v>54</v>
      </c>
      <c r="AW673" s="7"/>
      <c r="AX673" s="7"/>
      <c r="AY673" t="s">
        <v>54</v>
      </c>
    </row>
    <row r="674" spans="1:51">
      <c r="A674" s="5" t="s">
        <v>7767</v>
      </c>
      <c r="B674" s="5" t="s">
        <v>47</v>
      </c>
      <c r="C674" s="5">
        <v>959</v>
      </c>
      <c r="D674" s="5">
        <v>1303</v>
      </c>
      <c r="E674" s="5" t="s">
        <v>7768</v>
      </c>
      <c r="F674" s="5" t="s">
        <v>49</v>
      </c>
      <c r="G674" s="5" t="s">
        <v>50</v>
      </c>
      <c r="H674" s="5" t="s">
        <v>7767</v>
      </c>
      <c r="I674" s="5">
        <v>15</v>
      </c>
      <c r="J674" s="5"/>
      <c r="K674" s="5" t="s">
        <v>7769</v>
      </c>
      <c r="L674" s="5" t="s">
        <v>7770</v>
      </c>
      <c r="M674" s="5" t="s">
        <v>7771</v>
      </c>
      <c r="N674" s="5"/>
      <c r="O674" s="5"/>
      <c r="P674" s="5" t="s">
        <v>155</v>
      </c>
      <c r="Q674" s="5" t="s">
        <v>155</v>
      </c>
      <c r="R674" s="5" t="s">
        <v>155</v>
      </c>
      <c r="S674" s="5" t="s">
        <v>185</v>
      </c>
      <c r="T674" s="5" t="s">
        <v>155</v>
      </c>
      <c r="U674" s="5" t="s">
        <v>155</v>
      </c>
      <c r="V674" s="5" t="s">
        <v>113</v>
      </c>
      <c r="W674" s="5" t="s">
        <v>57</v>
      </c>
      <c r="X674" s="5"/>
      <c r="Y674" s="5" t="s">
        <v>57</v>
      </c>
      <c r="Z674" s="5" t="s">
        <v>57</v>
      </c>
      <c r="AA674" s="5" t="s">
        <v>57</v>
      </c>
      <c r="AB674" s="5" t="s">
        <v>57</v>
      </c>
      <c r="AC674" s="5" t="s">
        <v>57</v>
      </c>
      <c r="AD674" s="5"/>
      <c r="AE674" s="5"/>
      <c r="AF674" s="5" t="s">
        <v>58</v>
      </c>
      <c r="AG674" s="5">
        <v>871</v>
      </c>
      <c r="AH674" s="5" t="s">
        <v>7772</v>
      </c>
      <c r="AI674" s="5" t="s">
        <v>7773</v>
      </c>
      <c r="AJ674" s="5" t="s">
        <v>91</v>
      </c>
      <c r="AK674" s="5"/>
      <c r="AL674" s="5"/>
      <c r="AM674" s="5"/>
      <c r="AN674" s="5"/>
      <c r="AO674" s="5" t="s">
        <v>3619</v>
      </c>
      <c r="AP674" s="5" t="s">
        <v>1622</v>
      </c>
      <c r="AQ674" s="5">
        <v>0.81941606</v>
      </c>
      <c r="AR674" s="5">
        <v>0.83312886399999997</v>
      </c>
      <c r="AS674" s="5"/>
      <c r="AT674" s="7"/>
      <c r="AU674" s="7" t="b">
        <v>0</v>
      </c>
      <c r="AV674" s="7" t="s">
        <v>54</v>
      </c>
      <c r="AW674" s="7"/>
      <c r="AX674" s="7"/>
      <c r="AY674" t="s">
        <v>54</v>
      </c>
    </row>
    <row r="675" spans="1:51">
      <c r="A675" s="5" t="s">
        <v>7876</v>
      </c>
      <c r="B675" s="5" t="s">
        <v>47</v>
      </c>
      <c r="C675" s="5">
        <v>959</v>
      </c>
      <c r="D675" s="5">
        <v>1321</v>
      </c>
      <c r="E675" s="5" t="s">
        <v>7877</v>
      </c>
      <c r="F675" s="5" t="s">
        <v>49</v>
      </c>
      <c r="G675" s="5" t="s">
        <v>50</v>
      </c>
      <c r="H675" s="5" t="s">
        <v>7876</v>
      </c>
      <c r="I675" s="5">
        <v>17</v>
      </c>
      <c r="J675" s="5"/>
      <c r="K675" s="5" t="s">
        <v>7878</v>
      </c>
      <c r="L675" s="5" t="s">
        <v>7879</v>
      </c>
      <c r="M675" s="5" t="s">
        <v>7880</v>
      </c>
      <c r="N675" s="5"/>
      <c r="O675" s="5"/>
      <c r="P675" s="5" t="s">
        <v>155</v>
      </c>
      <c r="Q675" s="5" t="s">
        <v>155</v>
      </c>
      <c r="R675" s="5" t="s">
        <v>155</v>
      </c>
      <c r="S675" s="5" t="s">
        <v>185</v>
      </c>
      <c r="T675" s="5" t="s">
        <v>155</v>
      </c>
      <c r="U675" s="5" t="s">
        <v>155</v>
      </c>
      <c r="V675" s="5" t="s">
        <v>113</v>
      </c>
      <c r="W675" s="5" t="s">
        <v>57</v>
      </c>
      <c r="X675" s="5"/>
      <c r="Y675" s="5" t="s">
        <v>88</v>
      </c>
      <c r="Z675" s="5" t="s">
        <v>88</v>
      </c>
      <c r="AA675" s="5" t="s">
        <v>57</v>
      </c>
      <c r="AB675" s="5" t="s">
        <v>85</v>
      </c>
      <c r="AC675" s="5" t="s">
        <v>57</v>
      </c>
      <c r="AD675" s="5"/>
      <c r="AE675" s="5"/>
      <c r="AF675" s="5" t="s">
        <v>58</v>
      </c>
      <c r="AG675" s="5">
        <v>156</v>
      </c>
      <c r="AH675" s="5" t="s">
        <v>582</v>
      </c>
      <c r="AI675" s="5" t="s">
        <v>583</v>
      </c>
      <c r="AJ675" s="5"/>
      <c r="AK675" s="5"/>
      <c r="AL675" s="5"/>
      <c r="AM675" s="5"/>
      <c r="AN675" s="5"/>
      <c r="AO675" s="5" t="s">
        <v>8106</v>
      </c>
      <c r="AP675" s="5" t="s">
        <v>287</v>
      </c>
      <c r="AQ675" s="5">
        <v>0.643681108</v>
      </c>
      <c r="AR675" s="5">
        <v>0.72942389299999999</v>
      </c>
      <c r="AS675" s="5"/>
      <c r="AT675" s="7"/>
      <c r="AU675" s="7" t="b">
        <v>0</v>
      </c>
      <c r="AV675" s="7" t="s">
        <v>54</v>
      </c>
      <c r="AW675" s="7"/>
      <c r="AX675" s="7"/>
      <c r="AY675" t="s">
        <v>54</v>
      </c>
    </row>
    <row r="676" spans="1:51">
      <c r="A676" s="5" t="s">
        <v>8030</v>
      </c>
      <c r="B676" s="5" t="s">
        <v>47</v>
      </c>
      <c r="C676" s="5">
        <v>959</v>
      </c>
      <c r="D676" s="5">
        <v>1346</v>
      </c>
      <c r="E676" s="5" t="s">
        <v>8031</v>
      </c>
      <c r="F676" s="5" t="s">
        <v>49</v>
      </c>
      <c r="G676" s="5" t="s">
        <v>50</v>
      </c>
      <c r="H676" s="5" t="s">
        <v>8030</v>
      </c>
      <c r="I676" s="5">
        <v>12</v>
      </c>
      <c r="J676" s="5"/>
      <c r="K676" s="5" t="s">
        <v>8032</v>
      </c>
      <c r="L676" s="5" t="s">
        <v>8033</v>
      </c>
      <c r="M676" s="5" t="s">
        <v>8034</v>
      </c>
      <c r="N676" s="5"/>
      <c r="O676" s="5"/>
      <c r="P676" s="5" t="s">
        <v>155</v>
      </c>
      <c r="Q676" s="5" t="s">
        <v>155</v>
      </c>
      <c r="R676" s="5" t="s">
        <v>155</v>
      </c>
      <c r="S676" s="5" t="s">
        <v>184</v>
      </c>
      <c r="T676" s="5" t="s">
        <v>155</v>
      </c>
      <c r="U676" s="5" t="s">
        <v>155</v>
      </c>
      <c r="V676" s="5" t="s">
        <v>113</v>
      </c>
      <c r="W676" s="5" t="s">
        <v>57</v>
      </c>
      <c r="X676" s="5"/>
      <c r="Y676" s="5" t="s">
        <v>57</v>
      </c>
      <c r="Z676" s="5" t="s">
        <v>57</v>
      </c>
      <c r="AA676" s="5" t="s">
        <v>57</v>
      </c>
      <c r="AB676" s="5" t="s">
        <v>57</v>
      </c>
      <c r="AC676" s="5" t="s">
        <v>57</v>
      </c>
      <c r="AD676" s="5"/>
      <c r="AE676" s="5"/>
      <c r="AF676" s="5" t="s">
        <v>58</v>
      </c>
      <c r="AG676" s="5">
        <v>297</v>
      </c>
      <c r="AH676" s="5" t="s">
        <v>432</v>
      </c>
      <c r="AI676" s="5" t="s">
        <v>433</v>
      </c>
      <c r="AJ676" s="5"/>
      <c r="AK676" s="5"/>
      <c r="AL676" s="5"/>
      <c r="AM676" s="5"/>
      <c r="AN676" s="5"/>
      <c r="AO676" s="5" t="s">
        <v>8194</v>
      </c>
      <c r="AP676" s="5" t="s">
        <v>3483</v>
      </c>
      <c r="AQ676" s="5">
        <v>0.56053843699999994</v>
      </c>
      <c r="AR676" s="5">
        <v>0.71871447399999999</v>
      </c>
      <c r="AS676" s="5"/>
      <c r="AT676" s="7"/>
      <c r="AU676" s="7" t="b">
        <v>0</v>
      </c>
      <c r="AV676" s="7" t="s">
        <v>54</v>
      </c>
      <c r="AW676" s="7"/>
      <c r="AX676" s="7"/>
      <c r="AY676" t="s">
        <v>54</v>
      </c>
    </row>
    <row r="677" spans="1:51">
      <c r="A677" s="5" t="s">
        <v>8107</v>
      </c>
      <c r="B677" s="5" t="s">
        <v>47</v>
      </c>
      <c r="C677" s="5">
        <v>959</v>
      </c>
      <c r="D677" s="5">
        <v>1361</v>
      </c>
      <c r="E677" s="5" t="s">
        <v>8108</v>
      </c>
      <c r="F677" s="5" t="s">
        <v>49</v>
      </c>
      <c r="G677" s="5" t="s">
        <v>120</v>
      </c>
      <c r="H677" s="5" t="s">
        <v>8107</v>
      </c>
      <c r="I677" s="5">
        <v>15</v>
      </c>
      <c r="J677" s="5"/>
      <c r="K677" s="5" t="s">
        <v>8109</v>
      </c>
      <c r="L677" s="5" t="s">
        <v>8110</v>
      </c>
      <c r="M677" s="5" t="s">
        <v>8111</v>
      </c>
      <c r="N677" s="5"/>
      <c r="O677" s="5"/>
      <c r="P677" s="5" t="s">
        <v>155</v>
      </c>
      <c r="Q677" s="5" t="s">
        <v>155</v>
      </c>
      <c r="R677" s="5" t="s">
        <v>155</v>
      </c>
      <c r="S677" s="5" t="s">
        <v>185</v>
      </c>
      <c r="T677" s="5" t="s">
        <v>155</v>
      </c>
      <c r="U677" s="5" t="s">
        <v>155</v>
      </c>
      <c r="V677" s="5" t="s">
        <v>113</v>
      </c>
      <c r="W677" s="5" t="s">
        <v>57</v>
      </c>
      <c r="X677" s="5"/>
      <c r="Y677" s="5" t="s">
        <v>57</v>
      </c>
      <c r="Z677" s="5" t="s">
        <v>57</v>
      </c>
      <c r="AA677" s="5" t="s">
        <v>57</v>
      </c>
      <c r="AB677" s="5" t="s">
        <v>57</v>
      </c>
      <c r="AC677" s="5" t="s">
        <v>57</v>
      </c>
      <c r="AD677" s="5"/>
      <c r="AE677" s="5"/>
      <c r="AF677" s="5" t="s">
        <v>58</v>
      </c>
      <c r="AG677" s="5">
        <v>135</v>
      </c>
      <c r="AH677" s="5" t="s">
        <v>442</v>
      </c>
      <c r="AI677" s="5" t="s">
        <v>209</v>
      </c>
      <c r="AJ677" s="5" t="s">
        <v>443</v>
      </c>
      <c r="AK677" s="5"/>
      <c r="AL677" s="5"/>
      <c r="AM677" s="5"/>
      <c r="AN677" s="5"/>
      <c r="AO677" s="5" t="s">
        <v>8267</v>
      </c>
      <c r="AP677" s="5" t="s">
        <v>3483</v>
      </c>
      <c r="AQ677" s="5">
        <v>0.65117102500000001</v>
      </c>
      <c r="AR677" s="5">
        <v>0.72722586</v>
      </c>
      <c r="AS677" s="5"/>
      <c r="AT677" s="7" t="b">
        <v>0</v>
      </c>
      <c r="AU677" s="7" t="b">
        <v>0</v>
      </c>
      <c r="AV677" s="7" t="s">
        <v>54</v>
      </c>
      <c r="AW677" s="7"/>
      <c r="AX677" s="7"/>
      <c r="AY677" t="s">
        <v>54</v>
      </c>
    </row>
    <row r="678" spans="1:51">
      <c r="A678" s="5" t="s">
        <v>8189</v>
      </c>
      <c r="B678" s="5" t="s">
        <v>47</v>
      </c>
      <c r="C678" s="5">
        <v>959</v>
      </c>
      <c r="D678" s="5">
        <v>1375</v>
      </c>
      <c r="E678" s="5" t="s">
        <v>8190</v>
      </c>
      <c r="F678" s="5" t="s">
        <v>49</v>
      </c>
      <c r="G678" s="5" t="s">
        <v>50</v>
      </c>
      <c r="H678" s="5" t="s">
        <v>8189</v>
      </c>
      <c r="I678" s="5">
        <v>17</v>
      </c>
      <c r="J678" s="5"/>
      <c r="K678" s="5" t="s">
        <v>8191</v>
      </c>
      <c r="L678" s="5" t="s">
        <v>8192</v>
      </c>
      <c r="M678" s="5" t="s">
        <v>8193</v>
      </c>
      <c r="N678" s="5"/>
      <c r="O678" s="5"/>
      <c r="P678" s="5" t="s">
        <v>7104</v>
      </c>
      <c r="Q678" s="5"/>
      <c r="R678" s="5" t="s">
        <v>155</v>
      </c>
      <c r="S678" s="5" t="s">
        <v>185</v>
      </c>
      <c r="T678" s="5" t="s">
        <v>85</v>
      </c>
      <c r="U678" s="5" t="s">
        <v>85</v>
      </c>
      <c r="V678" s="5" t="s">
        <v>113</v>
      </c>
      <c r="W678" s="5" t="s">
        <v>57</v>
      </c>
      <c r="X678" s="5"/>
      <c r="Y678" s="5" t="s">
        <v>57</v>
      </c>
      <c r="Z678" s="5" t="s">
        <v>57</v>
      </c>
      <c r="AA678" s="5" t="s">
        <v>57</v>
      </c>
      <c r="AB678" s="5" t="s">
        <v>57</v>
      </c>
      <c r="AC678" s="5" t="s">
        <v>57</v>
      </c>
      <c r="AD678" s="5"/>
      <c r="AE678" s="5"/>
      <c r="AF678" s="5" t="s">
        <v>58</v>
      </c>
      <c r="AG678" s="5">
        <v>389</v>
      </c>
      <c r="AH678" s="5" t="s">
        <v>176</v>
      </c>
      <c r="AI678" s="5" t="s">
        <v>177</v>
      </c>
      <c r="AJ678" s="5"/>
      <c r="AK678" s="5"/>
      <c r="AL678" s="5"/>
      <c r="AM678" s="5"/>
      <c r="AN678" s="5"/>
      <c r="AO678" s="5" t="s">
        <v>8281</v>
      </c>
      <c r="AP678" s="5" t="s">
        <v>310</v>
      </c>
      <c r="AQ678" s="5">
        <v>0.57634702999999998</v>
      </c>
      <c r="AR678" s="5">
        <v>0.60512439299999998</v>
      </c>
      <c r="AS678" s="5"/>
      <c r="AT678" s="7" t="b">
        <v>0</v>
      </c>
      <c r="AU678" s="7" t="b">
        <v>0</v>
      </c>
      <c r="AV678" s="7" t="s">
        <v>54</v>
      </c>
      <c r="AW678" s="7"/>
      <c r="AX678" s="7"/>
      <c r="AY678" t="s">
        <v>54</v>
      </c>
    </row>
    <row r="679" spans="1:51">
      <c r="A679" s="5" t="s">
        <v>8261</v>
      </c>
      <c r="B679" s="5" t="s">
        <v>47</v>
      </c>
      <c r="C679" s="5">
        <v>960</v>
      </c>
      <c r="D679" s="5">
        <v>1389</v>
      </c>
      <c r="E679" s="5" t="s">
        <v>8262</v>
      </c>
      <c r="F679" s="5" t="s">
        <v>49</v>
      </c>
      <c r="G679" s="5" t="s">
        <v>50</v>
      </c>
      <c r="H679" s="5" t="s">
        <v>8261</v>
      </c>
      <c r="I679" s="5">
        <v>20</v>
      </c>
      <c r="J679" s="5"/>
      <c r="K679" s="5" t="s">
        <v>8263</v>
      </c>
      <c r="L679" s="5" t="s">
        <v>8264</v>
      </c>
      <c r="M679" s="5" t="s">
        <v>8265</v>
      </c>
      <c r="N679" s="5"/>
      <c r="O679" s="5"/>
      <c r="P679" s="5" t="s">
        <v>155</v>
      </c>
      <c r="Q679" s="5" t="s">
        <v>155</v>
      </c>
      <c r="R679" s="5" t="s">
        <v>155</v>
      </c>
      <c r="S679" s="5" t="s">
        <v>185</v>
      </c>
      <c r="T679" s="5" t="s">
        <v>155</v>
      </c>
      <c r="U679" s="5" t="s">
        <v>155</v>
      </c>
      <c r="V679" s="5" t="s">
        <v>113</v>
      </c>
      <c r="W679" s="5" t="s">
        <v>57</v>
      </c>
      <c r="X679" s="5"/>
      <c r="Y679" s="5" t="s">
        <v>57</v>
      </c>
      <c r="Z679" s="5" t="s">
        <v>57</v>
      </c>
      <c r="AA679" s="5" t="s">
        <v>57</v>
      </c>
      <c r="AB679" s="5" t="s">
        <v>57</v>
      </c>
      <c r="AC679" s="5" t="s">
        <v>57</v>
      </c>
      <c r="AD679" s="5" t="s">
        <v>8266</v>
      </c>
      <c r="AE679" s="5">
        <v>1882</v>
      </c>
      <c r="AF679" s="5" t="s">
        <v>58</v>
      </c>
      <c r="AG679" s="5">
        <v>271</v>
      </c>
      <c r="AH679" s="5" t="s">
        <v>308</v>
      </c>
      <c r="AI679" s="5" t="s">
        <v>309</v>
      </c>
      <c r="AJ679" s="5" t="s">
        <v>91</v>
      </c>
      <c r="AK679" s="5"/>
      <c r="AL679" s="5"/>
      <c r="AM679" s="5"/>
      <c r="AN679" s="5"/>
      <c r="AO679" s="5" t="s">
        <v>8281</v>
      </c>
      <c r="AP679" s="5" t="s">
        <v>310</v>
      </c>
      <c r="AQ679" s="5">
        <v>0.57634702999999998</v>
      </c>
      <c r="AR679" s="5">
        <v>0.60512439299999998</v>
      </c>
      <c r="AS679" s="5"/>
      <c r="AT679" s="7"/>
      <c r="AU679" s="7" t="b">
        <v>0</v>
      </c>
      <c r="AV679" s="7" t="s">
        <v>54</v>
      </c>
      <c r="AW679" s="7"/>
      <c r="AX679" s="7"/>
      <c r="AY679" t="s">
        <v>54</v>
      </c>
    </row>
    <row r="680" spans="1:51">
      <c r="A680" s="5" t="s">
        <v>8282</v>
      </c>
      <c r="B680" s="5" t="s">
        <v>47</v>
      </c>
      <c r="C680" s="5">
        <v>960</v>
      </c>
      <c r="D680" s="5">
        <v>1393</v>
      </c>
      <c r="E680" s="5" t="s">
        <v>8283</v>
      </c>
      <c r="F680" s="5" t="s">
        <v>49</v>
      </c>
      <c r="G680" s="5" t="s">
        <v>50</v>
      </c>
      <c r="H680" s="5" t="s">
        <v>8282</v>
      </c>
      <c r="I680" s="5">
        <v>18</v>
      </c>
      <c r="J680" s="5"/>
      <c r="K680" s="5" t="s">
        <v>8284</v>
      </c>
      <c r="L680" s="5" t="s">
        <v>8285</v>
      </c>
      <c r="M680" s="5" t="s">
        <v>8286</v>
      </c>
      <c r="N680" s="5"/>
      <c r="O680" s="5"/>
      <c r="P680" s="5" t="s">
        <v>155</v>
      </c>
      <c r="Q680" s="5" t="s">
        <v>155</v>
      </c>
      <c r="R680" s="5" t="s">
        <v>155</v>
      </c>
      <c r="S680" s="5" t="s">
        <v>185</v>
      </c>
      <c r="T680" s="5" t="s">
        <v>155</v>
      </c>
      <c r="U680" s="5" t="s">
        <v>155</v>
      </c>
      <c r="V680" s="5" t="s">
        <v>113</v>
      </c>
      <c r="W680" s="5" t="s">
        <v>57</v>
      </c>
      <c r="X680" s="5"/>
      <c r="Y680" s="5" t="s">
        <v>57</v>
      </c>
      <c r="Z680" s="5" t="s">
        <v>57</v>
      </c>
      <c r="AA680" s="5" t="s">
        <v>57</v>
      </c>
      <c r="AB680" s="5" t="s">
        <v>57</v>
      </c>
      <c r="AC680" s="5" t="s">
        <v>57</v>
      </c>
      <c r="AD680" s="5"/>
      <c r="AE680" s="5"/>
      <c r="AF680" s="5" t="s">
        <v>58</v>
      </c>
      <c r="AG680" s="5">
        <v>387</v>
      </c>
      <c r="AH680" s="5" t="s">
        <v>350</v>
      </c>
      <c r="AI680" s="5" t="s">
        <v>351</v>
      </c>
      <c r="AJ680" s="5"/>
      <c r="AK680" s="5"/>
      <c r="AL680" s="5"/>
      <c r="AM680" s="5"/>
      <c r="AN680" s="5"/>
      <c r="AO680" s="5" t="s">
        <v>8359</v>
      </c>
      <c r="AP680" s="5" t="s">
        <v>2761</v>
      </c>
      <c r="AQ680" s="5">
        <v>0.86028316900000001</v>
      </c>
      <c r="AR680" s="5">
        <v>0.92467821299999997</v>
      </c>
      <c r="AS680" s="5"/>
      <c r="AT680" s="7"/>
      <c r="AU680" s="7" t="b">
        <v>0</v>
      </c>
      <c r="AV680" s="7" t="s">
        <v>54</v>
      </c>
      <c r="AW680" s="7"/>
      <c r="AX680" s="7"/>
      <c r="AY680" t="s">
        <v>54</v>
      </c>
    </row>
    <row r="681" spans="1:51">
      <c r="A681" s="5" t="s">
        <v>8282</v>
      </c>
      <c r="B681" s="5" t="s">
        <v>47</v>
      </c>
      <c r="C681" s="5">
        <v>960</v>
      </c>
      <c r="D681" s="5">
        <v>1394</v>
      </c>
      <c r="E681" s="5" t="s">
        <v>8287</v>
      </c>
      <c r="F681" s="5" t="s">
        <v>49</v>
      </c>
      <c r="G681" s="5" t="s">
        <v>50</v>
      </c>
      <c r="H681" s="5" t="s">
        <v>8282</v>
      </c>
      <c r="I681" s="5">
        <v>18</v>
      </c>
      <c r="J681" s="5"/>
      <c r="K681" s="5" t="s">
        <v>8284</v>
      </c>
      <c r="L681" s="5" t="s">
        <v>8288</v>
      </c>
      <c r="M681" s="5" t="s">
        <v>8286</v>
      </c>
      <c r="N681" s="5"/>
      <c r="O681" s="5"/>
      <c r="P681" s="5" t="s">
        <v>155</v>
      </c>
      <c r="Q681" s="5" t="s">
        <v>155</v>
      </c>
      <c r="R681" s="5" t="s">
        <v>155</v>
      </c>
      <c r="S681" s="5" t="s">
        <v>185</v>
      </c>
      <c r="T681" s="5" t="s">
        <v>155</v>
      </c>
      <c r="U681" s="5" t="s">
        <v>155</v>
      </c>
      <c r="V681" s="5" t="s">
        <v>113</v>
      </c>
      <c r="W681" s="5" t="s">
        <v>57</v>
      </c>
      <c r="X681" s="5"/>
      <c r="Y681" s="5" t="s">
        <v>57</v>
      </c>
      <c r="Z681" s="5" t="s">
        <v>57</v>
      </c>
      <c r="AA681" s="5" t="s">
        <v>57</v>
      </c>
      <c r="AB681" s="5" t="s">
        <v>57</v>
      </c>
      <c r="AC681" s="5" t="s">
        <v>57</v>
      </c>
      <c r="AD681" s="5"/>
      <c r="AE681" s="5"/>
      <c r="AF681" s="5" t="s">
        <v>58</v>
      </c>
      <c r="AG681" s="5">
        <v>141</v>
      </c>
      <c r="AH681" s="5" t="s">
        <v>268</v>
      </c>
      <c r="AI681" s="5" t="s">
        <v>60</v>
      </c>
      <c r="AJ681" s="5" t="s">
        <v>269</v>
      </c>
      <c r="AK681" s="5"/>
      <c r="AL681" s="5"/>
      <c r="AM681" s="5"/>
      <c r="AN681" s="5"/>
      <c r="AO681" s="5" t="s">
        <v>8365</v>
      </c>
      <c r="AP681" s="5" t="s">
        <v>1043</v>
      </c>
      <c r="AQ681" s="5">
        <v>0.49241869999999999</v>
      </c>
      <c r="AR681" s="5">
        <v>0.65460092299999995</v>
      </c>
      <c r="AS681" s="5"/>
      <c r="AT681" s="7"/>
      <c r="AU681" s="7" t="b">
        <v>0</v>
      </c>
      <c r="AV681" s="7" t="s">
        <v>54</v>
      </c>
      <c r="AW681" s="7"/>
      <c r="AX681" s="7"/>
      <c r="AY681" t="s">
        <v>54</v>
      </c>
    </row>
    <row r="682" spans="1:51">
      <c r="A682" s="5" t="s">
        <v>8354</v>
      </c>
      <c r="B682" s="5" t="s">
        <v>47</v>
      </c>
      <c r="C682" s="5">
        <v>960</v>
      </c>
      <c r="D682" s="5">
        <v>1407</v>
      </c>
      <c r="E682" s="5" t="s">
        <v>8355</v>
      </c>
      <c r="F682" s="5" t="s">
        <v>49</v>
      </c>
      <c r="G682" s="5" t="s">
        <v>50</v>
      </c>
      <c r="H682" s="5" t="s">
        <v>8354</v>
      </c>
      <c r="I682" s="5">
        <v>16</v>
      </c>
      <c r="J682" s="5"/>
      <c r="K682" s="5" t="s">
        <v>8356</v>
      </c>
      <c r="L682" s="5" t="s">
        <v>8357</v>
      </c>
      <c r="M682" s="5" t="s">
        <v>8358</v>
      </c>
      <c r="N682" s="5"/>
      <c r="O682" s="5"/>
      <c r="P682" s="5" t="s">
        <v>155</v>
      </c>
      <c r="Q682" s="5" t="s">
        <v>155</v>
      </c>
      <c r="R682" s="5" t="s">
        <v>155</v>
      </c>
      <c r="S682" s="5" t="s">
        <v>184</v>
      </c>
      <c r="T682" s="5" t="s">
        <v>155</v>
      </c>
      <c r="U682" s="5" t="s">
        <v>155</v>
      </c>
      <c r="V682" s="5" t="s">
        <v>113</v>
      </c>
      <c r="W682" s="5" t="s">
        <v>57</v>
      </c>
      <c r="X682" s="5"/>
      <c r="Y682" s="5" t="s">
        <v>57</v>
      </c>
      <c r="Z682" s="5" t="s">
        <v>57</v>
      </c>
      <c r="AA682" s="5" t="s">
        <v>57</v>
      </c>
      <c r="AB682" s="5" t="s">
        <v>57</v>
      </c>
      <c r="AC682" s="5" t="s">
        <v>57</v>
      </c>
      <c r="AD682" s="5"/>
      <c r="AE682" s="5"/>
      <c r="AF682" s="5" t="s">
        <v>58</v>
      </c>
      <c r="AG682" s="5">
        <v>214</v>
      </c>
      <c r="AH682" s="5" t="s">
        <v>350</v>
      </c>
      <c r="AI682" s="5" t="s">
        <v>351</v>
      </c>
      <c r="AJ682" s="5"/>
      <c r="AK682" s="5"/>
      <c r="AL682" s="5"/>
      <c r="AM682" s="5"/>
      <c r="AN682" s="5"/>
      <c r="AO682" s="5" t="s">
        <v>8522</v>
      </c>
      <c r="AP682" s="5" t="s">
        <v>1378</v>
      </c>
      <c r="AQ682" s="5">
        <v>0.50748868199999997</v>
      </c>
      <c r="AR682" s="5">
        <v>0.56592191700000005</v>
      </c>
      <c r="AS682" s="5"/>
      <c r="AT682" s="7"/>
      <c r="AU682" s="7" t="b">
        <v>0</v>
      </c>
      <c r="AV682" s="7" t="s">
        <v>54</v>
      </c>
      <c r="AW682" s="7"/>
      <c r="AX682" s="7"/>
      <c r="AY682" t="s">
        <v>54</v>
      </c>
    </row>
    <row r="683" spans="1:51">
      <c r="A683" s="5" t="s">
        <v>8360</v>
      </c>
      <c r="B683" s="5" t="s">
        <v>47</v>
      </c>
      <c r="C683" s="5">
        <v>960</v>
      </c>
      <c r="D683" s="5">
        <v>1408</v>
      </c>
      <c r="E683" s="5" t="s">
        <v>8361</v>
      </c>
      <c r="F683" s="5" t="s">
        <v>49</v>
      </c>
      <c r="G683" s="5" t="s">
        <v>50</v>
      </c>
      <c r="H683" s="5" t="s">
        <v>8360</v>
      </c>
      <c r="I683" s="5">
        <v>18</v>
      </c>
      <c r="J683" s="5"/>
      <c r="K683" s="5" t="s">
        <v>8362</v>
      </c>
      <c r="L683" s="5" t="s">
        <v>8363</v>
      </c>
      <c r="M683" s="5" t="s">
        <v>8364</v>
      </c>
      <c r="N683" s="5"/>
      <c r="O683" s="5"/>
      <c r="P683" s="5" t="s">
        <v>155</v>
      </c>
      <c r="Q683" s="5" t="s">
        <v>155</v>
      </c>
      <c r="R683" s="5" t="s">
        <v>155</v>
      </c>
      <c r="S683" s="5" t="s">
        <v>232</v>
      </c>
      <c r="T683" s="5" t="s">
        <v>155</v>
      </c>
      <c r="U683" s="5" t="s">
        <v>155</v>
      </c>
      <c r="V683" s="5" t="s">
        <v>113</v>
      </c>
      <c r="W683" s="5" t="s">
        <v>57</v>
      </c>
      <c r="X683" s="5"/>
      <c r="Y683" s="5" t="s">
        <v>57</v>
      </c>
      <c r="Z683" s="5" t="s">
        <v>57</v>
      </c>
      <c r="AA683" s="5" t="s">
        <v>57</v>
      </c>
      <c r="AB683" s="5" t="s">
        <v>57</v>
      </c>
      <c r="AC683" s="5" t="s">
        <v>57</v>
      </c>
      <c r="AD683" s="5"/>
      <c r="AE683" s="5"/>
      <c r="AF683" s="5" t="s">
        <v>58</v>
      </c>
      <c r="AG683" s="5">
        <v>397</v>
      </c>
      <c r="AH683" s="5" t="s">
        <v>176</v>
      </c>
      <c r="AI683" s="5" t="s">
        <v>177</v>
      </c>
      <c r="AJ683" s="5"/>
      <c r="AK683" s="5"/>
      <c r="AL683" s="5"/>
      <c r="AM683" s="5"/>
      <c r="AN683" s="5"/>
      <c r="AO683" s="5" t="s">
        <v>8534</v>
      </c>
      <c r="AP683" s="5" t="s">
        <v>236</v>
      </c>
      <c r="AQ683" s="5">
        <v>0.77111660999999998</v>
      </c>
      <c r="AR683" s="5">
        <v>0.78823264599999998</v>
      </c>
      <c r="AS683" s="5"/>
      <c r="AT683" s="7"/>
      <c r="AU683" s="7" t="b">
        <v>0</v>
      </c>
      <c r="AV683" s="7" t="s">
        <v>54</v>
      </c>
      <c r="AW683" s="7"/>
      <c r="AX683" s="7"/>
      <c r="AY683" t="s">
        <v>54</v>
      </c>
    </row>
    <row r="684" spans="1:51">
      <c r="A684" s="5" t="s">
        <v>8517</v>
      </c>
      <c r="B684" s="5" t="s">
        <v>47</v>
      </c>
      <c r="C684" s="5">
        <v>960</v>
      </c>
      <c r="D684" s="5">
        <v>1438</v>
      </c>
      <c r="E684" s="5" t="s">
        <v>8518</v>
      </c>
      <c r="F684" s="5" t="s">
        <v>49</v>
      </c>
      <c r="G684" s="5" t="s">
        <v>50</v>
      </c>
      <c r="H684" s="5" t="s">
        <v>8517</v>
      </c>
      <c r="I684" s="5">
        <v>19</v>
      </c>
      <c r="J684" s="5"/>
      <c r="K684" s="5" t="s">
        <v>8519</v>
      </c>
      <c r="L684" s="5" t="s">
        <v>8520</v>
      </c>
      <c r="M684" s="5" t="s">
        <v>8521</v>
      </c>
      <c r="N684" s="5"/>
      <c r="O684" s="5"/>
      <c r="P684" s="5" t="s">
        <v>155</v>
      </c>
      <c r="Q684" s="5" t="s">
        <v>155</v>
      </c>
      <c r="R684" s="5" t="s">
        <v>155</v>
      </c>
      <c r="S684" s="5" t="s">
        <v>55</v>
      </c>
      <c r="T684" s="5" t="s">
        <v>155</v>
      </c>
      <c r="U684" s="5" t="s">
        <v>155</v>
      </c>
      <c r="V684" s="5" t="s">
        <v>113</v>
      </c>
      <c r="W684" s="5" t="s">
        <v>57</v>
      </c>
      <c r="X684" s="5"/>
      <c r="Y684" s="5" t="s">
        <v>57</v>
      </c>
      <c r="Z684" s="5" t="s">
        <v>57</v>
      </c>
      <c r="AA684" s="5" t="s">
        <v>57</v>
      </c>
      <c r="AB684" s="5" t="s">
        <v>57</v>
      </c>
      <c r="AC684" s="5" t="s">
        <v>57</v>
      </c>
      <c r="AD684" s="5"/>
      <c r="AE684" s="5"/>
      <c r="AF684" s="5" t="s">
        <v>58</v>
      </c>
      <c r="AG684" s="5">
        <v>253</v>
      </c>
      <c r="AH684" s="5" t="s">
        <v>350</v>
      </c>
      <c r="AI684" s="5" t="s">
        <v>351</v>
      </c>
      <c r="AJ684" s="5"/>
      <c r="AK684" s="5"/>
      <c r="AL684" s="5"/>
      <c r="AM684" s="5"/>
      <c r="AN684" s="5"/>
      <c r="AO684" s="5" t="s">
        <v>3559</v>
      </c>
      <c r="AP684" s="5" t="s">
        <v>287</v>
      </c>
      <c r="AQ684" s="5">
        <v>0.68723044899999997</v>
      </c>
      <c r="AR684" s="5">
        <v>0.78290270500000003</v>
      </c>
      <c r="AS684" s="5"/>
      <c r="AT684" s="7"/>
      <c r="AU684" s="7" t="b">
        <v>0</v>
      </c>
      <c r="AV684" s="7" t="s">
        <v>54</v>
      </c>
      <c r="AW684" s="7"/>
      <c r="AX684" s="7"/>
      <c r="AY684" t="s">
        <v>54</v>
      </c>
    </row>
    <row r="685" spans="1:51">
      <c r="A685" s="5" t="s">
        <v>8529</v>
      </c>
      <c r="B685" s="5" t="s">
        <v>47</v>
      </c>
      <c r="C685" s="5">
        <v>960</v>
      </c>
      <c r="D685" s="5">
        <v>1440</v>
      </c>
      <c r="E685" s="5" t="s">
        <v>8530</v>
      </c>
      <c r="F685" s="5" t="s">
        <v>49</v>
      </c>
      <c r="G685" s="5" t="s">
        <v>50</v>
      </c>
      <c r="H685" s="5" t="s">
        <v>8529</v>
      </c>
      <c r="I685" s="5">
        <v>16</v>
      </c>
      <c r="J685" s="5"/>
      <c r="K685" s="5" t="s">
        <v>8531</v>
      </c>
      <c r="L685" s="5" t="s">
        <v>8532</v>
      </c>
      <c r="M685" s="5" t="s">
        <v>8533</v>
      </c>
      <c r="N685" s="5"/>
      <c r="O685" s="5"/>
      <c r="P685" s="5" t="s">
        <v>155</v>
      </c>
      <c r="Q685" s="5" t="s">
        <v>155</v>
      </c>
      <c r="R685" s="5" t="s">
        <v>155</v>
      </c>
      <c r="S685" s="5" t="s">
        <v>184</v>
      </c>
      <c r="T685" s="5" t="s">
        <v>155</v>
      </c>
      <c r="U685" s="5" t="s">
        <v>155</v>
      </c>
      <c r="V685" s="5" t="s">
        <v>113</v>
      </c>
      <c r="W685" s="5" t="s">
        <v>57</v>
      </c>
      <c r="X685" s="5"/>
      <c r="Y685" s="5" t="s">
        <v>57</v>
      </c>
      <c r="Z685" s="5" t="s">
        <v>57</v>
      </c>
      <c r="AA685" s="5" t="s">
        <v>57</v>
      </c>
      <c r="AB685" s="5" t="s">
        <v>57</v>
      </c>
      <c r="AC685" s="5" t="s">
        <v>57</v>
      </c>
      <c r="AD685" s="5"/>
      <c r="AE685" s="5"/>
      <c r="AF685" s="5" t="s">
        <v>58</v>
      </c>
      <c r="AG685" s="5">
        <v>217</v>
      </c>
      <c r="AH685" s="5" t="s">
        <v>2025</v>
      </c>
      <c r="AI685" s="5" t="s">
        <v>2026</v>
      </c>
      <c r="AJ685" s="5"/>
      <c r="AK685" s="5"/>
      <c r="AL685" s="5"/>
      <c r="AM685" s="5"/>
      <c r="AN685" s="5"/>
      <c r="AO685" s="5" t="s">
        <v>3559</v>
      </c>
      <c r="AP685" s="5" t="s">
        <v>435</v>
      </c>
      <c r="AQ685" s="5">
        <v>0.76768548700000006</v>
      </c>
      <c r="AR685" s="5">
        <v>0.91873503400000001</v>
      </c>
      <c r="AS685" s="5"/>
      <c r="AT685" s="7"/>
      <c r="AU685" s="7" t="b">
        <v>0</v>
      </c>
      <c r="AV685" s="7" t="s">
        <v>54</v>
      </c>
      <c r="AW685" s="7"/>
      <c r="AX685" s="7"/>
      <c r="AY685" t="s">
        <v>54</v>
      </c>
    </row>
    <row r="686" spans="1:51">
      <c r="A686" s="5" t="s">
        <v>8556</v>
      </c>
      <c r="B686" s="5" t="s">
        <v>47</v>
      </c>
      <c r="C686" s="5">
        <v>960</v>
      </c>
      <c r="D686" s="5">
        <v>1444</v>
      </c>
      <c r="E686" s="5" t="s">
        <v>8557</v>
      </c>
      <c r="F686" s="5" t="s">
        <v>49</v>
      </c>
      <c r="G686" s="5" t="s">
        <v>50</v>
      </c>
      <c r="H686" s="5" t="s">
        <v>8556</v>
      </c>
      <c r="I686" s="5">
        <v>12</v>
      </c>
      <c r="J686" s="5"/>
      <c r="K686" s="5" t="s">
        <v>8558</v>
      </c>
      <c r="L686" s="5" t="s">
        <v>8559</v>
      </c>
      <c r="M686" s="5" t="s">
        <v>8560</v>
      </c>
      <c r="N686" s="5"/>
      <c r="O686" s="5"/>
      <c r="P686" s="5" t="s">
        <v>155</v>
      </c>
      <c r="Q686" s="5" t="s">
        <v>155</v>
      </c>
      <c r="R686" s="5" t="s">
        <v>155</v>
      </c>
      <c r="S686" s="5" t="s">
        <v>165</v>
      </c>
      <c r="T686" s="5" t="s">
        <v>155</v>
      </c>
      <c r="U686" s="5" t="s">
        <v>155</v>
      </c>
      <c r="V686" s="5" t="s">
        <v>113</v>
      </c>
      <c r="W686" s="5" t="s">
        <v>57</v>
      </c>
      <c r="X686" s="5"/>
      <c r="Y686" s="5" t="s">
        <v>57</v>
      </c>
      <c r="Z686" s="5" t="s">
        <v>57</v>
      </c>
      <c r="AA686" s="5" t="s">
        <v>57</v>
      </c>
      <c r="AB686" s="5" t="s">
        <v>57</v>
      </c>
      <c r="AC686" s="5" t="s">
        <v>57</v>
      </c>
      <c r="AD686" s="5"/>
      <c r="AE686" s="5"/>
      <c r="AF686" s="5" t="s">
        <v>58</v>
      </c>
      <c r="AG686" s="5">
        <v>170</v>
      </c>
      <c r="AH686" s="5" t="s">
        <v>1073</v>
      </c>
      <c r="AI686" s="5" t="s">
        <v>1074</v>
      </c>
      <c r="AJ686" s="5"/>
      <c r="AK686" s="5"/>
      <c r="AL686" s="5"/>
      <c r="AM686" s="5"/>
      <c r="AN686" s="5"/>
      <c r="AO686" s="5" t="s">
        <v>3559</v>
      </c>
      <c r="AP686" s="5" t="s">
        <v>435</v>
      </c>
      <c r="AQ686" s="5">
        <v>0.76768548700000006</v>
      </c>
      <c r="AR686" s="5">
        <v>0.91873503400000001</v>
      </c>
      <c r="AS686" s="5"/>
      <c r="AT686" s="7"/>
      <c r="AU686" s="7" t="b">
        <v>0</v>
      </c>
      <c r="AV686" s="7" t="s">
        <v>54</v>
      </c>
      <c r="AW686" s="7"/>
      <c r="AX686" s="7"/>
      <c r="AY686" t="s">
        <v>54</v>
      </c>
    </row>
    <row r="687" spans="1:51">
      <c r="A687" s="5" t="s">
        <v>8561</v>
      </c>
      <c r="B687" s="5" t="s">
        <v>47</v>
      </c>
      <c r="C687" s="5">
        <v>960</v>
      </c>
      <c r="D687" s="5">
        <v>1445</v>
      </c>
      <c r="E687" s="5" t="s">
        <v>8562</v>
      </c>
      <c r="F687" s="5" t="s">
        <v>49</v>
      </c>
      <c r="G687" s="5" t="s">
        <v>50</v>
      </c>
      <c r="H687" s="5" t="s">
        <v>8561</v>
      </c>
      <c r="I687" s="5">
        <v>13</v>
      </c>
      <c r="J687" s="5"/>
      <c r="K687" s="5" t="s">
        <v>8563</v>
      </c>
      <c r="L687" s="5" t="s">
        <v>8564</v>
      </c>
      <c r="M687" s="5" t="s">
        <v>8565</v>
      </c>
      <c r="N687" s="5"/>
      <c r="O687" s="5"/>
      <c r="P687" s="5" t="s">
        <v>155</v>
      </c>
      <c r="Q687" s="5" t="s">
        <v>155</v>
      </c>
      <c r="R687" s="5" t="s">
        <v>155</v>
      </c>
      <c r="S687" s="5" t="s">
        <v>431</v>
      </c>
      <c r="T687" s="5" t="s">
        <v>155</v>
      </c>
      <c r="U687" s="5" t="s">
        <v>155</v>
      </c>
      <c r="V687" s="5" t="s">
        <v>113</v>
      </c>
      <c r="W687" s="5" t="s">
        <v>57</v>
      </c>
      <c r="X687" s="5"/>
      <c r="Y687" s="5" t="s">
        <v>57</v>
      </c>
      <c r="Z687" s="5" t="s">
        <v>57</v>
      </c>
      <c r="AA687" s="5" t="s">
        <v>57</v>
      </c>
      <c r="AB687" s="5" t="s">
        <v>57</v>
      </c>
      <c r="AC687" s="5" t="s">
        <v>57</v>
      </c>
      <c r="AD687" s="5"/>
      <c r="AE687" s="5"/>
      <c r="AF687" s="5" t="s">
        <v>58</v>
      </c>
      <c r="AG687" s="5">
        <v>209</v>
      </c>
      <c r="AH687" s="5" t="s">
        <v>1001</v>
      </c>
      <c r="AI687" s="5" t="s">
        <v>1002</v>
      </c>
      <c r="AJ687" s="5"/>
      <c r="AK687" s="5"/>
      <c r="AL687" s="5"/>
      <c r="AM687" s="5"/>
      <c r="AN687" s="5"/>
      <c r="AO687" s="5" t="s">
        <v>8850</v>
      </c>
      <c r="AP687" s="5" t="s">
        <v>8851</v>
      </c>
      <c r="AQ687" s="5">
        <v>0.44566556800000001</v>
      </c>
      <c r="AR687" s="5">
        <v>0.66042850900000005</v>
      </c>
      <c r="AS687" s="5"/>
      <c r="AT687" s="7"/>
      <c r="AU687" s="7" t="b">
        <v>0</v>
      </c>
      <c r="AV687" s="7" t="s">
        <v>54</v>
      </c>
      <c r="AW687" s="7"/>
      <c r="AX687" s="7"/>
      <c r="AY687" t="s">
        <v>54</v>
      </c>
    </row>
    <row r="688" spans="1:51">
      <c r="A688" s="5" t="s">
        <v>8561</v>
      </c>
      <c r="B688" s="5" t="s">
        <v>47</v>
      </c>
      <c r="C688" s="5">
        <v>960</v>
      </c>
      <c r="D688" s="5">
        <v>1446</v>
      </c>
      <c r="E688" s="5" t="s">
        <v>8566</v>
      </c>
      <c r="F688" s="5" t="s">
        <v>49</v>
      </c>
      <c r="G688" s="5" t="s">
        <v>50</v>
      </c>
      <c r="H688" s="5" t="s">
        <v>8561</v>
      </c>
      <c r="I688" s="5">
        <v>13</v>
      </c>
      <c r="J688" s="5"/>
      <c r="K688" s="5" t="s">
        <v>8563</v>
      </c>
      <c r="L688" s="5" t="s">
        <v>8567</v>
      </c>
      <c r="M688" s="5" t="s">
        <v>8565</v>
      </c>
      <c r="N688" s="5"/>
      <c r="O688" s="5"/>
      <c r="P688" s="5" t="s">
        <v>155</v>
      </c>
      <c r="Q688" s="5" t="s">
        <v>155</v>
      </c>
      <c r="R688" s="5" t="s">
        <v>155</v>
      </c>
      <c r="S688" s="5" t="s">
        <v>431</v>
      </c>
      <c r="T688" s="5" t="s">
        <v>155</v>
      </c>
      <c r="U688" s="5" t="s">
        <v>155</v>
      </c>
      <c r="V688" s="5" t="s">
        <v>113</v>
      </c>
      <c r="W688" s="5" t="s">
        <v>57</v>
      </c>
      <c r="X688" s="5"/>
      <c r="Y688" s="5" t="s">
        <v>57</v>
      </c>
      <c r="Z688" s="5" t="s">
        <v>57</v>
      </c>
      <c r="AA688" s="5" t="s">
        <v>57</v>
      </c>
      <c r="AB688" s="5" t="s">
        <v>57</v>
      </c>
      <c r="AC688" s="5" t="s">
        <v>57</v>
      </c>
      <c r="AD688" s="5"/>
      <c r="AE688" s="5"/>
      <c r="AF688" s="5" t="s">
        <v>58</v>
      </c>
      <c r="AG688" s="5">
        <v>217</v>
      </c>
      <c r="AH688" s="5" t="s">
        <v>1001</v>
      </c>
      <c r="AI688" s="5" t="s">
        <v>1002</v>
      </c>
      <c r="AJ688" s="5"/>
      <c r="AK688" s="5"/>
      <c r="AL688" s="5"/>
      <c r="AM688" s="5"/>
      <c r="AN688" s="5"/>
      <c r="AO688" s="5" t="s">
        <v>8873</v>
      </c>
      <c r="AP688" s="5" t="s">
        <v>6176</v>
      </c>
      <c r="AQ688" s="5">
        <v>0.48194174200000001</v>
      </c>
      <c r="AR688" s="5">
        <v>0.66165661899999995</v>
      </c>
      <c r="AS688" s="5"/>
      <c r="AT688" s="7"/>
      <c r="AU688" s="7" t="b">
        <v>0</v>
      </c>
      <c r="AV688" s="7" t="s">
        <v>54</v>
      </c>
      <c r="AW688" s="7"/>
      <c r="AX688" s="7"/>
      <c r="AY688" t="s">
        <v>54</v>
      </c>
    </row>
    <row r="689" spans="1:51">
      <c r="A689" s="5" t="s">
        <v>8845</v>
      </c>
      <c r="B689" s="5" t="s">
        <v>47</v>
      </c>
      <c r="C689" s="5">
        <v>960</v>
      </c>
      <c r="D689" s="5">
        <v>1495</v>
      </c>
      <c r="E689" s="5" t="s">
        <v>8846</v>
      </c>
      <c r="F689" s="5" t="s">
        <v>49</v>
      </c>
      <c r="G689" s="5" t="s">
        <v>50</v>
      </c>
      <c r="H689" s="5" t="s">
        <v>8845</v>
      </c>
      <c r="I689" s="5">
        <v>17</v>
      </c>
      <c r="J689" s="5"/>
      <c r="K689" s="5" t="s">
        <v>8847</v>
      </c>
      <c r="L689" s="5" t="s">
        <v>8848</v>
      </c>
      <c r="M689" s="5" t="s">
        <v>8849</v>
      </c>
      <c r="N689" s="5" t="s">
        <v>155</v>
      </c>
      <c r="O689" s="5"/>
      <c r="P689" s="5"/>
      <c r="Q689" s="5" t="s">
        <v>155</v>
      </c>
      <c r="R689" s="5" t="s">
        <v>155</v>
      </c>
      <c r="S689" s="5" t="s">
        <v>232</v>
      </c>
      <c r="T689" s="5" t="s">
        <v>155</v>
      </c>
      <c r="U689" s="5" t="s">
        <v>155</v>
      </c>
      <c r="V689" s="5" t="s">
        <v>113</v>
      </c>
      <c r="W689" s="5" t="s">
        <v>57</v>
      </c>
      <c r="X689" s="5"/>
      <c r="Y689" s="5" t="s">
        <v>57</v>
      </c>
      <c r="Z689" s="5" t="s">
        <v>57</v>
      </c>
      <c r="AA689" s="5" t="s">
        <v>57</v>
      </c>
      <c r="AB689" s="5" t="s">
        <v>57</v>
      </c>
      <c r="AC689" s="5" t="s">
        <v>57</v>
      </c>
      <c r="AD689" s="5"/>
      <c r="AE689" s="5"/>
      <c r="AF689" s="5" t="s">
        <v>58</v>
      </c>
      <c r="AG689" s="5">
        <v>6</v>
      </c>
      <c r="AH689" s="5" t="s">
        <v>7842</v>
      </c>
      <c r="AI689" s="5" t="s">
        <v>7843</v>
      </c>
      <c r="AJ689" s="5"/>
      <c r="AK689" s="5"/>
      <c r="AL689" s="5"/>
      <c r="AM689" s="5"/>
      <c r="AN689" s="5"/>
      <c r="AO689" s="5" t="s">
        <v>8963</v>
      </c>
      <c r="AP689" s="5" t="s">
        <v>698</v>
      </c>
      <c r="AQ689" s="5">
        <v>0.50214948000000004</v>
      </c>
      <c r="AR689" s="5">
        <v>0.72782668800000005</v>
      </c>
      <c r="AS689" s="5"/>
      <c r="AT689" s="7"/>
      <c r="AU689" s="7" t="b">
        <v>0</v>
      </c>
      <c r="AV689" s="7" t="s">
        <v>54</v>
      </c>
      <c r="AW689" s="7"/>
      <c r="AX689" s="7"/>
      <c r="AY689" t="s">
        <v>54</v>
      </c>
    </row>
    <row r="690" spans="1:51">
      <c r="A690" s="5" t="s">
        <v>8868</v>
      </c>
      <c r="B690" s="5" t="s">
        <v>47</v>
      </c>
      <c r="C690" s="5">
        <v>960</v>
      </c>
      <c r="D690" s="5">
        <v>1499</v>
      </c>
      <c r="E690" s="5" t="s">
        <v>8869</v>
      </c>
      <c r="F690" s="5" t="s">
        <v>49</v>
      </c>
      <c r="G690" s="5" t="s">
        <v>50</v>
      </c>
      <c r="H690" s="5" t="s">
        <v>8868</v>
      </c>
      <c r="I690" s="5">
        <v>18</v>
      </c>
      <c r="J690" s="5"/>
      <c r="K690" s="5" t="s">
        <v>8870</v>
      </c>
      <c r="L690" s="5" t="s">
        <v>8871</v>
      </c>
      <c r="M690" s="5" t="s">
        <v>8872</v>
      </c>
      <c r="N690" s="5" t="s">
        <v>155</v>
      </c>
      <c r="O690" s="5"/>
      <c r="P690" s="5"/>
      <c r="Q690" s="5" t="s">
        <v>155</v>
      </c>
      <c r="R690" s="5" t="s">
        <v>155</v>
      </c>
      <c r="S690" s="5" t="s">
        <v>184</v>
      </c>
      <c r="T690" s="5" t="s">
        <v>155</v>
      </c>
      <c r="U690" s="5" t="s">
        <v>155</v>
      </c>
      <c r="V690" s="5" t="s">
        <v>113</v>
      </c>
      <c r="W690" s="5" t="s">
        <v>57</v>
      </c>
      <c r="X690" s="5"/>
      <c r="Y690" s="5" t="s">
        <v>57</v>
      </c>
      <c r="Z690" s="5" t="s">
        <v>57</v>
      </c>
      <c r="AA690" s="5" t="s">
        <v>57</v>
      </c>
      <c r="AB690" s="5" t="s">
        <v>57</v>
      </c>
      <c r="AC690" s="5" t="s">
        <v>57</v>
      </c>
      <c r="AD690" s="5"/>
      <c r="AE690" s="5"/>
      <c r="AF690" s="5" t="s">
        <v>58</v>
      </c>
      <c r="AG690" s="5">
        <v>521</v>
      </c>
      <c r="AH690" s="5" t="s">
        <v>1027</v>
      </c>
      <c r="AI690" s="5" t="s">
        <v>1028</v>
      </c>
      <c r="AJ690" s="5" t="s">
        <v>91</v>
      </c>
      <c r="AK690" s="5"/>
      <c r="AL690" s="5"/>
      <c r="AM690" s="5"/>
      <c r="AN690" s="5"/>
      <c r="AO690" s="5" t="s">
        <v>9003</v>
      </c>
      <c r="AP690" s="5" t="s">
        <v>63</v>
      </c>
      <c r="AQ690" s="5">
        <v>0.60753053099999998</v>
      </c>
      <c r="AR690" s="5">
        <v>0.62932538299999996</v>
      </c>
      <c r="AS690" s="5"/>
      <c r="AT690" s="7" t="b">
        <v>0</v>
      </c>
      <c r="AU690" s="7" t="b">
        <v>0</v>
      </c>
      <c r="AV690" s="7" t="s">
        <v>54</v>
      </c>
      <c r="AW690" s="7"/>
      <c r="AX690" s="7"/>
      <c r="AY690" t="s">
        <v>54</v>
      </c>
    </row>
    <row r="691" spans="1:51">
      <c r="A691" s="5" t="s">
        <v>8998</v>
      </c>
      <c r="B691" s="5" t="s">
        <v>47</v>
      </c>
      <c r="C691" s="5">
        <v>960</v>
      </c>
      <c r="D691" s="5">
        <v>1521</v>
      </c>
      <c r="E691" s="5" t="s">
        <v>8999</v>
      </c>
      <c r="F691" s="5" t="s">
        <v>49</v>
      </c>
      <c r="G691" s="5" t="s">
        <v>50</v>
      </c>
      <c r="H691" s="5" t="s">
        <v>8998</v>
      </c>
      <c r="I691" s="5">
        <v>16</v>
      </c>
      <c r="J691" s="5"/>
      <c r="K691" s="5" t="s">
        <v>9000</v>
      </c>
      <c r="L691" s="5" t="s">
        <v>9001</v>
      </c>
      <c r="M691" s="5" t="s">
        <v>9002</v>
      </c>
      <c r="N691" s="5" t="s">
        <v>155</v>
      </c>
      <c r="O691" s="5"/>
      <c r="P691" s="5"/>
      <c r="Q691" s="5" t="s">
        <v>155</v>
      </c>
      <c r="R691" s="5" t="s">
        <v>155</v>
      </c>
      <c r="S691" s="5" t="s">
        <v>185</v>
      </c>
      <c r="T691" s="5" t="s">
        <v>155</v>
      </c>
      <c r="U691" s="5" t="s">
        <v>155</v>
      </c>
      <c r="V691" s="5" t="s">
        <v>113</v>
      </c>
      <c r="W691" s="5" t="s">
        <v>57</v>
      </c>
      <c r="X691" s="5"/>
      <c r="Y691" s="5" t="s">
        <v>57</v>
      </c>
      <c r="Z691" s="5" t="s">
        <v>57</v>
      </c>
      <c r="AA691" s="5" t="s">
        <v>57</v>
      </c>
      <c r="AB691" s="5" t="s">
        <v>57</v>
      </c>
      <c r="AC691" s="5" t="s">
        <v>57</v>
      </c>
      <c r="AD691" s="5"/>
      <c r="AE691" s="5"/>
      <c r="AF691" s="5" t="s">
        <v>58</v>
      </c>
      <c r="AG691" s="5">
        <v>796</v>
      </c>
      <c r="AH691" s="5" t="s">
        <v>378</v>
      </c>
      <c r="AI691" s="5" t="s">
        <v>379</v>
      </c>
      <c r="AJ691" s="5" t="s">
        <v>91</v>
      </c>
      <c r="AK691" s="5"/>
      <c r="AL691" s="5"/>
      <c r="AM691" s="5"/>
      <c r="AN691" s="5"/>
      <c r="AO691" s="5" t="s">
        <v>9015</v>
      </c>
      <c r="AP691" s="5" t="s">
        <v>220</v>
      </c>
      <c r="AQ691" s="5">
        <v>0.52790170599999997</v>
      </c>
      <c r="AR691" s="5">
        <v>0.56769628500000002</v>
      </c>
      <c r="AS691" s="5"/>
      <c r="AT691" s="7"/>
      <c r="AU691" s="7" t="b">
        <v>0</v>
      </c>
      <c r="AV691" s="7" t="s">
        <v>8200</v>
      </c>
      <c r="AW691" s="7"/>
      <c r="AX691" s="7"/>
      <c r="AY691" t="s">
        <v>54</v>
      </c>
    </row>
    <row r="692" spans="1:51">
      <c r="A692" s="7" t="s">
        <v>11488</v>
      </c>
      <c r="B692" s="7" t="s">
        <v>47</v>
      </c>
      <c r="C692" s="7">
        <v>963</v>
      </c>
      <c r="D692" s="7">
        <v>1950</v>
      </c>
      <c r="E692" s="7" t="s">
        <v>11489</v>
      </c>
      <c r="F692" s="7" t="s">
        <v>49</v>
      </c>
      <c r="G692" s="7" t="s">
        <v>50</v>
      </c>
      <c r="H692" s="7" t="s">
        <v>11488</v>
      </c>
      <c r="I692" s="7">
        <v>17</v>
      </c>
      <c r="J692" s="7"/>
      <c r="K692" s="7" t="s">
        <v>11490</v>
      </c>
      <c r="L692" s="7" t="s">
        <v>11491</v>
      </c>
      <c r="M692" s="7" t="s">
        <v>11492</v>
      </c>
      <c r="N692" s="7"/>
      <c r="O692" s="7" t="s">
        <v>54</v>
      </c>
      <c r="P692" s="7"/>
      <c r="Q692" s="7" t="s">
        <v>54</v>
      </c>
      <c r="R692" s="7" t="s">
        <v>184</v>
      </c>
      <c r="S692" s="7" t="s">
        <v>185</v>
      </c>
      <c r="T692" s="7" t="s">
        <v>85</v>
      </c>
      <c r="U692" s="7" t="s">
        <v>85</v>
      </c>
      <c r="V692" s="7" t="s">
        <v>113</v>
      </c>
      <c r="W692" s="7" t="s">
        <v>88</v>
      </c>
      <c r="X692" s="7"/>
      <c r="Y692" s="7" t="s">
        <v>88</v>
      </c>
      <c r="Z692" s="7" t="s">
        <v>88</v>
      </c>
      <c r="AA692" s="7" t="s">
        <v>88</v>
      </c>
      <c r="AB692" s="7" t="s">
        <v>88</v>
      </c>
      <c r="AC692" s="7" t="s">
        <v>88</v>
      </c>
      <c r="AD692" s="7"/>
      <c r="AE692" s="7"/>
      <c r="AF692" s="7" t="s">
        <v>58</v>
      </c>
      <c r="AG692" s="7">
        <v>800</v>
      </c>
      <c r="AH692" s="7" t="s">
        <v>414</v>
      </c>
      <c r="AI692" s="7" t="s">
        <v>415</v>
      </c>
      <c r="AJ692" s="7" t="s">
        <v>91</v>
      </c>
      <c r="AK692" s="7"/>
      <c r="AL692" s="7"/>
      <c r="AM692" s="7"/>
      <c r="AN692" s="7"/>
      <c r="AO692" s="7" t="s">
        <v>11083</v>
      </c>
      <c r="AP692" s="7" t="s">
        <v>353</v>
      </c>
      <c r="AQ692" s="7">
        <v>0.35227775</v>
      </c>
      <c r="AR692" s="7">
        <v>0.59980509000000004</v>
      </c>
      <c r="AS692" s="7"/>
      <c r="AT692" s="5" t="b">
        <f>IF(AQ692&gt;0.4,AQ692)</f>
        <v>0</v>
      </c>
      <c r="AU692" s="5" t="b">
        <f t="shared" ref="AU692:AU704" si="29">IF(AT692,R692)</f>
        <v>0</v>
      </c>
      <c r="AV692" s="5" t="str">
        <f t="shared" ref="AV692:AV704" si="30">Q692</f>
        <v>English</v>
      </c>
      <c r="AW692" s="5"/>
      <c r="AX692" s="5"/>
      <c r="AY692" t="s">
        <v>54</v>
      </c>
    </row>
    <row r="693" spans="1:51">
      <c r="A693" s="7" t="s">
        <v>11494</v>
      </c>
      <c r="B693" s="7" t="s">
        <v>47</v>
      </c>
      <c r="C693" s="7">
        <v>963</v>
      </c>
      <c r="D693" s="7">
        <v>1951</v>
      </c>
      <c r="E693" s="7" t="s">
        <v>11495</v>
      </c>
      <c r="F693" s="7" t="s">
        <v>49</v>
      </c>
      <c r="G693" s="7" t="s">
        <v>50</v>
      </c>
      <c r="H693" s="7" t="s">
        <v>11494</v>
      </c>
      <c r="I693" s="7">
        <v>13</v>
      </c>
      <c r="J693" s="7"/>
      <c r="K693" s="7" t="s">
        <v>11496</v>
      </c>
      <c r="L693" s="7" t="s">
        <v>11497</v>
      </c>
      <c r="M693" s="7" t="s">
        <v>11498</v>
      </c>
      <c r="N693" s="7"/>
      <c r="O693" s="7" t="s">
        <v>54</v>
      </c>
      <c r="P693" s="7"/>
      <c r="Q693" s="7" t="s">
        <v>54</v>
      </c>
      <c r="R693" s="7" t="s">
        <v>155</v>
      </c>
      <c r="S693" s="7" t="s">
        <v>185</v>
      </c>
      <c r="T693" s="7" t="s">
        <v>85</v>
      </c>
      <c r="U693" s="7" t="s">
        <v>85</v>
      </c>
      <c r="V693" s="7" t="s">
        <v>113</v>
      </c>
      <c r="W693" s="7" t="s">
        <v>57</v>
      </c>
      <c r="X693" s="7"/>
      <c r="Y693" s="7" t="s">
        <v>57</v>
      </c>
      <c r="Z693" s="7" t="s">
        <v>57</v>
      </c>
      <c r="AA693" s="7" t="s">
        <v>57</v>
      </c>
      <c r="AB693" s="7" t="s">
        <v>57</v>
      </c>
      <c r="AC693" s="7" t="s">
        <v>57</v>
      </c>
      <c r="AD693" s="7"/>
      <c r="AE693" s="7"/>
      <c r="AF693" s="7" t="s">
        <v>58</v>
      </c>
      <c r="AG693" s="7">
        <v>2503</v>
      </c>
      <c r="AH693" s="7" t="s">
        <v>146</v>
      </c>
      <c r="AI693" s="7" t="s">
        <v>147</v>
      </c>
      <c r="AJ693" s="7" t="s">
        <v>91</v>
      </c>
      <c r="AK693" s="7"/>
      <c r="AL693" s="7"/>
      <c r="AM693" s="7"/>
      <c r="AN693" s="7"/>
      <c r="AO693" s="7" t="s">
        <v>11101</v>
      </c>
      <c r="AP693" s="7" t="s">
        <v>1565</v>
      </c>
      <c r="AQ693" s="7">
        <v>0.36519931999999999</v>
      </c>
      <c r="AR693" s="7">
        <v>0.72469448000000003</v>
      </c>
      <c r="AS693" s="7"/>
      <c r="AT693" s="5" t="b">
        <f>IF(AQ693&gt;0.4,AQ693)</f>
        <v>0</v>
      </c>
      <c r="AU693" s="5" t="b">
        <f t="shared" si="29"/>
        <v>0</v>
      </c>
      <c r="AV693" s="5" t="str">
        <f t="shared" si="30"/>
        <v>English</v>
      </c>
      <c r="AW693" s="5"/>
      <c r="AX693" s="5"/>
      <c r="AY693" t="s">
        <v>54</v>
      </c>
    </row>
    <row r="694" spans="1:51">
      <c r="A694" s="7" t="s">
        <v>11980</v>
      </c>
      <c r="B694" s="7" t="s">
        <v>47</v>
      </c>
      <c r="C694" s="7">
        <v>964</v>
      </c>
      <c r="D694" s="7">
        <v>2036</v>
      </c>
      <c r="E694" s="7" t="s">
        <v>11981</v>
      </c>
      <c r="F694" s="7" t="s">
        <v>49</v>
      </c>
      <c r="G694" s="7" t="s">
        <v>50</v>
      </c>
      <c r="H694" s="7" t="s">
        <v>11980</v>
      </c>
      <c r="I694" s="7">
        <v>13</v>
      </c>
      <c r="J694" s="7"/>
      <c r="K694" s="7" t="s">
        <v>11982</v>
      </c>
      <c r="L694" s="7" t="s">
        <v>11983</v>
      </c>
      <c r="M694" s="7" t="s">
        <v>11984</v>
      </c>
      <c r="N694" s="7"/>
      <c r="O694" s="7" t="s">
        <v>54</v>
      </c>
      <c r="P694" s="7"/>
      <c r="Q694" s="7" t="s">
        <v>54</v>
      </c>
      <c r="R694" s="7" t="s">
        <v>155</v>
      </c>
      <c r="S694" s="7" t="s">
        <v>185</v>
      </c>
      <c r="T694" s="7" t="s">
        <v>85</v>
      </c>
      <c r="U694" s="7" t="s">
        <v>85</v>
      </c>
      <c r="V694" s="7" t="s">
        <v>113</v>
      </c>
      <c r="W694" s="7" t="s">
        <v>57</v>
      </c>
      <c r="X694" s="7"/>
      <c r="Y694" s="7" t="s">
        <v>57</v>
      </c>
      <c r="Z694" s="7" t="s">
        <v>57</v>
      </c>
      <c r="AA694" s="7" t="s">
        <v>57</v>
      </c>
      <c r="AB694" s="7" t="s">
        <v>57</v>
      </c>
      <c r="AC694" s="7" t="s">
        <v>57</v>
      </c>
      <c r="AD694" s="7"/>
      <c r="AE694" s="7"/>
      <c r="AF694" s="7" t="s">
        <v>58</v>
      </c>
      <c r="AG694" s="7">
        <v>84</v>
      </c>
      <c r="AH694" s="7" t="s">
        <v>582</v>
      </c>
      <c r="AI694" s="7" t="s">
        <v>583</v>
      </c>
      <c r="AJ694" s="7"/>
      <c r="AK694" s="7"/>
      <c r="AL694" s="7"/>
      <c r="AM694" s="7"/>
      <c r="AN694" s="7"/>
      <c r="AO694" s="7" t="s">
        <v>11888</v>
      </c>
      <c r="AP694" s="7" t="s">
        <v>3048</v>
      </c>
      <c r="AQ694" s="7">
        <v>0.36856561999999998</v>
      </c>
      <c r="AR694" s="7">
        <v>0.57458489999999995</v>
      </c>
      <c r="AS694" s="7"/>
      <c r="AT694" s="5" t="b">
        <f>IF(AQ694&gt;0.4,AQ694)</f>
        <v>0</v>
      </c>
      <c r="AU694" s="5" t="b">
        <f t="shared" si="29"/>
        <v>0</v>
      </c>
      <c r="AV694" s="5" t="str">
        <f t="shared" si="30"/>
        <v>English</v>
      </c>
      <c r="AW694" s="5"/>
      <c r="AX694" s="5"/>
      <c r="AY694" t="s">
        <v>54</v>
      </c>
    </row>
    <row r="695" spans="1:51">
      <c r="A695" s="7" t="s">
        <v>10428</v>
      </c>
      <c r="B695" s="7" t="s">
        <v>47</v>
      </c>
      <c r="C695" s="7">
        <v>962</v>
      </c>
      <c r="D695" s="7">
        <v>1769</v>
      </c>
      <c r="E695" s="7" t="s">
        <v>10433</v>
      </c>
      <c r="F695" s="7" t="s">
        <v>49</v>
      </c>
      <c r="G695" s="7" t="s">
        <v>50</v>
      </c>
      <c r="H695" s="7" t="s">
        <v>10428</v>
      </c>
      <c r="I695" s="7">
        <v>16</v>
      </c>
      <c r="J695" s="7"/>
      <c r="K695" s="7" t="s">
        <v>10430</v>
      </c>
      <c r="L695" s="7" t="s">
        <v>10434</v>
      </c>
      <c r="M695" s="7" t="s">
        <v>10432</v>
      </c>
      <c r="N695" s="7"/>
      <c r="O695" s="7"/>
      <c r="P695" s="7" t="s">
        <v>54</v>
      </c>
      <c r="Q695" s="7" t="s">
        <v>54</v>
      </c>
      <c r="R695" s="7"/>
      <c r="S695" s="7"/>
      <c r="T695" s="7" t="s">
        <v>186</v>
      </c>
      <c r="U695" s="7" t="s">
        <v>186</v>
      </c>
      <c r="V695" s="7"/>
      <c r="W695" s="7"/>
      <c r="X695" s="7"/>
      <c r="Y695" s="7"/>
      <c r="Z695" s="7"/>
      <c r="AA695" s="7" t="s">
        <v>57</v>
      </c>
      <c r="AB695" s="7" t="s">
        <v>186</v>
      </c>
      <c r="AC695" s="7"/>
      <c r="AD695" s="7"/>
      <c r="AE695" s="7"/>
      <c r="AF695" s="7" t="s">
        <v>58</v>
      </c>
      <c r="AG695" s="7">
        <v>198</v>
      </c>
      <c r="AH695" s="7" t="s">
        <v>573</v>
      </c>
      <c r="AI695" s="7" t="s">
        <v>574</v>
      </c>
      <c r="AJ695" s="7"/>
      <c r="AK695" s="7"/>
      <c r="AL695" s="7"/>
      <c r="AM695" s="7"/>
      <c r="AN695" s="7"/>
      <c r="AO695" s="7" t="s">
        <v>1052</v>
      </c>
      <c r="AP695" s="7" t="s">
        <v>63</v>
      </c>
      <c r="AQ695" s="7">
        <v>0.47654236</v>
      </c>
      <c r="AR695" s="7">
        <v>0.43727205000000002</v>
      </c>
      <c r="AS695" s="7" t="s">
        <v>192</v>
      </c>
      <c r="AT695" s="5">
        <v>0.82014199499999996</v>
      </c>
      <c r="AU695" s="5">
        <f t="shared" si="29"/>
        <v>0</v>
      </c>
      <c r="AV695" s="5" t="str">
        <f t="shared" si="30"/>
        <v>English</v>
      </c>
      <c r="AW695" s="5"/>
      <c r="AX695" s="5"/>
      <c r="AY695" t="s">
        <v>12277</v>
      </c>
    </row>
    <row r="696" spans="1:51">
      <c r="A696" s="7" t="s">
        <v>10893</v>
      </c>
      <c r="B696" s="7" t="s">
        <v>47</v>
      </c>
      <c r="C696" s="7">
        <v>962</v>
      </c>
      <c r="D696" s="7">
        <v>1844</v>
      </c>
      <c r="E696" s="7" t="s">
        <v>10894</v>
      </c>
      <c r="F696" s="7" t="s">
        <v>49</v>
      </c>
      <c r="G696" s="7" t="s">
        <v>50</v>
      </c>
      <c r="H696" s="7" t="s">
        <v>10893</v>
      </c>
      <c r="I696" s="7">
        <v>19</v>
      </c>
      <c r="J696" s="7"/>
      <c r="K696" s="7" t="s">
        <v>10895</v>
      </c>
      <c r="L696" s="7" t="s">
        <v>10896</v>
      </c>
      <c r="M696" s="7" t="s">
        <v>10897</v>
      </c>
      <c r="N696" s="7"/>
      <c r="O696" s="7"/>
      <c r="P696" s="7" t="s">
        <v>54</v>
      </c>
      <c r="Q696" s="7" t="s">
        <v>54</v>
      </c>
      <c r="R696" s="7"/>
      <c r="S696" s="7"/>
      <c r="T696" s="7" t="s">
        <v>186</v>
      </c>
      <c r="U696" s="7" t="s">
        <v>186</v>
      </c>
      <c r="V696" s="7"/>
      <c r="W696" s="7" t="s">
        <v>57</v>
      </c>
      <c r="X696" s="7"/>
      <c r="Y696" s="7"/>
      <c r="Z696" s="7" t="s">
        <v>57</v>
      </c>
      <c r="AA696" s="7" t="s">
        <v>88</v>
      </c>
      <c r="AB696" s="7" t="s">
        <v>186</v>
      </c>
      <c r="AC696" s="7" t="s">
        <v>57</v>
      </c>
      <c r="AD696" s="7"/>
      <c r="AE696" s="7"/>
      <c r="AF696" s="7" t="s">
        <v>58</v>
      </c>
      <c r="AG696" s="7">
        <v>4</v>
      </c>
      <c r="AH696" s="7" t="s">
        <v>156</v>
      </c>
      <c r="AI696" s="7" t="s">
        <v>157</v>
      </c>
      <c r="AJ696" s="7"/>
      <c r="AK696" s="7"/>
      <c r="AL696" s="7"/>
      <c r="AM696" s="7"/>
      <c r="AN696" s="7"/>
      <c r="AO696" s="7" t="s">
        <v>10132</v>
      </c>
      <c r="AP696" s="7" t="s">
        <v>310</v>
      </c>
      <c r="AQ696" s="7">
        <v>0.75667960999999995</v>
      </c>
      <c r="AR696" s="7">
        <v>0.93344987000000001</v>
      </c>
      <c r="AS696" s="7"/>
      <c r="AT696" s="5">
        <v>0.47405179600000003</v>
      </c>
      <c r="AU696" s="5">
        <f t="shared" si="29"/>
        <v>0</v>
      </c>
      <c r="AV696" s="5" t="str">
        <f t="shared" si="30"/>
        <v>English</v>
      </c>
      <c r="AW696" s="5"/>
      <c r="AX696" s="5"/>
      <c r="AY696" t="s">
        <v>12277</v>
      </c>
    </row>
    <row r="697" spans="1:51">
      <c r="A697" s="7" t="s">
        <v>10463</v>
      </c>
      <c r="B697" s="7" t="s">
        <v>47</v>
      </c>
      <c r="C697" s="7">
        <v>962</v>
      </c>
      <c r="D697" s="7">
        <v>1775</v>
      </c>
      <c r="E697" s="7" t="s">
        <v>10464</v>
      </c>
      <c r="F697" s="7" t="s">
        <v>49</v>
      </c>
      <c r="G697" s="7" t="s">
        <v>50</v>
      </c>
      <c r="H697" s="7" t="s">
        <v>10463</v>
      </c>
      <c r="I697" s="7">
        <v>21</v>
      </c>
      <c r="J697" s="7"/>
      <c r="K697" s="7" t="s">
        <v>10465</v>
      </c>
      <c r="L697" s="7" t="s">
        <v>10466</v>
      </c>
      <c r="M697" s="7" t="s">
        <v>10467</v>
      </c>
      <c r="N697" s="7"/>
      <c r="O697" s="7"/>
      <c r="P697" s="7" t="s">
        <v>54</v>
      </c>
      <c r="Q697" s="7" t="s">
        <v>54</v>
      </c>
      <c r="R697" s="7" t="s">
        <v>54</v>
      </c>
      <c r="S697" s="7" t="s">
        <v>145</v>
      </c>
      <c r="T697" s="7" t="s">
        <v>54</v>
      </c>
      <c r="U697" s="7" t="s">
        <v>54</v>
      </c>
      <c r="V697" s="7" t="s">
        <v>56</v>
      </c>
      <c r="W697" s="7" t="s">
        <v>57</v>
      </c>
      <c r="X697" s="7"/>
      <c r="Y697" s="7" t="s">
        <v>57</v>
      </c>
      <c r="Z697" s="7" t="s">
        <v>57</v>
      </c>
      <c r="AA697" s="7" t="s">
        <v>57</v>
      </c>
      <c r="AB697" s="7" t="s">
        <v>57</v>
      </c>
      <c r="AC697" s="7" t="s">
        <v>57</v>
      </c>
      <c r="AD697" s="7" t="s">
        <v>10468</v>
      </c>
      <c r="AE697" s="7">
        <v>1873</v>
      </c>
      <c r="AF697" s="7" t="s">
        <v>58</v>
      </c>
      <c r="AG697" s="7">
        <v>28</v>
      </c>
      <c r="AH697" s="7" t="s">
        <v>2374</v>
      </c>
      <c r="AI697" s="7" t="s">
        <v>2375</v>
      </c>
      <c r="AJ697" s="7"/>
      <c r="AK697" s="7"/>
      <c r="AL697" s="7"/>
      <c r="AM697" s="7"/>
      <c r="AN697" s="7"/>
      <c r="AO697" s="7" t="s">
        <v>9485</v>
      </c>
      <c r="AP697" s="7" t="s">
        <v>191</v>
      </c>
      <c r="AQ697" s="7">
        <v>0.57430024000000002</v>
      </c>
      <c r="AR697" s="7">
        <v>0.65678658000000001</v>
      </c>
      <c r="AS697" s="7"/>
      <c r="AT697" s="5">
        <v>0.89641299900000004</v>
      </c>
      <c r="AU697" s="5" t="str">
        <f t="shared" si="29"/>
        <v>English</v>
      </c>
      <c r="AV697" s="5" t="str">
        <f t="shared" si="30"/>
        <v>English</v>
      </c>
      <c r="AW697" s="5"/>
      <c r="AX697" s="5"/>
      <c r="AY697" t="s">
        <v>12277</v>
      </c>
    </row>
    <row r="698" spans="1:51">
      <c r="A698" s="7" t="s">
        <v>7647</v>
      </c>
      <c r="B698" s="7" t="s">
        <v>47</v>
      </c>
      <c r="C698" s="7">
        <v>959</v>
      </c>
      <c r="D698" s="7">
        <v>1282</v>
      </c>
      <c r="E698" s="7" t="s">
        <v>7648</v>
      </c>
      <c r="F698" s="7" t="s">
        <v>49</v>
      </c>
      <c r="G698" s="7" t="s">
        <v>50</v>
      </c>
      <c r="H698" s="7" t="s">
        <v>7647</v>
      </c>
      <c r="I698" s="7">
        <v>21</v>
      </c>
      <c r="J698" s="7"/>
      <c r="K698" s="7" t="s">
        <v>7649</v>
      </c>
      <c r="L698" s="7" t="s">
        <v>7650</v>
      </c>
      <c r="M698" s="7" t="s">
        <v>7651</v>
      </c>
      <c r="N698" s="7"/>
      <c r="O698" s="7"/>
      <c r="P698" s="7" t="s">
        <v>155</v>
      </c>
      <c r="Q698" s="7" t="s">
        <v>155</v>
      </c>
      <c r="R698" s="7" t="s">
        <v>55</v>
      </c>
      <c r="S698" s="7" t="s">
        <v>155</v>
      </c>
      <c r="T698" s="7" t="s">
        <v>155</v>
      </c>
      <c r="U698" s="7" t="s">
        <v>155</v>
      </c>
      <c r="V698" s="7" t="s">
        <v>56</v>
      </c>
      <c r="W698" s="7" t="s">
        <v>57</v>
      </c>
      <c r="X698" s="7"/>
      <c r="Y698" s="7" t="s">
        <v>57</v>
      </c>
      <c r="Z698" s="7" t="s">
        <v>57</v>
      </c>
      <c r="AA698" s="7" t="s">
        <v>57</v>
      </c>
      <c r="AB698" s="7" t="s">
        <v>57</v>
      </c>
      <c r="AC698" s="7" t="s">
        <v>57</v>
      </c>
      <c r="AD698" s="7"/>
      <c r="AE698" s="7"/>
      <c r="AF698" s="7" t="s">
        <v>58</v>
      </c>
      <c r="AG698" s="7">
        <v>198</v>
      </c>
      <c r="AH698" s="7" t="s">
        <v>2472</v>
      </c>
      <c r="AI698" s="7" t="s">
        <v>2473</v>
      </c>
      <c r="AJ698" s="7"/>
      <c r="AK698" s="7"/>
      <c r="AL698" s="7"/>
      <c r="AM698" s="7"/>
      <c r="AN698" s="7"/>
      <c r="AO698" s="7" t="s">
        <v>4518</v>
      </c>
      <c r="AP698" s="7" t="s">
        <v>117</v>
      </c>
      <c r="AQ698" s="7">
        <v>0.26915823</v>
      </c>
      <c r="AR698" s="7">
        <v>0.38142431999999998</v>
      </c>
      <c r="AS698" s="7"/>
      <c r="AT698" s="5">
        <v>0.94873990600000002</v>
      </c>
      <c r="AU698" s="5" t="str">
        <f t="shared" si="29"/>
        <v>Irish</v>
      </c>
      <c r="AV698" s="5" t="str">
        <f t="shared" si="30"/>
        <v>German</v>
      </c>
      <c r="AW698" s="5"/>
      <c r="AX698" s="5" t="s">
        <v>12233</v>
      </c>
      <c r="AY698" t="s">
        <v>12300</v>
      </c>
    </row>
    <row r="699" spans="1:51">
      <c r="A699" s="9" t="s">
        <v>4921</v>
      </c>
      <c r="B699" s="9" t="s">
        <v>47</v>
      </c>
      <c r="C699" s="9">
        <v>956</v>
      </c>
      <c r="D699" s="9">
        <v>828</v>
      </c>
      <c r="E699" s="9" t="s">
        <v>4937</v>
      </c>
      <c r="F699" s="9" t="s">
        <v>49</v>
      </c>
      <c r="G699" s="9" t="s">
        <v>50</v>
      </c>
      <c r="H699" s="9" t="s">
        <v>4921</v>
      </c>
      <c r="I699" s="9">
        <v>12</v>
      </c>
      <c r="J699" s="9"/>
      <c r="K699" s="9" t="s">
        <v>4923</v>
      </c>
      <c r="L699" s="9" t="s">
        <v>4938</v>
      </c>
      <c r="M699" s="9" t="s">
        <v>4925</v>
      </c>
      <c r="N699" s="9" t="s">
        <v>155</v>
      </c>
      <c r="O699" s="9"/>
      <c r="P699" s="9"/>
      <c r="Q699" s="9" t="s">
        <v>155</v>
      </c>
      <c r="R699" s="9" t="s">
        <v>112</v>
      </c>
      <c r="S699" s="9" t="s">
        <v>615</v>
      </c>
      <c r="T699" s="9" t="s">
        <v>85</v>
      </c>
      <c r="U699" s="9" t="s">
        <v>85</v>
      </c>
      <c r="V699" s="9" t="s">
        <v>113</v>
      </c>
      <c r="W699" s="9" t="s">
        <v>57</v>
      </c>
      <c r="X699" s="9" t="s">
        <v>57</v>
      </c>
      <c r="Y699" s="9"/>
      <c r="Z699" s="9" t="s">
        <v>57</v>
      </c>
      <c r="AA699" s="9" t="s">
        <v>57</v>
      </c>
      <c r="AB699" s="9" t="s">
        <v>57</v>
      </c>
      <c r="AC699" s="9" t="s">
        <v>57</v>
      </c>
      <c r="AD699" s="9"/>
      <c r="AE699" s="9"/>
      <c r="AF699" s="9" t="s">
        <v>58</v>
      </c>
      <c r="AG699" s="9">
        <v>358</v>
      </c>
      <c r="AH699" s="9" t="s">
        <v>432</v>
      </c>
      <c r="AI699" s="9" t="s">
        <v>433</v>
      </c>
      <c r="AJ699" s="9"/>
      <c r="AK699" s="9"/>
      <c r="AL699" s="9"/>
      <c r="AM699" s="9"/>
      <c r="AN699" s="9"/>
      <c r="AO699" s="9" t="s">
        <v>609</v>
      </c>
      <c r="AP699" s="9" t="s">
        <v>191</v>
      </c>
      <c r="AQ699" s="9">
        <v>0.49989155000000002</v>
      </c>
      <c r="AR699" s="9">
        <v>0.45933083000000002</v>
      </c>
      <c r="AS699" s="9" t="s">
        <v>192</v>
      </c>
      <c r="AT699" s="9">
        <v>0.88664752499999999</v>
      </c>
      <c r="AU699" s="9" t="str">
        <f t="shared" si="29"/>
        <v>French</v>
      </c>
      <c r="AV699" s="9" t="str">
        <f t="shared" si="30"/>
        <v>German</v>
      </c>
      <c r="AW699" s="9"/>
      <c r="AX699" s="9" t="b">
        <v>0</v>
      </c>
      <c r="AY699" s="9" t="s">
        <v>12238</v>
      </c>
    </row>
    <row r="700" spans="1:51">
      <c r="A700" t="s">
        <v>1959</v>
      </c>
      <c r="B700" t="s">
        <v>47</v>
      </c>
      <c r="C700">
        <v>953</v>
      </c>
      <c r="D700">
        <v>330</v>
      </c>
      <c r="E700" t="s">
        <v>1960</v>
      </c>
      <c r="F700" t="s">
        <v>49</v>
      </c>
      <c r="G700" t="s">
        <v>120</v>
      </c>
      <c r="H700" t="s">
        <v>1959</v>
      </c>
      <c r="I700">
        <v>23</v>
      </c>
      <c r="K700" t="s">
        <v>1961</v>
      </c>
      <c r="L700" t="s">
        <v>1962</v>
      </c>
      <c r="M700" t="s">
        <v>1963</v>
      </c>
      <c r="N700" t="s">
        <v>1423</v>
      </c>
      <c r="Q700" t="s">
        <v>1423</v>
      </c>
      <c r="R700" t="s">
        <v>165</v>
      </c>
      <c r="S700" t="s">
        <v>112</v>
      </c>
      <c r="T700" t="s">
        <v>85</v>
      </c>
      <c r="U700" t="s">
        <v>85</v>
      </c>
      <c r="V700" t="s">
        <v>87</v>
      </c>
      <c r="W700" t="s">
        <v>57</v>
      </c>
      <c r="X700" t="s">
        <v>57</v>
      </c>
      <c r="Z700" t="s">
        <v>57</v>
      </c>
      <c r="AA700" t="s">
        <v>57</v>
      </c>
      <c r="AB700" t="s">
        <v>57</v>
      </c>
      <c r="AC700" t="s">
        <v>57</v>
      </c>
      <c r="AF700" t="s">
        <v>58</v>
      </c>
      <c r="AG700">
        <v>333</v>
      </c>
      <c r="AH700" t="s">
        <v>308</v>
      </c>
      <c r="AI700" t="s">
        <v>309</v>
      </c>
      <c r="AJ700" t="s">
        <v>91</v>
      </c>
      <c r="AO700" s="5" t="s">
        <v>2332</v>
      </c>
      <c r="AP700" s="5" t="s">
        <v>445</v>
      </c>
      <c r="AQ700" s="5">
        <v>0.50572192000000005</v>
      </c>
      <c r="AR700" s="5">
        <v>0.53694208700000001</v>
      </c>
      <c r="AS700" s="5"/>
      <c r="AT700" s="5">
        <v>0.45144979800000001</v>
      </c>
      <c r="AU700" s="5" t="str">
        <f t="shared" si="29"/>
        <v>Italian</v>
      </c>
      <c r="AV700" s="5" t="str">
        <f t="shared" si="30"/>
        <v>Greek</v>
      </c>
      <c r="AW700" s="5"/>
      <c r="AX700" s="5" t="s">
        <v>1177</v>
      </c>
      <c r="AY700" t="s">
        <v>12238</v>
      </c>
    </row>
    <row r="701" spans="1:51">
      <c r="A701" t="s">
        <v>1553</v>
      </c>
      <c r="B701" t="s">
        <v>47</v>
      </c>
      <c r="C701">
        <v>952</v>
      </c>
      <c r="D701">
        <v>271</v>
      </c>
      <c r="E701" t="s">
        <v>1554</v>
      </c>
      <c r="F701" t="s">
        <v>49</v>
      </c>
      <c r="G701" t="s">
        <v>50</v>
      </c>
      <c r="H701" t="s">
        <v>1553</v>
      </c>
      <c r="I701">
        <v>21</v>
      </c>
      <c r="K701" t="s">
        <v>1555</v>
      </c>
      <c r="L701" t="s">
        <v>1556</v>
      </c>
      <c r="M701" t="s">
        <v>1557</v>
      </c>
      <c r="N701" t="s">
        <v>165</v>
      </c>
      <c r="O701" t="s">
        <v>165</v>
      </c>
      <c r="P701" t="s">
        <v>165</v>
      </c>
      <c r="Q701" t="s">
        <v>165</v>
      </c>
      <c r="R701" t="s">
        <v>716</v>
      </c>
      <c r="S701" t="s">
        <v>1400</v>
      </c>
      <c r="T701" t="s">
        <v>186</v>
      </c>
      <c r="U701" t="s">
        <v>186</v>
      </c>
      <c r="AA701" t="s">
        <v>57</v>
      </c>
      <c r="AB701" t="s">
        <v>186</v>
      </c>
      <c r="AF701" t="s">
        <v>58</v>
      </c>
      <c r="AG701">
        <v>13</v>
      </c>
      <c r="AH701" t="s">
        <v>644</v>
      </c>
      <c r="AI701" t="s">
        <v>269</v>
      </c>
      <c r="AO701" t="s">
        <v>11651</v>
      </c>
      <c r="AP701" t="s">
        <v>566</v>
      </c>
      <c r="AQ701">
        <v>0.50156813099999997</v>
      </c>
      <c r="AR701">
        <v>0.82263485700000005</v>
      </c>
      <c r="AT701" s="5">
        <v>0.59353143399999997</v>
      </c>
      <c r="AU701" s="5" t="str">
        <f t="shared" si="29"/>
        <v>Romanian</v>
      </c>
      <c r="AV701" s="5" t="str">
        <f t="shared" si="30"/>
        <v>Italian</v>
      </c>
      <c r="AW701" s="5"/>
      <c r="AX701" s="5" t="s">
        <v>1177</v>
      </c>
      <c r="AY701" t="s">
        <v>12238</v>
      </c>
    </row>
    <row r="702" spans="1:51">
      <c r="A702" s="7" t="s">
        <v>9502</v>
      </c>
      <c r="B702" s="7" t="s">
        <v>47</v>
      </c>
      <c r="C702" s="7">
        <v>961</v>
      </c>
      <c r="D702" s="7">
        <v>1609</v>
      </c>
      <c r="E702" s="7" t="s">
        <v>9503</v>
      </c>
      <c r="F702" s="7" t="s">
        <v>49</v>
      </c>
      <c r="G702" s="7" t="s">
        <v>50</v>
      </c>
      <c r="H702" s="7" t="s">
        <v>9502</v>
      </c>
      <c r="I702" s="7">
        <v>16</v>
      </c>
      <c r="J702" s="7"/>
      <c r="K702" s="7" t="s">
        <v>9504</v>
      </c>
      <c r="L702" s="7" t="s">
        <v>9505</v>
      </c>
      <c r="M702" s="7" t="s">
        <v>9505</v>
      </c>
      <c r="N702" s="7" t="s">
        <v>112</v>
      </c>
      <c r="O702" s="7"/>
      <c r="P702" s="7"/>
      <c r="Q702" s="7" t="s">
        <v>112</v>
      </c>
      <c r="R702" s="7"/>
      <c r="S702" s="7"/>
      <c r="T702" s="7" t="s">
        <v>186</v>
      </c>
      <c r="U702" s="7" t="s">
        <v>186</v>
      </c>
      <c r="V702" s="7"/>
      <c r="W702" s="7"/>
      <c r="X702" s="7"/>
      <c r="Y702" s="7"/>
      <c r="Z702" s="7"/>
      <c r="AA702" s="7" t="s">
        <v>88</v>
      </c>
      <c r="AB702" s="7" t="s">
        <v>186</v>
      </c>
      <c r="AC702" s="7"/>
      <c r="AD702" s="7"/>
      <c r="AE702" s="7"/>
      <c r="AF702" s="7" t="s">
        <v>58</v>
      </c>
      <c r="AG702" s="7">
        <v>81</v>
      </c>
      <c r="AH702" s="7" t="s">
        <v>2559</v>
      </c>
      <c r="AI702" s="7" t="s">
        <v>2559</v>
      </c>
      <c r="AJ702" s="7"/>
      <c r="AK702" s="7"/>
      <c r="AL702" s="7"/>
      <c r="AM702" s="7"/>
      <c r="AN702" s="7"/>
      <c r="AO702" s="7" t="s">
        <v>7941</v>
      </c>
      <c r="AP702" s="7" t="s">
        <v>7942</v>
      </c>
      <c r="AQ702" s="7">
        <v>0.77424475999999998</v>
      </c>
      <c r="AR702" s="7">
        <v>0.86525971000000002</v>
      </c>
      <c r="AS702" s="7"/>
      <c r="AT702" s="5">
        <v>0.81164678400000001</v>
      </c>
      <c r="AU702" s="5">
        <f t="shared" si="29"/>
        <v>0</v>
      </c>
      <c r="AV702" s="5" t="str">
        <f t="shared" si="30"/>
        <v>French</v>
      </c>
      <c r="AW702" s="5"/>
      <c r="AX702" s="5"/>
      <c r="AY702" t="s">
        <v>112</v>
      </c>
    </row>
    <row r="703" spans="1:51">
      <c r="A703" t="s">
        <v>2511</v>
      </c>
      <c r="B703" t="s">
        <v>47</v>
      </c>
      <c r="C703">
        <v>953</v>
      </c>
      <c r="D703">
        <v>420</v>
      </c>
      <c r="E703" t="s">
        <v>2512</v>
      </c>
      <c r="F703" t="s">
        <v>49</v>
      </c>
      <c r="G703" t="s">
        <v>50</v>
      </c>
      <c r="H703" t="s">
        <v>2511</v>
      </c>
      <c r="I703">
        <v>13</v>
      </c>
      <c r="K703" t="s">
        <v>2513</v>
      </c>
      <c r="L703" t="s">
        <v>2514</v>
      </c>
      <c r="M703" t="s">
        <v>2515</v>
      </c>
      <c r="N703" t="s">
        <v>112</v>
      </c>
      <c r="P703" t="s">
        <v>155</v>
      </c>
      <c r="Q703" t="s">
        <v>112</v>
      </c>
      <c r="R703" t="s">
        <v>155</v>
      </c>
      <c r="S703" t="s">
        <v>112</v>
      </c>
      <c r="T703" t="s">
        <v>112</v>
      </c>
      <c r="U703" t="s">
        <v>112</v>
      </c>
      <c r="V703" t="s">
        <v>113</v>
      </c>
      <c r="W703" t="s">
        <v>57</v>
      </c>
      <c r="X703" t="s">
        <v>57</v>
      </c>
      <c r="Z703" t="s">
        <v>57</v>
      </c>
      <c r="AA703" t="s">
        <v>57</v>
      </c>
      <c r="AB703" t="s">
        <v>57</v>
      </c>
      <c r="AC703" t="s">
        <v>57</v>
      </c>
      <c r="AF703" t="s">
        <v>58</v>
      </c>
      <c r="AG703">
        <v>117</v>
      </c>
      <c r="AH703" t="s">
        <v>135</v>
      </c>
      <c r="AI703" t="s">
        <v>136</v>
      </c>
      <c r="AO703" t="s">
        <v>1584</v>
      </c>
      <c r="AP703" t="s">
        <v>159</v>
      </c>
      <c r="AQ703">
        <v>0.56501333399999998</v>
      </c>
      <c r="AR703">
        <v>0.87835449399999999</v>
      </c>
      <c r="AT703">
        <v>0.56501333399999998</v>
      </c>
      <c r="AU703" t="str">
        <f t="shared" si="29"/>
        <v>German</v>
      </c>
      <c r="AV703" t="str">
        <f t="shared" si="30"/>
        <v>French</v>
      </c>
      <c r="AW703" t="b">
        <f>IF(AU703=AV703,AU703,IF(AV703=0,AU703))</f>
        <v>0</v>
      </c>
      <c r="AY703" t="b">
        <v>0</v>
      </c>
    </row>
    <row r="704" spans="1:51">
      <c r="A704" t="s">
        <v>2239</v>
      </c>
      <c r="B704" t="s">
        <v>47</v>
      </c>
      <c r="C704">
        <v>953</v>
      </c>
      <c r="D704">
        <v>370</v>
      </c>
      <c r="E704" t="s">
        <v>2240</v>
      </c>
      <c r="F704" t="s">
        <v>49</v>
      </c>
      <c r="G704" t="s">
        <v>50</v>
      </c>
      <c r="H704" t="s">
        <v>2239</v>
      </c>
      <c r="I704">
        <v>17</v>
      </c>
      <c r="K704" t="s">
        <v>2241</v>
      </c>
      <c r="L704" t="s">
        <v>2242</v>
      </c>
      <c r="M704" t="s">
        <v>2243</v>
      </c>
      <c r="P704" t="s">
        <v>112</v>
      </c>
      <c r="Q704" t="s">
        <v>112</v>
      </c>
      <c r="R704" t="s">
        <v>1423</v>
      </c>
      <c r="S704" t="s">
        <v>54</v>
      </c>
      <c r="T704" t="s">
        <v>85</v>
      </c>
      <c r="U704" t="s">
        <v>85</v>
      </c>
      <c r="V704" t="s">
        <v>87</v>
      </c>
      <c r="W704" t="s">
        <v>57</v>
      </c>
      <c r="X704" t="s">
        <v>57</v>
      </c>
      <c r="Z704" t="s">
        <v>57</v>
      </c>
      <c r="AA704" t="s">
        <v>57</v>
      </c>
      <c r="AB704" t="s">
        <v>57</v>
      </c>
      <c r="AC704" t="s">
        <v>57</v>
      </c>
      <c r="AF704" t="s">
        <v>58</v>
      </c>
      <c r="AG704">
        <v>34</v>
      </c>
      <c r="AH704" t="s">
        <v>2244</v>
      </c>
      <c r="AI704" t="s">
        <v>2245</v>
      </c>
      <c r="AO704" t="s">
        <v>10125</v>
      </c>
      <c r="AP704" t="s">
        <v>10126</v>
      </c>
      <c r="AQ704">
        <v>0.77416497699999998</v>
      </c>
      <c r="AR704">
        <v>0.82959534499999998</v>
      </c>
      <c r="AT704">
        <v>0.77416497699999998</v>
      </c>
      <c r="AU704" t="str">
        <f t="shared" si="29"/>
        <v>Greek</v>
      </c>
      <c r="AV704" t="str">
        <f t="shared" si="30"/>
        <v>French</v>
      </c>
      <c r="AW704" t="b">
        <f>IF(AU704=AV704,AU704,IF(AV704=0,AU704))</f>
        <v>0</v>
      </c>
      <c r="AY704" t="b">
        <v>0</v>
      </c>
    </row>
    <row r="705" spans="1:51">
      <c r="A705" s="5" t="s">
        <v>9983</v>
      </c>
      <c r="B705" s="5" t="s">
        <v>47</v>
      </c>
      <c r="C705" s="5">
        <v>961</v>
      </c>
      <c r="D705" s="5">
        <v>1691</v>
      </c>
      <c r="E705" s="5" t="s">
        <v>9984</v>
      </c>
      <c r="F705" s="5" t="s">
        <v>49</v>
      </c>
      <c r="G705" s="5" t="s">
        <v>120</v>
      </c>
      <c r="H705" s="5" t="s">
        <v>9983</v>
      </c>
      <c r="I705" s="5">
        <v>17</v>
      </c>
      <c r="J705" s="5"/>
      <c r="K705" s="5" t="s">
        <v>9985</v>
      </c>
      <c r="L705" s="5" t="s">
        <v>9986</v>
      </c>
      <c r="M705" s="5" t="s">
        <v>9987</v>
      </c>
      <c r="N705" s="5" t="s">
        <v>155</v>
      </c>
      <c r="O705" s="5"/>
      <c r="P705" s="5"/>
      <c r="Q705" s="5" t="s">
        <v>155</v>
      </c>
      <c r="R705" s="5" t="s">
        <v>155</v>
      </c>
      <c r="S705" s="5" t="s">
        <v>185</v>
      </c>
      <c r="T705" s="5" t="s">
        <v>155</v>
      </c>
      <c r="U705" s="5" t="s">
        <v>155</v>
      </c>
      <c r="V705" s="5" t="s">
        <v>113</v>
      </c>
      <c r="W705" s="5" t="s">
        <v>57</v>
      </c>
      <c r="X705" s="5"/>
      <c r="Y705" s="5" t="s">
        <v>57</v>
      </c>
      <c r="Z705" s="5" t="s">
        <v>57</v>
      </c>
      <c r="AA705" s="5" t="s">
        <v>57</v>
      </c>
      <c r="AB705" s="5" t="s">
        <v>57</v>
      </c>
      <c r="AC705" s="5" t="s">
        <v>57</v>
      </c>
      <c r="AD705" s="5"/>
      <c r="AE705" s="5"/>
      <c r="AF705" s="5" t="s">
        <v>58</v>
      </c>
      <c r="AG705" s="5">
        <v>1768</v>
      </c>
      <c r="AH705" s="5" t="s">
        <v>225</v>
      </c>
      <c r="AI705" s="5" t="s">
        <v>226</v>
      </c>
      <c r="AJ705" s="5" t="s">
        <v>91</v>
      </c>
      <c r="AK705" s="5"/>
      <c r="AL705" s="5"/>
      <c r="AM705" s="5"/>
      <c r="AN705" s="5"/>
      <c r="AO705" s="5" t="s">
        <v>10000</v>
      </c>
      <c r="AP705" s="5" t="s">
        <v>981</v>
      </c>
      <c r="AQ705" s="5">
        <v>0.742695946</v>
      </c>
      <c r="AR705" s="5">
        <v>0.77759666599999999</v>
      </c>
      <c r="AS705" s="5"/>
      <c r="AT705" s="7"/>
      <c r="AU705" s="7" t="b">
        <v>0</v>
      </c>
      <c r="AV705" s="7" t="s">
        <v>112</v>
      </c>
      <c r="AW705" s="7"/>
      <c r="AX705" s="7"/>
      <c r="AY705" t="s">
        <v>112</v>
      </c>
    </row>
    <row r="706" spans="1:51">
      <c r="A706" s="5" t="s">
        <v>9989</v>
      </c>
      <c r="B706" s="5" t="s">
        <v>47</v>
      </c>
      <c r="C706" s="5">
        <v>961</v>
      </c>
      <c r="D706" s="5">
        <v>1692</v>
      </c>
      <c r="E706" s="5" t="s">
        <v>9990</v>
      </c>
      <c r="F706" s="5" t="s">
        <v>49</v>
      </c>
      <c r="G706" s="5" t="s">
        <v>50</v>
      </c>
      <c r="H706" s="5" t="s">
        <v>9989</v>
      </c>
      <c r="I706" s="5">
        <v>17</v>
      </c>
      <c r="J706" s="5"/>
      <c r="K706" s="5" t="s">
        <v>9991</v>
      </c>
      <c r="L706" s="5" t="s">
        <v>9992</v>
      </c>
      <c r="M706" s="5" t="s">
        <v>9993</v>
      </c>
      <c r="N706" s="5" t="s">
        <v>155</v>
      </c>
      <c r="O706" s="5"/>
      <c r="P706" s="5"/>
      <c r="Q706" s="5" t="s">
        <v>155</v>
      </c>
      <c r="R706" s="5" t="s">
        <v>155</v>
      </c>
      <c r="S706" s="5" t="s">
        <v>112</v>
      </c>
      <c r="T706" s="5" t="s">
        <v>155</v>
      </c>
      <c r="U706" s="5" t="s">
        <v>155</v>
      </c>
      <c r="V706" s="5" t="s">
        <v>113</v>
      </c>
      <c r="W706" s="5" t="s">
        <v>57</v>
      </c>
      <c r="X706" s="5"/>
      <c r="Y706" s="5" t="s">
        <v>57</v>
      </c>
      <c r="Z706" s="5" t="s">
        <v>57</v>
      </c>
      <c r="AA706" s="5" t="s">
        <v>57</v>
      </c>
      <c r="AB706" s="5" t="s">
        <v>57</v>
      </c>
      <c r="AC706" s="5" t="s">
        <v>57</v>
      </c>
      <c r="AD706" s="5"/>
      <c r="AE706" s="5"/>
      <c r="AF706" s="5" t="s">
        <v>58</v>
      </c>
      <c r="AG706" s="5">
        <v>394</v>
      </c>
      <c r="AH706" s="5" t="s">
        <v>146</v>
      </c>
      <c r="AI706" s="5" t="s">
        <v>147</v>
      </c>
      <c r="AJ706" s="5" t="s">
        <v>91</v>
      </c>
      <c r="AK706" s="5"/>
      <c r="AL706" s="5"/>
      <c r="AM706" s="5"/>
      <c r="AN706" s="5"/>
      <c r="AO706" s="5" t="s">
        <v>10000</v>
      </c>
      <c r="AP706" s="5" t="s">
        <v>8296</v>
      </c>
      <c r="AQ706" s="5">
        <v>0.88874858700000003</v>
      </c>
      <c r="AR706" s="5">
        <v>0.98831730100000004</v>
      </c>
      <c r="AS706" s="5"/>
      <c r="AT706" s="7"/>
      <c r="AU706" s="7" t="b">
        <v>0</v>
      </c>
      <c r="AV706" s="7" t="s">
        <v>112</v>
      </c>
      <c r="AW706" s="7"/>
      <c r="AX706" s="7"/>
      <c r="AY706" t="s">
        <v>112</v>
      </c>
    </row>
    <row r="707" spans="1:51">
      <c r="A707" s="5" t="s">
        <v>9995</v>
      </c>
      <c r="B707" s="5" t="s">
        <v>47</v>
      </c>
      <c r="C707" s="5">
        <v>961</v>
      </c>
      <c r="D707" s="5">
        <v>1693</v>
      </c>
      <c r="E707" s="5" t="s">
        <v>9996</v>
      </c>
      <c r="F707" s="5" t="s">
        <v>49</v>
      </c>
      <c r="G707" s="5" t="s">
        <v>50</v>
      </c>
      <c r="H707" s="5" t="s">
        <v>9995</v>
      </c>
      <c r="I707" s="5">
        <v>17</v>
      </c>
      <c r="J707" s="5"/>
      <c r="K707" s="5" t="s">
        <v>9997</v>
      </c>
      <c r="L707" s="5" t="s">
        <v>9998</v>
      </c>
      <c r="M707" s="5" t="s">
        <v>9999</v>
      </c>
      <c r="N707" s="5" t="s">
        <v>155</v>
      </c>
      <c r="O707" s="5"/>
      <c r="P707" s="5"/>
      <c r="Q707" s="5" t="s">
        <v>155</v>
      </c>
      <c r="R707" s="5" t="s">
        <v>155</v>
      </c>
      <c r="S707" s="5" t="s">
        <v>69</v>
      </c>
      <c r="T707" s="5" t="s">
        <v>155</v>
      </c>
      <c r="U707" s="5" t="s">
        <v>155</v>
      </c>
      <c r="V707" s="5" t="s">
        <v>113</v>
      </c>
      <c r="W707" s="5" t="s">
        <v>57</v>
      </c>
      <c r="X707" s="5"/>
      <c r="Y707" s="5" t="s">
        <v>57</v>
      </c>
      <c r="Z707" s="5" t="s">
        <v>57</v>
      </c>
      <c r="AA707" s="5" t="s">
        <v>57</v>
      </c>
      <c r="AB707" s="5" t="s">
        <v>57</v>
      </c>
      <c r="AC707" s="5" t="s">
        <v>57</v>
      </c>
      <c r="AD707" s="5"/>
      <c r="AE707" s="5"/>
      <c r="AF707" s="5" t="s">
        <v>58</v>
      </c>
      <c r="AG707" s="5">
        <v>45</v>
      </c>
      <c r="AH707" s="5" t="s">
        <v>896</v>
      </c>
      <c r="AI707" s="5" t="s">
        <v>897</v>
      </c>
      <c r="AJ707" s="5"/>
      <c r="AK707" s="5"/>
      <c r="AL707" s="5"/>
      <c r="AM707" s="5"/>
      <c r="AN707" s="5"/>
      <c r="AO707" s="5" t="s">
        <v>10000</v>
      </c>
      <c r="AP707" s="5" t="s">
        <v>159</v>
      </c>
      <c r="AQ707" s="5">
        <v>0.64816577799999997</v>
      </c>
      <c r="AR707" s="5">
        <v>0.66407167499999997</v>
      </c>
      <c r="AS707" s="5"/>
      <c r="AT707" s="7"/>
      <c r="AU707" s="7" t="b">
        <v>0</v>
      </c>
      <c r="AV707" s="7" t="s">
        <v>112</v>
      </c>
      <c r="AW707" s="7"/>
      <c r="AX707" s="7"/>
      <c r="AY707" t="s">
        <v>112</v>
      </c>
    </row>
    <row r="708" spans="1:51">
      <c r="A708" s="5" t="s">
        <v>10001</v>
      </c>
      <c r="B708" s="5" t="s">
        <v>47</v>
      </c>
      <c r="C708" s="5">
        <v>961</v>
      </c>
      <c r="D708" s="5">
        <v>1694</v>
      </c>
      <c r="E708" s="5" t="s">
        <v>10002</v>
      </c>
      <c r="F708" s="5" t="s">
        <v>49</v>
      </c>
      <c r="G708" s="5" t="s">
        <v>50</v>
      </c>
      <c r="H708" s="5" t="s">
        <v>10001</v>
      </c>
      <c r="I708" s="5">
        <v>17</v>
      </c>
      <c r="J708" s="5"/>
      <c r="K708" s="5" t="s">
        <v>10003</v>
      </c>
      <c r="L708" s="5" t="s">
        <v>10004</v>
      </c>
      <c r="M708" s="5" t="s">
        <v>10005</v>
      </c>
      <c r="N708" s="5" t="s">
        <v>155</v>
      </c>
      <c r="O708" s="5"/>
      <c r="P708" s="5"/>
      <c r="Q708" s="5" t="s">
        <v>155</v>
      </c>
      <c r="R708" s="5" t="s">
        <v>155</v>
      </c>
      <c r="S708" s="5" t="s">
        <v>69</v>
      </c>
      <c r="T708" s="5" t="s">
        <v>155</v>
      </c>
      <c r="U708" s="5" t="s">
        <v>155</v>
      </c>
      <c r="V708" s="5" t="s">
        <v>113</v>
      </c>
      <c r="W708" s="5" t="s">
        <v>57</v>
      </c>
      <c r="X708" s="5"/>
      <c r="Y708" s="5" t="s">
        <v>57</v>
      </c>
      <c r="Z708" s="5" t="s">
        <v>57</v>
      </c>
      <c r="AA708" s="5" t="s">
        <v>57</v>
      </c>
      <c r="AB708" s="5" t="s">
        <v>57</v>
      </c>
      <c r="AC708" s="5" t="s">
        <v>57</v>
      </c>
      <c r="AD708" s="5"/>
      <c r="AE708" s="5"/>
      <c r="AF708" s="5" t="s">
        <v>58</v>
      </c>
      <c r="AG708" s="5">
        <v>74</v>
      </c>
      <c r="AH708" s="5" t="s">
        <v>293</v>
      </c>
      <c r="AI708" s="5" t="s">
        <v>294</v>
      </c>
      <c r="AJ708" s="5"/>
      <c r="AK708" s="5"/>
      <c r="AL708" s="5"/>
      <c r="AM708" s="5"/>
      <c r="AN708" s="5"/>
      <c r="AO708" s="5" t="s">
        <v>10000</v>
      </c>
      <c r="AP708" s="5" t="s">
        <v>159</v>
      </c>
      <c r="AQ708" s="5">
        <v>0.64816577799999997</v>
      </c>
      <c r="AR708" s="5">
        <v>0.66407167499999997</v>
      </c>
      <c r="AS708" s="5"/>
      <c r="AT708" s="7"/>
      <c r="AU708" s="7" t="b">
        <v>0</v>
      </c>
      <c r="AV708" s="7" t="s">
        <v>112</v>
      </c>
      <c r="AW708" s="7"/>
      <c r="AX708" s="7"/>
      <c r="AY708" t="s">
        <v>112</v>
      </c>
    </row>
    <row r="709" spans="1:51">
      <c r="A709" s="5" t="s">
        <v>10006</v>
      </c>
      <c r="B709" s="5" t="s">
        <v>47</v>
      </c>
      <c r="C709" s="5">
        <v>961</v>
      </c>
      <c r="D709" s="5">
        <v>1695</v>
      </c>
      <c r="E709" s="5" t="s">
        <v>10007</v>
      </c>
      <c r="F709" s="5" t="s">
        <v>49</v>
      </c>
      <c r="G709" s="5" t="s">
        <v>50</v>
      </c>
      <c r="H709" s="5" t="s">
        <v>10006</v>
      </c>
      <c r="I709" s="5">
        <v>15</v>
      </c>
      <c r="J709" s="5"/>
      <c r="K709" s="5" t="s">
        <v>10008</v>
      </c>
      <c r="L709" s="5" t="s">
        <v>10009</v>
      </c>
      <c r="M709" s="5" t="s">
        <v>10010</v>
      </c>
      <c r="N709" s="5" t="s">
        <v>155</v>
      </c>
      <c r="O709" s="5"/>
      <c r="P709" s="5"/>
      <c r="Q709" s="5" t="s">
        <v>155</v>
      </c>
      <c r="R709" s="5" t="s">
        <v>155</v>
      </c>
      <c r="S709" s="5" t="s">
        <v>615</v>
      </c>
      <c r="T709" s="5" t="s">
        <v>155</v>
      </c>
      <c r="U709" s="5" t="s">
        <v>155</v>
      </c>
      <c r="V709" s="5" t="s">
        <v>113</v>
      </c>
      <c r="W709" s="5" t="s">
        <v>57</v>
      </c>
      <c r="X709" s="5"/>
      <c r="Y709" s="5" t="s">
        <v>57</v>
      </c>
      <c r="Z709" s="5" t="s">
        <v>57</v>
      </c>
      <c r="AA709" s="5" t="s">
        <v>57</v>
      </c>
      <c r="AB709" s="5" t="s">
        <v>57</v>
      </c>
      <c r="AC709" s="5" t="s">
        <v>57</v>
      </c>
      <c r="AD709" s="5"/>
      <c r="AE709" s="5"/>
      <c r="AF709" s="5" t="s">
        <v>58</v>
      </c>
      <c r="AG709" s="5">
        <v>72</v>
      </c>
      <c r="AH709" s="5" t="s">
        <v>114</v>
      </c>
      <c r="AI709" s="5" t="s">
        <v>115</v>
      </c>
      <c r="AJ709" s="5"/>
      <c r="AK709" s="5"/>
      <c r="AL709" s="5"/>
      <c r="AM709" s="5"/>
      <c r="AN709" s="5"/>
      <c r="AO709" s="5" t="s">
        <v>10000</v>
      </c>
      <c r="AP709" s="5" t="s">
        <v>4156</v>
      </c>
      <c r="AQ709" s="5">
        <v>0.52071283700000004</v>
      </c>
      <c r="AR709" s="5">
        <v>0.88886868799999996</v>
      </c>
      <c r="AS709" s="5"/>
      <c r="AT709" s="7"/>
      <c r="AU709" s="7" t="b">
        <v>0</v>
      </c>
      <c r="AV709" s="7" t="s">
        <v>112</v>
      </c>
      <c r="AW709" s="7"/>
      <c r="AX709" s="7"/>
      <c r="AY709" t="s">
        <v>112</v>
      </c>
    </row>
    <row r="710" spans="1:51">
      <c r="A710" s="5" t="s">
        <v>10011</v>
      </c>
      <c r="B710" s="5" t="s">
        <v>47</v>
      </c>
      <c r="C710" s="5">
        <v>961</v>
      </c>
      <c r="D710" s="5">
        <v>1696</v>
      </c>
      <c r="E710" s="5" t="s">
        <v>10012</v>
      </c>
      <c r="F710" s="5" t="s">
        <v>49</v>
      </c>
      <c r="G710" s="5" t="s">
        <v>50</v>
      </c>
      <c r="H710" s="5" t="s">
        <v>10011</v>
      </c>
      <c r="I710" s="5">
        <v>17</v>
      </c>
      <c r="J710" s="5"/>
      <c r="K710" s="5" t="s">
        <v>10013</v>
      </c>
      <c r="L710" s="5" t="s">
        <v>10014</v>
      </c>
      <c r="M710" s="5" t="s">
        <v>10015</v>
      </c>
      <c r="N710" s="5" t="s">
        <v>155</v>
      </c>
      <c r="O710" s="5"/>
      <c r="P710" s="5"/>
      <c r="Q710" s="5" t="s">
        <v>155</v>
      </c>
      <c r="R710" s="5" t="s">
        <v>155</v>
      </c>
      <c r="S710" s="5" t="s">
        <v>615</v>
      </c>
      <c r="T710" s="5" t="s">
        <v>155</v>
      </c>
      <c r="U710" s="5" t="s">
        <v>155</v>
      </c>
      <c r="V710" s="5" t="s">
        <v>113</v>
      </c>
      <c r="W710" s="5" t="s">
        <v>57</v>
      </c>
      <c r="X710" s="5"/>
      <c r="Y710" s="5" t="s">
        <v>57</v>
      </c>
      <c r="Z710" s="5" t="s">
        <v>57</v>
      </c>
      <c r="AA710" s="5" t="s">
        <v>57</v>
      </c>
      <c r="AB710" s="5" t="s">
        <v>57</v>
      </c>
      <c r="AC710" s="5" t="s">
        <v>57</v>
      </c>
      <c r="AD710" s="5"/>
      <c r="AE710" s="5"/>
      <c r="AF710" s="5" t="s">
        <v>58</v>
      </c>
      <c r="AG710" s="5">
        <v>445</v>
      </c>
      <c r="AH710" s="5" t="s">
        <v>4450</v>
      </c>
      <c r="AI710" s="5" t="s">
        <v>90</v>
      </c>
      <c r="AJ710" s="5"/>
      <c r="AK710" s="5"/>
      <c r="AL710" s="5"/>
      <c r="AM710" s="5"/>
      <c r="AN710" s="5"/>
      <c r="AO710" s="5" t="s">
        <v>10000</v>
      </c>
      <c r="AP710" s="5" t="s">
        <v>3266</v>
      </c>
      <c r="AQ710" s="5">
        <v>0.66437730299999997</v>
      </c>
      <c r="AR710" s="5">
        <v>0.77100724200000004</v>
      </c>
      <c r="AS710" s="5"/>
      <c r="AT710" s="7"/>
      <c r="AU710" s="7" t="b">
        <v>0</v>
      </c>
      <c r="AV710" s="7" t="s">
        <v>112</v>
      </c>
      <c r="AW710" s="7"/>
      <c r="AX710" s="7"/>
      <c r="AY710" t="s">
        <v>112</v>
      </c>
    </row>
    <row r="711" spans="1:51">
      <c r="A711" s="5" t="s">
        <v>10016</v>
      </c>
      <c r="B711" s="5" t="s">
        <v>47</v>
      </c>
      <c r="C711" s="5">
        <v>962</v>
      </c>
      <c r="D711" s="5">
        <v>1697</v>
      </c>
      <c r="E711" s="5" t="s">
        <v>10017</v>
      </c>
      <c r="F711" s="5" t="s">
        <v>49</v>
      </c>
      <c r="G711" s="5" t="s">
        <v>50</v>
      </c>
      <c r="H711" s="5" t="s">
        <v>10016</v>
      </c>
      <c r="I711" s="5">
        <v>18</v>
      </c>
      <c r="J711" s="5"/>
      <c r="K711" s="5" t="s">
        <v>10018</v>
      </c>
      <c r="L711" s="5" t="s">
        <v>10019</v>
      </c>
      <c r="M711" s="5" t="s">
        <v>10020</v>
      </c>
      <c r="N711" s="5" t="s">
        <v>155</v>
      </c>
      <c r="O711" s="5"/>
      <c r="P711" s="5"/>
      <c r="Q711" s="5" t="s">
        <v>155</v>
      </c>
      <c r="R711" s="5" t="s">
        <v>155</v>
      </c>
      <c r="S711" s="5" t="s">
        <v>184</v>
      </c>
      <c r="T711" s="5" t="s">
        <v>155</v>
      </c>
      <c r="U711" s="5" t="s">
        <v>155</v>
      </c>
      <c r="V711" s="5" t="s">
        <v>113</v>
      </c>
      <c r="W711" s="5" t="s">
        <v>57</v>
      </c>
      <c r="X711" s="5"/>
      <c r="Y711" s="5" t="s">
        <v>57</v>
      </c>
      <c r="Z711" s="5" t="s">
        <v>57</v>
      </c>
      <c r="AA711" s="5" t="s">
        <v>57</v>
      </c>
      <c r="AB711" s="5" t="s">
        <v>57</v>
      </c>
      <c r="AC711" s="5" t="s">
        <v>57</v>
      </c>
      <c r="AD711" s="5"/>
      <c r="AE711" s="5"/>
      <c r="AF711" s="5" t="s">
        <v>58</v>
      </c>
      <c r="AG711" s="5">
        <v>157</v>
      </c>
      <c r="AH711" s="5" t="s">
        <v>865</v>
      </c>
      <c r="AI711" s="5" t="s">
        <v>866</v>
      </c>
      <c r="AJ711" s="5"/>
      <c r="AK711" s="5"/>
      <c r="AL711" s="5"/>
      <c r="AM711" s="5"/>
      <c r="AN711" s="5"/>
      <c r="AO711" s="5" t="s">
        <v>10043</v>
      </c>
      <c r="AP711" s="5" t="s">
        <v>236</v>
      </c>
      <c r="AQ711" s="5">
        <v>0.564106</v>
      </c>
      <c r="AR711" s="5">
        <v>0.78949283100000001</v>
      </c>
      <c r="AS711" s="5"/>
      <c r="AT711" s="7"/>
      <c r="AU711" s="7" t="b">
        <v>0</v>
      </c>
      <c r="AV711" s="7" t="s">
        <v>112</v>
      </c>
      <c r="AW711" s="7"/>
      <c r="AX711" s="7"/>
      <c r="AY711" t="s">
        <v>112</v>
      </c>
    </row>
    <row r="712" spans="1:51">
      <c r="A712" s="5" t="s">
        <v>10021</v>
      </c>
      <c r="B712" s="5" t="s">
        <v>47</v>
      </c>
      <c r="C712" s="5">
        <v>962</v>
      </c>
      <c r="D712" s="5">
        <v>1698</v>
      </c>
      <c r="E712" s="5" t="s">
        <v>10022</v>
      </c>
      <c r="F712" s="5" t="s">
        <v>49</v>
      </c>
      <c r="G712" s="5" t="s">
        <v>50</v>
      </c>
      <c r="H712" s="5" t="s">
        <v>10021</v>
      </c>
      <c r="I712" s="5">
        <v>17</v>
      </c>
      <c r="J712" s="5"/>
      <c r="K712" s="5" t="s">
        <v>10023</v>
      </c>
      <c r="L712" s="5" t="s">
        <v>10024</v>
      </c>
      <c r="M712" s="5" t="s">
        <v>10025</v>
      </c>
      <c r="N712" s="5" t="s">
        <v>155</v>
      </c>
      <c r="O712" s="5"/>
      <c r="P712" s="5"/>
      <c r="Q712" s="5" t="s">
        <v>155</v>
      </c>
      <c r="R712" s="5" t="s">
        <v>155</v>
      </c>
      <c r="S712" s="5" t="s">
        <v>184</v>
      </c>
      <c r="T712" s="5" t="s">
        <v>155</v>
      </c>
      <c r="U712" s="5" t="s">
        <v>155</v>
      </c>
      <c r="V712" s="5" t="s">
        <v>113</v>
      </c>
      <c r="W712" s="5" t="s">
        <v>57</v>
      </c>
      <c r="X712" s="5"/>
      <c r="Y712" s="5" t="s">
        <v>57</v>
      </c>
      <c r="Z712" s="5" t="s">
        <v>57</v>
      </c>
      <c r="AA712" s="5" t="s">
        <v>57</v>
      </c>
      <c r="AB712" s="5" t="s">
        <v>57</v>
      </c>
      <c r="AC712" s="5" t="s">
        <v>57</v>
      </c>
      <c r="AD712" s="5"/>
      <c r="AE712" s="5"/>
      <c r="AF712" s="5" t="s">
        <v>58</v>
      </c>
      <c r="AG712" s="5">
        <v>293</v>
      </c>
      <c r="AH712" s="5" t="s">
        <v>442</v>
      </c>
      <c r="AI712" s="5" t="s">
        <v>209</v>
      </c>
      <c r="AJ712" s="5" t="s">
        <v>443</v>
      </c>
      <c r="AK712" s="5"/>
      <c r="AL712" s="5"/>
      <c r="AM712" s="5"/>
      <c r="AN712" s="5"/>
      <c r="AO712" s="5" t="s">
        <v>10054</v>
      </c>
      <c r="AP712" s="5" t="s">
        <v>10055</v>
      </c>
      <c r="AQ712" s="5">
        <v>0.42555009799999999</v>
      </c>
      <c r="AR712" s="5">
        <v>0.45509468600000003</v>
      </c>
      <c r="AS712" s="5"/>
      <c r="AT712" s="7"/>
      <c r="AU712" s="7" t="b">
        <v>0</v>
      </c>
      <c r="AV712" s="7" t="s">
        <v>112</v>
      </c>
      <c r="AW712" s="7"/>
      <c r="AX712" s="7"/>
      <c r="AY712" t="s">
        <v>112</v>
      </c>
    </row>
    <row r="713" spans="1:51">
      <c r="A713" s="5" t="s">
        <v>10037</v>
      </c>
      <c r="B713" s="5" t="s">
        <v>47</v>
      </c>
      <c r="C713" s="5">
        <v>962</v>
      </c>
      <c r="D713" s="5">
        <v>1701</v>
      </c>
      <c r="E713" s="5" t="s">
        <v>10038</v>
      </c>
      <c r="F713" s="5" t="s">
        <v>49</v>
      </c>
      <c r="G713" s="5" t="s">
        <v>50</v>
      </c>
      <c r="H713" s="5" t="s">
        <v>10037</v>
      </c>
      <c r="I713" s="5">
        <v>16</v>
      </c>
      <c r="J713" s="5"/>
      <c r="K713" s="5" t="s">
        <v>10039</v>
      </c>
      <c r="L713" s="5" t="s">
        <v>10040</v>
      </c>
      <c r="M713" s="5" t="s">
        <v>10041</v>
      </c>
      <c r="N713" s="5" t="s">
        <v>155</v>
      </c>
      <c r="O713" s="5"/>
      <c r="P713" s="5"/>
      <c r="Q713" s="5" t="s">
        <v>155</v>
      </c>
      <c r="R713" s="5" t="s">
        <v>155</v>
      </c>
      <c r="S713" s="5" t="s">
        <v>184</v>
      </c>
      <c r="T713" s="5" t="s">
        <v>155</v>
      </c>
      <c r="U713" s="5" t="s">
        <v>155</v>
      </c>
      <c r="V713" s="5" t="s">
        <v>113</v>
      </c>
      <c r="W713" s="5" t="s">
        <v>57</v>
      </c>
      <c r="X713" s="5"/>
      <c r="Y713" s="5" t="s">
        <v>57</v>
      </c>
      <c r="Z713" s="5" t="s">
        <v>57</v>
      </c>
      <c r="AA713" s="5" t="s">
        <v>57</v>
      </c>
      <c r="AB713" s="5" t="s">
        <v>57</v>
      </c>
      <c r="AC713" s="5" t="s">
        <v>57</v>
      </c>
      <c r="AD713" s="5"/>
      <c r="AE713" s="5"/>
      <c r="AF713" s="5" t="s">
        <v>58</v>
      </c>
      <c r="AG713" s="5">
        <v>59</v>
      </c>
      <c r="AH713" s="5" t="s">
        <v>10042</v>
      </c>
      <c r="AI713" s="5" t="s">
        <v>209</v>
      </c>
      <c r="AJ713" s="5" t="s">
        <v>415</v>
      </c>
      <c r="AK713" s="5"/>
      <c r="AL713" s="5"/>
      <c r="AM713" s="5"/>
      <c r="AN713" s="5"/>
      <c r="AO713" s="5" t="s">
        <v>10079</v>
      </c>
      <c r="AP713" s="5" t="s">
        <v>3559</v>
      </c>
      <c r="AQ713" s="5">
        <v>0.92399548600000003</v>
      </c>
      <c r="AR713" s="5">
        <v>0.93443881100000004</v>
      </c>
      <c r="AS713" s="5"/>
      <c r="AT713" s="7"/>
      <c r="AU713" s="7" t="b">
        <v>0</v>
      </c>
      <c r="AV713" s="7" t="s">
        <v>112</v>
      </c>
      <c r="AW713" s="7"/>
      <c r="AX713" s="7"/>
      <c r="AY713" t="s">
        <v>112</v>
      </c>
    </row>
    <row r="714" spans="1:51">
      <c r="A714" s="7" t="s">
        <v>6388</v>
      </c>
      <c r="B714" s="7" t="s">
        <v>47</v>
      </c>
      <c r="C714" s="7">
        <v>957</v>
      </c>
      <c r="D714" s="7">
        <v>1072</v>
      </c>
      <c r="E714" s="7" t="s">
        <v>6389</v>
      </c>
      <c r="F714" s="7" t="s">
        <v>49</v>
      </c>
      <c r="G714" s="7" t="s">
        <v>50</v>
      </c>
      <c r="H714" s="7" t="s">
        <v>6388</v>
      </c>
      <c r="I714" s="7">
        <v>16</v>
      </c>
      <c r="J714" s="7"/>
      <c r="K714" s="7" t="s">
        <v>6390</v>
      </c>
      <c r="L714" s="7" t="s">
        <v>6391</v>
      </c>
      <c r="M714" s="7" t="s">
        <v>6392</v>
      </c>
      <c r="N714" s="7" t="s">
        <v>155</v>
      </c>
      <c r="O714" s="7"/>
      <c r="P714" s="7"/>
      <c r="Q714" s="7" t="s">
        <v>155</v>
      </c>
      <c r="R714" s="7"/>
      <c r="S714" s="7"/>
      <c r="T714" s="7" t="s">
        <v>186</v>
      </c>
      <c r="U714" s="7" t="s">
        <v>186</v>
      </c>
      <c r="V714" s="7"/>
      <c r="W714" s="7"/>
      <c r="X714" s="7"/>
      <c r="Y714" s="7"/>
      <c r="Z714" s="7"/>
      <c r="AA714" s="7" t="s">
        <v>57</v>
      </c>
      <c r="AB714" s="7" t="s">
        <v>186</v>
      </c>
      <c r="AC714" s="7"/>
      <c r="AD714" s="7"/>
      <c r="AE714" s="7"/>
      <c r="AF714" s="7" t="s">
        <v>58</v>
      </c>
      <c r="AG714" s="7">
        <v>294</v>
      </c>
      <c r="AH714" s="7" t="s">
        <v>249</v>
      </c>
      <c r="AI714" s="7" t="s">
        <v>250</v>
      </c>
      <c r="AJ714" s="7"/>
      <c r="AK714" s="7"/>
      <c r="AL714" s="7"/>
      <c r="AM714" s="7"/>
      <c r="AN714" s="7"/>
      <c r="AO714" s="7" t="s">
        <v>2773</v>
      </c>
      <c r="AP714" s="7" t="s">
        <v>159</v>
      </c>
      <c r="AQ714" s="7">
        <v>0.48313166000000002</v>
      </c>
      <c r="AR714" s="7">
        <v>0.86469662999999997</v>
      </c>
      <c r="AS714" s="7"/>
      <c r="AT714">
        <v>0.62202249600000004</v>
      </c>
      <c r="AU714">
        <f t="shared" ref="AU714:AU777" si="31">IF(AT714,R714)</f>
        <v>0</v>
      </c>
      <c r="AV714" t="str">
        <f t="shared" ref="AV714:AV745" si="32">Q714</f>
        <v>German</v>
      </c>
      <c r="AY714" t="s">
        <v>155</v>
      </c>
    </row>
    <row r="715" spans="1:51">
      <c r="A715" s="7" t="s">
        <v>6388</v>
      </c>
      <c r="B715" s="7" t="s">
        <v>47</v>
      </c>
      <c r="C715" s="7">
        <v>957</v>
      </c>
      <c r="D715" s="7">
        <v>1073</v>
      </c>
      <c r="E715" s="7" t="s">
        <v>6394</v>
      </c>
      <c r="F715" s="7" t="s">
        <v>49</v>
      </c>
      <c r="G715" s="7" t="s">
        <v>50</v>
      </c>
      <c r="H715" s="7" t="s">
        <v>6388</v>
      </c>
      <c r="I715" s="7">
        <v>16</v>
      </c>
      <c r="J715" s="7"/>
      <c r="K715" s="7" t="s">
        <v>6390</v>
      </c>
      <c r="L715" s="7" t="s">
        <v>6395</v>
      </c>
      <c r="M715" s="7" t="s">
        <v>6392</v>
      </c>
      <c r="N715" s="7" t="s">
        <v>155</v>
      </c>
      <c r="O715" s="7"/>
      <c r="P715" s="7"/>
      <c r="Q715" s="7" t="s">
        <v>155</v>
      </c>
      <c r="R715" s="7"/>
      <c r="S715" s="7"/>
      <c r="T715" s="7" t="s">
        <v>186</v>
      </c>
      <c r="U715" s="7" t="s">
        <v>186</v>
      </c>
      <c r="V715" s="7"/>
      <c r="W715" s="7"/>
      <c r="X715" s="7"/>
      <c r="Y715" s="7"/>
      <c r="Z715" s="7"/>
      <c r="AA715" s="7" t="s">
        <v>57</v>
      </c>
      <c r="AB715" s="7" t="s">
        <v>186</v>
      </c>
      <c r="AC715" s="7"/>
      <c r="AD715" s="7"/>
      <c r="AE715" s="7"/>
      <c r="AF715" s="7" t="s">
        <v>58</v>
      </c>
      <c r="AG715" s="7">
        <v>30</v>
      </c>
      <c r="AH715" s="7" t="s">
        <v>324</v>
      </c>
      <c r="AI715" s="7" t="s">
        <v>325</v>
      </c>
      <c r="AJ715" s="7"/>
      <c r="AK715" s="7"/>
      <c r="AL715" s="7"/>
      <c r="AM715" s="7"/>
      <c r="AN715" s="7"/>
      <c r="AO715" s="7" t="s">
        <v>2773</v>
      </c>
      <c r="AP715" s="7" t="s">
        <v>159</v>
      </c>
      <c r="AQ715" s="7">
        <v>0.48313166000000002</v>
      </c>
      <c r="AR715" s="7">
        <v>0.86469662999999997</v>
      </c>
      <c r="AS715" s="7"/>
      <c r="AT715">
        <v>0.49219154399999998</v>
      </c>
      <c r="AU715">
        <f t="shared" si="31"/>
        <v>0</v>
      </c>
      <c r="AV715" t="str">
        <f t="shared" si="32"/>
        <v>German</v>
      </c>
      <c r="AY715" t="s">
        <v>155</v>
      </c>
    </row>
    <row r="716" spans="1:51">
      <c r="A716" s="7" t="s">
        <v>6460</v>
      </c>
      <c r="B716" s="7" t="s">
        <v>47</v>
      </c>
      <c r="C716" s="7">
        <v>958</v>
      </c>
      <c r="D716" s="7">
        <v>1086</v>
      </c>
      <c r="E716" s="7" t="s">
        <v>6461</v>
      </c>
      <c r="F716" s="7" t="s">
        <v>49</v>
      </c>
      <c r="G716" s="7" t="s">
        <v>50</v>
      </c>
      <c r="H716" s="7" t="s">
        <v>6460</v>
      </c>
      <c r="I716" s="7">
        <v>15</v>
      </c>
      <c r="J716" s="7"/>
      <c r="K716" s="7" t="s">
        <v>6462</v>
      </c>
      <c r="L716" s="7" t="s">
        <v>6463</v>
      </c>
      <c r="M716" s="7" t="s">
        <v>6464</v>
      </c>
      <c r="N716" s="7" t="s">
        <v>155</v>
      </c>
      <c r="O716" s="7"/>
      <c r="P716" s="7"/>
      <c r="Q716" s="7" t="s">
        <v>155</v>
      </c>
      <c r="R716" s="7"/>
      <c r="S716" s="7"/>
      <c r="T716" s="7" t="s">
        <v>186</v>
      </c>
      <c r="U716" s="7" t="s">
        <v>186</v>
      </c>
      <c r="V716" s="7"/>
      <c r="W716" s="7"/>
      <c r="X716" s="7"/>
      <c r="Y716" s="7"/>
      <c r="Z716" s="7"/>
      <c r="AA716" s="7" t="s">
        <v>57</v>
      </c>
      <c r="AB716" s="7" t="s">
        <v>186</v>
      </c>
      <c r="AC716" s="7"/>
      <c r="AD716" s="7"/>
      <c r="AE716" s="7"/>
      <c r="AF716" s="7" t="s">
        <v>58</v>
      </c>
      <c r="AG716" s="7">
        <v>106</v>
      </c>
      <c r="AH716" s="7" t="s">
        <v>225</v>
      </c>
      <c r="AI716" s="7" t="s">
        <v>226</v>
      </c>
      <c r="AJ716" s="7" t="s">
        <v>91</v>
      </c>
      <c r="AK716" s="7"/>
      <c r="AL716" s="7"/>
      <c r="AM716" s="7"/>
      <c r="AN716" s="7"/>
      <c r="AO716" s="7" t="s">
        <v>2849</v>
      </c>
      <c r="AP716" s="7" t="s">
        <v>2850</v>
      </c>
      <c r="AQ716" s="7">
        <v>0.50199530000000003</v>
      </c>
      <c r="AR716" s="7">
        <v>0.49146769000000001</v>
      </c>
      <c r="AS716" s="7" t="s">
        <v>192</v>
      </c>
      <c r="AT716">
        <v>0.50160235799999997</v>
      </c>
      <c r="AU716">
        <f t="shared" si="31"/>
        <v>0</v>
      </c>
      <c r="AV716" t="str">
        <f t="shared" si="32"/>
        <v>German</v>
      </c>
      <c r="AY716" t="s">
        <v>155</v>
      </c>
    </row>
    <row r="717" spans="1:51">
      <c r="A717" s="7" t="s">
        <v>6465</v>
      </c>
      <c r="B717" s="7" t="s">
        <v>47</v>
      </c>
      <c r="C717" s="7">
        <v>958</v>
      </c>
      <c r="D717" s="7">
        <v>1087</v>
      </c>
      <c r="E717" s="7" t="s">
        <v>6466</v>
      </c>
      <c r="F717" s="7" t="s">
        <v>49</v>
      </c>
      <c r="G717" s="7" t="s">
        <v>50</v>
      </c>
      <c r="H717" s="7" t="s">
        <v>6465</v>
      </c>
      <c r="I717" s="7">
        <v>15</v>
      </c>
      <c r="J717" s="7"/>
      <c r="K717" s="7" t="s">
        <v>6467</v>
      </c>
      <c r="L717" s="7" t="s">
        <v>6242</v>
      </c>
      <c r="M717" s="7" t="s">
        <v>6243</v>
      </c>
      <c r="N717" s="7" t="s">
        <v>155</v>
      </c>
      <c r="O717" s="7"/>
      <c r="P717" s="7"/>
      <c r="Q717" s="7" t="s">
        <v>155</v>
      </c>
      <c r="R717" s="7"/>
      <c r="S717" s="7"/>
      <c r="T717" s="7" t="s">
        <v>186</v>
      </c>
      <c r="U717" s="7" t="s">
        <v>186</v>
      </c>
      <c r="V717" s="7"/>
      <c r="W717" s="7"/>
      <c r="X717" s="7"/>
      <c r="Y717" s="7"/>
      <c r="Z717" s="7"/>
      <c r="AA717" s="7" t="s">
        <v>57</v>
      </c>
      <c r="AB717" s="7" t="s">
        <v>186</v>
      </c>
      <c r="AC717" s="7"/>
      <c r="AD717" s="7"/>
      <c r="AE717" s="7"/>
      <c r="AF717" s="7" t="s">
        <v>58</v>
      </c>
      <c r="AG717" s="7">
        <v>110</v>
      </c>
      <c r="AH717" s="7" t="s">
        <v>1757</v>
      </c>
      <c r="AI717" s="7" t="s">
        <v>60</v>
      </c>
      <c r="AJ717" s="7" t="s">
        <v>1758</v>
      </c>
      <c r="AK717" s="7"/>
      <c r="AL717" s="7"/>
      <c r="AM717" s="7"/>
      <c r="AN717" s="7"/>
      <c r="AO717" s="7" t="s">
        <v>2869</v>
      </c>
      <c r="AP717" s="7"/>
      <c r="AQ717" s="7">
        <v>0.26736584000000002</v>
      </c>
      <c r="AR717" s="7">
        <v>0.34685340999999997</v>
      </c>
      <c r="AS717" s="7"/>
      <c r="AT717">
        <v>0.855366882</v>
      </c>
      <c r="AU717">
        <f t="shared" si="31"/>
        <v>0</v>
      </c>
      <c r="AV717" t="str">
        <f t="shared" si="32"/>
        <v>German</v>
      </c>
      <c r="AY717" t="s">
        <v>155</v>
      </c>
    </row>
    <row r="718" spans="1:51">
      <c r="A718" s="7" t="s">
        <v>7032</v>
      </c>
      <c r="B718" s="7" t="s">
        <v>47</v>
      </c>
      <c r="C718" s="7">
        <v>958</v>
      </c>
      <c r="D718" s="7">
        <v>1180</v>
      </c>
      <c r="E718" s="7" t="s">
        <v>7033</v>
      </c>
      <c r="F718" s="7" t="s">
        <v>49</v>
      </c>
      <c r="G718" s="7" t="s">
        <v>50</v>
      </c>
      <c r="H718" s="7" t="s">
        <v>7032</v>
      </c>
      <c r="I718" s="7">
        <v>17</v>
      </c>
      <c r="J718" s="7"/>
      <c r="K718" s="7" t="s">
        <v>7034</v>
      </c>
      <c r="L718" s="7" t="s">
        <v>7035</v>
      </c>
      <c r="M718" s="7" t="s">
        <v>7036</v>
      </c>
      <c r="N718" s="7"/>
      <c r="O718" s="7"/>
      <c r="P718" s="7" t="s">
        <v>155</v>
      </c>
      <c r="Q718" s="7" t="s">
        <v>155</v>
      </c>
      <c r="R718" s="7"/>
      <c r="S718" s="7"/>
      <c r="T718" s="7" t="s">
        <v>186</v>
      </c>
      <c r="U718" s="7" t="s">
        <v>186</v>
      </c>
      <c r="V718" s="7"/>
      <c r="W718" s="7" t="s">
        <v>57</v>
      </c>
      <c r="X718" s="7" t="s">
        <v>57</v>
      </c>
      <c r="Y718" s="7" t="s">
        <v>57</v>
      </c>
      <c r="Z718" s="7" t="s">
        <v>57</v>
      </c>
      <c r="AA718" s="7" t="s">
        <v>57</v>
      </c>
      <c r="AB718" s="7" t="s">
        <v>186</v>
      </c>
      <c r="AC718" s="7" t="s">
        <v>57</v>
      </c>
      <c r="AD718" s="7" t="s">
        <v>7037</v>
      </c>
      <c r="AE718" s="7" t="s">
        <v>7038</v>
      </c>
      <c r="AF718" s="7" t="s">
        <v>58</v>
      </c>
      <c r="AG718" s="7">
        <v>34</v>
      </c>
      <c r="AH718" s="7" t="s">
        <v>2186</v>
      </c>
      <c r="AI718" s="7" t="s">
        <v>60</v>
      </c>
      <c r="AJ718" s="7" t="s">
        <v>309</v>
      </c>
      <c r="AK718" s="7"/>
      <c r="AL718" s="7"/>
      <c r="AM718" s="7"/>
      <c r="AN718" s="7"/>
      <c r="AO718" s="7" t="s">
        <v>3695</v>
      </c>
      <c r="AP718" s="7" t="s">
        <v>117</v>
      </c>
      <c r="AQ718" s="7">
        <v>0.38382009</v>
      </c>
      <c r="AR718" s="7">
        <v>0.46627944999999998</v>
      </c>
      <c r="AS718" s="7"/>
      <c r="AT718" s="5">
        <v>0.94241330400000001</v>
      </c>
      <c r="AU718" s="5">
        <f t="shared" si="31"/>
        <v>0</v>
      </c>
      <c r="AV718" s="5" t="str">
        <f t="shared" si="32"/>
        <v>German</v>
      </c>
      <c r="AW718" s="5"/>
      <c r="AX718" s="5" t="s">
        <v>155</v>
      </c>
      <c r="AY718" t="s">
        <v>155</v>
      </c>
    </row>
    <row r="719" spans="1:51">
      <c r="A719" s="7" t="s">
        <v>7774</v>
      </c>
      <c r="B719" s="7" t="s">
        <v>47</v>
      </c>
      <c r="C719" s="7">
        <v>959</v>
      </c>
      <c r="D719" s="7">
        <v>1304</v>
      </c>
      <c r="E719" s="7" t="s">
        <v>7775</v>
      </c>
      <c r="F719" s="7" t="s">
        <v>49</v>
      </c>
      <c r="G719" s="7" t="s">
        <v>50</v>
      </c>
      <c r="H719" s="7" t="s">
        <v>7774</v>
      </c>
      <c r="I719" s="7">
        <v>20</v>
      </c>
      <c r="J719" s="7"/>
      <c r="K719" s="7" t="s">
        <v>7776</v>
      </c>
      <c r="L719" s="7" t="s">
        <v>7777</v>
      </c>
      <c r="M719" s="7" t="s">
        <v>7778</v>
      </c>
      <c r="N719" s="7"/>
      <c r="O719" s="7"/>
      <c r="P719" s="7" t="s">
        <v>155</v>
      </c>
      <c r="Q719" s="7" t="s">
        <v>155</v>
      </c>
      <c r="R719" s="7"/>
      <c r="S719" s="7"/>
      <c r="T719" s="7" t="s">
        <v>186</v>
      </c>
      <c r="U719" s="7" t="s">
        <v>186</v>
      </c>
      <c r="V719" s="7"/>
      <c r="W719" s="7" t="s">
        <v>57</v>
      </c>
      <c r="X719" s="7"/>
      <c r="Y719" s="7"/>
      <c r="Z719" s="7" t="s">
        <v>57</v>
      </c>
      <c r="AA719" s="7" t="s">
        <v>57</v>
      </c>
      <c r="AB719" s="7" t="s">
        <v>186</v>
      </c>
      <c r="AC719" s="7" t="s">
        <v>57</v>
      </c>
      <c r="AD719" s="7"/>
      <c r="AE719" s="7"/>
      <c r="AF719" s="7" t="s">
        <v>58</v>
      </c>
      <c r="AG719" s="7">
        <v>273</v>
      </c>
      <c r="AH719" s="7" t="s">
        <v>432</v>
      </c>
      <c r="AI719" s="7" t="s">
        <v>433</v>
      </c>
      <c r="AJ719" s="7"/>
      <c r="AK719" s="7"/>
      <c r="AL719" s="7"/>
      <c r="AM719" s="7"/>
      <c r="AN719" s="7"/>
      <c r="AO719" s="7" t="s">
        <v>4757</v>
      </c>
      <c r="AP719" s="7" t="s">
        <v>4763</v>
      </c>
      <c r="AQ719" s="7">
        <v>0.26974997000000001</v>
      </c>
      <c r="AR719" s="7">
        <v>0.32150553999999998</v>
      </c>
      <c r="AS719" s="7"/>
      <c r="AT719" s="5">
        <v>0.76725160000000003</v>
      </c>
      <c r="AU719" s="5">
        <f t="shared" si="31"/>
        <v>0</v>
      </c>
      <c r="AV719" s="5" t="str">
        <f t="shared" si="32"/>
        <v>German</v>
      </c>
      <c r="AW719" s="5"/>
      <c r="AX719" s="5" t="s">
        <v>12253</v>
      </c>
      <c r="AY719" t="s">
        <v>155</v>
      </c>
    </row>
    <row r="720" spans="1:51">
      <c r="A720" s="9" t="s">
        <v>8297</v>
      </c>
      <c r="B720" s="9" t="s">
        <v>47</v>
      </c>
      <c r="C720" s="9">
        <v>960</v>
      </c>
      <c r="D720" s="9">
        <v>1396</v>
      </c>
      <c r="E720" s="9" t="s">
        <v>8298</v>
      </c>
      <c r="F720" s="9" t="s">
        <v>49</v>
      </c>
      <c r="G720" s="9" t="s">
        <v>50</v>
      </c>
      <c r="H720" s="9" t="s">
        <v>8297</v>
      </c>
      <c r="I720" s="9">
        <v>22</v>
      </c>
      <c r="J720" s="9"/>
      <c r="K720" s="9" t="s">
        <v>8299</v>
      </c>
      <c r="L720" s="9" t="s">
        <v>8300</v>
      </c>
      <c r="M720" s="9" t="s">
        <v>8300</v>
      </c>
      <c r="N720" s="9"/>
      <c r="O720" s="9"/>
      <c r="P720" s="9" t="s">
        <v>155</v>
      </c>
      <c r="Q720" s="9" t="s">
        <v>155</v>
      </c>
      <c r="R720" s="9"/>
      <c r="S720" s="9"/>
      <c r="T720" s="9" t="s">
        <v>186</v>
      </c>
      <c r="U720" s="9" t="s">
        <v>186</v>
      </c>
      <c r="V720" s="9"/>
      <c r="W720" s="9"/>
      <c r="X720" s="9"/>
      <c r="Y720" s="9" t="s">
        <v>8301</v>
      </c>
      <c r="Z720" s="9"/>
      <c r="AA720" s="9" t="s">
        <v>57</v>
      </c>
      <c r="AB720" s="9" t="s">
        <v>186</v>
      </c>
      <c r="AC720" s="9"/>
      <c r="AD720" s="9" t="s">
        <v>8302</v>
      </c>
      <c r="AE720" s="9"/>
      <c r="AF720" s="9" t="s">
        <v>58</v>
      </c>
      <c r="AG720" s="9">
        <v>4</v>
      </c>
      <c r="AH720" s="9" t="s">
        <v>6714</v>
      </c>
      <c r="AI720" s="9" t="s">
        <v>6715</v>
      </c>
      <c r="AJ720" s="9" t="s">
        <v>926</v>
      </c>
      <c r="AK720" s="9" t="s">
        <v>209</v>
      </c>
      <c r="AL720" s="9"/>
      <c r="AM720" s="9"/>
      <c r="AN720" s="9"/>
      <c r="AO720" s="9" t="s">
        <v>5664</v>
      </c>
      <c r="AP720" s="9" t="s">
        <v>149</v>
      </c>
      <c r="AQ720" s="9">
        <v>0.35958457999999999</v>
      </c>
      <c r="AR720" s="9">
        <v>0.43904621999999999</v>
      </c>
      <c r="AS720" s="9"/>
      <c r="AT720" s="9">
        <v>0.80817494099999998</v>
      </c>
      <c r="AU720" s="9">
        <f t="shared" si="31"/>
        <v>0</v>
      </c>
      <c r="AV720" s="9" t="str">
        <f t="shared" si="32"/>
        <v>German</v>
      </c>
      <c r="AW720" s="9"/>
      <c r="AX720" s="9"/>
      <c r="AY720" s="9" t="s">
        <v>155</v>
      </c>
    </row>
    <row r="721" spans="1:51">
      <c r="A721" s="7" t="s">
        <v>8852</v>
      </c>
      <c r="B721" s="7" t="s">
        <v>47</v>
      </c>
      <c r="C721" s="7">
        <v>960</v>
      </c>
      <c r="D721" s="7">
        <v>1496</v>
      </c>
      <c r="E721" s="7" t="s">
        <v>8853</v>
      </c>
      <c r="F721" s="7" t="s">
        <v>49</v>
      </c>
      <c r="G721" s="7" t="s">
        <v>50</v>
      </c>
      <c r="H721" s="7" t="s">
        <v>8852</v>
      </c>
      <c r="I721" s="7">
        <v>18</v>
      </c>
      <c r="J721" s="7"/>
      <c r="K721" s="7" t="s">
        <v>8854</v>
      </c>
      <c r="L721" s="7" t="s">
        <v>8855</v>
      </c>
      <c r="M721" s="7" t="s">
        <v>8856</v>
      </c>
      <c r="N721" s="7" t="s">
        <v>155</v>
      </c>
      <c r="O721" s="7"/>
      <c r="P721" s="7"/>
      <c r="Q721" s="7" t="s">
        <v>155</v>
      </c>
      <c r="R721" s="7"/>
      <c r="S721" s="7"/>
      <c r="T721" s="7" t="s">
        <v>186</v>
      </c>
      <c r="U721" s="7" t="s">
        <v>186</v>
      </c>
      <c r="V721" s="7"/>
      <c r="W721" s="7"/>
      <c r="X721" s="7"/>
      <c r="Y721" s="7"/>
      <c r="Z721" s="7"/>
      <c r="AA721" s="7" t="s">
        <v>57</v>
      </c>
      <c r="AB721" s="7" t="s">
        <v>186</v>
      </c>
      <c r="AC721" s="7"/>
      <c r="AD721" s="7"/>
      <c r="AE721" s="7"/>
      <c r="AF721" s="7" t="s">
        <v>58</v>
      </c>
      <c r="AG721" s="7">
        <v>46</v>
      </c>
      <c r="AH721" s="7" t="s">
        <v>6676</v>
      </c>
      <c r="AI721" s="7" t="s">
        <v>209</v>
      </c>
      <c r="AJ721" s="7" t="s">
        <v>458</v>
      </c>
      <c r="AK721" s="7"/>
      <c r="AL721" s="7"/>
      <c r="AM721" s="7"/>
      <c r="AN721" s="7"/>
      <c r="AO721" s="7" t="s">
        <v>6572</v>
      </c>
      <c r="AP721" s="7" t="s">
        <v>1226</v>
      </c>
      <c r="AQ721" s="7">
        <v>0.50403067999999995</v>
      </c>
      <c r="AR721" s="7">
        <v>0.46269834999999998</v>
      </c>
      <c r="AS721" s="7" t="s">
        <v>192</v>
      </c>
      <c r="AT721" s="5">
        <v>0.98456695400000005</v>
      </c>
      <c r="AU721" s="5">
        <f t="shared" si="31"/>
        <v>0</v>
      </c>
      <c r="AV721" s="5" t="str">
        <f t="shared" si="32"/>
        <v>German</v>
      </c>
      <c r="AW721" s="5"/>
      <c r="AX721" s="5"/>
      <c r="AY721" t="s">
        <v>155</v>
      </c>
    </row>
    <row r="722" spans="1:51">
      <c r="A722" s="7" t="s">
        <v>10781</v>
      </c>
      <c r="B722" s="7" t="s">
        <v>47</v>
      </c>
      <c r="C722" s="7">
        <v>962</v>
      </c>
      <c r="D722" s="7">
        <v>1827</v>
      </c>
      <c r="E722" s="7" t="s">
        <v>10782</v>
      </c>
      <c r="F722" s="7" t="s">
        <v>49</v>
      </c>
      <c r="G722" s="7" t="s">
        <v>50</v>
      </c>
      <c r="H722" s="7" t="s">
        <v>10781</v>
      </c>
      <c r="I722" s="7">
        <v>19</v>
      </c>
      <c r="J722" s="7"/>
      <c r="K722" s="7" t="s">
        <v>10783</v>
      </c>
      <c r="L722" s="7" t="s">
        <v>10784</v>
      </c>
      <c r="M722" s="7" t="s">
        <v>10785</v>
      </c>
      <c r="N722" s="7"/>
      <c r="O722" s="7"/>
      <c r="P722" s="7" t="s">
        <v>155</v>
      </c>
      <c r="Q722" s="7" t="s">
        <v>155</v>
      </c>
      <c r="R722" s="7"/>
      <c r="S722" s="7"/>
      <c r="T722" s="7" t="s">
        <v>186</v>
      </c>
      <c r="U722" s="7" t="s">
        <v>186</v>
      </c>
      <c r="V722" s="7"/>
      <c r="W722" s="7" t="s">
        <v>57</v>
      </c>
      <c r="X722" s="7"/>
      <c r="Y722" s="7" t="s">
        <v>57</v>
      </c>
      <c r="Z722" s="7" t="s">
        <v>57</v>
      </c>
      <c r="AA722" s="7" t="s">
        <v>57</v>
      </c>
      <c r="AB722" s="7" t="s">
        <v>57</v>
      </c>
      <c r="AC722" s="7" t="s">
        <v>57</v>
      </c>
      <c r="AD722" s="7" t="s">
        <v>10786</v>
      </c>
      <c r="AE722" s="7" t="s">
        <v>10787</v>
      </c>
      <c r="AF722" s="7" t="s">
        <v>58</v>
      </c>
      <c r="AG722" s="7">
        <v>2</v>
      </c>
      <c r="AH722" s="7" t="s">
        <v>10788</v>
      </c>
      <c r="AI722" s="7" t="s">
        <v>10789</v>
      </c>
      <c r="AJ722" s="7" t="s">
        <v>926</v>
      </c>
      <c r="AK722" s="7"/>
      <c r="AL722" s="7"/>
      <c r="AM722" s="7"/>
      <c r="AN722" s="7"/>
      <c r="AO722" s="7" t="s">
        <v>10000</v>
      </c>
      <c r="AP722" s="7" t="s">
        <v>191</v>
      </c>
      <c r="AQ722" s="7">
        <v>0.48796022</v>
      </c>
      <c r="AR722" s="7">
        <v>0.73215048000000005</v>
      </c>
      <c r="AS722" s="7"/>
      <c r="AT722" s="5">
        <v>0.45087329799999998</v>
      </c>
      <c r="AU722" s="5">
        <f t="shared" si="31"/>
        <v>0</v>
      </c>
      <c r="AV722" s="5" t="str">
        <f t="shared" si="32"/>
        <v>German</v>
      </c>
      <c r="AW722" s="5"/>
      <c r="AX722" s="5"/>
      <c r="AY722" t="s">
        <v>155</v>
      </c>
    </row>
    <row r="723" spans="1:51">
      <c r="A723" s="7" t="s">
        <v>10791</v>
      </c>
      <c r="B723" s="7" t="s">
        <v>47</v>
      </c>
      <c r="C723" s="7">
        <v>962</v>
      </c>
      <c r="D723" s="7">
        <v>1828</v>
      </c>
      <c r="E723" s="7" t="s">
        <v>10792</v>
      </c>
      <c r="F723" s="7" t="s">
        <v>49</v>
      </c>
      <c r="G723" s="7" t="s">
        <v>50</v>
      </c>
      <c r="H723" s="7" t="s">
        <v>10791</v>
      </c>
      <c r="I723" s="7">
        <v>19</v>
      </c>
      <c r="J723" s="7"/>
      <c r="K723" s="7" t="s">
        <v>10793</v>
      </c>
      <c r="L723" s="7" t="s">
        <v>10794</v>
      </c>
      <c r="M723" s="7" t="s">
        <v>10795</v>
      </c>
      <c r="N723" s="7"/>
      <c r="O723" s="7"/>
      <c r="P723" s="7" t="s">
        <v>155</v>
      </c>
      <c r="Q723" s="7" t="s">
        <v>155</v>
      </c>
      <c r="R723" s="7"/>
      <c r="S723" s="7"/>
      <c r="T723" s="7" t="s">
        <v>186</v>
      </c>
      <c r="U723" s="7" t="s">
        <v>186</v>
      </c>
      <c r="V723" s="7"/>
      <c r="W723" s="7"/>
      <c r="X723" s="7"/>
      <c r="Y723" s="7"/>
      <c r="Z723" s="7"/>
      <c r="AA723" s="7" t="s">
        <v>88</v>
      </c>
      <c r="AB723" s="7" t="s">
        <v>186</v>
      </c>
      <c r="AC723" s="7"/>
      <c r="AD723" s="7"/>
      <c r="AE723" s="7"/>
      <c r="AF723" s="7" t="s">
        <v>58</v>
      </c>
      <c r="AG723" s="7">
        <v>529</v>
      </c>
      <c r="AH723" s="7" t="s">
        <v>644</v>
      </c>
      <c r="AI723" s="7" t="s">
        <v>269</v>
      </c>
      <c r="AJ723" s="7"/>
      <c r="AK723" s="7"/>
      <c r="AL723" s="7"/>
      <c r="AM723" s="7"/>
      <c r="AN723" s="7"/>
      <c r="AO723" s="7" t="s">
        <v>10036</v>
      </c>
      <c r="AP723" s="7" t="s">
        <v>310</v>
      </c>
      <c r="AQ723" s="7">
        <v>0.56473695999999995</v>
      </c>
      <c r="AR723" s="7">
        <v>0.60875944999999998</v>
      </c>
      <c r="AS723" s="7"/>
      <c r="AT723" s="5">
        <v>0.46769819499999998</v>
      </c>
      <c r="AU723" s="5">
        <f t="shared" si="31"/>
        <v>0</v>
      </c>
      <c r="AV723" s="5" t="str">
        <f t="shared" si="32"/>
        <v>German</v>
      </c>
      <c r="AW723" s="5"/>
      <c r="AX723" s="5"/>
      <c r="AY723" t="s">
        <v>155</v>
      </c>
    </row>
    <row r="724" spans="1:51">
      <c r="A724" s="7" t="s">
        <v>12174</v>
      </c>
      <c r="B724" s="7" t="s">
        <v>47</v>
      </c>
      <c r="C724" s="7">
        <v>964</v>
      </c>
      <c r="D724" s="7">
        <v>2068</v>
      </c>
      <c r="E724" s="7" t="s">
        <v>12175</v>
      </c>
      <c r="F724" s="7" t="s">
        <v>49</v>
      </c>
      <c r="G724" s="7" t="s">
        <v>50</v>
      </c>
      <c r="H724" s="7" t="s">
        <v>12174</v>
      </c>
      <c r="I724" s="7">
        <v>20</v>
      </c>
      <c r="J724" s="7"/>
      <c r="K724" s="7" t="s">
        <v>12176</v>
      </c>
      <c r="L724" s="7" t="s">
        <v>12177</v>
      </c>
      <c r="M724" s="7" t="s">
        <v>12178</v>
      </c>
      <c r="N724" s="7"/>
      <c r="O724" s="7" t="s">
        <v>155</v>
      </c>
      <c r="P724" s="7"/>
      <c r="Q724" s="7" t="s">
        <v>155</v>
      </c>
      <c r="R724" s="7"/>
      <c r="S724" s="7"/>
      <c r="T724" s="7" t="s">
        <v>186</v>
      </c>
      <c r="U724" s="7" t="s">
        <v>186</v>
      </c>
      <c r="V724" s="7"/>
      <c r="W724" s="7"/>
      <c r="X724" s="7"/>
      <c r="Y724" s="7"/>
      <c r="Z724" s="7"/>
      <c r="AA724" s="7" t="s">
        <v>57</v>
      </c>
      <c r="AB724" s="7" t="s">
        <v>186</v>
      </c>
      <c r="AC724" s="7"/>
      <c r="AD724" s="7"/>
      <c r="AE724" s="7"/>
      <c r="AF724" s="7" t="s">
        <v>58</v>
      </c>
      <c r="AG724" s="7">
        <v>73</v>
      </c>
      <c r="AH724" s="7" t="s">
        <v>316</v>
      </c>
      <c r="AI724" s="7" t="s">
        <v>209</v>
      </c>
      <c r="AJ724" s="7" t="s">
        <v>317</v>
      </c>
      <c r="AK724" s="7"/>
      <c r="AL724" s="7"/>
      <c r="AM724" s="7"/>
      <c r="AN724" s="7"/>
      <c r="AO724" s="7" t="s">
        <v>12179</v>
      </c>
      <c r="AP724" s="7" t="s">
        <v>191</v>
      </c>
      <c r="AQ724" s="7">
        <v>0.87857887000000001</v>
      </c>
      <c r="AR724" s="7">
        <v>0.90795789999999998</v>
      </c>
      <c r="AS724" s="7"/>
      <c r="AT724">
        <v>0.50176490799999995</v>
      </c>
      <c r="AU724">
        <f t="shared" si="31"/>
        <v>0</v>
      </c>
      <c r="AV724" t="str">
        <f t="shared" si="32"/>
        <v>German</v>
      </c>
      <c r="AX724" s="7"/>
      <c r="AY724" t="s">
        <v>155</v>
      </c>
    </row>
    <row r="725" spans="1:51">
      <c r="A725" s="5" t="s">
        <v>6546</v>
      </c>
      <c r="B725" s="5" t="s">
        <v>47</v>
      </c>
      <c r="C725" s="5">
        <v>958</v>
      </c>
      <c r="D725" s="5">
        <v>1101</v>
      </c>
      <c r="E725" s="5" t="s">
        <v>6547</v>
      </c>
      <c r="F725" s="5" t="s">
        <v>49</v>
      </c>
      <c r="G725" s="5" t="s">
        <v>120</v>
      </c>
      <c r="H725" s="5" t="s">
        <v>6546</v>
      </c>
      <c r="I725" s="5">
        <v>17</v>
      </c>
      <c r="J725" s="5"/>
      <c r="K725" s="5" t="s">
        <v>6548</v>
      </c>
      <c r="L725" s="5" t="s">
        <v>6336</v>
      </c>
      <c r="M725" s="5" t="s">
        <v>6337</v>
      </c>
      <c r="N725" s="5" t="s">
        <v>155</v>
      </c>
      <c r="O725" s="5"/>
      <c r="P725" s="5"/>
      <c r="Q725" s="5" t="s">
        <v>155</v>
      </c>
      <c r="R725" s="5" t="s">
        <v>184</v>
      </c>
      <c r="S725" s="5" t="s">
        <v>155</v>
      </c>
      <c r="T725" s="5" t="s">
        <v>155</v>
      </c>
      <c r="U725" s="5" t="s">
        <v>155</v>
      </c>
      <c r="V725" s="5" t="s">
        <v>113</v>
      </c>
      <c r="W725" s="5" t="s">
        <v>57</v>
      </c>
      <c r="X725" s="5" t="s">
        <v>57</v>
      </c>
      <c r="Y725" s="5"/>
      <c r="Z725" s="5" t="s">
        <v>57</v>
      </c>
      <c r="AA725" s="5" t="s">
        <v>57</v>
      </c>
      <c r="AB725" s="5" t="s">
        <v>57</v>
      </c>
      <c r="AC725" s="5" t="s">
        <v>57</v>
      </c>
      <c r="AD725" s="5"/>
      <c r="AE725" s="5"/>
      <c r="AF725" s="5" t="s">
        <v>58</v>
      </c>
      <c r="AG725" s="5">
        <v>673</v>
      </c>
      <c r="AH725" s="5" t="s">
        <v>308</v>
      </c>
      <c r="AI725" s="5" t="s">
        <v>309</v>
      </c>
      <c r="AJ725" s="5" t="s">
        <v>91</v>
      </c>
      <c r="AK725" s="5"/>
      <c r="AL725" s="5"/>
      <c r="AM725" s="5"/>
      <c r="AN725" s="5"/>
      <c r="AO725" s="5" t="s">
        <v>5594</v>
      </c>
      <c r="AP725" s="5" t="s">
        <v>1578</v>
      </c>
      <c r="AQ725" s="5">
        <v>0.50782685299999997</v>
      </c>
      <c r="AR725" s="5">
        <v>0.567013769</v>
      </c>
      <c r="AS725" s="5"/>
      <c r="AT725">
        <v>0.576560662</v>
      </c>
      <c r="AU725" t="str">
        <f t="shared" si="31"/>
        <v>Austrian</v>
      </c>
      <c r="AV725" t="str">
        <f t="shared" si="32"/>
        <v>German</v>
      </c>
      <c r="AY725" t="s">
        <v>12336</v>
      </c>
    </row>
    <row r="726" spans="1:51">
      <c r="A726" s="5" t="s">
        <v>6780</v>
      </c>
      <c r="B726" s="5" t="s">
        <v>47</v>
      </c>
      <c r="C726" s="5">
        <v>958</v>
      </c>
      <c r="D726" s="5">
        <v>1139</v>
      </c>
      <c r="E726" s="5" t="s">
        <v>6781</v>
      </c>
      <c r="F726" s="5" t="s">
        <v>49</v>
      </c>
      <c r="G726" s="5" t="s">
        <v>50</v>
      </c>
      <c r="H726" s="5" t="s">
        <v>6780</v>
      </c>
      <c r="I726" s="5">
        <v>16</v>
      </c>
      <c r="J726" s="5"/>
      <c r="K726" s="5" t="s">
        <v>6782</v>
      </c>
      <c r="L726" s="5" t="s">
        <v>6783</v>
      </c>
      <c r="M726" s="5" t="s">
        <v>6784</v>
      </c>
      <c r="N726" s="5"/>
      <c r="O726" s="5"/>
      <c r="P726" s="5" t="s">
        <v>155</v>
      </c>
      <c r="Q726" s="5" t="s">
        <v>155</v>
      </c>
      <c r="R726" s="5" t="s">
        <v>184</v>
      </c>
      <c r="S726" s="5" t="s">
        <v>185</v>
      </c>
      <c r="T726" s="5" t="s">
        <v>85</v>
      </c>
      <c r="U726" s="5" t="s">
        <v>85</v>
      </c>
      <c r="V726" s="5" t="s">
        <v>113</v>
      </c>
      <c r="W726" s="5" t="s">
        <v>57</v>
      </c>
      <c r="X726" s="5" t="s">
        <v>57</v>
      </c>
      <c r="Y726" s="5"/>
      <c r="Z726" s="5" t="s">
        <v>57</v>
      </c>
      <c r="AA726" s="5" t="s">
        <v>57</v>
      </c>
      <c r="AB726" s="5" t="s">
        <v>57</v>
      </c>
      <c r="AC726" s="5" t="s">
        <v>57</v>
      </c>
      <c r="AD726" s="5"/>
      <c r="AE726" s="5"/>
      <c r="AF726" s="5" t="s">
        <v>58</v>
      </c>
      <c r="AG726" s="5">
        <v>738</v>
      </c>
      <c r="AH726" s="5" t="s">
        <v>1027</v>
      </c>
      <c r="AI726" s="5" t="s">
        <v>1028</v>
      </c>
      <c r="AJ726" s="5" t="s">
        <v>91</v>
      </c>
      <c r="AK726" s="5"/>
      <c r="AL726" s="5"/>
      <c r="AM726" s="5"/>
      <c r="AN726" s="5"/>
      <c r="AO726" s="5" t="s">
        <v>5964</v>
      </c>
      <c r="AP726" s="5" t="s">
        <v>5965</v>
      </c>
      <c r="AQ726" s="5">
        <v>0.508162365</v>
      </c>
      <c r="AR726" s="5">
        <v>0.63737361999999997</v>
      </c>
      <c r="AS726" s="5"/>
      <c r="AT726">
        <v>0.56308418800000004</v>
      </c>
      <c r="AU726" t="str">
        <f t="shared" si="31"/>
        <v>Austrian</v>
      </c>
      <c r="AV726" t="str">
        <f t="shared" si="32"/>
        <v>German</v>
      </c>
      <c r="AY726" t="s">
        <v>12336</v>
      </c>
    </row>
    <row r="727" spans="1:51">
      <c r="A727" s="5" t="s">
        <v>7553</v>
      </c>
      <c r="B727" s="5" t="s">
        <v>47</v>
      </c>
      <c r="C727" s="5">
        <v>959</v>
      </c>
      <c r="D727" s="5">
        <v>1267</v>
      </c>
      <c r="E727" s="5" t="s">
        <v>7554</v>
      </c>
      <c r="F727" s="5" t="s">
        <v>49</v>
      </c>
      <c r="G727" s="5" t="s">
        <v>50</v>
      </c>
      <c r="H727" s="5" t="s">
        <v>7553</v>
      </c>
      <c r="I727" s="5">
        <v>14</v>
      </c>
      <c r="J727" s="5"/>
      <c r="K727" s="5" t="s">
        <v>7555</v>
      </c>
      <c r="L727" s="5" t="s">
        <v>7556</v>
      </c>
      <c r="M727" s="5" t="s">
        <v>7557</v>
      </c>
      <c r="N727" s="5"/>
      <c r="O727" s="5"/>
      <c r="P727" s="5" t="s">
        <v>155</v>
      </c>
      <c r="Q727" s="5" t="s">
        <v>155</v>
      </c>
      <c r="R727" s="5" t="s">
        <v>184</v>
      </c>
      <c r="S727" s="5" t="s">
        <v>155</v>
      </c>
      <c r="T727" s="5" t="s">
        <v>155</v>
      </c>
      <c r="U727" s="5" t="s">
        <v>155</v>
      </c>
      <c r="V727" s="5" t="s">
        <v>113</v>
      </c>
      <c r="W727" s="5" t="s">
        <v>57</v>
      </c>
      <c r="X727" s="5"/>
      <c r="Y727" s="5" t="s">
        <v>57</v>
      </c>
      <c r="Z727" s="5" t="s">
        <v>57</v>
      </c>
      <c r="AA727" s="5" t="s">
        <v>57</v>
      </c>
      <c r="AB727" s="5" t="s">
        <v>57</v>
      </c>
      <c r="AC727" s="5" t="s">
        <v>57</v>
      </c>
      <c r="AD727" s="5"/>
      <c r="AE727" s="5"/>
      <c r="AF727" s="5" t="s">
        <v>58</v>
      </c>
      <c r="AG727" s="5">
        <v>2323</v>
      </c>
      <c r="AH727" s="5" t="s">
        <v>225</v>
      </c>
      <c r="AI727" s="5" t="s">
        <v>226</v>
      </c>
      <c r="AJ727" s="5" t="s">
        <v>91</v>
      </c>
      <c r="AK727" s="5"/>
      <c r="AL727" s="5"/>
      <c r="AM727" s="5"/>
      <c r="AN727" s="5"/>
      <c r="AO727" s="5" t="s">
        <v>6219</v>
      </c>
      <c r="AP727" s="5" t="s">
        <v>105</v>
      </c>
      <c r="AQ727" s="5">
        <v>0.57783252200000002</v>
      </c>
      <c r="AR727" s="5">
        <v>0.61049489999999995</v>
      </c>
      <c r="AS727" s="5"/>
      <c r="AT727">
        <v>0.49588760599999998</v>
      </c>
      <c r="AU727" t="str">
        <f t="shared" si="31"/>
        <v>Austrian</v>
      </c>
      <c r="AV727" t="str">
        <f t="shared" si="32"/>
        <v>German</v>
      </c>
      <c r="AY727" t="s">
        <v>12336</v>
      </c>
    </row>
    <row r="728" spans="1:51">
      <c r="A728" s="5" t="s">
        <v>8088</v>
      </c>
      <c r="B728" s="5" t="s">
        <v>47</v>
      </c>
      <c r="C728" s="5">
        <v>959</v>
      </c>
      <c r="D728" s="5">
        <v>1358</v>
      </c>
      <c r="E728" s="5" t="s">
        <v>8089</v>
      </c>
      <c r="F728" s="5" t="s">
        <v>49</v>
      </c>
      <c r="G728" s="5" t="s">
        <v>50</v>
      </c>
      <c r="H728" s="5" t="s">
        <v>8088</v>
      </c>
      <c r="I728" s="5">
        <v>18</v>
      </c>
      <c r="J728" s="5"/>
      <c r="K728" s="5" t="s">
        <v>8090</v>
      </c>
      <c r="L728" s="5" t="s">
        <v>8091</v>
      </c>
      <c r="M728" s="5" t="s">
        <v>8092</v>
      </c>
      <c r="N728" s="5"/>
      <c r="O728" s="5"/>
      <c r="P728" s="5" t="s">
        <v>155</v>
      </c>
      <c r="Q728" s="5" t="s">
        <v>155</v>
      </c>
      <c r="R728" s="5" t="s">
        <v>184</v>
      </c>
      <c r="S728" s="5" t="s">
        <v>155</v>
      </c>
      <c r="T728" s="5" t="s">
        <v>155</v>
      </c>
      <c r="U728" s="5" t="s">
        <v>155</v>
      </c>
      <c r="V728" s="5" t="s">
        <v>113</v>
      </c>
      <c r="W728" s="5" t="s">
        <v>57</v>
      </c>
      <c r="X728" s="5"/>
      <c r="Y728" s="5" t="s">
        <v>57</v>
      </c>
      <c r="Z728" s="5" t="s">
        <v>57</v>
      </c>
      <c r="AA728" s="5" t="s">
        <v>57</v>
      </c>
      <c r="AB728" s="5" t="s">
        <v>57</v>
      </c>
      <c r="AC728" s="5" t="s">
        <v>57</v>
      </c>
      <c r="AD728" s="5"/>
      <c r="AE728" s="5"/>
      <c r="AF728" s="5" t="s">
        <v>58</v>
      </c>
      <c r="AG728" s="5">
        <v>203</v>
      </c>
      <c r="AH728" s="5" t="s">
        <v>1001</v>
      </c>
      <c r="AI728" s="5" t="s">
        <v>1002</v>
      </c>
      <c r="AJ728" s="5"/>
      <c r="AK728" s="5"/>
      <c r="AL728" s="5"/>
      <c r="AM728" s="5"/>
      <c r="AN728" s="5"/>
      <c r="AO728" s="5" t="s">
        <v>6338</v>
      </c>
      <c r="AP728" s="5" t="s">
        <v>1990</v>
      </c>
      <c r="AQ728" s="5">
        <v>0.447328214</v>
      </c>
      <c r="AR728" s="5">
        <v>0.63926172299999995</v>
      </c>
      <c r="AS728" s="5"/>
      <c r="AT728">
        <v>0.45627570099999998</v>
      </c>
      <c r="AU728" t="str">
        <f t="shared" si="31"/>
        <v>Austrian</v>
      </c>
      <c r="AV728" t="str">
        <f t="shared" si="32"/>
        <v>German</v>
      </c>
      <c r="AY728" t="s">
        <v>12336</v>
      </c>
    </row>
    <row r="729" spans="1:51">
      <c r="A729" s="5" t="s">
        <v>8410</v>
      </c>
      <c r="B729" s="5" t="s">
        <v>47</v>
      </c>
      <c r="C729" s="5">
        <v>960</v>
      </c>
      <c r="D729" s="5">
        <v>1416</v>
      </c>
      <c r="E729" s="5" t="s">
        <v>8411</v>
      </c>
      <c r="F729" s="5" t="s">
        <v>49</v>
      </c>
      <c r="G729" s="5" t="s">
        <v>50</v>
      </c>
      <c r="H729" s="5" t="s">
        <v>8410</v>
      </c>
      <c r="I729" s="5">
        <v>16</v>
      </c>
      <c r="J729" s="5"/>
      <c r="K729" s="5" t="s">
        <v>8412</v>
      </c>
      <c r="L729" s="5" t="s">
        <v>8413</v>
      </c>
      <c r="M729" s="5" t="s">
        <v>8414</v>
      </c>
      <c r="N729" s="5"/>
      <c r="O729" s="5"/>
      <c r="P729" s="5" t="s">
        <v>155</v>
      </c>
      <c r="Q729" s="5" t="s">
        <v>155</v>
      </c>
      <c r="R729" s="5" t="s">
        <v>184</v>
      </c>
      <c r="S729" s="5" t="s">
        <v>155</v>
      </c>
      <c r="T729" s="5" t="s">
        <v>155</v>
      </c>
      <c r="U729" s="5" t="s">
        <v>155</v>
      </c>
      <c r="V729" s="5" t="s">
        <v>113</v>
      </c>
      <c r="W729" s="5" t="s">
        <v>57</v>
      </c>
      <c r="X729" s="5"/>
      <c r="Y729" s="5" t="s">
        <v>57</v>
      </c>
      <c r="Z729" s="5" t="s">
        <v>57</v>
      </c>
      <c r="AA729" s="5" t="s">
        <v>57</v>
      </c>
      <c r="AB729" s="5" t="s">
        <v>57</v>
      </c>
      <c r="AC729" s="5" t="s">
        <v>57</v>
      </c>
      <c r="AD729" s="5" t="s">
        <v>8415</v>
      </c>
      <c r="AE729" s="5">
        <v>1891</v>
      </c>
      <c r="AF729" s="5" t="s">
        <v>58</v>
      </c>
      <c r="AG729" s="5">
        <v>206</v>
      </c>
      <c r="AH729" s="5" t="s">
        <v>1517</v>
      </c>
      <c r="AI729" s="5" t="s">
        <v>1518</v>
      </c>
      <c r="AJ729" s="5"/>
      <c r="AK729" s="5"/>
      <c r="AL729" s="5"/>
      <c r="AM729" s="5"/>
      <c r="AN729" s="5"/>
      <c r="AO729" s="5" t="s">
        <v>6549</v>
      </c>
      <c r="AP729" s="5" t="s">
        <v>1990</v>
      </c>
      <c r="AQ729" s="5">
        <v>0.42216362800000001</v>
      </c>
      <c r="AR729" s="5">
        <v>0.65214976999999996</v>
      </c>
      <c r="AS729" s="5"/>
      <c r="AT729">
        <v>0.45375073599999999</v>
      </c>
      <c r="AU729" t="str">
        <f t="shared" si="31"/>
        <v>Austrian</v>
      </c>
      <c r="AV729" t="str">
        <f t="shared" si="32"/>
        <v>German</v>
      </c>
      <c r="AY729" t="s">
        <v>12336</v>
      </c>
    </row>
    <row r="730" spans="1:51">
      <c r="A730" s="5" t="s">
        <v>8874</v>
      </c>
      <c r="B730" s="5" t="s">
        <v>47</v>
      </c>
      <c r="C730" s="5">
        <v>960</v>
      </c>
      <c r="D730" s="5">
        <v>1500</v>
      </c>
      <c r="E730" s="5" t="s">
        <v>8875</v>
      </c>
      <c r="F730" s="5" t="s">
        <v>49</v>
      </c>
      <c r="G730" s="5" t="s">
        <v>120</v>
      </c>
      <c r="H730" s="5" t="s">
        <v>8874</v>
      </c>
      <c r="I730" s="5">
        <v>17</v>
      </c>
      <c r="J730" s="5"/>
      <c r="K730" s="5" t="s">
        <v>8876</v>
      </c>
      <c r="L730" s="5" t="s">
        <v>8877</v>
      </c>
      <c r="M730" s="5" t="s">
        <v>8878</v>
      </c>
      <c r="N730" s="5" t="s">
        <v>155</v>
      </c>
      <c r="O730" s="5"/>
      <c r="P730" s="5"/>
      <c r="Q730" s="5" t="s">
        <v>155</v>
      </c>
      <c r="R730" s="5" t="s">
        <v>184</v>
      </c>
      <c r="S730" s="5" t="s">
        <v>155</v>
      </c>
      <c r="T730" s="5" t="s">
        <v>155</v>
      </c>
      <c r="U730" s="5" t="s">
        <v>155</v>
      </c>
      <c r="V730" s="5" t="s">
        <v>113</v>
      </c>
      <c r="W730" s="5" t="s">
        <v>57</v>
      </c>
      <c r="X730" s="5"/>
      <c r="Y730" s="5" t="s">
        <v>57</v>
      </c>
      <c r="Z730" s="5" t="s">
        <v>57</v>
      </c>
      <c r="AA730" s="5" t="s">
        <v>57</v>
      </c>
      <c r="AB730" s="5" t="s">
        <v>57</v>
      </c>
      <c r="AC730" s="5" t="s">
        <v>57</v>
      </c>
      <c r="AD730" s="5"/>
      <c r="AE730" s="5"/>
      <c r="AF730" s="5" t="s">
        <v>58</v>
      </c>
      <c r="AG730" s="5">
        <v>103</v>
      </c>
      <c r="AH730" s="5" t="s">
        <v>1836</v>
      </c>
      <c r="AI730" s="5" t="s">
        <v>1675</v>
      </c>
      <c r="AJ730" s="5" t="s">
        <v>1837</v>
      </c>
      <c r="AK730" s="5"/>
      <c r="AL730" s="5"/>
      <c r="AM730" s="5"/>
      <c r="AN730" s="5"/>
      <c r="AO730" s="5" t="s">
        <v>7558</v>
      </c>
      <c r="AP730" s="5" t="s">
        <v>698</v>
      </c>
      <c r="AQ730" s="5">
        <v>0.46233923799999999</v>
      </c>
      <c r="AR730" s="5">
        <v>0.58835135800000005</v>
      </c>
      <c r="AS730" s="5"/>
      <c r="AT730">
        <v>0.44026653300000002</v>
      </c>
      <c r="AU730" t="str">
        <f t="shared" si="31"/>
        <v>Austrian</v>
      </c>
      <c r="AV730" t="str">
        <f t="shared" si="32"/>
        <v>German</v>
      </c>
      <c r="AY730" t="s">
        <v>12336</v>
      </c>
    </row>
    <row r="731" spans="1:51">
      <c r="A731" t="s">
        <v>1003</v>
      </c>
      <c r="B731" t="s">
        <v>47</v>
      </c>
      <c r="C731">
        <v>952</v>
      </c>
      <c r="D731">
        <v>195</v>
      </c>
      <c r="E731" t="s">
        <v>1004</v>
      </c>
      <c r="F731" t="s">
        <v>49</v>
      </c>
      <c r="G731" t="s">
        <v>50</v>
      </c>
      <c r="H731" t="s">
        <v>1003</v>
      </c>
      <c r="I731">
        <v>19</v>
      </c>
      <c r="K731" t="s">
        <v>1005</v>
      </c>
      <c r="L731" t="s">
        <v>1006</v>
      </c>
      <c r="M731" t="s">
        <v>1007</v>
      </c>
      <c r="N731" t="s">
        <v>155</v>
      </c>
      <c r="Q731" t="s">
        <v>155</v>
      </c>
      <c r="R731" t="s">
        <v>184</v>
      </c>
      <c r="S731" t="s">
        <v>185</v>
      </c>
      <c r="T731" t="s">
        <v>186</v>
      </c>
      <c r="U731" t="s">
        <v>186</v>
      </c>
      <c r="W731" t="s">
        <v>57</v>
      </c>
      <c r="X731" t="s">
        <v>57</v>
      </c>
      <c r="Z731" t="s">
        <v>57</v>
      </c>
      <c r="AA731" t="s">
        <v>57</v>
      </c>
      <c r="AB731" t="s">
        <v>186</v>
      </c>
      <c r="AC731" t="s">
        <v>57</v>
      </c>
      <c r="AF731" t="s">
        <v>58</v>
      </c>
      <c r="AG731">
        <v>57</v>
      </c>
      <c r="AH731" t="s">
        <v>442</v>
      </c>
      <c r="AI731" t="s">
        <v>209</v>
      </c>
      <c r="AJ731" t="s">
        <v>443</v>
      </c>
      <c r="AO731" t="s">
        <v>3553</v>
      </c>
      <c r="AP731" t="s">
        <v>159</v>
      </c>
      <c r="AQ731">
        <v>0.408594497</v>
      </c>
      <c r="AR731">
        <v>0.45047219100000002</v>
      </c>
      <c r="AT731" s="5">
        <v>0.64839412699999999</v>
      </c>
      <c r="AU731" s="5" t="str">
        <f t="shared" si="31"/>
        <v>Austrian</v>
      </c>
      <c r="AV731" s="5" t="str">
        <f t="shared" si="32"/>
        <v>German</v>
      </c>
      <c r="AW731" s="5"/>
      <c r="AX731" s="5"/>
      <c r="AY731" t="s">
        <v>12336</v>
      </c>
    </row>
    <row r="732" spans="1:51">
      <c r="A732" t="s">
        <v>1591</v>
      </c>
      <c r="B732" t="s">
        <v>47</v>
      </c>
      <c r="C732">
        <v>952</v>
      </c>
      <c r="D732">
        <v>277</v>
      </c>
      <c r="E732" t="s">
        <v>1592</v>
      </c>
      <c r="F732" t="s">
        <v>49</v>
      </c>
      <c r="G732" t="s">
        <v>50</v>
      </c>
      <c r="H732" t="s">
        <v>1591</v>
      </c>
      <c r="I732">
        <v>23</v>
      </c>
      <c r="K732" t="s">
        <v>1593</v>
      </c>
      <c r="L732" t="s">
        <v>1594</v>
      </c>
      <c r="M732" t="s">
        <v>1595</v>
      </c>
      <c r="N732" t="s">
        <v>155</v>
      </c>
      <c r="O732" t="s">
        <v>155</v>
      </c>
      <c r="P732" t="s">
        <v>155</v>
      </c>
      <c r="Q732" t="s">
        <v>155</v>
      </c>
      <c r="R732" t="s">
        <v>847</v>
      </c>
      <c r="S732" t="s">
        <v>155</v>
      </c>
      <c r="T732" t="s">
        <v>155</v>
      </c>
      <c r="U732" t="s">
        <v>155</v>
      </c>
      <c r="V732" t="s">
        <v>113</v>
      </c>
      <c r="W732" t="s">
        <v>57</v>
      </c>
      <c r="X732" t="s">
        <v>57</v>
      </c>
      <c r="Z732" t="s">
        <v>57</v>
      </c>
      <c r="AA732" t="s">
        <v>57</v>
      </c>
      <c r="AB732" t="s">
        <v>57</v>
      </c>
      <c r="AC732" t="s">
        <v>57</v>
      </c>
      <c r="AD732" t="s">
        <v>1596</v>
      </c>
      <c r="AF732" t="s">
        <v>58</v>
      </c>
      <c r="AG732">
        <v>124</v>
      </c>
      <c r="AH732" t="s">
        <v>89</v>
      </c>
      <c r="AI732" t="s">
        <v>90</v>
      </c>
      <c r="AJ732" t="s">
        <v>91</v>
      </c>
      <c r="AO732" t="s">
        <v>10780</v>
      </c>
      <c r="AP732" t="s">
        <v>159</v>
      </c>
      <c r="AQ732">
        <v>0.63225981600000003</v>
      </c>
      <c r="AR732">
        <v>0.78192908400000005</v>
      </c>
      <c r="AT732" s="5">
        <v>0.42970297800000001</v>
      </c>
      <c r="AU732" s="5" t="str">
        <f t="shared" si="31"/>
        <v>Belgium</v>
      </c>
      <c r="AV732" s="5" t="str">
        <f t="shared" si="32"/>
        <v>German</v>
      </c>
      <c r="AW732" s="5"/>
      <c r="AX732" s="5"/>
      <c r="AY732" t="s">
        <v>12256</v>
      </c>
    </row>
    <row r="733" spans="1:51">
      <c r="A733" t="s">
        <v>2301</v>
      </c>
      <c r="B733" t="s">
        <v>47</v>
      </c>
      <c r="C733">
        <v>953</v>
      </c>
      <c r="D733">
        <v>386</v>
      </c>
      <c r="E733" t="s">
        <v>2302</v>
      </c>
      <c r="F733" t="s">
        <v>49</v>
      </c>
      <c r="G733" t="s">
        <v>50</v>
      </c>
      <c r="H733" t="s">
        <v>2301</v>
      </c>
      <c r="I733">
        <v>17</v>
      </c>
      <c r="K733" t="s">
        <v>2303</v>
      </c>
      <c r="L733" t="s">
        <v>2304</v>
      </c>
      <c r="M733" t="s">
        <v>2305</v>
      </c>
      <c r="N733" t="s">
        <v>155</v>
      </c>
      <c r="P733" t="s">
        <v>155</v>
      </c>
      <c r="Q733" t="s">
        <v>155</v>
      </c>
      <c r="R733" t="s">
        <v>615</v>
      </c>
      <c r="S733" t="s">
        <v>112</v>
      </c>
      <c r="T733" t="s">
        <v>85</v>
      </c>
      <c r="U733" t="s">
        <v>85</v>
      </c>
      <c r="V733" t="s">
        <v>56</v>
      </c>
      <c r="W733" t="s">
        <v>57</v>
      </c>
      <c r="X733" t="s">
        <v>57</v>
      </c>
      <c r="Z733" t="s">
        <v>57</v>
      </c>
      <c r="AA733" t="s">
        <v>57</v>
      </c>
      <c r="AB733" t="s">
        <v>57</v>
      </c>
      <c r="AC733" t="s">
        <v>57</v>
      </c>
      <c r="AF733" t="s">
        <v>58</v>
      </c>
      <c r="AG733">
        <v>10</v>
      </c>
      <c r="AH733" t="s">
        <v>582</v>
      </c>
      <c r="AI733" t="s">
        <v>583</v>
      </c>
      <c r="AO733" s="5" t="s">
        <v>5792</v>
      </c>
      <c r="AP733" s="5" t="s">
        <v>251</v>
      </c>
      <c r="AQ733" s="5">
        <v>0.71527885499999999</v>
      </c>
      <c r="AR733" s="5">
        <v>0.78032391499999998</v>
      </c>
      <c r="AS733" s="5"/>
      <c r="AT733" s="5">
        <v>0.50469568099999995</v>
      </c>
      <c r="AU733" s="5" t="str">
        <f t="shared" si="31"/>
        <v>Danish</v>
      </c>
      <c r="AV733" s="5" t="str">
        <f t="shared" si="32"/>
        <v>German</v>
      </c>
      <c r="AW733" s="5"/>
      <c r="AX733" s="5" t="s">
        <v>12305</v>
      </c>
      <c r="AY733" s="5" t="s">
        <v>155</v>
      </c>
    </row>
    <row r="734" spans="1:51">
      <c r="A734" s="7" t="s">
        <v>8366</v>
      </c>
      <c r="B734" s="7" t="s">
        <v>47</v>
      </c>
      <c r="C734" s="7">
        <v>960</v>
      </c>
      <c r="D734" s="7">
        <v>1409</v>
      </c>
      <c r="E734" s="7" t="s">
        <v>8367</v>
      </c>
      <c r="F734" s="7" t="s">
        <v>49</v>
      </c>
      <c r="G734" s="7" t="s">
        <v>50</v>
      </c>
      <c r="H734" s="7" t="s">
        <v>8366</v>
      </c>
      <c r="I734" s="7">
        <v>15</v>
      </c>
      <c r="J734" s="7"/>
      <c r="K734" s="7" t="s">
        <v>8368</v>
      </c>
      <c r="L734" s="7" t="s">
        <v>8369</v>
      </c>
      <c r="M734" s="7" t="s">
        <v>8370</v>
      </c>
      <c r="N734" s="7"/>
      <c r="O734" s="7"/>
      <c r="P734" s="7" t="s">
        <v>155</v>
      </c>
      <c r="Q734" s="7" t="s">
        <v>155</v>
      </c>
      <c r="R734" s="7" t="s">
        <v>615</v>
      </c>
      <c r="S734" s="7" t="s">
        <v>155</v>
      </c>
      <c r="T734" s="7" t="s">
        <v>155</v>
      </c>
      <c r="U734" s="7" t="s">
        <v>155</v>
      </c>
      <c r="V734" s="7" t="s">
        <v>56</v>
      </c>
      <c r="W734" s="7" t="s">
        <v>57</v>
      </c>
      <c r="X734" s="7"/>
      <c r="Y734" s="7" t="s">
        <v>57</v>
      </c>
      <c r="Z734" s="7" t="s">
        <v>57</v>
      </c>
      <c r="AA734" s="7" t="s">
        <v>57</v>
      </c>
      <c r="AB734" s="7" t="s">
        <v>57</v>
      </c>
      <c r="AC734" s="7" t="s">
        <v>57</v>
      </c>
      <c r="AD734" s="7" t="s">
        <v>8371</v>
      </c>
      <c r="AE734" s="7">
        <v>1893</v>
      </c>
      <c r="AF734" s="7" t="s">
        <v>58</v>
      </c>
      <c r="AG734" s="7">
        <v>121</v>
      </c>
      <c r="AH734" s="7" t="s">
        <v>225</v>
      </c>
      <c r="AI734" s="7" t="s">
        <v>226</v>
      </c>
      <c r="AJ734" s="7" t="s">
        <v>91</v>
      </c>
      <c r="AK734" s="7"/>
      <c r="AL734" s="7"/>
      <c r="AM734" s="7"/>
      <c r="AN734" s="7"/>
      <c r="AO734" s="7" t="s">
        <v>5750</v>
      </c>
      <c r="AP734" s="7" t="s">
        <v>380</v>
      </c>
      <c r="AQ734" s="7">
        <v>0.50799369000000005</v>
      </c>
      <c r="AR734" s="7">
        <v>0.55203731</v>
      </c>
      <c r="AS734" s="7"/>
      <c r="AT734" s="5">
        <v>0.88838150400000004</v>
      </c>
      <c r="AU734" s="5" t="str">
        <f t="shared" si="31"/>
        <v>Danish</v>
      </c>
      <c r="AV734" s="5" t="str">
        <f t="shared" si="32"/>
        <v>German</v>
      </c>
      <c r="AW734" s="5"/>
      <c r="AX734" s="5" t="s">
        <v>12305</v>
      </c>
      <c r="AY734" t="s">
        <v>155</v>
      </c>
    </row>
    <row r="735" spans="1:51">
      <c r="A735" s="7" t="s">
        <v>10741</v>
      </c>
      <c r="B735" s="7" t="s">
        <v>47</v>
      </c>
      <c r="C735" s="7">
        <v>962</v>
      </c>
      <c r="D735" s="7">
        <v>1821</v>
      </c>
      <c r="E735" s="7" t="s">
        <v>10742</v>
      </c>
      <c r="F735" s="7" t="s">
        <v>49</v>
      </c>
      <c r="G735" s="7" t="s">
        <v>50</v>
      </c>
      <c r="H735" s="7" t="s">
        <v>10741</v>
      </c>
      <c r="I735" s="7">
        <v>18</v>
      </c>
      <c r="J735" s="7"/>
      <c r="K735" s="7" t="s">
        <v>10743</v>
      </c>
      <c r="L735" s="7" t="s">
        <v>10744</v>
      </c>
      <c r="M735" s="7" t="s">
        <v>10745</v>
      </c>
      <c r="N735" s="7"/>
      <c r="O735" s="7"/>
      <c r="P735" s="7" t="s">
        <v>155</v>
      </c>
      <c r="Q735" s="7" t="s">
        <v>155</v>
      </c>
      <c r="R735" s="7" t="s">
        <v>615</v>
      </c>
      <c r="S735" s="7" t="s">
        <v>155</v>
      </c>
      <c r="T735" s="7" t="s">
        <v>155</v>
      </c>
      <c r="U735" s="7" t="s">
        <v>155</v>
      </c>
      <c r="V735" s="7" t="s">
        <v>56</v>
      </c>
      <c r="W735" s="7" t="s">
        <v>57</v>
      </c>
      <c r="X735" s="7"/>
      <c r="Y735" s="7" t="s">
        <v>57</v>
      </c>
      <c r="Z735" s="7" t="s">
        <v>57</v>
      </c>
      <c r="AA735" s="7" t="s">
        <v>57</v>
      </c>
      <c r="AB735" s="7" t="s">
        <v>57</v>
      </c>
      <c r="AC735" s="7" t="s">
        <v>57</v>
      </c>
      <c r="AD735" s="7" t="s">
        <v>10746</v>
      </c>
      <c r="AE735" s="7">
        <v>1871</v>
      </c>
      <c r="AF735" s="7" t="s">
        <v>58</v>
      </c>
      <c r="AG735" s="7">
        <v>76</v>
      </c>
      <c r="AH735" s="7" t="s">
        <v>639</v>
      </c>
      <c r="AI735" s="7" t="s">
        <v>640</v>
      </c>
      <c r="AJ735" s="7" t="s">
        <v>641</v>
      </c>
      <c r="AK735" s="7"/>
      <c r="AL735" s="7"/>
      <c r="AM735" s="7"/>
      <c r="AN735" s="7"/>
      <c r="AO735" s="7" t="s">
        <v>9896</v>
      </c>
      <c r="AP735" s="7" t="s">
        <v>9897</v>
      </c>
      <c r="AQ735" s="7">
        <v>0.38513639</v>
      </c>
      <c r="AR735" s="7">
        <v>0.40372919000000002</v>
      </c>
      <c r="AS735" s="7"/>
      <c r="AT735" s="5">
        <v>0.499841963</v>
      </c>
      <c r="AU735" s="5" t="str">
        <f t="shared" si="31"/>
        <v>Danish</v>
      </c>
      <c r="AV735" s="5" t="str">
        <f t="shared" si="32"/>
        <v>German</v>
      </c>
      <c r="AW735" s="5"/>
      <c r="AX735" s="5" t="s">
        <v>12315</v>
      </c>
      <c r="AY735" t="s">
        <v>155</v>
      </c>
    </row>
    <row r="736" spans="1:51">
      <c r="A736" s="7" t="s">
        <v>10544</v>
      </c>
      <c r="B736" s="7" t="s">
        <v>47</v>
      </c>
      <c r="C736" s="7">
        <v>962</v>
      </c>
      <c r="D736" s="7">
        <v>1788</v>
      </c>
      <c r="E736" s="7" t="s">
        <v>10545</v>
      </c>
      <c r="F736" s="7" t="s">
        <v>49</v>
      </c>
      <c r="G736" s="7" t="s">
        <v>50</v>
      </c>
      <c r="H736" s="7" t="s">
        <v>10544</v>
      </c>
      <c r="I736" s="7">
        <v>17</v>
      </c>
      <c r="J736" s="7"/>
      <c r="K736" s="7" t="s">
        <v>10546</v>
      </c>
      <c r="L736" s="7" t="s">
        <v>10547</v>
      </c>
      <c r="M736" s="7" t="s">
        <v>10548</v>
      </c>
      <c r="N736" s="7"/>
      <c r="O736" s="7"/>
      <c r="P736" s="7" t="s">
        <v>10549</v>
      </c>
      <c r="Q736" s="7" t="s">
        <v>10549</v>
      </c>
      <c r="R736" s="7" t="s">
        <v>232</v>
      </c>
      <c r="S736" s="7" t="s">
        <v>847</v>
      </c>
      <c r="T736" s="7" t="s">
        <v>85</v>
      </c>
      <c r="U736" s="7" t="s">
        <v>85</v>
      </c>
      <c r="V736" s="7" t="s">
        <v>113</v>
      </c>
      <c r="W736" s="7" t="s">
        <v>57</v>
      </c>
      <c r="X736" s="7"/>
      <c r="Y736" s="7" t="s">
        <v>57</v>
      </c>
      <c r="Z736" s="7" t="s">
        <v>57</v>
      </c>
      <c r="AA736" s="7" t="s">
        <v>57</v>
      </c>
      <c r="AB736" s="7" t="s">
        <v>57</v>
      </c>
      <c r="AC736" s="7" t="s">
        <v>57</v>
      </c>
      <c r="AD736" s="7"/>
      <c r="AE736" s="7"/>
      <c r="AF736" s="7" t="s">
        <v>58</v>
      </c>
      <c r="AG736" s="7">
        <v>985</v>
      </c>
      <c r="AH736" s="7" t="s">
        <v>1027</v>
      </c>
      <c r="AI736" s="7" t="s">
        <v>1028</v>
      </c>
      <c r="AJ736" s="7" t="s">
        <v>91</v>
      </c>
      <c r="AK736" s="7"/>
      <c r="AL736" s="7"/>
      <c r="AM736" s="7"/>
      <c r="AN736" s="7"/>
      <c r="AO736" s="7" t="s">
        <v>9558</v>
      </c>
      <c r="AP736" s="7" t="s">
        <v>2761</v>
      </c>
      <c r="AQ736" s="7">
        <v>0.97538966000000005</v>
      </c>
      <c r="AR736" s="7">
        <v>0.95917465999999996</v>
      </c>
      <c r="AS736" s="7" t="s">
        <v>192</v>
      </c>
      <c r="AT736" s="5">
        <v>0.80677043599999998</v>
      </c>
      <c r="AU736" s="5" t="str">
        <f t="shared" si="31"/>
        <v>Dutch</v>
      </c>
      <c r="AV736" s="5" t="str">
        <f t="shared" si="32"/>
        <v>Austrian/German</v>
      </c>
      <c r="AW736" s="5"/>
      <c r="AX736" s="5" t="s">
        <v>155</v>
      </c>
      <c r="AY736" t="s">
        <v>155</v>
      </c>
    </row>
    <row r="737" spans="1:51">
      <c r="A737" s="7" t="s">
        <v>7367</v>
      </c>
      <c r="B737" s="7" t="s">
        <v>47</v>
      </c>
      <c r="C737" s="7">
        <v>959</v>
      </c>
      <c r="D737" s="7">
        <v>1236</v>
      </c>
      <c r="E737" s="7" t="s">
        <v>7368</v>
      </c>
      <c r="F737" s="7" t="s">
        <v>49</v>
      </c>
      <c r="G737" s="7" t="s">
        <v>50</v>
      </c>
      <c r="H737" s="7" t="s">
        <v>7367</v>
      </c>
      <c r="I737" s="7">
        <v>12</v>
      </c>
      <c r="J737" s="7"/>
      <c r="K737" s="7" t="s">
        <v>7369</v>
      </c>
      <c r="L737" s="7" t="s">
        <v>7370</v>
      </c>
      <c r="M737" s="7" t="s">
        <v>7371</v>
      </c>
      <c r="N737" s="7"/>
      <c r="O737" s="7"/>
      <c r="P737" s="7" t="s">
        <v>155</v>
      </c>
      <c r="Q737" s="7" t="s">
        <v>155</v>
      </c>
      <c r="R737" s="7" t="s">
        <v>232</v>
      </c>
      <c r="S737" s="7" t="s">
        <v>112</v>
      </c>
      <c r="T737" s="7" t="s">
        <v>85</v>
      </c>
      <c r="U737" s="7" t="s">
        <v>85</v>
      </c>
      <c r="V737" s="7" t="s">
        <v>113</v>
      </c>
      <c r="W737" s="7" t="s">
        <v>57</v>
      </c>
      <c r="X737" s="7"/>
      <c r="Y737" s="7" t="s">
        <v>57</v>
      </c>
      <c r="Z737" s="7" t="s">
        <v>57</v>
      </c>
      <c r="AA737" s="7" t="s">
        <v>57</v>
      </c>
      <c r="AB737" s="7" t="s">
        <v>57</v>
      </c>
      <c r="AC737" s="7" t="s">
        <v>57</v>
      </c>
      <c r="AD737" s="7"/>
      <c r="AE737" s="7"/>
      <c r="AF737" s="7" t="s">
        <v>58</v>
      </c>
      <c r="AG737" s="7">
        <v>97</v>
      </c>
      <c r="AH737" s="7" t="s">
        <v>5255</v>
      </c>
      <c r="AI737" s="7" t="s">
        <v>5256</v>
      </c>
      <c r="AJ737" s="7"/>
      <c r="AK737" s="7"/>
      <c r="AL737" s="7"/>
      <c r="AM737" s="7"/>
      <c r="AN737" s="7"/>
      <c r="AO737" s="7" t="s">
        <v>4009</v>
      </c>
      <c r="AP737" s="7" t="s">
        <v>445</v>
      </c>
      <c r="AQ737" s="7">
        <v>0.49593665999999997</v>
      </c>
      <c r="AR737" s="7">
        <v>0.46354767000000002</v>
      </c>
      <c r="AS737" s="7" t="s">
        <v>192</v>
      </c>
      <c r="AT737" s="5">
        <v>0.93018185900000006</v>
      </c>
      <c r="AU737" s="5" t="str">
        <f t="shared" si="31"/>
        <v>Dutch</v>
      </c>
      <c r="AV737" s="5" t="str">
        <f t="shared" si="32"/>
        <v>German</v>
      </c>
      <c r="AW737" s="5"/>
      <c r="AX737" s="5" t="s">
        <v>12290</v>
      </c>
      <c r="AY737" t="s">
        <v>155</v>
      </c>
    </row>
    <row r="738" spans="1:51">
      <c r="A738" s="7" t="s">
        <v>7866</v>
      </c>
      <c r="B738" s="7" t="s">
        <v>47</v>
      </c>
      <c r="C738" s="7">
        <v>959</v>
      </c>
      <c r="D738" s="7">
        <v>1319</v>
      </c>
      <c r="E738" s="7" t="s">
        <v>7867</v>
      </c>
      <c r="F738" s="7" t="s">
        <v>49</v>
      </c>
      <c r="G738" s="7" t="s">
        <v>50</v>
      </c>
      <c r="H738" s="7" t="s">
        <v>7866</v>
      </c>
      <c r="I738" s="7">
        <v>13</v>
      </c>
      <c r="J738" s="7"/>
      <c r="K738" s="7" t="s">
        <v>7868</v>
      </c>
      <c r="L738" s="7" t="s">
        <v>7869</v>
      </c>
      <c r="M738" s="7" t="s">
        <v>7870</v>
      </c>
      <c r="N738" s="7"/>
      <c r="O738" s="7"/>
      <c r="P738" s="7" t="s">
        <v>155</v>
      </c>
      <c r="Q738" s="7" t="s">
        <v>155</v>
      </c>
      <c r="R738" s="7" t="s">
        <v>232</v>
      </c>
      <c r="S738" s="7" t="s">
        <v>55</v>
      </c>
      <c r="T738" s="7" t="s">
        <v>85</v>
      </c>
      <c r="U738" s="7" t="s">
        <v>85</v>
      </c>
      <c r="V738" s="7" t="s">
        <v>113</v>
      </c>
      <c r="W738" s="7" t="s">
        <v>57</v>
      </c>
      <c r="X738" s="7"/>
      <c r="Y738" s="7" t="s">
        <v>57</v>
      </c>
      <c r="Z738" s="7" t="s">
        <v>57</v>
      </c>
      <c r="AA738" s="7" t="s">
        <v>57</v>
      </c>
      <c r="AB738" s="7" t="s">
        <v>57</v>
      </c>
      <c r="AC738" s="7" t="s">
        <v>57</v>
      </c>
      <c r="AD738" s="7"/>
      <c r="AE738" s="7"/>
      <c r="AF738" s="7" t="s">
        <v>58</v>
      </c>
      <c r="AG738" s="7">
        <v>426</v>
      </c>
      <c r="AH738" s="7" t="s">
        <v>89</v>
      </c>
      <c r="AI738" s="7" t="s">
        <v>90</v>
      </c>
      <c r="AJ738" s="7" t="s">
        <v>91</v>
      </c>
      <c r="AK738" s="7"/>
      <c r="AL738" s="7"/>
      <c r="AM738" s="7"/>
      <c r="AN738" s="7"/>
      <c r="AO738" s="7" t="s">
        <v>4909</v>
      </c>
      <c r="AP738" s="7" t="s">
        <v>159</v>
      </c>
      <c r="AQ738" s="7">
        <v>0.39154229000000002</v>
      </c>
      <c r="AR738" s="7">
        <v>0.48508198000000002</v>
      </c>
      <c r="AS738" s="7"/>
      <c r="AT738" s="5">
        <v>0.86851792299999997</v>
      </c>
      <c r="AU738" s="5" t="str">
        <f t="shared" si="31"/>
        <v>Dutch</v>
      </c>
      <c r="AV738" s="5" t="str">
        <f t="shared" si="32"/>
        <v>German</v>
      </c>
      <c r="AW738" s="5"/>
      <c r="AX738" s="5" t="s">
        <v>12303</v>
      </c>
      <c r="AY738" t="s">
        <v>155</v>
      </c>
    </row>
    <row r="739" spans="1:51">
      <c r="A739" s="7" t="s">
        <v>4764</v>
      </c>
      <c r="B739" s="7" t="s">
        <v>47</v>
      </c>
      <c r="C739" s="7">
        <v>956</v>
      </c>
      <c r="D739" s="7">
        <v>797</v>
      </c>
      <c r="E739" s="7" t="s">
        <v>4765</v>
      </c>
      <c r="F739" s="7" t="s">
        <v>49</v>
      </c>
      <c r="G739" s="7" t="s">
        <v>50</v>
      </c>
      <c r="H739" s="7" t="s">
        <v>4764</v>
      </c>
      <c r="I739" s="7">
        <v>14</v>
      </c>
      <c r="J739" s="7"/>
      <c r="K739" s="7" t="s">
        <v>4766</v>
      </c>
      <c r="L739" s="7" t="s">
        <v>4767</v>
      </c>
      <c r="M739" s="7" t="s">
        <v>4768</v>
      </c>
      <c r="N739" s="7" t="s">
        <v>155</v>
      </c>
      <c r="O739" s="7"/>
      <c r="P739" s="7"/>
      <c r="Q739" s="7" t="s">
        <v>155</v>
      </c>
      <c r="R739" s="7" t="s">
        <v>54</v>
      </c>
      <c r="S739" s="7" t="s">
        <v>185</v>
      </c>
      <c r="T739" s="7" t="s">
        <v>85</v>
      </c>
      <c r="U739" s="7" t="s">
        <v>85</v>
      </c>
      <c r="V739" s="7" t="s">
        <v>56</v>
      </c>
      <c r="W739" s="7" t="s">
        <v>57</v>
      </c>
      <c r="X739" s="7" t="s">
        <v>57</v>
      </c>
      <c r="Y739" s="7"/>
      <c r="Z739" s="7" t="s">
        <v>57</v>
      </c>
      <c r="AA739" s="7" t="s">
        <v>57</v>
      </c>
      <c r="AB739" s="7" t="s">
        <v>57</v>
      </c>
      <c r="AC739" s="7" t="s">
        <v>57</v>
      </c>
      <c r="AD739" s="7"/>
      <c r="AE739" s="7"/>
      <c r="AF739" s="7" t="s">
        <v>58</v>
      </c>
      <c r="AG739" s="7">
        <v>88</v>
      </c>
      <c r="AH739" s="7" t="s">
        <v>1619</v>
      </c>
      <c r="AI739" s="7" t="s">
        <v>1620</v>
      </c>
      <c r="AJ739" s="7"/>
      <c r="AK739" s="7"/>
      <c r="AL739" s="7"/>
      <c r="AM739" s="7"/>
      <c r="AN739" s="7"/>
      <c r="AO739" s="7" t="s">
        <v>137</v>
      </c>
      <c r="AP739" s="7" t="s">
        <v>138</v>
      </c>
      <c r="AQ739" s="7">
        <v>0.39897548999999999</v>
      </c>
      <c r="AR739" s="7">
        <v>0.42889927999999999</v>
      </c>
      <c r="AS739" s="7"/>
      <c r="AT739" s="5">
        <v>0.85266755100000002</v>
      </c>
      <c r="AU739" s="5" t="str">
        <f t="shared" si="31"/>
        <v>English</v>
      </c>
      <c r="AV739" s="5" t="str">
        <f t="shared" si="32"/>
        <v>German</v>
      </c>
      <c r="AW739" s="5"/>
      <c r="AX739" s="5" t="s">
        <v>12287</v>
      </c>
      <c r="AY739" t="s">
        <v>155</v>
      </c>
    </row>
    <row r="740" spans="1:51">
      <c r="A740" s="7" t="s">
        <v>8101</v>
      </c>
      <c r="B740" s="7" t="s">
        <v>47</v>
      </c>
      <c r="C740" s="7">
        <v>959</v>
      </c>
      <c r="D740" s="7">
        <v>1360</v>
      </c>
      <c r="E740" s="7" t="s">
        <v>8102</v>
      </c>
      <c r="F740" s="7" t="s">
        <v>49</v>
      </c>
      <c r="G740" s="7" t="s">
        <v>50</v>
      </c>
      <c r="H740" s="7" t="s">
        <v>8101</v>
      </c>
      <c r="I740" s="7">
        <v>13</v>
      </c>
      <c r="J740" s="7"/>
      <c r="K740" s="7" t="s">
        <v>8103</v>
      </c>
      <c r="L740" s="7" t="s">
        <v>8104</v>
      </c>
      <c r="M740" s="7" t="s">
        <v>8105</v>
      </c>
      <c r="N740" s="7"/>
      <c r="O740" s="7"/>
      <c r="P740" s="7" t="s">
        <v>155</v>
      </c>
      <c r="Q740" s="7" t="s">
        <v>155</v>
      </c>
      <c r="R740" s="7" t="s">
        <v>54</v>
      </c>
      <c r="S740" s="7" t="s">
        <v>155</v>
      </c>
      <c r="T740" s="7" t="s">
        <v>155</v>
      </c>
      <c r="U740" s="7" t="s">
        <v>155</v>
      </c>
      <c r="V740" s="7" t="s">
        <v>56</v>
      </c>
      <c r="W740" s="7" t="s">
        <v>57</v>
      </c>
      <c r="X740" s="7"/>
      <c r="Y740" s="7" t="s">
        <v>57</v>
      </c>
      <c r="Z740" s="7" t="s">
        <v>57</v>
      </c>
      <c r="AA740" s="7" t="s">
        <v>57</v>
      </c>
      <c r="AB740" s="7" t="s">
        <v>57</v>
      </c>
      <c r="AC740" s="7" t="s">
        <v>57</v>
      </c>
      <c r="AD740" s="7"/>
      <c r="AE740" s="7"/>
      <c r="AF740" s="7" t="s">
        <v>58</v>
      </c>
      <c r="AG740" s="7">
        <v>388</v>
      </c>
      <c r="AH740" s="7" t="s">
        <v>350</v>
      </c>
      <c r="AI740" s="7" t="s">
        <v>351</v>
      </c>
      <c r="AJ740" s="7"/>
      <c r="AK740" s="7"/>
      <c r="AL740" s="7"/>
      <c r="AM740" s="7"/>
      <c r="AN740" s="7"/>
      <c r="AO740" s="7" t="s">
        <v>5324</v>
      </c>
      <c r="AP740" s="7" t="s">
        <v>278</v>
      </c>
      <c r="AQ740" s="7">
        <v>0.50372835999999999</v>
      </c>
      <c r="AR740" s="7">
        <v>0.46517271999999998</v>
      </c>
      <c r="AS740" s="7" t="s">
        <v>192</v>
      </c>
      <c r="AT740" s="5">
        <v>0.98456695400000005</v>
      </c>
      <c r="AU740" s="5" t="str">
        <f t="shared" si="31"/>
        <v>English</v>
      </c>
      <c r="AV740" s="5" t="str">
        <f t="shared" si="32"/>
        <v>German</v>
      </c>
      <c r="AW740" s="5"/>
      <c r="AX740" s="5" t="s">
        <v>155</v>
      </c>
      <c r="AY740" t="s">
        <v>155</v>
      </c>
    </row>
    <row r="741" spans="1:51">
      <c r="A741" t="s">
        <v>3786</v>
      </c>
      <c r="B741" t="s">
        <v>47</v>
      </c>
      <c r="C741">
        <v>955</v>
      </c>
      <c r="D741">
        <v>634</v>
      </c>
      <c r="E741" t="s">
        <v>3787</v>
      </c>
      <c r="F741" t="s">
        <v>49</v>
      </c>
      <c r="G741" t="s">
        <v>50</v>
      </c>
      <c r="H741" t="s">
        <v>3786</v>
      </c>
      <c r="I741">
        <v>18</v>
      </c>
      <c r="K741" t="s">
        <v>3788</v>
      </c>
      <c r="L741" t="s">
        <v>3789</v>
      </c>
      <c r="M741" t="s">
        <v>3790</v>
      </c>
      <c r="N741" t="s">
        <v>155</v>
      </c>
      <c r="Q741" t="s">
        <v>155</v>
      </c>
      <c r="R741" t="s">
        <v>1114</v>
      </c>
      <c r="S741" t="s">
        <v>69</v>
      </c>
      <c r="T741" t="s">
        <v>85</v>
      </c>
      <c r="U741" t="s">
        <v>85</v>
      </c>
      <c r="V741" t="s">
        <v>1115</v>
      </c>
      <c r="W741" t="s">
        <v>57</v>
      </c>
      <c r="X741" t="s">
        <v>57</v>
      </c>
      <c r="Z741" t="s">
        <v>57</v>
      </c>
      <c r="AA741" t="s">
        <v>57</v>
      </c>
      <c r="AB741" t="s">
        <v>57</v>
      </c>
      <c r="AC741" t="s">
        <v>57</v>
      </c>
      <c r="AF741" t="s">
        <v>58</v>
      </c>
      <c r="AG741">
        <v>83</v>
      </c>
      <c r="AH741" t="s">
        <v>3791</v>
      </c>
      <c r="AI741" t="s">
        <v>3792</v>
      </c>
      <c r="AO741" t="s">
        <v>1964</v>
      </c>
      <c r="AP741" t="s">
        <v>1965</v>
      </c>
      <c r="AQ741">
        <v>0.98227262999999998</v>
      </c>
      <c r="AR741">
        <v>0.98831730100000004</v>
      </c>
      <c r="AT741">
        <v>0.98227262999999998</v>
      </c>
      <c r="AU741" t="str">
        <f t="shared" si="31"/>
        <v>Ethiopian</v>
      </c>
      <c r="AV741" t="str">
        <f t="shared" si="32"/>
        <v>German</v>
      </c>
      <c r="AW741" t="b">
        <f>IF(AU741=AV741,AU741,IF(AV741=0,AU741))</f>
        <v>0</v>
      </c>
      <c r="AY741" t="s">
        <v>155</v>
      </c>
    </row>
    <row r="742" spans="1:51">
      <c r="A742" s="7" t="s">
        <v>4921</v>
      </c>
      <c r="B742" s="7" t="s">
        <v>47</v>
      </c>
      <c r="C742" s="7">
        <v>956</v>
      </c>
      <c r="D742" s="7">
        <v>823</v>
      </c>
      <c r="E742" s="7" t="s">
        <v>4922</v>
      </c>
      <c r="F742" s="7" t="s">
        <v>49</v>
      </c>
      <c r="G742" s="7" t="s">
        <v>50</v>
      </c>
      <c r="H742" s="7" t="s">
        <v>4921</v>
      </c>
      <c r="I742" s="7">
        <v>12</v>
      </c>
      <c r="J742" s="7"/>
      <c r="K742" s="7" t="s">
        <v>4923</v>
      </c>
      <c r="L742" s="7" t="s">
        <v>4924</v>
      </c>
      <c r="M742" s="7" t="s">
        <v>4925</v>
      </c>
      <c r="N742" s="7" t="s">
        <v>155</v>
      </c>
      <c r="O742" s="7"/>
      <c r="P742" s="7"/>
      <c r="Q742" s="7" t="s">
        <v>155</v>
      </c>
      <c r="R742" s="7" t="s">
        <v>112</v>
      </c>
      <c r="S742" s="7" t="s">
        <v>615</v>
      </c>
      <c r="T742" s="7" t="s">
        <v>85</v>
      </c>
      <c r="U742" s="7" t="s">
        <v>85</v>
      </c>
      <c r="V742" s="7" t="s">
        <v>113</v>
      </c>
      <c r="W742" s="7" t="s">
        <v>57</v>
      </c>
      <c r="X742" s="7" t="s">
        <v>57</v>
      </c>
      <c r="Y742" s="7"/>
      <c r="Z742" s="7" t="s">
        <v>57</v>
      </c>
      <c r="AA742" s="7" t="s">
        <v>57</v>
      </c>
      <c r="AB742" s="7" t="s">
        <v>57</v>
      </c>
      <c r="AC742" s="7" t="s">
        <v>57</v>
      </c>
      <c r="AD742" s="7"/>
      <c r="AE742" s="7"/>
      <c r="AF742" s="7" t="s">
        <v>58</v>
      </c>
      <c r="AG742" s="7">
        <v>14</v>
      </c>
      <c r="AH742" s="7" t="s">
        <v>4926</v>
      </c>
      <c r="AI742" s="7" t="s">
        <v>4927</v>
      </c>
      <c r="AJ742" s="7"/>
      <c r="AK742" s="7"/>
      <c r="AL742" s="7"/>
      <c r="AM742" s="7"/>
      <c r="AN742" s="7"/>
      <c r="AO742" s="7" t="s">
        <v>471</v>
      </c>
      <c r="AP742" s="7" t="s">
        <v>128</v>
      </c>
      <c r="AQ742" s="7">
        <v>0.79282140000000001</v>
      </c>
      <c r="AR742" s="7">
        <v>0.79129291000000002</v>
      </c>
      <c r="AS742" s="7" t="s">
        <v>192</v>
      </c>
      <c r="AT742" s="5">
        <v>0.50762460600000003</v>
      </c>
      <c r="AU742" s="5" t="str">
        <f t="shared" si="31"/>
        <v>French</v>
      </c>
      <c r="AV742" s="5" t="str">
        <f t="shared" si="32"/>
        <v>German</v>
      </c>
      <c r="AW742" s="5"/>
      <c r="AX742" s="5" t="s">
        <v>12288</v>
      </c>
      <c r="AY742" t="s">
        <v>155</v>
      </c>
    </row>
    <row r="743" spans="1:51">
      <c r="A743" s="7" t="s">
        <v>4921</v>
      </c>
      <c r="B743" s="7" t="s">
        <v>47</v>
      </c>
      <c r="C743" s="7">
        <v>956</v>
      </c>
      <c r="D743" s="7">
        <v>824</v>
      </c>
      <c r="E743" s="7" t="s">
        <v>4929</v>
      </c>
      <c r="F743" s="7" t="s">
        <v>49</v>
      </c>
      <c r="G743" s="7" t="s">
        <v>50</v>
      </c>
      <c r="H743" s="7" t="s">
        <v>4921</v>
      </c>
      <c r="I743" s="7">
        <v>12</v>
      </c>
      <c r="J743" s="7"/>
      <c r="K743" s="7" t="s">
        <v>4923</v>
      </c>
      <c r="L743" s="7" t="s">
        <v>4930</v>
      </c>
      <c r="M743" s="7" t="s">
        <v>4925</v>
      </c>
      <c r="N743" s="7" t="s">
        <v>155</v>
      </c>
      <c r="O743" s="7"/>
      <c r="P743" s="7"/>
      <c r="Q743" s="7" t="s">
        <v>155</v>
      </c>
      <c r="R743" s="7" t="s">
        <v>112</v>
      </c>
      <c r="S743" s="7" t="s">
        <v>615</v>
      </c>
      <c r="T743" s="7" t="s">
        <v>85</v>
      </c>
      <c r="U743" s="7" t="s">
        <v>85</v>
      </c>
      <c r="V743" s="7" t="s">
        <v>113</v>
      </c>
      <c r="W743" s="7" t="s">
        <v>57</v>
      </c>
      <c r="X743" s="7" t="s">
        <v>57</v>
      </c>
      <c r="Y743" s="7"/>
      <c r="Z743" s="7" t="s">
        <v>57</v>
      </c>
      <c r="AA743" s="7" t="s">
        <v>57</v>
      </c>
      <c r="AB743" s="7" t="s">
        <v>57</v>
      </c>
      <c r="AC743" s="7" t="s">
        <v>57</v>
      </c>
      <c r="AD743" s="7"/>
      <c r="AE743" s="7"/>
      <c r="AF743" s="7" t="s">
        <v>58</v>
      </c>
      <c r="AG743" s="7">
        <v>15</v>
      </c>
      <c r="AH743" s="7" t="s">
        <v>4926</v>
      </c>
      <c r="AI743" s="7" t="s">
        <v>4927</v>
      </c>
      <c r="AJ743" s="7"/>
      <c r="AK743" s="7"/>
      <c r="AL743" s="7"/>
      <c r="AM743" s="7"/>
      <c r="AN743" s="7"/>
      <c r="AO743" s="7" t="s">
        <v>477</v>
      </c>
      <c r="AP743" s="7" t="s">
        <v>191</v>
      </c>
      <c r="AQ743" s="7">
        <v>0.35698558000000002</v>
      </c>
      <c r="AR743" s="7">
        <v>0.37180191000000001</v>
      </c>
      <c r="AS743" s="7"/>
      <c r="AT743" s="5">
        <v>0.85234116599999998</v>
      </c>
      <c r="AU743" s="5" t="str">
        <f t="shared" si="31"/>
        <v>French</v>
      </c>
      <c r="AV743" s="5" t="str">
        <f t="shared" si="32"/>
        <v>German</v>
      </c>
      <c r="AW743" s="5"/>
      <c r="AX743" s="5" t="s">
        <v>155</v>
      </c>
      <c r="AY743" t="s">
        <v>155</v>
      </c>
    </row>
    <row r="744" spans="1:51">
      <c r="A744" s="7" t="s">
        <v>4921</v>
      </c>
      <c r="B744" s="7" t="s">
        <v>47</v>
      </c>
      <c r="C744" s="7">
        <v>956</v>
      </c>
      <c r="D744" s="7">
        <v>827</v>
      </c>
      <c r="E744" s="7" t="s">
        <v>4935</v>
      </c>
      <c r="F744" s="7" t="s">
        <v>49</v>
      </c>
      <c r="G744" s="7" t="s">
        <v>50</v>
      </c>
      <c r="H744" s="7" t="s">
        <v>4921</v>
      </c>
      <c r="I744" s="7">
        <v>12</v>
      </c>
      <c r="J744" s="7"/>
      <c r="K744" s="7" t="s">
        <v>4923</v>
      </c>
      <c r="L744" s="7" t="s">
        <v>4936</v>
      </c>
      <c r="M744" s="7" t="s">
        <v>4925</v>
      </c>
      <c r="N744" s="7" t="s">
        <v>155</v>
      </c>
      <c r="O744" s="7"/>
      <c r="P744" s="7"/>
      <c r="Q744" s="7" t="s">
        <v>155</v>
      </c>
      <c r="R744" s="7" t="s">
        <v>112</v>
      </c>
      <c r="S744" s="7" t="s">
        <v>615</v>
      </c>
      <c r="T744" s="7" t="s">
        <v>85</v>
      </c>
      <c r="U744" s="7" t="s">
        <v>85</v>
      </c>
      <c r="V744" s="7" t="s">
        <v>113</v>
      </c>
      <c r="W744" s="7" t="s">
        <v>57</v>
      </c>
      <c r="X744" s="7" t="s">
        <v>57</v>
      </c>
      <c r="Y744" s="7"/>
      <c r="Z744" s="7" t="s">
        <v>57</v>
      </c>
      <c r="AA744" s="7" t="s">
        <v>57</v>
      </c>
      <c r="AB744" s="7" t="s">
        <v>57</v>
      </c>
      <c r="AC744" s="7" t="s">
        <v>57</v>
      </c>
      <c r="AD744" s="7"/>
      <c r="AE744" s="7"/>
      <c r="AF744" s="7" t="s">
        <v>58</v>
      </c>
      <c r="AG744" s="7">
        <v>170</v>
      </c>
      <c r="AH744" s="7" t="s">
        <v>432</v>
      </c>
      <c r="AI744" s="7" t="s">
        <v>433</v>
      </c>
      <c r="AJ744" s="7"/>
      <c r="AK744" s="7"/>
      <c r="AL744" s="7"/>
      <c r="AM744" s="7"/>
      <c r="AN744" s="7"/>
      <c r="AO744" s="7" t="s">
        <v>575</v>
      </c>
      <c r="AP744" s="7" t="s">
        <v>576</v>
      </c>
      <c r="AQ744" s="7">
        <v>0.32488824999999999</v>
      </c>
      <c r="AR744" s="7">
        <v>0.42282592000000002</v>
      </c>
      <c r="AS744" s="7"/>
      <c r="AT744" s="5">
        <v>0.74515967699999996</v>
      </c>
      <c r="AU744" s="5" t="str">
        <f t="shared" si="31"/>
        <v>French</v>
      </c>
      <c r="AV744" s="5" t="str">
        <f t="shared" si="32"/>
        <v>German</v>
      </c>
      <c r="AW744" s="5"/>
      <c r="AX744" s="5" t="s">
        <v>155</v>
      </c>
      <c r="AY744" t="s">
        <v>155</v>
      </c>
    </row>
    <row r="745" spans="1:51">
      <c r="A745" s="7" t="s">
        <v>7052</v>
      </c>
      <c r="B745" s="7" t="s">
        <v>47</v>
      </c>
      <c r="C745" s="7">
        <v>958</v>
      </c>
      <c r="D745" s="7">
        <v>1183</v>
      </c>
      <c r="E745" s="7" t="s">
        <v>7053</v>
      </c>
      <c r="F745" s="7" t="s">
        <v>49</v>
      </c>
      <c r="G745" s="7" t="s">
        <v>50</v>
      </c>
      <c r="H745" s="7" t="s">
        <v>7052</v>
      </c>
      <c r="I745" s="7">
        <v>18</v>
      </c>
      <c r="J745" s="7"/>
      <c r="K745" s="7" t="s">
        <v>7054</v>
      </c>
      <c r="L745" s="7" t="s">
        <v>7055</v>
      </c>
      <c r="M745" s="7" t="s">
        <v>7056</v>
      </c>
      <c r="N745" s="7"/>
      <c r="O745" s="7"/>
      <c r="P745" s="7" t="s">
        <v>155</v>
      </c>
      <c r="Q745" s="7" t="s">
        <v>155</v>
      </c>
      <c r="R745" s="7" t="s">
        <v>112</v>
      </c>
      <c r="S745" s="7" t="s">
        <v>155</v>
      </c>
      <c r="T745" s="7" t="s">
        <v>155</v>
      </c>
      <c r="U745" s="7" t="s">
        <v>155</v>
      </c>
      <c r="V745" s="7" t="s">
        <v>113</v>
      </c>
      <c r="W745" s="7" t="s">
        <v>57</v>
      </c>
      <c r="X745" s="7" t="s">
        <v>57</v>
      </c>
      <c r="Y745" s="7"/>
      <c r="Z745" s="7" t="s">
        <v>57</v>
      </c>
      <c r="AA745" s="7" t="s">
        <v>57</v>
      </c>
      <c r="AB745" s="7" t="s">
        <v>57</v>
      </c>
      <c r="AC745" s="7" t="s">
        <v>57</v>
      </c>
      <c r="AD745" s="7" t="s">
        <v>7057</v>
      </c>
      <c r="AE745" s="7"/>
      <c r="AF745" s="7" t="s">
        <v>58</v>
      </c>
      <c r="AG745" s="7">
        <v>25</v>
      </c>
      <c r="AH745" s="7" t="s">
        <v>542</v>
      </c>
      <c r="AI745" s="7" t="s">
        <v>543</v>
      </c>
      <c r="AJ745" s="7"/>
      <c r="AK745" s="7"/>
      <c r="AL745" s="7"/>
      <c r="AM745" s="7"/>
      <c r="AN745" s="7"/>
      <c r="AO745" s="7" t="s">
        <v>3695</v>
      </c>
      <c r="AP745" s="7" t="s">
        <v>117</v>
      </c>
      <c r="AQ745" s="7">
        <v>0.38382009</v>
      </c>
      <c r="AR745" s="7">
        <v>0.46627944999999998</v>
      </c>
      <c r="AS745" s="7"/>
      <c r="AT745" s="5">
        <v>0.90961991600000003</v>
      </c>
      <c r="AU745" s="5" t="str">
        <f t="shared" si="31"/>
        <v>French</v>
      </c>
      <c r="AV745" s="5" t="str">
        <f t="shared" si="32"/>
        <v>German</v>
      </c>
      <c r="AW745" s="5"/>
      <c r="AX745" s="5" t="s">
        <v>155</v>
      </c>
      <c r="AY745" t="s">
        <v>155</v>
      </c>
    </row>
    <row r="746" spans="1:51">
      <c r="A746" s="7" t="s">
        <v>9124</v>
      </c>
      <c r="B746" s="7" t="s">
        <v>47</v>
      </c>
      <c r="C746" s="7">
        <v>961</v>
      </c>
      <c r="D746" s="7">
        <v>1543</v>
      </c>
      <c r="E746" s="7" t="s">
        <v>9125</v>
      </c>
      <c r="F746" s="7" t="s">
        <v>49</v>
      </c>
      <c r="G746" s="7" t="s">
        <v>50</v>
      </c>
      <c r="H746" s="7" t="s">
        <v>9124</v>
      </c>
      <c r="I746" s="7">
        <v>16</v>
      </c>
      <c r="J746" s="7"/>
      <c r="K746" s="7" t="s">
        <v>9126</v>
      </c>
      <c r="L746" s="7" t="s">
        <v>9127</v>
      </c>
      <c r="M746" s="7" t="s">
        <v>9128</v>
      </c>
      <c r="N746" s="7" t="s">
        <v>155</v>
      </c>
      <c r="O746" s="7"/>
      <c r="P746" s="7"/>
      <c r="Q746" s="7" t="s">
        <v>155</v>
      </c>
      <c r="R746" s="7" t="s">
        <v>112</v>
      </c>
      <c r="S746" s="7" t="s">
        <v>55</v>
      </c>
      <c r="T746" s="7" t="s">
        <v>85</v>
      </c>
      <c r="U746" s="7" t="s">
        <v>85</v>
      </c>
      <c r="V746" s="7" t="s">
        <v>113</v>
      </c>
      <c r="W746" s="7" t="s">
        <v>57</v>
      </c>
      <c r="X746" s="7"/>
      <c r="Y746" s="7" t="s">
        <v>57</v>
      </c>
      <c r="Z746" s="7" t="s">
        <v>57</v>
      </c>
      <c r="AA746" s="7" t="s">
        <v>57</v>
      </c>
      <c r="AB746" s="7" t="s">
        <v>57</v>
      </c>
      <c r="AC746" s="7" t="s">
        <v>57</v>
      </c>
      <c r="AD746" s="7"/>
      <c r="AE746" s="7"/>
      <c r="AF746" s="7" t="s">
        <v>58</v>
      </c>
      <c r="AG746" s="7">
        <v>114</v>
      </c>
      <c r="AH746" s="7" t="s">
        <v>3025</v>
      </c>
      <c r="AI746" s="7" t="s">
        <v>3026</v>
      </c>
      <c r="AJ746" s="7"/>
      <c r="AK746" s="7"/>
      <c r="AL746" s="7"/>
      <c r="AM746" s="7"/>
      <c r="AN746" s="7"/>
      <c r="AO746" s="7" t="s">
        <v>7005</v>
      </c>
      <c r="AP746" s="7" t="s">
        <v>3799</v>
      </c>
      <c r="AQ746" s="7">
        <v>0.49436981000000002</v>
      </c>
      <c r="AR746" s="7">
        <v>0.56030625000000001</v>
      </c>
      <c r="AS746" s="7"/>
      <c r="AT746" s="5">
        <v>0.79432497499999999</v>
      </c>
      <c r="AU746" s="5" t="str">
        <f t="shared" si="31"/>
        <v>French</v>
      </c>
      <c r="AV746" s="5" t="str">
        <f t="shared" ref="AV746:AV777" si="33">Q746</f>
        <v>German</v>
      </c>
      <c r="AW746" s="5"/>
      <c r="AX746" s="5" t="s">
        <v>12309</v>
      </c>
      <c r="AY746" t="s">
        <v>155</v>
      </c>
    </row>
    <row r="747" spans="1:51">
      <c r="A747" s="7" t="s">
        <v>9180</v>
      </c>
      <c r="B747" s="7" t="s">
        <v>47</v>
      </c>
      <c r="C747" s="7">
        <v>961</v>
      </c>
      <c r="D747" s="7">
        <v>1553</v>
      </c>
      <c r="E747" s="7" t="s">
        <v>9181</v>
      </c>
      <c r="F747" s="7" t="s">
        <v>49</v>
      </c>
      <c r="G747" s="7" t="s">
        <v>50</v>
      </c>
      <c r="H747" s="7" t="s">
        <v>9180</v>
      </c>
      <c r="I747" s="7">
        <v>15</v>
      </c>
      <c r="J747" s="7"/>
      <c r="K747" s="7" t="s">
        <v>9182</v>
      </c>
      <c r="L747" s="7" t="s">
        <v>9183</v>
      </c>
      <c r="M747" s="7" t="s">
        <v>9184</v>
      </c>
      <c r="N747" s="7" t="s">
        <v>155</v>
      </c>
      <c r="O747" s="7"/>
      <c r="P747" s="7"/>
      <c r="Q747" s="7" t="s">
        <v>155</v>
      </c>
      <c r="R747" s="7" t="s">
        <v>112</v>
      </c>
      <c r="S747" s="7" t="s">
        <v>155</v>
      </c>
      <c r="T747" s="7" t="s">
        <v>155</v>
      </c>
      <c r="U747" s="7" t="s">
        <v>155</v>
      </c>
      <c r="V747" s="7" t="s">
        <v>113</v>
      </c>
      <c r="W747" s="7" t="s">
        <v>57</v>
      </c>
      <c r="X747" s="7"/>
      <c r="Y747" s="7" t="s">
        <v>57</v>
      </c>
      <c r="Z747" s="7" t="s">
        <v>57</v>
      </c>
      <c r="AA747" s="7" t="s">
        <v>57</v>
      </c>
      <c r="AB747" s="7" t="s">
        <v>57</v>
      </c>
      <c r="AC747" s="7" t="s">
        <v>57</v>
      </c>
      <c r="AD747" s="7"/>
      <c r="AE747" s="7"/>
      <c r="AF747" s="7" t="s">
        <v>58</v>
      </c>
      <c r="AG747" s="7">
        <v>156</v>
      </c>
      <c r="AH747" s="7" t="s">
        <v>432</v>
      </c>
      <c r="AI747" s="7" t="s">
        <v>433</v>
      </c>
      <c r="AJ747" s="7"/>
      <c r="AK747" s="7"/>
      <c r="AL747" s="7"/>
      <c r="AM747" s="7"/>
      <c r="AN747" s="7"/>
      <c r="AO747" s="7" t="s">
        <v>7106</v>
      </c>
      <c r="AP747" s="7" t="s">
        <v>295</v>
      </c>
      <c r="AQ747" s="7">
        <v>0.34549276000000001</v>
      </c>
      <c r="AR747" s="7">
        <v>0.46848078999999998</v>
      </c>
      <c r="AS747" s="7"/>
      <c r="AT747" s="5">
        <v>0.821516727</v>
      </c>
      <c r="AU747" s="5" t="str">
        <f t="shared" si="31"/>
        <v>French</v>
      </c>
      <c r="AV747" s="5" t="str">
        <f t="shared" si="33"/>
        <v>German</v>
      </c>
      <c r="AW747" s="5"/>
      <c r="AX747" s="5" t="s">
        <v>12235</v>
      </c>
      <c r="AY747" t="s">
        <v>155</v>
      </c>
    </row>
    <row r="748" spans="1:51">
      <c r="A748" s="7" t="s">
        <v>9462</v>
      </c>
      <c r="B748" s="7" t="s">
        <v>47</v>
      </c>
      <c r="C748" s="7">
        <v>961</v>
      </c>
      <c r="D748" s="7">
        <v>1602</v>
      </c>
      <c r="E748" s="7" t="s">
        <v>9463</v>
      </c>
      <c r="F748" s="7" t="s">
        <v>49</v>
      </c>
      <c r="G748" s="7" t="s">
        <v>50</v>
      </c>
      <c r="H748" s="7" t="s">
        <v>9462</v>
      </c>
      <c r="I748" s="7">
        <v>17</v>
      </c>
      <c r="J748" s="7"/>
      <c r="K748" s="7" t="s">
        <v>9464</v>
      </c>
      <c r="L748" s="7" t="s">
        <v>9465</v>
      </c>
      <c r="M748" s="7" t="s">
        <v>9466</v>
      </c>
      <c r="N748" s="7" t="s">
        <v>155</v>
      </c>
      <c r="O748" s="7"/>
      <c r="P748" s="7"/>
      <c r="Q748" s="7" t="s">
        <v>155</v>
      </c>
      <c r="R748" s="7" t="s">
        <v>112</v>
      </c>
      <c r="S748" s="7" t="s">
        <v>54</v>
      </c>
      <c r="T748" s="7" t="s">
        <v>85</v>
      </c>
      <c r="U748" s="7" t="s">
        <v>85</v>
      </c>
      <c r="V748" s="7" t="s">
        <v>113</v>
      </c>
      <c r="W748" s="7" t="s">
        <v>88</v>
      </c>
      <c r="X748" s="7"/>
      <c r="Y748" s="7" t="s">
        <v>88</v>
      </c>
      <c r="Z748" s="7" t="s">
        <v>88</v>
      </c>
      <c r="AA748" s="7" t="s">
        <v>88</v>
      </c>
      <c r="AB748" s="7" t="s">
        <v>88</v>
      </c>
      <c r="AC748" s="7" t="s">
        <v>88</v>
      </c>
      <c r="AD748" s="7"/>
      <c r="AE748" s="7"/>
      <c r="AF748" s="7" t="s">
        <v>58</v>
      </c>
      <c r="AG748" s="7">
        <v>304</v>
      </c>
      <c r="AH748" s="7" t="s">
        <v>442</v>
      </c>
      <c r="AI748" s="7" t="s">
        <v>209</v>
      </c>
      <c r="AJ748" s="7" t="s">
        <v>443</v>
      </c>
      <c r="AK748" s="7"/>
      <c r="AL748" s="7"/>
      <c r="AM748" s="7"/>
      <c r="AN748" s="7"/>
      <c r="AO748" s="7" t="s">
        <v>7836</v>
      </c>
      <c r="AP748" s="7" t="s">
        <v>2253</v>
      </c>
      <c r="AQ748" s="7">
        <v>0.49513065000000001</v>
      </c>
      <c r="AR748" s="7">
        <v>0.46174534</v>
      </c>
      <c r="AS748" s="7" t="s">
        <v>192</v>
      </c>
      <c r="AT748">
        <v>0.55901555300000005</v>
      </c>
      <c r="AU748" t="str">
        <f t="shared" si="31"/>
        <v>French</v>
      </c>
      <c r="AV748" t="str">
        <f t="shared" si="33"/>
        <v>German</v>
      </c>
      <c r="AX748" t="s">
        <v>12240</v>
      </c>
      <c r="AY748" t="s">
        <v>155</v>
      </c>
    </row>
    <row r="749" spans="1:51">
      <c r="A749" s="7" t="s">
        <v>10476</v>
      </c>
      <c r="B749" s="7" t="s">
        <v>47</v>
      </c>
      <c r="C749" s="7">
        <v>962</v>
      </c>
      <c r="D749" s="7">
        <v>1777</v>
      </c>
      <c r="E749" s="7" t="s">
        <v>10477</v>
      </c>
      <c r="F749" s="7" t="s">
        <v>49</v>
      </c>
      <c r="G749" s="7" t="s">
        <v>50</v>
      </c>
      <c r="H749" s="7" t="s">
        <v>10476</v>
      </c>
      <c r="I749" s="7">
        <v>14</v>
      </c>
      <c r="J749" s="7"/>
      <c r="K749" s="7" t="s">
        <v>10478</v>
      </c>
      <c r="L749" s="7" t="s">
        <v>10479</v>
      </c>
      <c r="M749" s="7" t="s">
        <v>10480</v>
      </c>
      <c r="N749" s="7"/>
      <c r="O749" s="7"/>
      <c r="P749" s="7" t="s">
        <v>155</v>
      </c>
      <c r="Q749" s="7" t="s">
        <v>155</v>
      </c>
      <c r="R749" s="7" t="s">
        <v>112</v>
      </c>
      <c r="S749" s="7" t="s">
        <v>100</v>
      </c>
      <c r="T749" s="7" t="s">
        <v>85</v>
      </c>
      <c r="U749" s="7" t="s">
        <v>85</v>
      </c>
      <c r="V749" s="7" t="s">
        <v>113</v>
      </c>
      <c r="W749" s="7" t="s">
        <v>57</v>
      </c>
      <c r="X749" s="7"/>
      <c r="Y749" s="7" t="s">
        <v>57</v>
      </c>
      <c r="Z749" s="7" t="s">
        <v>57</v>
      </c>
      <c r="AA749" s="7" t="s">
        <v>57</v>
      </c>
      <c r="AB749" s="7" t="s">
        <v>57</v>
      </c>
      <c r="AC749" s="7" t="s">
        <v>57</v>
      </c>
      <c r="AD749" s="7" t="s">
        <v>10481</v>
      </c>
      <c r="AE749" s="7">
        <v>1887</v>
      </c>
      <c r="AF749" s="7" t="s">
        <v>58</v>
      </c>
      <c r="AG749" s="7">
        <v>21</v>
      </c>
      <c r="AH749" s="7" t="s">
        <v>6078</v>
      </c>
      <c r="AI749" s="7" t="s">
        <v>2366</v>
      </c>
      <c r="AJ749" s="7" t="s">
        <v>1294</v>
      </c>
      <c r="AK749" s="7"/>
      <c r="AL749" s="7"/>
      <c r="AM749" s="7"/>
      <c r="AN749" s="7"/>
      <c r="AO749" s="7" t="s">
        <v>9513</v>
      </c>
      <c r="AP749" s="7" t="s">
        <v>191</v>
      </c>
      <c r="AQ749" s="7">
        <v>0.35356251</v>
      </c>
      <c r="AR749" s="7">
        <v>0.41578298000000002</v>
      </c>
      <c r="AS749" s="7"/>
      <c r="AT749" s="5">
        <v>0.752959457</v>
      </c>
      <c r="AU749" s="5" t="str">
        <f t="shared" si="31"/>
        <v>French</v>
      </c>
      <c r="AV749" s="5" t="str">
        <f t="shared" si="33"/>
        <v>German</v>
      </c>
      <c r="AW749" s="5"/>
      <c r="AX749" t="s">
        <v>12314</v>
      </c>
      <c r="AY749" t="s">
        <v>155</v>
      </c>
    </row>
    <row r="750" spans="1:51">
      <c r="A750" t="s">
        <v>1060</v>
      </c>
      <c r="B750" t="s">
        <v>47</v>
      </c>
      <c r="C750">
        <v>952</v>
      </c>
      <c r="D750">
        <v>203</v>
      </c>
      <c r="E750" t="s">
        <v>1061</v>
      </c>
      <c r="F750" t="s">
        <v>49</v>
      </c>
      <c r="G750" t="s">
        <v>50</v>
      </c>
      <c r="H750" t="s">
        <v>1060</v>
      </c>
      <c r="I750">
        <v>19</v>
      </c>
      <c r="K750" t="s">
        <v>1062</v>
      </c>
      <c r="L750" t="s">
        <v>1063</v>
      </c>
      <c r="M750" t="s">
        <v>1064</v>
      </c>
      <c r="N750" t="s">
        <v>155</v>
      </c>
      <c r="P750" t="s">
        <v>155</v>
      </c>
      <c r="Q750" t="s">
        <v>155</v>
      </c>
      <c r="R750" t="s">
        <v>112</v>
      </c>
      <c r="S750" t="s">
        <v>185</v>
      </c>
      <c r="T750" t="s">
        <v>85</v>
      </c>
      <c r="U750" t="s">
        <v>85</v>
      </c>
      <c r="V750" t="s">
        <v>113</v>
      </c>
      <c r="W750" t="s">
        <v>57</v>
      </c>
      <c r="X750" t="s">
        <v>57</v>
      </c>
      <c r="Z750" t="s">
        <v>57</v>
      </c>
      <c r="AA750" t="s">
        <v>57</v>
      </c>
      <c r="AB750" t="s">
        <v>57</v>
      </c>
      <c r="AC750" t="s">
        <v>57</v>
      </c>
      <c r="AD750" t="s">
        <v>1065</v>
      </c>
      <c r="AF750" t="s">
        <v>58</v>
      </c>
      <c r="AG750">
        <v>77</v>
      </c>
      <c r="AH750" t="s">
        <v>856</v>
      </c>
      <c r="AI750" t="s">
        <v>857</v>
      </c>
      <c r="AO750" t="s">
        <v>1564</v>
      </c>
      <c r="AP750" t="s">
        <v>691</v>
      </c>
      <c r="AQ750">
        <v>0.41986499199999999</v>
      </c>
      <c r="AR750">
        <v>0.45915404900000001</v>
      </c>
      <c r="AT750">
        <v>0.41986499199999999</v>
      </c>
      <c r="AU750" t="str">
        <f t="shared" si="31"/>
        <v>French</v>
      </c>
      <c r="AV750" t="str">
        <f t="shared" si="33"/>
        <v>German</v>
      </c>
      <c r="AW750" t="b">
        <f>IF(AU750=AV750,AU750,IF(AV750=0,AU750))</f>
        <v>0</v>
      </c>
      <c r="AY750" t="s">
        <v>155</v>
      </c>
    </row>
    <row r="751" spans="1:51">
      <c r="A751" s="5" t="s">
        <v>10685</v>
      </c>
      <c r="B751" s="5" t="s">
        <v>47</v>
      </c>
      <c r="C751" s="5">
        <v>962</v>
      </c>
      <c r="D751" s="5">
        <v>1812</v>
      </c>
      <c r="E751" s="5" t="s">
        <v>10686</v>
      </c>
      <c r="F751" s="5" t="s">
        <v>49</v>
      </c>
      <c r="G751" s="5" t="s">
        <v>120</v>
      </c>
      <c r="H751" s="5" t="s">
        <v>10685</v>
      </c>
      <c r="I751" s="5">
        <v>15</v>
      </c>
      <c r="J751" s="5"/>
      <c r="K751" s="5" t="s">
        <v>10687</v>
      </c>
      <c r="L751" s="5" t="s">
        <v>10688</v>
      </c>
      <c r="M751" s="5" t="s">
        <v>10689</v>
      </c>
      <c r="N751" s="5"/>
      <c r="O751" s="5"/>
      <c r="P751" s="5" t="s">
        <v>1035</v>
      </c>
      <c r="Q751" s="5" t="s">
        <v>1035</v>
      </c>
      <c r="R751" s="5" t="s">
        <v>155</v>
      </c>
      <c r="S751" s="5" t="s">
        <v>55</v>
      </c>
      <c r="T751" s="5" t="s">
        <v>85</v>
      </c>
      <c r="U751" s="5" t="s">
        <v>85</v>
      </c>
      <c r="V751" s="5" t="s">
        <v>113</v>
      </c>
      <c r="W751" s="5" t="s">
        <v>57</v>
      </c>
      <c r="X751" s="5"/>
      <c r="Y751" s="5" t="s">
        <v>57</v>
      </c>
      <c r="Z751" s="5" t="s">
        <v>57</v>
      </c>
      <c r="AA751" s="5" t="s">
        <v>57</v>
      </c>
      <c r="AB751" s="5" t="s">
        <v>57</v>
      </c>
      <c r="AC751" s="5" t="s">
        <v>57</v>
      </c>
      <c r="AD751" s="5"/>
      <c r="AE751" s="5"/>
      <c r="AF751" s="5" t="s">
        <v>58</v>
      </c>
      <c r="AG751" s="5">
        <v>135</v>
      </c>
      <c r="AH751" s="5" t="s">
        <v>6217</v>
      </c>
      <c r="AI751" s="5" t="s">
        <v>6218</v>
      </c>
      <c r="AJ751" s="5"/>
      <c r="AK751" s="5"/>
      <c r="AL751" s="5"/>
      <c r="AM751" s="5"/>
      <c r="AN751" s="5"/>
      <c r="AO751" s="5" t="s">
        <v>434</v>
      </c>
      <c r="AP751" s="5" t="s">
        <v>435</v>
      </c>
      <c r="AQ751" s="5">
        <v>0.69681575699999998</v>
      </c>
      <c r="AR751" s="5">
        <v>0.948118087</v>
      </c>
      <c r="AS751" s="5"/>
      <c r="AT751" s="5">
        <v>0.51418756799999998</v>
      </c>
      <c r="AU751" s="5" t="str">
        <f t="shared" si="31"/>
        <v>German</v>
      </c>
      <c r="AV751" s="5" t="str">
        <f t="shared" si="33"/>
        <v>German/Austrian</v>
      </c>
      <c r="AW751" s="5"/>
      <c r="AX751" s="5"/>
      <c r="AY751" t="s">
        <v>155</v>
      </c>
    </row>
    <row r="752" spans="1:51">
      <c r="A752" s="5" t="s">
        <v>227</v>
      </c>
      <c r="B752" s="5" t="s">
        <v>47</v>
      </c>
      <c r="C752" s="5">
        <v>951</v>
      </c>
      <c r="D752" s="5">
        <v>91</v>
      </c>
      <c r="E752" s="5" t="s">
        <v>228</v>
      </c>
      <c r="F752" s="5" t="s">
        <v>49</v>
      </c>
      <c r="G752" s="5" t="s">
        <v>50</v>
      </c>
      <c r="H752" s="5" t="s">
        <v>227</v>
      </c>
      <c r="I752" s="5">
        <v>17</v>
      </c>
      <c r="J752" s="5"/>
      <c r="K752" s="5" t="s">
        <v>229</v>
      </c>
      <c r="L752" s="5" t="s">
        <v>230</v>
      </c>
      <c r="M752" s="5" t="s">
        <v>231</v>
      </c>
      <c r="N752" s="5" t="s">
        <v>155</v>
      </c>
      <c r="O752" s="5" t="s">
        <v>155</v>
      </c>
      <c r="P752" s="5" t="s">
        <v>155</v>
      </c>
      <c r="Q752" s="5" t="s">
        <v>155</v>
      </c>
      <c r="R752" s="5" t="s">
        <v>155</v>
      </c>
      <c r="S752" s="5" t="s">
        <v>232</v>
      </c>
      <c r="T752" s="5" t="s">
        <v>155</v>
      </c>
      <c r="U752" s="5" t="s">
        <v>155</v>
      </c>
      <c r="V752" s="5" t="s">
        <v>113</v>
      </c>
      <c r="W752" s="5" t="s">
        <v>57</v>
      </c>
      <c r="X752" s="5" t="s">
        <v>57</v>
      </c>
      <c r="Y752" s="5"/>
      <c r="Z752" s="5" t="s">
        <v>57</v>
      </c>
      <c r="AA752" s="5" t="s">
        <v>57</v>
      </c>
      <c r="AB752" s="5" t="s">
        <v>57</v>
      </c>
      <c r="AC752" s="5" t="s">
        <v>57</v>
      </c>
      <c r="AD752" s="5" t="s">
        <v>233</v>
      </c>
      <c r="AE752" s="5">
        <v>1891</v>
      </c>
      <c r="AF752" s="5" t="s">
        <v>58</v>
      </c>
      <c r="AG752" s="5">
        <v>40</v>
      </c>
      <c r="AH752" s="5" t="s">
        <v>234</v>
      </c>
      <c r="AI752" s="5" t="s">
        <v>235</v>
      </c>
      <c r="AJ752" s="5"/>
      <c r="AK752" s="5"/>
      <c r="AL752" s="5"/>
      <c r="AM752" s="5"/>
      <c r="AN752" s="5"/>
      <c r="AO752" s="5" t="s">
        <v>451</v>
      </c>
      <c r="AP752" s="5" t="s">
        <v>149</v>
      </c>
      <c r="AQ752" s="5">
        <v>0.50201327500000004</v>
      </c>
      <c r="AR752" s="5">
        <v>0.78124781600000004</v>
      </c>
      <c r="AS752" s="5"/>
      <c r="AT752" s="5">
        <v>0.507504976</v>
      </c>
      <c r="AU752" s="5" t="str">
        <f t="shared" si="31"/>
        <v>German</v>
      </c>
      <c r="AV752" s="5" t="str">
        <f t="shared" si="33"/>
        <v>German</v>
      </c>
      <c r="AW752" s="5"/>
      <c r="AX752" s="5"/>
      <c r="AY752" t="s">
        <v>155</v>
      </c>
    </row>
    <row r="753" spans="1:51">
      <c r="A753" s="5" t="s">
        <v>426</v>
      </c>
      <c r="B753" s="5" t="s">
        <v>47</v>
      </c>
      <c r="C753" s="5">
        <v>951</v>
      </c>
      <c r="D753" s="5">
        <v>115</v>
      </c>
      <c r="E753" s="5" t="s">
        <v>427</v>
      </c>
      <c r="F753" s="5" t="s">
        <v>49</v>
      </c>
      <c r="G753" s="5" t="s">
        <v>50</v>
      </c>
      <c r="H753" s="5" t="s">
        <v>426</v>
      </c>
      <c r="I753" s="5">
        <v>15</v>
      </c>
      <c r="J753" s="5"/>
      <c r="K753" s="5" t="s">
        <v>428</v>
      </c>
      <c r="L753" s="5" t="s">
        <v>429</v>
      </c>
      <c r="M753" s="5" t="s">
        <v>430</v>
      </c>
      <c r="N753" s="5" t="s">
        <v>155</v>
      </c>
      <c r="O753" s="5"/>
      <c r="P753" s="5" t="s">
        <v>155</v>
      </c>
      <c r="Q753" s="5" t="s">
        <v>155</v>
      </c>
      <c r="R753" s="5" t="s">
        <v>155</v>
      </c>
      <c r="S753" s="5" t="s">
        <v>431</v>
      </c>
      <c r="T753" s="5" t="s">
        <v>155</v>
      </c>
      <c r="U753" s="5" t="s">
        <v>155</v>
      </c>
      <c r="V753" s="5" t="s">
        <v>113</v>
      </c>
      <c r="W753" s="5" t="s">
        <v>57</v>
      </c>
      <c r="X753" s="5" t="s">
        <v>57</v>
      </c>
      <c r="Y753" s="5"/>
      <c r="Z753" s="5" t="s">
        <v>57</v>
      </c>
      <c r="AA753" s="5" t="s">
        <v>57</v>
      </c>
      <c r="AB753" s="5" t="s">
        <v>57</v>
      </c>
      <c r="AC753" s="5" t="s">
        <v>57</v>
      </c>
      <c r="AD753" s="5"/>
      <c r="AE753" s="5"/>
      <c r="AF753" s="5" t="s">
        <v>58</v>
      </c>
      <c r="AG753" s="5">
        <v>393</v>
      </c>
      <c r="AH753" s="5" t="s">
        <v>432</v>
      </c>
      <c r="AI753" s="5" t="s">
        <v>433</v>
      </c>
      <c r="AJ753" s="5"/>
      <c r="AK753" s="5"/>
      <c r="AL753" s="5"/>
      <c r="AM753" s="5"/>
      <c r="AN753" s="5"/>
      <c r="AO753" s="5" t="s">
        <v>544</v>
      </c>
      <c r="AP753" s="5" t="s">
        <v>236</v>
      </c>
      <c r="AQ753" s="5">
        <v>0.50810746600000001</v>
      </c>
      <c r="AR753" s="5">
        <v>0.70949409399999996</v>
      </c>
      <c r="AS753" s="5"/>
      <c r="AT753" s="5">
        <v>0.507504976</v>
      </c>
      <c r="AU753" s="5" t="str">
        <f t="shared" si="31"/>
        <v>German</v>
      </c>
      <c r="AV753" s="5" t="str">
        <f t="shared" si="33"/>
        <v>German</v>
      </c>
      <c r="AW753" s="5"/>
      <c r="AX753" s="5"/>
      <c r="AY753" t="s">
        <v>155</v>
      </c>
    </row>
    <row r="754" spans="1:51">
      <c r="A754" s="5" t="s">
        <v>446</v>
      </c>
      <c r="B754" s="5" t="s">
        <v>47</v>
      </c>
      <c r="C754" s="5">
        <v>951</v>
      </c>
      <c r="D754" s="5">
        <v>117</v>
      </c>
      <c r="E754" s="5" t="s">
        <v>447</v>
      </c>
      <c r="F754" s="5" t="s">
        <v>49</v>
      </c>
      <c r="G754" s="5" t="s">
        <v>50</v>
      </c>
      <c r="H754" s="5" t="s">
        <v>446</v>
      </c>
      <c r="I754" s="5">
        <v>19</v>
      </c>
      <c r="J754" s="5"/>
      <c r="K754" s="5" t="s">
        <v>448</v>
      </c>
      <c r="L754" s="5" t="s">
        <v>449</v>
      </c>
      <c r="M754" s="5" t="s">
        <v>450</v>
      </c>
      <c r="N754" s="5" t="s">
        <v>155</v>
      </c>
      <c r="O754" s="5"/>
      <c r="P754" s="5" t="s">
        <v>155</v>
      </c>
      <c r="Q754" s="5" t="s">
        <v>155</v>
      </c>
      <c r="R754" s="5" t="s">
        <v>155</v>
      </c>
      <c r="S754" s="5" t="s">
        <v>145</v>
      </c>
      <c r="T754" s="5" t="s">
        <v>155</v>
      </c>
      <c r="U754" s="5" t="s">
        <v>155</v>
      </c>
      <c r="V754" s="5" t="s">
        <v>113</v>
      </c>
      <c r="W754" s="5" t="s">
        <v>57</v>
      </c>
      <c r="X754" s="5" t="s">
        <v>57</v>
      </c>
      <c r="Y754" s="5"/>
      <c r="Z754" s="5" t="s">
        <v>57</v>
      </c>
      <c r="AA754" s="5" t="s">
        <v>57</v>
      </c>
      <c r="AB754" s="5" t="s">
        <v>57</v>
      </c>
      <c r="AC754" s="5" t="s">
        <v>57</v>
      </c>
      <c r="AD754" s="5"/>
      <c r="AE754" s="5"/>
      <c r="AF754" s="5" t="s">
        <v>58</v>
      </c>
      <c r="AG754" s="5">
        <v>7</v>
      </c>
      <c r="AH754" s="5" t="s">
        <v>225</v>
      </c>
      <c r="AI754" s="5" t="s">
        <v>226</v>
      </c>
      <c r="AJ754" s="5" t="s">
        <v>91</v>
      </c>
      <c r="AK754" s="5"/>
      <c r="AL754" s="5"/>
      <c r="AM754" s="5"/>
      <c r="AN754" s="5"/>
      <c r="AO754" s="5" t="s">
        <v>565</v>
      </c>
      <c r="AP754" s="5" t="s">
        <v>566</v>
      </c>
      <c r="AQ754" s="5">
        <v>0.77453314399999995</v>
      </c>
      <c r="AR754" s="5">
        <v>0.80052497700000003</v>
      </c>
      <c r="AS754" s="5"/>
      <c r="AT754" s="5">
        <v>0.50630392300000004</v>
      </c>
      <c r="AU754" s="5" t="str">
        <f t="shared" si="31"/>
        <v>German</v>
      </c>
      <c r="AV754" s="5" t="str">
        <f t="shared" si="33"/>
        <v>German</v>
      </c>
      <c r="AW754" s="5"/>
      <c r="AX754" s="5"/>
      <c r="AY754" t="s">
        <v>155</v>
      </c>
    </row>
    <row r="755" spans="1:51">
      <c r="A755" s="5" t="s">
        <v>537</v>
      </c>
      <c r="B755" s="5" t="s">
        <v>47</v>
      </c>
      <c r="C755" s="5">
        <v>951</v>
      </c>
      <c r="D755" s="5">
        <v>128</v>
      </c>
      <c r="E755" s="5" t="s">
        <v>538</v>
      </c>
      <c r="F755" s="5" t="s">
        <v>49</v>
      </c>
      <c r="G755" s="5" t="s">
        <v>50</v>
      </c>
      <c r="H755" s="5" t="s">
        <v>537</v>
      </c>
      <c r="I755" s="5">
        <v>19</v>
      </c>
      <c r="J755" s="5"/>
      <c r="K755" s="5" t="s">
        <v>539</v>
      </c>
      <c r="L755" s="5" t="s">
        <v>540</v>
      </c>
      <c r="M755" s="5" t="s">
        <v>541</v>
      </c>
      <c r="N755" s="5" t="s">
        <v>155</v>
      </c>
      <c r="O755" s="5"/>
      <c r="P755" s="5" t="s">
        <v>155</v>
      </c>
      <c r="Q755" s="5" t="s">
        <v>155</v>
      </c>
      <c r="R755" s="5" t="s">
        <v>155</v>
      </c>
      <c r="S755" s="5" t="s">
        <v>184</v>
      </c>
      <c r="T755" s="5" t="s">
        <v>155</v>
      </c>
      <c r="U755" s="5" t="s">
        <v>155</v>
      </c>
      <c r="V755" s="5" t="s">
        <v>113</v>
      </c>
      <c r="W755" s="5" t="s">
        <v>57</v>
      </c>
      <c r="X755" s="5" t="s">
        <v>57</v>
      </c>
      <c r="Y755" s="5"/>
      <c r="Z755" s="5" t="s">
        <v>57</v>
      </c>
      <c r="AA755" s="5" t="s">
        <v>57</v>
      </c>
      <c r="AB755" s="5" t="s">
        <v>57</v>
      </c>
      <c r="AC755" s="5" t="s">
        <v>57</v>
      </c>
      <c r="AD755" s="5"/>
      <c r="AE755" s="5"/>
      <c r="AF755" s="5" t="s">
        <v>58</v>
      </c>
      <c r="AG755" s="5">
        <v>34</v>
      </c>
      <c r="AH755" s="5" t="s">
        <v>542</v>
      </c>
      <c r="AI755" s="5" t="s">
        <v>543</v>
      </c>
      <c r="AJ755" s="5"/>
      <c r="AK755" s="5"/>
      <c r="AL755" s="5"/>
      <c r="AM755" s="5"/>
      <c r="AN755" s="5"/>
      <c r="AO755" s="5" t="s">
        <v>697</v>
      </c>
      <c r="AP755" s="5" t="s">
        <v>698</v>
      </c>
      <c r="AQ755" s="5">
        <v>0.57322822200000001</v>
      </c>
      <c r="AR755" s="5">
        <v>0.71648916900000004</v>
      </c>
      <c r="AS755" s="5"/>
      <c r="AT755" s="5">
        <v>0.47627786999999999</v>
      </c>
      <c r="AU755" s="5" t="str">
        <f t="shared" si="31"/>
        <v>German</v>
      </c>
      <c r="AV755" s="5" t="str">
        <f t="shared" si="33"/>
        <v>German</v>
      </c>
      <c r="AW755" s="5"/>
      <c r="AX755" s="5"/>
      <c r="AY755" t="s">
        <v>155</v>
      </c>
    </row>
    <row r="756" spans="1:51">
      <c r="A756" s="5" t="s">
        <v>560</v>
      </c>
      <c r="B756" s="5" t="s">
        <v>47</v>
      </c>
      <c r="C756" s="5">
        <v>951</v>
      </c>
      <c r="D756" s="5">
        <v>131</v>
      </c>
      <c r="E756" s="5" t="s">
        <v>561</v>
      </c>
      <c r="F756" s="5" t="s">
        <v>49</v>
      </c>
      <c r="G756" s="5" t="s">
        <v>50</v>
      </c>
      <c r="H756" s="5" t="s">
        <v>560</v>
      </c>
      <c r="I756" s="5">
        <v>11</v>
      </c>
      <c r="J756" s="5"/>
      <c r="K756" s="5" t="s">
        <v>562</v>
      </c>
      <c r="L756" s="5" t="s">
        <v>563</v>
      </c>
      <c r="M756" s="5" t="s">
        <v>564</v>
      </c>
      <c r="N756" s="5" t="s">
        <v>155</v>
      </c>
      <c r="O756" s="5"/>
      <c r="P756" s="5" t="s">
        <v>155</v>
      </c>
      <c r="Q756" s="5" t="s">
        <v>155</v>
      </c>
      <c r="R756" s="5" t="s">
        <v>155</v>
      </c>
      <c r="S756" s="5" t="s">
        <v>431</v>
      </c>
      <c r="T756" s="5" t="s">
        <v>155</v>
      </c>
      <c r="U756" s="5" t="s">
        <v>155</v>
      </c>
      <c r="V756" s="5" t="s">
        <v>113</v>
      </c>
      <c r="W756" s="5" t="s">
        <v>57</v>
      </c>
      <c r="X756" s="5" t="s">
        <v>57</v>
      </c>
      <c r="Y756" s="5"/>
      <c r="Z756" s="5" t="s">
        <v>57</v>
      </c>
      <c r="AA756" s="5" t="s">
        <v>57</v>
      </c>
      <c r="AB756" s="5" t="s">
        <v>57</v>
      </c>
      <c r="AC756" s="5" t="s">
        <v>57</v>
      </c>
      <c r="AD756" s="5"/>
      <c r="AE756" s="5"/>
      <c r="AF756" s="5" t="s">
        <v>58</v>
      </c>
      <c r="AG756" s="5">
        <v>113</v>
      </c>
      <c r="AH756" s="5" t="s">
        <v>225</v>
      </c>
      <c r="AI756" s="5" t="s">
        <v>226</v>
      </c>
      <c r="AJ756" s="5" t="s">
        <v>91</v>
      </c>
      <c r="AK756" s="5"/>
      <c r="AL756" s="5"/>
      <c r="AM756" s="5"/>
      <c r="AN756" s="5"/>
      <c r="AO756" s="5" t="s">
        <v>769</v>
      </c>
      <c r="AP756" s="5" t="s">
        <v>760</v>
      </c>
      <c r="AQ756" s="5">
        <v>0.65118699599999996</v>
      </c>
      <c r="AR756" s="5">
        <v>0.78994797000000005</v>
      </c>
      <c r="AS756" s="5"/>
      <c r="AT756" s="5">
        <v>0.50735176299999996</v>
      </c>
      <c r="AU756" s="5" t="str">
        <f t="shared" si="31"/>
        <v>German</v>
      </c>
      <c r="AV756" s="5" t="str">
        <f t="shared" si="33"/>
        <v>German</v>
      </c>
      <c r="AW756" s="5"/>
      <c r="AX756" s="5"/>
      <c r="AY756" t="s">
        <v>155</v>
      </c>
    </row>
    <row r="757" spans="1:51">
      <c r="A757" s="5" t="s">
        <v>692</v>
      </c>
      <c r="B757" s="5" t="s">
        <v>47</v>
      </c>
      <c r="C757" s="5">
        <v>952</v>
      </c>
      <c r="D757" s="5">
        <v>148</v>
      </c>
      <c r="E757" s="5" t="s">
        <v>693</v>
      </c>
      <c r="F757" s="5" t="s">
        <v>49</v>
      </c>
      <c r="G757" s="5" t="s">
        <v>50</v>
      </c>
      <c r="H757" s="5" t="s">
        <v>692</v>
      </c>
      <c r="I757" s="5">
        <v>15</v>
      </c>
      <c r="J757" s="5"/>
      <c r="K757" s="5" t="s">
        <v>694</v>
      </c>
      <c r="L757" s="5" t="s">
        <v>695</v>
      </c>
      <c r="M757" s="5" t="s">
        <v>696</v>
      </c>
      <c r="N757" s="5" t="s">
        <v>155</v>
      </c>
      <c r="O757" s="5"/>
      <c r="P757" s="5" t="s">
        <v>155</v>
      </c>
      <c r="Q757" s="5" t="s">
        <v>155</v>
      </c>
      <c r="R757" s="5" t="s">
        <v>155</v>
      </c>
      <c r="S757" s="5" t="s">
        <v>185</v>
      </c>
      <c r="T757" s="5" t="s">
        <v>155</v>
      </c>
      <c r="U757" s="5" t="s">
        <v>155</v>
      </c>
      <c r="V757" s="5" t="s">
        <v>113</v>
      </c>
      <c r="W757" s="5" t="s">
        <v>57</v>
      </c>
      <c r="X757" s="5" t="s">
        <v>57</v>
      </c>
      <c r="Y757" s="5"/>
      <c r="Z757" s="5" t="s">
        <v>57</v>
      </c>
      <c r="AA757" s="5" t="s">
        <v>57</v>
      </c>
      <c r="AB757" s="5" t="s">
        <v>57</v>
      </c>
      <c r="AC757" s="5" t="s">
        <v>57</v>
      </c>
      <c r="AD757" s="5"/>
      <c r="AE757" s="5"/>
      <c r="AF757" s="5" t="s">
        <v>58</v>
      </c>
      <c r="AG757" s="5">
        <v>1006</v>
      </c>
      <c r="AH757" s="5" t="s">
        <v>225</v>
      </c>
      <c r="AI757" s="5" t="s">
        <v>226</v>
      </c>
      <c r="AJ757" s="5" t="s">
        <v>91</v>
      </c>
      <c r="AK757" s="5"/>
      <c r="AL757" s="5"/>
      <c r="AM757" s="5"/>
      <c r="AN757" s="5"/>
      <c r="AO757" s="5" t="s">
        <v>826</v>
      </c>
      <c r="AP757" s="5" t="s">
        <v>827</v>
      </c>
      <c r="AQ757" s="5">
        <v>0.54456101599999995</v>
      </c>
      <c r="AR757" s="5">
        <v>0.64940122899999997</v>
      </c>
      <c r="AS757" s="5"/>
      <c r="AT757" s="5">
        <v>0.476194693</v>
      </c>
      <c r="AU757" s="5" t="str">
        <f t="shared" si="31"/>
        <v>German</v>
      </c>
      <c r="AV757" s="5" t="str">
        <f t="shared" si="33"/>
        <v>German</v>
      </c>
      <c r="AW757" s="5"/>
      <c r="AX757" s="5"/>
      <c r="AY757" t="s">
        <v>155</v>
      </c>
    </row>
    <row r="758" spans="1:51">
      <c r="A758" s="5" t="s">
        <v>761</v>
      </c>
      <c r="B758" s="5" t="s">
        <v>47</v>
      </c>
      <c r="C758" s="5">
        <v>952</v>
      </c>
      <c r="D758" s="5">
        <v>160</v>
      </c>
      <c r="E758" s="5" t="s">
        <v>762</v>
      </c>
      <c r="F758" s="5" t="s">
        <v>49</v>
      </c>
      <c r="G758" s="5" t="s">
        <v>50</v>
      </c>
      <c r="H758" s="5" t="s">
        <v>761</v>
      </c>
      <c r="I758" s="5">
        <v>14</v>
      </c>
      <c r="J758" s="5"/>
      <c r="K758" s="5" t="s">
        <v>763</v>
      </c>
      <c r="L758" s="5" t="s">
        <v>764</v>
      </c>
      <c r="M758" s="5" t="s">
        <v>765</v>
      </c>
      <c r="N758" s="5" t="s">
        <v>155</v>
      </c>
      <c r="O758" s="5"/>
      <c r="P758" s="5" t="s">
        <v>155</v>
      </c>
      <c r="Q758" s="5" t="s">
        <v>155</v>
      </c>
      <c r="R758" s="5" t="s">
        <v>155</v>
      </c>
      <c r="S758" s="5" t="s">
        <v>112</v>
      </c>
      <c r="T758" s="5" t="s">
        <v>155</v>
      </c>
      <c r="U758" s="5" t="s">
        <v>155</v>
      </c>
      <c r="V758" s="5" t="s">
        <v>113</v>
      </c>
      <c r="W758" s="5" t="s">
        <v>57</v>
      </c>
      <c r="X758" s="5" t="s">
        <v>57</v>
      </c>
      <c r="Y758" s="5"/>
      <c r="Z758" s="5" t="s">
        <v>57</v>
      </c>
      <c r="AA758" s="5" t="s">
        <v>57</v>
      </c>
      <c r="AB758" s="5" t="s">
        <v>57</v>
      </c>
      <c r="AC758" s="5" t="s">
        <v>57</v>
      </c>
      <c r="AD758" s="5" t="s">
        <v>766</v>
      </c>
      <c r="AE758" s="5">
        <v>1888</v>
      </c>
      <c r="AF758" s="5" t="s">
        <v>58</v>
      </c>
      <c r="AG758" s="5">
        <v>96</v>
      </c>
      <c r="AH758" s="5" t="s">
        <v>767</v>
      </c>
      <c r="AI758" s="5" t="s">
        <v>768</v>
      </c>
      <c r="AJ758" s="5"/>
      <c r="AK758" s="5"/>
      <c r="AL758" s="5"/>
      <c r="AM758" s="5"/>
      <c r="AN758" s="5"/>
      <c r="AO758" s="5" t="s">
        <v>833</v>
      </c>
      <c r="AP758" s="5" t="s">
        <v>310</v>
      </c>
      <c r="AQ758" s="5">
        <v>0.64427780000000001</v>
      </c>
      <c r="AR758" s="5">
        <v>0.65885691000000002</v>
      </c>
      <c r="AS758" s="5"/>
      <c r="AT758" s="5">
        <v>0.45987535400000001</v>
      </c>
      <c r="AU758" s="5" t="str">
        <f t="shared" si="31"/>
        <v>German</v>
      </c>
      <c r="AV758" s="5" t="str">
        <f t="shared" si="33"/>
        <v>German</v>
      </c>
      <c r="AW758" s="5"/>
      <c r="AX758" s="5"/>
      <c r="AY758" t="s">
        <v>155</v>
      </c>
    </row>
    <row r="759" spans="1:51">
      <c r="A759" s="5" t="s">
        <v>821</v>
      </c>
      <c r="B759" s="5" t="s">
        <v>47</v>
      </c>
      <c r="C759" s="5">
        <v>952</v>
      </c>
      <c r="D759" s="5">
        <v>170</v>
      </c>
      <c r="E759" s="5" t="s">
        <v>822</v>
      </c>
      <c r="F759" s="5" t="s">
        <v>49</v>
      </c>
      <c r="G759" s="5" t="s">
        <v>50</v>
      </c>
      <c r="H759" s="5" t="s">
        <v>821</v>
      </c>
      <c r="I759" s="5">
        <v>13</v>
      </c>
      <c r="J759" s="5"/>
      <c r="K759" s="5" t="s">
        <v>823</v>
      </c>
      <c r="L759" s="5" t="s">
        <v>824</v>
      </c>
      <c r="M759" s="5" t="s">
        <v>825</v>
      </c>
      <c r="N759" s="5" t="s">
        <v>155</v>
      </c>
      <c r="O759" s="5"/>
      <c r="P759" s="5" t="s">
        <v>155</v>
      </c>
      <c r="Q759" s="5" t="s">
        <v>155</v>
      </c>
      <c r="R759" s="5" t="s">
        <v>155</v>
      </c>
      <c r="S759" s="5" t="s">
        <v>54</v>
      </c>
      <c r="T759" s="5" t="s">
        <v>155</v>
      </c>
      <c r="U759" s="5" t="s">
        <v>155</v>
      </c>
      <c r="V759" s="5" t="s">
        <v>113</v>
      </c>
      <c r="W759" s="5" t="s">
        <v>57</v>
      </c>
      <c r="X759" s="5" t="s">
        <v>57</v>
      </c>
      <c r="Y759" s="5"/>
      <c r="Z759" s="5" t="s">
        <v>57</v>
      </c>
      <c r="AA759" s="5" t="s">
        <v>57</v>
      </c>
      <c r="AB759" s="5" t="s">
        <v>57</v>
      </c>
      <c r="AC759" s="5" t="s">
        <v>57</v>
      </c>
      <c r="AD759" s="5"/>
      <c r="AE759" s="5"/>
      <c r="AF759" s="5" t="s">
        <v>58</v>
      </c>
      <c r="AG759" s="5">
        <v>631</v>
      </c>
      <c r="AH759" s="5" t="s">
        <v>658</v>
      </c>
      <c r="AI759" s="5" t="s">
        <v>659</v>
      </c>
      <c r="AJ759" s="5" t="s">
        <v>91</v>
      </c>
      <c r="AK759" s="5"/>
      <c r="AL759" s="5"/>
      <c r="AM759" s="5"/>
      <c r="AN759" s="5"/>
      <c r="AO759" s="5" t="s">
        <v>848</v>
      </c>
      <c r="AP759" s="5" t="s">
        <v>849</v>
      </c>
      <c r="AQ759" s="5">
        <v>0.80377581799999998</v>
      </c>
      <c r="AR759" s="5">
        <v>0.91436119999999999</v>
      </c>
      <c r="AS759" s="5"/>
      <c r="AT759" s="5">
        <v>0.81414698200000002</v>
      </c>
      <c r="AU759" s="5" t="str">
        <f t="shared" si="31"/>
        <v>German</v>
      </c>
      <c r="AV759" s="5" t="str">
        <f t="shared" si="33"/>
        <v>German</v>
      </c>
      <c r="AW759" s="5"/>
      <c r="AX759" s="5"/>
      <c r="AY759" t="s">
        <v>155</v>
      </c>
    </row>
    <row r="760" spans="1:51">
      <c r="A760" s="5" t="s">
        <v>828</v>
      </c>
      <c r="B760" s="5" t="s">
        <v>47</v>
      </c>
      <c r="C760" s="5">
        <v>952</v>
      </c>
      <c r="D760" s="5">
        <v>171</v>
      </c>
      <c r="E760" s="5" t="s">
        <v>829</v>
      </c>
      <c r="F760" s="5" t="s">
        <v>49</v>
      </c>
      <c r="G760" s="5" t="s">
        <v>50</v>
      </c>
      <c r="H760" s="5" t="s">
        <v>828</v>
      </c>
      <c r="I760" s="5">
        <v>17</v>
      </c>
      <c r="J760" s="5"/>
      <c r="K760" s="5" t="s">
        <v>830</v>
      </c>
      <c r="L760" s="5" t="s">
        <v>831</v>
      </c>
      <c r="M760" s="5" t="s">
        <v>832</v>
      </c>
      <c r="N760" s="5" t="s">
        <v>155</v>
      </c>
      <c r="O760" s="5"/>
      <c r="P760" s="5" t="s">
        <v>155</v>
      </c>
      <c r="Q760" s="5" t="s">
        <v>155</v>
      </c>
      <c r="R760" s="5" t="s">
        <v>155</v>
      </c>
      <c r="S760" s="5" t="s">
        <v>55</v>
      </c>
      <c r="T760" s="5" t="s">
        <v>155</v>
      </c>
      <c r="U760" s="5" t="s">
        <v>155</v>
      </c>
      <c r="V760" s="5" t="s">
        <v>113</v>
      </c>
      <c r="W760" s="5" t="s">
        <v>57</v>
      </c>
      <c r="X760" s="5" t="s">
        <v>57</v>
      </c>
      <c r="Y760" s="5"/>
      <c r="Z760" s="5" t="s">
        <v>57</v>
      </c>
      <c r="AA760" s="5" t="s">
        <v>57</v>
      </c>
      <c r="AB760" s="5" t="s">
        <v>57</v>
      </c>
      <c r="AC760" s="5" t="s">
        <v>57</v>
      </c>
      <c r="AD760" s="5"/>
      <c r="AE760" s="5"/>
      <c r="AF760" s="5" t="s">
        <v>58</v>
      </c>
      <c r="AG760" s="5">
        <v>170</v>
      </c>
      <c r="AH760" s="5" t="s">
        <v>188</v>
      </c>
      <c r="AI760" s="5" t="s">
        <v>189</v>
      </c>
      <c r="AJ760" s="5"/>
      <c r="AK760" s="5"/>
      <c r="AL760" s="5"/>
      <c r="AM760" s="5"/>
      <c r="AN760" s="5"/>
      <c r="AO760" s="5" t="s">
        <v>874</v>
      </c>
      <c r="AP760" s="5" t="s">
        <v>875</v>
      </c>
      <c r="AQ760" s="5">
        <v>0.53779061100000003</v>
      </c>
      <c r="AR760" s="5">
        <v>0.68534177699999999</v>
      </c>
      <c r="AS760" s="5"/>
      <c r="AT760" s="5">
        <v>0.64677330600000005</v>
      </c>
      <c r="AU760" s="5" t="str">
        <f t="shared" si="31"/>
        <v>German</v>
      </c>
      <c r="AV760" s="5" t="str">
        <f t="shared" si="33"/>
        <v>German</v>
      </c>
      <c r="AW760" s="5"/>
      <c r="AX760" s="5"/>
      <c r="AY760" t="s">
        <v>155</v>
      </c>
    </row>
    <row r="761" spans="1:51">
      <c r="A761" s="5" t="s">
        <v>842</v>
      </c>
      <c r="B761" s="5" t="s">
        <v>47</v>
      </c>
      <c r="C761" s="5">
        <v>952</v>
      </c>
      <c r="D761" s="5">
        <v>173</v>
      </c>
      <c r="E761" s="5" t="s">
        <v>843</v>
      </c>
      <c r="F761" s="5" t="s">
        <v>49</v>
      </c>
      <c r="G761" s="5" t="s">
        <v>50</v>
      </c>
      <c r="H761" s="5" t="s">
        <v>842</v>
      </c>
      <c r="I761" s="5">
        <v>16</v>
      </c>
      <c r="J761" s="5"/>
      <c r="K761" s="5" t="s">
        <v>844</v>
      </c>
      <c r="L761" s="5" t="s">
        <v>845</v>
      </c>
      <c r="M761" s="5" t="s">
        <v>846</v>
      </c>
      <c r="N761" s="5" t="s">
        <v>155</v>
      </c>
      <c r="O761" s="5"/>
      <c r="P761" s="5" t="s">
        <v>155</v>
      </c>
      <c r="Q761" s="5" t="s">
        <v>155</v>
      </c>
      <c r="R761" s="5" t="s">
        <v>155</v>
      </c>
      <c r="S761" s="5" t="s">
        <v>847</v>
      </c>
      <c r="T761" s="5" t="s">
        <v>155</v>
      </c>
      <c r="U761" s="5" t="s">
        <v>155</v>
      </c>
      <c r="V761" s="5" t="s">
        <v>113</v>
      </c>
      <c r="W761" s="5" t="s">
        <v>57</v>
      </c>
      <c r="X761" s="5" t="s">
        <v>57</v>
      </c>
      <c r="Y761" s="5"/>
      <c r="Z761" s="5" t="s">
        <v>57</v>
      </c>
      <c r="AA761" s="5" t="s">
        <v>57</v>
      </c>
      <c r="AB761" s="5" t="s">
        <v>57</v>
      </c>
      <c r="AC761" s="5" t="s">
        <v>57</v>
      </c>
      <c r="AD761" s="5"/>
      <c r="AE761" s="5"/>
      <c r="AF761" s="5" t="s">
        <v>58</v>
      </c>
      <c r="AG761" s="5">
        <v>90</v>
      </c>
      <c r="AH761" s="5" t="s">
        <v>89</v>
      </c>
      <c r="AI761" s="5" t="s">
        <v>90</v>
      </c>
      <c r="AJ761" s="5" t="s">
        <v>91</v>
      </c>
      <c r="AK761" s="5"/>
      <c r="AL761" s="5"/>
      <c r="AM761" s="5"/>
      <c r="AN761" s="5"/>
      <c r="AO761" s="5" t="s">
        <v>890</v>
      </c>
      <c r="AP761" s="5" t="s">
        <v>220</v>
      </c>
      <c r="AQ761" s="5">
        <v>0.51883879799999999</v>
      </c>
      <c r="AR761" s="5">
        <v>0.67499345499999996</v>
      </c>
      <c r="AS761" s="5"/>
      <c r="AT761" s="5">
        <v>0.45039473400000002</v>
      </c>
      <c r="AU761" s="5" t="str">
        <f t="shared" si="31"/>
        <v>German</v>
      </c>
      <c r="AV761" s="5" t="str">
        <f t="shared" si="33"/>
        <v>German</v>
      </c>
      <c r="AW761" s="5"/>
      <c r="AX761" s="5"/>
      <c r="AY761" t="s">
        <v>155</v>
      </c>
    </row>
    <row r="762" spans="1:51">
      <c r="A762" s="5" t="s">
        <v>869</v>
      </c>
      <c r="B762" s="5" t="s">
        <v>47</v>
      </c>
      <c r="C762" s="5">
        <v>952</v>
      </c>
      <c r="D762" s="5">
        <v>176</v>
      </c>
      <c r="E762" s="5" t="s">
        <v>870</v>
      </c>
      <c r="F762" s="5" t="s">
        <v>49</v>
      </c>
      <c r="G762" s="5" t="s">
        <v>50</v>
      </c>
      <c r="H762" s="5" t="s">
        <v>869</v>
      </c>
      <c r="I762" s="5">
        <v>14</v>
      </c>
      <c r="J762" s="5"/>
      <c r="K762" s="5" t="s">
        <v>871</v>
      </c>
      <c r="L762" s="5" t="s">
        <v>872</v>
      </c>
      <c r="M762" s="5" t="s">
        <v>873</v>
      </c>
      <c r="N762" s="5" t="s">
        <v>155</v>
      </c>
      <c r="O762" s="5"/>
      <c r="P762" s="5" t="s">
        <v>155</v>
      </c>
      <c r="Q762" s="5" t="s">
        <v>155</v>
      </c>
      <c r="R762" s="5" t="s">
        <v>155</v>
      </c>
      <c r="S762" s="5" t="s">
        <v>69</v>
      </c>
      <c r="T762" s="5" t="s">
        <v>155</v>
      </c>
      <c r="U762" s="5" t="s">
        <v>155</v>
      </c>
      <c r="V762" s="5" t="s">
        <v>113</v>
      </c>
      <c r="W762" s="5" t="s">
        <v>57</v>
      </c>
      <c r="X762" s="5" t="s">
        <v>57</v>
      </c>
      <c r="Y762" s="5"/>
      <c r="Z762" s="5" t="s">
        <v>57</v>
      </c>
      <c r="AA762" s="5" t="s">
        <v>57</v>
      </c>
      <c r="AB762" s="5" t="s">
        <v>57</v>
      </c>
      <c r="AC762" s="5" t="s">
        <v>57</v>
      </c>
      <c r="AD762" s="5"/>
      <c r="AE762" s="5"/>
      <c r="AF762" s="5" t="s">
        <v>58</v>
      </c>
      <c r="AG762" s="5">
        <v>96</v>
      </c>
      <c r="AH762" s="5" t="s">
        <v>308</v>
      </c>
      <c r="AI762" s="5" t="s">
        <v>309</v>
      </c>
      <c r="AJ762" s="5" t="s">
        <v>91</v>
      </c>
      <c r="AK762" s="5"/>
      <c r="AL762" s="5"/>
      <c r="AM762" s="5"/>
      <c r="AN762" s="5"/>
      <c r="AO762" s="5" t="s">
        <v>951</v>
      </c>
      <c r="AP762" s="5" t="s">
        <v>220</v>
      </c>
      <c r="AQ762" s="5">
        <v>0.50815475499999996</v>
      </c>
      <c r="AR762" s="5">
        <v>0.55281902000000005</v>
      </c>
      <c r="AS762" s="5"/>
      <c r="AT762" s="5">
        <v>0.48724677300000002</v>
      </c>
      <c r="AU762" s="5" t="str">
        <f t="shared" si="31"/>
        <v>German</v>
      </c>
      <c r="AV762" s="5" t="str">
        <f t="shared" si="33"/>
        <v>German</v>
      </c>
      <c r="AW762" s="5"/>
      <c r="AX762" s="5"/>
      <c r="AY762" t="s">
        <v>155</v>
      </c>
    </row>
    <row r="763" spans="1:51">
      <c r="A763" s="5" t="s">
        <v>883</v>
      </c>
      <c r="B763" s="5" t="s">
        <v>47</v>
      </c>
      <c r="C763" s="5">
        <v>952</v>
      </c>
      <c r="D763" s="5">
        <v>178</v>
      </c>
      <c r="E763" s="5" t="s">
        <v>884</v>
      </c>
      <c r="F763" s="5" t="s">
        <v>49</v>
      </c>
      <c r="G763" s="5" t="s">
        <v>50</v>
      </c>
      <c r="H763" s="5" t="s">
        <v>883</v>
      </c>
      <c r="I763" s="5">
        <v>13</v>
      </c>
      <c r="J763" s="5"/>
      <c r="K763" s="5" t="s">
        <v>885</v>
      </c>
      <c r="L763" s="5" t="s">
        <v>886</v>
      </c>
      <c r="M763" s="5" t="s">
        <v>887</v>
      </c>
      <c r="N763" s="5" t="s">
        <v>155</v>
      </c>
      <c r="O763" s="5"/>
      <c r="P763" s="5" t="s">
        <v>155</v>
      </c>
      <c r="Q763" s="5" t="s">
        <v>155</v>
      </c>
      <c r="R763" s="5" t="s">
        <v>155</v>
      </c>
      <c r="S763" s="5" t="s">
        <v>185</v>
      </c>
      <c r="T763" s="5" t="s">
        <v>155</v>
      </c>
      <c r="U763" s="5" t="s">
        <v>155</v>
      </c>
      <c r="V763" s="5" t="s">
        <v>113</v>
      </c>
      <c r="W763" s="5" t="s">
        <v>57</v>
      </c>
      <c r="X763" s="5" t="s">
        <v>57</v>
      </c>
      <c r="Y763" s="5"/>
      <c r="Z763" s="5" t="s">
        <v>57</v>
      </c>
      <c r="AA763" s="5" t="s">
        <v>57</v>
      </c>
      <c r="AB763" s="5" t="s">
        <v>57</v>
      </c>
      <c r="AC763" s="5" t="s">
        <v>57</v>
      </c>
      <c r="AD763" s="5"/>
      <c r="AE763" s="5"/>
      <c r="AF763" s="5" t="s">
        <v>58</v>
      </c>
      <c r="AG763" s="5">
        <v>416</v>
      </c>
      <c r="AH763" s="5" t="s">
        <v>888</v>
      </c>
      <c r="AI763" s="5" t="s">
        <v>209</v>
      </c>
      <c r="AJ763" s="5" t="s">
        <v>889</v>
      </c>
      <c r="AK763" s="5"/>
      <c r="AL763" s="5"/>
      <c r="AM763" s="5"/>
      <c r="AN763" s="5"/>
      <c r="AO763" s="5" t="s">
        <v>965</v>
      </c>
      <c r="AP763" s="5" t="s">
        <v>271</v>
      </c>
      <c r="AQ763" s="5">
        <v>0.62852675300000005</v>
      </c>
      <c r="AR763" s="5">
        <v>0.76662675499999999</v>
      </c>
      <c r="AS763" s="5"/>
      <c r="AT763" s="5">
        <v>0.50817043900000003</v>
      </c>
      <c r="AU763" s="5" t="str">
        <f t="shared" si="31"/>
        <v>German</v>
      </c>
      <c r="AV763" s="5" t="str">
        <f t="shared" si="33"/>
        <v>German</v>
      </c>
      <c r="AW763" s="5"/>
      <c r="AX763" s="5"/>
      <c r="AY763" t="s">
        <v>155</v>
      </c>
    </row>
    <row r="764" spans="1:51">
      <c r="A764" s="5" t="s">
        <v>943</v>
      </c>
      <c r="B764" s="5" t="s">
        <v>47</v>
      </c>
      <c r="C764" s="5">
        <v>952</v>
      </c>
      <c r="D764" s="5">
        <v>187</v>
      </c>
      <c r="E764" s="5" t="s">
        <v>944</v>
      </c>
      <c r="F764" s="5" t="s">
        <v>49</v>
      </c>
      <c r="G764" s="5" t="s">
        <v>50</v>
      </c>
      <c r="H764" s="5" t="s">
        <v>943</v>
      </c>
      <c r="I764" s="5">
        <v>16</v>
      </c>
      <c r="J764" s="5"/>
      <c r="K764" s="5" t="s">
        <v>945</v>
      </c>
      <c r="L764" s="5" t="s">
        <v>946</v>
      </c>
      <c r="M764" s="5" t="s">
        <v>947</v>
      </c>
      <c r="N764" s="5" t="s">
        <v>155</v>
      </c>
      <c r="O764" s="5"/>
      <c r="P764" s="5" t="s">
        <v>155</v>
      </c>
      <c r="Q764" s="5" t="s">
        <v>155</v>
      </c>
      <c r="R764" s="5" t="s">
        <v>155</v>
      </c>
      <c r="S764" s="5" t="s">
        <v>55</v>
      </c>
      <c r="T764" s="5" t="s">
        <v>155</v>
      </c>
      <c r="U764" s="5" t="s">
        <v>155</v>
      </c>
      <c r="V764" s="5" t="s">
        <v>113</v>
      </c>
      <c r="W764" s="5" t="s">
        <v>57</v>
      </c>
      <c r="X764" s="5" t="s">
        <v>57</v>
      </c>
      <c r="Y764" s="5"/>
      <c r="Z764" s="5" t="s">
        <v>57</v>
      </c>
      <c r="AA764" s="5" t="s">
        <v>57</v>
      </c>
      <c r="AB764" s="5" t="s">
        <v>57</v>
      </c>
      <c r="AC764" s="5" t="s">
        <v>57</v>
      </c>
      <c r="AD764" s="5" t="s">
        <v>948</v>
      </c>
      <c r="AE764" s="5">
        <v>1866</v>
      </c>
      <c r="AF764" s="5" t="s">
        <v>58</v>
      </c>
      <c r="AG764" s="5">
        <v>228</v>
      </c>
      <c r="AH764" s="5" t="s">
        <v>949</v>
      </c>
      <c r="AI764" s="5" t="s">
        <v>950</v>
      </c>
      <c r="AJ764" s="5" t="s">
        <v>91</v>
      </c>
      <c r="AK764" s="5"/>
      <c r="AL764" s="5"/>
      <c r="AM764" s="5"/>
      <c r="AN764" s="5"/>
      <c r="AO764" s="5" t="s">
        <v>973</v>
      </c>
      <c r="AP764" s="5" t="s">
        <v>149</v>
      </c>
      <c r="AQ764" s="5">
        <v>0.79671650699999996</v>
      </c>
      <c r="AR764" s="5">
        <v>0.86396534400000002</v>
      </c>
      <c r="AS764" s="5"/>
      <c r="AT764" s="5">
        <v>0.42599318200000003</v>
      </c>
      <c r="AU764" s="5" t="str">
        <f t="shared" si="31"/>
        <v>German</v>
      </c>
      <c r="AV764" s="5" t="str">
        <f t="shared" si="33"/>
        <v>German</v>
      </c>
      <c r="AW764" s="5"/>
      <c r="AX764" s="5"/>
      <c r="AY764" t="s">
        <v>155</v>
      </c>
    </row>
    <row r="765" spans="1:51">
      <c r="A765" s="5" t="s">
        <v>960</v>
      </c>
      <c r="B765" s="5" t="s">
        <v>47</v>
      </c>
      <c r="C765" s="5">
        <v>952</v>
      </c>
      <c r="D765" s="5">
        <v>189</v>
      </c>
      <c r="E765" s="5" t="s">
        <v>961</v>
      </c>
      <c r="F765" s="5" t="s">
        <v>49</v>
      </c>
      <c r="G765" s="5" t="s">
        <v>50</v>
      </c>
      <c r="H765" s="5" t="s">
        <v>960</v>
      </c>
      <c r="I765" s="5">
        <v>18</v>
      </c>
      <c r="J765" s="5"/>
      <c r="K765" s="5" t="s">
        <v>962</v>
      </c>
      <c r="L765" s="5" t="s">
        <v>963</v>
      </c>
      <c r="M765" s="5" t="s">
        <v>964</v>
      </c>
      <c r="N765" s="5"/>
      <c r="O765" s="5"/>
      <c r="P765" s="5" t="s">
        <v>155</v>
      </c>
      <c r="Q765" s="5" t="s">
        <v>155</v>
      </c>
      <c r="R765" s="5" t="s">
        <v>155</v>
      </c>
      <c r="S765" s="5" t="s">
        <v>431</v>
      </c>
      <c r="T765" s="5" t="s">
        <v>155</v>
      </c>
      <c r="U765" s="5" t="s">
        <v>155</v>
      </c>
      <c r="V765" s="5" t="s">
        <v>113</v>
      </c>
      <c r="W765" s="5" t="s">
        <v>57</v>
      </c>
      <c r="X765" s="5" t="s">
        <v>57</v>
      </c>
      <c r="Y765" s="5"/>
      <c r="Z765" s="5" t="s">
        <v>57</v>
      </c>
      <c r="AA765" s="5" t="s">
        <v>57</v>
      </c>
      <c r="AB765" s="5" t="s">
        <v>57</v>
      </c>
      <c r="AC765" s="5" t="s">
        <v>57</v>
      </c>
      <c r="AD765" s="5"/>
      <c r="AE765" s="5"/>
      <c r="AF765" s="5" t="s">
        <v>58</v>
      </c>
      <c r="AG765" s="5">
        <v>285</v>
      </c>
      <c r="AH765" s="5" t="s">
        <v>350</v>
      </c>
      <c r="AI765" s="5" t="s">
        <v>351</v>
      </c>
      <c r="AJ765" s="5"/>
      <c r="AK765" s="5"/>
      <c r="AL765" s="5"/>
      <c r="AM765" s="5"/>
      <c r="AN765" s="5"/>
      <c r="AO765" s="5" t="s">
        <v>1021</v>
      </c>
      <c r="AP765" s="5" t="s">
        <v>566</v>
      </c>
      <c r="AQ765" s="5">
        <v>0.61350306499999996</v>
      </c>
      <c r="AR765" s="5">
        <v>0.70572513999999997</v>
      </c>
      <c r="AS765" s="5"/>
      <c r="AT765" s="5">
        <v>0.50658245199999996</v>
      </c>
      <c r="AU765" s="5" t="str">
        <f t="shared" si="31"/>
        <v>German</v>
      </c>
      <c r="AV765" s="5" t="str">
        <f t="shared" si="33"/>
        <v>German</v>
      </c>
      <c r="AW765" s="5"/>
      <c r="AX765" s="5"/>
      <c r="AY765" t="s">
        <v>155</v>
      </c>
    </row>
    <row r="766" spans="1:51">
      <c r="A766" s="5" t="s">
        <v>966</v>
      </c>
      <c r="B766" s="5" t="s">
        <v>47</v>
      </c>
      <c r="C766" s="5">
        <v>952</v>
      </c>
      <c r="D766" s="5">
        <v>190</v>
      </c>
      <c r="E766" s="5" t="s">
        <v>967</v>
      </c>
      <c r="F766" s="5" t="s">
        <v>49</v>
      </c>
      <c r="G766" s="5" t="s">
        <v>50</v>
      </c>
      <c r="H766" s="5" t="s">
        <v>966</v>
      </c>
      <c r="I766" s="5">
        <v>14</v>
      </c>
      <c r="J766" s="5"/>
      <c r="K766" s="5" t="s">
        <v>968</v>
      </c>
      <c r="L766" s="5" t="s">
        <v>969</v>
      </c>
      <c r="M766" s="5" t="s">
        <v>970</v>
      </c>
      <c r="N766" s="5" t="s">
        <v>155</v>
      </c>
      <c r="O766" s="5"/>
      <c r="P766" s="5" t="s">
        <v>155</v>
      </c>
      <c r="Q766" s="5" t="s">
        <v>155</v>
      </c>
      <c r="R766" s="5" t="s">
        <v>155</v>
      </c>
      <c r="S766" s="5" t="s">
        <v>112</v>
      </c>
      <c r="T766" s="5" t="s">
        <v>155</v>
      </c>
      <c r="U766" s="5" t="s">
        <v>155</v>
      </c>
      <c r="V766" s="5" t="s">
        <v>113</v>
      </c>
      <c r="W766" s="5" t="s">
        <v>57</v>
      </c>
      <c r="X766" s="5" t="s">
        <v>57</v>
      </c>
      <c r="Y766" s="5"/>
      <c r="Z766" s="5" t="s">
        <v>57</v>
      </c>
      <c r="AA766" s="5" t="s">
        <v>57</v>
      </c>
      <c r="AB766" s="5" t="s">
        <v>57</v>
      </c>
      <c r="AC766" s="5" t="s">
        <v>57</v>
      </c>
      <c r="AD766" s="5"/>
      <c r="AE766" s="5"/>
      <c r="AF766" s="5" t="s">
        <v>58</v>
      </c>
      <c r="AG766" s="5">
        <v>195</v>
      </c>
      <c r="AH766" s="5" t="s">
        <v>971</v>
      </c>
      <c r="AI766" s="5" t="s">
        <v>972</v>
      </c>
      <c r="AJ766" s="5"/>
      <c r="AK766" s="5"/>
      <c r="AL766" s="5"/>
      <c r="AM766" s="5"/>
      <c r="AN766" s="5"/>
      <c r="AO766" s="5" t="s">
        <v>1321</v>
      </c>
      <c r="AP766" s="5" t="s">
        <v>435</v>
      </c>
      <c r="AQ766" s="5">
        <v>0.55865231500000001</v>
      </c>
      <c r="AR766" s="5">
        <v>0.94907841599999998</v>
      </c>
      <c r="AS766" s="5"/>
      <c r="AT766" s="5">
        <v>0.50730284299999995</v>
      </c>
      <c r="AU766" s="5" t="str">
        <f t="shared" si="31"/>
        <v>German</v>
      </c>
      <c r="AV766" s="5" t="str">
        <f t="shared" si="33"/>
        <v>German</v>
      </c>
      <c r="AW766" s="5"/>
      <c r="AX766" s="5"/>
      <c r="AY766" t="s">
        <v>155</v>
      </c>
    </row>
    <row r="767" spans="1:51">
      <c r="A767" s="5" t="s">
        <v>1014</v>
      </c>
      <c r="B767" s="5" t="s">
        <v>47</v>
      </c>
      <c r="C767" s="5">
        <v>952</v>
      </c>
      <c r="D767" s="5">
        <v>197</v>
      </c>
      <c r="E767" s="5" t="s">
        <v>1015</v>
      </c>
      <c r="F767" s="5" t="s">
        <v>49</v>
      </c>
      <c r="G767" s="5" t="s">
        <v>50</v>
      </c>
      <c r="H767" s="5" t="s">
        <v>1014</v>
      </c>
      <c r="I767" s="5">
        <v>15</v>
      </c>
      <c r="J767" s="5"/>
      <c r="K767" s="5" t="s">
        <v>1016</v>
      </c>
      <c r="L767" s="5" t="s">
        <v>1017</v>
      </c>
      <c r="M767" s="5" t="s">
        <v>1018</v>
      </c>
      <c r="N767" s="5" t="s">
        <v>155</v>
      </c>
      <c r="O767" s="5"/>
      <c r="P767" s="5" t="s">
        <v>155</v>
      </c>
      <c r="Q767" s="5" t="s">
        <v>155</v>
      </c>
      <c r="R767" s="5" t="s">
        <v>155</v>
      </c>
      <c r="S767" s="5" t="s">
        <v>431</v>
      </c>
      <c r="T767" s="5" t="s">
        <v>155</v>
      </c>
      <c r="U767" s="5" t="s">
        <v>155</v>
      </c>
      <c r="V767" s="5" t="s">
        <v>113</v>
      </c>
      <c r="W767" s="5" t="s">
        <v>57</v>
      </c>
      <c r="X767" s="5" t="s">
        <v>57</v>
      </c>
      <c r="Y767" s="5"/>
      <c r="Z767" s="5" t="s">
        <v>57</v>
      </c>
      <c r="AA767" s="5" t="s">
        <v>57</v>
      </c>
      <c r="AB767" s="5" t="s">
        <v>57</v>
      </c>
      <c r="AC767" s="5" t="s">
        <v>57</v>
      </c>
      <c r="AD767" s="5"/>
      <c r="AE767" s="5"/>
      <c r="AF767" s="5" t="s">
        <v>58</v>
      </c>
      <c r="AG767" s="5">
        <v>45</v>
      </c>
      <c r="AH767" s="5" t="s">
        <v>1019</v>
      </c>
      <c r="AI767" s="5" t="s">
        <v>1020</v>
      </c>
      <c r="AJ767" s="5"/>
      <c r="AK767" s="5"/>
      <c r="AL767" s="5"/>
      <c r="AM767" s="5"/>
      <c r="AN767" s="5"/>
      <c r="AO767" s="5" t="s">
        <v>1338</v>
      </c>
      <c r="AP767" s="5" t="s">
        <v>698</v>
      </c>
      <c r="AQ767" s="5">
        <v>0.71926608199999997</v>
      </c>
      <c r="AR767" s="5">
        <v>0.72965829699999996</v>
      </c>
      <c r="AS767" s="5"/>
      <c r="AT767" s="5">
        <v>0.54222984699999999</v>
      </c>
      <c r="AU767" s="5" t="str">
        <f t="shared" si="31"/>
        <v>German</v>
      </c>
      <c r="AV767" s="5" t="str">
        <f t="shared" si="33"/>
        <v>German</v>
      </c>
      <c r="AW767" s="5"/>
      <c r="AX767" s="5"/>
      <c r="AY767" t="s">
        <v>155</v>
      </c>
    </row>
    <row r="768" spans="1:51">
      <c r="A768" s="5" t="s">
        <v>1315</v>
      </c>
      <c r="B768" s="5" t="s">
        <v>47</v>
      </c>
      <c r="C768" s="5">
        <v>952</v>
      </c>
      <c r="D768" s="5">
        <v>237</v>
      </c>
      <c r="E768" s="5" t="s">
        <v>1316</v>
      </c>
      <c r="F768" s="5" t="s">
        <v>49</v>
      </c>
      <c r="G768" s="5" t="s">
        <v>50</v>
      </c>
      <c r="H768" s="5" t="s">
        <v>1315</v>
      </c>
      <c r="I768" s="5">
        <v>17</v>
      </c>
      <c r="J768" s="5"/>
      <c r="K768" s="5" t="s">
        <v>1317</v>
      </c>
      <c r="L768" s="5" t="s">
        <v>1318</v>
      </c>
      <c r="M768" s="5" t="s">
        <v>1319</v>
      </c>
      <c r="N768" s="5" t="s">
        <v>155</v>
      </c>
      <c r="O768" s="5" t="s">
        <v>155</v>
      </c>
      <c r="P768" s="5" t="s">
        <v>155</v>
      </c>
      <c r="Q768" s="5" t="s">
        <v>155</v>
      </c>
      <c r="R768" s="5" t="s">
        <v>155</v>
      </c>
      <c r="S768" s="5" t="s">
        <v>431</v>
      </c>
      <c r="T768" s="5" t="s">
        <v>155</v>
      </c>
      <c r="U768" s="5" t="s">
        <v>155</v>
      </c>
      <c r="V768" s="5" t="s">
        <v>113</v>
      </c>
      <c r="W768" s="5" t="s">
        <v>57</v>
      </c>
      <c r="X768" s="5" t="s">
        <v>57</v>
      </c>
      <c r="Y768" s="5"/>
      <c r="Z768" s="5" t="s">
        <v>57</v>
      </c>
      <c r="AA768" s="5" t="s">
        <v>57</v>
      </c>
      <c r="AB768" s="5" t="s">
        <v>57</v>
      </c>
      <c r="AC768" s="5" t="s">
        <v>57</v>
      </c>
      <c r="AD768" s="5"/>
      <c r="AE768" s="5"/>
      <c r="AF768" s="5" t="s">
        <v>58</v>
      </c>
      <c r="AG768" s="5">
        <v>135</v>
      </c>
      <c r="AH768" s="5" t="s">
        <v>1320</v>
      </c>
      <c r="AI768" s="5" t="s">
        <v>209</v>
      </c>
      <c r="AJ768" s="5" t="s">
        <v>608</v>
      </c>
      <c r="AK768" s="5"/>
      <c r="AL768" s="5"/>
      <c r="AM768" s="5"/>
      <c r="AN768" s="5"/>
      <c r="AO768" s="5" t="s">
        <v>1353</v>
      </c>
      <c r="AP768" s="5" t="s">
        <v>159</v>
      </c>
      <c r="AQ768" s="5">
        <v>0.45421931500000001</v>
      </c>
      <c r="AR768" s="5">
        <v>0.48072965000000001</v>
      </c>
      <c r="AS768" s="5"/>
      <c r="AT768" s="5">
        <v>0.69978450299999995</v>
      </c>
      <c r="AU768" s="5" t="str">
        <f t="shared" si="31"/>
        <v>German</v>
      </c>
      <c r="AV768" s="5" t="str">
        <f t="shared" si="33"/>
        <v>German</v>
      </c>
      <c r="AW768" s="5"/>
      <c r="AX768" s="5"/>
      <c r="AY768" t="s">
        <v>155</v>
      </c>
    </row>
    <row r="769" spans="1:51">
      <c r="A769" s="5" t="s">
        <v>1331</v>
      </c>
      <c r="B769" s="5" t="s">
        <v>47</v>
      </c>
      <c r="C769" s="5">
        <v>952</v>
      </c>
      <c r="D769" s="5">
        <v>239</v>
      </c>
      <c r="E769" s="5" t="s">
        <v>1332</v>
      </c>
      <c r="F769" s="5" t="s">
        <v>49</v>
      </c>
      <c r="G769" s="5" t="s">
        <v>50</v>
      </c>
      <c r="H769" s="5" t="s">
        <v>1331</v>
      </c>
      <c r="I769" s="5">
        <v>18</v>
      </c>
      <c r="J769" s="5"/>
      <c r="K769" s="5" t="s">
        <v>1333</v>
      </c>
      <c r="L769" s="5" t="s">
        <v>1334</v>
      </c>
      <c r="M769" s="5" t="s">
        <v>1335</v>
      </c>
      <c r="N769" s="5" t="s">
        <v>155</v>
      </c>
      <c r="O769" s="5" t="s">
        <v>155</v>
      </c>
      <c r="P769" s="5" t="s">
        <v>155</v>
      </c>
      <c r="Q769" s="5" t="s">
        <v>155</v>
      </c>
      <c r="R769" s="5" t="s">
        <v>155</v>
      </c>
      <c r="S769" s="5" t="s">
        <v>55</v>
      </c>
      <c r="T769" s="5" t="s">
        <v>155</v>
      </c>
      <c r="U769" s="5" t="s">
        <v>155</v>
      </c>
      <c r="V769" s="5" t="s">
        <v>113</v>
      </c>
      <c r="W769" s="5" t="s">
        <v>57</v>
      </c>
      <c r="X769" s="5" t="s">
        <v>57</v>
      </c>
      <c r="Y769" s="5"/>
      <c r="Z769" s="5" t="s">
        <v>57</v>
      </c>
      <c r="AA769" s="5" t="s">
        <v>57</v>
      </c>
      <c r="AB769" s="5" t="s">
        <v>57</v>
      </c>
      <c r="AC769" s="5" t="s">
        <v>57</v>
      </c>
      <c r="AD769" s="5"/>
      <c r="AE769" s="5"/>
      <c r="AF769" s="5" t="s">
        <v>58</v>
      </c>
      <c r="AG769" s="5">
        <v>68</v>
      </c>
      <c r="AH769" s="5" t="s">
        <v>1336</v>
      </c>
      <c r="AI769" s="5" t="s">
        <v>1337</v>
      </c>
      <c r="AJ769" s="5"/>
      <c r="AK769" s="5"/>
      <c r="AL769" s="5"/>
      <c r="AM769" s="5"/>
      <c r="AN769" s="5"/>
      <c r="AO769" s="5" t="s">
        <v>1361</v>
      </c>
      <c r="AP769" s="5" t="s">
        <v>128</v>
      </c>
      <c r="AQ769" s="5">
        <v>0.63200983200000005</v>
      </c>
      <c r="AR769" s="5">
        <v>0.72267136799999998</v>
      </c>
      <c r="AS769" s="5"/>
      <c r="AT769" s="5">
        <v>0.718713245</v>
      </c>
      <c r="AU769" s="5" t="str">
        <f t="shared" si="31"/>
        <v>German</v>
      </c>
      <c r="AV769" s="5" t="str">
        <f t="shared" si="33"/>
        <v>German</v>
      </c>
      <c r="AW769" s="5"/>
      <c r="AX769" s="5"/>
      <c r="AY769" t="s">
        <v>155</v>
      </c>
    </row>
    <row r="770" spans="1:51">
      <c r="A770" s="5" t="s">
        <v>1346</v>
      </c>
      <c r="B770" s="5" t="s">
        <v>47</v>
      </c>
      <c r="C770" s="5">
        <v>952</v>
      </c>
      <c r="D770" s="5">
        <v>241</v>
      </c>
      <c r="E770" s="5" t="s">
        <v>1347</v>
      </c>
      <c r="F770" s="5" t="s">
        <v>49</v>
      </c>
      <c r="G770" s="5" t="s">
        <v>50</v>
      </c>
      <c r="H770" s="5" t="s">
        <v>1346</v>
      </c>
      <c r="I770" s="5">
        <v>13</v>
      </c>
      <c r="J770" s="5"/>
      <c r="K770" s="5" t="s">
        <v>1348</v>
      </c>
      <c r="L770" s="5" t="s">
        <v>1349</v>
      </c>
      <c r="M770" s="5" t="s">
        <v>1350</v>
      </c>
      <c r="N770" s="5" t="s">
        <v>155</v>
      </c>
      <c r="O770" s="5" t="s">
        <v>155</v>
      </c>
      <c r="P770" s="5" t="s">
        <v>155</v>
      </c>
      <c r="Q770" s="5" t="s">
        <v>155</v>
      </c>
      <c r="R770" s="5" t="s">
        <v>155</v>
      </c>
      <c r="S770" s="5" t="s">
        <v>55</v>
      </c>
      <c r="T770" s="5" t="s">
        <v>155</v>
      </c>
      <c r="U770" s="5" t="s">
        <v>155</v>
      </c>
      <c r="V770" s="5" t="s">
        <v>113</v>
      </c>
      <c r="W770" s="5" t="s">
        <v>57</v>
      </c>
      <c r="X770" s="5" t="s">
        <v>57</v>
      </c>
      <c r="Y770" s="5"/>
      <c r="Z770" s="5" t="s">
        <v>57</v>
      </c>
      <c r="AA770" s="5" t="s">
        <v>57</v>
      </c>
      <c r="AB770" s="5" t="s">
        <v>57</v>
      </c>
      <c r="AC770" s="5" t="s">
        <v>57</v>
      </c>
      <c r="AD770" s="5"/>
      <c r="AE770" s="5"/>
      <c r="AF770" s="5" t="s">
        <v>58</v>
      </c>
      <c r="AG770" s="5">
        <v>64</v>
      </c>
      <c r="AH770" s="5" t="s">
        <v>1351</v>
      </c>
      <c r="AI770" s="5" t="s">
        <v>1352</v>
      </c>
      <c r="AJ770" s="5"/>
      <c r="AK770" s="5"/>
      <c r="AL770" s="5"/>
      <c r="AM770" s="5"/>
      <c r="AN770" s="5"/>
      <c r="AO770" s="5" t="s">
        <v>1410</v>
      </c>
      <c r="AP770" s="5" t="s">
        <v>629</v>
      </c>
      <c r="AQ770" s="5">
        <v>0.50759312700000003</v>
      </c>
      <c r="AR770" s="5">
        <v>0.55842687199999996</v>
      </c>
      <c r="AS770" s="5"/>
      <c r="AT770" s="5">
        <v>0.71179055000000002</v>
      </c>
      <c r="AU770" s="5" t="str">
        <f t="shared" si="31"/>
        <v>German</v>
      </c>
      <c r="AV770" s="5" t="str">
        <f t="shared" si="33"/>
        <v>German</v>
      </c>
      <c r="AW770" s="5"/>
      <c r="AX770" s="5"/>
      <c r="AY770" t="s">
        <v>155</v>
      </c>
    </row>
    <row r="771" spans="1:51">
      <c r="A771" s="5" t="s">
        <v>1354</v>
      </c>
      <c r="B771" s="5" t="s">
        <v>47</v>
      </c>
      <c r="C771" s="5">
        <v>952</v>
      </c>
      <c r="D771" s="5">
        <v>242</v>
      </c>
      <c r="E771" s="5" t="s">
        <v>1355</v>
      </c>
      <c r="F771" s="5" t="s">
        <v>49</v>
      </c>
      <c r="G771" s="5" t="s">
        <v>50</v>
      </c>
      <c r="H771" s="5" t="s">
        <v>1354</v>
      </c>
      <c r="I771" s="5">
        <v>19</v>
      </c>
      <c r="J771" s="5"/>
      <c r="K771" s="5" t="s">
        <v>1356</v>
      </c>
      <c r="L771" s="5" t="s">
        <v>1357</v>
      </c>
      <c r="M771" s="5" t="s">
        <v>1358</v>
      </c>
      <c r="N771" s="5" t="s">
        <v>155</v>
      </c>
      <c r="O771" s="5" t="s">
        <v>155</v>
      </c>
      <c r="P771" s="5" t="s">
        <v>155</v>
      </c>
      <c r="Q771" s="5" t="s">
        <v>155</v>
      </c>
      <c r="R771" s="5" t="s">
        <v>155</v>
      </c>
      <c r="S771" s="5" t="s">
        <v>55</v>
      </c>
      <c r="T771" s="5" t="s">
        <v>155</v>
      </c>
      <c r="U771" s="5" t="s">
        <v>155</v>
      </c>
      <c r="V771" s="5" t="s">
        <v>113</v>
      </c>
      <c r="W771" s="5" t="s">
        <v>57</v>
      </c>
      <c r="X771" s="5" t="s">
        <v>57</v>
      </c>
      <c r="Y771" s="5"/>
      <c r="Z771" s="5" t="s">
        <v>57</v>
      </c>
      <c r="AA771" s="5" t="s">
        <v>57</v>
      </c>
      <c r="AB771" s="5" t="s">
        <v>57</v>
      </c>
      <c r="AC771" s="5" t="s">
        <v>57</v>
      </c>
      <c r="AD771" s="5"/>
      <c r="AE771" s="5"/>
      <c r="AF771" s="5" t="s">
        <v>58</v>
      </c>
      <c r="AG771" s="5">
        <v>121</v>
      </c>
      <c r="AH771" s="5" t="s">
        <v>1359</v>
      </c>
      <c r="AI771" s="5" t="s">
        <v>1360</v>
      </c>
      <c r="AJ771" s="5"/>
      <c r="AK771" s="5"/>
      <c r="AL771" s="5"/>
      <c r="AM771" s="5"/>
      <c r="AN771" s="5"/>
      <c r="AO771" s="5" t="s">
        <v>1434</v>
      </c>
      <c r="AP771" s="5" t="s">
        <v>698</v>
      </c>
      <c r="AQ771" s="5">
        <v>0.57528721599999999</v>
      </c>
      <c r="AR771" s="5">
        <v>0.61632329500000005</v>
      </c>
      <c r="AS771" s="5"/>
      <c r="AT771" s="5">
        <v>0.50622723199999997</v>
      </c>
      <c r="AU771" s="5" t="str">
        <f t="shared" si="31"/>
        <v>German</v>
      </c>
      <c r="AV771" s="5" t="str">
        <f t="shared" si="33"/>
        <v>German</v>
      </c>
      <c r="AW771" s="5"/>
      <c r="AX771" s="5"/>
      <c r="AY771" t="s">
        <v>155</v>
      </c>
    </row>
    <row r="772" spans="1:51">
      <c r="A772" s="5" t="s">
        <v>1405</v>
      </c>
      <c r="B772" s="5" t="s">
        <v>47</v>
      </c>
      <c r="C772" s="5">
        <v>952</v>
      </c>
      <c r="D772" s="5">
        <v>249</v>
      </c>
      <c r="E772" s="5" t="s">
        <v>1406</v>
      </c>
      <c r="F772" s="5" t="s">
        <v>49</v>
      </c>
      <c r="G772" s="5" t="s">
        <v>50</v>
      </c>
      <c r="H772" s="5" t="s">
        <v>1405</v>
      </c>
      <c r="I772" s="5">
        <v>15</v>
      </c>
      <c r="J772" s="5"/>
      <c r="K772" s="5" t="s">
        <v>1407</v>
      </c>
      <c r="L772" s="5" t="s">
        <v>1408</v>
      </c>
      <c r="M772" s="5" t="s">
        <v>1409</v>
      </c>
      <c r="N772" s="5" t="s">
        <v>155</v>
      </c>
      <c r="O772" s="5" t="s">
        <v>155</v>
      </c>
      <c r="P772" s="5" t="s">
        <v>155</v>
      </c>
      <c r="Q772" s="5" t="s">
        <v>155</v>
      </c>
      <c r="R772" s="5" t="s">
        <v>155</v>
      </c>
      <c r="S772" s="5" t="s">
        <v>55</v>
      </c>
      <c r="T772" s="5" t="s">
        <v>155</v>
      </c>
      <c r="U772" s="5" t="s">
        <v>155</v>
      </c>
      <c r="V772" s="5" t="s">
        <v>113</v>
      </c>
      <c r="W772" s="5" t="s">
        <v>57</v>
      </c>
      <c r="X772" s="5" t="s">
        <v>57</v>
      </c>
      <c r="Y772" s="5"/>
      <c r="Z772" s="5" t="s">
        <v>57</v>
      </c>
      <c r="AA772" s="5" t="s">
        <v>57</v>
      </c>
      <c r="AB772" s="5" t="s">
        <v>57</v>
      </c>
      <c r="AC772" s="5" t="s">
        <v>57</v>
      </c>
      <c r="AD772" s="5"/>
      <c r="AE772" s="5"/>
      <c r="AF772" s="5" t="s">
        <v>58</v>
      </c>
      <c r="AG772" s="5">
        <v>22</v>
      </c>
      <c r="AH772" s="5" t="s">
        <v>658</v>
      </c>
      <c r="AI772" s="5" t="s">
        <v>659</v>
      </c>
      <c r="AJ772" s="5" t="s">
        <v>91</v>
      </c>
      <c r="AK772" s="5"/>
      <c r="AL772" s="5"/>
      <c r="AM772" s="5"/>
      <c r="AN772" s="5"/>
      <c r="AO772" s="5" t="s">
        <v>1621</v>
      </c>
      <c r="AP772" s="5" t="s">
        <v>1622</v>
      </c>
      <c r="AQ772" s="5">
        <v>0.70623440400000004</v>
      </c>
      <c r="AR772" s="5">
        <v>0.84928503099999997</v>
      </c>
      <c r="AS772" s="5"/>
      <c r="AT772" s="5">
        <v>0.632389329</v>
      </c>
      <c r="AU772" s="5" t="str">
        <f t="shared" si="31"/>
        <v>German</v>
      </c>
      <c r="AV772" s="5" t="str">
        <f t="shared" si="33"/>
        <v>German</v>
      </c>
      <c r="AW772" s="5"/>
      <c r="AX772" s="5"/>
      <c r="AY772" t="s">
        <v>155</v>
      </c>
    </row>
    <row r="773" spans="1:51">
      <c r="A773" s="5" t="s">
        <v>1428</v>
      </c>
      <c r="B773" s="5" t="s">
        <v>47</v>
      </c>
      <c r="C773" s="5">
        <v>952</v>
      </c>
      <c r="D773" s="5">
        <v>252</v>
      </c>
      <c r="E773" s="5" t="s">
        <v>1429</v>
      </c>
      <c r="F773" s="5" t="s">
        <v>49</v>
      </c>
      <c r="G773" s="5" t="s">
        <v>50</v>
      </c>
      <c r="H773" s="5" t="s">
        <v>1428</v>
      </c>
      <c r="I773" s="5">
        <v>16</v>
      </c>
      <c r="J773" s="5"/>
      <c r="K773" s="5" t="s">
        <v>1430</v>
      </c>
      <c r="L773" s="5" t="s">
        <v>1431</v>
      </c>
      <c r="M773" s="5" t="s">
        <v>1432</v>
      </c>
      <c r="N773" s="5" t="s">
        <v>155</v>
      </c>
      <c r="O773" s="5" t="s">
        <v>155</v>
      </c>
      <c r="P773" s="5" t="s">
        <v>155</v>
      </c>
      <c r="Q773" s="5" t="s">
        <v>155</v>
      </c>
      <c r="R773" s="5" t="s">
        <v>155</v>
      </c>
      <c r="S773" s="5" t="s">
        <v>55</v>
      </c>
      <c r="T773" s="5" t="s">
        <v>155</v>
      </c>
      <c r="U773" s="5" t="s">
        <v>155</v>
      </c>
      <c r="V773" s="5" t="s">
        <v>113</v>
      </c>
      <c r="W773" s="5" t="s">
        <v>57</v>
      </c>
      <c r="X773" s="5" t="s">
        <v>57</v>
      </c>
      <c r="Y773" s="5"/>
      <c r="Z773" s="5" t="s">
        <v>57</v>
      </c>
      <c r="AA773" s="5" t="s">
        <v>57</v>
      </c>
      <c r="AB773" s="5" t="s">
        <v>57</v>
      </c>
      <c r="AC773" s="5" t="s">
        <v>57</v>
      </c>
      <c r="AD773" s="5"/>
      <c r="AE773" s="5"/>
      <c r="AF773" s="5" t="s">
        <v>58</v>
      </c>
      <c r="AG773" s="5">
        <v>342</v>
      </c>
      <c r="AH773" s="5" t="s">
        <v>1433</v>
      </c>
      <c r="AI773" s="5" t="s">
        <v>1082</v>
      </c>
      <c r="AJ773" s="5" t="s">
        <v>91</v>
      </c>
      <c r="AK773" s="5"/>
      <c r="AL773" s="5"/>
      <c r="AM773" s="5"/>
      <c r="AN773" s="5"/>
      <c r="AO773" s="5" t="s">
        <v>1677</v>
      </c>
      <c r="AP773" s="5" t="s">
        <v>1678</v>
      </c>
      <c r="AQ773" s="5">
        <v>0.48826894500000001</v>
      </c>
      <c r="AR773" s="5">
        <v>0.539949966</v>
      </c>
      <c r="AS773" s="5"/>
      <c r="AT773" s="5">
        <v>0.50790427199999999</v>
      </c>
      <c r="AU773" s="5" t="str">
        <f t="shared" si="31"/>
        <v>German</v>
      </c>
      <c r="AV773" s="5" t="str">
        <f t="shared" si="33"/>
        <v>German</v>
      </c>
      <c r="AW773" s="5"/>
      <c r="AX773" s="5"/>
      <c r="AY773" t="s">
        <v>155</v>
      </c>
    </row>
    <row r="774" spans="1:51">
      <c r="A774" s="5" t="s">
        <v>1613</v>
      </c>
      <c r="B774" s="5" t="s">
        <v>47</v>
      </c>
      <c r="C774" s="5">
        <v>952</v>
      </c>
      <c r="D774" s="5">
        <v>280</v>
      </c>
      <c r="E774" s="5" t="s">
        <v>1614</v>
      </c>
      <c r="F774" s="5" t="s">
        <v>49</v>
      </c>
      <c r="G774" s="5" t="s">
        <v>50</v>
      </c>
      <c r="H774" s="5" t="s">
        <v>1613</v>
      </c>
      <c r="I774" s="5">
        <v>16</v>
      </c>
      <c r="J774" s="5"/>
      <c r="K774" s="5" t="s">
        <v>1615</v>
      </c>
      <c r="L774" s="5" t="s">
        <v>1616</v>
      </c>
      <c r="M774" s="5" t="s">
        <v>1617</v>
      </c>
      <c r="N774" s="5" t="s">
        <v>155</v>
      </c>
      <c r="O774" s="5" t="s">
        <v>155</v>
      </c>
      <c r="P774" s="5" t="s">
        <v>1618</v>
      </c>
      <c r="Q774" s="5" t="s">
        <v>155</v>
      </c>
      <c r="R774" s="5" t="s">
        <v>155</v>
      </c>
      <c r="S774" s="5" t="s">
        <v>185</v>
      </c>
      <c r="T774" s="5" t="s">
        <v>155</v>
      </c>
      <c r="U774" s="5" t="s">
        <v>155</v>
      </c>
      <c r="V774" s="5" t="s">
        <v>113</v>
      </c>
      <c r="W774" s="5" t="s">
        <v>57</v>
      </c>
      <c r="X774" s="5" t="s">
        <v>57</v>
      </c>
      <c r="Y774" s="5"/>
      <c r="Z774" s="5" t="s">
        <v>57</v>
      </c>
      <c r="AA774" s="5" t="s">
        <v>57</v>
      </c>
      <c r="AB774" s="5" t="s">
        <v>57</v>
      </c>
      <c r="AC774" s="5" t="s">
        <v>57</v>
      </c>
      <c r="AD774" s="5"/>
      <c r="AE774" s="5"/>
      <c r="AF774" s="5" t="s">
        <v>58</v>
      </c>
      <c r="AG774" s="5">
        <v>87</v>
      </c>
      <c r="AH774" s="5" t="s">
        <v>1619</v>
      </c>
      <c r="AI774" s="5" t="s">
        <v>1620</v>
      </c>
      <c r="AJ774" s="5"/>
      <c r="AK774" s="5"/>
      <c r="AL774" s="5"/>
      <c r="AM774" s="5"/>
      <c r="AN774" s="5"/>
      <c r="AO774" s="5" t="s">
        <v>1791</v>
      </c>
      <c r="AP774" s="5" t="s">
        <v>783</v>
      </c>
      <c r="AQ774" s="5">
        <v>0.600030328</v>
      </c>
      <c r="AR774" s="5">
        <v>0.78166377499999995</v>
      </c>
      <c r="AS774" s="5"/>
      <c r="AT774" s="5">
        <v>0.50713862499999995</v>
      </c>
      <c r="AU774" s="5" t="str">
        <f t="shared" si="31"/>
        <v>German</v>
      </c>
      <c r="AV774" s="5" t="str">
        <f t="shared" si="33"/>
        <v>German</v>
      </c>
      <c r="AW774" s="5"/>
      <c r="AX774" s="5"/>
      <c r="AY774" t="s">
        <v>155</v>
      </c>
    </row>
    <row r="775" spans="1:51" s="9" customFormat="1">
      <c r="A775" s="5" t="s">
        <v>1668</v>
      </c>
      <c r="B775" s="5" t="s">
        <v>47</v>
      </c>
      <c r="C775" s="5">
        <v>952</v>
      </c>
      <c r="D775" s="5">
        <v>288</v>
      </c>
      <c r="E775" s="5" t="s">
        <v>1669</v>
      </c>
      <c r="F775" s="5" t="s">
        <v>49</v>
      </c>
      <c r="G775" s="5" t="s">
        <v>50</v>
      </c>
      <c r="H775" s="5" t="s">
        <v>1668</v>
      </c>
      <c r="I775" s="5">
        <v>16</v>
      </c>
      <c r="J775" s="5"/>
      <c r="K775" s="5" t="s">
        <v>1670</v>
      </c>
      <c r="L775" s="5" t="s">
        <v>1671</v>
      </c>
      <c r="M775" s="5" t="s">
        <v>1672</v>
      </c>
      <c r="N775" s="5" t="s">
        <v>155</v>
      </c>
      <c r="O775" s="5" t="s">
        <v>155</v>
      </c>
      <c r="P775" s="5" t="s">
        <v>1673</v>
      </c>
      <c r="Q775" s="5" t="s">
        <v>155</v>
      </c>
      <c r="R775" s="5" t="s">
        <v>155</v>
      </c>
      <c r="S775" s="5" t="s">
        <v>185</v>
      </c>
      <c r="T775" s="5" t="s">
        <v>155</v>
      </c>
      <c r="U775" s="5" t="s">
        <v>155</v>
      </c>
      <c r="V775" s="5" t="s">
        <v>113</v>
      </c>
      <c r="W775" s="5" t="s">
        <v>88</v>
      </c>
      <c r="X775" s="5" t="s">
        <v>88</v>
      </c>
      <c r="Y775" s="5"/>
      <c r="Z775" s="5" t="s">
        <v>88</v>
      </c>
      <c r="AA775" s="5" t="s">
        <v>57</v>
      </c>
      <c r="AB775" s="5" t="s">
        <v>85</v>
      </c>
      <c r="AC775" s="5" t="s">
        <v>57</v>
      </c>
      <c r="AD775" s="5"/>
      <c r="AE775" s="5"/>
      <c r="AF775" s="5" t="s">
        <v>58</v>
      </c>
      <c r="AG775" s="5">
        <v>298</v>
      </c>
      <c r="AH775" s="5" t="s">
        <v>1674</v>
      </c>
      <c r="AI775" s="5" t="s">
        <v>1675</v>
      </c>
      <c r="AJ775" s="5" t="s">
        <v>1676</v>
      </c>
      <c r="AK775" s="5"/>
      <c r="AL775" s="5"/>
      <c r="AM775" s="5"/>
      <c r="AN775" s="5"/>
      <c r="AO775" s="5" t="s">
        <v>1891</v>
      </c>
      <c r="AP775" s="5" t="s">
        <v>1892</v>
      </c>
      <c r="AQ775" s="5">
        <v>0.85193837400000005</v>
      </c>
      <c r="AR775" s="5">
        <v>0.858926721</v>
      </c>
      <c r="AS775" s="5"/>
      <c r="AT775" s="5">
        <v>0.48038959799999997</v>
      </c>
      <c r="AU775" s="5" t="str">
        <f t="shared" si="31"/>
        <v>German</v>
      </c>
      <c r="AV775" s="5" t="str">
        <f t="shared" si="33"/>
        <v>German</v>
      </c>
      <c r="AW775" s="5"/>
      <c r="AX775" s="5"/>
      <c r="AY775" t="s">
        <v>155</v>
      </c>
    </row>
    <row r="776" spans="1:51">
      <c r="A776" s="5" t="s">
        <v>1786</v>
      </c>
      <c r="B776" s="5" t="s">
        <v>47</v>
      </c>
      <c r="C776" s="5">
        <v>953</v>
      </c>
      <c r="D776" s="5">
        <v>305</v>
      </c>
      <c r="E776" s="5" t="s">
        <v>1787</v>
      </c>
      <c r="F776" s="5" t="s">
        <v>49</v>
      </c>
      <c r="G776" s="5" t="s">
        <v>50</v>
      </c>
      <c r="H776" s="5" t="s">
        <v>1786</v>
      </c>
      <c r="I776" s="5">
        <v>19</v>
      </c>
      <c r="J776" s="5"/>
      <c r="K776" s="5" t="s">
        <v>1788</v>
      </c>
      <c r="L776" s="5" t="s">
        <v>1789</v>
      </c>
      <c r="M776" s="5" t="s">
        <v>1790</v>
      </c>
      <c r="N776" s="5" t="s">
        <v>155</v>
      </c>
      <c r="O776" s="5"/>
      <c r="P776" s="5" t="s">
        <v>155</v>
      </c>
      <c r="Q776" s="5" t="s">
        <v>155</v>
      </c>
      <c r="R776" s="5" t="s">
        <v>155</v>
      </c>
      <c r="S776" s="5" t="s">
        <v>184</v>
      </c>
      <c r="T776" s="5" t="s">
        <v>155</v>
      </c>
      <c r="U776" s="5" t="s">
        <v>155</v>
      </c>
      <c r="V776" s="5" t="s">
        <v>113</v>
      </c>
      <c r="W776" s="5" t="s">
        <v>57</v>
      </c>
      <c r="X776" s="5" t="s">
        <v>57</v>
      </c>
      <c r="Y776" s="5"/>
      <c r="Z776" s="5" t="s">
        <v>57</v>
      </c>
      <c r="AA776" s="5" t="s">
        <v>57</v>
      </c>
      <c r="AB776" s="5" t="s">
        <v>57</v>
      </c>
      <c r="AC776" s="5" t="s">
        <v>57</v>
      </c>
      <c r="AD776" s="5"/>
      <c r="AE776" s="5"/>
      <c r="AF776" s="5" t="s">
        <v>58</v>
      </c>
      <c r="AG776" s="5">
        <v>14</v>
      </c>
      <c r="AH776" s="5" t="s">
        <v>658</v>
      </c>
      <c r="AI776" s="5" t="s">
        <v>659</v>
      </c>
      <c r="AJ776" s="5" t="s">
        <v>91</v>
      </c>
      <c r="AK776" s="5"/>
      <c r="AL776" s="5"/>
      <c r="AM776" s="5"/>
      <c r="AN776" s="5"/>
      <c r="AO776" s="5" t="s">
        <v>2422</v>
      </c>
      <c r="AP776" s="5" t="s">
        <v>1736</v>
      </c>
      <c r="AQ776" s="5">
        <v>0.50172451299999998</v>
      </c>
      <c r="AR776" s="5">
        <v>0.77293802199999995</v>
      </c>
      <c r="AS776" s="5"/>
      <c r="AT776" s="5">
        <v>0.64620738600000005</v>
      </c>
      <c r="AU776" s="5" t="str">
        <f t="shared" si="31"/>
        <v>German</v>
      </c>
      <c r="AV776" s="5" t="str">
        <f t="shared" si="33"/>
        <v>German</v>
      </c>
      <c r="AW776" s="5"/>
      <c r="AX776" s="5"/>
      <c r="AY776" t="s">
        <v>155</v>
      </c>
    </row>
    <row r="777" spans="1:51">
      <c r="A777" s="5" t="s">
        <v>1883</v>
      </c>
      <c r="B777" s="5" t="s">
        <v>47</v>
      </c>
      <c r="C777" s="5">
        <v>953</v>
      </c>
      <c r="D777" s="5">
        <v>320</v>
      </c>
      <c r="E777" s="5" t="s">
        <v>1884</v>
      </c>
      <c r="F777" s="5" t="s">
        <v>49</v>
      </c>
      <c r="G777" s="5" t="s">
        <v>50</v>
      </c>
      <c r="H777" s="5" t="s">
        <v>1883</v>
      </c>
      <c r="I777" s="5">
        <v>16</v>
      </c>
      <c r="J777" s="5"/>
      <c r="K777" s="5" t="s">
        <v>1885</v>
      </c>
      <c r="L777" s="5" t="s">
        <v>1886</v>
      </c>
      <c r="M777" s="5" t="s">
        <v>1887</v>
      </c>
      <c r="N777" s="5" t="s">
        <v>155</v>
      </c>
      <c r="O777" s="5"/>
      <c r="P777" s="5" t="s">
        <v>1888</v>
      </c>
      <c r="Q777" s="5" t="s">
        <v>155</v>
      </c>
      <c r="R777" s="5" t="s">
        <v>155</v>
      </c>
      <c r="S777" s="5" t="s">
        <v>184</v>
      </c>
      <c r="T777" s="5" t="s">
        <v>155</v>
      </c>
      <c r="U777" s="5" t="s">
        <v>155</v>
      </c>
      <c r="V777" s="5" t="s">
        <v>113</v>
      </c>
      <c r="W777" s="5" t="s">
        <v>57</v>
      </c>
      <c r="X777" s="5" t="s">
        <v>57</v>
      </c>
      <c r="Y777" s="5"/>
      <c r="Z777" s="5" t="s">
        <v>57</v>
      </c>
      <c r="AA777" s="5" t="s">
        <v>57</v>
      </c>
      <c r="AB777" s="5" t="s">
        <v>57</v>
      </c>
      <c r="AC777" s="5" t="s">
        <v>57</v>
      </c>
      <c r="AD777" s="5"/>
      <c r="AE777" s="5"/>
      <c r="AF777" s="5" t="s">
        <v>58</v>
      </c>
      <c r="AG777" s="5">
        <v>101</v>
      </c>
      <c r="AH777" s="5" t="s">
        <v>1889</v>
      </c>
      <c r="AI777" s="5" t="s">
        <v>60</v>
      </c>
      <c r="AJ777" s="5" t="s">
        <v>1890</v>
      </c>
      <c r="AK777" s="5"/>
      <c r="AL777" s="5"/>
      <c r="AM777" s="5"/>
      <c r="AN777" s="5"/>
      <c r="AO777" s="5" t="s">
        <v>2752</v>
      </c>
      <c r="AP777" s="5" t="s">
        <v>760</v>
      </c>
      <c r="AQ777" s="5">
        <v>0.63397127600000003</v>
      </c>
      <c r="AR777" s="5">
        <v>0.68515499499999999</v>
      </c>
      <c r="AS777" s="5"/>
      <c r="AT777" s="5">
        <v>0.59179508199999997</v>
      </c>
      <c r="AU777" s="5" t="str">
        <f t="shared" si="31"/>
        <v>German</v>
      </c>
      <c r="AV777" s="5" t="str">
        <f t="shared" si="33"/>
        <v>German</v>
      </c>
      <c r="AW777" s="5"/>
      <c r="AX777" s="5"/>
      <c r="AY777" t="s">
        <v>155</v>
      </c>
    </row>
    <row r="778" spans="1:51">
      <c r="A778" s="5" t="s">
        <v>2417</v>
      </c>
      <c r="B778" s="5" t="s">
        <v>47</v>
      </c>
      <c r="C778" s="5">
        <v>953</v>
      </c>
      <c r="D778" s="5">
        <v>405</v>
      </c>
      <c r="E778" s="5" t="s">
        <v>2418</v>
      </c>
      <c r="F778" s="5" t="s">
        <v>49</v>
      </c>
      <c r="G778" s="5" t="s">
        <v>120</v>
      </c>
      <c r="H778" s="5" t="s">
        <v>2417</v>
      </c>
      <c r="I778" s="5">
        <v>17</v>
      </c>
      <c r="J778" s="5"/>
      <c r="K778" s="5" t="s">
        <v>2419</v>
      </c>
      <c r="L778" s="5" t="s">
        <v>2420</v>
      </c>
      <c r="M778" s="5" t="s">
        <v>2421</v>
      </c>
      <c r="N778" s="5" t="s">
        <v>69</v>
      </c>
      <c r="O778" s="5"/>
      <c r="P778" s="5" t="s">
        <v>155</v>
      </c>
      <c r="Q778" s="5" t="s">
        <v>155</v>
      </c>
      <c r="R778" s="5" t="s">
        <v>155</v>
      </c>
      <c r="S778" s="5" t="s">
        <v>54</v>
      </c>
      <c r="T778" s="5" t="s">
        <v>155</v>
      </c>
      <c r="U778" s="5" t="s">
        <v>155</v>
      </c>
      <c r="V778" s="5" t="s">
        <v>113</v>
      </c>
      <c r="W778" s="5" t="s">
        <v>57</v>
      </c>
      <c r="X778" s="5" t="s">
        <v>57</v>
      </c>
      <c r="Y778" s="5"/>
      <c r="Z778" s="5" t="s">
        <v>57</v>
      </c>
      <c r="AA778" s="5" t="s">
        <v>57</v>
      </c>
      <c r="AB778" s="5" t="s">
        <v>57</v>
      </c>
      <c r="AC778" s="5" t="s">
        <v>57</v>
      </c>
      <c r="AD778" s="5"/>
      <c r="AE778" s="5"/>
      <c r="AF778" s="5" t="s">
        <v>58</v>
      </c>
      <c r="AG778" s="5">
        <v>246</v>
      </c>
      <c r="AH778" s="5" t="s">
        <v>406</v>
      </c>
      <c r="AI778" s="5" t="s">
        <v>209</v>
      </c>
      <c r="AJ778" s="5" t="s">
        <v>407</v>
      </c>
      <c r="AK778" s="5"/>
      <c r="AL778" s="5"/>
      <c r="AM778" s="5"/>
      <c r="AN778" s="5"/>
      <c r="AO778" s="5" t="s">
        <v>2837</v>
      </c>
      <c r="AP778" s="5" t="s">
        <v>271</v>
      </c>
      <c r="AQ778" s="5">
        <v>0.64489359199999996</v>
      </c>
      <c r="AR778" s="5">
        <v>0.86537935899999996</v>
      </c>
      <c r="AS778" s="5"/>
      <c r="AT778" s="5">
        <v>0.41611026200000001</v>
      </c>
      <c r="AU778" s="5" t="str">
        <f t="shared" ref="AU778:AU841" si="34">IF(AT778,R778)</f>
        <v>German</v>
      </c>
      <c r="AV778" s="5" t="str">
        <f t="shared" ref="AV778:AV809" si="35">Q778</f>
        <v>German</v>
      </c>
      <c r="AW778" s="5"/>
      <c r="AX778" s="5"/>
      <c r="AY778" t="s">
        <v>155</v>
      </c>
    </row>
    <row r="779" spans="1:51">
      <c r="A779" s="5" t="s">
        <v>2747</v>
      </c>
      <c r="B779" s="5" t="s">
        <v>47</v>
      </c>
      <c r="C779" s="5">
        <v>953</v>
      </c>
      <c r="D779" s="5">
        <v>456</v>
      </c>
      <c r="E779" s="5" t="s">
        <v>2748</v>
      </c>
      <c r="F779" s="5" t="s">
        <v>49</v>
      </c>
      <c r="G779" s="5" t="s">
        <v>120</v>
      </c>
      <c r="H779" s="5" t="s">
        <v>2747</v>
      </c>
      <c r="I779" s="5">
        <v>18</v>
      </c>
      <c r="J779" s="5"/>
      <c r="K779" s="5" t="s">
        <v>2749</v>
      </c>
      <c r="L779" s="5" t="s">
        <v>2750</v>
      </c>
      <c r="M779" s="5" t="s">
        <v>2751</v>
      </c>
      <c r="N779" s="5" t="s">
        <v>155</v>
      </c>
      <c r="O779" s="5"/>
      <c r="P779" s="5"/>
      <c r="Q779" s="5" t="s">
        <v>155</v>
      </c>
      <c r="R779" s="5" t="s">
        <v>155</v>
      </c>
      <c r="S779" s="5" t="s">
        <v>185</v>
      </c>
      <c r="T779" s="5" t="s">
        <v>155</v>
      </c>
      <c r="U779" s="5" t="s">
        <v>155</v>
      </c>
      <c r="V779" s="5" t="s">
        <v>113</v>
      </c>
      <c r="W779" s="5" t="s">
        <v>57</v>
      </c>
      <c r="X779" s="5" t="s">
        <v>57</v>
      </c>
      <c r="Y779" s="5"/>
      <c r="Z779" s="5" t="s">
        <v>57</v>
      </c>
      <c r="AA779" s="5" t="s">
        <v>57</v>
      </c>
      <c r="AB779" s="5" t="s">
        <v>57</v>
      </c>
      <c r="AC779" s="5" t="s">
        <v>57</v>
      </c>
      <c r="AD779" s="5"/>
      <c r="AE779" s="5"/>
      <c r="AF779" s="5" t="s">
        <v>58</v>
      </c>
      <c r="AG779" s="5">
        <v>2781</v>
      </c>
      <c r="AH779" s="5" t="s">
        <v>308</v>
      </c>
      <c r="AI779" s="5" t="s">
        <v>309</v>
      </c>
      <c r="AJ779" s="5" t="s">
        <v>91</v>
      </c>
      <c r="AK779" s="5"/>
      <c r="AL779" s="5"/>
      <c r="AM779" s="5"/>
      <c r="AN779" s="5"/>
      <c r="AO779" s="5" t="s">
        <v>3047</v>
      </c>
      <c r="AP779" s="5" t="s">
        <v>3048</v>
      </c>
      <c r="AQ779" s="5">
        <v>0.70211615500000002</v>
      </c>
      <c r="AR779" s="5">
        <v>0.81918028099999995</v>
      </c>
      <c r="AS779" s="5"/>
      <c r="AT779" s="5">
        <v>0.63510841200000001</v>
      </c>
      <c r="AU779" s="5" t="str">
        <f t="shared" si="34"/>
        <v>German</v>
      </c>
      <c r="AV779" s="5" t="str">
        <f t="shared" si="35"/>
        <v>German</v>
      </c>
      <c r="AW779" s="5"/>
      <c r="AX779" s="5"/>
      <c r="AY779" t="s">
        <v>155</v>
      </c>
    </row>
    <row r="780" spans="1:51">
      <c r="A780" s="5" t="s">
        <v>2830</v>
      </c>
      <c r="B780" s="5" t="s">
        <v>47</v>
      </c>
      <c r="C780" s="5">
        <v>954</v>
      </c>
      <c r="D780" s="5">
        <v>470</v>
      </c>
      <c r="E780" s="5" t="s">
        <v>2831</v>
      </c>
      <c r="F780" s="5" t="s">
        <v>49</v>
      </c>
      <c r="G780" s="5" t="s">
        <v>50</v>
      </c>
      <c r="H780" s="5" t="s">
        <v>2830</v>
      </c>
      <c r="I780" s="5">
        <v>18</v>
      </c>
      <c r="J780" s="5"/>
      <c r="K780" s="5" t="s">
        <v>2832</v>
      </c>
      <c r="L780" s="5" t="s">
        <v>2833</v>
      </c>
      <c r="M780" s="5" t="s">
        <v>2834</v>
      </c>
      <c r="N780" s="5" t="s">
        <v>155</v>
      </c>
      <c r="O780" s="5"/>
      <c r="P780" s="5"/>
      <c r="Q780" s="5" t="s">
        <v>155</v>
      </c>
      <c r="R780" s="5" t="s">
        <v>155</v>
      </c>
      <c r="S780" s="5" t="s">
        <v>185</v>
      </c>
      <c r="T780" s="5" t="s">
        <v>155</v>
      </c>
      <c r="U780" s="5" t="s">
        <v>155</v>
      </c>
      <c r="V780" s="5" t="s">
        <v>113</v>
      </c>
      <c r="W780" s="5" t="s">
        <v>57</v>
      </c>
      <c r="X780" s="5" t="s">
        <v>57</v>
      </c>
      <c r="Y780" s="5"/>
      <c r="Z780" s="5" t="s">
        <v>57</v>
      </c>
      <c r="AA780" s="5" t="s">
        <v>57</v>
      </c>
      <c r="AB780" s="5" t="s">
        <v>57</v>
      </c>
      <c r="AC780" s="5" t="s">
        <v>57</v>
      </c>
      <c r="AD780" s="5"/>
      <c r="AE780" s="5"/>
      <c r="AF780" s="5" t="s">
        <v>58</v>
      </c>
      <c r="AG780" s="5">
        <v>25</v>
      </c>
      <c r="AH780" s="5" t="s">
        <v>2835</v>
      </c>
      <c r="AI780" s="5" t="s">
        <v>2836</v>
      </c>
      <c r="AJ780" s="5"/>
      <c r="AK780" s="5"/>
      <c r="AL780" s="5"/>
      <c r="AM780" s="5"/>
      <c r="AN780" s="5"/>
      <c r="AO780" s="5" t="s">
        <v>3047</v>
      </c>
      <c r="AP780" s="5" t="s">
        <v>435</v>
      </c>
      <c r="AQ780" s="5">
        <v>0.93316670199999996</v>
      </c>
      <c r="AR780" s="5">
        <v>0.95847911600000002</v>
      </c>
      <c r="AS780" s="5"/>
      <c r="AT780" s="5">
        <v>0.44634844499999998</v>
      </c>
      <c r="AU780" s="5" t="str">
        <f t="shared" si="34"/>
        <v>German</v>
      </c>
      <c r="AV780" s="5" t="str">
        <f t="shared" si="35"/>
        <v>German</v>
      </c>
      <c r="AW780" s="5"/>
      <c r="AX780" s="5"/>
      <c r="AY780" t="s">
        <v>155</v>
      </c>
    </row>
    <row r="781" spans="1:51">
      <c r="A781" s="5" t="s">
        <v>3042</v>
      </c>
      <c r="B781" s="5" t="s">
        <v>47</v>
      </c>
      <c r="C781" s="5">
        <v>954</v>
      </c>
      <c r="D781" s="5">
        <v>509</v>
      </c>
      <c r="E781" s="5" t="s">
        <v>3043</v>
      </c>
      <c r="F781" s="5" t="s">
        <v>49</v>
      </c>
      <c r="G781" s="5" t="s">
        <v>50</v>
      </c>
      <c r="H781" s="5" t="s">
        <v>3042</v>
      </c>
      <c r="I781" s="5">
        <v>20</v>
      </c>
      <c r="J781" s="5"/>
      <c r="K781" s="5" t="s">
        <v>3044</v>
      </c>
      <c r="L781" s="5" t="s">
        <v>3045</v>
      </c>
      <c r="M781" s="5" t="s">
        <v>3046</v>
      </c>
      <c r="N781" s="5" t="s">
        <v>155</v>
      </c>
      <c r="O781" s="5"/>
      <c r="P781" s="5"/>
      <c r="Q781" s="5" t="s">
        <v>155</v>
      </c>
      <c r="R781" s="5" t="s">
        <v>155</v>
      </c>
      <c r="S781" s="5" t="s">
        <v>184</v>
      </c>
      <c r="T781" s="5" t="s">
        <v>155</v>
      </c>
      <c r="U781" s="5" t="s">
        <v>155</v>
      </c>
      <c r="V781" s="5" t="s">
        <v>113</v>
      </c>
      <c r="W781" s="5" t="s">
        <v>57</v>
      </c>
      <c r="X781" s="5" t="s">
        <v>57</v>
      </c>
      <c r="Y781" s="5"/>
      <c r="Z781" s="5" t="s">
        <v>57</v>
      </c>
      <c r="AA781" s="5" t="s">
        <v>57</v>
      </c>
      <c r="AB781" s="5" t="s">
        <v>57</v>
      </c>
      <c r="AC781" s="5" t="s">
        <v>57</v>
      </c>
      <c r="AD781" s="5"/>
      <c r="AE781" s="5"/>
      <c r="AF781" s="5" t="s">
        <v>58</v>
      </c>
      <c r="AG781" s="5">
        <v>47</v>
      </c>
      <c r="AH781" s="5" t="s">
        <v>1684</v>
      </c>
      <c r="AI781" s="5" t="s">
        <v>209</v>
      </c>
      <c r="AJ781" s="5" t="s">
        <v>1685</v>
      </c>
      <c r="AK781" s="5"/>
      <c r="AL781" s="5"/>
      <c r="AM781" s="5"/>
      <c r="AN781" s="5"/>
      <c r="AO781" s="5" t="s">
        <v>3075</v>
      </c>
      <c r="AP781" s="5" t="s">
        <v>1622</v>
      </c>
      <c r="AQ781" s="5">
        <v>0.65908463299999998</v>
      </c>
      <c r="AR781" s="5">
        <v>0.77603645899999996</v>
      </c>
      <c r="AS781" s="5"/>
      <c r="AT781" s="5">
        <v>0.44348834199999998</v>
      </c>
      <c r="AU781" s="5" t="str">
        <f t="shared" si="34"/>
        <v>German</v>
      </c>
      <c r="AV781" s="5" t="str">
        <f t="shared" si="35"/>
        <v>German</v>
      </c>
      <c r="AW781" s="5"/>
      <c r="AX781" s="5"/>
      <c r="AY781" t="s">
        <v>155</v>
      </c>
    </row>
    <row r="782" spans="1:51">
      <c r="A782" s="5" t="s">
        <v>3049</v>
      </c>
      <c r="B782" s="5" t="s">
        <v>47</v>
      </c>
      <c r="C782" s="5">
        <v>954</v>
      </c>
      <c r="D782" s="5">
        <v>510</v>
      </c>
      <c r="E782" s="5" t="s">
        <v>3050</v>
      </c>
      <c r="F782" s="5" t="s">
        <v>49</v>
      </c>
      <c r="G782" s="5" t="s">
        <v>120</v>
      </c>
      <c r="H782" s="5" t="s">
        <v>3049</v>
      </c>
      <c r="I782" s="5">
        <v>18</v>
      </c>
      <c r="J782" s="5"/>
      <c r="K782" s="5" t="s">
        <v>3051</v>
      </c>
      <c r="L782" s="5" t="s">
        <v>3052</v>
      </c>
      <c r="M782" s="5" t="s">
        <v>3053</v>
      </c>
      <c r="N782" s="5" t="s">
        <v>155</v>
      </c>
      <c r="O782" s="5"/>
      <c r="P782" s="5"/>
      <c r="Q782" s="5" t="s">
        <v>155</v>
      </c>
      <c r="R782" s="5" t="s">
        <v>155</v>
      </c>
      <c r="S782" s="5" t="s">
        <v>184</v>
      </c>
      <c r="T782" s="5" t="s">
        <v>155</v>
      </c>
      <c r="U782" s="5" t="s">
        <v>155</v>
      </c>
      <c r="V782" s="5" t="s">
        <v>113</v>
      </c>
      <c r="W782" s="5" t="s">
        <v>57</v>
      </c>
      <c r="X782" s="5" t="s">
        <v>57</v>
      </c>
      <c r="Y782" s="5"/>
      <c r="Z782" s="5" t="s">
        <v>57</v>
      </c>
      <c r="AA782" s="5" t="s">
        <v>57</v>
      </c>
      <c r="AB782" s="5" t="s">
        <v>57</v>
      </c>
      <c r="AC782" s="5" t="s">
        <v>57</v>
      </c>
      <c r="AD782" s="5"/>
      <c r="AE782" s="5"/>
      <c r="AF782" s="5" t="s">
        <v>58</v>
      </c>
      <c r="AG782" s="5">
        <v>261</v>
      </c>
      <c r="AH782" s="5" t="s">
        <v>3054</v>
      </c>
      <c r="AI782" s="5" t="s">
        <v>1675</v>
      </c>
      <c r="AJ782" s="5" t="s">
        <v>576</v>
      </c>
      <c r="AK782" s="5"/>
      <c r="AL782" s="5"/>
      <c r="AM782" s="5"/>
      <c r="AN782" s="5"/>
      <c r="AO782" s="5" t="s">
        <v>3109</v>
      </c>
      <c r="AP782" s="5" t="s">
        <v>760</v>
      </c>
      <c r="AQ782" s="5">
        <v>0.56078645100000002</v>
      </c>
      <c r="AR782" s="5">
        <v>0.63416309400000004</v>
      </c>
      <c r="AS782" s="5"/>
      <c r="AT782" s="5">
        <v>0.44348834199999998</v>
      </c>
      <c r="AU782" s="5" t="str">
        <f t="shared" si="34"/>
        <v>German</v>
      </c>
      <c r="AV782" s="5" t="str">
        <f t="shared" si="35"/>
        <v>German</v>
      </c>
      <c r="AW782" s="5"/>
      <c r="AX782" s="5"/>
      <c r="AY782" t="s">
        <v>155</v>
      </c>
    </row>
    <row r="783" spans="1:51">
      <c r="A783" s="5" t="s">
        <v>3070</v>
      </c>
      <c r="B783" s="5" t="s">
        <v>47</v>
      </c>
      <c r="C783" s="5">
        <v>954</v>
      </c>
      <c r="D783" s="5">
        <v>513</v>
      </c>
      <c r="E783" s="5" t="s">
        <v>3071</v>
      </c>
      <c r="F783" s="5" t="s">
        <v>49</v>
      </c>
      <c r="G783" s="5" t="s">
        <v>50</v>
      </c>
      <c r="H783" s="5" t="s">
        <v>3070</v>
      </c>
      <c r="I783" s="5">
        <v>16</v>
      </c>
      <c r="J783" s="5"/>
      <c r="K783" s="5" t="s">
        <v>3072</v>
      </c>
      <c r="L783" s="5" t="s">
        <v>3073</v>
      </c>
      <c r="M783" s="5" t="s">
        <v>3074</v>
      </c>
      <c r="N783" s="5" t="s">
        <v>155</v>
      </c>
      <c r="O783" s="5"/>
      <c r="P783" s="5"/>
      <c r="Q783" s="5" t="s">
        <v>155</v>
      </c>
      <c r="R783" s="5" t="s">
        <v>155</v>
      </c>
      <c r="S783" s="5" t="s">
        <v>185</v>
      </c>
      <c r="T783" s="5" t="s">
        <v>155</v>
      </c>
      <c r="U783" s="5" t="s">
        <v>155</v>
      </c>
      <c r="V783" s="5" t="s">
        <v>113</v>
      </c>
      <c r="W783" s="5" t="s">
        <v>57</v>
      </c>
      <c r="X783" s="5" t="s">
        <v>57</v>
      </c>
      <c r="Y783" s="5"/>
      <c r="Z783" s="5" t="s">
        <v>57</v>
      </c>
      <c r="AA783" s="5" t="s">
        <v>57</v>
      </c>
      <c r="AB783" s="5" t="s">
        <v>57</v>
      </c>
      <c r="AC783" s="5" t="s">
        <v>57</v>
      </c>
      <c r="AD783" s="5"/>
      <c r="AE783" s="5"/>
      <c r="AF783" s="5" t="s">
        <v>58</v>
      </c>
      <c r="AG783" s="5">
        <v>101</v>
      </c>
      <c r="AH783" s="5" t="s">
        <v>515</v>
      </c>
      <c r="AI783" s="5" t="s">
        <v>516</v>
      </c>
      <c r="AJ783" s="5"/>
      <c r="AK783" s="5"/>
      <c r="AL783" s="5"/>
      <c r="AM783" s="5"/>
      <c r="AN783" s="5"/>
      <c r="AO783" s="5" t="s">
        <v>3114</v>
      </c>
      <c r="AP783" s="5" t="s">
        <v>3115</v>
      </c>
      <c r="AQ783" s="5">
        <v>0.57647712100000004</v>
      </c>
      <c r="AR783" s="5">
        <v>0.85306481599999995</v>
      </c>
      <c r="AS783" s="5"/>
      <c r="AT783" s="5">
        <v>0.50528070700000005</v>
      </c>
      <c r="AU783" s="5" t="str">
        <f t="shared" si="34"/>
        <v>German</v>
      </c>
      <c r="AV783" s="5" t="str">
        <f t="shared" si="35"/>
        <v>German</v>
      </c>
      <c r="AW783" s="5"/>
      <c r="AX783" s="5"/>
      <c r="AY783" t="s">
        <v>155</v>
      </c>
    </row>
    <row r="784" spans="1:51">
      <c r="A784" s="5" t="s">
        <v>3104</v>
      </c>
      <c r="B784" s="5" t="s">
        <v>47</v>
      </c>
      <c r="C784" s="5">
        <v>954</v>
      </c>
      <c r="D784" s="5">
        <v>524</v>
      </c>
      <c r="E784" s="5" t="s">
        <v>3105</v>
      </c>
      <c r="F784" s="5" t="s">
        <v>49</v>
      </c>
      <c r="G784" s="5" t="s">
        <v>50</v>
      </c>
      <c r="H784" s="5" t="s">
        <v>3104</v>
      </c>
      <c r="I784" s="5">
        <v>18</v>
      </c>
      <c r="J784" s="5"/>
      <c r="K784" s="5" t="s">
        <v>3106</v>
      </c>
      <c r="L784" s="5" t="s">
        <v>3107</v>
      </c>
      <c r="M784" s="5" t="s">
        <v>3108</v>
      </c>
      <c r="N784" s="5" t="s">
        <v>155</v>
      </c>
      <c r="O784" s="5"/>
      <c r="P784" s="5"/>
      <c r="Q784" s="5" t="s">
        <v>155</v>
      </c>
      <c r="R784" s="5" t="s">
        <v>155</v>
      </c>
      <c r="S784" s="5" t="s">
        <v>112</v>
      </c>
      <c r="T784" s="5" t="s">
        <v>155</v>
      </c>
      <c r="U784" s="5" t="s">
        <v>155</v>
      </c>
      <c r="V784" s="5" t="s">
        <v>113</v>
      </c>
      <c r="W784" s="5" t="s">
        <v>57</v>
      </c>
      <c r="X784" s="5" t="s">
        <v>57</v>
      </c>
      <c r="Y784" s="5"/>
      <c r="Z784" s="5" t="s">
        <v>57</v>
      </c>
      <c r="AA784" s="5" t="s">
        <v>57</v>
      </c>
      <c r="AB784" s="5" t="s">
        <v>57</v>
      </c>
      <c r="AC784" s="5" t="s">
        <v>57</v>
      </c>
      <c r="AD784" s="5"/>
      <c r="AE784" s="5"/>
      <c r="AF784" s="5" t="s">
        <v>58</v>
      </c>
      <c r="AG784" s="5">
        <v>104</v>
      </c>
      <c r="AH784" s="5" t="s">
        <v>582</v>
      </c>
      <c r="AI784" s="5" t="s">
        <v>583</v>
      </c>
      <c r="AJ784" s="5"/>
      <c r="AK784" s="5"/>
      <c r="AL784" s="5"/>
      <c r="AM784" s="5"/>
      <c r="AN784" s="5"/>
      <c r="AO784" s="5" t="s">
        <v>3229</v>
      </c>
      <c r="AP784" s="5" t="s">
        <v>2761</v>
      </c>
      <c r="AQ784" s="5">
        <v>0.90283407800000004</v>
      </c>
      <c r="AR784" s="5">
        <v>0.93660653199999999</v>
      </c>
      <c r="AS784" s="5"/>
      <c r="AT784" s="5">
        <v>0.71437587899999999</v>
      </c>
      <c r="AU784" s="5" t="str">
        <f t="shared" si="34"/>
        <v>German</v>
      </c>
      <c r="AV784" s="5" t="str">
        <f t="shared" si="35"/>
        <v>German</v>
      </c>
      <c r="AW784" s="5"/>
      <c r="AX784" s="5"/>
      <c r="AY784" t="s">
        <v>155</v>
      </c>
    </row>
    <row r="785" spans="1:51">
      <c r="A785" s="5" t="s">
        <v>3110</v>
      </c>
      <c r="B785" s="5" t="s">
        <v>47</v>
      </c>
      <c r="C785" s="5">
        <v>954</v>
      </c>
      <c r="D785" s="5">
        <v>525</v>
      </c>
      <c r="E785" s="5" t="s">
        <v>3111</v>
      </c>
      <c r="F785" s="5" t="s">
        <v>49</v>
      </c>
      <c r="G785" s="5" t="s">
        <v>50</v>
      </c>
      <c r="H785" s="5" t="s">
        <v>3110</v>
      </c>
      <c r="I785" s="5">
        <v>16</v>
      </c>
      <c r="J785" s="5"/>
      <c r="K785" s="5" t="s">
        <v>3112</v>
      </c>
      <c r="L785" s="5" t="s">
        <v>3113</v>
      </c>
      <c r="M785" s="5" t="s">
        <v>3113</v>
      </c>
      <c r="N785" s="5" t="s">
        <v>155</v>
      </c>
      <c r="O785" s="5"/>
      <c r="P785" s="5"/>
      <c r="Q785" s="5" t="s">
        <v>155</v>
      </c>
      <c r="R785" s="5" t="s">
        <v>155</v>
      </c>
      <c r="S785" s="5" t="s">
        <v>184</v>
      </c>
      <c r="T785" s="5" t="s">
        <v>155</v>
      </c>
      <c r="U785" s="5" t="s">
        <v>155</v>
      </c>
      <c r="V785" s="5" t="s">
        <v>113</v>
      </c>
      <c r="W785" s="5" t="s">
        <v>57</v>
      </c>
      <c r="X785" s="5" t="s">
        <v>57</v>
      </c>
      <c r="Y785" s="5"/>
      <c r="Z785" s="5" t="s">
        <v>57</v>
      </c>
      <c r="AA785" s="5" t="s">
        <v>57</v>
      </c>
      <c r="AB785" s="5" t="s">
        <v>57</v>
      </c>
      <c r="AC785" s="5" t="s">
        <v>57</v>
      </c>
      <c r="AD785" s="5"/>
      <c r="AE785" s="5"/>
      <c r="AF785" s="5" t="s">
        <v>58</v>
      </c>
      <c r="AG785" s="5">
        <v>48</v>
      </c>
      <c r="AH785" s="5" t="s">
        <v>2559</v>
      </c>
      <c r="AI785" s="5" t="s">
        <v>2559</v>
      </c>
      <c r="AJ785" s="5"/>
      <c r="AK785" s="5"/>
      <c r="AL785" s="5"/>
      <c r="AM785" s="5"/>
      <c r="AN785" s="5"/>
      <c r="AO785" s="5" t="s">
        <v>3229</v>
      </c>
      <c r="AP785" s="5" t="s">
        <v>2761</v>
      </c>
      <c r="AQ785" s="5">
        <v>0.90283407800000004</v>
      </c>
      <c r="AR785" s="5">
        <v>0.93660653199999999</v>
      </c>
      <c r="AS785" s="5"/>
      <c r="AT785" s="5">
        <v>0.75420097900000005</v>
      </c>
      <c r="AU785" s="5" t="str">
        <f t="shared" si="34"/>
        <v>German</v>
      </c>
      <c r="AV785" s="5" t="str">
        <f t="shared" si="35"/>
        <v>German</v>
      </c>
      <c r="AW785" s="5"/>
      <c r="AX785" s="5"/>
      <c r="AY785" t="s">
        <v>155</v>
      </c>
    </row>
    <row r="786" spans="1:51">
      <c r="A786" s="5" t="s">
        <v>3224</v>
      </c>
      <c r="B786" s="5" t="s">
        <v>47</v>
      </c>
      <c r="C786" s="5">
        <v>954</v>
      </c>
      <c r="D786" s="5">
        <v>544</v>
      </c>
      <c r="E786" s="5" t="s">
        <v>3225</v>
      </c>
      <c r="F786" s="5" t="s">
        <v>49</v>
      </c>
      <c r="G786" s="5" t="s">
        <v>50</v>
      </c>
      <c r="H786" s="5" t="s">
        <v>3224</v>
      </c>
      <c r="I786" s="5">
        <v>15</v>
      </c>
      <c r="J786" s="5"/>
      <c r="K786" s="5" t="s">
        <v>3226</v>
      </c>
      <c r="L786" s="5" t="s">
        <v>3227</v>
      </c>
      <c r="M786" s="5" t="s">
        <v>3228</v>
      </c>
      <c r="N786" s="5" t="s">
        <v>155</v>
      </c>
      <c r="O786" s="5"/>
      <c r="P786" s="5"/>
      <c r="Q786" s="5" t="s">
        <v>155</v>
      </c>
      <c r="R786" s="5" t="s">
        <v>155</v>
      </c>
      <c r="S786" s="5" t="s">
        <v>185</v>
      </c>
      <c r="T786" s="5" t="s">
        <v>155</v>
      </c>
      <c r="U786" s="5" t="s">
        <v>155</v>
      </c>
      <c r="V786" s="5" t="s">
        <v>113</v>
      </c>
      <c r="W786" s="5" t="s">
        <v>57</v>
      </c>
      <c r="X786" s="5" t="s">
        <v>57</v>
      </c>
      <c r="Y786" s="5"/>
      <c r="Z786" s="5" t="s">
        <v>57</v>
      </c>
      <c r="AA786" s="5" t="s">
        <v>57</v>
      </c>
      <c r="AB786" s="5" t="s">
        <v>57</v>
      </c>
      <c r="AC786" s="5" t="s">
        <v>57</v>
      </c>
      <c r="AD786" s="5"/>
      <c r="AE786" s="5"/>
      <c r="AF786" s="5" t="s">
        <v>58</v>
      </c>
      <c r="AG786" s="5">
        <v>125</v>
      </c>
      <c r="AH786" s="5" t="s">
        <v>617</v>
      </c>
      <c r="AI786" s="5" t="s">
        <v>618</v>
      </c>
      <c r="AJ786" s="5"/>
      <c r="AK786" s="5"/>
      <c r="AL786" s="5"/>
      <c r="AM786" s="5"/>
      <c r="AN786" s="5"/>
      <c r="AO786" s="5" t="s">
        <v>3229</v>
      </c>
      <c r="AP786" s="5" t="s">
        <v>128</v>
      </c>
      <c r="AQ786" s="5">
        <v>0.45399809899999999</v>
      </c>
      <c r="AR786" s="5">
        <v>0.46634746300000002</v>
      </c>
      <c r="AS786" s="5"/>
      <c r="AT786" s="5">
        <v>0.49800067799999997</v>
      </c>
      <c r="AU786" s="5" t="str">
        <f t="shared" si="34"/>
        <v>German</v>
      </c>
      <c r="AV786" s="5" t="str">
        <f t="shared" si="35"/>
        <v>German</v>
      </c>
      <c r="AW786" s="5"/>
      <c r="AX786" s="5"/>
      <c r="AY786" t="s">
        <v>155</v>
      </c>
    </row>
    <row r="787" spans="1:51">
      <c r="A787" s="5" t="s">
        <v>3224</v>
      </c>
      <c r="B787" s="5" t="s">
        <v>47</v>
      </c>
      <c r="C787" s="5">
        <v>954</v>
      </c>
      <c r="D787" s="5">
        <v>545</v>
      </c>
      <c r="E787" s="5" t="s">
        <v>3230</v>
      </c>
      <c r="F787" s="5" t="s">
        <v>49</v>
      </c>
      <c r="G787" s="5" t="s">
        <v>50</v>
      </c>
      <c r="H787" s="5" t="s">
        <v>3224</v>
      </c>
      <c r="I787" s="5">
        <v>15</v>
      </c>
      <c r="J787" s="5"/>
      <c r="K787" s="5" t="s">
        <v>3226</v>
      </c>
      <c r="L787" s="5" t="s">
        <v>3231</v>
      </c>
      <c r="M787" s="5" t="s">
        <v>3228</v>
      </c>
      <c r="N787" s="5" t="s">
        <v>155</v>
      </c>
      <c r="O787" s="5"/>
      <c r="P787" s="5"/>
      <c r="Q787" s="5" t="s">
        <v>155</v>
      </c>
      <c r="R787" s="5" t="s">
        <v>155</v>
      </c>
      <c r="S787" s="5" t="s">
        <v>185</v>
      </c>
      <c r="T787" s="5" t="s">
        <v>155</v>
      </c>
      <c r="U787" s="5" t="s">
        <v>155</v>
      </c>
      <c r="V787" s="5" t="s">
        <v>113</v>
      </c>
      <c r="W787" s="5" t="s">
        <v>57</v>
      </c>
      <c r="X787" s="5" t="s">
        <v>57</v>
      </c>
      <c r="Y787" s="5"/>
      <c r="Z787" s="5" t="s">
        <v>57</v>
      </c>
      <c r="AA787" s="5" t="s">
        <v>57</v>
      </c>
      <c r="AB787" s="5" t="s">
        <v>57</v>
      </c>
      <c r="AC787" s="5" t="s">
        <v>57</v>
      </c>
      <c r="AD787" s="5"/>
      <c r="AE787" s="5"/>
      <c r="AF787" s="5" t="s">
        <v>58</v>
      </c>
      <c r="AG787" s="5">
        <v>78</v>
      </c>
      <c r="AH787" s="5" t="s">
        <v>801</v>
      </c>
      <c r="AI787" s="5" t="s">
        <v>802</v>
      </c>
      <c r="AJ787" s="5"/>
      <c r="AK787" s="5"/>
      <c r="AL787" s="5"/>
      <c r="AM787" s="5"/>
      <c r="AN787" s="5"/>
      <c r="AO787" s="5" t="s">
        <v>3252</v>
      </c>
      <c r="AP787" s="5" t="s">
        <v>2761</v>
      </c>
      <c r="AQ787" s="5">
        <v>0.90912785299999999</v>
      </c>
      <c r="AR787" s="5">
        <v>0.94999542299999995</v>
      </c>
      <c r="AS787" s="5"/>
      <c r="AT787" s="5">
        <v>0.50648025200000002</v>
      </c>
      <c r="AU787" s="5" t="str">
        <f t="shared" si="34"/>
        <v>German</v>
      </c>
      <c r="AV787" s="5" t="str">
        <f t="shared" si="35"/>
        <v>German</v>
      </c>
      <c r="AW787" s="5"/>
      <c r="AX787" s="5"/>
      <c r="AY787" t="s">
        <v>155</v>
      </c>
    </row>
    <row r="788" spans="1:51">
      <c r="A788" s="5" t="s">
        <v>3232</v>
      </c>
      <c r="B788" s="5" t="s">
        <v>47</v>
      </c>
      <c r="C788" s="5">
        <v>954</v>
      </c>
      <c r="D788" s="5">
        <v>546</v>
      </c>
      <c r="E788" s="5" t="s">
        <v>3233</v>
      </c>
      <c r="F788" s="5" t="s">
        <v>49</v>
      </c>
      <c r="G788" s="5" t="s">
        <v>50</v>
      </c>
      <c r="H788" s="5" t="s">
        <v>3232</v>
      </c>
      <c r="I788" s="5">
        <v>16</v>
      </c>
      <c r="J788" s="5"/>
      <c r="K788" s="5" t="s">
        <v>3234</v>
      </c>
      <c r="L788" s="5" t="s">
        <v>3235</v>
      </c>
      <c r="M788" s="5" t="s">
        <v>3236</v>
      </c>
      <c r="N788" s="5" t="s">
        <v>155</v>
      </c>
      <c r="O788" s="5"/>
      <c r="P788" s="5"/>
      <c r="Q788" s="5" t="s">
        <v>155</v>
      </c>
      <c r="R788" s="5" t="s">
        <v>155</v>
      </c>
      <c r="S788" s="5" t="s">
        <v>55</v>
      </c>
      <c r="T788" s="5" t="s">
        <v>155</v>
      </c>
      <c r="U788" s="5" t="s">
        <v>155</v>
      </c>
      <c r="V788" s="5" t="s">
        <v>113</v>
      </c>
      <c r="W788" s="5" t="s">
        <v>57</v>
      </c>
      <c r="X788" s="5" t="s">
        <v>57</v>
      </c>
      <c r="Y788" s="5"/>
      <c r="Z788" s="5" t="s">
        <v>57</v>
      </c>
      <c r="AA788" s="5" t="s">
        <v>57</v>
      </c>
      <c r="AB788" s="5" t="s">
        <v>57</v>
      </c>
      <c r="AC788" s="5" t="s">
        <v>57</v>
      </c>
      <c r="AD788" s="5"/>
      <c r="AE788" s="5"/>
      <c r="AF788" s="5" t="s">
        <v>58</v>
      </c>
      <c r="AG788" s="5">
        <v>356</v>
      </c>
      <c r="AH788" s="5" t="s">
        <v>3237</v>
      </c>
      <c r="AI788" s="5" t="s">
        <v>60</v>
      </c>
      <c r="AJ788" s="5" t="s">
        <v>3238</v>
      </c>
      <c r="AK788" s="5"/>
      <c r="AL788" s="5"/>
      <c r="AM788" s="5"/>
      <c r="AN788" s="5"/>
      <c r="AO788" s="5" t="s">
        <v>3265</v>
      </c>
      <c r="AP788" s="5" t="s">
        <v>3266</v>
      </c>
      <c r="AQ788" s="5">
        <v>0.56108356800000003</v>
      </c>
      <c r="AR788" s="5">
        <v>0.57390021499999999</v>
      </c>
      <c r="AS788" s="5"/>
      <c r="AT788" s="5">
        <v>0.489381234</v>
      </c>
      <c r="AU788" s="5" t="str">
        <f t="shared" si="34"/>
        <v>German</v>
      </c>
      <c r="AV788" s="5" t="str">
        <f t="shared" si="35"/>
        <v>German</v>
      </c>
      <c r="AW788" s="5"/>
      <c r="AX788" s="5"/>
      <c r="AY788" t="s">
        <v>155</v>
      </c>
    </row>
    <row r="789" spans="1:51">
      <c r="A789" s="5" t="s">
        <v>3246</v>
      </c>
      <c r="B789" s="5" t="s">
        <v>47</v>
      </c>
      <c r="C789" s="5">
        <v>954</v>
      </c>
      <c r="D789" s="5">
        <v>548</v>
      </c>
      <c r="E789" s="5" t="s">
        <v>3247</v>
      </c>
      <c r="F789" s="5" t="s">
        <v>49</v>
      </c>
      <c r="G789" s="5" t="s">
        <v>50</v>
      </c>
      <c r="H789" s="5" t="s">
        <v>3246</v>
      </c>
      <c r="I789" s="5">
        <v>15</v>
      </c>
      <c r="J789" s="5"/>
      <c r="K789" s="5" t="s">
        <v>3248</v>
      </c>
      <c r="L789" s="5" t="s">
        <v>3249</v>
      </c>
      <c r="M789" s="5" t="s">
        <v>3250</v>
      </c>
      <c r="N789" s="5" t="s">
        <v>155</v>
      </c>
      <c r="O789" s="5"/>
      <c r="P789" s="5"/>
      <c r="Q789" s="5" t="s">
        <v>155</v>
      </c>
      <c r="R789" s="5" t="s">
        <v>155</v>
      </c>
      <c r="S789" s="5" t="s">
        <v>847</v>
      </c>
      <c r="T789" s="5" t="s">
        <v>155</v>
      </c>
      <c r="U789" s="5" t="s">
        <v>155</v>
      </c>
      <c r="V789" s="5" t="s">
        <v>113</v>
      </c>
      <c r="W789" s="5" t="s">
        <v>57</v>
      </c>
      <c r="X789" s="5" t="s">
        <v>57</v>
      </c>
      <c r="Y789" s="5"/>
      <c r="Z789" s="5" t="s">
        <v>57</v>
      </c>
      <c r="AA789" s="5" t="s">
        <v>57</v>
      </c>
      <c r="AB789" s="5" t="s">
        <v>57</v>
      </c>
      <c r="AC789" s="5" t="s">
        <v>57</v>
      </c>
      <c r="AD789" s="5"/>
      <c r="AE789" s="5"/>
      <c r="AF789" s="5" t="s">
        <v>58</v>
      </c>
      <c r="AG789" s="5">
        <v>37</v>
      </c>
      <c r="AH789" s="5" t="s">
        <v>3251</v>
      </c>
      <c r="AI789" s="5" t="s">
        <v>516</v>
      </c>
      <c r="AJ789" s="5" t="s">
        <v>599</v>
      </c>
      <c r="AK789" s="5"/>
      <c r="AL789" s="5"/>
      <c r="AM789" s="5"/>
      <c r="AN789" s="5"/>
      <c r="AO789" s="5" t="s">
        <v>3391</v>
      </c>
      <c r="AP789" s="5" t="s">
        <v>3392</v>
      </c>
      <c r="AQ789" s="5">
        <v>0.83969179299999996</v>
      </c>
      <c r="AR789" s="5">
        <v>0.85347822100000004</v>
      </c>
      <c r="AS789" s="5"/>
      <c r="AT789" s="5">
        <v>0.50766135499999998</v>
      </c>
      <c r="AU789" s="5" t="str">
        <f t="shared" si="34"/>
        <v>German</v>
      </c>
      <c r="AV789" s="5" t="str">
        <f t="shared" si="35"/>
        <v>German</v>
      </c>
      <c r="AW789" s="5"/>
      <c r="AX789" s="5"/>
      <c r="AY789" t="s">
        <v>155</v>
      </c>
    </row>
    <row r="790" spans="1:51">
      <c r="A790" s="5" t="s">
        <v>3260</v>
      </c>
      <c r="B790" s="5" t="s">
        <v>47</v>
      </c>
      <c r="C790" s="5">
        <v>954</v>
      </c>
      <c r="D790" s="5">
        <v>550</v>
      </c>
      <c r="E790" s="5" t="s">
        <v>3261</v>
      </c>
      <c r="F790" s="5" t="s">
        <v>49</v>
      </c>
      <c r="G790" s="5" t="s">
        <v>120</v>
      </c>
      <c r="H790" s="5" t="s">
        <v>3260</v>
      </c>
      <c r="I790" s="5">
        <v>20</v>
      </c>
      <c r="J790" s="5"/>
      <c r="K790" s="5" t="s">
        <v>3262</v>
      </c>
      <c r="L790" s="5" t="s">
        <v>3263</v>
      </c>
      <c r="M790" s="5" t="s">
        <v>3264</v>
      </c>
      <c r="N790" s="5" t="s">
        <v>155</v>
      </c>
      <c r="O790" s="5"/>
      <c r="P790" s="5"/>
      <c r="Q790" s="5" t="s">
        <v>155</v>
      </c>
      <c r="R790" s="5" t="s">
        <v>155</v>
      </c>
      <c r="S790" s="5" t="s">
        <v>184</v>
      </c>
      <c r="T790" s="5" t="s">
        <v>155</v>
      </c>
      <c r="U790" s="5" t="s">
        <v>155</v>
      </c>
      <c r="V790" s="5" t="s">
        <v>113</v>
      </c>
      <c r="W790" s="5" t="s">
        <v>57</v>
      </c>
      <c r="X790" s="5" t="s">
        <v>57</v>
      </c>
      <c r="Y790" s="5"/>
      <c r="Z790" s="5" t="s">
        <v>57</v>
      </c>
      <c r="AA790" s="5" t="s">
        <v>57</v>
      </c>
      <c r="AB790" s="5" t="s">
        <v>57</v>
      </c>
      <c r="AC790" s="5" t="s">
        <v>57</v>
      </c>
      <c r="AD790" s="5"/>
      <c r="AE790" s="5"/>
      <c r="AF790" s="5" t="s">
        <v>58</v>
      </c>
      <c r="AG790" s="5">
        <v>388</v>
      </c>
      <c r="AH790" s="5" t="s">
        <v>658</v>
      </c>
      <c r="AI790" s="5" t="s">
        <v>659</v>
      </c>
      <c r="AJ790" s="5" t="s">
        <v>91</v>
      </c>
      <c r="AK790" s="5"/>
      <c r="AL790" s="5"/>
      <c r="AM790" s="5"/>
      <c r="AN790" s="5"/>
      <c r="AO790" s="5" t="s">
        <v>3398</v>
      </c>
      <c r="AP790" s="5" t="s">
        <v>310</v>
      </c>
      <c r="AQ790" s="5">
        <v>0.507129736</v>
      </c>
      <c r="AR790" s="5">
        <v>0.57073151</v>
      </c>
      <c r="AS790" s="5"/>
      <c r="AT790" s="5">
        <v>0.45885417299999998</v>
      </c>
      <c r="AU790" s="5" t="str">
        <f t="shared" si="34"/>
        <v>German</v>
      </c>
      <c r="AV790" s="5" t="str">
        <f t="shared" si="35"/>
        <v>German</v>
      </c>
      <c r="AW790" s="5"/>
      <c r="AX790" s="5"/>
      <c r="AY790" t="s">
        <v>155</v>
      </c>
    </row>
    <row r="791" spans="1:51">
      <c r="A791" s="5" t="s">
        <v>3384</v>
      </c>
      <c r="B791" s="5" t="s">
        <v>47</v>
      </c>
      <c r="C791" s="5">
        <v>954</v>
      </c>
      <c r="D791" s="5">
        <v>570</v>
      </c>
      <c r="E791" s="5" t="s">
        <v>3385</v>
      </c>
      <c r="F791" s="5" t="s">
        <v>49</v>
      </c>
      <c r="G791" s="5" t="s">
        <v>50</v>
      </c>
      <c r="H791" s="5" t="s">
        <v>3384</v>
      </c>
      <c r="I791" s="5">
        <v>17</v>
      </c>
      <c r="J791" s="5"/>
      <c r="K791" s="5" t="s">
        <v>3386</v>
      </c>
      <c r="L791" s="5" t="s">
        <v>3387</v>
      </c>
      <c r="M791" s="5" t="s">
        <v>3388</v>
      </c>
      <c r="N791" s="5" t="s">
        <v>155</v>
      </c>
      <c r="O791" s="5"/>
      <c r="P791" s="5"/>
      <c r="Q791" s="5" t="s">
        <v>155</v>
      </c>
      <c r="R791" s="5" t="s">
        <v>155</v>
      </c>
      <c r="S791" s="5" t="s">
        <v>185</v>
      </c>
      <c r="T791" s="5" t="s">
        <v>155</v>
      </c>
      <c r="U791" s="5" t="s">
        <v>155</v>
      </c>
      <c r="V791" s="5" t="s">
        <v>113</v>
      </c>
      <c r="W791" s="5" t="s">
        <v>57</v>
      </c>
      <c r="X791" s="5" t="s">
        <v>57</v>
      </c>
      <c r="Y791" s="5"/>
      <c r="Z791" s="5" t="s">
        <v>57</v>
      </c>
      <c r="AA791" s="5" t="s">
        <v>57</v>
      </c>
      <c r="AB791" s="5" t="s">
        <v>57</v>
      </c>
      <c r="AC791" s="5" t="s">
        <v>57</v>
      </c>
      <c r="AD791" s="5"/>
      <c r="AE791" s="5"/>
      <c r="AF791" s="5" t="s">
        <v>58</v>
      </c>
      <c r="AG791" s="5">
        <v>170</v>
      </c>
      <c r="AH791" s="5" t="s">
        <v>3389</v>
      </c>
      <c r="AI791" s="5" t="s">
        <v>209</v>
      </c>
      <c r="AJ791" s="5" t="s">
        <v>3390</v>
      </c>
      <c r="AK791" s="5"/>
      <c r="AL791" s="5"/>
      <c r="AM791" s="5"/>
      <c r="AN791" s="5"/>
      <c r="AO791" s="5" t="s">
        <v>3404</v>
      </c>
      <c r="AP791" s="5" t="s">
        <v>3245</v>
      </c>
      <c r="AQ791" s="5">
        <v>0.56374884000000003</v>
      </c>
      <c r="AR791" s="5">
        <v>0.72559987000000004</v>
      </c>
      <c r="AS791" s="5"/>
      <c r="AT791" s="5">
        <v>0.88795783699999997</v>
      </c>
      <c r="AU791" s="5" t="str">
        <f t="shared" si="34"/>
        <v>German</v>
      </c>
      <c r="AV791" s="5" t="str">
        <f t="shared" si="35"/>
        <v>German</v>
      </c>
      <c r="AW791" s="5"/>
      <c r="AX791" s="5"/>
      <c r="AY791" t="s">
        <v>155</v>
      </c>
    </row>
    <row r="792" spans="1:51">
      <c r="A792" s="5" t="s">
        <v>3393</v>
      </c>
      <c r="B792" s="5" t="s">
        <v>47</v>
      </c>
      <c r="C792" s="5">
        <v>954</v>
      </c>
      <c r="D792" s="5">
        <v>571</v>
      </c>
      <c r="E792" s="5" t="s">
        <v>3394</v>
      </c>
      <c r="F792" s="5" t="s">
        <v>49</v>
      </c>
      <c r="G792" s="5" t="s">
        <v>50</v>
      </c>
      <c r="H792" s="5" t="s">
        <v>3393</v>
      </c>
      <c r="I792" s="5">
        <v>19</v>
      </c>
      <c r="J792" s="5"/>
      <c r="K792" s="5" t="s">
        <v>3395</v>
      </c>
      <c r="L792" s="5" t="s">
        <v>3396</v>
      </c>
      <c r="M792" s="5" t="s">
        <v>3397</v>
      </c>
      <c r="N792" s="5" t="s">
        <v>155</v>
      </c>
      <c r="O792" s="5"/>
      <c r="P792" s="5"/>
      <c r="Q792" s="5" t="s">
        <v>155</v>
      </c>
      <c r="R792" s="5" t="s">
        <v>155</v>
      </c>
      <c r="S792" s="5" t="s">
        <v>431</v>
      </c>
      <c r="T792" s="5" t="s">
        <v>155</v>
      </c>
      <c r="U792" s="5" t="s">
        <v>155</v>
      </c>
      <c r="V792" s="5" t="s">
        <v>113</v>
      </c>
      <c r="W792" s="5" t="s">
        <v>57</v>
      </c>
      <c r="X792" s="5" t="s">
        <v>57</v>
      </c>
      <c r="Y792" s="5"/>
      <c r="Z792" s="5" t="s">
        <v>57</v>
      </c>
      <c r="AA792" s="5" t="s">
        <v>57</v>
      </c>
      <c r="AB792" s="5" t="s">
        <v>57</v>
      </c>
      <c r="AC792" s="5" t="s">
        <v>57</v>
      </c>
      <c r="AD792" s="5"/>
      <c r="AE792" s="5"/>
      <c r="AF792" s="5" t="s">
        <v>58</v>
      </c>
      <c r="AG792" s="5">
        <v>206</v>
      </c>
      <c r="AH792" s="5" t="s">
        <v>526</v>
      </c>
      <c r="AI792" s="5" t="s">
        <v>527</v>
      </c>
      <c r="AJ792" s="5"/>
      <c r="AK792" s="5"/>
      <c r="AL792" s="5"/>
      <c r="AM792" s="5"/>
      <c r="AN792" s="5"/>
      <c r="AO792" s="5" t="s">
        <v>3482</v>
      </c>
      <c r="AP792" s="5" t="s">
        <v>3483</v>
      </c>
      <c r="AQ792" s="5">
        <v>0.65146563400000002</v>
      </c>
      <c r="AR792" s="5">
        <v>0.66517248900000003</v>
      </c>
      <c r="AS792" s="5"/>
      <c r="AT792" s="5">
        <v>0.47614268500000001</v>
      </c>
      <c r="AU792" s="5" t="str">
        <f t="shared" si="34"/>
        <v>German</v>
      </c>
      <c r="AV792" s="5" t="str">
        <f t="shared" si="35"/>
        <v>German</v>
      </c>
      <c r="AW792" s="5"/>
      <c r="AX792" s="5"/>
      <c r="AY792" t="s">
        <v>155</v>
      </c>
    </row>
    <row r="793" spans="1:51">
      <c r="A793" s="5" t="s">
        <v>3399</v>
      </c>
      <c r="B793" s="5" t="s">
        <v>47</v>
      </c>
      <c r="C793" s="5">
        <v>954</v>
      </c>
      <c r="D793" s="5">
        <v>572</v>
      </c>
      <c r="E793" s="5" t="s">
        <v>3400</v>
      </c>
      <c r="F793" s="5" t="s">
        <v>49</v>
      </c>
      <c r="G793" s="5" t="s">
        <v>50</v>
      </c>
      <c r="H793" s="5" t="s">
        <v>3399</v>
      </c>
      <c r="I793" s="5">
        <v>17</v>
      </c>
      <c r="J793" s="5"/>
      <c r="K793" s="5" t="s">
        <v>3401</v>
      </c>
      <c r="L793" s="5" t="s">
        <v>3402</v>
      </c>
      <c r="M793" s="5" t="s">
        <v>3403</v>
      </c>
      <c r="N793" s="5" t="s">
        <v>155</v>
      </c>
      <c r="O793" s="5"/>
      <c r="P793" s="5"/>
      <c r="Q793" s="5" t="s">
        <v>155</v>
      </c>
      <c r="R793" s="5" t="s">
        <v>155</v>
      </c>
      <c r="S793" s="5" t="s">
        <v>431</v>
      </c>
      <c r="T793" s="5" t="s">
        <v>155</v>
      </c>
      <c r="U793" s="5" t="s">
        <v>155</v>
      </c>
      <c r="V793" s="5" t="s">
        <v>113</v>
      </c>
      <c r="W793" s="5" t="s">
        <v>57</v>
      </c>
      <c r="X793" s="5" t="s">
        <v>57</v>
      </c>
      <c r="Y793" s="5"/>
      <c r="Z793" s="5" t="s">
        <v>57</v>
      </c>
      <c r="AA793" s="5" t="s">
        <v>57</v>
      </c>
      <c r="AB793" s="5" t="s">
        <v>57</v>
      </c>
      <c r="AC793" s="5" t="s">
        <v>57</v>
      </c>
      <c r="AD793" s="5"/>
      <c r="AE793" s="5"/>
      <c r="AF793" s="5" t="s">
        <v>58</v>
      </c>
      <c r="AG793" s="5">
        <v>802</v>
      </c>
      <c r="AH793" s="5" t="s">
        <v>526</v>
      </c>
      <c r="AI793" s="5" t="s">
        <v>527</v>
      </c>
      <c r="AJ793" s="5"/>
      <c r="AK793" s="5"/>
      <c r="AL793" s="5"/>
      <c r="AM793" s="5"/>
      <c r="AN793" s="5"/>
      <c r="AO793" s="5" t="s">
        <v>3502</v>
      </c>
      <c r="AP793" s="5" t="s">
        <v>1622</v>
      </c>
      <c r="AQ793" s="5">
        <v>0.624564699</v>
      </c>
      <c r="AR793" s="5">
        <v>0.70837136300000003</v>
      </c>
      <c r="AS793" s="5"/>
      <c r="AT793" s="5">
        <v>0.47123567500000002</v>
      </c>
      <c r="AU793" s="5" t="str">
        <f t="shared" si="34"/>
        <v>German</v>
      </c>
      <c r="AV793" s="5" t="str">
        <f t="shared" si="35"/>
        <v>German</v>
      </c>
      <c r="AW793" s="5"/>
      <c r="AX793" s="5"/>
      <c r="AY793" t="s">
        <v>155</v>
      </c>
    </row>
    <row r="794" spans="1:51">
      <c r="A794" s="5" t="s">
        <v>3477</v>
      </c>
      <c r="B794" s="5" t="s">
        <v>47</v>
      </c>
      <c r="C794" s="5">
        <v>954</v>
      </c>
      <c r="D794" s="5">
        <v>584</v>
      </c>
      <c r="E794" s="5" t="s">
        <v>3478</v>
      </c>
      <c r="F794" s="5" t="s">
        <v>49</v>
      </c>
      <c r="G794" s="5" t="s">
        <v>50</v>
      </c>
      <c r="H794" s="5" t="s">
        <v>3477</v>
      </c>
      <c r="I794" s="5">
        <v>17</v>
      </c>
      <c r="J794" s="5"/>
      <c r="K794" s="5" t="s">
        <v>3479</v>
      </c>
      <c r="L794" s="5" t="s">
        <v>3480</v>
      </c>
      <c r="M794" s="5" t="s">
        <v>3481</v>
      </c>
      <c r="N794" s="5" t="s">
        <v>155</v>
      </c>
      <c r="O794" s="5"/>
      <c r="P794" s="5"/>
      <c r="Q794" s="5" t="s">
        <v>155</v>
      </c>
      <c r="R794" s="5" t="s">
        <v>155</v>
      </c>
      <c r="S794" s="5" t="s">
        <v>185</v>
      </c>
      <c r="T794" s="5" t="s">
        <v>155</v>
      </c>
      <c r="U794" s="5" t="s">
        <v>155</v>
      </c>
      <c r="V794" s="5" t="s">
        <v>113</v>
      </c>
      <c r="W794" s="5" t="s">
        <v>57</v>
      </c>
      <c r="X794" s="5" t="s">
        <v>57</v>
      </c>
      <c r="Y794" s="5"/>
      <c r="Z794" s="5" t="s">
        <v>57</v>
      </c>
      <c r="AA794" s="5" t="s">
        <v>57</v>
      </c>
      <c r="AB794" s="5" t="s">
        <v>57</v>
      </c>
      <c r="AC794" s="5" t="s">
        <v>57</v>
      </c>
      <c r="AD794" s="5"/>
      <c r="AE794" s="5"/>
      <c r="AF794" s="5" t="s">
        <v>58</v>
      </c>
      <c r="AG794" s="5">
        <v>1093</v>
      </c>
      <c r="AH794" s="5" t="s">
        <v>308</v>
      </c>
      <c r="AI794" s="5" t="s">
        <v>309</v>
      </c>
      <c r="AJ794" s="5" t="s">
        <v>91</v>
      </c>
      <c r="AK794" s="5"/>
      <c r="AL794" s="5"/>
      <c r="AM794" s="5"/>
      <c r="AN794" s="5"/>
      <c r="AO794" s="5" t="s">
        <v>3516</v>
      </c>
      <c r="AP794" s="5" t="s">
        <v>236</v>
      </c>
      <c r="AQ794" s="5">
        <v>0.64333325500000005</v>
      </c>
      <c r="AR794" s="5">
        <v>0.80349107200000003</v>
      </c>
      <c r="AS794" s="5"/>
      <c r="AT794" s="5">
        <v>0.72094810399999998</v>
      </c>
      <c r="AU794" s="5" t="str">
        <f t="shared" si="34"/>
        <v>German</v>
      </c>
      <c r="AV794" s="5" t="str">
        <f t="shared" si="35"/>
        <v>German</v>
      </c>
      <c r="AW794" s="5"/>
      <c r="AX794" s="5"/>
      <c r="AY794" t="s">
        <v>155</v>
      </c>
    </row>
    <row r="795" spans="1:51">
      <c r="A795" s="5" t="s">
        <v>3496</v>
      </c>
      <c r="B795" s="5" t="s">
        <v>47</v>
      </c>
      <c r="C795" s="5">
        <v>954</v>
      </c>
      <c r="D795" s="5">
        <v>587</v>
      </c>
      <c r="E795" s="5" t="s">
        <v>3497</v>
      </c>
      <c r="F795" s="5" t="s">
        <v>49</v>
      </c>
      <c r="G795" s="5" t="s">
        <v>50</v>
      </c>
      <c r="H795" s="5" t="s">
        <v>3496</v>
      </c>
      <c r="I795" s="5">
        <v>12</v>
      </c>
      <c r="J795" s="5"/>
      <c r="K795" s="5" t="s">
        <v>3498</v>
      </c>
      <c r="L795" s="5" t="s">
        <v>3499</v>
      </c>
      <c r="M795" s="5" t="s">
        <v>3500</v>
      </c>
      <c r="N795" s="5" t="s">
        <v>155</v>
      </c>
      <c r="O795" s="5"/>
      <c r="P795" s="5"/>
      <c r="Q795" s="5" t="s">
        <v>155</v>
      </c>
      <c r="R795" s="5" t="s">
        <v>155</v>
      </c>
      <c r="S795" s="5" t="s">
        <v>184</v>
      </c>
      <c r="T795" s="5" t="s">
        <v>155</v>
      </c>
      <c r="U795" s="5" t="s">
        <v>155</v>
      </c>
      <c r="V795" s="5" t="s">
        <v>113</v>
      </c>
      <c r="W795" s="5" t="s">
        <v>57</v>
      </c>
      <c r="X795" s="5" t="s">
        <v>57</v>
      </c>
      <c r="Y795" s="5"/>
      <c r="Z795" s="5" t="s">
        <v>57</v>
      </c>
      <c r="AA795" s="5" t="s">
        <v>57</v>
      </c>
      <c r="AB795" s="5" t="s">
        <v>57</v>
      </c>
      <c r="AC795" s="5" t="s">
        <v>57</v>
      </c>
      <c r="AD795" s="5"/>
      <c r="AE795" s="5"/>
      <c r="AF795" s="5" t="s">
        <v>58</v>
      </c>
      <c r="AG795" s="5">
        <v>153</v>
      </c>
      <c r="AH795" s="5" t="s">
        <v>3501</v>
      </c>
      <c r="AI795" s="5" t="s">
        <v>209</v>
      </c>
      <c r="AJ795" s="5" t="s">
        <v>269</v>
      </c>
      <c r="AK795" s="5"/>
      <c r="AL795" s="5"/>
      <c r="AM795" s="5"/>
      <c r="AN795" s="5"/>
      <c r="AO795" s="5" t="s">
        <v>3522</v>
      </c>
      <c r="AP795" s="5" t="s">
        <v>1622</v>
      </c>
      <c r="AQ795" s="5">
        <v>0.61869844799999996</v>
      </c>
      <c r="AR795" s="5">
        <v>0.83225529399999998</v>
      </c>
      <c r="AS795" s="5"/>
      <c r="AT795" s="5">
        <v>0.75055309599999998</v>
      </c>
      <c r="AU795" s="5" t="str">
        <f t="shared" si="34"/>
        <v>German</v>
      </c>
      <c r="AV795" s="5" t="str">
        <f t="shared" si="35"/>
        <v>German</v>
      </c>
      <c r="AW795" s="5"/>
      <c r="AX795" s="5"/>
      <c r="AY795" t="s">
        <v>155</v>
      </c>
    </row>
    <row r="796" spans="1:51">
      <c r="A796" s="5" t="s">
        <v>3511</v>
      </c>
      <c r="B796" s="5" t="s">
        <v>47</v>
      </c>
      <c r="C796" s="5">
        <v>954</v>
      </c>
      <c r="D796" s="5">
        <v>589</v>
      </c>
      <c r="E796" s="5" t="s">
        <v>3512</v>
      </c>
      <c r="F796" s="5" t="s">
        <v>49</v>
      </c>
      <c r="G796" s="5" t="s">
        <v>50</v>
      </c>
      <c r="H796" s="5" t="s">
        <v>3511</v>
      </c>
      <c r="I796" s="5">
        <v>15</v>
      </c>
      <c r="J796" s="5"/>
      <c r="K796" s="5" t="s">
        <v>3513</v>
      </c>
      <c r="L796" s="5" t="s">
        <v>3514</v>
      </c>
      <c r="M796" s="5" t="s">
        <v>3515</v>
      </c>
      <c r="N796" s="5" t="s">
        <v>155</v>
      </c>
      <c r="O796" s="5"/>
      <c r="P796" s="5"/>
      <c r="Q796" s="5" t="s">
        <v>155</v>
      </c>
      <c r="R796" s="5" t="s">
        <v>155</v>
      </c>
      <c r="S796" s="5" t="s">
        <v>232</v>
      </c>
      <c r="T796" s="5" t="s">
        <v>155</v>
      </c>
      <c r="U796" s="5" t="s">
        <v>155</v>
      </c>
      <c r="V796" s="5" t="s">
        <v>113</v>
      </c>
      <c r="W796" s="5" t="s">
        <v>57</v>
      </c>
      <c r="X796" s="5" t="s">
        <v>57</v>
      </c>
      <c r="Y796" s="5"/>
      <c r="Z796" s="5" t="s">
        <v>57</v>
      </c>
      <c r="AA796" s="5" t="s">
        <v>57</v>
      </c>
      <c r="AB796" s="5" t="s">
        <v>57</v>
      </c>
      <c r="AC796" s="5" t="s">
        <v>57</v>
      </c>
      <c r="AD796" s="5"/>
      <c r="AE796" s="5"/>
      <c r="AF796" s="5" t="s">
        <v>58</v>
      </c>
      <c r="AG796" s="5">
        <v>1637</v>
      </c>
      <c r="AH796" s="5" t="s">
        <v>1674</v>
      </c>
      <c r="AI796" s="5" t="s">
        <v>1675</v>
      </c>
      <c r="AJ796" s="5" t="s">
        <v>1676</v>
      </c>
      <c r="AK796" s="5"/>
      <c r="AL796" s="5"/>
      <c r="AM796" s="5"/>
      <c r="AN796" s="5"/>
      <c r="AO796" s="5" t="s">
        <v>3546</v>
      </c>
      <c r="AP796" s="5" t="s">
        <v>220</v>
      </c>
      <c r="AQ796" s="5">
        <v>0.52867824699999999</v>
      </c>
      <c r="AR796" s="5">
        <v>0.56581144699999997</v>
      </c>
      <c r="AS796" s="5"/>
      <c r="AT796" s="5">
        <v>0.6022035</v>
      </c>
      <c r="AU796" s="5" t="str">
        <f t="shared" si="34"/>
        <v>German</v>
      </c>
      <c r="AV796" s="5" t="str">
        <f t="shared" si="35"/>
        <v>German</v>
      </c>
      <c r="AW796" s="5"/>
      <c r="AX796" s="5"/>
      <c r="AY796" t="s">
        <v>155</v>
      </c>
    </row>
    <row r="797" spans="1:51">
      <c r="A797" s="5" t="s">
        <v>3517</v>
      </c>
      <c r="B797" s="5" t="s">
        <v>47</v>
      </c>
      <c r="C797" s="5">
        <v>954</v>
      </c>
      <c r="D797" s="5">
        <v>590</v>
      </c>
      <c r="E797" s="5" t="s">
        <v>3518</v>
      </c>
      <c r="F797" s="5" t="s">
        <v>49</v>
      </c>
      <c r="G797" s="5" t="s">
        <v>50</v>
      </c>
      <c r="H797" s="5" t="s">
        <v>3517</v>
      </c>
      <c r="I797" s="5">
        <v>11</v>
      </c>
      <c r="J797" s="5"/>
      <c r="K797" s="5" t="s">
        <v>3519</v>
      </c>
      <c r="L797" s="5" t="s">
        <v>3520</v>
      </c>
      <c r="M797" s="5" t="s">
        <v>3521</v>
      </c>
      <c r="N797" s="5"/>
      <c r="O797" s="5"/>
      <c r="P797" s="5"/>
      <c r="Q797" s="5"/>
      <c r="R797" s="5" t="s">
        <v>155</v>
      </c>
      <c r="S797" s="5" t="s">
        <v>54</v>
      </c>
      <c r="T797" s="5" t="s">
        <v>85</v>
      </c>
      <c r="U797" s="5" t="s">
        <v>85</v>
      </c>
      <c r="V797" s="5" t="s">
        <v>113</v>
      </c>
      <c r="W797" s="5" t="s">
        <v>57</v>
      </c>
      <c r="X797" s="5" t="s">
        <v>57</v>
      </c>
      <c r="Y797" s="5"/>
      <c r="Z797" s="5" t="s">
        <v>57</v>
      </c>
      <c r="AA797" s="5" t="s">
        <v>57</v>
      </c>
      <c r="AB797" s="5" t="s">
        <v>57</v>
      </c>
      <c r="AC797" s="5" t="s">
        <v>57</v>
      </c>
      <c r="AD797" s="5"/>
      <c r="AE797" s="5"/>
      <c r="AF797" s="5" t="s">
        <v>58</v>
      </c>
      <c r="AG797" s="5">
        <v>361</v>
      </c>
      <c r="AH797" s="5" t="s">
        <v>176</v>
      </c>
      <c r="AI797" s="5" t="s">
        <v>177</v>
      </c>
      <c r="AJ797" s="5"/>
      <c r="AK797" s="5"/>
      <c r="AL797" s="5"/>
      <c r="AM797" s="5"/>
      <c r="AN797" s="5"/>
      <c r="AO797" s="5" t="s">
        <v>3553</v>
      </c>
      <c r="AP797" s="5" t="s">
        <v>3559</v>
      </c>
      <c r="AQ797" s="5">
        <v>0.858168335</v>
      </c>
      <c r="AR797" s="5">
        <v>0.920505134</v>
      </c>
      <c r="AS797" s="5"/>
      <c r="AT797" s="5">
        <v>0.6022035</v>
      </c>
      <c r="AU797" s="5" t="str">
        <f t="shared" si="34"/>
        <v>German</v>
      </c>
      <c r="AV797" s="5">
        <f t="shared" si="35"/>
        <v>0</v>
      </c>
      <c r="AW797" s="5"/>
      <c r="AX797" s="5"/>
      <c r="AY797" t="s">
        <v>155</v>
      </c>
    </row>
    <row r="798" spans="1:51">
      <c r="A798" s="5" t="s">
        <v>3541</v>
      </c>
      <c r="B798" s="5" t="s">
        <v>47</v>
      </c>
      <c r="C798" s="5">
        <v>954</v>
      </c>
      <c r="D798" s="5">
        <v>594</v>
      </c>
      <c r="E798" s="5" t="s">
        <v>3542</v>
      </c>
      <c r="F798" s="5" t="s">
        <v>49</v>
      </c>
      <c r="G798" s="5" t="s">
        <v>50</v>
      </c>
      <c r="H798" s="5" t="s">
        <v>3541</v>
      </c>
      <c r="I798" s="5">
        <v>12</v>
      </c>
      <c r="J798" s="5"/>
      <c r="K798" s="5" t="s">
        <v>3543</v>
      </c>
      <c r="L798" s="5" t="s">
        <v>3544</v>
      </c>
      <c r="M798" s="5" t="s">
        <v>3545</v>
      </c>
      <c r="N798" s="5" t="s">
        <v>155</v>
      </c>
      <c r="O798" s="5"/>
      <c r="P798" s="5"/>
      <c r="Q798" s="5" t="s">
        <v>155</v>
      </c>
      <c r="R798" s="5" t="s">
        <v>155</v>
      </c>
      <c r="S798" s="5" t="s">
        <v>55</v>
      </c>
      <c r="T798" s="5" t="s">
        <v>155</v>
      </c>
      <c r="U798" s="5" t="s">
        <v>155</v>
      </c>
      <c r="V798" s="5" t="s">
        <v>113</v>
      </c>
      <c r="W798" s="5" t="s">
        <v>57</v>
      </c>
      <c r="X798" s="5" t="s">
        <v>57</v>
      </c>
      <c r="Y798" s="5"/>
      <c r="Z798" s="5" t="s">
        <v>57</v>
      </c>
      <c r="AA798" s="5" t="s">
        <v>57</v>
      </c>
      <c r="AB798" s="5" t="s">
        <v>57</v>
      </c>
      <c r="AC798" s="5" t="s">
        <v>57</v>
      </c>
      <c r="AD798" s="5"/>
      <c r="AE798" s="5"/>
      <c r="AF798" s="5" t="s">
        <v>58</v>
      </c>
      <c r="AG798" s="5">
        <v>229</v>
      </c>
      <c r="AH798" s="5" t="s">
        <v>856</v>
      </c>
      <c r="AI798" s="5" t="s">
        <v>857</v>
      </c>
      <c r="AJ798" s="5"/>
      <c r="AK798" s="5"/>
      <c r="AL798" s="5"/>
      <c r="AM798" s="5"/>
      <c r="AN798" s="5"/>
      <c r="AO798" s="5" t="s">
        <v>3565</v>
      </c>
      <c r="AP798" s="5" t="s">
        <v>3566</v>
      </c>
      <c r="AQ798" s="5">
        <v>0.74522814299999995</v>
      </c>
      <c r="AR798" s="5">
        <v>0.76893912799999997</v>
      </c>
      <c r="AS798" s="5"/>
      <c r="AT798" s="5">
        <v>0.84958128399999999</v>
      </c>
      <c r="AU798" s="5" t="str">
        <f t="shared" si="34"/>
        <v>German</v>
      </c>
      <c r="AV798" s="5" t="str">
        <f t="shared" si="35"/>
        <v>German</v>
      </c>
      <c r="AW798" s="5"/>
      <c r="AX798" s="5"/>
      <c r="AY798" t="s">
        <v>155</v>
      </c>
    </row>
    <row r="799" spans="1:51">
      <c r="A799" s="5" t="s">
        <v>3554</v>
      </c>
      <c r="B799" s="5" t="s">
        <v>47</v>
      </c>
      <c r="C799" s="5">
        <v>954</v>
      </c>
      <c r="D799" s="5">
        <v>596</v>
      </c>
      <c r="E799" s="5" t="s">
        <v>3555</v>
      </c>
      <c r="F799" s="5" t="s">
        <v>49</v>
      </c>
      <c r="G799" s="5" t="s">
        <v>50</v>
      </c>
      <c r="H799" s="5" t="s">
        <v>3554</v>
      </c>
      <c r="I799" s="5">
        <v>15</v>
      </c>
      <c r="J799" s="5"/>
      <c r="K799" s="5" t="s">
        <v>3556</v>
      </c>
      <c r="L799" s="5" t="s">
        <v>3557</v>
      </c>
      <c r="M799" s="5" t="s">
        <v>3558</v>
      </c>
      <c r="N799" s="5" t="s">
        <v>155</v>
      </c>
      <c r="O799" s="5"/>
      <c r="P799" s="5"/>
      <c r="Q799" s="5" t="s">
        <v>155</v>
      </c>
      <c r="R799" s="5" t="s">
        <v>155</v>
      </c>
      <c r="S799" s="5" t="s">
        <v>185</v>
      </c>
      <c r="T799" s="5" t="s">
        <v>155</v>
      </c>
      <c r="U799" s="5" t="s">
        <v>155</v>
      </c>
      <c r="V799" s="5" t="s">
        <v>113</v>
      </c>
      <c r="W799" s="5" t="s">
        <v>57</v>
      </c>
      <c r="X799" s="5" t="s">
        <v>57</v>
      </c>
      <c r="Y799" s="5"/>
      <c r="Z799" s="5" t="s">
        <v>57</v>
      </c>
      <c r="AA799" s="5" t="s">
        <v>57</v>
      </c>
      <c r="AB799" s="5" t="s">
        <v>57</v>
      </c>
      <c r="AC799" s="5" t="s">
        <v>57</v>
      </c>
      <c r="AD799" s="5"/>
      <c r="AE799" s="5"/>
      <c r="AF799" s="5" t="s">
        <v>58</v>
      </c>
      <c r="AG799" s="5">
        <v>73</v>
      </c>
      <c r="AH799" s="5" t="s">
        <v>635</v>
      </c>
      <c r="AI799" s="5" t="s">
        <v>3328</v>
      </c>
      <c r="AJ799" s="5"/>
      <c r="AK799" s="5"/>
      <c r="AL799" s="5"/>
      <c r="AM799" s="5"/>
      <c r="AN799" s="5"/>
      <c r="AO799" s="5" t="s">
        <v>3618</v>
      </c>
      <c r="AP799" s="5" t="s">
        <v>3619</v>
      </c>
      <c r="AQ799" s="5">
        <v>0.770313845</v>
      </c>
      <c r="AR799" s="5">
        <v>0.83195539399999996</v>
      </c>
      <c r="AS799" s="5"/>
      <c r="AT799" s="5">
        <v>0.71068968399999999</v>
      </c>
      <c r="AU799" s="5" t="str">
        <f t="shared" si="34"/>
        <v>German</v>
      </c>
      <c r="AV799" s="5" t="str">
        <f t="shared" si="35"/>
        <v>German</v>
      </c>
      <c r="AW799" s="5"/>
      <c r="AX799" s="5"/>
      <c r="AY799" t="s">
        <v>155</v>
      </c>
    </row>
    <row r="800" spans="1:51">
      <c r="A800" s="5" t="s">
        <v>3560</v>
      </c>
      <c r="B800" s="5" t="s">
        <v>47</v>
      </c>
      <c r="C800" s="5">
        <v>954</v>
      </c>
      <c r="D800" s="5">
        <v>597</v>
      </c>
      <c r="E800" s="5" t="s">
        <v>3561</v>
      </c>
      <c r="F800" s="5" t="s">
        <v>49</v>
      </c>
      <c r="G800" s="5" t="s">
        <v>50</v>
      </c>
      <c r="H800" s="5" t="s">
        <v>3560</v>
      </c>
      <c r="I800" s="5">
        <v>12</v>
      </c>
      <c r="J800" s="5"/>
      <c r="K800" s="5" t="s">
        <v>3562</v>
      </c>
      <c r="L800" s="5" t="s">
        <v>3563</v>
      </c>
      <c r="M800" s="5" t="s">
        <v>3564</v>
      </c>
      <c r="N800" s="5" t="s">
        <v>155</v>
      </c>
      <c r="O800" s="5"/>
      <c r="P800" s="5"/>
      <c r="Q800" s="5" t="s">
        <v>155</v>
      </c>
      <c r="R800" s="5" t="s">
        <v>155</v>
      </c>
      <c r="S800" s="5" t="s">
        <v>1701</v>
      </c>
      <c r="T800" s="5" t="s">
        <v>155</v>
      </c>
      <c r="U800" s="5" t="s">
        <v>155</v>
      </c>
      <c r="V800" s="5" t="s">
        <v>113</v>
      </c>
      <c r="W800" s="5" t="s">
        <v>57</v>
      </c>
      <c r="X800" s="5" t="s">
        <v>57</v>
      </c>
      <c r="Y800" s="5"/>
      <c r="Z800" s="5" t="s">
        <v>57</v>
      </c>
      <c r="AA800" s="5" t="s">
        <v>57</v>
      </c>
      <c r="AB800" s="5" t="s">
        <v>57</v>
      </c>
      <c r="AC800" s="5" t="s">
        <v>57</v>
      </c>
      <c r="AD800" s="5"/>
      <c r="AE800" s="5"/>
      <c r="AF800" s="5" t="s">
        <v>58</v>
      </c>
      <c r="AG800" s="5">
        <v>71</v>
      </c>
      <c r="AH800" s="5" t="s">
        <v>1247</v>
      </c>
      <c r="AI800" s="5" t="s">
        <v>60</v>
      </c>
      <c r="AJ800" s="5" t="s">
        <v>1248</v>
      </c>
      <c r="AK800" s="5"/>
      <c r="AL800" s="5"/>
      <c r="AM800" s="5"/>
      <c r="AN800" s="5"/>
      <c r="AO800" s="5" t="s">
        <v>3625</v>
      </c>
      <c r="AP800" s="5" t="s">
        <v>1044</v>
      </c>
      <c r="AQ800" s="5">
        <v>0.50289989400000001</v>
      </c>
      <c r="AR800" s="5">
        <v>0.50959964199999996</v>
      </c>
      <c r="AS800" s="5"/>
      <c r="AT800" s="5">
        <v>0.85611880699999998</v>
      </c>
      <c r="AU800" s="5" t="str">
        <f t="shared" si="34"/>
        <v>German</v>
      </c>
      <c r="AV800" s="5" t="str">
        <f t="shared" si="35"/>
        <v>German</v>
      </c>
      <c r="AW800" s="5"/>
      <c r="AX800" s="5"/>
      <c r="AY800" t="s">
        <v>155</v>
      </c>
    </row>
    <row r="801" spans="1:51">
      <c r="A801" s="5" t="s">
        <v>3613</v>
      </c>
      <c r="B801" s="5" t="s">
        <v>47</v>
      </c>
      <c r="C801" s="5">
        <v>954</v>
      </c>
      <c r="D801" s="5">
        <v>605</v>
      </c>
      <c r="E801" s="5" t="s">
        <v>3614</v>
      </c>
      <c r="F801" s="5" t="s">
        <v>49</v>
      </c>
      <c r="G801" s="5" t="s">
        <v>50</v>
      </c>
      <c r="H801" s="5" t="s">
        <v>3613</v>
      </c>
      <c r="I801" s="5">
        <v>16</v>
      </c>
      <c r="J801" s="5"/>
      <c r="K801" s="5" t="s">
        <v>3615</v>
      </c>
      <c r="L801" s="5" t="s">
        <v>3616</v>
      </c>
      <c r="M801" s="5" t="s">
        <v>3617</v>
      </c>
      <c r="N801" s="5" t="s">
        <v>155</v>
      </c>
      <c r="O801" s="5"/>
      <c r="P801" s="5"/>
      <c r="Q801" s="5" t="s">
        <v>155</v>
      </c>
      <c r="R801" s="5" t="s">
        <v>155</v>
      </c>
      <c r="S801" s="5" t="s">
        <v>185</v>
      </c>
      <c r="T801" s="5" t="s">
        <v>155</v>
      </c>
      <c r="U801" s="5" t="s">
        <v>155</v>
      </c>
      <c r="V801" s="5" t="s">
        <v>113</v>
      </c>
      <c r="W801" s="5" t="s">
        <v>57</v>
      </c>
      <c r="X801" s="5" t="s">
        <v>57</v>
      </c>
      <c r="Y801" s="5"/>
      <c r="Z801" s="5" t="s">
        <v>57</v>
      </c>
      <c r="AA801" s="5" t="s">
        <v>57</v>
      </c>
      <c r="AB801" s="5" t="s">
        <v>57</v>
      </c>
      <c r="AC801" s="5" t="s">
        <v>57</v>
      </c>
      <c r="AD801" s="5"/>
      <c r="AE801" s="5"/>
      <c r="AF801" s="5" t="s">
        <v>58</v>
      </c>
      <c r="AG801" s="5">
        <v>92</v>
      </c>
      <c r="AH801" s="5" t="s">
        <v>1351</v>
      </c>
      <c r="AI801" s="5" t="s">
        <v>1352</v>
      </c>
      <c r="AJ801" s="5"/>
      <c r="AK801" s="5"/>
      <c r="AL801" s="5"/>
      <c r="AM801" s="5"/>
      <c r="AN801" s="5"/>
      <c r="AO801" s="5" t="s">
        <v>3631</v>
      </c>
      <c r="AP801" s="5" t="s">
        <v>287</v>
      </c>
      <c r="AQ801" s="5">
        <v>0.88835582300000004</v>
      </c>
      <c r="AR801" s="5">
        <v>0.90568392900000005</v>
      </c>
      <c r="AS801" s="5"/>
      <c r="AT801" s="5">
        <v>0.64689260299999995</v>
      </c>
      <c r="AU801" s="5" t="str">
        <f t="shared" si="34"/>
        <v>German</v>
      </c>
      <c r="AV801" s="5" t="str">
        <f t="shared" si="35"/>
        <v>German</v>
      </c>
      <c r="AW801" s="5"/>
      <c r="AX801" s="5"/>
      <c r="AY801" t="s">
        <v>155</v>
      </c>
    </row>
    <row r="802" spans="1:51">
      <c r="A802" s="5" t="s">
        <v>3620</v>
      </c>
      <c r="B802" s="5" t="s">
        <v>47</v>
      </c>
      <c r="C802" s="5">
        <v>954</v>
      </c>
      <c r="D802" s="5">
        <v>606</v>
      </c>
      <c r="E802" s="5" t="s">
        <v>3621</v>
      </c>
      <c r="F802" s="5" t="s">
        <v>49</v>
      </c>
      <c r="G802" s="5" t="s">
        <v>50</v>
      </c>
      <c r="H802" s="5" t="s">
        <v>3620</v>
      </c>
      <c r="I802" s="5">
        <v>18</v>
      </c>
      <c r="J802" s="5"/>
      <c r="K802" s="5" t="s">
        <v>3622</v>
      </c>
      <c r="L802" s="5" t="s">
        <v>3623</v>
      </c>
      <c r="M802" s="5" t="s">
        <v>3624</v>
      </c>
      <c r="N802" s="5" t="s">
        <v>155</v>
      </c>
      <c r="O802" s="5"/>
      <c r="P802" s="5"/>
      <c r="Q802" s="5" t="s">
        <v>155</v>
      </c>
      <c r="R802" s="5" t="s">
        <v>155</v>
      </c>
      <c r="S802" s="5" t="s">
        <v>112</v>
      </c>
      <c r="T802" s="5" t="s">
        <v>155</v>
      </c>
      <c r="U802" s="5" t="s">
        <v>155</v>
      </c>
      <c r="V802" s="5" t="s">
        <v>113</v>
      </c>
      <c r="W802" s="5" t="s">
        <v>57</v>
      </c>
      <c r="X802" s="5" t="s">
        <v>57</v>
      </c>
      <c r="Y802" s="5"/>
      <c r="Z802" s="5" t="s">
        <v>57</v>
      </c>
      <c r="AA802" s="5" t="s">
        <v>57</v>
      </c>
      <c r="AB802" s="5" t="s">
        <v>57</v>
      </c>
      <c r="AC802" s="5" t="s">
        <v>57</v>
      </c>
      <c r="AD802" s="5"/>
      <c r="AE802" s="5"/>
      <c r="AF802" s="5" t="s">
        <v>58</v>
      </c>
      <c r="AG802" s="5">
        <v>631</v>
      </c>
      <c r="AH802" s="5" t="s">
        <v>225</v>
      </c>
      <c r="AI802" s="5" t="s">
        <v>226</v>
      </c>
      <c r="AJ802" s="5" t="s">
        <v>91</v>
      </c>
      <c r="AK802" s="5"/>
      <c r="AL802" s="5"/>
      <c r="AM802" s="5"/>
      <c r="AN802" s="5"/>
      <c r="AO802" s="5" t="s">
        <v>3650</v>
      </c>
      <c r="AP802" s="5" t="s">
        <v>220</v>
      </c>
      <c r="AQ802" s="5">
        <v>0.61619280399999998</v>
      </c>
      <c r="AR802" s="5">
        <v>0.63889837800000004</v>
      </c>
      <c r="AS802" s="5"/>
      <c r="AT802" s="5">
        <v>0.87347702900000002</v>
      </c>
      <c r="AU802" s="5" t="str">
        <f t="shared" si="34"/>
        <v>German</v>
      </c>
      <c r="AV802" s="5" t="str">
        <f t="shared" si="35"/>
        <v>German</v>
      </c>
      <c r="AW802" s="5"/>
      <c r="AX802" s="5"/>
      <c r="AY802" t="s">
        <v>155</v>
      </c>
    </row>
    <row r="803" spans="1:51">
      <c r="A803" s="5" t="s">
        <v>3626</v>
      </c>
      <c r="B803" s="5" t="s">
        <v>47</v>
      </c>
      <c r="C803" s="5">
        <v>954</v>
      </c>
      <c r="D803" s="5">
        <v>607</v>
      </c>
      <c r="E803" s="5" t="s">
        <v>3627</v>
      </c>
      <c r="F803" s="5" t="s">
        <v>49</v>
      </c>
      <c r="G803" s="5" t="s">
        <v>50</v>
      </c>
      <c r="H803" s="5" t="s">
        <v>3626</v>
      </c>
      <c r="I803" s="5">
        <v>23</v>
      </c>
      <c r="J803" s="5"/>
      <c r="K803" s="5" t="s">
        <v>3628</v>
      </c>
      <c r="L803" s="5" t="s">
        <v>3629</v>
      </c>
      <c r="M803" s="5" t="s">
        <v>3630</v>
      </c>
      <c r="N803" s="5" t="s">
        <v>155</v>
      </c>
      <c r="O803" s="5"/>
      <c r="P803" s="5"/>
      <c r="Q803" s="5" t="s">
        <v>155</v>
      </c>
      <c r="R803" s="5" t="s">
        <v>155</v>
      </c>
      <c r="S803" s="5" t="s">
        <v>615</v>
      </c>
      <c r="T803" s="5" t="s">
        <v>155</v>
      </c>
      <c r="U803" s="5" t="s">
        <v>155</v>
      </c>
      <c r="V803" s="5" t="s">
        <v>113</v>
      </c>
      <c r="W803" s="5" t="s">
        <v>57</v>
      </c>
      <c r="X803" s="5" t="s">
        <v>57</v>
      </c>
      <c r="Y803" s="5"/>
      <c r="Z803" s="5" t="s">
        <v>57</v>
      </c>
      <c r="AA803" s="5" t="s">
        <v>57</v>
      </c>
      <c r="AB803" s="5" t="s">
        <v>57</v>
      </c>
      <c r="AC803" s="5" t="s">
        <v>57</v>
      </c>
      <c r="AD803" s="5"/>
      <c r="AE803" s="5"/>
      <c r="AF803" s="5" t="s">
        <v>58</v>
      </c>
      <c r="AG803" s="5">
        <v>430</v>
      </c>
      <c r="AH803" s="5" t="s">
        <v>617</v>
      </c>
      <c r="AI803" s="5" t="s">
        <v>618</v>
      </c>
      <c r="AJ803" s="5"/>
      <c r="AK803" s="5"/>
      <c r="AL803" s="5"/>
      <c r="AM803" s="5"/>
      <c r="AN803" s="5"/>
      <c r="AO803" s="5" t="s">
        <v>3688</v>
      </c>
      <c r="AP803" s="5" t="s">
        <v>3689</v>
      </c>
      <c r="AQ803" s="5">
        <v>0.44415418099999998</v>
      </c>
      <c r="AR803" s="5">
        <v>0.44687847800000002</v>
      </c>
      <c r="AS803" s="5"/>
      <c r="AT803" s="5">
        <v>0.69496799399999998</v>
      </c>
      <c r="AU803" s="5" t="str">
        <f t="shared" si="34"/>
        <v>German</v>
      </c>
      <c r="AV803" s="5" t="str">
        <f t="shared" si="35"/>
        <v>German</v>
      </c>
      <c r="AW803" s="5"/>
      <c r="AX803" s="5"/>
      <c r="AY803" t="s">
        <v>155</v>
      </c>
    </row>
    <row r="804" spans="1:51">
      <c r="A804" s="5" t="s">
        <v>3645</v>
      </c>
      <c r="B804" s="5" t="s">
        <v>47</v>
      </c>
      <c r="C804" s="5">
        <v>954</v>
      </c>
      <c r="D804" s="5">
        <v>610</v>
      </c>
      <c r="E804" s="5" t="s">
        <v>3646</v>
      </c>
      <c r="F804" s="5" t="s">
        <v>49</v>
      </c>
      <c r="G804" s="5" t="s">
        <v>50</v>
      </c>
      <c r="H804" s="5" t="s">
        <v>3645</v>
      </c>
      <c r="I804" s="5">
        <v>20</v>
      </c>
      <c r="J804" s="5"/>
      <c r="K804" s="5" t="s">
        <v>3647</v>
      </c>
      <c r="L804" s="5" t="s">
        <v>3648</v>
      </c>
      <c r="M804" s="5" t="s">
        <v>3649</v>
      </c>
      <c r="N804" s="5" t="s">
        <v>155</v>
      </c>
      <c r="O804" s="5"/>
      <c r="P804" s="5"/>
      <c r="Q804" s="5" t="s">
        <v>155</v>
      </c>
      <c r="R804" s="5" t="s">
        <v>155</v>
      </c>
      <c r="S804" s="5" t="s">
        <v>55</v>
      </c>
      <c r="T804" s="5" t="s">
        <v>155</v>
      </c>
      <c r="U804" s="5" t="s">
        <v>155</v>
      </c>
      <c r="V804" s="5" t="s">
        <v>113</v>
      </c>
      <c r="W804" s="5" t="s">
        <v>57</v>
      </c>
      <c r="X804" s="5" t="s">
        <v>57</v>
      </c>
      <c r="Y804" s="5"/>
      <c r="Z804" s="5" t="s">
        <v>57</v>
      </c>
      <c r="AA804" s="5" t="s">
        <v>57</v>
      </c>
      <c r="AB804" s="5" t="s">
        <v>57</v>
      </c>
      <c r="AC804" s="5" t="s">
        <v>57</v>
      </c>
      <c r="AD804" s="5"/>
      <c r="AE804" s="5"/>
      <c r="AF804" s="5" t="s">
        <v>58</v>
      </c>
      <c r="AG804" s="5">
        <v>850</v>
      </c>
      <c r="AH804" s="5" t="s">
        <v>146</v>
      </c>
      <c r="AI804" s="5" t="s">
        <v>147</v>
      </c>
      <c r="AJ804" s="5" t="s">
        <v>91</v>
      </c>
      <c r="AK804" s="5"/>
      <c r="AL804" s="5"/>
      <c r="AM804" s="5"/>
      <c r="AN804" s="5"/>
      <c r="AO804" s="5" t="s">
        <v>3751</v>
      </c>
      <c r="AP804" s="5" t="s">
        <v>287</v>
      </c>
      <c r="AQ804" s="5">
        <v>0.50500253399999995</v>
      </c>
      <c r="AR804" s="5">
        <v>0.56214028400000005</v>
      </c>
      <c r="AS804" s="5"/>
      <c r="AT804" s="5">
        <v>0.60843983499999998</v>
      </c>
      <c r="AU804" s="5" t="str">
        <f t="shared" si="34"/>
        <v>German</v>
      </c>
      <c r="AV804" s="5" t="str">
        <f t="shared" si="35"/>
        <v>German</v>
      </c>
      <c r="AW804" s="5"/>
      <c r="AX804" s="5"/>
      <c r="AY804" t="s">
        <v>155</v>
      </c>
    </row>
    <row r="805" spans="1:51">
      <c r="A805" s="5" t="s">
        <v>3683</v>
      </c>
      <c r="B805" s="5" t="s">
        <v>47</v>
      </c>
      <c r="C805" s="5">
        <v>954</v>
      </c>
      <c r="D805" s="5">
        <v>616</v>
      </c>
      <c r="E805" s="5" t="s">
        <v>3684</v>
      </c>
      <c r="F805" s="5" t="s">
        <v>49</v>
      </c>
      <c r="G805" s="5" t="s">
        <v>50</v>
      </c>
      <c r="H805" s="5" t="s">
        <v>3683</v>
      </c>
      <c r="I805" s="5">
        <v>15</v>
      </c>
      <c r="J805" s="5"/>
      <c r="K805" s="5" t="s">
        <v>3685</v>
      </c>
      <c r="L805" s="5" t="s">
        <v>3686</v>
      </c>
      <c r="M805" s="5" t="s">
        <v>3687</v>
      </c>
      <c r="N805" s="5" t="s">
        <v>155</v>
      </c>
      <c r="O805" s="5"/>
      <c r="P805" s="5"/>
      <c r="Q805" s="5" t="s">
        <v>155</v>
      </c>
      <c r="R805" s="5" t="s">
        <v>155</v>
      </c>
      <c r="S805" s="5" t="s">
        <v>431</v>
      </c>
      <c r="T805" s="5" t="s">
        <v>155</v>
      </c>
      <c r="U805" s="5" t="s">
        <v>155</v>
      </c>
      <c r="V805" s="5" t="s">
        <v>113</v>
      </c>
      <c r="W805" s="5" t="s">
        <v>88</v>
      </c>
      <c r="X805" s="5" t="s">
        <v>88</v>
      </c>
      <c r="Y805" s="5"/>
      <c r="Z805" s="5" t="s">
        <v>88</v>
      </c>
      <c r="AA805" s="5" t="s">
        <v>88</v>
      </c>
      <c r="AB805" s="5" t="s">
        <v>88</v>
      </c>
      <c r="AC805" s="5" t="s">
        <v>88</v>
      </c>
      <c r="AD805" s="5"/>
      <c r="AE805" s="5"/>
      <c r="AF805" s="5" t="s">
        <v>58</v>
      </c>
      <c r="AG805" s="5">
        <v>2029</v>
      </c>
      <c r="AH805" s="5" t="s">
        <v>225</v>
      </c>
      <c r="AI805" s="5" t="s">
        <v>226</v>
      </c>
      <c r="AJ805" s="5" t="s">
        <v>91</v>
      </c>
      <c r="AK805" s="5"/>
      <c r="AL805" s="5"/>
      <c r="AM805" s="5"/>
      <c r="AN805" s="5"/>
      <c r="AO805" s="5" t="s">
        <v>3862</v>
      </c>
      <c r="AP805" s="5" t="s">
        <v>566</v>
      </c>
      <c r="AQ805" s="5">
        <v>0.53058745799999996</v>
      </c>
      <c r="AR805" s="5">
        <v>0.661186834</v>
      </c>
      <c r="AS805" s="5"/>
      <c r="AT805" s="5">
        <v>0.78335740099999995</v>
      </c>
      <c r="AU805" s="5" t="str">
        <f t="shared" si="34"/>
        <v>German</v>
      </c>
      <c r="AV805" s="5" t="str">
        <f t="shared" si="35"/>
        <v>German</v>
      </c>
      <c r="AW805" s="5"/>
      <c r="AX805" s="5"/>
      <c r="AY805" t="s">
        <v>155</v>
      </c>
    </row>
    <row r="806" spans="1:51">
      <c r="A806" s="5" t="s">
        <v>3746</v>
      </c>
      <c r="B806" s="5" t="s">
        <v>47</v>
      </c>
      <c r="C806" s="5">
        <v>955</v>
      </c>
      <c r="D806" s="5">
        <v>627</v>
      </c>
      <c r="E806" s="5" t="s">
        <v>3747</v>
      </c>
      <c r="F806" s="5" t="s">
        <v>49</v>
      </c>
      <c r="G806" s="5" t="s">
        <v>50</v>
      </c>
      <c r="H806" s="5" t="s">
        <v>3746</v>
      </c>
      <c r="I806" s="5">
        <v>15</v>
      </c>
      <c r="J806" s="5"/>
      <c r="K806" s="5" t="s">
        <v>3748</v>
      </c>
      <c r="L806" s="5" t="s">
        <v>3749</v>
      </c>
      <c r="M806" s="5" t="s">
        <v>3750</v>
      </c>
      <c r="N806" s="5" t="s">
        <v>155</v>
      </c>
      <c r="O806" s="5"/>
      <c r="P806" s="5"/>
      <c r="Q806" s="5" t="s">
        <v>155</v>
      </c>
      <c r="R806" s="5" t="s">
        <v>155</v>
      </c>
      <c r="S806" s="5" t="s">
        <v>55</v>
      </c>
      <c r="T806" s="5" t="s">
        <v>155</v>
      </c>
      <c r="U806" s="5" t="s">
        <v>155</v>
      </c>
      <c r="V806" s="5" t="s">
        <v>113</v>
      </c>
      <c r="W806" s="5" t="s">
        <v>57</v>
      </c>
      <c r="X806" s="5" t="s">
        <v>57</v>
      </c>
      <c r="Y806" s="5"/>
      <c r="Z806" s="5" t="s">
        <v>57</v>
      </c>
      <c r="AA806" s="5" t="s">
        <v>57</v>
      </c>
      <c r="AB806" s="5" t="s">
        <v>57</v>
      </c>
      <c r="AC806" s="5" t="s">
        <v>57</v>
      </c>
      <c r="AD806" s="5"/>
      <c r="AE806" s="5"/>
      <c r="AF806" s="5" t="s">
        <v>58</v>
      </c>
      <c r="AG806" s="5">
        <v>2391</v>
      </c>
      <c r="AH806" s="5" t="s">
        <v>225</v>
      </c>
      <c r="AI806" s="5" t="s">
        <v>226</v>
      </c>
      <c r="AJ806" s="5" t="s">
        <v>91</v>
      </c>
      <c r="AK806" s="5"/>
      <c r="AL806" s="5"/>
      <c r="AM806" s="5"/>
      <c r="AN806" s="5"/>
      <c r="AO806" s="5" t="s">
        <v>3862</v>
      </c>
      <c r="AP806" s="5" t="s">
        <v>1250</v>
      </c>
      <c r="AQ806" s="5">
        <v>0.50754986000000002</v>
      </c>
      <c r="AR806" s="5">
        <v>0.56662100500000001</v>
      </c>
      <c r="AS806" s="5"/>
      <c r="AT806" s="5">
        <v>0.68296916600000002</v>
      </c>
      <c r="AU806" s="5" t="str">
        <f t="shared" si="34"/>
        <v>German</v>
      </c>
      <c r="AV806" s="5" t="str">
        <f t="shared" si="35"/>
        <v>German</v>
      </c>
      <c r="AW806" s="5"/>
      <c r="AX806" s="5"/>
      <c r="AY806" t="s">
        <v>155</v>
      </c>
    </row>
    <row r="807" spans="1:51">
      <c r="A807" s="5" t="s">
        <v>3857</v>
      </c>
      <c r="B807" s="5" t="s">
        <v>47</v>
      </c>
      <c r="C807" s="5">
        <v>955</v>
      </c>
      <c r="D807" s="5">
        <v>646</v>
      </c>
      <c r="E807" s="5" t="s">
        <v>3858</v>
      </c>
      <c r="F807" s="5" t="s">
        <v>49</v>
      </c>
      <c r="G807" s="5" t="s">
        <v>50</v>
      </c>
      <c r="H807" s="5" t="s">
        <v>3857</v>
      </c>
      <c r="I807" s="5">
        <v>16</v>
      </c>
      <c r="J807" s="5"/>
      <c r="K807" s="5" t="s">
        <v>3859</v>
      </c>
      <c r="L807" s="5" t="s">
        <v>3860</v>
      </c>
      <c r="M807" s="5" t="s">
        <v>3861</v>
      </c>
      <c r="N807" s="5" t="s">
        <v>155</v>
      </c>
      <c r="O807" s="5"/>
      <c r="P807" s="5"/>
      <c r="Q807" s="5" t="s">
        <v>155</v>
      </c>
      <c r="R807" s="5" t="s">
        <v>155</v>
      </c>
      <c r="S807" s="5" t="s">
        <v>185</v>
      </c>
      <c r="T807" s="5" t="s">
        <v>155</v>
      </c>
      <c r="U807" s="5" t="s">
        <v>155</v>
      </c>
      <c r="V807" s="5" t="s">
        <v>113</v>
      </c>
      <c r="W807" s="5" t="s">
        <v>57</v>
      </c>
      <c r="X807" s="5" t="s">
        <v>57</v>
      </c>
      <c r="Y807" s="5"/>
      <c r="Z807" s="5" t="s">
        <v>57</v>
      </c>
      <c r="AA807" s="5" t="s">
        <v>57</v>
      </c>
      <c r="AB807" s="5" t="s">
        <v>57</v>
      </c>
      <c r="AC807" s="5" t="s">
        <v>57</v>
      </c>
      <c r="AD807" s="5"/>
      <c r="AE807" s="5"/>
      <c r="AF807" s="5" t="s">
        <v>58</v>
      </c>
      <c r="AG807" s="5">
        <v>308</v>
      </c>
      <c r="AH807" s="5" t="s">
        <v>617</v>
      </c>
      <c r="AI807" s="5" t="s">
        <v>618</v>
      </c>
      <c r="AJ807" s="5"/>
      <c r="AK807" s="5"/>
      <c r="AL807" s="5"/>
      <c r="AM807" s="5"/>
      <c r="AN807" s="5"/>
      <c r="AO807" s="5" t="s">
        <v>3862</v>
      </c>
      <c r="AP807" s="5" t="s">
        <v>149</v>
      </c>
      <c r="AQ807" s="5">
        <v>0.52188056500000002</v>
      </c>
      <c r="AR807" s="5">
        <v>0.56531817799999995</v>
      </c>
      <c r="AS807" s="5"/>
      <c r="AT807" s="5">
        <v>0.70353625900000005</v>
      </c>
      <c r="AU807" s="5" t="str">
        <f t="shared" si="34"/>
        <v>German</v>
      </c>
      <c r="AV807" s="5" t="str">
        <f t="shared" si="35"/>
        <v>German</v>
      </c>
      <c r="AW807" s="5"/>
      <c r="AX807" s="5"/>
      <c r="AY807" t="s">
        <v>155</v>
      </c>
    </row>
    <row r="808" spans="1:51">
      <c r="A808" s="5" t="s">
        <v>3868</v>
      </c>
      <c r="B808" s="5" t="s">
        <v>47</v>
      </c>
      <c r="C808" s="5">
        <v>955</v>
      </c>
      <c r="D808" s="5">
        <v>648</v>
      </c>
      <c r="E808" s="5" t="s">
        <v>3869</v>
      </c>
      <c r="F808" s="5" t="s">
        <v>49</v>
      </c>
      <c r="G808" s="5" t="s">
        <v>50</v>
      </c>
      <c r="H808" s="5" t="s">
        <v>3868</v>
      </c>
      <c r="I808" s="5">
        <v>15</v>
      </c>
      <c r="J808" s="5"/>
      <c r="K808" s="5" t="s">
        <v>3870</v>
      </c>
      <c r="L808" s="5" t="s">
        <v>3871</v>
      </c>
      <c r="M808" s="5" t="s">
        <v>3872</v>
      </c>
      <c r="N808" s="5" t="s">
        <v>155</v>
      </c>
      <c r="O808" s="5"/>
      <c r="P808" s="5"/>
      <c r="Q808" s="5" t="s">
        <v>155</v>
      </c>
      <c r="R808" s="5" t="s">
        <v>155</v>
      </c>
      <c r="S808" s="5" t="s">
        <v>615</v>
      </c>
      <c r="T808" s="5" t="s">
        <v>155</v>
      </c>
      <c r="U808" s="5" t="s">
        <v>155</v>
      </c>
      <c r="V808" s="5" t="s">
        <v>113</v>
      </c>
      <c r="W808" s="5" t="s">
        <v>57</v>
      </c>
      <c r="X808" s="5" t="s">
        <v>57</v>
      </c>
      <c r="Y808" s="5"/>
      <c r="Z808" s="5" t="s">
        <v>57</v>
      </c>
      <c r="AA808" s="5" t="s">
        <v>57</v>
      </c>
      <c r="AB808" s="5" t="s">
        <v>57</v>
      </c>
      <c r="AC808" s="5" t="s">
        <v>57</v>
      </c>
      <c r="AD808" s="5"/>
      <c r="AE808" s="5"/>
      <c r="AF808" s="5" t="s">
        <v>58</v>
      </c>
      <c r="AG808" s="5">
        <v>345</v>
      </c>
      <c r="AH808" s="5" t="s">
        <v>350</v>
      </c>
      <c r="AI808" s="5" t="s">
        <v>351</v>
      </c>
      <c r="AJ808" s="5"/>
      <c r="AK808" s="5"/>
      <c r="AL808" s="5"/>
      <c r="AM808" s="5"/>
      <c r="AN808" s="5"/>
      <c r="AO808" s="5" t="s">
        <v>3924</v>
      </c>
      <c r="AP808" s="5" t="s">
        <v>149</v>
      </c>
      <c r="AQ808" s="5">
        <v>0.50796963299999998</v>
      </c>
      <c r="AR808" s="5">
        <v>0.60866539099999994</v>
      </c>
      <c r="AS808" s="5"/>
      <c r="AT808" s="5">
        <v>0.70353625900000005</v>
      </c>
      <c r="AU808" s="5" t="str">
        <f t="shared" si="34"/>
        <v>German</v>
      </c>
      <c r="AV808" s="5" t="str">
        <f t="shared" si="35"/>
        <v>German</v>
      </c>
      <c r="AW808" s="5"/>
      <c r="AX808" s="5"/>
      <c r="AY808" t="s">
        <v>155</v>
      </c>
    </row>
    <row r="809" spans="1:51">
      <c r="A809" s="5" t="s">
        <v>3873</v>
      </c>
      <c r="B809" s="5" t="s">
        <v>47</v>
      </c>
      <c r="C809" s="5">
        <v>955</v>
      </c>
      <c r="D809" s="5">
        <v>649</v>
      </c>
      <c r="E809" s="5" t="s">
        <v>3874</v>
      </c>
      <c r="F809" s="5" t="s">
        <v>49</v>
      </c>
      <c r="G809" s="5" t="s">
        <v>50</v>
      </c>
      <c r="H809" s="5" t="s">
        <v>3873</v>
      </c>
      <c r="I809" s="5">
        <v>16</v>
      </c>
      <c r="J809" s="5"/>
      <c r="K809" s="5" t="s">
        <v>3875</v>
      </c>
      <c r="L809" s="5" t="s">
        <v>3876</v>
      </c>
      <c r="M809" s="5" t="s">
        <v>3877</v>
      </c>
      <c r="N809" s="5" t="s">
        <v>155</v>
      </c>
      <c r="O809" s="5"/>
      <c r="P809" s="5"/>
      <c r="Q809" s="5" t="s">
        <v>155</v>
      </c>
      <c r="R809" s="5" t="s">
        <v>155</v>
      </c>
      <c r="S809" s="5" t="s">
        <v>185</v>
      </c>
      <c r="T809" s="5" t="s">
        <v>155</v>
      </c>
      <c r="U809" s="5" t="s">
        <v>155</v>
      </c>
      <c r="V809" s="5" t="s">
        <v>113</v>
      </c>
      <c r="W809" s="5" t="s">
        <v>57</v>
      </c>
      <c r="X809" s="5" t="s">
        <v>57</v>
      </c>
      <c r="Y809" s="5"/>
      <c r="Z809" s="5" t="s">
        <v>57</v>
      </c>
      <c r="AA809" s="5" t="s">
        <v>57</v>
      </c>
      <c r="AB809" s="5" t="s">
        <v>57</v>
      </c>
      <c r="AC809" s="5" t="s">
        <v>57</v>
      </c>
      <c r="AD809" s="5"/>
      <c r="AE809" s="5"/>
      <c r="AF809" s="5" t="s">
        <v>58</v>
      </c>
      <c r="AG809" s="5">
        <v>1012</v>
      </c>
      <c r="AH809" s="5" t="s">
        <v>225</v>
      </c>
      <c r="AI809" s="5" t="s">
        <v>226</v>
      </c>
      <c r="AJ809" s="5" t="s">
        <v>91</v>
      </c>
      <c r="AK809" s="5"/>
      <c r="AL809" s="5"/>
      <c r="AM809" s="5"/>
      <c r="AN809" s="5"/>
      <c r="AO809" s="5" t="s">
        <v>3946</v>
      </c>
      <c r="AP809" s="5" t="s">
        <v>295</v>
      </c>
      <c r="AQ809" s="5">
        <v>0.46402162200000002</v>
      </c>
      <c r="AR809" s="5">
        <v>0.46489300700000002</v>
      </c>
      <c r="AS809" s="5"/>
      <c r="AT809" s="5">
        <v>0.70353625900000005</v>
      </c>
      <c r="AU809" s="5" t="str">
        <f t="shared" si="34"/>
        <v>German</v>
      </c>
      <c r="AV809" s="5" t="str">
        <f t="shared" si="35"/>
        <v>German</v>
      </c>
      <c r="AW809" s="5"/>
      <c r="AX809" s="5"/>
      <c r="AY809" t="s">
        <v>155</v>
      </c>
    </row>
    <row r="810" spans="1:51">
      <c r="A810" s="5" t="s">
        <v>3919</v>
      </c>
      <c r="B810" s="5" t="s">
        <v>47</v>
      </c>
      <c r="C810" s="5">
        <v>955</v>
      </c>
      <c r="D810" s="5">
        <v>656</v>
      </c>
      <c r="E810" s="5" t="s">
        <v>3920</v>
      </c>
      <c r="F810" s="5" t="s">
        <v>49</v>
      </c>
      <c r="G810" s="5" t="s">
        <v>50</v>
      </c>
      <c r="H810" s="5" t="s">
        <v>3919</v>
      </c>
      <c r="I810" s="5">
        <v>18</v>
      </c>
      <c r="J810" s="5"/>
      <c r="K810" s="5" t="s">
        <v>3921</v>
      </c>
      <c r="L810" s="5" t="s">
        <v>3922</v>
      </c>
      <c r="M810" s="5" t="s">
        <v>3923</v>
      </c>
      <c r="N810" s="5" t="s">
        <v>155</v>
      </c>
      <c r="O810" s="5"/>
      <c r="P810" s="5"/>
      <c r="Q810" s="5" t="s">
        <v>155</v>
      </c>
      <c r="R810" s="5" t="s">
        <v>155</v>
      </c>
      <c r="S810" s="5" t="s">
        <v>55</v>
      </c>
      <c r="T810" s="5" t="s">
        <v>155</v>
      </c>
      <c r="U810" s="5" t="s">
        <v>155</v>
      </c>
      <c r="V810" s="5" t="s">
        <v>113</v>
      </c>
      <c r="W810" s="5" t="s">
        <v>57</v>
      </c>
      <c r="X810" s="5" t="s">
        <v>57</v>
      </c>
      <c r="Y810" s="5"/>
      <c r="Z810" s="5" t="s">
        <v>57</v>
      </c>
      <c r="AA810" s="5" t="s">
        <v>57</v>
      </c>
      <c r="AB810" s="5" t="s">
        <v>57</v>
      </c>
      <c r="AC810" s="5" t="s">
        <v>57</v>
      </c>
      <c r="AD810" s="5"/>
      <c r="AE810" s="5"/>
      <c r="AF810" s="5" t="s">
        <v>58</v>
      </c>
      <c r="AG810" s="5">
        <v>4</v>
      </c>
      <c r="AH810" s="5" t="s">
        <v>1936</v>
      </c>
      <c r="AI810" s="5" t="s">
        <v>1937</v>
      </c>
      <c r="AJ810" s="5" t="s">
        <v>926</v>
      </c>
      <c r="AK810" s="5"/>
      <c r="AL810" s="5"/>
      <c r="AM810" s="5"/>
      <c r="AN810" s="5"/>
      <c r="AO810" s="5" t="s">
        <v>3946</v>
      </c>
      <c r="AP810" s="5" t="s">
        <v>295</v>
      </c>
      <c r="AQ810" s="5">
        <v>0.46402162200000002</v>
      </c>
      <c r="AR810" s="5">
        <v>0.46489300700000002</v>
      </c>
      <c r="AS810" s="5"/>
      <c r="AT810" s="5">
        <v>0.57848083500000003</v>
      </c>
      <c r="AU810" s="5" t="str">
        <f t="shared" si="34"/>
        <v>German</v>
      </c>
      <c r="AV810" s="5" t="str">
        <f t="shared" ref="AV810:AV841" si="36">Q810</f>
        <v>German</v>
      </c>
      <c r="AW810" s="5"/>
      <c r="AX810" s="5"/>
      <c r="AY810" t="s">
        <v>155</v>
      </c>
    </row>
    <row r="811" spans="1:51">
      <c r="A811" s="5" t="s">
        <v>3941</v>
      </c>
      <c r="B811" s="5" t="s">
        <v>47</v>
      </c>
      <c r="C811" s="5">
        <v>955</v>
      </c>
      <c r="D811" s="5">
        <v>659</v>
      </c>
      <c r="E811" s="5" t="s">
        <v>3942</v>
      </c>
      <c r="F811" s="5" t="s">
        <v>49</v>
      </c>
      <c r="G811" s="5" t="s">
        <v>50</v>
      </c>
      <c r="H811" s="5" t="s">
        <v>3941</v>
      </c>
      <c r="I811" s="5">
        <v>16</v>
      </c>
      <c r="J811" s="5"/>
      <c r="K811" s="5" t="s">
        <v>3943</v>
      </c>
      <c r="L811" s="5" t="s">
        <v>3944</v>
      </c>
      <c r="M811" s="5" t="s">
        <v>3945</v>
      </c>
      <c r="N811" s="5" t="s">
        <v>155</v>
      </c>
      <c r="O811" s="5"/>
      <c r="P811" s="5"/>
      <c r="Q811" s="5" t="s">
        <v>155</v>
      </c>
      <c r="R811" s="5" t="s">
        <v>155</v>
      </c>
      <c r="S811" s="5" t="s">
        <v>185</v>
      </c>
      <c r="T811" s="5" t="s">
        <v>155</v>
      </c>
      <c r="U811" s="5" t="s">
        <v>155</v>
      </c>
      <c r="V811" s="5" t="s">
        <v>113</v>
      </c>
      <c r="W811" s="5" t="s">
        <v>57</v>
      </c>
      <c r="X811" s="5" t="s">
        <v>57</v>
      </c>
      <c r="Y811" s="5"/>
      <c r="Z811" s="5" t="s">
        <v>57</v>
      </c>
      <c r="AA811" s="5" t="s">
        <v>57</v>
      </c>
      <c r="AB811" s="5" t="s">
        <v>57</v>
      </c>
      <c r="AC811" s="5" t="s">
        <v>57</v>
      </c>
      <c r="AD811" s="5"/>
      <c r="AE811" s="5"/>
      <c r="AF811" s="5" t="s">
        <v>58</v>
      </c>
      <c r="AG811" s="5">
        <v>38</v>
      </c>
      <c r="AH811" s="5" t="s">
        <v>3552</v>
      </c>
      <c r="AI811" s="5" t="s">
        <v>60</v>
      </c>
      <c r="AJ811" s="5" t="s">
        <v>443</v>
      </c>
      <c r="AK811" s="5"/>
      <c r="AL811" s="5"/>
      <c r="AM811" s="5"/>
      <c r="AN811" s="5"/>
      <c r="AO811" s="5" t="s">
        <v>4097</v>
      </c>
      <c r="AP811" s="5" t="s">
        <v>1250</v>
      </c>
      <c r="AQ811" s="5">
        <v>0.57444942099999996</v>
      </c>
      <c r="AR811" s="5">
        <v>0.62803502300000003</v>
      </c>
      <c r="AS811" s="5"/>
      <c r="AT811" s="5">
        <v>0.49494938300000002</v>
      </c>
      <c r="AU811" s="5" t="str">
        <f t="shared" si="34"/>
        <v>German</v>
      </c>
      <c r="AV811" s="5" t="str">
        <f t="shared" si="36"/>
        <v>German</v>
      </c>
      <c r="AW811" s="5"/>
      <c r="AX811" s="5"/>
      <c r="AY811" t="s">
        <v>155</v>
      </c>
    </row>
    <row r="812" spans="1:51">
      <c r="A812" s="5" t="s">
        <v>3941</v>
      </c>
      <c r="B812" s="5" t="s">
        <v>47</v>
      </c>
      <c r="C812" s="5">
        <v>955</v>
      </c>
      <c r="D812" s="5">
        <v>660</v>
      </c>
      <c r="E812" s="5" t="s">
        <v>3947</v>
      </c>
      <c r="F812" s="5" t="s">
        <v>49</v>
      </c>
      <c r="G812" s="5" t="s">
        <v>50</v>
      </c>
      <c r="H812" s="5" t="s">
        <v>3941</v>
      </c>
      <c r="I812" s="5">
        <v>16</v>
      </c>
      <c r="J812" s="5"/>
      <c r="K812" s="5" t="s">
        <v>3943</v>
      </c>
      <c r="L812" s="5" t="s">
        <v>3948</v>
      </c>
      <c r="M812" s="5" t="s">
        <v>3945</v>
      </c>
      <c r="N812" s="5" t="s">
        <v>155</v>
      </c>
      <c r="O812" s="5"/>
      <c r="P812" s="5"/>
      <c r="Q812" s="5" t="s">
        <v>155</v>
      </c>
      <c r="R812" s="5" t="s">
        <v>155</v>
      </c>
      <c r="S812" s="5" t="s">
        <v>185</v>
      </c>
      <c r="T812" s="5" t="s">
        <v>155</v>
      </c>
      <c r="U812" s="5" t="s">
        <v>155</v>
      </c>
      <c r="V812" s="5" t="s">
        <v>113</v>
      </c>
      <c r="W812" s="5" t="s">
        <v>57</v>
      </c>
      <c r="X812" s="5" t="s">
        <v>57</v>
      </c>
      <c r="Y812" s="5"/>
      <c r="Z812" s="5" t="s">
        <v>57</v>
      </c>
      <c r="AA812" s="5" t="s">
        <v>57</v>
      </c>
      <c r="AB812" s="5" t="s">
        <v>57</v>
      </c>
      <c r="AC812" s="5" t="s">
        <v>57</v>
      </c>
      <c r="AD812" s="5"/>
      <c r="AE812" s="5"/>
      <c r="AF812" s="5" t="s">
        <v>58</v>
      </c>
      <c r="AG812" s="5">
        <v>217</v>
      </c>
      <c r="AH812" s="5" t="s">
        <v>856</v>
      </c>
      <c r="AI812" s="5" t="s">
        <v>857</v>
      </c>
      <c r="AJ812" s="5"/>
      <c r="AK812" s="5"/>
      <c r="AL812" s="5"/>
      <c r="AM812" s="5"/>
      <c r="AN812" s="5"/>
      <c r="AO812" s="5" t="s">
        <v>4130</v>
      </c>
      <c r="AP812" s="5" t="s">
        <v>295</v>
      </c>
      <c r="AQ812" s="5">
        <v>0.50813180400000002</v>
      </c>
      <c r="AR812" s="5">
        <v>0.73078413099999995</v>
      </c>
      <c r="AS812" s="5"/>
      <c r="AT812" s="5">
        <v>0.44280257200000001</v>
      </c>
      <c r="AU812" s="5" t="str">
        <f t="shared" si="34"/>
        <v>German</v>
      </c>
      <c r="AV812" s="5" t="str">
        <f t="shared" si="36"/>
        <v>German</v>
      </c>
      <c r="AW812" s="5"/>
      <c r="AX812" s="5"/>
      <c r="AY812" t="s">
        <v>155</v>
      </c>
    </row>
    <row r="813" spans="1:51">
      <c r="A813" s="5" t="s">
        <v>4091</v>
      </c>
      <c r="B813" s="5" t="s">
        <v>47</v>
      </c>
      <c r="C813" s="5">
        <v>955</v>
      </c>
      <c r="D813" s="5">
        <v>685</v>
      </c>
      <c r="E813" s="5" t="s">
        <v>4092</v>
      </c>
      <c r="F813" s="5" t="s">
        <v>49</v>
      </c>
      <c r="G813" s="5" t="s">
        <v>50</v>
      </c>
      <c r="H813" s="5" t="s">
        <v>4091</v>
      </c>
      <c r="I813" s="5">
        <v>14</v>
      </c>
      <c r="J813" s="5"/>
      <c r="K813" s="5" t="s">
        <v>4093</v>
      </c>
      <c r="L813" s="5" t="s">
        <v>4094</v>
      </c>
      <c r="M813" s="5" t="s">
        <v>4095</v>
      </c>
      <c r="N813" s="5" t="s">
        <v>155</v>
      </c>
      <c r="O813" s="5"/>
      <c r="P813" s="5"/>
      <c r="Q813" s="5" t="s">
        <v>155</v>
      </c>
      <c r="R813" s="5" t="s">
        <v>155</v>
      </c>
      <c r="S813" s="5" t="s">
        <v>54</v>
      </c>
      <c r="T813" s="5" t="s">
        <v>155</v>
      </c>
      <c r="U813" s="5" t="s">
        <v>155</v>
      </c>
      <c r="V813" s="5" t="s">
        <v>113</v>
      </c>
      <c r="W813" s="5" t="s">
        <v>57</v>
      </c>
      <c r="X813" s="5" t="s">
        <v>57</v>
      </c>
      <c r="Y813" s="5"/>
      <c r="Z813" s="5" t="s">
        <v>57</v>
      </c>
      <c r="AA813" s="5" t="s">
        <v>57</v>
      </c>
      <c r="AB813" s="5" t="s">
        <v>57</v>
      </c>
      <c r="AC813" s="5" t="s">
        <v>57</v>
      </c>
      <c r="AD813" s="5"/>
      <c r="AE813" s="5"/>
      <c r="AF813" s="5" t="s">
        <v>58</v>
      </c>
      <c r="AG813" s="5">
        <v>248</v>
      </c>
      <c r="AH813" s="5" t="s">
        <v>4096</v>
      </c>
      <c r="AI813" s="5" t="s">
        <v>226</v>
      </c>
      <c r="AJ813" s="5"/>
      <c r="AK813" s="5"/>
      <c r="AL813" s="5"/>
      <c r="AM813" s="5"/>
      <c r="AN813" s="5"/>
      <c r="AO813" s="5" t="s">
        <v>4148</v>
      </c>
      <c r="AP813" s="5" t="s">
        <v>4149</v>
      </c>
      <c r="AQ813" s="5">
        <v>0.81616590099999997</v>
      </c>
      <c r="AR813" s="5">
        <v>0.89434535999999998</v>
      </c>
      <c r="AS813" s="5"/>
      <c r="AT813" s="5">
        <v>0.47159192900000002</v>
      </c>
      <c r="AU813" s="5" t="str">
        <f t="shared" si="34"/>
        <v>German</v>
      </c>
      <c r="AV813" s="5" t="str">
        <f t="shared" si="36"/>
        <v>German</v>
      </c>
      <c r="AW813" s="5"/>
      <c r="AX813" s="5"/>
      <c r="AY813" t="s">
        <v>155</v>
      </c>
    </row>
    <row r="814" spans="1:51">
      <c r="A814" s="5" t="s">
        <v>4125</v>
      </c>
      <c r="B814" s="5" t="s">
        <v>47</v>
      </c>
      <c r="C814" s="5">
        <v>955</v>
      </c>
      <c r="D814" s="5">
        <v>690</v>
      </c>
      <c r="E814" s="5" t="s">
        <v>4126</v>
      </c>
      <c r="F814" s="5" t="s">
        <v>49</v>
      </c>
      <c r="G814" s="5" t="s">
        <v>50</v>
      </c>
      <c r="H814" s="5" t="s">
        <v>4125</v>
      </c>
      <c r="I814" s="5">
        <v>15</v>
      </c>
      <c r="J814" s="5"/>
      <c r="K814" s="5" t="s">
        <v>4127</v>
      </c>
      <c r="L814" s="5" t="s">
        <v>4128</v>
      </c>
      <c r="M814" s="5" t="s">
        <v>4129</v>
      </c>
      <c r="N814" s="5" t="s">
        <v>155</v>
      </c>
      <c r="O814" s="5"/>
      <c r="P814" s="5"/>
      <c r="Q814" s="5" t="s">
        <v>155</v>
      </c>
      <c r="R814" s="5" t="s">
        <v>155</v>
      </c>
      <c r="S814" s="5" t="s">
        <v>185</v>
      </c>
      <c r="T814" s="5" t="s">
        <v>155</v>
      </c>
      <c r="U814" s="5" t="s">
        <v>155</v>
      </c>
      <c r="V814" s="5" t="s">
        <v>113</v>
      </c>
      <c r="W814" s="5" t="s">
        <v>57</v>
      </c>
      <c r="X814" s="5" t="s">
        <v>57</v>
      </c>
      <c r="Y814" s="5"/>
      <c r="Z814" s="5" t="s">
        <v>57</v>
      </c>
      <c r="AA814" s="5" t="s">
        <v>57</v>
      </c>
      <c r="AB814" s="5" t="s">
        <v>57</v>
      </c>
      <c r="AC814" s="5" t="s">
        <v>57</v>
      </c>
      <c r="AD814" s="5"/>
      <c r="AE814" s="5"/>
      <c r="AF814" s="5" t="s">
        <v>58</v>
      </c>
      <c r="AG814" s="5">
        <v>122</v>
      </c>
      <c r="AH814" s="5" t="s">
        <v>865</v>
      </c>
      <c r="AI814" s="5" t="s">
        <v>866</v>
      </c>
      <c r="AJ814" s="5"/>
      <c r="AK814" s="5"/>
      <c r="AL814" s="5"/>
      <c r="AM814" s="5"/>
      <c r="AN814" s="5"/>
      <c r="AO814" s="5" t="s">
        <v>4155</v>
      </c>
      <c r="AP814" s="5" t="s">
        <v>4156</v>
      </c>
      <c r="AQ814" s="5">
        <v>0.508127514</v>
      </c>
      <c r="AR814" s="5">
        <v>0.86085687300000002</v>
      </c>
      <c r="AS814" s="5"/>
      <c r="AT814" s="5">
        <v>0.50782999100000004</v>
      </c>
      <c r="AU814" s="5" t="str">
        <f t="shared" si="34"/>
        <v>German</v>
      </c>
      <c r="AV814" s="5" t="str">
        <f t="shared" si="36"/>
        <v>German</v>
      </c>
      <c r="AW814" s="5"/>
      <c r="AX814" s="5"/>
      <c r="AY814" t="s">
        <v>155</v>
      </c>
    </row>
    <row r="815" spans="1:51">
      <c r="A815" s="5" t="s">
        <v>4143</v>
      </c>
      <c r="B815" s="5" t="s">
        <v>47</v>
      </c>
      <c r="C815" s="5">
        <v>955</v>
      </c>
      <c r="D815" s="5">
        <v>693</v>
      </c>
      <c r="E815" s="5" t="s">
        <v>4144</v>
      </c>
      <c r="F815" s="5" t="s">
        <v>49</v>
      </c>
      <c r="G815" s="5" t="s">
        <v>50</v>
      </c>
      <c r="H815" s="5" t="s">
        <v>4143</v>
      </c>
      <c r="I815" s="5">
        <v>16</v>
      </c>
      <c r="J815" s="5"/>
      <c r="K815" s="5" t="s">
        <v>4145</v>
      </c>
      <c r="L815" s="5" t="s">
        <v>4146</v>
      </c>
      <c r="M815" s="5" t="s">
        <v>4147</v>
      </c>
      <c r="N815" s="5" t="s">
        <v>155</v>
      </c>
      <c r="O815" s="5"/>
      <c r="P815" s="5"/>
      <c r="Q815" s="5" t="s">
        <v>155</v>
      </c>
      <c r="R815" s="5" t="s">
        <v>155</v>
      </c>
      <c r="S815" s="5" t="s">
        <v>55</v>
      </c>
      <c r="T815" s="5" t="s">
        <v>155</v>
      </c>
      <c r="U815" s="5" t="s">
        <v>155</v>
      </c>
      <c r="V815" s="5" t="s">
        <v>113</v>
      </c>
      <c r="W815" s="5" t="s">
        <v>88</v>
      </c>
      <c r="X815" s="5" t="s">
        <v>88</v>
      </c>
      <c r="Y815" s="5"/>
      <c r="Z815" s="5" t="s">
        <v>88</v>
      </c>
      <c r="AA815" s="5" t="s">
        <v>88</v>
      </c>
      <c r="AB815" s="5" t="s">
        <v>88</v>
      </c>
      <c r="AC815" s="5" t="s">
        <v>88</v>
      </c>
      <c r="AD815" s="5"/>
      <c r="AE815" s="5"/>
      <c r="AF815" s="5" t="s">
        <v>58</v>
      </c>
      <c r="AG815" s="5">
        <v>477</v>
      </c>
      <c r="AH815" s="5" t="s">
        <v>350</v>
      </c>
      <c r="AI815" s="5" t="s">
        <v>351</v>
      </c>
      <c r="AJ815" s="5"/>
      <c r="AK815" s="5"/>
      <c r="AL815" s="5"/>
      <c r="AM815" s="5"/>
      <c r="AN815" s="5"/>
      <c r="AO815" s="5" t="s">
        <v>4197</v>
      </c>
      <c r="AP815" s="5" t="s">
        <v>295</v>
      </c>
      <c r="AQ815" s="5">
        <v>0.58803703600000001</v>
      </c>
      <c r="AR815" s="5">
        <v>0.66473996999999996</v>
      </c>
      <c r="AS815" s="5"/>
      <c r="AT815" s="5">
        <v>0.60808977200000003</v>
      </c>
      <c r="AU815" s="5" t="str">
        <f t="shared" si="34"/>
        <v>German</v>
      </c>
      <c r="AV815" s="5" t="str">
        <f t="shared" si="36"/>
        <v>German</v>
      </c>
      <c r="AW815" s="5"/>
      <c r="AX815" s="5"/>
      <c r="AY815" t="s">
        <v>155</v>
      </c>
    </row>
    <row r="816" spans="1:51">
      <c r="A816" s="5" t="s">
        <v>4150</v>
      </c>
      <c r="B816" s="5" t="s">
        <v>47</v>
      </c>
      <c r="C816" s="5">
        <v>955</v>
      </c>
      <c r="D816" s="5">
        <v>694</v>
      </c>
      <c r="E816" s="5" t="s">
        <v>4151</v>
      </c>
      <c r="F816" s="5" t="s">
        <v>49</v>
      </c>
      <c r="G816" s="5" t="s">
        <v>50</v>
      </c>
      <c r="H816" s="5" t="s">
        <v>4150</v>
      </c>
      <c r="I816" s="5">
        <v>19</v>
      </c>
      <c r="J816" s="5"/>
      <c r="K816" s="5" t="s">
        <v>4152</v>
      </c>
      <c r="L816" s="5" t="s">
        <v>4153</v>
      </c>
      <c r="M816" s="5" t="s">
        <v>4154</v>
      </c>
      <c r="N816" s="5" t="s">
        <v>155</v>
      </c>
      <c r="O816" s="5"/>
      <c r="P816" s="5"/>
      <c r="Q816" s="5" t="s">
        <v>155</v>
      </c>
      <c r="R816" s="5" t="s">
        <v>155</v>
      </c>
      <c r="S816" s="5" t="s">
        <v>184</v>
      </c>
      <c r="T816" s="5" t="s">
        <v>155</v>
      </c>
      <c r="U816" s="5" t="s">
        <v>155</v>
      </c>
      <c r="V816" s="5" t="s">
        <v>113</v>
      </c>
      <c r="W816" s="5" t="s">
        <v>57</v>
      </c>
      <c r="X816" s="5" t="s">
        <v>57</v>
      </c>
      <c r="Y816" s="5"/>
      <c r="Z816" s="5" t="s">
        <v>57</v>
      </c>
      <c r="AA816" s="5" t="s">
        <v>57</v>
      </c>
      <c r="AB816" s="5" t="s">
        <v>57</v>
      </c>
      <c r="AC816" s="5" t="s">
        <v>57</v>
      </c>
      <c r="AD816" s="5"/>
      <c r="AE816" s="5"/>
      <c r="AF816" s="5" t="s">
        <v>58</v>
      </c>
      <c r="AG816" s="5">
        <v>724</v>
      </c>
      <c r="AH816" s="5" t="s">
        <v>644</v>
      </c>
      <c r="AI816" s="5" t="s">
        <v>269</v>
      </c>
      <c r="AJ816" s="5"/>
      <c r="AK816" s="5"/>
      <c r="AL816" s="5"/>
      <c r="AM816" s="5"/>
      <c r="AN816" s="5"/>
      <c r="AO816" s="5" t="s">
        <v>4203</v>
      </c>
      <c r="AP816" s="5" t="s">
        <v>128</v>
      </c>
      <c r="AQ816" s="5">
        <v>0.59920810099999999</v>
      </c>
      <c r="AR816" s="5">
        <v>0.82696681000000005</v>
      </c>
      <c r="AS816" s="5"/>
      <c r="AT816" s="5">
        <v>0.58188054300000003</v>
      </c>
      <c r="AU816" s="5" t="str">
        <f t="shared" si="34"/>
        <v>German</v>
      </c>
      <c r="AV816" s="5" t="str">
        <f t="shared" si="36"/>
        <v>German</v>
      </c>
      <c r="AW816" s="5"/>
      <c r="AX816" s="5"/>
      <c r="AY816" t="s">
        <v>155</v>
      </c>
    </row>
    <row r="817" spans="1:51">
      <c r="A817" s="5" t="s">
        <v>4192</v>
      </c>
      <c r="B817" s="5" t="s">
        <v>47</v>
      </c>
      <c r="C817" s="5">
        <v>955</v>
      </c>
      <c r="D817" s="5">
        <v>701</v>
      </c>
      <c r="E817" s="5" t="s">
        <v>4193</v>
      </c>
      <c r="F817" s="5" t="s">
        <v>49</v>
      </c>
      <c r="G817" s="5" t="s">
        <v>50</v>
      </c>
      <c r="H817" s="5" t="s">
        <v>4192</v>
      </c>
      <c r="I817" s="5">
        <v>15</v>
      </c>
      <c r="J817" s="5"/>
      <c r="K817" s="5" t="s">
        <v>4194</v>
      </c>
      <c r="L817" s="5" t="s">
        <v>4195</v>
      </c>
      <c r="M817" s="5" t="s">
        <v>4196</v>
      </c>
      <c r="N817" s="5" t="s">
        <v>155</v>
      </c>
      <c r="O817" s="5"/>
      <c r="P817" s="5"/>
      <c r="Q817" s="5" t="s">
        <v>155</v>
      </c>
      <c r="R817" s="5" t="s">
        <v>155</v>
      </c>
      <c r="S817" s="5" t="s">
        <v>185</v>
      </c>
      <c r="T817" s="5" t="s">
        <v>155</v>
      </c>
      <c r="U817" s="5" t="s">
        <v>155</v>
      </c>
      <c r="V817" s="5" t="s">
        <v>113</v>
      </c>
      <c r="W817" s="5" t="s">
        <v>57</v>
      </c>
      <c r="X817" s="5" t="s">
        <v>57</v>
      </c>
      <c r="Y817" s="5"/>
      <c r="Z817" s="5" t="s">
        <v>57</v>
      </c>
      <c r="AA817" s="5" t="s">
        <v>57</v>
      </c>
      <c r="AB817" s="5" t="s">
        <v>57</v>
      </c>
      <c r="AC817" s="5" t="s">
        <v>57</v>
      </c>
      <c r="AD817" s="5"/>
      <c r="AE817" s="5"/>
      <c r="AF817" s="5" t="s">
        <v>58</v>
      </c>
      <c r="AG817" s="5">
        <v>20</v>
      </c>
      <c r="AH817" s="5" t="s">
        <v>225</v>
      </c>
      <c r="AI817" s="5" t="s">
        <v>226</v>
      </c>
      <c r="AJ817" s="5" t="s">
        <v>91</v>
      </c>
      <c r="AK817" s="5"/>
      <c r="AL817" s="5"/>
      <c r="AM817" s="5"/>
      <c r="AN817" s="5"/>
      <c r="AO817" s="5" t="s">
        <v>4209</v>
      </c>
      <c r="AP817" s="5" t="s">
        <v>1578</v>
      </c>
      <c r="AQ817" s="5">
        <v>0.64570907099999997</v>
      </c>
      <c r="AR817" s="5">
        <v>0.74236955599999999</v>
      </c>
      <c r="AS817" s="5"/>
      <c r="AT817" s="5">
        <v>0.72767406300000004</v>
      </c>
      <c r="AU817" s="5" t="str">
        <f t="shared" si="34"/>
        <v>German</v>
      </c>
      <c r="AV817" s="5" t="str">
        <f t="shared" si="36"/>
        <v>German</v>
      </c>
      <c r="AW817" s="5"/>
      <c r="AX817" s="5"/>
      <c r="AY817" t="s">
        <v>155</v>
      </c>
    </row>
    <row r="818" spans="1:51">
      <c r="A818" s="5" t="s">
        <v>4198</v>
      </c>
      <c r="B818" s="5" t="s">
        <v>47</v>
      </c>
      <c r="C818" s="5">
        <v>955</v>
      </c>
      <c r="D818" s="5">
        <v>702</v>
      </c>
      <c r="E818" s="5" t="s">
        <v>4199</v>
      </c>
      <c r="F818" s="5" t="s">
        <v>49</v>
      </c>
      <c r="G818" s="5" t="s">
        <v>50</v>
      </c>
      <c r="H818" s="5" t="s">
        <v>4198</v>
      </c>
      <c r="I818" s="5">
        <v>23</v>
      </c>
      <c r="J818" s="5"/>
      <c r="K818" s="5" t="s">
        <v>4200</v>
      </c>
      <c r="L818" s="5" t="s">
        <v>4201</v>
      </c>
      <c r="M818" s="5" t="s">
        <v>4202</v>
      </c>
      <c r="N818" s="5" t="s">
        <v>155</v>
      </c>
      <c r="O818" s="5"/>
      <c r="P818" s="5"/>
      <c r="Q818" s="5" t="s">
        <v>155</v>
      </c>
      <c r="R818" s="5" t="s">
        <v>155</v>
      </c>
      <c r="S818" s="5" t="s">
        <v>55</v>
      </c>
      <c r="T818" s="5" t="s">
        <v>155</v>
      </c>
      <c r="U818" s="5" t="s">
        <v>155</v>
      </c>
      <c r="V818" s="5" t="s">
        <v>113</v>
      </c>
      <c r="W818" s="5" t="s">
        <v>57</v>
      </c>
      <c r="X818" s="5" t="s">
        <v>57</v>
      </c>
      <c r="Y818" s="5"/>
      <c r="Z818" s="5" t="s">
        <v>57</v>
      </c>
      <c r="AA818" s="5" t="s">
        <v>57</v>
      </c>
      <c r="AB818" s="5" t="s">
        <v>57</v>
      </c>
      <c r="AC818" s="5" t="s">
        <v>57</v>
      </c>
      <c r="AD818" s="5"/>
      <c r="AE818" s="5"/>
      <c r="AF818" s="5" t="s">
        <v>58</v>
      </c>
      <c r="AG818" s="5">
        <v>146</v>
      </c>
      <c r="AH818" s="5" t="s">
        <v>1836</v>
      </c>
      <c r="AI818" s="5" t="s">
        <v>1675</v>
      </c>
      <c r="AJ818" s="5" t="s">
        <v>1837</v>
      </c>
      <c r="AK818" s="5"/>
      <c r="AL818" s="5"/>
      <c r="AM818" s="5"/>
      <c r="AN818" s="5"/>
      <c r="AO818" s="5" t="s">
        <v>4286</v>
      </c>
      <c r="AP818" s="5" t="s">
        <v>236</v>
      </c>
      <c r="AQ818" s="5">
        <v>0.67497149499999998</v>
      </c>
      <c r="AR818" s="5">
        <v>0.69241164799999999</v>
      </c>
      <c r="AS818" s="5"/>
      <c r="AT818" s="5">
        <v>0.64315116100000003</v>
      </c>
      <c r="AU818" s="5" t="str">
        <f t="shared" si="34"/>
        <v>German</v>
      </c>
      <c r="AV818" s="5" t="str">
        <f t="shared" si="36"/>
        <v>German</v>
      </c>
      <c r="AW818" s="5"/>
      <c r="AX818" s="5"/>
      <c r="AY818" t="s">
        <v>155</v>
      </c>
    </row>
    <row r="819" spans="1:51">
      <c r="A819" s="5" t="s">
        <v>4204</v>
      </c>
      <c r="B819" s="5" t="s">
        <v>47</v>
      </c>
      <c r="C819" s="5">
        <v>955</v>
      </c>
      <c r="D819" s="5">
        <v>703</v>
      </c>
      <c r="E819" s="5" t="s">
        <v>4205</v>
      </c>
      <c r="F819" s="5" t="s">
        <v>49</v>
      </c>
      <c r="G819" s="5" t="s">
        <v>50</v>
      </c>
      <c r="H819" s="5" t="s">
        <v>4204</v>
      </c>
      <c r="I819" s="5">
        <v>17</v>
      </c>
      <c r="J819" s="5"/>
      <c r="K819" s="5" t="s">
        <v>4206</v>
      </c>
      <c r="L819" s="5" t="s">
        <v>4207</v>
      </c>
      <c r="M819" s="5" t="s">
        <v>4208</v>
      </c>
      <c r="N819" s="5" t="s">
        <v>155</v>
      </c>
      <c r="O819" s="5"/>
      <c r="P819" s="5"/>
      <c r="Q819" s="5" t="s">
        <v>155</v>
      </c>
      <c r="R819" s="5" t="s">
        <v>155</v>
      </c>
      <c r="S819" s="5" t="s">
        <v>184</v>
      </c>
      <c r="T819" s="5" t="s">
        <v>155</v>
      </c>
      <c r="U819" s="5" t="s">
        <v>155</v>
      </c>
      <c r="V819" s="5" t="s">
        <v>113</v>
      </c>
      <c r="W819" s="5" t="s">
        <v>57</v>
      </c>
      <c r="X819" s="5" t="s">
        <v>57</v>
      </c>
      <c r="Y819" s="5"/>
      <c r="Z819" s="5" t="s">
        <v>57</v>
      </c>
      <c r="AA819" s="5" t="s">
        <v>57</v>
      </c>
      <c r="AB819" s="5" t="s">
        <v>57</v>
      </c>
      <c r="AC819" s="5" t="s">
        <v>57</v>
      </c>
      <c r="AD819" s="5"/>
      <c r="AE819" s="5"/>
      <c r="AF819" s="5" t="s">
        <v>58</v>
      </c>
      <c r="AG819" s="5">
        <v>284</v>
      </c>
      <c r="AH819" s="5" t="s">
        <v>442</v>
      </c>
      <c r="AI819" s="5" t="s">
        <v>209</v>
      </c>
      <c r="AJ819" s="5" t="s">
        <v>443</v>
      </c>
      <c r="AK819" s="5"/>
      <c r="AL819" s="5"/>
      <c r="AM819" s="5"/>
      <c r="AN819" s="5"/>
      <c r="AO819" s="5" t="s">
        <v>4290</v>
      </c>
      <c r="AP819" s="5" t="s">
        <v>4291</v>
      </c>
      <c r="AQ819" s="5">
        <v>0.50297750100000005</v>
      </c>
      <c r="AR819" s="5">
        <v>0.86660270399999995</v>
      </c>
      <c r="AS819" s="5"/>
      <c r="AT819" s="5">
        <v>0.47359734599999997</v>
      </c>
      <c r="AU819" s="5" t="str">
        <f t="shared" si="34"/>
        <v>German</v>
      </c>
      <c r="AV819" s="5" t="str">
        <f t="shared" si="36"/>
        <v>German</v>
      </c>
      <c r="AW819" s="5"/>
      <c r="AX819" s="5"/>
      <c r="AY819" t="s">
        <v>155</v>
      </c>
    </row>
    <row r="820" spans="1:51">
      <c r="A820" s="5" t="s">
        <v>4281</v>
      </c>
      <c r="B820" s="5" t="s">
        <v>47</v>
      </c>
      <c r="C820" s="5">
        <v>955</v>
      </c>
      <c r="D820" s="5">
        <v>715</v>
      </c>
      <c r="E820" s="5" t="s">
        <v>4282</v>
      </c>
      <c r="F820" s="5" t="s">
        <v>49</v>
      </c>
      <c r="G820" s="5" t="s">
        <v>50</v>
      </c>
      <c r="H820" s="5" t="s">
        <v>4281</v>
      </c>
      <c r="I820" s="5">
        <v>18</v>
      </c>
      <c r="J820" s="5"/>
      <c r="K820" s="5" t="s">
        <v>4283</v>
      </c>
      <c r="L820" s="5" t="s">
        <v>4284</v>
      </c>
      <c r="M820" s="5" t="s">
        <v>4285</v>
      </c>
      <c r="N820" s="5" t="s">
        <v>155</v>
      </c>
      <c r="O820" s="5"/>
      <c r="P820" s="5"/>
      <c r="Q820" s="5" t="s">
        <v>155</v>
      </c>
      <c r="R820" s="5" t="s">
        <v>155</v>
      </c>
      <c r="S820" s="5" t="s">
        <v>69</v>
      </c>
      <c r="T820" s="5" t="s">
        <v>155</v>
      </c>
      <c r="U820" s="5" t="s">
        <v>155</v>
      </c>
      <c r="V820" s="5" t="s">
        <v>113</v>
      </c>
      <c r="W820" s="5" t="s">
        <v>57</v>
      </c>
      <c r="X820" s="5" t="s">
        <v>57</v>
      </c>
      <c r="Y820" s="5"/>
      <c r="Z820" s="5" t="s">
        <v>57</v>
      </c>
      <c r="AA820" s="5" t="s">
        <v>57</v>
      </c>
      <c r="AB820" s="5" t="s">
        <v>57</v>
      </c>
      <c r="AC820" s="5" t="s">
        <v>57</v>
      </c>
      <c r="AD820" s="5"/>
      <c r="AE820" s="5"/>
      <c r="AF820" s="5" t="s">
        <v>58</v>
      </c>
      <c r="AG820" s="5">
        <v>54</v>
      </c>
      <c r="AH820" s="5" t="s">
        <v>1619</v>
      </c>
      <c r="AI820" s="5" t="s">
        <v>1620</v>
      </c>
      <c r="AJ820" s="5"/>
      <c r="AK820" s="5"/>
      <c r="AL820" s="5"/>
      <c r="AM820" s="5"/>
      <c r="AN820" s="5"/>
      <c r="AO820" s="5" t="s">
        <v>4297</v>
      </c>
      <c r="AP820" s="5" t="s">
        <v>3619</v>
      </c>
      <c r="AQ820" s="5">
        <v>0.75375272500000001</v>
      </c>
      <c r="AR820" s="5">
        <v>0.91478524800000005</v>
      </c>
      <c r="AS820" s="5"/>
      <c r="AT820" s="5">
        <v>0.403901544</v>
      </c>
      <c r="AU820" s="5" t="str">
        <f t="shared" si="34"/>
        <v>German</v>
      </c>
      <c r="AV820" s="5" t="str">
        <f t="shared" si="36"/>
        <v>German</v>
      </c>
      <c r="AW820" s="5"/>
      <c r="AX820" s="5"/>
      <c r="AY820" t="s">
        <v>155</v>
      </c>
    </row>
    <row r="821" spans="1:51">
      <c r="A821" s="5" t="s">
        <v>4287</v>
      </c>
      <c r="B821" s="5" t="s">
        <v>47</v>
      </c>
      <c r="C821" s="5">
        <v>955</v>
      </c>
      <c r="D821" s="5">
        <v>716</v>
      </c>
      <c r="E821" s="5" t="s">
        <v>4288</v>
      </c>
      <c r="F821" s="5" t="s">
        <v>49</v>
      </c>
      <c r="G821" s="5" t="s">
        <v>50</v>
      </c>
      <c r="H821" s="5" t="s">
        <v>4287</v>
      </c>
      <c r="I821" s="5">
        <v>18</v>
      </c>
      <c r="J821" s="5"/>
      <c r="K821" s="5" t="s">
        <v>4289</v>
      </c>
      <c r="L821" s="5" t="s">
        <v>4284</v>
      </c>
      <c r="M821" s="5" t="s">
        <v>4285</v>
      </c>
      <c r="N821" s="5" t="s">
        <v>155</v>
      </c>
      <c r="O821" s="5"/>
      <c r="P821" s="5"/>
      <c r="Q821" s="5" t="s">
        <v>155</v>
      </c>
      <c r="R821" s="5" t="s">
        <v>155</v>
      </c>
      <c r="S821" s="5" t="s">
        <v>69</v>
      </c>
      <c r="T821" s="5" t="s">
        <v>155</v>
      </c>
      <c r="U821" s="5" t="s">
        <v>155</v>
      </c>
      <c r="V821" s="5" t="s">
        <v>113</v>
      </c>
      <c r="W821" s="5" t="s">
        <v>57</v>
      </c>
      <c r="X821" s="5" t="s">
        <v>57</v>
      </c>
      <c r="Y821" s="5"/>
      <c r="Z821" s="5" t="s">
        <v>57</v>
      </c>
      <c r="AA821" s="5" t="s">
        <v>57</v>
      </c>
      <c r="AB821" s="5" t="s">
        <v>57</v>
      </c>
      <c r="AC821" s="5" t="s">
        <v>57</v>
      </c>
      <c r="AD821" s="5"/>
      <c r="AE821" s="5"/>
      <c r="AF821" s="5" t="s">
        <v>58</v>
      </c>
      <c r="AG821" s="5">
        <v>54</v>
      </c>
      <c r="AH821" s="5" t="s">
        <v>1619</v>
      </c>
      <c r="AI821" s="5" t="s">
        <v>1620</v>
      </c>
      <c r="AJ821" s="5"/>
      <c r="AK821" s="5"/>
      <c r="AL821" s="5"/>
      <c r="AM821" s="5"/>
      <c r="AN821" s="5"/>
      <c r="AO821" s="5" t="s">
        <v>4324</v>
      </c>
      <c r="AP821" s="5" t="s">
        <v>220</v>
      </c>
      <c r="AQ821" s="5">
        <v>0.81208944199999999</v>
      </c>
      <c r="AR821" s="5">
        <v>0.82660045900000001</v>
      </c>
      <c r="AS821" s="5"/>
      <c r="AT821" s="5">
        <v>0.76773983199999996</v>
      </c>
      <c r="AU821" s="5" t="str">
        <f t="shared" si="34"/>
        <v>German</v>
      </c>
      <c r="AV821" s="5" t="str">
        <f t="shared" si="36"/>
        <v>German</v>
      </c>
      <c r="AW821" s="5"/>
      <c r="AX821" s="5"/>
      <c r="AY821" t="s">
        <v>155</v>
      </c>
    </row>
    <row r="822" spans="1:51">
      <c r="A822" s="5" t="s">
        <v>4292</v>
      </c>
      <c r="B822" s="5" t="s">
        <v>47</v>
      </c>
      <c r="C822" s="5">
        <v>955</v>
      </c>
      <c r="D822" s="5">
        <v>717</v>
      </c>
      <c r="E822" s="5" t="s">
        <v>4293</v>
      </c>
      <c r="F822" s="5" t="s">
        <v>49</v>
      </c>
      <c r="G822" s="5" t="s">
        <v>50</v>
      </c>
      <c r="H822" s="5" t="s">
        <v>4292</v>
      </c>
      <c r="I822" s="5">
        <v>15</v>
      </c>
      <c r="J822" s="5"/>
      <c r="K822" s="5" t="s">
        <v>4294</v>
      </c>
      <c r="L822" s="5" t="s">
        <v>4295</v>
      </c>
      <c r="M822" s="5" t="s">
        <v>4296</v>
      </c>
      <c r="N822" s="5" t="s">
        <v>155</v>
      </c>
      <c r="O822" s="5"/>
      <c r="P822" s="5"/>
      <c r="Q822" s="5" t="s">
        <v>155</v>
      </c>
      <c r="R822" s="5" t="s">
        <v>155</v>
      </c>
      <c r="S822" s="5" t="s">
        <v>185</v>
      </c>
      <c r="T822" s="5" t="s">
        <v>155</v>
      </c>
      <c r="U822" s="5" t="s">
        <v>155</v>
      </c>
      <c r="V822" s="5" t="s">
        <v>113</v>
      </c>
      <c r="W822" s="5" t="s">
        <v>57</v>
      </c>
      <c r="X822" s="5" t="s">
        <v>57</v>
      </c>
      <c r="Y822" s="5"/>
      <c r="Z822" s="5" t="s">
        <v>57</v>
      </c>
      <c r="AA822" s="5" t="s">
        <v>57</v>
      </c>
      <c r="AB822" s="5" t="s">
        <v>57</v>
      </c>
      <c r="AC822" s="5" t="s">
        <v>57</v>
      </c>
      <c r="AD822" s="5"/>
      <c r="AE822" s="5"/>
      <c r="AF822" s="5" t="s">
        <v>58</v>
      </c>
      <c r="AG822" s="5">
        <v>177</v>
      </c>
      <c r="AH822" s="5" t="s">
        <v>324</v>
      </c>
      <c r="AI822" s="5" t="s">
        <v>325</v>
      </c>
      <c r="AJ822" s="5"/>
      <c r="AK822" s="5"/>
      <c r="AL822" s="5"/>
      <c r="AM822" s="5"/>
      <c r="AN822" s="5"/>
      <c r="AO822" s="5" t="s">
        <v>4355</v>
      </c>
      <c r="AP822" s="5" t="s">
        <v>1622</v>
      </c>
      <c r="AQ822" s="5">
        <v>0.76970855100000002</v>
      </c>
      <c r="AR822" s="5">
        <v>0.827109239</v>
      </c>
      <c r="AS822" s="5"/>
      <c r="AT822" s="5">
        <v>0.76189319499999997</v>
      </c>
      <c r="AU822" s="5" t="str">
        <f t="shared" si="34"/>
        <v>German</v>
      </c>
      <c r="AV822" s="5" t="str">
        <f t="shared" si="36"/>
        <v>German</v>
      </c>
      <c r="AW822" s="5"/>
      <c r="AX822" s="5"/>
      <c r="AY822" t="s">
        <v>155</v>
      </c>
    </row>
    <row r="823" spans="1:51">
      <c r="A823" s="5" t="s">
        <v>4319</v>
      </c>
      <c r="B823" s="5" t="s">
        <v>47</v>
      </c>
      <c r="C823" s="5">
        <v>955</v>
      </c>
      <c r="D823" s="5">
        <v>722</v>
      </c>
      <c r="E823" s="5" t="s">
        <v>4320</v>
      </c>
      <c r="F823" s="5" t="s">
        <v>49</v>
      </c>
      <c r="G823" s="5" t="s">
        <v>50</v>
      </c>
      <c r="H823" s="5" t="s">
        <v>4319</v>
      </c>
      <c r="I823" s="5">
        <v>16</v>
      </c>
      <c r="J823" s="5"/>
      <c r="K823" s="5" t="s">
        <v>4321</v>
      </c>
      <c r="L823" s="5" t="s">
        <v>4322</v>
      </c>
      <c r="M823" s="5" t="s">
        <v>4323</v>
      </c>
      <c r="N823" s="5" t="s">
        <v>155</v>
      </c>
      <c r="O823" s="5"/>
      <c r="P823" s="5"/>
      <c r="Q823" s="5" t="s">
        <v>155</v>
      </c>
      <c r="R823" s="5" t="s">
        <v>155</v>
      </c>
      <c r="S823" s="5" t="s">
        <v>615</v>
      </c>
      <c r="T823" s="5" t="s">
        <v>155</v>
      </c>
      <c r="U823" s="5" t="s">
        <v>155</v>
      </c>
      <c r="V823" s="5" t="s">
        <v>113</v>
      </c>
      <c r="W823" s="5" t="s">
        <v>57</v>
      </c>
      <c r="X823" s="5" t="s">
        <v>57</v>
      </c>
      <c r="Y823" s="5"/>
      <c r="Z823" s="5" t="s">
        <v>57</v>
      </c>
      <c r="AA823" s="5" t="s">
        <v>57</v>
      </c>
      <c r="AB823" s="5" t="s">
        <v>57</v>
      </c>
      <c r="AC823" s="5" t="s">
        <v>57</v>
      </c>
      <c r="AD823" s="5"/>
      <c r="AE823" s="5"/>
      <c r="AF823" s="5" t="s">
        <v>58</v>
      </c>
      <c r="AG823" s="5">
        <v>544</v>
      </c>
      <c r="AH823" s="5" t="s">
        <v>414</v>
      </c>
      <c r="AI823" s="5" t="s">
        <v>415</v>
      </c>
      <c r="AJ823" s="5" t="s">
        <v>91</v>
      </c>
      <c r="AK823" s="5"/>
      <c r="AL823" s="5"/>
      <c r="AM823" s="5"/>
      <c r="AN823" s="5"/>
      <c r="AO823" s="5" t="s">
        <v>4362</v>
      </c>
      <c r="AP823" s="5" t="s">
        <v>271</v>
      </c>
      <c r="AQ823" s="5">
        <v>0.76381922099999999</v>
      </c>
      <c r="AR823" s="5">
        <v>0.77218224199999996</v>
      </c>
      <c r="AS823" s="5"/>
      <c r="AT823" s="5">
        <v>0.85382459399999999</v>
      </c>
      <c r="AU823" s="5" t="str">
        <f t="shared" si="34"/>
        <v>German</v>
      </c>
      <c r="AV823" s="5" t="str">
        <f t="shared" si="36"/>
        <v>German</v>
      </c>
      <c r="AW823" s="5"/>
      <c r="AX823" s="5"/>
      <c r="AY823" t="s">
        <v>155</v>
      </c>
    </row>
    <row r="824" spans="1:51">
      <c r="A824" s="5" t="s">
        <v>4350</v>
      </c>
      <c r="B824" s="5" t="s">
        <v>47</v>
      </c>
      <c r="C824" s="5">
        <v>955</v>
      </c>
      <c r="D824" s="5">
        <v>727</v>
      </c>
      <c r="E824" s="5" t="s">
        <v>4351</v>
      </c>
      <c r="F824" s="5" t="s">
        <v>49</v>
      </c>
      <c r="G824" s="5" t="s">
        <v>50</v>
      </c>
      <c r="H824" s="5" t="s">
        <v>4350</v>
      </c>
      <c r="I824" s="5">
        <v>12</v>
      </c>
      <c r="J824" s="5"/>
      <c r="K824" s="5" t="s">
        <v>4352</v>
      </c>
      <c r="L824" s="5" t="s">
        <v>4353</v>
      </c>
      <c r="M824" s="5" t="s">
        <v>4354</v>
      </c>
      <c r="N824" s="5" t="s">
        <v>155</v>
      </c>
      <c r="O824" s="5"/>
      <c r="P824" s="5"/>
      <c r="Q824" s="5" t="s">
        <v>155</v>
      </c>
      <c r="R824" s="5" t="s">
        <v>155</v>
      </c>
      <c r="S824" s="5" t="s">
        <v>185</v>
      </c>
      <c r="T824" s="5" t="s">
        <v>155</v>
      </c>
      <c r="U824" s="5" t="s">
        <v>155</v>
      </c>
      <c r="V824" s="5" t="s">
        <v>113</v>
      </c>
      <c r="W824" s="5" t="s">
        <v>57</v>
      </c>
      <c r="X824" s="5" t="s">
        <v>57</v>
      </c>
      <c r="Y824" s="5"/>
      <c r="Z824" s="5" t="s">
        <v>57</v>
      </c>
      <c r="AA824" s="5" t="s">
        <v>57</v>
      </c>
      <c r="AB824" s="5" t="s">
        <v>57</v>
      </c>
      <c r="AC824" s="5" t="s">
        <v>57</v>
      </c>
      <c r="AD824" s="5"/>
      <c r="AE824" s="5"/>
      <c r="AF824" s="5" t="s">
        <v>58</v>
      </c>
      <c r="AG824" s="5">
        <v>640</v>
      </c>
      <c r="AH824" s="5" t="s">
        <v>650</v>
      </c>
      <c r="AI824" s="5" t="s">
        <v>651</v>
      </c>
      <c r="AJ824" s="5"/>
      <c r="AK824" s="5"/>
      <c r="AL824" s="5"/>
      <c r="AM824" s="5"/>
      <c r="AN824" s="5"/>
      <c r="AO824" s="5" t="s">
        <v>4391</v>
      </c>
      <c r="AP824" s="5" t="s">
        <v>698</v>
      </c>
      <c r="AQ824" s="5">
        <v>0.50842460199999995</v>
      </c>
      <c r="AR824" s="5">
        <v>0.57178357000000002</v>
      </c>
      <c r="AS824" s="5"/>
      <c r="AT824" s="5">
        <v>0.49889139999999998</v>
      </c>
      <c r="AU824" s="5" t="str">
        <f t="shared" si="34"/>
        <v>German</v>
      </c>
      <c r="AV824" s="5" t="str">
        <f t="shared" si="36"/>
        <v>German</v>
      </c>
      <c r="AW824" s="5"/>
      <c r="AX824" s="5"/>
      <c r="AY824" t="s">
        <v>155</v>
      </c>
    </row>
    <row r="825" spans="1:51">
      <c r="A825" s="5" t="s">
        <v>4356</v>
      </c>
      <c r="B825" s="5" t="s">
        <v>47</v>
      </c>
      <c r="C825" s="5">
        <v>955</v>
      </c>
      <c r="D825" s="5">
        <v>728</v>
      </c>
      <c r="E825" s="5" t="s">
        <v>4357</v>
      </c>
      <c r="F825" s="5" t="s">
        <v>49</v>
      </c>
      <c r="G825" s="5" t="s">
        <v>50</v>
      </c>
      <c r="H825" s="5" t="s">
        <v>4356</v>
      </c>
      <c r="I825" s="5">
        <v>13</v>
      </c>
      <c r="J825" s="5"/>
      <c r="K825" s="5" t="s">
        <v>4358</v>
      </c>
      <c r="L825" s="5" t="s">
        <v>4359</v>
      </c>
      <c r="M825" s="5" t="s">
        <v>4360</v>
      </c>
      <c r="N825" s="5" t="s">
        <v>155</v>
      </c>
      <c r="O825" s="5"/>
      <c r="P825" s="5"/>
      <c r="Q825" s="5" t="s">
        <v>155</v>
      </c>
      <c r="R825" s="5" t="s">
        <v>155</v>
      </c>
      <c r="S825" s="5" t="s">
        <v>4361</v>
      </c>
      <c r="T825" s="5" t="s">
        <v>155</v>
      </c>
      <c r="U825" s="5" t="s">
        <v>155</v>
      </c>
      <c r="V825" s="5" t="s">
        <v>113</v>
      </c>
      <c r="W825" s="5" t="s">
        <v>57</v>
      </c>
      <c r="X825" s="5" t="s">
        <v>57</v>
      </c>
      <c r="Y825" s="5"/>
      <c r="Z825" s="5" t="s">
        <v>57</v>
      </c>
      <c r="AA825" s="5" t="s">
        <v>57</v>
      </c>
      <c r="AB825" s="5" t="s">
        <v>57</v>
      </c>
      <c r="AC825" s="5" t="s">
        <v>57</v>
      </c>
      <c r="AD825" s="5"/>
      <c r="AE825" s="5"/>
      <c r="AF825" s="5" t="s">
        <v>58</v>
      </c>
      <c r="AG825" s="5">
        <v>375</v>
      </c>
      <c r="AH825" s="5" t="s">
        <v>2451</v>
      </c>
      <c r="AI825" s="5" t="s">
        <v>126</v>
      </c>
      <c r="AJ825" s="5" t="s">
        <v>91</v>
      </c>
      <c r="AK825" s="5"/>
      <c r="AL825" s="5"/>
      <c r="AM825" s="5"/>
      <c r="AN825" s="5"/>
      <c r="AO825" s="5" t="s">
        <v>4463</v>
      </c>
      <c r="AP825" s="5" t="s">
        <v>1622</v>
      </c>
      <c r="AQ825" s="5">
        <v>0.50804496899999996</v>
      </c>
      <c r="AR825" s="5">
        <v>0.65502916700000002</v>
      </c>
      <c r="AS825" s="5"/>
      <c r="AT825" s="5">
        <v>0.55986210700000005</v>
      </c>
      <c r="AU825" s="5" t="str">
        <f t="shared" si="34"/>
        <v>German</v>
      </c>
      <c r="AV825" s="5" t="str">
        <f t="shared" si="36"/>
        <v>German</v>
      </c>
      <c r="AW825" s="5"/>
      <c r="AX825" s="5"/>
      <c r="AY825" t="s">
        <v>155</v>
      </c>
    </row>
    <row r="826" spans="1:51">
      <c r="A826" s="5" t="s">
        <v>4387</v>
      </c>
      <c r="B826" s="5" t="s">
        <v>47</v>
      </c>
      <c r="C826" s="5">
        <v>955</v>
      </c>
      <c r="D826" s="5">
        <v>733</v>
      </c>
      <c r="E826" s="5" t="s">
        <v>4388</v>
      </c>
      <c r="F826" s="5" t="s">
        <v>49</v>
      </c>
      <c r="G826" s="5" t="s">
        <v>50</v>
      </c>
      <c r="H826" s="5" t="s">
        <v>4387</v>
      </c>
      <c r="I826" s="5">
        <v>14</v>
      </c>
      <c r="J826" s="5"/>
      <c r="K826" s="5" t="s">
        <v>4389</v>
      </c>
      <c r="L826" s="5" t="s">
        <v>4390</v>
      </c>
      <c r="M826" s="5" t="s">
        <v>4390</v>
      </c>
      <c r="N826" s="5" t="s">
        <v>155</v>
      </c>
      <c r="O826" s="5"/>
      <c r="P826" s="5"/>
      <c r="Q826" s="5" t="s">
        <v>155</v>
      </c>
      <c r="R826" s="5" t="s">
        <v>155</v>
      </c>
      <c r="S826" s="5" t="s">
        <v>185</v>
      </c>
      <c r="T826" s="5" t="s">
        <v>155</v>
      </c>
      <c r="U826" s="5" t="s">
        <v>155</v>
      </c>
      <c r="V826" s="5" t="s">
        <v>113</v>
      </c>
      <c r="W826" s="5" t="s">
        <v>57</v>
      </c>
      <c r="X826" s="5" t="s">
        <v>57</v>
      </c>
      <c r="Y826" s="5"/>
      <c r="Z826" s="5" t="s">
        <v>57</v>
      </c>
      <c r="AA826" s="5" t="s">
        <v>57</v>
      </c>
      <c r="AB826" s="5" t="s">
        <v>57</v>
      </c>
      <c r="AC826" s="5" t="s">
        <v>57</v>
      </c>
      <c r="AD826" s="5"/>
      <c r="AE826" s="5"/>
      <c r="AF826" s="5" t="s">
        <v>58</v>
      </c>
      <c r="AG826" s="5">
        <v>73</v>
      </c>
      <c r="AH826" s="5" t="s">
        <v>2559</v>
      </c>
      <c r="AI826" s="5" t="s">
        <v>2559</v>
      </c>
      <c r="AJ826" s="5"/>
      <c r="AK826" s="5"/>
      <c r="AL826" s="5"/>
      <c r="AM826" s="5"/>
      <c r="AN826" s="5"/>
      <c r="AO826" s="5" t="s">
        <v>4489</v>
      </c>
      <c r="AP826" s="5" t="s">
        <v>159</v>
      </c>
      <c r="AQ826" s="5">
        <v>0.57646018200000004</v>
      </c>
      <c r="AR826" s="5">
        <v>0.83335827600000001</v>
      </c>
      <c r="AS826" s="5"/>
      <c r="AT826" s="5">
        <v>0.49495066500000001</v>
      </c>
      <c r="AU826" s="5" t="str">
        <f t="shared" si="34"/>
        <v>German</v>
      </c>
      <c r="AV826" s="5" t="str">
        <f t="shared" si="36"/>
        <v>German</v>
      </c>
      <c r="AW826" s="5"/>
      <c r="AX826" s="5"/>
      <c r="AY826" t="s">
        <v>155</v>
      </c>
    </row>
    <row r="827" spans="1:51">
      <c r="A827" s="5" t="s">
        <v>4458</v>
      </c>
      <c r="B827" s="5" t="s">
        <v>47</v>
      </c>
      <c r="C827" s="5">
        <v>955</v>
      </c>
      <c r="D827" s="5">
        <v>745</v>
      </c>
      <c r="E827" s="5" t="s">
        <v>4459</v>
      </c>
      <c r="F827" s="5" t="s">
        <v>49</v>
      </c>
      <c r="G827" s="5" t="s">
        <v>50</v>
      </c>
      <c r="H827" s="5" t="s">
        <v>4458</v>
      </c>
      <c r="I827" s="5">
        <v>12</v>
      </c>
      <c r="J827" s="5"/>
      <c r="K827" s="5" t="s">
        <v>4460</v>
      </c>
      <c r="L827" s="5" t="s">
        <v>4461</v>
      </c>
      <c r="M827" s="5" t="s">
        <v>4462</v>
      </c>
      <c r="N827" s="5" t="s">
        <v>155</v>
      </c>
      <c r="O827" s="5"/>
      <c r="P827" s="5"/>
      <c r="Q827" s="5" t="s">
        <v>155</v>
      </c>
      <c r="R827" s="5" t="s">
        <v>155</v>
      </c>
      <c r="S827" s="5" t="s">
        <v>185</v>
      </c>
      <c r="T827" s="5" t="s">
        <v>155</v>
      </c>
      <c r="U827" s="5" t="s">
        <v>155</v>
      </c>
      <c r="V827" s="5" t="s">
        <v>113</v>
      </c>
      <c r="W827" s="5" t="s">
        <v>57</v>
      </c>
      <c r="X827" s="5" t="s">
        <v>57</v>
      </c>
      <c r="Y827" s="5"/>
      <c r="Z827" s="5" t="s">
        <v>57</v>
      </c>
      <c r="AA827" s="5" t="s">
        <v>57</v>
      </c>
      <c r="AB827" s="5" t="s">
        <v>57</v>
      </c>
      <c r="AC827" s="5" t="s">
        <v>57</v>
      </c>
      <c r="AD827" s="5"/>
      <c r="AE827" s="5"/>
      <c r="AF827" s="5" t="s">
        <v>58</v>
      </c>
      <c r="AG827" s="5">
        <v>105</v>
      </c>
      <c r="AH827" s="5" t="s">
        <v>3501</v>
      </c>
      <c r="AI827" s="5" t="s">
        <v>209</v>
      </c>
      <c r="AJ827" s="5" t="s">
        <v>269</v>
      </c>
      <c r="AK827" s="5"/>
      <c r="AL827" s="5"/>
      <c r="AM827" s="5"/>
      <c r="AN827" s="5"/>
      <c r="AO827" s="5" t="s">
        <v>4489</v>
      </c>
      <c r="AP827" s="5" t="s">
        <v>159</v>
      </c>
      <c r="AQ827" s="5">
        <v>0.57646018200000004</v>
      </c>
      <c r="AR827" s="5">
        <v>0.83335827600000001</v>
      </c>
      <c r="AS827" s="5"/>
      <c r="AT827" s="5">
        <v>0.435149434</v>
      </c>
      <c r="AU827" s="5" t="str">
        <f t="shared" si="34"/>
        <v>German</v>
      </c>
      <c r="AV827" s="5" t="str">
        <f t="shared" si="36"/>
        <v>German</v>
      </c>
      <c r="AW827" s="5"/>
      <c r="AX827" s="5"/>
      <c r="AY827" t="s">
        <v>155</v>
      </c>
    </row>
    <row r="828" spans="1:51">
      <c r="A828" s="5" t="s">
        <v>4484</v>
      </c>
      <c r="B828" s="5" t="s">
        <v>47</v>
      </c>
      <c r="C828" s="5">
        <v>955</v>
      </c>
      <c r="D828" s="5">
        <v>749</v>
      </c>
      <c r="E828" s="5" t="s">
        <v>4485</v>
      </c>
      <c r="F828" s="5" t="s">
        <v>49</v>
      </c>
      <c r="G828" s="5" t="s">
        <v>50</v>
      </c>
      <c r="H828" s="5" t="s">
        <v>4484</v>
      </c>
      <c r="I828" s="5">
        <v>21</v>
      </c>
      <c r="J828" s="5"/>
      <c r="K828" s="5" t="s">
        <v>4486</v>
      </c>
      <c r="L828" s="5" t="s">
        <v>4487</v>
      </c>
      <c r="M828" s="5" t="s">
        <v>4488</v>
      </c>
      <c r="N828" s="5" t="s">
        <v>155</v>
      </c>
      <c r="O828" s="5"/>
      <c r="P828" s="5"/>
      <c r="Q828" s="5" t="s">
        <v>155</v>
      </c>
      <c r="R828" s="5" t="s">
        <v>155</v>
      </c>
      <c r="S828" s="5" t="s">
        <v>55</v>
      </c>
      <c r="T828" s="5" t="s">
        <v>155</v>
      </c>
      <c r="U828" s="5" t="s">
        <v>155</v>
      </c>
      <c r="V828" s="5" t="s">
        <v>113</v>
      </c>
      <c r="W828" s="5" t="s">
        <v>57</v>
      </c>
      <c r="X828" s="5" t="s">
        <v>57</v>
      </c>
      <c r="Y828" s="5"/>
      <c r="Z828" s="5" t="s">
        <v>57</v>
      </c>
      <c r="AA828" s="5" t="s">
        <v>57</v>
      </c>
      <c r="AB828" s="5" t="s">
        <v>57</v>
      </c>
      <c r="AC828" s="5" t="s">
        <v>57</v>
      </c>
      <c r="AD828" s="5"/>
      <c r="AE828" s="5"/>
      <c r="AF828" s="5" t="s">
        <v>58</v>
      </c>
      <c r="AG828" s="5">
        <v>605</v>
      </c>
      <c r="AH828" s="5" t="s">
        <v>650</v>
      </c>
      <c r="AI828" s="5" t="s">
        <v>651</v>
      </c>
      <c r="AJ828" s="5"/>
      <c r="AK828" s="5"/>
      <c r="AL828" s="5"/>
      <c r="AM828" s="5"/>
      <c r="AN828" s="5"/>
      <c r="AO828" s="5" t="s">
        <v>4499</v>
      </c>
      <c r="AP828" s="5" t="s">
        <v>2253</v>
      </c>
      <c r="AQ828" s="5">
        <v>0.90788084999999996</v>
      </c>
      <c r="AR828" s="5">
        <v>0.92433414700000005</v>
      </c>
      <c r="AS828" s="5"/>
      <c r="AT828" s="5">
        <v>0.50726723699999998</v>
      </c>
      <c r="AU828" s="5" t="str">
        <f t="shared" si="34"/>
        <v>German</v>
      </c>
      <c r="AV828" s="5" t="str">
        <f t="shared" si="36"/>
        <v>German</v>
      </c>
      <c r="AW828" s="5"/>
      <c r="AX828" s="5"/>
      <c r="AY828" t="s">
        <v>155</v>
      </c>
    </row>
    <row r="829" spans="1:51">
      <c r="A829" s="5" t="s">
        <v>4484</v>
      </c>
      <c r="B829" s="5" t="s">
        <v>47</v>
      </c>
      <c r="C829" s="5">
        <v>955</v>
      </c>
      <c r="D829" s="5">
        <v>750</v>
      </c>
      <c r="E829" s="5" t="s">
        <v>4490</v>
      </c>
      <c r="F829" s="5" t="s">
        <v>49</v>
      </c>
      <c r="G829" s="5" t="s">
        <v>50</v>
      </c>
      <c r="H829" s="5" t="s">
        <v>4484</v>
      </c>
      <c r="I829" s="5">
        <v>21</v>
      </c>
      <c r="J829" s="5"/>
      <c r="K829" s="5" t="s">
        <v>4486</v>
      </c>
      <c r="L829" s="5" t="s">
        <v>4491</v>
      </c>
      <c r="M829" s="5" t="s">
        <v>4488</v>
      </c>
      <c r="N829" s="5" t="s">
        <v>155</v>
      </c>
      <c r="O829" s="5"/>
      <c r="P829" s="5"/>
      <c r="Q829" s="5" t="s">
        <v>155</v>
      </c>
      <c r="R829" s="5" t="s">
        <v>155</v>
      </c>
      <c r="S829" s="5" t="s">
        <v>55</v>
      </c>
      <c r="T829" s="5" t="s">
        <v>155</v>
      </c>
      <c r="U829" s="5" t="s">
        <v>155</v>
      </c>
      <c r="V829" s="5" t="s">
        <v>113</v>
      </c>
      <c r="W829" s="5" t="s">
        <v>57</v>
      </c>
      <c r="X829" s="5" t="s">
        <v>57</v>
      </c>
      <c r="Y829" s="5"/>
      <c r="Z829" s="5" t="s">
        <v>57</v>
      </c>
      <c r="AA829" s="5" t="s">
        <v>57</v>
      </c>
      <c r="AB829" s="5" t="s">
        <v>57</v>
      </c>
      <c r="AC829" s="5" t="s">
        <v>57</v>
      </c>
      <c r="AD829" s="5"/>
      <c r="AE829" s="5"/>
      <c r="AF829" s="5" t="s">
        <v>58</v>
      </c>
      <c r="AG829" s="5">
        <v>326</v>
      </c>
      <c r="AH829" s="5" t="s">
        <v>432</v>
      </c>
      <c r="AI829" s="5" t="s">
        <v>433</v>
      </c>
      <c r="AJ829" s="5"/>
      <c r="AK829" s="5"/>
      <c r="AL829" s="5"/>
      <c r="AM829" s="5"/>
      <c r="AN829" s="5"/>
      <c r="AO829" s="5" t="s">
        <v>4505</v>
      </c>
      <c r="AP829" s="5" t="s">
        <v>4506</v>
      </c>
      <c r="AQ829" s="5">
        <v>0.59232513399999998</v>
      </c>
      <c r="AR829" s="5">
        <v>0.839644379</v>
      </c>
      <c r="AS829" s="5"/>
      <c r="AT829" s="5">
        <v>0.71909284500000004</v>
      </c>
      <c r="AU829" s="5" t="str">
        <f t="shared" si="34"/>
        <v>German</v>
      </c>
      <c r="AV829" s="5" t="str">
        <f t="shared" si="36"/>
        <v>German</v>
      </c>
      <c r="AW829" s="5"/>
      <c r="AX829" s="5"/>
      <c r="AY829" t="s">
        <v>155</v>
      </c>
    </row>
    <row r="830" spans="1:51">
      <c r="A830" s="5" t="s">
        <v>4492</v>
      </c>
      <c r="B830" s="5" t="s">
        <v>47</v>
      </c>
      <c r="C830" s="5">
        <v>955</v>
      </c>
      <c r="D830" s="5">
        <v>751</v>
      </c>
      <c r="E830" s="5" t="s">
        <v>4493</v>
      </c>
      <c r="F830" s="5" t="s">
        <v>49</v>
      </c>
      <c r="G830" s="5" t="s">
        <v>50</v>
      </c>
      <c r="H830" s="5" t="s">
        <v>4492</v>
      </c>
      <c r="I830" s="5">
        <v>14</v>
      </c>
      <c r="J830" s="5"/>
      <c r="K830" s="5" t="s">
        <v>4494</v>
      </c>
      <c r="L830" s="5" t="s">
        <v>4495</v>
      </c>
      <c r="M830" s="5" t="s">
        <v>4496</v>
      </c>
      <c r="N830" s="5" t="s">
        <v>155</v>
      </c>
      <c r="O830" s="5"/>
      <c r="P830" s="5"/>
      <c r="Q830" s="5" t="s">
        <v>155</v>
      </c>
      <c r="R830" s="5" t="s">
        <v>155</v>
      </c>
      <c r="S830" s="5" t="s">
        <v>184</v>
      </c>
      <c r="T830" s="5" t="s">
        <v>155</v>
      </c>
      <c r="U830" s="5" t="s">
        <v>155</v>
      </c>
      <c r="V830" s="5" t="s">
        <v>113</v>
      </c>
      <c r="W830" s="5" t="s">
        <v>57</v>
      </c>
      <c r="X830" s="5" t="s">
        <v>57</v>
      </c>
      <c r="Y830" s="5"/>
      <c r="Z830" s="5" t="s">
        <v>57</v>
      </c>
      <c r="AA830" s="5" t="s">
        <v>57</v>
      </c>
      <c r="AB830" s="5" t="s">
        <v>57</v>
      </c>
      <c r="AC830" s="5" t="s">
        <v>57</v>
      </c>
      <c r="AD830" s="5"/>
      <c r="AE830" s="5"/>
      <c r="AF830" s="5" t="s">
        <v>58</v>
      </c>
      <c r="AG830" s="5">
        <v>17</v>
      </c>
      <c r="AH830" s="5" t="s">
        <v>4497</v>
      </c>
      <c r="AI830" s="5" t="s">
        <v>4498</v>
      </c>
      <c r="AJ830" s="5"/>
      <c r="AK830" s="5"/>
      <c r="AL830" s="5"/>
      <c r="AM830" s="5"/>
      <c r="AN830" s="5"/>
      <c r="AO830" s="5" t="s">
        <v>4599</v>
      </c>
      <c r="AP830" s="5" t="s">
        <v>2761</v>
      </c>
      <c r="AQ830" s="5">
        <v>0.90527097499999998</v>
      </c>
      <c r="AR830" s="5">
        <v>0.93657752000000005</v>
      </c>
      <c r="AS830" s="5"/>
      <c r="AT830" s="5">
        <v>0.65123947900000001</v>
      </c>
      <c r="AU830" s="5" t="str">
        <f t="shared" si="34"/>
        <v>German</v>
      </c>
      <c r="AV830" s="5" t="str">
        <f t="shared" si="36"/>
        <v>German</v>
      </c>
      <c r="AW830" s="5"/>
      <c r="AX830" s="5"/>
      <c r="AY830" t="s">
        <v>155</v>
      </c>
    </row>
    <row r="831" spans="1:51">
      <c r="A831" s="5" t="s">
        <v>4500</v>
      </c>
      <c r="B831" s="5" t="s">
        <v>47</v>
      </c>
      <c r="C831" s="5">
        <v>955</v>
      </c>
      <c r="D831" s="5">
        <v>752</v>
      </c>
      <c r="E831" s="5" t="s">
        <v>4501</v>
      </c>
      <c r="F831" s="5" t="s">
        <v>49</v>
      </c>
      <c r="G831" s="5" t="s">
        <v>50</v>
      </c>
      <c r="H831" s="5" t="s">
        <v>4500</v>
      </c>
      <c r="I831" s="5">
        <v>17</v>
      </c>
      <c r="J831" s="5"/>
      <c r="K831" s="5" t="s">
        <v>4502</v>
      </c>
      <c r="L831" s="5" t="s">
        <v>4503</v>
      </c>
      <c r="M831" s="5" t="s">
        <v>4504</v>
      </c>
      <c r="N831" s="5" t="s">
        <v>155</v>
      </c>
      <c r="O831" s="5"/>
      <c r="P831" s="5"/>
      <c r="Q831" s="5" t="s">
        <v>155</v>
      </c>
      <c r="R831" s="5" t="s">
        <v>155</v>
      </c>
      <c r="S831" s="5" t="s">
        <v>184</v>
      </c>
      <c r="T831" s="5" t="s">
        <v>155</v>
      </c>
      <c r="U831" s="5" t="s">
        <v>155</v>
      </c>
      <c r="V831" s="5" t="s">
        <v>113</v>
      </c>
      <c r="W831" s="5" t="s">
        <v>57</v>
      </c>
      <c r="X831" s="5" t="s">
        <v>57</v>
      </c>
      <c r="Y831" s="5"/>
      <c r="Z831" s="5" t="s">
        <v>57</v>
      </c>
      <c r="AA831" s="5" t="s">
        <v>57</v>
      </c>
      <c r="AB831" s="5" t="s">
        <v>57</v>
      </c>
      <c r="AC831" s="5" t="s">
        <v>57</v>
      </c>
      <c r="AD831" s="5"/>
      <c r="AE831" s="5"/>
      <c r="AF831" s="5" t="s">
        <v>58</v>
      </c>
      <c r="AG831" s="5">
        <v>681</v>
      </c>
      <c r="AH831" s="5" t="s">
        <v>414</v>
      </c>
      <c r="AI831" s="5" t="s">
        <v>415</v>
      </c>
      <c r="AJ831" s="5" t="s">
        <v>91</v>
      </c>
      <c r="AK831" s="5"/>
      <c r="AL831" s="5"/>
      <c r="AM831" s="5"/>
      <c r="AN831" s="5"/>
      <c r="AO831" s="5" t="s">
        <v>4606</v>
      </c>
      <c r="AP831" s="5" t="s">
        <v>220</v>
      </c>
      <c r="AQ831" s="5">
        <v>0.55418562999999998</v>
      </c>
      <c r="AR831" s="5">
        <v>0.72410014</v>
      </c>
      <c r="AS831" s="5"/>
      <c r="AT831" s="5">
        <v>0.58086930800000003</v>
      </c>
      <c r="AU831" s="5" t="str">
        <f t="shared" si="34"/>
        <v>German</v>
      </c>
      <c r="AV831" s="5" t="str">
        <f t="shared" si="36"/>
        <v>German</v>
      </c>
      <c r="AW831" s="5"/>
      <c r="AX831" s="5"/>
      <c r="AY831" t="s">
        <v>155</v>
      </c>
    </row>
    <row r="832" spans="1:51">
      <c r="A832" s="5" t="s">
        <v>4594</v>
      </c>
      <c r="B832" s="5" t="s">
        <v>47</v>
      </c>
      <c r="C832" s="5">
        <v>955</v>
      </c>
      <c r="D832" s="5">
        <v>768</v>
      </c>
      <c r="E832" s="5" t="s">
        <v>4595</v>
      </c>
      <c r="F832" s="5" t="s">
        <v>49</v>
      </c>
      <c r="G832" s="5" t="s">
        <v>50</v>
      </c>
      <c r="H832" s="5" t="s">
        <v>4594</v>
      </c>
      <c r="I832" s="5">
        <v>15</v>
      </c>
      <c r="J832" s="5"/>
      <c r="K832" s="5" t="s">
        <v>4596</v>
      </c>
      <c r="L832" s="5" t="s">
        <v>4597</v>
      </c>
      <c r="M832" s="5" t="s">
        <v>4598</v>
      </c>
      <c r="N832" s="5"/>
      <c r="O832" s="5"/>
      <c r="P832" s="5"/>
      <c r="Q832" s="5"/>
      <c r="R832" s="5" t="s">
        <v>155</v>
      </c>
      <c r="S832" s="5" t="s">
        <v>184</v>
      </c>
      <c r="T832" s="5" t="s">
        <v>85</v>
      </c>
      <c r="U832" s="5" t="s">
        <v>85</v>
      </c>
      <c r="V832" s="5" t="s">
        <v>113</v>
      </c>
      <c r="W832" s="5" t="s">
        <v>57</v>
      </c>
      <c r="X832" s="5" t="s">
        <v>57</v>
      </c>
      <c r="Y832" s="5"/>
      <c r="Z832" s="5" t="s">
        <v>57</v>
      </c>
      <c r="AA832" s="5" t="s">
        <v>57</v>
      </c>
      <c r="AB832" s="5" t="s">
        <v>57</v>
      </c>
      <c r="AC832" s="5" t="s">
        <v>57</v>
      </c>
      <c r="AD832" s="5"/>
      <c r="AE832" s="5"/>
      <c r="AF832" s="5" t="s">
        <v>58</v>
      </c>
      <c r="AG832" s="5">
        <v>120</v>
      </c>
      <c r="AH832" s="5" t="s">
        <v>2472</v>
      </c>
      <c r="AI832" s="5" t="s">
        <v>2473</v>
      </c>
      <c r="AJ832" s="5"/>
      <c r="AK832" s="5"/>
      <c r="AL832" s="5"/>
      <c r="AM832" s="5"/>
      <c r="AN832" s="5"/>
      <c r="AO832" s="5" t="s">
        <v>4606</v>
      </c>
      <c r="AP832" s="5" t="s">
        <v>149</v>
      </c>
      <c r="AQ832" s="5">
        <v>0.81617252399999995</v>
      </c>
      <c r="AR832" s="5">
        <v>0.86536500599999999</v>
      </c>
      <c r="AS832" s="5"/>
      <c r="AT832" s="5">
        <v>0.65221575099999995</v>
      </c>
      <c r="AU832" s="5" t="str">
        <f t="shared" si="34"/>
        <v>German</v>
      </c>
      <c r="AV832" s="5">
        <f t="shared" si="36"/>
        <v>0</v>
      </c>
      <c r="AW832" s="5"/>
      <c r="AX832" s="5"/>
      <c r="AY832" t="s">
        <v>155</v>
      </c>
    </row>
    <row r="833" spans="1:51">
      <c r="A833" s="5" t="s">
        <v>4600</v>
      </c>
      <c r="B833" s="5" t="s">
        <v>47</v>
      </c>
      <c r="C833" s="5">
        <v>955</v>
      </c>
      <c r="D833" s="5">
        <v>769</v>
      </c>
      <c r="E833" s="5" t="s">
        <v>4601</v>
      </c>
      <c r="F833" s="5" t="s">
        <v>49</v>
      </c>
      <c r="G833" s="5" t="s">
        <v>50</v>
      </c>
      <c r="H833" s="5" t="s">
        <v>4600</v>
      </c>
      <c r="I833" s="5">
        <v>16</v>
      </c>
      <c r="J833" s="5"/>
      <c r="K833" s="5" t="s">
        <v>4602</v>
      </c>
      <c r="L833" s="5" t="s">
        <v>4603</v>
      </c>
      <c r="M833" s="5" t="s">
        <v>4604</v>
      </c>
      <c r="N833" s="5" t="s">
        <v>155</v>
      </c>
      <c r="O833" s="5"/>
      <c r="P833" s="5"/>
      <c r="Q833" s="5" t="s">
        <v>155</v>
      </c>
      <c r="R833" s="5" t="s">
        <v>155</v>
      </c>
      <c r="S833" s="5" t="s">
        <v>615</v>
      </c>
      <c r="T833" s="5" t="s">
        <v>155</v>
      </c>
      <c r="U833" s="5" t="s">
        <v>155</v>
      </c>
      <c r="V833" s="5" t="s">
        <v>113</v>
      </c>
      <c r="W833" s="5" t="s">
        <v>57</v>
      </c>
      <c r="X833" s="5" t="s">
        <v>57</v>
      </c>
      <c r="Y833" s="5"/>
      <c r="Z833" s="5" t="s">
        <v>57</v>
      </c>
      <c r="AA833" s="5" t="s">
        <v>57</v>
      </c>
      <c r="AB833" s="5" t="s">
        <v>57</v>
      </c>
      <c r="AC833" s="5" t="s">
        <v>57</v>
      </c>
      <c r="AD833" s="5"/>
      <c r="AE833" s="5"/>
      <c r="AF833" s="5" t="s">
        <v>58</v>
      </c>
      <c r="AG833" s="5">
        <v>29</v>
      </c>
      <c r="AH833" s="5" t="s">
        <v>4605</v>
      </c>
      <c r="AI833" s="5" t="s">
        <v>209</v>
      </c>
      <c r="AJ833" s="5" t="s">
        <v>259</v>
      </c>
      <c r="AK833" s="5"/>
      <c r="AL833" s="5"/>
      <c r="AM833" s="5"/>
      <c r="AN833" s="5"/>
      <c r="AO833" s="5" t="s">
        <v>4708</v>
      </c>
      <c r="AP833" s="5" t="s">
        <v>566</v>
      </c>
      <c r="AQ833" s="5">
        <v>0.57571639799999996</v>
      </c>
      <c r="AR833" s="5">
        <v>0.62125758799999997</v>
      </c>
      <c r="AS833" s="5"/>
      <c r="AT833" s="5">
        <v>0.68134175699999999</v>
      </c>
      <c r="AU833" s="5" t="str">
        <f t="shared" si="34"/>
        <v>German</v>
      </c>
      <c r="AV833" s="5" t="str">
        <f t="shared" si="36"/>
        <v>German</v>
      </c>
      <c r="AW833" s="5"/>
      <c r="AX833" s="5"/>
      <c r="AY833" t="s">
        <v>155</v>
      </c>
    </row>
    <row r="834" spans="1:51">
      <c r="A834" s="5" t="s">
        <v>4607</v>
      </c>
      <c r="B834" s="5" t="s">
        <v>47</v>
      </c>
      <c r="C834" s="5">
        <v>955</v>
      </c>
      <c r="D834" s="5">
        <v>770</v>
      </c>
      <c r="E834" s="5" t="s">
        <v>4608</v>
      </c>
      <c r="F834" s="5" t="s">
        <v>49</v>
      </c>
      <c r="G834" s="5" t="s">
        <v>50</v>
      </c>
      <c r="H834" s="5" t="s">
        <v>4607</v>
      </c>
      <c r="I834" s="5">
        <v>17</v>
      </c>
      <c r="J834" s="5"/>
      <c r="K834" s="5" t="s">
        <v>4609</v>
      </c>
      <c r="L834" s="5" t="s">
        <v>4610</v>
      </c>
      <c r="M834" s="5" t="s">
        <v>4611</v>
      </c>
      <c r="N834" s="5" t="s">
        <v>155</v>
      </c>
      <c r="O834" s="5"/>
      <c r="P834" s="5"/>
      <c r="Q834" s="5" t="s">
        <v>155</v>
      </c>
      <c r="R834" s="5" t="s">
        <v>155</v>
      </c>
      <c r="S834" s="5" t="s">
        <v>112</v>
      </c>
      <c r="T834" s="5" t="s">
        <v>155</v>
      </c>
      <c r="U834" s="5" t="s">
        <v>155</v>
      </c>
      <c r="V834" s="5" t="s">
        <v>113</v>
      </c>
      <c r="W834" s="5" t="s">
        <v>57</v>
      </c>
      <c r="X834" s="5" t="s">
        <v>57</v>
      </c>
      <c r="Y834" s="5"/>
      <c r="Z834" s="5" t="s">
        <v>57</v>
      </c>
      <c r="AA834" s="5" t="s">
        <v>57</v>
      </c>
      <c r="AB834" s="5" t="s">
        <v>57</v>
      </c>
      <c r="AC834" s="5" t="s">
        <v>57</v>
      </c>
      <c r="AD834" s="5"/>
      <c r="AE834" s="5"/>
      <c r="AF834" s="5" t="s">
        <v>58</v>
      </c>
      <c r="AG834" s="5">
        <v>264</v>
      </c>
      <c r="AH834" s="5" t="s">
        <v>1609</v>
      </c>
      <c r="AI834" s="5" t="s">
        <v>1610</v>
      </c>
      <c r="AJ834" s="5"/>
      <c r="AK834" s="5"/>
      <c r="AL834" s="5"/>
      <c r="AM834" s="5"/>
      <c r="AN834" s="5"/>
      <c r="AO834" s="5" t="s">
        <v>4726</v>
      </c>
      <c r="AP834" s="5" t="s">
        <v>2253</v>
      </c>
      <c r="AQ834" s="5">
        <v>0.85763792599999999</v>
      </c>
      <c r="AR834" s="5">
        <v>0.89206889499999997</v>
      </c>
      <c r="AS834" s="5"/>
      <c r="AT834" s="5">
        <v>0.45122653200000001</v>
      </c>
      <c r="AU834" s="5" t="str">
        <f t="shared" si="34"/>
        <v>German</v>
      </c>
      <c r="AV834" s="5" t="str">
        <f t="shared" si="36"/>
        <v>German</v>
      </c>
      <c r="AW834" s="5"/>
      <c r="AX834" s="5"/>
      <c r="AY834" t="s">
        <v>155</v>
      </c>
    </row>
    <row r="835" spans="1:51">
      <c r="A835" s="5" t="s">
        <v>4703</v>
      </c>
      <c r="B835" s="5" t="s">
        <v>47</v>
      </c>
      <c r="C835" s="5">
        <v>956</v>
      </c>
      <c r="D835" s="5">
        <v>787</v>
      </c>
      <c r="E835" s="5" t="s">
        <v>4704</v>
      </c>
      <c r="F835" s="5" t="s">
        <v>49</v>
      </c>
      <c r="G835" s="5" t="s">
        <v>50</v>
      </c>
      <c r="H835" s="5" t="s">
        <v>4703</v>
      </c>
      <c r="I835" s="5">
        <v>14</v>
      </c>
      <c r="J835" s="5"/>
      <c r="K835" s="5" t="s">
        <v>4705</v>
      </c>
      <c r="L835" s="5" t="s">
        <v>4706</v>
      </c>
      <c r="M835" s="5" t="s">
        <v>4707</v>
      </c>
      <c r="N835" s="5" t="s">
        <v>155</v>
      </c>
      <c r="O835" s="5"/>
      <c r="P835" s="5"/>
      <c r="Q835" s="5" t="s">
        <v>155</v>
      </c>
      <c r="R835" s="5" t="s">
        <v>155</v>
      </c>
      <c r="S835" s="5" t="s">
        <v>54</v>
      </c>
      <c r="T835" s="5" t="s">
        <v>155</v>
      </c>
      <c r="U835" s="5" t="s">
        <v>155</v>
      </c>
      <c r="V835" s="5" t="s">
        <v>113</v>
      </c>
      <c r="W835" s="5" t="s">
        <v>57</v>
      </c>
      <c r="X835" s="5" t="s">
        <v>57</v>
      </c>
      <c r="Y835" s="5"/>
      <c r="Z835" s="5" t="s">
        <v>57</v>
      </c>
      <c r="AA835" s="5" t="s">
        <v>57</v>
      </c>
      <c r="AB835" s="5" t="s">
        <v>57</v>
      </c>
      <c r="AC835" s="5" t="s">
        <v>57</v>
      </c>
      <c r="AD835" s="5"/>
      <c r="AE835" s="5"/>
      <c r="AF835" s="5" t="s">
        <v>58</v>
      </c>
      <c r="AG835" s="5">
        <v>524</v>
      </c>
      <c r="AH835" s="5" t="s">
        <v>1320</v>
      </c>
      <c r="AI835" s="5" t="s">
        <v>209</v>
      </c>
      <c r="AJ835" s="5" t="s">
        <v>608</v>
      </c>
      <c r="AK835" s="5"/>
      <c r="AL835" s="5"/>
      <c r="AM835" s="5"/>
      <c r="AN835" s="5"/>
      <c r="AO835" s="5" t="s">
        <v>4780</v>
      </c>
      <c r="AP835" s="5" t="s">
        <v>1066</v>
      </c>
      <c r="AQ835" s="5">
        <v>0.41818299799999997</v>
      </c>
      <c r="AR835" s="5">
        <v>0.42024938699999997</v>
      </c>
      <c r="AS835" s="5"/>
      <c r="AT835" s="5">
        <v>0.499451635</v>
      </c>
      <c r="AU835" s="5" t="str">
        <f t="shared" si="34"/>
        <v>German</v>
      </c>
      <c r="AV835" s="5" t="str">
        <f t="shared" si="36"/>
        <v>German</v>
      </c>
      <c r="AW835" s="5"/>
      <c r="AX835" s="5"/>
      <c r="AY835" t="s">
        <v>155</v>
      </c>
    </row>
    <row r="836" spans="1:51">
      <c r="A836" s="5" t="s">
        <v>4721</v>
      </c>
      <c r="B836" s="5" t="s">
        <v>47</v>
      </c>
      <c r="C836" s="5">
        <v>956</v>
      </c>
      <c r="D836" s="5">
        <v>790</v>
      </c>
      <c r="E836" s="5" t="s">
        <v>4722</v>
      </c>
      <c r="F836" s="5" t="s">
        <v>49</v>
      </c>
      <c r="G836" s="5" t="s">
        <v>50</v>
      </c>
      <c r="H836" s="5" t="s">
        <v>4721</v>
      </c>
      <c r="I836" s="5">
        <v>16</v>
      </c>
      <c r="J836" s="5"/>
      <c r="K836" s="5" t="s">
        <v>4723</v>
      </c>
      <c r="L836" s="5" t="s">
        <v>4724</v>
      </c>
      <c r="M836" s="5" t="s">
        <v>4725</v>
      </c>
      <c r="N836" s="5" t="s">
        <v>155</v>
      </c>
      <c r="O836" s="5"/>
      <c r="P836" s="5"/>
      <c r="Q836" s="5" t="s">
        <v>155</v>
      </c>
      <c r="R836" s="5" t="s">
        <v>155</v>
      </c>
      <c r="S836" s="5" t="s">
        <v>184</v>
      </c>
      <c r="T836" s="5" t="s">
        <v>155</v>
      </c>
      <c r="U836" s="5" t="s">
        <v>155</v>
      </c>
      <c r="V836" s="5" t="s">
        <v>113</v>
      </c>
      <c r="W836" s="5" t="s">
        <v>57</v>
      </c>
      <c r="X836" s="5" t="s">
        <v>57</v>
      </c>
      <c r="Y836" s="5"/>
      <c r="Z836" s="5" t="s">
        <v>57</v>
      </c>
      <c r="AA836" s="5" t="s">
        <v>57</v>
      </c>
      <c r="AB836" s="5" t="s">
        <v>57</v>
      </c>
      <c r="AC836" s="5" t="s">
        <v>57</v>
      </c>
      <c r="AD836" s="5"/>
      <c r="AE836" s="5"/>
      <c r="AF836" s="5" t="s">
        <v>58</v>
      </c>
      <c r="AG836" s="5">
        <v>534</v>
      </c>
      <c r="AH836" s="5" t="s">
        <v>617</v>
      </c>
      <c r="AI836" s="5" t="s">
        <v>618</v>
      </c>
      <c r="AJ836" s="5"/>
      <c r="AK836" s="5"/>
      <c r="AL836" s="5"/>
      <c r="AM836" s="5"/>
      <c r="AN836" s="5"/>
      <c r="AO836" s="5" t="s">
        <v>4791</v>
      </c>
      <c r="AP836" s="5" t="s">
        <v>236</v>
      </c>
      <c r="AQ836" s="5">
        <v>0.64977589099999999</v>
      </c>
      <c r="AR836" s="5">
        <v>0.85373300200000002</v>
      </c>
      <c r="AS836" s="5"/>
      <c r="AT836" s="5">
        <v>0.74091636100000002</v>
      </c>
      <c r="AU836" s="5" t="str">
        <f t="shared" si="34"/>
        <v>German</v>
      </c>
      <c r="AV836" s="5" t="str">
        <f t="shared" si="36"/>
        <v>German</v>
      </c>
      <c r="AW836" s="5"/>
      <c r="AX836" s="5"/>
      <c r="AY836" t="s">
        <v>155</v>
      </c>
    </row>
    <row r="837" spans="1:51">
      <c r="A837" s="5" t="s">
        <v>4781</v>
      </c>
      <c r="B837" s="5" t="s">
        <v>47</v>
      </c>
      <c r="C837" s="5">
        <v>956</v>
      </c>
      <c r="D837" s="5">
        <v>800</v>
      </c>
      <c r="E837" s="5" t="s">
        <v>4782</v>
      </c>
      <c r="F837" s="5" t="s">
        <v>49</v>
      </c>
      <c r="G837" s="5" t="s">
        <v>50</v>
      </c>
      <c r="H837" s="5" t="s">
        <v>4781</v>
      </c>
      <c r="I837" s="5">
        <v>19</v>
      </c>
      <c r="J837" s="5"/>
      <c r="K837" s="5" t="s">
        <v>4783</v>
      </c>
      <c r="L837" s="5" t="s">
        <v>4784</v>
      </c>
      <c r="M837" s="5" t="s">
        <v>4785</v>
      </c>
      <c r="N837" s="5" t="s">
        <v>155</v>
      </c>
      <c r="O837" s="5"/>
      <c r="P837" s="5"/>
      <c r="Q837" s="5" t="s">
        <v>155</v>
      </c>
      <c r="R837" s="5" t="s">
        <v>155</v>
      </c>
      <c r="S837" s="5" t="s">
        <v>55</v>
      </c>
      <c r="T837" s="5" t="s">
        <v>155</v>
      </c>
      <c r="U837" s="5" t="s">
        <v>155</v>
      </c>
      <c r="V837" s="5" t="s">
        <v>113</v>
      </c>
      <c r="W837" s="5" t="s">
        <v>57</v>
      </c>
      <c r="X837" s="5" t="s">
        <v>57</v>
      </c>
      <c r="Y837" s="5"/>
      <c r="Z837" s="5" t="s">
        <v>57</v>
      </c>
      <c r="AA837" s="5" t="s">
        <v>57</v>
      </c>
      <c r="AB837" s="5" t="s">
        <v>57</v>
      </c>
      <c r="AC837" s="5" t="s">
        <v>57</v>
      </c>
      <c r="AD837" s="5"/>
      <c r="AE837" s="5"/>
      <c r="AF837" s="5" t="s">
        <v>58</v>
      </c>
      <c r="AG837" s="5">
        <v>86</v>
      </c>
      <c r="AH837" s="5" t="s">
        <v>74</v>
      </c>
      <c r="AI837" s="5" t="s">
        <v>75</v>
      </c>
      <c r="AJ837" s="5"/>
      <c r="AK837" s="5"/>
      <c r="AL837" s="5"/>
      <c r="AM837" s="5"/>
      <c r="AN837" s="5"/>
      <c r="AO837" s="5" t="s">
        <v>4797</v>
      </c>
      <c r="AP837" s="5" t="s">
        <v>4798</v>
      </c>
      <c r="AQ837" s="5">
        <v>0.75953472200000005</v>
      </c>
      <c r="AR837" s="5">
        <v>0.79403775200000004</v>
      </c>
      <c r="AS837" s="5"/>
      <c r="AT837" s="5">
        <v>0.57203885499999996</v>
      </c>
      <c r="AU837" s="5" t="str">
        <f t="shared" si="34"/>
        <v>German</v>
      </c>
      <c r="AV837" s="5" t="str">
        <f t="shared" si="36"/>
        <v>German</v>
      </c>
      <c r="AW837" s="5"/>
      <c r="AX837" s="5"/>
      <c r="AY837" t="s">
        <v>155</v>
      </c>
    </row>
    <row r="838" spans="1:51">
      <c r="A838" s="5" t="s">
        <v>4786</v>
      </c>
      <c r="B838" s="5" t="s">
        <v>47</v>
      </c>
      <c r="C838" s="5">
        <v>956</v>
      </c>
      <c r="D838" s="5">
        <v>801</v>
      </c>
      <c r="E838" s="5" t="s">
        <v>4787</v>
      </c>
      <c r="F838" s="5" t="s">
        <v>49</v>
      </c>
      <c r="G838" s="5" t="s">
        <v>50</v>
      </c>
      <c r="H838" s="5" t="s">
        <v>4786</v>
      </c>
      <c r="I838" s="5">
        <v>16</v>
      </c>
      <c r="J838" s="5"/>
      <c r="K838" s="5" t="s">
        <v>4788</v>
      </c>
      <c r="L838" s="5" t="s">
        <v>4789</v>
      </c>
      <c r="M838" s="5" t="s">
        <v>4790</v>
      </c>
      <c r="N838" s="5" t="s">
        <v>155</v>
      </c>
      <c r="O838" s="5"/>
      <c r="P838" s="5"/>
      <c r="Q838" s="5" t="s">
        <v>155</v>
      </c>
      <c r="R838" s="5" t="s">
        <v>155</v>
      </c>
      <c r="S838" s="5" t="s">
        <v>232</v>
      </c>
      <c r="T838" s="5" t="s">
        <v>155</v>
      </c>
      <c r="U838" s="5" t="s">
        <v>155</v>
      </c>
      <c r="V838" s="5" t="s">
        <v>113</v>
      </c>
      <c r="W838" s="5" t="s">
        <v>57</v>
      </c>
      <c r="X838" s="5" t="s">
        <v>57</v>
      </c>
      <c r="Y838" s="5"/>
      <c r="Z838" s="5" t="s">
        <v>57</v>
      </c>
      <c r="AA838" s="5" t="s">
        <v>57</v>
      </c>
      <c r="AB838" s="5" t="s">
        <v>57</v>
      </c>
      <c r="AC838" s="5" t="s">
        <v>57</v>
      </c>
      <c r="AD838" s="5"/>
      <c r="AE838" s="5"/>
      <c r="AF838" s="5" t="s">
        <v>58</v>
      </c>
      <c r="AG838" s="5">
        <v>349</v>
      </c>
      <c r="AH838" s="5" t="s">
        <v>650</v>
      </c>
      <c r="AI838" s="5" t="s">
        <v>651</v>
      </c>
      <c r="AJ838" s="5"/>
      <c r="AK838" s="5"/>
      <c r="AL838" s="5"/>
      <c r="AM838" s="5"/>
      <c r="AN838" s="5"/>
      <c r="AO838" s="5" t="s">
        <v>4811</v>
      </c>
      <c r="AP838" s="5" t="s">
        <v>2761</v>
      </c>
      <c r="AQ838" s="5">
        <v>0.84778398799999999</v>
      </c>
      <c r="AR838" s="5">
        <v>0.89470367900000003</v>
      </c>
      <c r="AS838" s="5"/>
      <c r="AT838" s="5">
        <v>0.45946177500000002</v>
      </c>
      <c r="AU838" s="5" t="str">
        <f t="shared" si="34"/>
        <v>German</v>
      </c>
      <c r="AV838" s="5" t="str">
        <f t="shared" si="36"/>
        <v>German</v>
      </c>
      <c r="AW838" s="5"/>
      <c r="AX838" s="5"/>
      <c r="AY838" t="s">
        <v>155</v>
      </c>
    </row>
    <row r="839" spans="1:51">
      <c r="A839" s="5" t="s">
        <v>4792</v>
      </c>
      <c r="B839" s="5" t="s">
        <v>47</v>
      </c>
      <c r="C839" s="5">
        <v>956</v>
      </c>
      <c r="D839" s="5">
        <v>802</v>
      </c>
      <c r="E839" s="5" t="s">
        <v>4793</v>
      </c>
      <c r="F839" s="5" t="s">
        <v>49</v>
      </c>
      <c r="G839" s="5" t="s">
        <v>50</v>
      </c>
      <c r="H839" s="5" t="s">
        <v>4792</v>
      </c>
      <c r="I839" s="5">
        <v>14</v>
      </c>
      <c r="J839" s="5"/>
      <c r="K839" s="5" t="s">
        <v>4794</v>
      </c>
      <c r="L839" s="5" t="s">
        <v>4795</v>
      </c>
      <c r="M839" s="5" t="s">
        <v>4796</v>
      </c>
      <c r="N839" s="5" t="s">
        <v>155</v>
      </c>
      <c r="O839" s="5"/>
      <c r="P839" s="5"/>
      <c r="Q839" s="5" t="s">
        <v>155</v>
      </c>
      <c r="R839" s="5" t="s">
        <v>155</v>
      </c>
      <c r="S839" s="5" t="s">
        <v>69</v>
      </c>
      <c r="T839" s="5" t="s">
        <v>155</v>
      </c>
      <c r="U839" s="5" t="s">
        <v>155</v>
      </c>
      <c r="V839" s="5" t="s">
        <v>113</v>
      </c>
      <c r="W839" s="5" t="s">
        <v>57</v>
      </c>
      <c r="X839" s="5" t="s">
        <v>57</v>
      </c>
      <c r="Y839" s="5"/>
      <c r="Z839" s="5" t="s">
        <v>57</v>
      </c>
      <c r="AA839" s="5" t="s">
        <v>57</v>
      </c>
      <c r="AB839" s="5" t="s">
        <v>57</v>
      </c>
      <c r="AC839" s="5" t="s">
        <v>57</v>
      </c>
      <c r="AD839" s="5"/>
      <c r="AE839" s="5"/>
      <c r="AF839" s="5" t="s">
        <v>58</v>
      </c>
      <c r="AG839" s="5">
        <v>551</v>
      </c>
      <c r="AH839" s="5" t="s">
        <v>617</v>
      </c>
      <c r="AI839" s="5" t="s">
        <v>618</v>
      </c>
      <c r="AJ839" s="5"/>
      <c r="AK839" s="5"/>
      <c r="AL839" s="5"/>
      <c r="AM839" s="5"/>
      <c r="AN839" s="5"/>
      <c r="AO839" s="5" t="s">
        <v>4848</v>
      </c>
      <c r="AP839" s="5" t="s">
        <v>149</v>
      </c>
      <c r="AQ839" s="5">
        <v>0.64188085699999997</v>
      </c>
      <c r="AR839" s="5">
        <v>0.66100446700000004</v>
      </c>
      <c r="AS839" s="5"/>
      <c r="AT839" s="5">
        <v>0.45946177500000002</v>
      </c>
      <c r="AU839" s="5" t="str">
        <f t="shared" si="34"/>
        <v>German</v>
      </c>
      <c r="AV839" s="5" t="str">
        <f t="shared" si="36"/>
        <v>German</v>
      </c>
      <c r="AW839" s="5"/>
      <c r="AX839" s="5"/>
      <c r="AY839" t="s">
        <v>155</v>
      </c>
    </row>
    <row r="840" spans="1:51">
      <c r="A840" s="5" t="s">
        <v>4806</v>
      </c>
      <c r="B840" s="5" t="s">
        <v>47</v>
      </c>
      <c r="C840" s="5">
        <v>956</v>
      </c>
      <c r="D840" s="5">
        <v>804</v>
      </c>
      <c r="E840" s="5" t="s">
        <v>4807</v>
      </c>
      <c r="F840" s="5" t="s">
        <v>49</v>
      </c>
      <c r="G840" s="5" t="s">
        <v>50</v>
      </c>
      <c r="H840" s="5" t="s">
        <v>4806</v>
      </c>
      <c r="I840" s="5">
        <v>21</v>
      </c>
      <c r="J840" s="5"/>
      <c r="K840" s="5" t="s">
        <v>4808</v>
      </c>
      <c r="L840" s="5" t="s">
        <v>4809</v>
      </c>
      <c r="M840" s="5" t="s">
        <v>4810</v>
      </c>
      <c r="N840" s="5" t="s">
        <v>155</v>
      </c>
      <c r="O840" s="5"/>
      <c r="P840" s="5"/>
      <c r="Q840" s="5" t="s">
        <v>155</v>
      </c>
      <c r="R840" s="5" t="s">
        <v>155</v>
      </c>
      <c r="S840" s="5" t="s">
        <v>184</v>
      </c>
      <c r="T840" s="5" t="s">
        <v>155</v>
      </c>
      <c r="U840" s="5" t="s">
        <v>155</v>
      </c>
      <c r="V840" s="5" t="s">
        <v>113</v>
      </c>
      <c r="W840" s="5" t="s">
        <v>57</v>
      </c>
      <c r="X840" s="5" t="s">
        <v>57</v>
      </c>
      <c r="Y840" s="5"/>
      <c r="Z840" s="5" t="s">
        <v>57</v>
      </c>
      <c r="AA840" s="5" t="s">
        <v>57</v>
      </c>
      <c r="AB840" s="5" t="s">
        <v>57</v>
      </c>
      <c r="AC840" s="5" t="s">
        <v>57</v>
      </c>
      <c r="AD840" s="5"/>
      <c r="AE840" s="5"/>
      <c r="AF840" s="5" t="s">
        <v>58</v>
      </c>
      <c r="AG840" s="5">
        <v>3</v>
      </c>
      <c r="AH840" s="5" t="s">
        <v>658</v>
      </c>
      <c r="AI840" s="5" t="s">
        <v>659</v>
      </c>
      <c r="AJ840" s="5" t="s">
        <v>91</v>
      </c>
      <c r="AK840" s="5"/>
      <c r="AL840" s="5"/>
      <c r="AM840" s="5"/>
      <c r="AN840" s="5"/>
      <c r="AO840" s="5" t="s">
        <v>4991</v>
      </c>
      <c r="AP840" s="5" t="s">
        <v>1503</v>
      </c>
      <c r="AQ840" s="5">
        <v>0.50531313300000003</v>
      </c>
      <c r="AR840" s="5">
        <v>0.56897066799999996</v>
      </c>
      <c r="AS840" s="5"/>
      <c r="AT840" s="5">
        <v>0.69456663500000004</v>
      </c>
      <c r="AU840" s="5" t="str">
        <f t="shared" si="34"/>
        <v>German</v>
      </c>
      <c r="AV840" s="5" t="str">
        <f t="shared" si="36"/>
        <v>German</v>
      </c>
      <c r="AW840" s="5"/>
      <c r="AX840" s="5"/>
      <c r="AY840" t="s">
        <v>155</v>
      </c>
    </row>
    <row r="841" spans="1:51">
      <c r="A841" s="5" t="s">
        <v>4843</v>
      </c>
      <c r="B841" s="5" t="s">
        <v>47</v>
      </c>
      <c r="C841" s="5">
        <v>956</v>
      </c>
      <c r="D841" s="5">
        <v>810</v>
      </c>
      <c r="E841" s="5" t="s">
        <v>4844</v>
      </c>
      <c r="F841" s="5" t="s">
        <v>49</v>
      </c>
      <c r="G841" s="5" t="s">
        <v>50</v>
      </c>
      <c r="H841" s="5" t="s">
        <v>4843</v>
      </c>
      <c r="I841" s="5">
        <v>16</v>
      </c>
      <c r="J841" s="5"/>
      <c r="K841" s="5" t="s">
        <v>4845</v>
      </c>
      <c r="L841" s="5" t="s">
        <v>4846</v>
      </c>
      <c r="M841" s="5" t="s">
        <v>4847</v>
      </c>
      <c r="N841" s="5" t="s">
        <v>155</v>
      </c>
      <c r="O841" s="5"/>
      <c r="P841" s="5"/>
      <c r="Q841" s="5" t="s">
        <v>155</v>
      </c>
      <c r="R841" s="5" t="s">
        <v>155</v>
      </c>
      <c r="S841" s="5" t="s">
        <v>55</v>
      </c>
      <c r="T841" s="5" t="s">
        <v>155</v>
      </c>
      <c r="U841" s="5" t="s">
        <v>155</v>
      </c>
      <c r="V841" s="5" t="s">
        <v>113</v>
      </c>
      <c r="W841" s="5" t="s">
        <v>57</v>
      </c>
      <c r="X841" s="5" t="s">
        <v>57</v>
      </c>
      <c r="Y841" s="5"/>
      <c r="Z841" s="5" t="s">
        <v>57</v>
      </c>
      <c r="AA841" s="5" t="s">
        <v>57</v>
      </c>
      <c r="AB841" s="5" t="s">
        <v>57</v>
      </c>
      <c r="AC841" s="5" t="s">
        <v>57</v>
      </c>
      <c r="AD841" s="5"/>
      <c r="AE841" s="5"/>
      <c r="AF841" s="5" t="s">
        <v>58</v>
      </c>
      <c r="AG841" s="5">
        <v>107</v>
      </c>
      <c r="AH841" s="5" t="s">
        <v>308</v>
      </c>
      <c r="AI841" s="5" t="s">
        <v>309</v>
      </c>
      <c r="AJ841" s="5" t="s">
        <v>91</v>
      </c>
      <c r="AK841" s="5"/>
      <c r="AL841" s="5"/>
      <c r="AM841" s="5"/>
      <c r="AN841" s="5"/>
      <c r="AO841" s="5" t="s">
        <v>5078</v>
      </c>
      <c r="AP841" s="5" t="s">
        <v>2253</v>
      </c>
      <c r="AQ841" s="5">
        <v>0.84230920899999995</v>
      </c>
      <c r="AR841" s="5">
        <v>0.86078584599999997</v>
      </c>
      <c r="AS841" s="5"/>
      <c r="AT841" s="5">
        <v>0.489515808</v>
      </c>
      <c r="AU841" s="5" t="str">
        <f t="shared" si="34"/>
        <v>German</v>
      </c>
      <c r="AV841" s="5" t="str">
        <f t="shared" si="36"/>
        <v>German</v>
      </c>
      <c r="AW841" s="5"/>
      <c r="AX841" s="5"/>
      <c r="AY841" t="s">
        <v>155</v>
      </c>
    </row>
    <row r="842" spans="1:51">
      <c r="A842" s="5" t="s">
        <v>4986</v>
      </c>
      <c r="B842" s="5" t="s">
        <v>47</v>
      </c>
      <c r="C842" s="5">
        <v>956</v>
      </c>
      <c r="D842" s="5">
        <v>837</v>
      </c>
      <c r="E842" s="5" t="s">
        <v>4987</v>
      </c>
      <c r="F842" s="5" t="s">
        <v>49</v>
      </c>
      <c r="G842" s="5" t="s">
        <v>120</v>
      </c>
      <c r="H842" s="5" t="s">
        <v>4986</v>
      </c>
      <c r="I842" s="5">
        <v>22</v>
      </c>
      <c r="J842" s="5"/>
      <c r="K842" s="5" t="s">
        <v>4988</v>
      </c>
      <c r="L842" s="5" t="s">
        <v>4989</v>
      </c>
      <c r="M842" s="5" t="s">
        <v>4990</v>
      </c>
      <c r="N842" s="5" t="s">
        <v>155</v>
      </c>
      <c r="O842" s="5"/>
      <c r="P842" s="5"/>
      <c r="Q842" s="5" t="s">
        <v>155</v>
      </c>
      <c r="R842" s="5" t="s">
        <v>155</v>
      </c>
      <c r="S842" s="5" t="s">
        <v>184</v>
      </c>
      <c r="T842" s="5" t="s">
        <v>155</v>
      </c>
      <c r="U842" s="5" t="s">
        <v>155</v>
      </c>
      <c r="V842" s="5" t="s">
        <v>113</v>
      </c>
      <c r="W842" s="5" t="s">
        <v>57</v>
      </c>
      <c r="X842" s="5" t="s">
        <v>57</v>
      </c>
      <c r="Y842" s="5"/>
      <c r="Z842" s="5" t="s">
        <v>57</v>
      </c>
      <c r="AA842" s="5" t="s">
        <v>57</v>
      </c>
      <c r="AB842" s="5" t="s">
        <v>57</v>
      </c>
      <c r="AC842" s="5" t="s">
        <v>57</v>
      </c>
      <c r="AD842" s="5"/>
      <c r="AE842" s="5"/>
      <c r="AF842" s="5" t="s">
        <v>58</v>
      </c>
      <c r="AG842" s="5">
        <v>204</v>
      </c>
      <c r="AH842" s="5" t="s">
        <v>1836</v>
      </c>
      <c r="AI842" s="5" t="s">
        <v>1675</v>
      </c>
      <c r="AJ842" s="5" t="s">
        <v>1837</v>
      </c>
      <c r="AK842" s="5"/>
      <c r="AL842" s="5"/>
      <c r="AM842" s="5"/>
      <c r="AN842" s="5"/>
      <c r="AO842" s="5" t="s">
        <v>5078</v>
      </c>
      <c r="AP842" s="5" t="s">
        <v>2253</v>
      </c>
      <c r="AQ842" s="5">
        <v>0.84230920899999995</v>
      </c>
      <c r="AR842" s="5">
        <v>0.86078584599999997</v>
      </c>
      <c r="AS842" s="5"/>
      <c r="AT842" s="5">
        <v>0.71779195900000003</v>
      </c>
      <c r="AU842" s="5" t="str">
        <f t="shared" ref="AU842:AU905" si="37">IF(AT842,R842)</f>
        <v>German</v>
      </c>
      <c r="AV842" s="5" t="str">
        <f t="shared" ref="AV842:AV852" si="38">Q842</f>
        <v>German</v>
      </c>
      <c r="AW842" s="5"/>
      <c r="AX842" s="5"/>
      <c r="AY842" t="s">
        <v>155</v>
      </c>
    </row>
    <row r="843" spans="1:51">
      <c r="A843" s="5" t="s">
        <v>5073</v>
      </c>
      <c r="B843" s="5" t="s">
        <v>47</v>
      </c>
      <c r="C843" s="5">
        <v>956</v>
      </c>
      <c r="D843" s="5">
        <v>852</v>
      </c>
      <c r="E843" s="5" t="s">
        <v>5074</v>
      </c>
      <c r="F843" s="5" t="s">
        <v>49</v>
      </c>
      <c r="G843" s="5" t="s">
        <v>50</v>
      </c>
      <c r="H843" s="5" t="s">
        <v>5073</v>
      </c>
      <c r="I843" s="5">
        <v>19</v>
      </c>
      <c r="J843" s="5"/>
      <c r="K843" s="5" t="s">
        <v>5075</v>
      </c>
      <c r="L843" s="5" t="s">
        <v>5076</v>
      </c>
      <c r="M843" s="5" t="s">
        <v>5077</v>
      </c>
      <c r="N843" s="5" t="s">
        <v>155</v>
      </c>
      <c r="O843" s="5"/>
      <c r="P843" s="5"/>
      <c r="Q843" s="5" t="s">
        <v>155</v>
      </c>
      <c r="R843" s="5" t="s">
        <v>155</v>
      </c>
      <c r="S843" s="5" t="s">
        <v>185</v>
      </c>
      <c r="T843" s="5" t="s">
        <v>155</v>
      </c>
      <c r="U843" s="5" t="s">
        <v>155</v>
      </c>
      <c r="V843" s="5" t="s">
        <v>113</v>
      </c>
      <c r="W843" s="5" t="s">
        <v>57</v>
      </c>
      <c r="X843" s="5" t="s">
        <v>57</v>
      </c>
      <c r="Y843" s="5"/>
      <c r="Z843" s="5" t="s">
        <v>57</v>
      </c>
      <c r="AA843" s="5" t="s">
        <v>57</v>
      </c>
      <c r="AB843" s="5" t="s">
        <v>57</v>
      </c>
      <c r="AC843" s="5" t="s">
        <v>57</v>
      </c>
      <c r="AD843" s="5"/>
      <c r="AE843" s="5"/>
      <c r="AF843" s="5" t="s">
        <v>58</v>
      </c>
      <c r="AG843" s="5">
        <v>1</v>
      </c>
      <c r="AH843" s="5" t="s">
        <v>644</v>
      </c>
      <c r="AI843" s="5" t="s">
        <v>269</v>
      </c>
      <c r="AJ843" s="5"/>
      <c r="AK843" s="5"/>
      <c r="AL843" s="5"/>
      <c r="AM843" s="5"/>
      <c r="AN843" s="5"/>
      <c r="AO843" s="5" t="s">
        <v>5086</v>
      </c>
      <c r="AP843" s="5" t="s">
        <v>4956</v>
      </c>
      <c r="AQ843" s="5">
        <v>0.507800633</v>
      </c>
      <c r="AR843" s="5">
        <v>0.56866140099999996</v>
      </c>
      <c r="AS843" s="5"/>
      <c r="AT843" s="5">
        <v>0.88385749199999997</v>
      </c>
      <c r="AU843" s="5" t="str">
        <f t="shared" si="37"/>
        <v>German</v>
      </c>
      <c r="AV843" s="5" t="str">
        <f t="shared" si="38"/>
        <v>German</v>
      </c>
      <c r="AW843" s="5"/>
      <c r="AX843" s="5"/>
      <c r="AY843" t="s">
        <v>155</v>
      </c>
    </row>
    <row r="844" spans="1:51">
      <c r="A844" s="5" t="s">
        <v>5073</v>
      </c>
      <c r="B844" s="5" t="s">
        <v>47</v>
      </c>
      <c r="C844" s="5">
        <v>956</v>
      </c>
      <c r="D844" s="5">
        <v>853</v>
      </c>
      <c r="E844" s="5" t="s">
        <v>5079</v>
      </c>
      <c r="F844" s="5" t="s">
        <v>49</v>
      </c>
      <c r="G844" s="5" t="s">
        <v>50</v>
      </c>
      <c r="H844" s="5" t="s">
        <v>5073</v>
      </c>
      <c r="I844" s="5">
        <v>19</v>
      </c>
      <c r="J844" s="5"/>
      <c r="K844" s="5" t="s">
        <v>5075</v>
      </c>
      <c r="L844" s="5" t="s">
        <v>5080</v>
      </c>
      <c r="M844" s="5" t="s">
        <v>5077</v>
      </c>
      <c r="N844" s="5" t="s">
        <v>155</v>
      </c>
      <c r="O844" s="5"/>
      <c r="P844" s="5"/>
      <c r="Q844" s="5" t="s">
        <v>155</v>
      </c>
      <c r="R844" s="5" t="s">
        <v>155</v>
      </c>
      <c r="S844" s="5" t="s">
        <v>185</v>
      </c>
      <c r="T844" s="5" t="s">
        <v>155</v>
      </c>
      <c r="U844" s="5" t="s">
        <v>155</v>
      </c>
      <c r="V844" s="5" t="s">
        <v>113</v>
      </c>
      <c r="W844" s="5" t="s">
        <v>57</v>
      </c>
      <c r="X844" s="5" t="s">
        <v>57</v>
      </c>
      <c r="Y844" s="5"/>
      <c r="Z844" s="5" t="s">
        <v>57</v>
      </c>
      <c r="AA844" s="5" t="s">
        <v>57</v>
      </c>
      <c r="AB844" s="5" t="s">
        <v>57</v>
      </c>
      <c r="AC844" s="5" t="s">
        <v>57</v>
      </c>
      <c r="AD844" s="5"/>
      <c r="AE844" s="5"/>
      <c r="AF844" s="5" t="s">
        <v>58</v>
      </c>
      <c r="AG844" s="5">
        <v>15</v>
      </c>
      <c r="AH844" s="5" t="s">
        <v>2115</v>
      </c>
      <c r="AI844" s="5" t="s">
        <v>2116</v>
      </c>
      <c r="AJ844" s="5"/>
      <c r="AK844" s="5"/>
      <c r="AL844" s="5"/>
      <c r="AM844" s="5"/>
      <c r="AN844" s="5"/>
      <c r="AO844" s="5" t="s">
        <v>5152</v>
      </c>
      <c r="AP844" s="5" t="s">
        <v>1503</v>
      </c>
      <c r="AQ844" s="5">
        <v>0.64799477699999997</v>
      </c>
      <c r="AR844" s="5">
        <v>0.67373798799999995</v>
      </c>
      <c r="AS844" s="5"/>
      <c r="AT844" s="5">
        <v>0.81247402300000005</v>
      </c>
      <c r="AU844" s="5" t="str">
        <f t="shared" si="37"/>
        <v>German</v>
      </c>
      <c r="AV844" s="5" t="str">
        <f t="shared" si="38"/>
        <v>German</v>
      </c>
      <c r="AW844" s="5"/>
      <c r="AX844" s="5"/>
      <c r="AY844" t="s">
        <v>155</v>
      </c>
    </row>
    <row r="845" spans="1:51">
      <c r="A845" s="5" t="s">
        <v>5081</v>
      </c>
      <c r="B845" s="5" t="s">
        <v>47</v>
      </c>
      <c r="C845" s="5">
        <v>956</v>
      </c>
      <c r="D845" s="5">
        <v>854</v>
      </c>
      <c r="E845" s="5" t="s">
        <v>5082</v>
      </c>
      <c r="F845" s="5" t="s">
        <v>49</v>
      </c>
      <c r="G845" s="5" t="s">
        <v>50</v>
      </c>
      <c r="H845" s="5" t="s">
        <v>5081</v>
      </c>
      <c r="I845" s="5">
        <v>12</v>
      </c>
      <c r="J845" s="5"/>
      <c r="K845" s="5" t="s">
        <v>5083</v>
      </c>
      <c r="L845" s="5" t="s">
        <v>5084</v>
      </c>
      <c r="M845" s="5" t="s">
        <v>5085</v>
      </c>
      <c r="N845" s="5" t="s">
        <v>155</v>
      </c>
      <c r="O845" s="5"/>
      <c r="P845" s="5"/>
      <c r="Q845" s="5" t="s">
        <v>155</v>
      </c>
      <c r="R845" s="5" t="s">
        <v>155</v>
      </c>
      <c r="S845" s="5" t="s">
        <v>185</v>
      </c>
      <c r="T845" s="5" t="s">
        <v>155</v>
      </c>
      <c r="U845" s="5" t="s">
        <v>155</v>
      </c>
      <c r="V845" s="5" t="s">
        <v>113</v>
      </c>
      <c r="W845" s="5"/>
      <c r="X845" s="5"/>
      <c r="Y845" s="5"/>
      <c r="Z845" s="5"/>
      <c r="AA845" s="5" t="s">
        <v>57</v>
      </c>
      <c r="AB845" s="5" t="s">
        <v>85</v>
      </c>
      <c r="AC845" s="5"/>
      <c r="AD845" s="5"/>
      <c r="AE845" s="5"/>
      <c r="AF845" s="5" t="s">
        <v>58</v>
      </c>
      <c r="AG845" s="5">
        <v>184</v>
      </c>
      <c r="AH845" s="5" t="s">
        <v>573</v>
      </c>
      <c r="AI845" s="5" t="s">
        <v>574</v>
      </c>
      <c r="AJ845" s="5"/>
      <c r="AK845" s="5"/>
      <c r="AL845" s="5"/>
      <c r="AM845" s="5"/>
      <c r="AN845" s="5"/>
      <c r="AO845" s="5" t="s">
        <v>5152</v>
      </c>
      <c r="AP845" s="5" t="s">
        <v>1892</v>
      </c>
      <c r="AQ845" s="5">
        <v>0.75188922599999997</v>
      </c>
      <c r="AR845" s="5">
        <v>0.82633112399999997</v>
      </c>
      <c r="AS845" s="5"/>
      <c r="AT845" s="5">
        <v>0.78851233499999995</v>
      </c>
      <c r="AU845" s="5" t="str">
        <f t="shared" si="37"/>
        <v>German</v>
      </c>
      <c r="AV845" s="5" t="str">
        <f t="shared" si="38"/>
        <v>German</v>
      </c>
      <c r="AW845" s="5"/>
      <c r="AX845" s="5"/>
      <c r="AY845" t="s">
        <v>155</v>
      </c>
    </row>
    <row r="846" spans="1:51">
      <c r="A846" s="5" t="s">
        <v>5147</v>
      </c>
      <c r="B846" s="5" t="s">
        <v>47</v>
      </c>
      <c r="C846" s="5">
        <v>956</v>
      </c>
      <c r="D846" s="5">
        <v>865</v>
      </c>
      <c r="E846" s="5" t="s">
        <v>5148</v>
      </c>
      <c r="F846" s="5" t="s">
        <v>49</v>
      </c>
      <c r="G846" s="5" t="s">
        <v>50</v>
      </c>
      <c r="H846" s="5" t="s">
        <v>5147</v>
      </c>
      <c r="I846" s="5">
        <v>12</v>
      </c>
      <c r="J846" s="5"/>
      <c r="K846" s="5" t="s">
        <v>5149</v>
      </c>
      <c r="L846" s="5" t="s">
        <v>5150</v>
      </c>
      <c r="M846" s="5" t="s">
        <v>5151</v>
      </c>
      <c r="N846" s="5" t="s">
        <v>155</v>
      </c>
      <c r="O846" s="5"/>
      <c r="P846" s="5"/>
      <c r="Q846" s="5" t="s">
        <v>155</v>
      </c>
      <c r="R846" s="5" t="s">
        <v>155</v>
      </c>
      <c r="S846" s="5" t="s">
        <v>232</v>
      </c>
      <c r="T846" s="5" t="s">
        <v>155</v>
      </c>
      <c r="U846" s="5" t="s">
        <v>155</v>
      </c>
      <c r="V846" s="5" t="s">
        <v>113</v>
      </c>
      <c r="W846" s="5" t="s">
        <v>57</v>
      </c>
      <c r="X846" s="5" t="s">
        <v>57</v>
      </c>
      <c r="Y846" s="5"/>
      <c r="Z846" s="5" t="s">
        <v>57</v>
      </c>
      <c r="AA846" s="5" t="s">
        <v>57</v>
      </c>
      <c r="AB846" s="5" t="s">
        <v>57</v>
      </c>
      <c r="AC846" s="5" t="s">
        <v>57</v>
      </c>
      <c r="AD846" s="5"/>
      <c r="AE846" s="5"/>
      <c r="AF846" s="5" t="s">
        <v>58</v>
      </c>
      <c r="AG846" s="5">
        <v>756</v>
      </c>
      <c r="AH846" s="5" t="s">
        <v>658</v>
      </c>
      <c r="AI846" s="5" t="s">
        <v>659</v>
      </c>
      <c r="AJ846" s="5" t="s">
        <v>91</v>
      </c>
      <c r="AK846" s="5"/>
      <c r="AL846" s="5"/>
      <c r="AM846" s="5"/>
      <c r="AN846" s="5"/>
      <c r="AO846" s="5" t="s">
        <v>5170</v>
      </c>
      <c r="AP846" s="5" t="s">
        <v>128</v>
      </c>
      <c r="AQ846" s="5">
        <v>0.50303184000000001</v>
      </c>
      <c r="AR846" s="5">
        <v>0.76065851399999995</v>
      </c>
      <c r="AS846" s="5"/>
      <c r="AT846" s="5">
        <v>0.64712420000000004</v>
      </c>
      <c r="AU846" s="5" t="str">
        <f t="shared" si="37"/>
        <v>German</v>
      </c>
      <c r="AV846" s="5" t="str">
        <f t="shared" si="38"/>
        <v>German</v>
      </c>
      <c r="AW846" s="5"/>
      <c r="AX846" s="5"/>
      <c r="AY846" t="s">
        <v>155</v>
      </c>
    </row>
    <row r="847" spans="1:51">
      <c r="A847" s="5" t="s">
        <v>5153</v>
      </c>
      <c r="B847" s="5" t="s">
        <v>47</v>
      </c>
      <c r="C847" s="5">
        <v>956</v>
      </c>
      <c r="D847" s="5">
        <v>866</v>
      </c>
      <c r="E847" s="5" t="s">
        <v>5154</v>
      </c>
      <c r="F847" s="5" t="s">
        <v>49</v>
      </c>
      <c r="G847" s="5" t="s">
        <v>50</v>
      </c>
      <c r="H847" s="5" t="s">
        <v>5153</v>
      </c>
      <c r="I847" s="5">
        <v>15</v>
      </c>
      <c r="J847" s="5"/>
      <c r="K847" s="5" t="s">
        <v>5155</v>
      </c>
      <c r="L847" s="5" t="s">
        <v>5156</v>
      </c>
      <c r="M847" s="5" t="s">
        <v>5157</v>
      </c>
      <c r="N847" s="5" t="s">
        <v>155</v>
      </c>
      <c r="O847" s="5"/>
      <c r="P847" s="5"/>
      <c r="Q847" s="5" t="s">
        <v>155</v>
      </c>
      <c r="R847" s="5" t="s">
        <v>155</v>
      </c>
      <c r="S847" s="5" t="s">
        <v>184</v>
      </c>
      <c r="T847" s="5" t="s">
        <v>155</v>
      </c>
      <c r="U847" s="5" t="s">
        <v>155</v>
      </c>
      <c r="V847" s="5" t="s">
        <v>113</v>
      </c>
      <c r="W847" s="5" t="s">
        <v>57</v>
      </c>
      <c r="X847" s="5" t="s">
        <v>57</v>
      </c>
      <c r="Y847" s="5"/>
      <c r="Z847" s="5" t="s">
        <v>57</v>
      </c>
      <c r="AA847" s="5" t="s">
        <v>57</v>
      </c>
      <c r="AB847" s="5" t="s">
        <v>57</v>
      </c>
      <c r="AC847" s="5" t="s">
        <v>57</v>
      </c>
      <c r="AD847" s="5"/>
      <c r="AE847" s="5"/>
      <c r="AF847" s="5" t="s">
        <v>58</v>
      </c>
      <c r="AG847" s="5">
        <v>895</v>
      </c>
      <c r="AH847" s="5" t="s">
        <v>225</v>
      </c>
      <c r="AI847" s="5" t="s">
        <v>226</v>
      </c>
      <c r="AJ847" s="5" t="s">
        <v>91</v>
      </c>
      <c r="AK847" s="5"/>
      <c r="AL847" s="5"/>
      <c r="AM847" s="5"/>
      <c r="AN847" s="5"/>
      <c r="AO847" s="5" t="s">
        <v>5183</v>
      </c>
      <c r="AP847" s="5" t="s">
        <v>220</v>
      </c>
      <c r="AQ847" s="5">
        <v>0.85760404999999995</v>
      </c>
      <c r="AR847" s="5">
        <v>0.86718708600000005</v>
      </c>
      <c r="AS847" s="5"/>
      <c r="AT847" s="5">
        <v>0.48333348300000001</v>
      </c>
      <c r="AU847" s="5" t="str">
        <f t="shared" si="37"/>
        <v>German</v>
      </c>
      <c r="AV847" s="5" t="str">
        <f t="shared" si="38"/>
        <v>German</v>
      </c>
      <c r="AW847" s="5"/>
      <c r="AX847" s="5"/>
      <c r="AY847" t="s">
        <v>155</v>
      </c>
    </row>
    <row r="848" spans="1:51">
      <c r="A848" s="5" t="s">
        <v>5164</v>
      </c>
      <c r="B848" s="5" t="s">
        <v>47</v>
      </c>
      <c r="C848" s="5">
        <v>956</v>
      </c>
      <c r="D848" s="5">
        <v>868</v>
      </c>
      <c r="E848" s="5" t="s">
        <v>5165</v>
      </c>
      <c r="F848" s="5" t="s">
        <v>49</v>
      </c>
      <c r="G848" s="5" t="s">
        <v>50</v>
      </c>
      <c r="H848" s="5" t="s">
        <v>5164</v>
      </c>
      <c r="I848" s="5">
        <v>18</v>
      </c>
      <c r="J848" s="5"/>
      <c r="K848" s="5" t="s">
        <v>5166</v>
      </c>
      <c r="L848" s="5" t="s">
        <v>5167</v>
      </c>
      <c r="M848" s="5" t="s">
        <v>5168</v>
      </c>
      <c r="N848" s="5" t="s">
        <v>155</v>
      </c>
      <c r="O848" s="5"/>
      <c r="P848" s="5"/>
      <c r="Q848" s="5" t="s">
        <v>155</v>
      </c>
      <c r="R848" s="5" t="s">
        <v>155</v>
      </c>
      <c r="S848" s="5" t="s">
        <v>55</v>
      </c>
      <c r="T848" s="5" t="s">
        <v>155</v>
      </c>
      <c r="U848" s="5" t="s">
        <v>155</v>
      </c>
      <c r="V848" s="5" t="s">
        <v>113</v>
      </c>
      <c r="W848" s="5" t="s">
        <v>57</v>
      </c>
      <c r="X848" s="5" t="s">
        <v>57</v>
      </c>
      <c r="Y848" s="5"/>
      <c r="Z848" s="5" t="s">
        <v>57</v>
      </c>
      <c r="AA848" s="5" t="s">
        <v>57</v>
      </c>
      <c r="AB848" s="5" t="s">
        <v>57</v>
      </c>
      <c r="AC848" s="5" t="s">
        <v>57</v>
      </c>
      <c r="AD848" s="5"/>
      <c r="AE848" s="5"/>
      <c r="AF848" s="5" t="s">
        <v>58</v>
      </c>
      <c r="AG848" s="5">
        <v>108</v>
      </c>
      <c r="AH848" s="5" t="s">
        <v>5169</v>
      </c>
      <c r="AI848" s="5" t="s">
        <v>60</v>
      </c>
      <c r="AJ848" s="5" t="s">
        <v>4221</v>
      </c>
      <c r="AK848" s="5"/>
      <c r="AL848" s="5"/>
      <c r="AM848" s="5"/>
      <c r="AN848" s="5"/>
      <c r="AO848" s="5" t="s">
        <v>5190</v>
      </c>
      <c r="AP848" s="5" t="s">
        <v>191</v>
      </c>
      <c r="AQ848" s="5">
        <v>0.69952079</v>
      </c>
      <c r="AR848" s="5">
        <v>0.72780245200000004</v>
      </c>
      <c r="AS848" s="5"/>
      <c r="AT848" s="5">
        <v>0.71305013500000003</v>
      </c>
      <c r="AU848" s="5" t="str">
        <f t="shared" si="37"/>
        <v>German</v>
      </c>
      <c r="AV848" s="5" t="str">
        <f t="shared" si="38"/>
        <v>German</v>
      </c>
      <c r="AW848" s="5"/>
      <c r="AX848" s="5"/>
      <c r="AY848" t="s">
        <v>155</v>
      </c>
    </row>
    <row r="849" spans="1:51">
      <c r="A849" s="5" t="s">
        <v>5178</v>
      </c>
      <c r="B849" s="5" t="s">
        <v>47</v>
      </c>
      <c r="C849" s="5">
        <v>956</v>
      </c>
      <c r="D849" s="5">
        <v>870</v>
      </c>
      <c r="E849" s="5" t="s">
        <v>5179</v>
      </c>
      <c r="F849" s="5" t="s">
        <v>49</v>
      </c>
      <c r="G849" s="5" t="s">
        <v>120</v>
      </c>
      <c r="H849" s="5" t="s">
        <v>5178</v>
      </c>
      <c r="I849" s="5">
        <v>14</v>
      </c>
      <c r="J849" s="5"/>
      <c r="K849" s="5" t="s">
        <v>5180</v>
      </c>
      <c r="L849" s="5" t="s">
        <v>5181</v>
      </c>
      <c r="M849" s="5" t="s">
        <v>5182</v>
      </c>
      <c r="N849" s="5" t="s">
        <v>155</v>
      </c>
      <c r="O849" s="5"/>
      <c r="P849" s="5"/>
      <c r="Q849" s="5" t="s">
        <v>155</v>
      </c>
      <c r="R849" s="5" t="s">
        <v>155</v>
      </c>
      <c r="S849" s="5" t="s">
        <v>615</v>
      </c>
      <c r="T849" s="5" t="s">
        <v>155</v>
      </c>
      <c r="U849" s="5" t="s">
        <v>155</v>
      </c>
      <c r="V849" s="5" t="s">
        <v>113</v>
      </c>
      <c r="W849" s="5" t="s">
        <v>57</v>
      </c>
      <c r="X849" s="5" t="s">
        <v>57</v>
      </c>
      <c r="Y849" s="5"/>
      <c r="Z849" s="5" t="s">
        <v>57</v>
      </c>
      <c r="AA849" s="5" t="s">
        <v>57</v>
      </c>
      <c r="AB849" s="5" t="s">
        <v>57</v>
      </c>
      <c r="AC849" s="5" t="s">
        <v>57</v>
      </c>
      <c r="AD849" s="5"/>
      <c r="AE849" s="5"/>
      <c r="AF849" s="5" t="s">
        <v>58</v>
      </c>
      <c r="AG849" s="5">
        <v>97</v>
      </c>
      <c r="AH849" s="5" t="s">
        <v>1674</v>
      </c>
      <c r="AI849" s="5" t="s">
        <v>1675</v>
      </c>
      <c r="AJ849" s="5" t="s">
        <v>1676</v>
      </c>
      <c r="AK849" s="5"/>
      <c r="AL849" s="5"/>
      <c r="AM849" s="5"/>
      <c r="AN849" s="5"/>
      <c r="AO849" s="5" t="s">
        <v>5202</v>
      </c>
      <c r="AP849" s="5" t="s">
        <v>236</v>
      </c>
      <c r="AQ849" s="5">
        <v>0.50718065400000001</v>
      </c>
      <c r="AR849" s="5">
        <v>0.66045186</v>
      </c>
      <c r="AS849" s="5"/>
      <c r="AT849" s="5">
        <v>0.717409721</v>
      </c>
      <c r="AU849" s="5" t="str">
        <f t="shared" si="37"/>
        <v>German</v>
      </c>
      <c r="AV849" s="5" t="str">
        <f t="shared" si="38"/>
        <v>German</v>
      </c>
      <c r="AW849" s="5"/>
      <c r="AX849" s="5"/>
      <c r="AY849" t="s">
        <v>155</v>
      </c>
    </row>
    <row r="850" spans="1:51">
      <c r="A850" s="5" t="s">
        <v>5184</v>
      </c>
      <c r="B850" s="5" t="s">
        <v>47</v>
      </c>
      <c r="C850" s="5">
        <v>956</v>
      </c>
      <c r="D850" s="5">
        <v>871</v>
      </c>
      <c r="E850" s="5" t="s">
        <v>5185</v>
      </c>
      <c r="F850" s="5" t="s">
        <v>49</v>
      </c>
      <c r="G850" s="5" t="s">
        <v>50</v>
      </c>
      <c r="H850" s="5" t="s">
        <v>5184</v>
      </c>
      <c r="I850" s="5">
        <v>18</v>
      </c>
      <c r="J850" s="5"/>
      <c r="K850" s="5" t="s">
        <v>5186</v>
      </c>
      <c r="L850" s="5" t="s">
        <v>5187</v>
      </c>
      <c r="M850" s="5" t="s">
        <v>5188</v>
      </c>
      <c r="N850" s="5" t="s">
        <v>155</v>
      </c>
      <c r="O850" s="5"/>
      <c r="P850" s="5"/>
      <c r="Q850" s="5" t="s">
        <v>155</v>
      </c>
      <c r="R850" s="5" t="s">
        <v>155</v>
      </c>
      <c r="S850" s="5" t="s">
        <v>615</v>
      </c>
      <c r="T850" s="5" t="s">
        <v>155</v>
      </c>
      <c r="U850" s="5" t="s">
        <v>155</v>
      </c>
      <c r="V850" s="5"/>
      <c r="W850" s="5"/>
      <c r="X850" s="5"/>
      <c r="Y850" s="5"/>
      <c r="Z850" s="5"/>
      <c r="AA850" s="5" t="s">
        <v>57</v>
      </c>
      <c r="AB850" s="5" t="s">
        <v>85</v>
      </c>
      <c r="AC850" s="5"/>
      <c r="AD850" s="5"/>
      <c r="AE850" s="5"/>
      <c r="AF850" s="5" t="s">
        <v>58</v>
      </c>
      <c r="AG850" s="5">
        <v>58</v>
      </c>
      <c r="AH850" s="5" t="s">
        <v>5189</v>
      </c>
      <c r="AI850" s="5" t="s">
        <v>691</v>
      </c>
      <c r="AJ850" s="5"/>
      <c r="AK850" s="5"/>
      <c r="AL850" s="5"/>
      <c r="AM850" s="5"/>
      <c r="AN850" s="5"/>
      <c r="AO850" s="5" t="s">
        <v>5226</v>
      </c>
      <c r="AP850" s="5" t="s">
        <v>128</v>
      </c>
      <c r="AQ850" s="5">
        <v>0.50558186599999999</v>
      </c>
      <c r="AR850" s="5">
        <v>0.79100663900000001</v>
      </c>
      <c r="AS850" s="5"/>
      <c r="AT850" s="5">
        <v>0.64939522500000002</v>
      </c>
      <c r="AU850" s="5" t="str">
        <f t="shared" si="37"/>
        <v>German</v>
      </c>
      <c r="AV850" s="5" t="str">
        <f t="shared" si="38"/>
        <v>German</v>
      </c>
      <c r="AW850" s="5"/>
      <c r="AX850" s="5"/>
      <c r="AY850" t="s">
        <v>155</v>
      </c>
    </row>
    <row r="851" spans="1:51">
      <c r="A851" s="5" t="s">
        <v>5197</v>
      </c>
      <c r="B851" s="5" t="s">
        <v>47</v>
      </c>
      <c r="C851" s="5">
        <v>956</v>
      </c>
      <c r="D851" s="5">
        <v>873</v>
      </c>
      <c r="E851" s="5" t="s">
        <v>5198</v>
      </c>
      <c r="F851" s="5" t="s">
        <v>49</v>
      </c>
      <c r="G851" s="5" t="s">
        <v>50</v>
      </c>
      <c r="H851" s="5" t="s">
        <v>5197</v>
      </c>
      <c r="I851" s="5">
        <v>15</v>
      </c>
      <c r="J851" s="5"/>
      <c r="K851" s="5" t="s">
        <v>5199</v>
      </c>
      <c r="L851" s="5" t="s">
        <v>5200</v>
      </c>
      <c r="M851" s="5" t="s">
        <v>5201</v>
      </c>
      <c r="N851" s="5" t="s">
        <v>155</v>
      </c>
      <c r="O851" s="5"/>
      <c r="P851" s="5"/>
      <c r="Q851" s="5" t="s">
        <v>155</v>
      </c>
      <c r="R851" s="5" t="s">
        <v>155</v>
      </c>
      <c r="S851" s="5" t="s">
        <v>184</v>
      </c>
      <c r="T851" s="5" t="s">
        <v>155</v>
      </c>
      <c r="U851" s="5" t="s">
        <v>155</v>
      </c>
      <c r="V851" s="5" t="s">
        <v>113</v>
      </c>
      <c r="W851" s="5" t="s">
        <v>57</v>
      </c>
      <c r="X851" s="5" t="s">
        <v>57</v>
      </c>
      <c r="Y851" s="5"/>
      <c r="Z851" s="5" t="s">
        <v>57</v>
      </c>
      <c r="AA851" s="5" t="s">
        <v>57</v>
      </c>
      <c r="AB851" s="5" t="s">
        <v>57</v>
      </c>
      <c r="AC851" s="5" t="s">
        <v>57</v>
      </c>
      <c r="AD851" s="5"/>
      <c r="AE851" s="5"/>
      <c r="AF851" s="5" t="s">
        <v>58</v>
      </c>
      <c r="AG851" s="5">
        <v>60</v>
      </c>
      <c r="AH851" s="5" t="s">
        <v>1433</v>
      </c>
      <c r="AI851" s="5" t="s">
        <v>1082</v>
      </c>
      <c r="AJ851" s="5" t="s">
        <v>91</v>
      </c>
      <c r="AK851" s="5"/>
      <c r="AL851" s="5"/>
      <c r="AM851" s="5"/>
      <c r="AN851" s="5"/>
      <c r="AO851" s="5" t="s">
        <v>5238</v>
      </c>
      <c r="AP851" s="5" t="s">
        <v>698</v>
      </c>
      <c r="AQ851" s="5">
        <v>0.62172598099999998</v>
      </c>
      <c r="AR851" s="5">
        <v>0.66735472500000004</v>
      </c>
      <c r="AS851" s="5"/>
      <c r="AT851" s="5">
        <v>0.49704150600000002</v>
      </c>
      <c r="AU851" s="5" t="str">
        <f t="shared" si="37"/>
        <v>German</v>
      </c>
      <c r="AV851" s="5" t="str">
        <f t="shared" si="38"/>
        <v>German</v>
      </c>
      <c r="AW851" s="5"/>
      <c r="AX851" s="5"/>
      <c r="AY851" t="s">
        <v>155</v>
      </c>
    </row>
    <row r="852" spans="1:51">
      <c r="A852" s="5" t="s">
        <v>5221</v>
      </c>
      <c r="B852" s="5" t="s">
        <v>47</v>
      </c>
      <c r="C852" s="5">
        <v>956</v>
      </c>
      <c r="D852" s="5">
        <v>877</v>
      </c>
      <c r="E852" s="5" t="s">
        <v>5222</v>
      </c>
      <c r="F852" s="5" t="s">
        <v>49</v>
      </c>
      <c r="G852" s="5" t="s">
        <v>50</v>
      </c>
      <c r="H852" s="5" t="s">
        <v>5221</v>
      </c>
      <c r="I852" s="5">
        <v>19</v>
      </c>
      <c r="J852" s="5"/>
      <c r="K852" s="5" t="s">
        <v>5223</v>
      </c>
      <c r="L852" s="5" t="s">
        <v>5224</v>
      </c>
      <c r="M852" s="5" t="s">
        <v>5225</v>
      </c>
      <c r="N852" s="5" t="s">
        <v>155</v>
      </c>
      <c r="O852" s="5"/>
      <c r="P852" s="5"/>
      <c r="Q852" s="5" t="s">
        <v>155</v>
      </c>
      <c r="R852" s="5" t="s">
        <v>155</v>
      </c>
      <c r="S852" s="5" t="s">
        <v>55</v>
      </c>
      <c r="T852" s="5" t="s">
        <v>155</v>
      </c>
      <c r="U852" s="5" t="s">
        <v>155</v>
      </c>
      <c r="V852" s="5" t="s">
        <v>113</v>
      </c>
      <c r="W852" s="5" t="s">
        <v>57</v>
      </c>
      <c r="X852" s="5" t="s">
        <v>57</v>
      </c>
      <c r="Y852" s="5"/>
      <c r="Z852" s="5" t="s">
        <v>57</v>
      </c>
      <c r="AA852" s="5" t="s">
        <v>57</v>
      </c>
      <c r="AB852" s="5" t="s">
        <v>57</v>
      </c>
      <c r="AC852" s="5" t="s">
        <v>57</v>
      </c>
      <c r="AD852" s="5"/>
      <c r="AE852" s="5"/>
      <c r="AF852" s="5" t="s">
        <v>58</v>
      </c>
      <c r="AG852" s="5">
        <v>521</v>
      </c>
      <c r="AH852" s="5" t="s">
        <v>308</v>
      </c>
      <c r="AI852" s="5" t="s">
        <v>309</v>
      </c>
      <c r="AJ852" s="5" t="s">
        <v>91</v>
      </c>
      <c r="AK852" s="5"/>
      <c r="AL852" s="5"/>
      <c r="AM852" s="5"/>
      <c r="AN852" s="5"/>
      <c r="AO852" s="5" t="s">
        <v>5301</v>
      </c>
      <c r="AP852" s="5" t="s">
        <v>295</v>
      </c>
      <c r="AQ852" s="5">
        <v>0.78011057399999995</v>
      </c>
      <c r="AR852" s="5">
        <v>0.83999282900000005</v>
      </c>
      <c r="AS852" s="5"/>
      <c r="AT852" s="5">
        <v>0.62202249600000004</v>
      </c>
      <c r="AU852" s="5" t="str">
        <f t="shared" si="37"/>
        <v>German</v>
      </c>
      <c r="AV852" s="5" t="str">
        <f t="shared" si="38"/>
        <v>German</v>
      </c>
      <c r="AW852" s="5"/>
      <c r="AX852" s="5"/>
      <c r="AY852" t="s">
        <v>155</v>
      </c>
    </row>
    <row r="853" spans="1:51">
      <c r="A853" s="5" t="s">
        <v>5233</v>
      </c>
      <c r="B853" s="5" t="s">
        <v>47</v>
      </c>
      <c r="C853" s="5">
        <v>956</v>
      </c>
      <c r="D853" s="5">
        <v>879</v>
      </c>
      <c r="E853" s="5" t="s">
        <v>5234</v>
      </c>
      <c r="F853" s="5" t="s">
        <v>49</v>
      </c>
      <c r="G853" s="5" t="s">
        <v>120</v>
      </c>
      <c r="H853" s="5" t="s">
        <v>5233</v>
      </c>
      <c r="I853" s="5">
        <v>17</v>
      </c>
      <c r="J853" s="5"/>
      <c r="K853" s="5" t="s">
        <v>5235</v>
      </c>
      <c r="L853" s="5" t="s">
        <v>5236</v>
      </c>
      <c r="M853" s="5" t="s">
        <v>5237</v>
      </c>
      <c r="N853" s="5" t="s">
        <v>155</v>
      </c>
      <c r="O853" s="5"/>
      <c r="P853" s="5"/>
      <c r="Q853" s="5" t="s">
        <v>155</v>
      </c>
      <c r="R853" s="5" t="s">
        <v>155</v>
      </c>
      <c r="S853" s="5" t="s">
        <v>55</v>
      </c>
      <c r="T853" s="5" t="s">
        <v>155</v>
      </c>
      <c r="U853" s="5" t="s">
        <v>155</v>
      </c>
      <c r="V853" s="5" t="s">
        <v>113</v>
      </c>
      <c r="W853" s="5" t="s">
        <v>57</v>
      </c>
      <c r="X853" s="5" t="s">
        <v>57</v>
      </c>
      <c r="Y853" s="5"/>
      <c r="Z853" s="5" t="s">
        <v>57</v>
      </c>
      <c r="AA853" s="5" t="s">
        <v>57</v>
      </c>
      <c r="AB853" s="5" t="s">
        <v>57</v>
      </c>
      <c r="AC853" s="5" t="s">
        <v>57</v>
      </c>
      <c r="AD853" s="5"/>
      <c r="AE853" s="5"/>
      <c r="AF853" s="5" t="s">
        <v>58</v>
      </c>
      <c r="AG853" s="5">
        <v>159</v>
      </c>
      <c r="AH853" s="5" t="s">
        <v>3054</v>
      </c>
      <c r="AI853" s="5" t="s">
        <v>1675</v>
      </c>
      <c r="AJ853" s="5" t="s">
        <v>576</v>
      </c>
      <c r="AK853" s="5"/>
      <c r="AL853" s="5"/>
      <c r="AM853" s="5"/>
      <c r="AN853" s="5"/>
      <c r="AO853" s="5" t="s">
        <v>5315</v>
      </c>
      <c r="AP853" s="5" t="s">
        <v>5316</v>
      </c>
      <c r="AQ853" s="5">
        <v>0.55982876500000001</v>
      </c>
      <c r="AR853" s="5">
        <v>0.62178308400000004</v>
      </c>
      <c r="AS853" s="5"/>
      <c r="AT853" s="5">
        <v>0.90989386400000005</v>
      </c>
      <c r="AU853" s="5" t="str">
        <f t="shared" si="37"/>
        <v>German</v>
      </c>
      <c r="AV853" s="5" t="s">
        <v>54</v>
      </c>
      <c r="AW853" s="5"/>
      <c r="AX853" s="5"/>
      <c r="AY853" t="s">
        <v>155</v>
      </c>
    </row>
    <row r="854" spans="1:51">
      <c r="A854" s="5" t="s">
        <v>5296</v>
      </c>
      <c r="B854" s="5" t="s">
        <v>47</v>
      </c>
      <c r="C854" s="5">
        <v>956</v>
      </c>
      <c r="D854" s="5">
        <v>891</v>
      </c>
      <c r="E854" s="5" t="s">
        <v>5297</v>
      </c>
      <c r="F854" s="5" t="s">
        <v>49</v>
      </c>
      <c r="G854" s="5" t="s">
        <v>50</v>
      </c>
      <c r="H854" s="5" t="s">
        <v>5296</v>
      </c>
      <c r="I854" s="5">
        <v>15</v>
      </c>
      <c r="J854" s="5"/>
      <c r="K854" s="5" t="s">
        <v>5298</v>
      </c>
      <c r="L854" s="5" t="s">
        <v>5299</v>
      </c>
      <c r="M854" s="5" t="s">
        <v>5300</v>
      </c>
      <c r="N854" s="5" t="s">
        <v>155</v>
      </c>
      <c r="O854" s="5"/>
      <c r="P854" s="5"/>
      <c r="Q854" s="5" t="s">
        <v>155</v>
      </c>
      <c r="R854" s="5" t="s">
        <v>155</v>
      </c>
      <c r="S854" s="5" t="s">
        <v>184</v>
      </c>
      <c r="T854" s="5" t="s">
        <v>155</v>
      </c>
      <c r="U854" s="5" t="s">
        <v>155</v>
      </c>
      <c r="V854" s="5" t="s">
        <v>113</v>
      </c>
      <c r="W854" s="5" t="s">
        <v>57</v>
      </c>
      <c r="X854" s="5" t="s">
        <v>57</v>
      </c>
      <c r="Y854" s="5"/>
      <c r="Z854" s="5" t="s">
        <v>57</v>
      </c>
      <c r="AA854" s="5" t="s">
        <v>57</v>
      </c>
      <c r="AB854" s="5" t="s">
        <v>57</v>
      </c>
      <c r="AC854" s="5" t="s">
        <v>57</v>
      </c>
      <c r="AD854" s="5"/>
      <c r="AE854" s="5"/>
      <c r="AF854" s="5" t="s">
        <v>58</v>
      </c>
      <c r="AG854" s="5">
        <v>2139</v>
      </c>
      <c r="AH854" s="5" t="s">
        <v>308</v>
      </c>
      <c r="AI854" s="5" t="s">
        <v>309</v>
      </c>
      <c r="AJ854" s="5" t="s">
        <v>91</v>
      </c>
      <c r="AK854" s="5"/>
      <c r="AL854" s="5"/>
      <c r="AM854" s="5"/>
      <c r="AN854" s="5"/>
      <c r="AO854" s="5" t="s">
        <v>5315</v>
      </c>
      <c r="AP854" s="5" t="s">
        <v>5316</v>
      </c>
      <c r="AQ854" s="5">
        <v>0.55982876500000001</v>
      </c>
      <c r="AR854" s="5">
        <v>0.62178308400000004</v>
      </c>
      <c r="AS854" s="5"/>
      <c r="AT854" s="5">
        <v>0.49808799199999998</v>
      </c>
      <c r="AU854" s="5" t="str">
        <f t="shared" si="37"/>
        <v>German</v>
      </c>
      <c r="AV854" s="5" t="str">
        <f>Q852</f>
        <v>German</v>
      </c>
      <c r="AW854" s="5"/>
      <c r="AX854" s="5"/>
      <c r="AY854" t="s">
        <v>155</v>
      </c>
    </row>
    <row r="855" spans="1:51">
      <c r="A855" s="5" t="s">
        <v>5309</v>
      </c>
      <c r="B855" s="5" t="s">
        <v>47</v>
      </c>
      <c r="C855" s="5">
        <v>956</v>
      </c>
      <c r="D855" s="5">
        <v>893</v>
      </c>
      <c r="E855" s="5" t="s">
        <v>5310</v>
      </c>
      <c r="F855" s="5" t="s">
        <v>49</v>
      </c>
      <c r="G855" s="5" t="s">
        <v>50</v>
      </c>
      <c r="H855" s="5" t="s">
        <v>5309</v>
      </c>
      <c r="I855" s="5">
        <v>14</v>
      </c>
      <c r="J855" s="5"/>
      <c r="K855" s="5" t="s">
        <v>5311</v>
      </c>
      <c r="L855" s="5" t="s">
        <v>5312</v>
      </c>
      <c r="M855" s="5" t="s">
        <v>5313</v>
      </c>
      <c r="N855" s="5" t="s">
        <v>155</v>
      </c>
      <c r="O855" s="5" t="s">
        <v>5314</v>
      </c>
      <c r="P855" s="5"/>
      <c r="Q855" s="5" t="s">
        <v>155</v>
      </c>
      <c r="R855" s="5" t="s">
        <v>155</v>
      </c>
      <c r="S855" s="5" t="s">
        <v>112</v>
      </c>
      <c r="T855" s="5" t="s">
        <v>155</v>
      </c>
      <c r="U855" s="5" t="s">
        <v>155</v>
      </c>
      <c r="V855" s="5" t="s">
        <v>113</v>
      </c>
      <c r="W855" s="5" t="s">
        <v>57</v>
      </c>
      <c r="X855" s="5" t="s">
        <v>57</v>
      </c>
      <c r="Y855" s="5"/>
      <c r="Z855" s="5" t="s">
        <v>57</v>
      </c>
      <c r="AA855" s="5" t="s">
        <v>57</v>
      </c>
      <c r="AB855" s="5" t="s">
        <v>57</v>
      </c>
      <c r="AC855" s="5" t="s">
        <v>57</v>
      </c>
      <c r="AD855" s="5"/>
      <c r="AE855" s="5"/>
      <c r="AF855" s="5" t="s">
        <v>58</v>
      </c>
      <c r="AG855" s="5">
        <v>551</v>
      </c>
      <c r="AH855" s="5" t="s">
        <v>268</v>
      </c>
      <c r="AI855" s="5" t="s">
        <v>60</v>
      </c>
      <c r="AJ855" s="5" t="s">
        <v>269</v>
      </c>
      <c r="AK855" s="5"/>
      <c r="AL855" s="5"/>
      <c r="AM855" s="5"/>
      <c r="AN855" s="5"/>
      <c r="AO855" s="5" t="s">
        <v>5324</v>
      </c>
      <c r="AP855" s="5" t="s">
        <v>220</v>
      </c>
      <c r="AQ855" s="5">
        <v>0.53721632399999997</v>
      </c>
      <c r="AR855" s="5">
        <v>0.66514057900000001</v>
      </c>
      <c r="AS855" s="5"/>
      <c r="AT855" s="5">
        <v>0.40255508499999998</v>
      </c>
      <c r="AU855" s="5" t="str">
        <f t="shared" si="37"/>
        <v>German</v>
      </c>
      <c r="AV855" s="5" t="str">
        <f>Q853</f>
        <v>German</v>
      </c>
      <c r="AW855" s="5"/>
      <c r="AX855" s="5"/>
      <c r="AY855" t="s">
        <v>155</v>
      </c>
    </row>
    <row r="856" spans="1:51">
      <c r="A856" s="5" t="s">
        <v>5309</v>
      </c>
      <c r="B856" s="5" t="s">
        <v>47</v>
      </c>
      <c r="C856" s="5">
        <v>956</v>
      </c>
      <c r="D856" s="5">
        <v>894</v>
      </c>
      <c r="E856" s="5" t="s">
        <v>5317</v>
      </c>
      <c r="F856" s="5" t="s">
        <v>49</v>
      </c>
      <c r="G856" s="5" t="s">
        <v>50</v>
      </c>
      <c r="H856" s="5" t="s">
        <v>5309</v>
      </c>
      <c r="I856" s="5">
        <v>14</v>
      </c>
      <c r="J856" s="5"/>
      <c r="K856" s="5" t="s">
        <v>5311</v>
      </c>
      <c r="L856" s="5" t="s">
        <v>5318</v>
      </c>
      <c r="M856" s="5" t="s">
        <v>5313</v>
      </c>
      <c r="N856" s="5" t="s">
        <v>155</v>
      </c>
      <c r="O856" s="5" t="s">
        <v>5314</v>
      </c>
      <c r="P856" s="5"/>
      <c r="Q856" s="5" t="s">
        <v>155</v>
      </c>
      <c r="R856" s="5" t="s">
        <v>155</v>
      </c>
      <c r="S856" s="5" t="s">
        <v>112</v>
      </c>
      <c r="T856" s="5" t="s">
        <v>155</v>
      </c>
      <c r="U856" s="5" t="s">
        <v>155</v>
      </c>
      <c r="V856" s="5" t="s">
        <v>113</v>
      </c>
      <c r="W856" s="5" t="s">
        <v>57</v>
      </c>
      <c r="X856" s="5" t="s">
        <v>57</v>
      </c>
      <c r="Y856" s="5"/>
      <c r="Z856" s="5" t="s">
        <v>57</v>
      </c>
      <c r="AA856" s="5" t="s">
        <v>57</v>
      </c>
      <c r="AB856" s="5" t="s">
        <v>57</v>
      </c>
      <c r="AC856" s="5" t="s">
        <v>57</v>
      </c>
      <c r="AD856" s="5"/>
      <c r="AE856" s="5"/>
      <c r="AF856" s="5" t="s">
        <v>58</v>
      </c>
      <c r="AG856" s="5">
        <v>32</v>
      </c>
      <c r="AH856" s="5" t="s">
        <v>551</v>
      </c>
      <c r="AI856" s="5" t="s">
        <v>60</v>
      </c>
      <c r="AJ856" s="5" t="s">
        <v>552</v>
      </c>
      <c r="AK856" s="5"/>
      <c r="AL856" s="5"/>
      <c r="AM856" s="5"/>
      <c r="AN856" s="5"/>
      <c r="AO856" s="5" t="s">
        <v>5339</v>
      </c>
      <c r="AP856" s="5" t="s">
        <v>2761</v>
      </c>
      <c r="AQ856" s="5">
        <v>0.95002028999999999</v>
      </c>
      <c r="AR856" s="5">
        <v>0.95824726800000004</v>
      </c>
      <c r="AS856" s="5"/>
      <c r="AT856">
        <v>0.65680651499999998</v>
      </c>
      <c r="AU856" t="str">
        <f t="shared" si="37"/>
        <v>German</v>
      </c>
      <c r="AV856" t="str">
        <f t="shared" ref="AV856:AV887" si="39">Q856</f>
        <v>German</v>
      </c>
      <c r="AY856" t="s">
        <v>155</v>
      </c>
    </row>
    <row r="857" spans="1:51">
      <c r="A857" s="5" t="s">
        <v>5319</v>
      </c>
      <c r="B857" s="5" t="s">
        <v>47</v>
      </c>
      <c r="C857" s="5">
        <v>956</v>
      </c>
      <c r="D857" s="5">
        <v>895</v>
      </c>
      <c r="E857" s="5" t="s">
        <v>5320</v>
      </c>
      <c r="F857" s="5" t="s">
        <v>49</v>
      </c>
      <c r="G857" s="5" t="s">
        <v>50</v>
      </c>
      <c r="H857" s="5" t="s">
        <v>5319</v>
      </c>
      <c r="I857" s="5">
        <v>15</v>
      </c>
      <c r="J857" s="5"/>
      <c r="K857" s="5" t="s">
        <v>5321</v>
      </c>
      <c r="L857" s="5" t="s">
        <v>5322</v>
      </c>
      <c r="M857" s="5" t="s">
        <v>5323</v>
      </c>
      <c r="N857" s="5" t="s">
        <v>155</v>
      </c>
      <c r="O857" s="5"/>
      <c r="P857" s="5"/>
      <c r="Q857" s="5" t="s">
        <v>155</v>
      </c>
      <c r="R857" s="5" t="s">
        <v>155</v>
      </c>
      <c r="S857" s="5" t="s">
        <v>55</v>
      </c>
      <c r="T857" s="5" t="s">
        <v>155</v>
      </c>
      <c r="U857" s="5" t="s">
        <v>155</v>
      </c>
      <c r="V857" s="5" t="s">
        <v>113</v>
      </c>
      <c r="W857" s="5" t="s">
        <v>57</v>
      </c>
      <c r="X857" s="5" t="s">
        <v>57</v>
      </c>
      <c r="Y857" s="5"/>
      <c r="Z857" s="5" t="s">
        <v>57</v>
      </c>
      <c r="AA857" s="5" t="s">
        <v>57</v>
      </c>
      <c r="AB857" s="5" t="s">
        <v>57</v>
      </c>
      <c r="AC857" s="5" t="s">
        <v>57</v>
      </c>
      <c r="AD857" s="5"/>
      <c r="AE857" s="5"/>
      <c r="AF857" s="5" t="s">
        <v>58</v>
      </c>
      <c r="AG857" s="5">
        <v>146</v>
      </c>
      <c r="AH857" s="5" t="s">
        <v>442</v>
      </c>
      <c r="AI857" s="5" t="s">
        <v>209</v>
      </c>
      <c r="AJ857" s="5" t="s">
        <v>443</v>
      </c>
      <c r="AK857" s="5"/>
      <c r="AL857" s="5"/>
      <c r="AM857" s="5"/>
      <c r="AN857" s="5"/>
      <c r="AO857" s="5" t="s">
        <v>5339</v>
      </c>
      <c r="AP857" s="5" t="s">
        <v>5345</v>
      </c>
      <c r="AQ857" s="5">
        <v>0.88869278299999999</v>
      </c>
      <c r="AR857" s="5">
        <v>0.918511419</v>
      </c>
      <c r="AS857" s="5"/>
      <c r="AT857">
        <v>0.76074420300000001</v>
      </c>
      <c r="AU857" t="str">
        <f t="shared" si="37"/>
        <v>German</v>
      </c>
      <c r="AV857" t="str">
        <f t="shared" si="39"/>
        <v>German</v>
      </c>
      <c r="AY857" t="s">
        <v>155</v>
      </c>
    </row>
    <row r="858" spans="1:51">
      <c r="A858" s="5" t="s">
        <v>5332</v>
      </c>
      <c r="B858" s="5" t="s">
        <v>47</v>
      </c>
      <c r="C858" s="5">
        <v>956</v>
      </c>
      <c r="D858" s="5">
        <v>897</v>
      </c>
      <c r="E858" s="5" t="s">
        <v>5333</v>
      </c>
      <c r="F858" s="5" t="s">
        <v>49</v>
      </c>
      <c r="G858" s="5" t="s">
        <v>50</v>
      </c>
      <c r="H858" s="5" t="s">
        <v>5332</v>
      </c>
      <c r="I858" s="5">
        <v>15</v>
      </c>
      <c r="J858" s="5"/>
      <c r="K858" s="5" t="s">
        <v>5334</v>
      </c>
      <c r="L858" s="5" t="s">
        <v>5335</v>
      </c>
      <c r="M858" s="5" t="s">
        <v>5336</v>
      </c>
      <c r="N858" s="5" t="s">
        <v>155</v>
      </c>
      <c r="O858" s="5"/>
      <c r="P858" s="5"/>
      <c r="Q858" s="5" t="s">
        <v>155</v>
      </c>
      <c r="R858" s="5" t="s">
        <v>155</v>
      </c>
      <c r="S858" s="5" t="s">
        <v>185</v>
      </c>
      <c r="T858" s="5" t="s">
        <v>155</v>
      </c>
      <c r="U858" s="5" t="s">
        <v>155</v>
      </c>
      <c r="V858" s="5" t="s">
        <v>113</v>
      </c>
      <c r="W858" s="5" t="s">
        <v>57</v>
      </c>
      <c r="X858" s="5" t="s">
        <v>57</v>
      </c>
      <c r="Y858" s="5"/>
      <c r="Z858" s="5" t="s">
        <v>57</v>
      </c>
      <c r="AA858" s="5" t="s">
        <v>57</v>
      </c>
      <c r="AB858" s="5" t="s">
        <v>57</v>
      </c>
      <c r="AC858" s="5" t="s">
        <v>57</v>
      </c>
      <c r="AD858" s="5"/>
      <c r="AE858" s="5"/>
      <c r="AF858" s="5" t="s">
        <v>58</v>
      </c>
      <c r="AG858" s="5">
        <v>9</v>
      </c>
      <c r="AH858" s="5" t="s">
        <v>5337</v>
      </c>
      <c r="AI858" s="5" t="s">
        <v>5338</v>
      </c>
      <c r="AJ858" s="5"/>
      <c r="AK858" s="5"/>
      <c r="AL858" s="5"/>
      <c r="AM858" s="5"/>
      <c r="AN858" s="5"/>
      <c r="AO858" s="5" t="s">
        <v>5364</v>
      </c>
      <c r="AP858" s="5" t="s">
        <v>191</v>
      </c>
      <c r="AQ858" s="5">
        <v>0.62392967899999996</v>
      </c>
      <c r="AR858" s="5">
        <v>0.64232920500000001</v>
      </c>
      <c r="AS858" s="5"/>
      <c r="AT858">
        <v>0.56890786599999998</v>
      </c>
      <c r="AU858" t="str">
        <f t="shared" si="37"/>
        <v>German</v>
      </c>
      <c r="AV858" t="str">
        <f t="shared" si="39"/>
        <v>German</v>
      </c>
      <c r="AY858" t="s">
        <v>155</v>
      </c>
    </row>
    <row r="859" spans="1:51">
      <c r="A859" s="5" t="s">
        <v>5340</v>
      </c>
      <c r="B859" s="5" t="s">
        <v>47</v>
      </c>
      <c r="C859" s="5">
        <v>956</v>
      </c>
      <c r="D859" s="5">
        <v>898</v>
      </c>
      <c r="E859" s="5" t="s">
        <v>5341</v>
      </c>
      <c r="F859" s="5" t="s">
        <v>49</v>
      </c>
      <c r="G859" s="5" t="s">
        <v>50</v>
      </c>
      <c r="H859" s="5" t="s">
        <v>5340</v>
      </c>
      <c r="I859" s="5">
        <v>17</v>
      </c>
      <c r="J859" s="5"/>
      <c r="K859" s="5" t="s">
        <v>5342</v>
      </c>
      <c r="L859" s="5" t="s">
        <v>5343</v>
      </c>
      <c r="M859" s="5" t="s">
        <v>5344</v>
      </c>
      <c r="N859" s="5" t="s">
        <v>155</v>
      </c>
      <c r="O859" s="5"/>
      <c r="P859" s="5"/>
      <c r="Q859" s="5" t="s">
        <v>155</v>
      </c>
      <c r="R859" s="5" t="s">
        <v>155</v>
      </c>
      <c r="S859" s="5" t="s">
        <v>112</v>
      </c>
      <c r="T859" s="5" t="s">
        <v>155</v>
      </c>
      <c r="U859" s="5" t="s">
        <v>155</v>
      </c>
      <c r="V859" s="5" t="s">
        <v>113</v>
      </c>
      <c r="W859" s="5" t="s">
        <v>57</v>
      </c>
      <c r="X859" s="5" t="s">
        <v>57</v>
      </c>
      <c r="Y859" s="5"/>
      <c r="Z859" s="5" t="s">
        <v>57</v>
      </c>
      <c r="AA859" s="5" t="s">
        <v>57</v>
      </c>
      <c r="AB859" s="5" t="s">
        <v>57</v>
      </c>
      <c r="AC859" s="5" t="s">
        <v>57</v>
      </c>
      <c r="AD859" s="5"/>
      <c r="AE859" s="5"/>
      <c r="AF859" s="5" t="s">
        <v>58</v>
      </c>
      <c r="AG859" s="5">
        <v>95</v>
      </c>
      <c r="AH859" s="5" t="s">
        <v>597</v>
      </c>
      <c r="AI859" s="5" t="s">
        <v>598</v>
      </c>
      <c r="AJ859" s="5" t="s">
        <v>599</v>
      </c>
      <c r="AK859" s="5"/>
      <c r="AL859" s="5"/>
      <c r="AM859" s="5"/>
      <c r="AN859" s="5"/>
      <c r="AO859" s="5" t="s">
        <v>5419</v>
      </c>
      <c r="AP859" s="5" t="s">
        <v>1622</v>
      </c>
      <c r="AQ859" s="5">
        <v>0.77131618300000004</v>
      </c>
      <c r="AR859" s="5">
        <v>0.83620348799999999</v>
      </c>
      <c r="AS859" s="5"/>
      <c r="AT859">
        <v>0.48013120500000001</v>
      </c>
      <c r="AU859" t="str">
        <f t="shared" si="37"/>
        <v>German</v>
      </c>
      <c r="AV859" t="str">
        <f t="shared" si="39"/>
        <v>German</v>
      </c>
      <c r="AY859" t="s">
        <v>155</v>
      </c>
    </row>
    <row r="860" spans="1:51">
      <c r="A860" s="5" t="s">
        <v>5359</v>
      </c>
      <c r="B860" s="5" t="s">
        <v>47</v>
      </c>
      <c r="C860" s="5">
        <v>956</v>
      </c>
      <c r="D860" s="5">
        <v>901</v>
      </c>
      <c r="E860" s="5" t="s">
        <v>5360</v>
      </c>
      <c r="F860" s="5" t="s">
        <v>49</v>
      </c>
      <c r="G860" s="5" t="s">
        <v>50</v>
      </c>
      <c r="H860" s="5" t="s">
        <v>5359</v>
      </c>
      <c r="I860" s="5">
        <v>16</v>
      </c>
      <c r="J860" s="5"/>
      <c r="K860" s="5" t="s">
        <v>5361</v>
      </c>
      <c r="L860" s="5" t="s">
        <v>5362</v>
      </c>
      <c r="M860" s="5" t="s">
        <v>5363</v>
      </c>
      <c r="N860" s="5" t="s">
        <v>155</v>
      </c>
      <c r="O860" s="5"/>
      <c r="P860" s="5"/>
      <c r="Q860" s="5" t="s">
        <v>155</v>
      </c>
      <c r="R860" s="5" t="s">
        <v>155</v>
      </c>
      <c r="S860" s="5" t="s">
        <v>100</v>
      </c>
      <c r="T860" s="5" t="s">
        <v>155</v>
      </c>
      <c r="U860" s="5" t="s">
        <v>155</v>
      </c>
      <c r="V860" s="5"/>
      <c r="W860" s="5"/>
      <c r="X860" s="5"/>
      <c r="Y860" s="5"/>
      <c r="Z860" s="5"/>
      <c r="AA860" s="5" t="s">
        <v>57</v>
      </c>
      <c r="AB860" s="5" t="s">
        <v>85</v>
      </c>
      <c r="AC860" s="5"/>
      <c r="AD860" s="5"/>
      <c r="AE860" s="5"/>
      <c r="AF860" s="5" t="s">
        <v>58</v>
      </c>
      <c r="AG860" s="5">
        <v>16</v>
      </c>
      <c r="AH860" s="5" t="s">
        <v>2186</v>
      </c>
      <c r="AI860" s="5" t="s">
        <v>60</v>
      </c>
      <c r="AJ860" s="5" t="s">
        <v>309</v>
      </c>
      <c r="AK860" s="5"/>
      <c r="AL860" s="5"/>
      <c r="AM860" s="5"/>
      <c r="AN860" s="5"/>
      <c r="AO860" s="5" t="s">
        <v>5445</v>
      </c>
      <c r="AP860" s="5" t="s">
        <v>128</v>
      </c>
      <c r="AQ860" s="5">
        <v>0.50842227600000001</v>
      </c>
      <c r="AR860" s="5">
        <v>0.83604580399999995</v>
      </c>
      <c r="AS860" s="5"/>
      <c r="AT860">
        <v>0.48013120500000001</v>
      </c>
      <c r="AU860" t="str">
        <f t="shared" si="37"/>
        <v>German</v>
      </c>
      <c r="AV860" t="str">
        <f t="shared" si="39"/>
        <v>German</v>
      </c>
      <c r="AY860" t="s">
        <v>155</v>
      </c>
    </row>
    <row r="861" spans="1:51">
      <c r="A861" s="5" t="s">
        <v>5412</v>
      </c>
      <c r="B861" s="5" t="s">
        <v>47</v>
      </c>
      <c r="C861" s="5">
        <v>956</v>
      </c>
      <c r="D861" s="5">
        <v>910</v>
      </c>
      <c r="E861" s="5" t="s">
        <v>5413</v>
      </c>
      <c r="F861" s="5" t="s">
        <v>49</v>
      </c>
      <c r="G861" s="5" t="s">
        <v>50</v>
      </c>
      <c r="H861" s="5" t="s">
        <v>5412</v>
      </c>
      <c r="I861" s="5">
        <v>10</v>
      </c>
      <c r="J861" s="5"/>
      <c r="K861" s="5" t="s">
        <v>5414</v>
      </c>
      <c r="L861" s="5" t="s">
        <v>5415</v>
      </c>
      <c r="M861" s="5" t="s">
        <v>5416</v>
      </c>
      <c r="N861" s="5" t="s">
        <v>155</v>
      </c>
      <c r="O861" s="5"/>
      <c r="P861" s="5"/>
      <c r="Q861" s="5" t="s">
        <v>155</v>
      </c>
      <c r="R861" s="5" t="s">
        <v>155</v>
      </c>
      <c r="S861" s="5" t="s">
        <v>185</v>
      </c>
      <c r="T861" s="5" t="s">
        <v>155</v>
      </c>
      <c r="U861" s="5" t="s">
        <v>155</v>
      </c>
      <c r="V861" s="5" t="s">
        <v>113</v>
      </c>
      <c r="W861" s="5" t="s">
        <v>57</v>
      </c>
      <c r="X861" s="5" t="s">
        <v>57</v>
      </c>
      <c r="Y861" s="5"/>
      <c r="Z861" s="5" t="s">
        <v>57</v>
      </c>
      <c r="AA861" s="5" t="s">
        <v>57</v>
      </c>
      <c r="AB861" s="5" t="s">
        <v>57</v>
      </c>
      <c r="AC861" s="5" t="s">
        <v>57</v>
      </c>
      <c r="AD861" s="5"/>
      <c r="AE861" s="5"/>
      <c r="AF861" s="5" t="s">
        <v>58</v>
      </c>
      <c r="AG861" s="5">
        <v>21</v>
      </c>
      <c r="AH861" s="5" t="s">
        <v>5417</v>
      </c>
      <c r="AI861" s="5" t="s">
        <v>209</v>
      </c>
      <c r="AJ861" s="5" t="s">
        <v>5418</v>
      </c>
      <c r="AK861" s="5"/>
      <c r="AL861" s="5"/>
      <c r="AM861" s="5"/>
      <c r="AN861" s="5"/>
      <c r="AO861" s="5" t="s">
        <v>5481</v>
      </c>
      <c r="AP861" s="5" t="s">
        <v>149</v>
      </c>
      <c r="AQ861" s="5">
        <v>0.79162275500000001</v>
      </c>
      <c r="AR861" s="5">
        <v>0.81238449300000004</v>
      </c>
      <c r="AS861" s="5"/>
      <c r="AT861">
        <v>0.50792033299999995</v>
      </c>
      <c r="AU861" t="str">
        <f t="shared" si="37"/>
        <v>German</v>
      </c>
      <c r="AV861" t="str">
        <f t="shared" si="39"/>
        <v>German</v>
      </c>
      <c r="AY861" t="s">
        <v>155</v>
      </c>
    </row>
    <row r="862" spans="1:51">
      <c r="A862" s="5" t="s">
        <v>5440</v>
      </c>
      <c r="B862" s="5" t="s">
        <v>47</v>
      </c>
      <c r="C862" s="5">
        <v>956</v>
      </c>
      <c r="D862" s="5">
        <v>914</v>
      </c>
      <c r="E862" s="5" t="s">
        <v>5441</v>
      </c>
      <c r="F862" s="5" t="s">
        <v>49</v>
      </c>
      <c r="G862" s="5" t="s">
        <v>50</v>
      </c>
      <c r="H862" s="5" t="s">
        <v>5440</v>
      </c>
      <c r="I862" s="5">
        <v>16</v>
      </c>
      <c r="J862" s="5"/>
      <c r="K862" s="5" t="s">
        <v>5442</v>
      </c>
      <c r="L862" s="5" t="s">
        <v>5443</v>
      </c>
      <c r="M862" s="5" t="s">
        <v>5444</v>
      </c>
      <c r="N862" s="5" t="s">
        <v>155</v>
      </c>
      <c r="O862" s="5"/>
      <c r="P862" s="5"/>
      <c r="Q862" s="5" t="s">
        <v>155</v>
      </c>
      <c r="R862" s="5" t="s">
        <v>155</v>
      </c>
      <c r="S862" s="5" t="s">
        <v>55</v>
      </c>
      <c r="T862" s="5" t="s">
        <v>155</v>
      </c>
      <c r="U862" s="5" t="s">
        <v>155</v>
      </c>
      <c r="V862" s="5" t="s">
        <v>113</v>
      </c>
      <c r="W862" s="5" t="s">
        <v>57</v>
      </c>
      <c r="X862" s="5" t="s">
        <v>57</v>
      </c>
      <c r="Y862" s="5"/>
      <c r="Z862" s="5" t="s">
        <v>57</v>
      </c>
      <c r="AA862" s="5" t="s">
        <v>57</v>
      </c>
      <c r="AB862" s="5" t="s">
        <v>57</v>
      </c>
      <c r="AC862" s="5" t="s">
        <v>57</v>
      </c>
      <c r="AD862" s="5"/>
      <c r="AE862" s="5"/>
      <c r="AF862" s="5" t="s">
        <v>58</v>
      </c>
      <c r="AG862" s="5">
        <v>6</v>
      </c>
      <c r="AH862" s="5" t="s">
        <v>1517</v>
      </c>
      <c r="AI862" s="5" t="s">
        <v>1518</v>
      </c>
      <c r="AJ862" s="5"/>
      <c r="AK862" s="5"/>
      <c r="AL862" s="5"/>
      <c r="AM862" s="5"/>
      <c r="AN862" s="5"/>
      <c r="AO862" s="5" t="s">
        <v>5509</v>
      </c>
      <c r="AP862" s="5" t="s">
        <v>295</v>
      </c>
      <c r="AQ862" s="5">
        <v>0.50765980099999997</v>
      </c>
      <c r="AR862" s="5">
        <v>0.52841871399999996</v>
      </c>
      <c r="AS862" s="5"/>
      <c r="AT862">
        <v>0.40603228499999999</v>
      </c>
      <c r="AU862" t="str">
        <f t="shared" si="37"/>
        <v>German</v>
      </c>
      <c r="AV862" t="str">
        <f t="shared" si="39"/>
        <v>German</v>
      </c>
      <c r="AY862" t="s">
        <v>155</v>
      </c>
    </row>
    <row r="863" spans="1:51">
      <c r="A863" s="5" t="s">
        <v>5475</v>
      </c>
      <c r="B863" s="5" t="s">
        <v>47</v>
      </c>
      <c r="C863" s="5">
        <v>956</v>
      </c>
      <c r="D863" s="5">
        <v>921</v>
      </c>
      <c r="E863" s="5" t="s">
        <v>5476</v>
      </c>
      <c r="F863" s="5" t="s">
        <v>49</v>
      </c>
      <c r="G863" s="5" t="s">
        <v>50</v>
      </c>
      <c r="H863" s="5" t="s">
        <v>5475</v>
      </c>
      <c r="I863" s="5">
        <v>17</v>
      </c>
      <c r="J863" s="5"/>
      <c r="K863" s="5" t="s">
        <v>5477</v>
      </c>
      <c r="L863" s="5" t="s">
        <v>5478</v>
      </c>
      <c r="M863" s="5" t="s">
        <v>5479</v>
      </c>
      <c r="N863" s="5" t="s">
        <v>155</v>
      </c>
      <c r="O863" s="5"/>
      <c r="P863" s="5"/>
      <c r="Q863" s="5" t="s">
        <v>155</v>
      </c>
      <c r="R863" s="5" t="s">
        <v>155</v>
      </c>
      <c r="S863" s="5" t="s">
        <v>185</v>
      </c>
      <c r="T863" s="5" t="s">
        <v>155</v>
      </c>
      <c r="U863" s="5" t="s">
        <v>155</v>
      </c>
      <c r="V863" s="5" t="s">
        <v>113</v>
      </c>
      <c r="W863" s="5" t="s">
        <v>57</v>
      </c>
      <c r="X863" s="5" t="s">
        <v>57</v>
      </c>
      <c r="Y863" s="5"/>
      <c r="Z863" s="5" t="s">
        <v>57</v>
      </c>
      <c r="AA863" s="5" t="s">
        <v>57</v>
      </c>
      <c r="AB863" s="5" t="s">
        <v>57</v>
      </c>
      <c r="AC863" s="5" t="s">
        <v>57</v>
      </c>
      <c r="AD863" s="5"/>
      <c r="AE863" s="5"/>
      <c r="AF863" s="5" t="s">
        <v>58</v>
      </c>
      <c r="AG863" s="5">
        <v>880</v>
      </c>
      <c r="AH863" s="5" t="s">
        <v>5480</v>
      </c>
      <c r="AI863" s="5"/>
      <c r="AJ863" s="5" t="s">
        <v>91</v>
      </c>
      <c r="AK863" s="5"/>
      <c r="AL863" s="5"/>
      <c r="AM863" s="5"/>
      <c r="AN863" s="5"/>
      <c r="AO863" s="5" t="s">
        <v>5531</v>
      </c>
      <c r="AP863" s="5" t="s">
        <v>191</v>
      </c>
      <c r="AQ863" s="5">
        <v>0.56919052199999998</v>
      </c>
      <c r="AR863" s="5">
        <v>0.57638071999999996</v>
      </c>
      <c r="AS863" s="5"/>
      <c r="AT863">
        <v>0.68464888800000001</v>
      </c>
      <c r="AU863" t="str">
        <f t="shared" si="37"/>
        <v>German</v>
      </c>
      <c r="AV863" t="str">
        <f t="shared" si="39"/>
        <v>German</v>
      </c>
      <c r="AY863" t="s">
        <v>155</v>
      </c>
    </row>
    <row r="864" spans="1:51">
      <c r="A864" s="5" t="s">
        <v>5504</v>
      </c>
      <c r="B864" s="5" t="s">
        <v>47</v>
      </c>
      <c r="C864" s="5">
        <v>956</v>
      </c>
      <c r="D864" s="5">
        <v>926</v>
      </c>
      <c r="E864" s="5" t="s">
        <v>5505</v>
      </c>
      <c r="F864" s="5" t="s">
        <v>49</v>
      </c>
      <c r="G864" s="5" t="s">
        <v>50</v>
      </c>
      <c r="H864" s="5" t="s">
        <v>5504</v>
      </c>
      <c r="I864" s="5">
        <v>18</v>
      </c>
      <c r="J864" s="5"/>
      <c r="K864" s="5" t="s">
        <v>5506</v>
      </c>
      <c r="L864" s="5" t="s">
        <v>5507</v>
      </c>
      <c r="M864" s="5" t="s">
        <v>5508</v>
      </c>
      <c r="N864" s="5" t="s">
        <v>155</v>
      </c>
      <c r="O864" s="5"/>
      <c r="P864" s="5"/>
      <c r="Q864" s="5" t="s">
        <v>155</v>
      </c>
      <c r="R864" s="5" t="s">
        <v>155</v>
      </c>
      <c r="S864" s="5" t="s">
        <v>185</v>
      </c>
      <c r="T864" s="5" t="s">
        <v>155</v>
      </c>
      <c r="U864" s="5" t="s">
        <v>155</v>
      </c>
      <c r="V864" s="5" t="s">
        <v>113</v>
      </c>
      <c r="W864" s="5" t="s">
        <v>57</v>
      </c>
      <c r="X864" s="5" t="s">
        <v>57</v>
      </c>
      <c r="Y864" s="5"/>
      <c r="Z864" s="5" t="s">
        <v>57</v>
      </c>
      <c r="AA864" s="5" t="s">
        <v>57</v>
      </c>
      <c r="AB864" s="5" t="s">
        <v>57</v>
      </c>
      <c r="AC864" s="5" t="s">
        <v>57</v>
      </c>
      <c r="AD864" s="5"/>
      <c r="AE864" s="5"/>
      <c r="AF864" s="5" t="s">
        <v>58</v>
      </c>
      <c r="AG864" s="5">
        <v>4</v>
      </c>
      <c r="AH864" s="5" t="s">
        <v>1391</v>
      </c>
      <c r="AI864" s="5" t="s">
        <v>1392</v>
      </c>
      <c r="AJ864" s="5"/>
      <c r="AK864" s="5"/>
      <c r="AL864" s="5"/>
      <c r="AM864" s="5"/>
      <c r="AN864" s="5"/>
      <c r="AO864" s="5" t="s">
        <v>5537</v>
      </c>
      <c r="AP864" s="5" t="s">
        <v>4805</v>
      </c>
      <c r="AQ864" s="5">
        <v>0.65423482799999999</v>
      </c>
      <c r="AR864" s="5">
        <v>0.73737117299999999</v>
      </c>
      <c r="AS864" s="5"/>
      <c r="AT864">
        <v>0.71862099999999995</v>
      </c>
      <c r="AU864" t="str">
        <f t="shared" si="37"/>
        <v>German</v>
      </c>
      <c r="AV864" t="str">
        <f t="shared" si="39"/>
        <v>German</v>
      </c>
      <c r="AY864" t="s">
        <v>155</v>
      </c>
    </row>
    <row r="865" spans="1:51">
      <c r="A865" s="5" t="s">
        <v>5526</v>
      </c>
      <c r="B865" s="5" t="s">
        <v>47</v>
      </c>
      <c r="C865" s="5">
        <v>956</v>
      </c>
      <c r="D865" s="5">
        <v>930</v>
      </c>
      <c r="E865" s="5" t="s">
        <v>5527</v>
      </c>
      <c r="F865" s="5" t="s">
        <v>49</v>
      </c>
      <c r="G865" s="5" t="s">
        <v>50</v>
      </c>
      <c r="H865" s="5" t="s">
        <v>5526</v>
      </c>
      <c r="I865" s="5">
        <v>22</v>
      </c>
      <c r="J865" s="5"/>
      <c r="K865" s="5" t="s">
        <v>5528</v>
      </c>
      <c r="L865" s="5" t="s">
        <v>5529</v>
      </c>
      <c r="M865" s="5" t="s">
        <v>5530</v>
      </c>
      <c r="N865" s="5" t="s">
        <v>155</v>
      </c>
      <c r="O865" s="5"/>
      <c r="P865" s="5"/>
      <c r="Q865" s="5" t="s">
        <v>155</v>
      </c>
      <c r="R865" s="5" t="s">
        <v>155</v>
      </c>
      <c r="S865" s="5" t="s">
        <v>615</v>
      </c>
      <c r="T865" s="5" t="s">
        <v>155</v>
      </c>
      <c r="U865" s="5" t="s">
        <v>155</v>
      </c>
      <c r="V865" s="5"/>
      <c r="W865" s="5"/>
      <c r="X865" s="5"/>
      <c r="Y865" s="5"/>
      <c r="Z865" s="5"/>
      <c r="AA865" s="5" t="s">
        <v>57</v>
      </c>
      <c r="AB865" s="5" t="s">
        <v>85</v>
      </c>
      <c r="AC865" s="5"/>
      <c r="AD865" s="5"/>
      <c r="AE865" s="5"/>
      <c r="AF865" s="5" t="s">
        <v>58</v>
      </c>
      <c r="AG865" s="5">
        <v>365</v>
      </c>
      <c r="AH865" s="5" t="s">
        <v>644</v>
      </c>
      <c r="AI865" s="5" t="s">
        <v>269</v>
      </c>
      <c r="AJ865" s="5"/>
      <c r="AK865" s="5"/>
      <c r="AL865" s="5"/>
      <c r="AM865" s="5"/>
      <c r="AN865" s="5"/>
      <c r="AO865" s="5" t="s">
        <v>5543</v>
      </c>
      <c r="AP865" s="5" t="s">
        <v>4956</v>
      </c>
      <c r="AQ865" s="5">
        <v>0.50273608400000003</v>
      </c>
      <c r="AR865" s="5">
        <v>0.68157579999999995</v>
      </c>
      <c r="AS865" s="5"/>
      <c r="AT865">
        <v>0.50431926500000002</v>
      </c>
      <c r="AU865" t="str">
        <f t="shared" si="37"/>
        <v>German</v>
      </c>
      <c r="AV865" t="str">
        <f t="shared" si="39"/>
        <v>German</v>
      </c>
      <c r="AY865" t="s">
        <v>155</v>
      </c>
    </row>
    <row r="866" spans="1:51">
      <c r="A866" s="5" t="s">
        <v>5532</v>
      </c>
      <c r="B866" s="5" t="s">
        <v>47</v>
      </c>
      <c r="C866" s="5">
        <v>957</v>
      </c>
      <c r="D866" s="5">
        <v>931</v>
      </c>
      <c r="E866" s="5" t="s">
        <v>5533</v>
      </c>
      <c r="F866" s="5" t="s">
        <v>49</v>
      </c>
      <c r="G866" s="5" t="s">
        <v>50</v>
      </c>
      <c r="H866" s="5" t="s">
        <v>5532</v>
      </c>
      <c r="I866" s="5">
        <v>13</v>
      </c>
      <c r="J866" s="5"/>
      <c r="K866" s="5" t="s">
        <v>5534</v>
      </c>
      <c r="L866" s="5" t="s">
        <v>5535</v>
      </c>
      <c r="M866" s="5" t="s">
        <v>5536</v>
      </c>
      <c r="N866" s="5" t="s">
        <v>155</v>
      </c>
      <c r="O866" s="5"/>
      <c r="P866" s="5"/>
      <c r="Q866" s="5" t="s">
        <v>155</v>
      </c>
      <c r="R866" s="5" t="s">
        <v>155</v>
      </c>
      <c r="S866" s="5" t="s">
        <v>185</v>
      </c>
      <c r="T866" s="5" t="s">
        <v>155</v>
      </c>
      <c r="U866" s="5" t="s">
        <v>155</v>
      </c>
      <c r="V866" s="5" t="s">
        <v>113</v>
      </c>
      <c r="W866" s="5" t="s">
        <v>57</v>
      </c>
      <c r="X866" s="5" t="s">
        <v>57</v>
      </c>
      <c r="Y866" s="5"/>
      <c r="Z866" s="5" t="s">
        <v>57</v>
      </c>
      <c r="AA866" s="5" t="s">
        <v>57</v>
      </c>
      <c r="AB866" s="5" t="s">
        <v>57</v>
      </c>
      <c r="AC866" s="5" t="s">
        <v>57</v>
      </c>
      <c r="AD866" s="5"/>
      <c r="AE866" s="5"/>
      <c r="AF866" s="5" t="s">
        <v>58</v>
      </c>
      <c r="AG866" s="5">
        <v>151</v>
      </c>
      <c r="AH866" s="5" t="s">
        <v>217</v>
      </c>
      <c r="AI866" s="5" t="s">
        <v>218</v>
      </c>
      <c r="AJ866" s="5" t="s">
        <v>91</v>
      </c>
      <c r="AK866" s="5"/>
      <c r="AL866" s="5"/>
      <c r="AM866" s="5"/>
      <c r="AN866" s="5"/>
      <c r="AO866" s="5" t="s">
        <v>5832</v>
      </c>
      <c r="AP866" s="5" t="s">
        <v>271</v>
      </c>
      <c r="AQ866" s="5">
        <v>0.41122626400000001</v>
      </c>
      <c r="AR866" s="5">
        <v>0.45553028800000001</v>
      </c>
      <c r="AS866" s="5"/>
      <c r="AT866">
        <v>0.451896193</v>
      </c>
      <c r="AU866" t="str">
        <f t="shared" si="37"/>
        <v>German</v>
      </c>
      <c r="AV866" t="str">
        <f t="shared" si="39"/>
        <v>German</v>
      </c>
      <c r="AY866" t="s">
        <v>155</v>
      </c>
    </row>
    <row r="867" spans="1:51">
      <c r="A867" s="5" t="s">
        <v>5538</v>
      </c>
      <c r="B867" s="5" t="s">
        <v>47</v>
      </c>
      <c r="C867" s="5">
        <v>957</v>
      </c>
      <c r="D867" s="5">
        <v>932</v>
      </c>
      <c r="E867" s="5" t="s">
        <v>5539</v>
      </c>
      <c r="F867" s="5" t="s">
        <v>49</v>
      </c>
      <c r="G867" s="5" t="s">
        <v>50</v>
      </c>
      <c r="H867" s="5" t="s">
        <v>5538</v>
      </c>
      <c r="I867" s="5">
        <v>21</v>
      </c>
      <c r="J867" s="5"/>
      <c r="K867" s="5" t="s">
        <v>5540</v>
      </c>
      <c r="L867" s="5" t="s">
        <v>5541</v>
      </c>
      <c r="M867" s="5" t="s">
        <v>5542</v>
      </c>
      <c r="N867" s="5" t="s">
        <v>155</v>
      </c>
      <c r="O867" s="5"/>
      <c r="P867" s="5"/>
      <c r="Q867" s="5" t="s">
        <v>155</v>
      </c>
      <c r="R867" s="5" t="s">
        <v>155</v>
      </c>
      <c r="S867" s="5" t="s">
        <v>232</v>
      </c>
      <c r="T867" s="5" t="s">
        <v>155</v>
      </c>
      <c r="U867" s="5" t="s">
        <v>155</v>
      </c>
      <c r="V867" s="5" t="s">
        <v>113</v>
      </c>
      <c r="W867" s="5"/>
      <c r="X867" s="5"/>
      <c r="Y867" s="5"/>
      <c r="Z867" s="5"/>
      <c r="AA867" s="5" t="s">
        <v>57</v>
      </c>
      <c r="AB867" s="5" t="s">
        <v>85</v>
      </c>
      <c r="AC867" s="5"/>
      <c r="AD867" s="5"/>
      <c r="AE867" s="5"/>
      <c r="AF867" s="5" t="s">
        <v>58</v>
      </c>
      <c r="AG867" s="5">
        <v>221</v>
      </c>
      <c r="AH867" s="5" t="s">
        <v>135</v>
      </c>
      <c r="AI867" s="5" t="s">
        <v>136</v>
      </c>
      <c r="AJ867" s="5"/>
      <c r="AK867" s="5"/>
      <c r="AL867" s="5"/>
      <c r="AM867" s="5"/>
      <c r="AN867" s="5"/>
      <c r="AO867" s="5" t="s">
        <v>5928</v>
      </c>
      <c r="AP867" s="5" t="s">
        <v>629</v>
      </c>
      <c r="AQ867" s="5">
        <v>0.49096873200000002</v>
      </c>
      <c r="AR867" s="5">
        <v>0.50660254900000001</v>
      </c>
      <c r="AS867" s="5"/>
      <c r="AT867">
        <v>0.451896193</v>
      </c>
      <c r="AU867" t="str">
        <f t="shared" si="37"/>
        <v>German</v>
      </c>
      <c r="AV867" t="str">
        <f t="shared" si="39"/>
        <v>German</v>
      </c>
      <c r="AY867" t="s">
        <v>155</v>
      </c>
    </row>
    <row r="868" spans="1:51">
      <c r="A868" s="5" t="s">
        <v>5827</v>
      </c>
      <c r="B868" s="5" t="s">
        <v>47</v>
      </c>
      <c r="C868" s="5">
        <v>957</v>
      </c>
      <c r="D868" s="5">
        <v>982</v>
      </c>
      <c r="E868" s="5" t="s">
        <v>5828</v>
      </c>
      <c r="F868" s="5" t="s">
        <v>49</v>
      </c>
      <c r="G868" s="5" t="s">
        <v>50</v>
      </c>
      <c r="H868" s="5" t="s">
        <v>5827</v>
      </c>
      <c r="I868" s="5">
        <v>13</v>
      </c>
      <c r="J868" s="5"/>
      <c r="K868" s="5" t="s">
        <v>5829</v>
      </c>
      <c r="L868" s="5" t="s">
        <v>5830</v>
      </c>
      <c r="M868" s="5" t="s">
        <v>5831</v>
      </c>
      <c r="N868" s="5"/>
      <c r="O868" s="5"/>
      <c r="P868" s="5"/>
      <c r="Q868" s="5"/>
      <c r="R868" s="5" t="s">
        <v>155</v>
      </c>
      <c r="S868" s="5" t="s">
        <v>55</v>
      </c>
      <c r="T868" s="5" t="s">
        <v>85</v>
      </c>
      <c r="U868" s="5" t="s">
        <v>85</v>
      </c>
      <c r="V868" s="5" t="s">
        <v>113</v>
      </c>
      <c r="W868" s="5" t="s">
        <v>57</v>
      </c>
      <c r="X868" s="5" t="s">
        <v>57</v>
      </c>
      <c r="Y868" s="5"/>
      <c r="Z868" s="5" t="s">
        <v>57</v>
      </c>
      <c r="AA868" s="5" t="s">
        <v>57</v>
      </c>
      <c r="AB868" s="5" t="s">
        <v>57</v>
      </c>
      <c r="AC868" s="5" t="s">
        <v>57</v>
      </c>
      <c r="AD868" s="5"/>
      <c r="AE868" s="5"/>
      <c r="AF868" s="5" t="s">
        <v>58</v>
      </c>
      <c r="AG868" s="5">
        <v>333</v>
      </c>
      <c r="AH868" s="5" t="s">
        <v>1224</v>
      </c>
      <c r="AI868" s="5" t="s">
        <v>60</v>
      </c>
      <c r="AJ868" s="5" t="s">
        <v>407</v>
      </c>
      <c r="AK868" s="5"/>
      <c r="AL868" s="5"/>
      <c r="AM868" s="5"/>
      <c r="AN868" s="5"/>
      <c r="AO868" s="5" t="s">
        <v>5934</v>
      </c>
      <c r="AP868" s="5" t="s">
        <v>435</v>
      </c>
      <c r="AQ868" s="5">
        <v>0.88593212700000001</v>
      </c>
      <c r="AR868" s="5">
        <v>0.89591719299999995</v>
      </c>
      <c r="AS868" s="5"/>
      <c r="AT868">
        <v>0.50792996099999999</v>
      </c>
      <c r="AU868" t="str">
        <f t="shared" si="37"/>
        <v>German</v>
      </c>
      <c r="AV868">
        <f t="shared" si="39"/>
        <v>0</v>
      </c>
      <c r="AY868" t="s">
        <v>155</v>
      </c>
    </row>
    <row r="869" spans="1:51">
      <c r="A869" s="5" t="s">
        <v>5922</v>
      </c>
      <c r="B869" s="5" t="s">
        <v>47</v>
      </c>
      <c r="C869" s="5">
        <v>957</v>
      </c>
      <c r="D869" s="5">
        <v>997</v>
      </c>
      <c r="E869" s="5" t="s">
        <v>5923</v>
      </c>
      <c r="F869" s="5" t="s">
        <v>49</v>
      </c>
      <c r="G869" s="5" t="s">
        <v>50</v>
      </c>
      <c r="H869" s="5" t="s">
        <v>5922</v>
      </c>
      <c r="I869" s="5">
        <v>15</v>
      </c>
      <c r="J869" s="5"/>
      <c r="K869" s="5" t="s">
        <v>5924</v>
      </c>
      <c r="L869" s="5" t="s">
        <v>5925</v>
      </c>
      <c r="M869" s="5" t="s">
        <v>5925</v>
      </c>
      <c r="N869" s="5" t="s">
        <v>155</v>
      </c>
      <c r="O869" s="5"/>
      <c r="P869" s="5"/>
      <c r="Q869" s="5" t="s">
        <v>155</v>
      </c>
      <c r="R869" s="5" t="s">
        <v>155</v>
      </c>
      <c r="S869" s="5" t="s">
        <v>5926</v>
      </c>
      <c r="T869" s="5" t="s">
        <v>155</v>
      </c>
      <c r="U869" s="5" t="s">
        <v>155</v>
      </c>
      <c r="V869" s="5" t="s">
        <v>113</v>
      </c>
      <c r="W869" s="5" t="s">
        <v>57</v>
      </c>
      <c r="X869" s="5" t="s">
        <v>57</v>
      </c>
      <c r="Y869" s="5"/>
      <c r="Z869" s="5" t="s">
        <v>57</v>
      </c>
      <c r="AA869" s="5" t="s">
        <v>57</v>
      </c>
      <c r="AB869" s="5" t="s">
        <v>57</v>
      </c>
      <c r="AC869" s="5" t="s">
        <v>57</v>
      </c>
      <c r="AD869" s="5"/>
      <c r="AE869" s="5"/>
      <c r="AF869" s="5" t="s">
        <v>58</v>
      </c>
      <c r="AG869" s="5">
        <v>61</v>
      </c>
      <c r="AH869" s="5" t="s">
        <v>5927</v>
      </c>
      <c r="AI869" s="5" t="s">
        <v>5927</v>
      </c>
      <c r="AJ869" s="5"/>
      <c r="AK869" s="5"/>
      <c r="AL869" s="5"/>
      <c r="AM869" s="5"/>
      <c r="AN869" s="5"/>
      <c r="AO869" s="5" t="s">
        <v>5946</v>
      </c>
      <c r="AP869" s="5" t="s">
        <v>128</v>
      </c>
      <c r="AQ869" s="5">
        <v>0.50839479300000001</v>
      </c>
      <c r="AR869" s="5">
        <v>0.57467169699999998</v>
      </c>
      <c r="AS869" s="5"/>
      <c r="AT869">
        <v>0.64622240099999995</v>
      </c>
      <c r="AU869" t="str">
        <f t="shared" si="37"/>
        <v>German</v>
      </c>
      <c r="AV869" t="str">
        <f t="shared" si="39"/>
        <v>German</v>
      </c>
      <c r="AY869" t="s">
        <v>155</v>
      </c>
    </row>
    <row r="870" spans="1:51">
      <c r="A870" s="5" t="s">
        <v>5929</v>
      </c>
      <c r="B870" s="5" t="s">
        <v>47</v>
      </c>
      <c r="C870" s="5">
        <v>957</v>
      </c>
      <c r="D870" s="5">
        <v>998</v>
      </c>
      <c r="E870" s="5" t="s">
        <v>5930</v>
      </c>
      <c r="F870" s="5" t="s">
        <v>49</v>
      </c>
      <c r="G870" s="5" t="s">
        <v>50</v>
      </c>
      <c r="H870" s="5" t="s">
        <v>5929</v>
      </c>
      <c r="I870" s="5">
        <v>15</v>
      </c>
      <c r="J870" s="5"/>
      <c r="K870" s="5" t="s">
        <v>5931</v>
      </c>
      <c r="L870" s="5" t="s">
        <v>5932</v>
      </c>
      <c r="M870" s="5" t="s">
        <v>5933</v>
      </c>
      <c r="N870" s="5" t="s">
        <v>155</v>
      </c>
      <c r="O870" s="5"/>
      <c r="P870" s="5"/>
      <c r="Q870" s="5" t="s">
        <v>155</v>
      </c>
      <c r="R870" s="5" t="s">
        <v>155</v>
      </c>
      <c r="S870" s="5" t="s">
        <v>184</v>
      </c>
      <c r="T870" s="5" t="s">
        <v>155</v>
      </c>
      <c r="U870" s="5" t="s">
        <v>155</v>
      </c>
      <c r="V870" s="5" t="s">
        <v>113</v>
      </c>
      <c r="W870" s="5" t="s">
        <v>57</v>
      </c>
      <c r="X870" s="5" t="s">
        <v>57</v>
      </c>
      <c r="Y870" s="5"/>
      <c r="Z870" s="5" t="s">
        <v>57</v>
      </c>
      <c r="AA870" s="5" t="s">
        <v>57</v>
      </c>
      <c r="AB870" s="5" t="s">
        <v>57</v>
      </c>
      <c r="AC870" s="5" t="s">
        <v>57</v>
      </c>
      <c r="AD870" s="5"/>
      <c r="AE870" s="5"/>
      <c r="AF870" s="5" t="s">
        <v>58</v>
      </c>
      <c r="AG870" s="5">
        <v>115</v>
      </c>
      <c r="AH870" s="5" t="s">
        <v>839</v>
      </c>
      <c r="AI870" s="5" t="s">
        <v>840</v>
      </c>
      <c r="AJ870" s="5"/>
      <c r="AK870" s="5"/>
      <c r="AL870" s="5"/>
      <c r="AM870" s="5"/>
      <c r="AN870" s="5"/>
      <c r="AO870" s="5" t="s">
        <v>5958</v>
      </c>
      <c r="AP870" s="5" t="s">
        <v>220</v>
      </c>
      <c r="AQ870" s="5">
        <v>0.50834157499999999</v>
      </c>
      <c r="AR870" s="5">
        <v>0.64991869499999999</v>
      </c>
      <c r="AS870" s="5"/>
      <c r="AT870">
        <v>0.42186372300000002</v>
      </c>
      <c r="AU870" t="str">
        <f t="shared" si="37"/>
        <v>German</v>
      </c>
      <c r="AV870" t="str">
        <f t="shared" si="39"/>
        <v>German</v>
      </c>
      <c r="AY870" t="s">
        <v>155</v>
      </c>
    </row>
    <row r="871" spans="1:51">
      <c r="A871" s="5" t="s">
        <v>5941</v>
      </c>
      <c r="B871" s="5" t="s">
        <v>47</v>
      </c>
      <c r="C871" s="5">
        <v>957</v>
      </c>
      <c r="D871" s="5">
        <v>1000</v>
      </c>
      <c r="E871" s="5" t="s">
        <v>5942</v>
      </c>
      <c r="F871" s="5" t="s">
        <v>49</v>
      </c>
      <c r="G871" s="5" t="s">
        <v>50</v>
      </c>
      <c r="H871" s="5" t="s">
        <v>5941</v>
      </c>
      <c r="I871" s="5">
        <v>15</v>
      </c>
      <c r="J871" s="5"/>
      <c r="K871" s="5" t="s">
        <v>5943</v>
      </c>
      <c r="L871" s="5" t="s">
        <v>5944</v>
      </c>
      <c r="M871" s="5" t="s">
        <v>5945</v>
      </c>
      <c r="N871" s="5"/>
      <c r="O871" s="5"/>
      <c r="P871" s="5"/>
      <c r="Q871" s="5"/>
      <c r="R871" s="5" t="s">
        <v>155</v>
      </c>
      <c r="S871" s="5" t="s">
        <v>55</v>
      </c>
      <c r="T871" s="5" t="s">
        <v>85</v>
      </c>
      <c r="U871" s="5" t="s">
        <v>85</v>
      </c>
      <c r="V871" s="5" t="s">
        <v>113</v>
      </c>
      <c r="W871" s="5" t="s">
        <v>57</v>
      </c>
      <c r="X871" s="5" t="s">
        <v>57</v>
      </c>
      <c r="Y871" s="5"/>
      <c r="Z871" s="5" t="s">
        <v>57</v>
      </c>
      <c r="AA871" s="5" t="s">
        <v>57</v>
      </c>
      <c r="AB871" s="5" t="s">
        <v>57</v>
      </c>
      <c r="AC871" s="5" t="s">
        <v>57</v>
      </c>
      <c r="AD871" s="5"/>
      <c r="AE871" s="5"/>
      <c r="AF871" s="5" t="s">
        <v>58</v>
      </c>
      <c r="AG871" s="5">
        <v>32</v>
      </c>
      <c r="AH871" s="5" t="s">
        <v>3251</v>
      </c>
      <c r="AI871" s="5" t="s">
        <v>516</v>
      </c>
      <c r="AJ871" s="5" t="s">
        <v>599</v>
      </c>
      <c r="AK871" s="5"/>
      <c r="AL871" s="5"/>
      <c r="AM871" s="5"/>
      <c r="AN871" s="5"/>
      <c r="AO871" s="5" t="s">
        <v>5964</v>
      </c>
      <c r="AP871" s="5" t="s">
        <v>3483</v>
      </c>
      <c r="AQ871" s="5">
        <v>0.49151623799999999</v>
      </c>
      <c r="AR871" s="5">
        <v>0.66008097499999996</v>
      </c>
      <c r="AS871" s="5"/>
      <c r="AT871">
        <v>0.59968975099999999</v>
      </c>
      <c r="AU871" t="str">
        <f t="shared" si="37"/>
        <v>German</v>
      </c>
      <c r="AV871">
        <f t="shared" si="39"/>
        <v>0</v>
      </c>
      <c r="AY871" t="s">
        <v>155</v>
      </c>
    </row>
    <row r="872" spans="1:51">
      <c r="A872" s="5" t="s">
        <v>5953</v>
      </c>
      <c r="B872" s="5" t="s">
        <v>47</v>
      </c>
      <c r="C872" s="5">
        <v>957</v>
      </c>
      <c r="D872" s="5">
        <v>1002</v>
      </c>
      <c r="E872" s="5" t="s">
        <v>5954</v>
      </c>
      <c r="F872" s="5" t="s">
        <v>49</v>
      </c>
      <c r="G872" s="5" t="s">
        <v>50</v>
      </c>
      <c r="H872" s="5" t="s">
        <v>5953</v>
      </c>
      <c r="I872" s="5">
        <v>19</v>
      </c>
      <c r="J872" s="5"/>
      <c r="K872" s="5" t="s">
        <v>5955</v>
      </c>
      <c r="L872" s="5" t="s">
        <v>5956</v>
      </c>
      <c r="M872" s="5" t="s">
        <v>5957</v>
      </c>
      <c r="N872" s="5" t="s">
        <v>155</v>
      </c>
      <c r="O872" s="5"/>
      <c r="P872" s="5"/>
      <c r="Q872" s="5" t="s">
        <v>155</v>
      </c>
      <c r="R872" s="5" t="s">
        <v>155</v>
      </c>
      <c r="S872" s="5" t="s">
        <v>55</v>
      </c>
      <c r="T872" s="5" t="s">
        <v>155</v>
      </c>
      <c r="U872" s="5" t="s">
        <v>155</v>
      </c>
      <c r="V872" s="5" t="s">
        <v>113</v>
      </c>
      <c r="W872" s="5" t="s">
        <v>57</v>
      </c>
      <c r="X872" s="5" t="s">
        <v>57</v>
      </c>
      <c r="Y872" s="5"/>
      <c r="Z872" s="5" t="s">
        <v>57</v>
      </c>
      <c r="AA872" s="5" t="s">
        <v>57</v>
      </c>
      <c r="AB872" s="5" t="s">
        <v>57</v>
      </c>
      <c r="AC872" s="5" t="s">
        <v>57</v>
      </c>
      <c r="AD872" s="5"/>
      <c r="AE872" s="5"/>
      <c r="AF872" s="5" t="s">
        <v>58</v>
      </c>
      <c r="AG872" s="5">
        <v>225</v>
      </c>
      <c r="AH872" s="5" t="s">
        <v>865</v>
      </c>
      <c r="AI872" s="5" t="s">
        <v>866</v>
      </c>
      <c r="AJ872" s="5"/>
      <c r="AK872" s="5"/>
      <c r="AL872" s="5"/>
      <c r="AM872" s="5"/>
      <c r="AN872" s="5"/>
      <c r="AO872" s="5" t="s">
        <v>5976</v>
      </c>
      <c r="AP872" s="5" t="s">
        <v>3619</v>
      </c>
      <c r="AQ872" s="5">
        <v>0.85326542599999999</v>
      </c>
      <c r="AR872" s="5">
        <v>0.895595374</v>
      </c>
      <c r="AS872" s="5"/>
      <c r="AT872">
        <v>0.48907547200000001</v>
      </c>
      <c r="AU872" t="str">
        <f t="shared" si="37"/>
        <v>German</v>
      </c>
      <c r="AV872" t="str">
        <f t="shared" si="39"/>
        <v>German</v>
      </c>
      <c r="AY872" t="s">
        <v>155</v>
      </c>
    </row>
    <row r="873" spans="1:51">
      <c r="A873" s="5" t="s">
        <v>5966</v>
      </c>
      <c r="B873" s="5" t="s">
        <v>47</v>
      </c>
      <c r="C873" s="5">
        <v>957</v>
      </c>
      <c r="D873" s="5">
        <v>1004</v>
      </c>
      <c r="E873" s="5" t="s">
        <v>5967</v>
      </c>
      <c r="F873" s="5" t="s">
        <v>49</v>
      </c>
      <c r="G873" s="5" t="s">
        <v>50</v>
      </c>
      <c r="H873" s="5" t="s">
        <v>5966</v>
      </c>
      <c r="I873" s="5">
        <v>19</v>
      </c>
      <c r="J873" s="5"/>
      <c r="K873" s="5" t="s">
        <v>5968</v>
      </c>
      <c r="L873" s="5" t="s">
        <v>5969</v>
      </c>
      <c r="M873" s="5" t="s">
        <v>5970</v>
      </c>
      <c r="N873" s="5" t="s">
        <v>155</v>
      </c>
      <c r="O873" s="5"/>
      <c r="P873" s="5"/>
      <c r="Q873" s="5" t="s">
        <v>155</v>
      </c>
      <c r="R873" s="5" t="s">
        <v>155</v>
      </c>
      <c r="S873" s="5" t="s">
        <v>185</v>
      </c>
      <c r="T873" s="5" t="s">
        <v>155</v>
      </c>
      <c r="U873" s="5" t="s">
        <v>155</v>
      </c>
      <c r="V873" s="5" t="s">
        <v>113</v>
      </c>
      <c r="W873" s="5" t="s">
        <v>57</v>
      </c>
      <c r="X873" s="5" t="s">
        <v>57</v>
      </c>
      <c r="Y873" s="5"/>
      <c r="Z873" s="5" t="s">
        <v>57</v>
      </c>
      <c r="AA873" s="5" t="s">
        <v>57</v>
      </c>
      <c r="AB873" s="5" t="s">
        <v>57</v>
      </c>
      <c r="AC873" s="5" t="s">
        <v>57</v>
      </c>
      <c r="AD873" s="5"/>
      <c r="AE873" s="5"/>
      <c r="AF873" s="5" t="s">
        <v>58</v>
      </c>
      <c r="AG873" s="5">
        <v>300</v>
      </c>
      <c r="AH873" s="5" t="s">
        <v>626</v>
      </c>
      <c r="AI873" s="5" t="s">
        <v>209</v>
      </c>
      <c r="AJ873" s="5" t="s">
        <v>627</v>
      </c>
      <c r="AK873" s="5"/>
      <c r="AL873" s="5"/>
      <c r="AM873" s="5"/>
      <c r="AN873" s="5"/>
      <c r="AO873" s="5" t="s">
        <v>6115</v>
      </c>
      <c r="AP873" s="5" t="s">
        <v>3559</v>
      </c>
      <c r="AQ873" s="5">
        <v>0.75111048300000005</v>
      </c>
      <c r="AR873" s="5">
        <v>0.81967223199999995</v>
      </c>
      <c r="AS873" s="5"/>
      <c r="AT873">
        <v>0.50834651099999995</v>
      </c>
      <c r="AU873" t="str">
        <f t="shared" si="37"/>
        <v>German</v>
      </c>
      <c r="AV873" t="str">
        <f t="shared" si="39"/>
        <v>German</v>
      </c>
      <c r="AY873" t="s">
        <v>155</v>
      </c>
    </row>
    <row r="874" spans="1:51">
      <c r="A874" s="5" t="s">
        <v>5971</v>
      </c>
      <c r="B874" s="5" t="s">
        <v>47</v>
      </c>
      <c r="C874" s="5">
        <v>957</v>
      </c>
      <c r="D874" s="5">
        <v>1005</v>
      </c>
      <c r="E874" s="5" t="s">
        <v>5972</v>
      </c>
      <c r="F874" s="5" t="s">
        <v>49</v>
      </c>
      <c r="G874" s="5" t="s">
        <v>50</v>
      </c>
      <c r="H874" s="5" t="s">
        <v>5971</v>
      </c>
      <c r="I874" s="5">
        <v>15</v>
      </c>
      <c r="J874" s="5"/>
      <c r="K874" s="5" t="s">
        <v>5973</v>
      </c>
      <c r="L874" s="5" t="s">
        <v>5974</v>
      </c>
      <c r="M874" s="5" t="s">
        <v>5975</v>
      </c>
      <c r="N874" s="5" t="s">
        <v>155</v>
      </c>
      <c r="O874" s="5"/>
      <c r="P874" s="5"/>
      <c r="Q874" s="5" t="s">
        <v>155</v>
      </c>
      <c r="R874" s="5" t="s">
        <v>155</v>
      </c>
      <c r="S874" s="5" t="s">
        <v>185</v>
      </c>
      <c r="T874" s="5" t="s">
        <v>155</v>
      </c>
      <c r="U874" s="5" t="s">
        <v>155</v>
      </c>
      <c r="V874" s="5" t="s">
        <v>113</v>
      </c>
      <c r="W874" s="5" t="s">
        <v>57</v>
      </c>
      <c r="X874" s="5" t="s">
        <v>57</v>
      </c>
      <c r="Y874" s="5"/>
      <c r="Z874" s="5" t="s">
        <v>57</v>
      </c>
      <c r="AA874" s="5" t="s">
        <v>57</v>
      </c>
      <c r="AB874" s="5" t="s">
        <v>57</v>
      </c>
      <c r="AC874" s="5" t="s">
        <v>57</v>
      </c>
      <c r="AD874" s="5"/>
      <c r="AE874" s="5"/>
      <c r="AF874" s="5" t="s">
        <v>58</v>
      </c>
      <c r="AG874" s="5">
        <v>258</v>
      </c>
      <c r="AH874" s="5" t="s">
        <v>442</v>
      </c>
      <c r="AI874" s="5" t="s">
        <v>209</v>
      </c>
      <c r="AJ874" s="5" t="s">
        <v>443</v>
      </c>
      <c r="AK874" s="5"/>
      <c r="AL874" s="5"/>
      <c r="AM874" s="5"/>
      <c r="AN874" s="5"/>
      <c r="AO874" s="5" t="s">
        <v>6147</v>
      </c>
      <c r="AP874" s="5" t="s">
        <v>159</v>
      </c>
      <c r="AQ874" s="5">
        <v>0.47547720700000001</v>
      </c>
      <c r="AR874" s="5">
        <v>0.57148282299999997</v>
      </c>
      <c r="AS874" s="5"/>
      <c r="AT874">
        <v>0.77273630800000004</v>
      </c>
      <c r="AU874" t="str">
        <f t="shared" si="37"/>
        <v>German</v>
      </c>
      <c r="AV874" t="str">
        <f t="shared" si="39"/>
        <v>German</v>
      </c>
      <c r="AY874" t="s">
        <v>155</v>
      </c>
    </row>
    <row r="875" spans="1:51">
      <c r="A875" s="5" t="s">
        <v>6110</v>
      </c>
      <c r="B875" s="5" t="s">
        <v>47</v>
      </c>
      <c r="C875" s="5">
        <v>957</v>
      </c>
      <c r="D875" s="5">
        <v>1028</v>
      </c>
      <c r="E875" s="5" t="s">
        <v>6111</v>
      </c>
      <c r="F875" s="5" t="s">
        <v>49</v>
      </c>
      <c r="G875" s="5" t="s">
        <v>120</v>
      </c>
      <c r="H875" s="5" t="s">
        <v>6110</v>
      </c>
      <c r="I875" s="5">
        <v>15</v>
      </c>
      <c r="J875" s="5"/>
      <c r="K875" s="5" t="s">
        <v>6112</v>
      </c>
      <c r="L875" s="5" t="s">
        <v>6113</v>
      </c>
      <c r="M875" s="5" t="s">
        <v>6114</v>
      </c>
      <c r="N875" s="5" t="s">
        <v>155</v>
      </c>
      <c r="O875" s="5"/>
      <c r="P875" s="5"/>
      <c r="Q875" s="5" t="s">
        <v>155</v>
      </c>
      <c r="R875" s="5" t="s">
        <v>155</v>
      </c>
      <c r="S875" s="5" t="s">
        <v>185</v>
      </c>
      <c r="T875" s="5" t="s">
        <v>155</v>
      </c>
      <c r="U875" s="5" t="s">
        <v>155</v>
      </c>
      <c r="V875" s="5" t="s">
        <v>113</v>
      </c>
      <c r="W875" s="5" t="s">
        <v>57</v>
      </c>
      <c r="X875" s="5" t="s">
        <v>57</v>
      </c>
      <c r="Y875" s="5"/>
      <c r="Z875" s="5" t="s">
        <v>57</v>
      </c>
      <c r="AA875" s="5" t="s">
        <v>57</v>
      </c>
      <c r="AB875" s="5" t="s">
        <v>57</v>
      </c>
      <c r="AC875" s="5" t="s">
        <v>57</v>
      </c>
      <c r="AD875" s="5"/>
      <c r="AE875" s="5"/>
      <c r="AF875" s="5" t="s">
        <v>58</v>
      </c>
      <c r="AG875" s="5">
        <v>239</v>
      </c>
      <c r="AH875" s="5" t="s">
        <v>3054</v>
      </c>
      <c r="AI875" s="5" t="s">
        <v>1675</v>
      </c>
      <c r="AJ875" s="5" t="s">
        <v>576</v>
      </c>
      <c r="AK875" s="5"/>
      <c r="AL875" s="5"/>
      <c r="AM875" s="5"/>
      <c r="AN875" s="5"/>
      <c r="AO875" s="5" t="s">
        <v>6161</v>
      </c>
      <c r="AP875" s="5" t="s">
        <v>4585</v>
      </c>
      <c r="AQ875" s="5">
        <v>0.68749061899999997</v>
      </c>
      <c r="AR875" s="5">
        <v>0.78001585200000001</v>
      </c>
      <c r="AS875" s="5"/>
      <c r="AT875">
        <v>0.66341682099999999</v>
      </c>
      <c r="AU875" t="str">
        <f t="shared" si="37"/>
        <v>German</v>
      </c>
      <c r="AV875" t="str">
        <f t="shared" si="39"/>
        <v>German</v>
      </c>
      <c r="AY875" t="s">
        <v>155</v>
      </c>
    </row>
    <row r="876" spans="1:51">
      <c r="A876" s="5" t="s">
        <v>6142</v>
      </c>
      <c r="B876" s="5" t="s">
        <v>47</v>
      </c>
      <c r="C876" s="5">
        <v>957</v>
      </c>
      <c r="D876" s="5">
        <v>1033</v>
      </c>
      <c r="E876" s="5" t="s">
        <v>6143</v>
      </c>
      <c r="F876" s="5" t="s">
        <v>49</v>
      </c>
      <c r="G876" s="5" t="s">
        <v>120</v>
      </c>
      <c r="H876" s="5" t="s">
        <v>6142</v>
      </c>
      <c r="I876" s="5">
        <v>12</v>
      </c>
      <c r="J876" s="5"/>
      <c r="K876" s="5" t="s">
        <v>6144</v>
      </c>
      <c r="L876" s="5" t="s">
        <v>6145</v>
      </c>
      <c r="M876" s="5" t="s">
        <v>6146</v>
      </c>
      <c r="N876" s="5" t="s">
        <v>155</v>
      </c>
      <c r="O876" s="5"/>
      <c r="P876" s="5"/>
      <c r="Q876" s="5" t="s">
        <v>155</v>
      </c>
      <c r="R876" s="5" t="s">
        <v>155</v>
      </c>
      <c r="S876" s="5" t="s">
        <v>55</v>
      </c>
      <c r="T876" s="5" t="s">
        <v>155</v>
      </c>
      <c r="U876" s="5" t="s">
        <v>155</v>
      </c>
      <c r="V876" s="5" t="s">
        <v>113</v>
      </c>
      <c r="W876" s="5" t="s">
        <v>57</v>
      </c>
      <c r="X876" s="5" t="s">
        <v>57</v>
      </c>
      <c r="Y876" s="5"/>
      <c r="Z876" s="5" t="s">
        <v>57</v>
      </c>
      <c r="AA876" s="5" t="s">
        <v>57</v>
      </c>
      <c r="AB876" s="5" t="s">
        <v>57</v>
      </c>
      <c r="AC876" s="5" t="s">
        <v>57</v>
      </c>
      <c r="AD876" s="5"/>
      <c r="AE876" s="5"/>
      <c r="AF876" s="5" t="s">
        <v>58</v>
      </c>
      <c r="AG876" s="5">
        <v>950</v>
      </c>
      <c r="AH876" s="5" t="s">
        <v>658</v>
      </c>
      <c r="AI876" s="5" t="s">
        <v>659</v>
      </c>
      <c r="AJ876" s="5" t="s">
        <v>91</v>
      </c>
      <c r="AK876" s="5"/>
      <c r="AL876" s="5"/>
      <c r="AM876" s="5"/>
      <c r="AN876" s="5"/>
      <c r="AO876" s="5" t="s">
        <v>6225</v>
      </c>
      <c r="AP876" s="5" t="s">
        <v>1915</v>
      </c>
      <c r="AQ876" s="5">
        <v>0.50744526000000001</v>
      </c>
      <c r="AR876" s="5">
        <v>0.81723306100000004</v>
      </c>
      <c r="AS876" s="5"/>
      <c r="AT876">
        <v>0.64077805899999996</v>
      </c>
      <c r="AU876" t="str">
        <f t="shared" si="37"/>
        <v>German</v>
      </c>
      <c r="AV876" t="str">
        <f t="shared" si="39"/>
        <v>German</v>
      </c>
      <c r="AY876" t="s">
        <v>155</v>
      </c>
    </row>
    <row r="877" spans="1:51">
      <c r="A877" s="5" t="s">
        <v>6156</v>
      </c>
      <c r="B877" s="5" t="s">
        <v>47</v>
      </c>
      <c r="C877" s="5">
        <v>957</v>
      </c>
      <c r="D877" s="5">
        <v>1035</v>
      </c>
      <c r="E877" s="5" t="s">
        <v>6157</v>
      </c>
      <c r="F877" s="5" t="s">
        <v>49</v>
      </c>
      <c r="G877" s="5" t="s">
        <v>50</v>
      </c>
      <c r="H877" s="5" t="s">
        <v>6156</v>
      </c>
      <c r="I877" s="5">
        <v>12</v>
      </c>
      <c r="J877" s="5"/>
      <c r="K877" s="5" t="s">
        <v>6158</v>
      </c>
      <c r="L877" s="5" t="s">
        <v>6159</v>
      </c>
      <c r="M877" s="5" t="s">
        <v>6160</v>
      </c>
      <c r="N877" s="5" t="s">
        <v>155</v>
      </c>
      <c r="O877" s="5"/>
      <c r="P877" s="5"/>
      <c r="Q877" s="5" t="s">
        <v>155</v>
      </c>
      <c r="R877" s="5" t="s">
        <v>155</v>
      </c>
      <c r="S877" s="5" t="s">
        <v>431</v>
      </c>
      <c r="T877" s="5" t="s">
        <v>155</v>
      </c>
      <c r="U877" s="5" t="s">
        <v>155</v>
      </c>
      <c r="V877" s="5" t="s">
        <v>113</v>
      </c>
      <c r="W877" s="5" t="s">
        <v>88</v>
      </c>
      <c r="X877" s="5" t="s">
        <v>88</v>
      </c>
      <c r="Y877" s="5"/>
      <c r="Z877" s="5" t="s">
        <v>88</v>
      </c>
      <c r="AA877" s="5" t="s">
        <v>88</v>
      </c>
      <c r="AB877" s="5" t="s">
        <v>88</v>
      </c>
      <c r="AC877" s="5" t="s">
        <v>88</v>
      </c>
      <c r="AD877" s="5"/>
      <c r="AE877" s="5"/>
      <c r="AF877" s="5" t="s">
        <v>58</v>
      </c>
      <c r="AG877" s="5">
        <v>411</v>
      </c>
      <c r="AH877" s="5" t="s">
        <v>350</v>
      </c>
      <c r="AI877" s="5" t="s">
        <v>351</v>
      </c>
      <c r="AJ877" s="5"/>
      <c r="AK877" s="5"/>
      <c r="AL877" s="5"/>
      <c r="AM877" s="5"/>
      <c r="AN877" s="5"/>
      <c r="AO877" s="5" t="s">
        <v>6231</v>
      </c>
      <c r="AP877" s="5" t="s">
        <v>2761</v>
      </c>
      <c r="AQ877" s="5">
        <v>0.94975668099999999</v>
      </c>
      <c r="AR877" s="5">
        <v>0.95847911600000002</v>
      </c>
      <c r="AS877" s="5"/>
      <c r="AT877">
        <v>0.53350487800000002</v>
      </c>
      <c r="AU877" t="str">
        <f t="shared" si="37"/>
        <v>German</v>
      </c>
      <c r="AV877" t="str">
        <f t="shared" si="39"/>
        <v>German</v>
      </c>
      <c r="AY877" t="s">
        <v>155</v>
      </c>
    </row>
    <row r="878" spans="1:51">
      <c r="A878" s="5" t="s">
        <v>6220</v>
      </c>
      <c r="B878" s="5" t="s">
        <v>47</v>
      </c>
      <c r="C878" s="5">
        <v>957</v>
      </c>
      <c r="D878" s="5">
        <v>1044</v>
      </c>
      <c r="E878" s="5" t="s">
        <v>6221</v>
      </c>
      <c r="F878" s="5" t="s">
        <v>49</v>
      </c>
      <c r="G878" s="5" t="s">
        <v>50</v>
      </c>
      <c r="H878" s="5" t="s">
        <v>6220</v>
      </c>
      <c r="I878" s="5">
        <v>16</v>
      </c>
      <c r="J878" s="5"/>
      <c r="K878" s="5" t="s">
        <v>6222</v>
      </c>
      <c r="L878" s="5" t="s">
        <v>6223</v>
      </c>
      <c r="M878" s="5" t="s">
        <v>6224</v>
      </c>
      <c r="N878" s="5"/>
      <c r="O878" s="5"/>
      <c r="P878" s="5"/>
      <c r="Q878" s="5"/>
      <c r="R878" s="5" t="s">
        <v>155</v>
      </c>
      <c r="S878" s="5" t="s">
        <v>184</v>
      </c>
      <c r="T878" s="5" t="s">
        <v>85</v>
      </c>
      <c r="U878" s="5" t="s">
        <v>85</v>
      </c>
      <c r="V878" s="5" t="s">
        <v>113</v>
      </c>
      <c r="W878" s="5" t="s">
        <v>57</v>
      </c>
      <c r="X878" s="5" t="s">
        <v>57</v>
      </c>
      <c r="Y878" s="5"/>
      <c r="Z878" s="5" t="s">
        <v>57</v>
      </c>
      <c r="AA878" s="5" t="s">
        <v>57</v>
      </c>
      <c r="AB878" s="5" t="s">
        <v>57</v>
      </c>
      <c r="AC878" s="5" t="s">
        <v>57</v>
      </c>
      <c r="AD878" s="5"/>
      <c r="AE878" s="5"/>
      <c r="AF878" s="5" t="s">
        <v>58</v>
      </c>
      <c r="AG878" s="5">
        <v>130</v>
      </c>
      <c r="AH878" s="5" t="s">
        <v>1517</v>
      </c>
      <c r="AI878" s="5" t="s">
        <v>1518</v>
      </c>
      <c r="AJ878" s="5"/>
      <c r="AK878" s="5"/>
      <c r="AL878" s="5"/>
      <c r="AM878" s="5"/>
      <c r="AN878" s="5"/>
      <c r="AO878" s="5" t="s">
        <v>6231</v>
      </c>
      <c r="AP878" s="5" t="s">
        <v>220</v>
      </c>
      <c r="AQ878" s="5">
        <v>0.57168522600000005</v>
      </c>
      <c r="AR878" s="5">
        <v>0.70251571800000001</v>
      </c>
      <c r="AS878" s="5"/>
      <c r="AT878">
        <v>0.451896193</v>
      </c>
      <c r="AU878" t="str">
        <f t="shared" si="37"/>
        <v>German</v>
      </c>
      <c r="AV878">
        <f t="shared" si="39"/>
        <v>0</v>
      </c>
      <c r="AY878" t="s">
        <v>155</v>
      </c>
    </row>
    <row r="879" spans="1:51">
      <c r="A879" s="5" t="s">
        <v>8958</v>
      </c>
      <c r="B879" s="5" t="s">
        <v>47</v>
      </c>
      <c r="C879" s="5">
        <v>960</v>
      </c>
      <c r="D879" s="5">
        <v>1514</v>
      </c>
      <c r="E879" s="5" t="s">
        <v>8959</v>
      </c>
      <c r="F879" s="5" t="s">
        <v>49</v>
      </c>
      <c r="G879" s="5" t="s">
        <v>50</v>
      </c>
      <c r="H879" s="5" t="s">
        <v>8958</v>
      </c>
      <c r="I879" s="5">
        <v>16</v>
      </c>
      <c r="J879" s="5"/>
      <c r="K879" s="5" t="s">
        <v>8960</v>
      </c>
      <c r="L879" s="5" t="s">
        <v>8961</v>
      </c>
      <c r="M879" s="5" t="s">
        <v>8962</v>
      </c>
      <c r="N879" s="5" t="s">
        <v>155</v>
      </c>
      <c r="O879" s="5"/>
      <c r="P879" s="5"/>
      <c r="Q879" s="5" t="s">
        <v>155</v>
      </c>
      <c r="R879" s="5" t="s">
        <v>155</v>
      </c>
      <c r="S879" s="5" t="s">
        <v>184</v>
      </c>
      <c r="T879" s="5" t="s">
        <v>155</v>
      </c>
      <c r="U879" s="5" t="s">
        <v>155</v>
      </c>
      <c r="V879" s="5" t="s">
        <v>113</v>
      </c>
      <c r="W879" s="5" t="s">
        <v>57</v>
      </c>
      <c r="X879" s="5"/>
      <c r="Y879" s="5" t="s">
        <v>57</v>
      </c>
      <c r="Z879" s="5" t="s">
        <v>57</v>
      </c>
      <c r="AA879" s="5" t="s">
        <v>57</v>
      </c>
      <c r="AB879" s="5" t="s">
        <v>57</v>
      </c>
      <c r="AC879" s="5" t="s">
        <v>57</v>
      </c>
      <c r="AD879" s="5"/>
      <c r="AE879" s="5"/>
      <c r="AF879" s="5" t="s">
        <v>58</v>
      </c>
      <c r="AG879" s="5">
        <v>731</v>
      </c>
      <c r="AH879" s="5" t="s">
        <v>308</v>
      </c>
      <c r="AI879" s="5" t="s">
        <v>309</v>
      </c>
      <c r="AJ879" s="5" t="s">
        <v>91</v>
      </c>
      <c r="AK879" s="5"/>
      <c r="AL879" s="5"/>
      <c r="AM879" s="5"/>
      <c r="AN879" s="5"/>
      <c r="AO879" s="5" t="s">
        <v>9015</v>
      </c>
      <c r="AP879" s="5" t="s">
        <v>220</v>
      </c>
      <c r="AQ879" s="5">
        <v>0.52790170599999997</v>
      </c>
      <c r="AR879" s="5">
        <v>0.56769628500000002</v>
      </c>
      <c r="AS879" s="5"/>
      <c r="AT879" s="5">
        <v>0.65218047300000004</v>
      </c>
      <c r="AU879" s="5" t="str">
        <f t="shared" si="37"/>
        <v>German</v>
      </c>
      <c r="AV879" s="5" t="str">
        <f t="shared" si="39"/>
        <v>German</v>
      </c>
      <c r="AW879" s="5"/>
      <c r="AX879" s="5"/>
      <c r="AY879" t="s">
        <v>155</v>
      </c>
    </row>
    <row r="880" spans="1:51">
      <c r="A880" s="5" t="s">
        <v>9010</v>
      </c>
      <c r="B880" s="5" t="s">
        <v>47</v>
      </c>
      <c r="C880" s="5">
        <v>960</v>
      </c>
      <c r="D880" s="5">
        <v>1523</v>
      </c>
      <c r="E880" s="5" t="s">
        <v>9011</v>
      </c>
      <c r="F880" s="5" t="s">
        <v>49</v>
      </c>
      <c r="G880" s="5" t="s">
        <v>50</v>
      </c>
      <c r="H880" s="5" t="s">
        <v>9010</v>
      </c>
      <c r="I880" s="5">
        <v>19</v>
      </c>
      <c r="J880" s="5"/>
      <c r="K880" s="5" t="s">
        <v>9012</v>
      </c>
      <c r="L880" s="5" t="s">
        <v>9013</v>
      </c>
      <c r="M880" s="5" t="s">
        <v>9014</v>
      </c>
      <c r="N880" s="5" t="s">
        <v>155</v>
      </c>
      <c r="O880" s="5"/>
      <c r="P880" s="5"/>
      <c r="Q880" s="5" t="s">
        <v>155</v>
      </c>
      <c r="R880" s="5" t="s">
        <v>155</v>
      </c>
      <c r="S880" s="5" t="s">
        <v>615</v>
      </c>
      <c r="T880" s="5" t="s">
        <v>155</v>
      </c>
      <c r="U880" s="5" t="s">
        <v>155</v>
      </c>
      <c r="V880" s="5" t="s">
        <v>113</v>
      </c>
      <c r="W880" s="5" t="s">
        <v>57</v>
      </c>
      <c r="X880" s="5"/>
      <c r="Y880" s="5" t="s">
        <v>57</v>
      </c>
      <c r="Z880" s="5" t="s">
        <v>57</v>
      </c>
      <c r="AA880" s="5" t="s">
        <v>57</v>
      </c>
      <c r="AB880" s="5" t="s">
        <v>57</v>
      </c>
      <c r="AC880" s="5" t="s">
        <v>57</v>
      </c>
      <c r="AD880" s="5"/>
      <c r="AE880" s="5"/>
      <c r="AF880" s="5" t="s">
        <v>58</v>
      </c>
      <c r="AG880" s="5">
        <v>105</v>
      </c>
      <c r="AH880" s="5" t="s">
        <v>2374</v>
      </c>
      <c r="AI880" s="5" t="s">
        <v>2375</v>
      </c>
      <c r="AJ880" s="5"/>
      <c r="AK880" s="5"/>
      <c r="AL880" s="5"/>
      <c r="AM880" s="5"/>
      <c r="AN880" s="5"/>
      <c r="AO880" s="5" t="s">
        <v>9042</v>
      </c>
      <c r="AP880" s="5" t="s">
        <v>1578</v>
      </c>
      <c r="AQ880" s="5">
        <v>0.55502204600000005</v>
      </c>
      <c r="AR880" s="5">
        <v>0.57284586000000004</v>
      </c>
      <c r="AS880" s="5"/>
      <c r="AT880" s="5">
        <v>0.42408849500000001</v>
      </c>
      <c r="AU880" s="5" t="str">
        <f t="shared" si="37"/>
        <v>German</v>
      </c>
      <c r="AV880" s="5" t="str">
        <f t="shared" si="39"/>
        <v>German</v>
      </c>
      <c r="AW880" s="5"/>
      <c r="AX880" s="5"/>
      <c r="AY880" t="s">
        <v>155</v>
      </c>
    </row>
    <row r="881" spans="1:51">
      <c r="A881" s="5" t="s">
        <v>9010</v>
      </c>
      <c r="B881" s="5" t="s">
        <v>47</v>
      </c>
      <c r="C881" s="5">
        <v>960</v>
      </c>
      <c r="D881" s="5">
        <v>1524</v>
      </c>
      <c r="E881" s="5" t="s">
        <v>9016</v>
      </c>
      <c r="F881" s="5" t="s">
        <v>49</v>
      </c>
      <c r="G881" s="5" t="s">
        <v>50</v>
      </c>
      <c r="H881" s="5" t="s">
        <v>9010</v>
      </c>
      <c r="I881" s="5">
        <v>19</v>
      </c>
      <c r="J881" s="5"/>
      <c r="K881" s="5" t="s">
        <v>9012</v>
      </c>
      <c r="L881" s="5" t="s">
        <v>9017</v>
      </c>
      <c r="M881" s="5" t="s">
        <v>9014</v>
      </c>
      <c r="N881" s="5" t="s">
        <v>155</v>
      </c>
      <c r="O881" s="5"/>
      <c r="P881" s="5"/>
      <c r="Q881" s="5" t="s">
        <v>155</v>
      </c>
      <c r="R881" s="5" t="s">
        <v>155</v>
      </c>
      <c r="S881" s="5" t="s">
        <v>615</v>
      </c>
      <c r="T881" s="5" t="s">
        <v>155</v>
      </c>
      <c r="U881" s="5" t="s">
        <v>155</v>
      </c>
      <c r="V881" s="5" t="s">
        <v>113</v>
      </c>
      <c r="W881" s="5" t="s">
        <v>57</v>
      </c>
      <c r="X881" s="5"/>
      <c r="Y881" s="5" t="s">
        <v>57</v>
      </c>
      <c r="Z881" s="5" t="s">
        <v>57</v>
      </c>
      <c r="AA881" s="5" t="s">
        <v>57</v>
      </c>
      <c r="AB881" s="5" t="s">
        <v>57</v>
      </c>
      <c r="AC881" s="5" t="s">
        <v>57</v>
      </c>
      <c r="AD881" s="5"/>
      <c r="AE881" s="5"/>
      <c r="AF881" s="5" t="s">
        <v>58</v>
      </c>
      <c r="AG881" s="5">
        <v>14</v>
      </c>
      <c r="AH881" s="5" t="s">
        <v>5189</v>
      </c>
      <c r="AI881" s="5" t="s">
        <v>691</v>
      </c>
      <c r="AJ881" s="5"/>
      <c r="AK881" s="5"/>
      <c r="AL881" s="5"/>
      <c r="AM881" s="5"/>
      <c r="AN881" s="5"/>
      <c r="AO881" s="5" t="s">
        <v>9048</v>
      </c>
      <c r="AP881" s="5" t="s">
        <v>1503</v>
      </c>
      <c r="AQ881" s="5">
        <v>0.50730728999999997</v>
      </c>
      <c r="AR881" s="5">
        <v>0.56147814399999996</v>
      </c>
      <c r="AS881" s="5"/>
      <c r="AT881">
        <v>0.51763804700000005</v>
      </c>
      <c r="AU881" t="str">
        <f t="shared" si="37"/>
        <v>German</v>
      </c>
      <c r="AV881" t="str">
        <f t="shared" si="39"/>
        <v>German</v>
      </c>
      <c r="AY881" t="s">
        <v>155</v>
      </c>
    </row>
    <row r="882" spans="1:51">
      <c r="A882" s="5" t="s">
        <v>9037</v>
      </c>
      <c r="B882" s="5" t="s">
        <v>47</v>
      </c>
      <c r="C882" s="5">
        <v>960</v>
      </c>
      <c r="D882" s="5">
        <v>1528</v>
      </c>
      <c r="E882" s="5" t="s">
        <v>9038</v>
      </c>
      <c r="F882" s="5" t="s">
        <v>49</v>
      </c>
      <c r="G882" s="5" t="s">
        <v>50</v>
      </c>
      <c r="H882" s="5" t="s">
        <v>9037</v>
      </c>
      <c r="I882" s="5">
        <v>13</v>
      </c>
      <c r="J882" s="5"/>
      <c r="K882" s="5" t="s">
        <v>9039</v>
      </c>
      <c r="L882" s="5" t="s">
        <v>9040</v>
      </c>
      <c r="M882" s="5" t="s">
        <v>9041</v>
      </c>
      <c r="N882" s="5" t="s">
        <v>155</v>
      </c>
      <c r="O882" s="5"/>
      <c r="P882" s="5"/>
      <c r="Q882" s="5" t="s">
        <v>155</v>
      </c>
      <c r="R882" s="5" t="s">
        <v>155</v>
      </c>
      <c r="S882" s="5" t="s">
        <v>54</v>
      </c>
      <c r="T882" s="5" t="s">
        <v>155</v>
      </c>
      <c r="U882" s="5" t="s">
        <v>155</v>
      </c>
      <c r="V882" s="5" t="s">
        <v>113</v>
      </c>
      <c r="W882" s="5" t="s">
        <v>57</v>
      </c>
      <c r="X882" s="5"/>
      <c r="Y882" s="5" t="s">
        <v>57</v>
      </c>
      <c r="Z882" s="5" t="s">
        <v>57</v>
      </c>
      <c r="AA882" s="5" t="s">
        <v>57</v>
      </c>
      <c r="AB882" s="5" t="s">
        <v>57</v>
      </c>
      <c r="AC882" s="5" t="s">
        <v>57</v>
      </c>
      <c r="AD882" s="5"/>
      <c r="AE882" s="5"/>
      <c r="AF882" s="5" t="s">
        <v>58</v>
      </c>
      <c r="AG882" s="5">
        <v>107</v>
      </c>
      <c r="AH882" s="5" t="s">
        <v>6324</v>
      </c>
      <c r="AI882" s="5" t="s">
        <v>58</v>
      </c>
      <c r="AJ882" s="5" t="s">
        <v>6325</v>
      </c>
      <c r="AK882" s="5"/>
      <c r="AL882" s="5"/>
      <c r="AM882" s="5"/>
      <c r="AN882" s="5"/>
      <c r="AO882" s="5" t="s">
        <v>9075</v>
      </c>
      <c r="AP882" s="5" t="s">
        <v>8939</v>
      </c>
      <c r="AQ882" s="5">
        <v>0.54014080099999995</v>
      </c>
      <c r="AR882" s="5">
        <v>0.66309076899999997</v>
      </c>
      <c r="AS882" s="5"/>
      <c r="AT882" s="5">
        <v>0.50806247299999996</v>
      </c>
      <c r="AU882" s="5" t="str">
        <f t="shared" si="37"/>
        <v>German</v>
      </c>
      <c r="AV882" s="5" t="str">
        <f t="shared" si="39"/>
        <v>German</v>
      </c>
      <c r="AW882" s="5"/>
      <c r="AX882" s="5"/>
      <c r="AY882" t="s">
        <v>155</v>
      </c>
    </row>
    <row r="883" spans="1:51">
      <c r="A883" s="5" t="s">
        <v>9043</v>
      </c>
      <c r="B883" s="5" t="s">
        <v>47</v>
      </c>
      <c r="C883" s="5">
        <v>960</v>
      </c>
      <c r="D883" s="5">
        <v>1529</v>
      </c>
      <c r="E883" s="5" t="s">
        <v>9044</v>
      </c>
      <c r="F883" s="5" t="s">
        <v>49</v>
      </c>
      <c r="G883" s="5" t="s">
        <v>50</v>
      </c>
      <c r="H883" s="5" t="s">
        <v>9043</v>
      </c>
      <c r="I883" s="5">
        <v>13</v>
      </c>
      <c r="J883" s="5"/>
      <c r="K883" s="5" t="s">
        <v>9045</v>
      </c>
      <c r="L883" s="5" t="s">
        <v>9046</v>
      </c>
      <c r="M883" s="5" t="s">
        <v>9047</v>
      </c>
      <c r="N883" s="5"/>
      <c r="O883" s="5"/>
      <c r="P883" s="5"/>
      <c r="Q883" s="5"/>
      <c r="R883" s="5" t="s">
        <v>155</v>
      </c>
      <c r="S883" s="5" t="s">
        <v>615</v>
      </c>
      <c r="T883" s="5" t="s">
        <v>85</v>
      </c>
      <c r="U883" s="5" t="s">
        <v>85</v>
      </c>
      <c r="V883" s="5" t="s">
        <v>113</v>
      </c>
      <c r="W883" s="5" t="s">
        <v>57</v>
      </c>
      <c r="X883" s="5"/>
      <c r="Y883" s="5" t="s">
        <v>57</v>
      </c>
      <c r="Z883" s="5" t="s">
        <v>57</v>
      </c>
      <c r="AA883" s="5" t="s">
        <v>57</v>
      </c>
      <c r="AB883" s="5" t="s">
        <v>57</v>
      </c>
      <c r="AC883" s="5" t="s">
        <v>57</v>
      </c>
      <c r="AD883" s="5"/>
      <c r="AE883" s="5"/>
      <c r="AF883" s="5" t="s">
        <v>58</v>
      </c>
      <c r="AG883" s="5">
        <v>2524</v>
      </c>
      <c r="AH883" s="5" t="s">
        <v>146</v>
      </c>
      <c r="AI883" s="5" t="s">
        <v>147</v>
      </c>
      <c r="AJ883" s="5" t="s">
        <v>91</v>
      </c>
      <c r="AK883" s="5"/>
      <c r="AL883" s="5"/>
      <c r="AM883" s="5"/>
      <c r="AN883" s="5"/>
      <c r="AO883" s="5" t="s">
        <v>9107</v>
      </c>
      <c r="AP883" s="5" t="s">
        <v>629</v>
      </c>
      <c r="AQ883" s="5">
        <v>0.50561622299999998</v>
      </c>
      <c r="AR883" s="5">
        <v>0.56433200500000003</v>
      </c>
      <c r="AS883" s="5"/>
      <c r="AT883" s="5">
        <v>0.76764890900000005</v>
      </c>
      <c r="AU883" s="5" t="str">
        <f t="shared" si="37"/>
        <v>German</v>
      </c>
      <c r="AV883" s="5">
        <f t="shared" si="39"/>
        <v>0</v>
      </c>
      <c r="AW883" s="5"/>
      <c r="AX883" s="5"/>
      <c r="AY883" t="s">
        <v>155</v>
      </c>
    </row>
    <row r="884" spans="1:51">
      <c r="A884" s="5" t="s">
        <v>9070</v>
      </c>
      <c r="B884" s="5" t="s">
        <v>47</v>
      </c>
      <c r="C884" s="5">
        <v>960</v>
      </c>
      <c r="D884" s="5">
        <v>1534</v>
      </c>
      <c r="E884" s="5" t="s">
        <v>9071</v>
      </c>
      <c r="F884" s="5" t="s">
        <v>49</v>
      </c>
      <c r="G884" s="5" t="s">
        <v>50</v>
      </c>
      <c r="H884" s="5" t="s">
        <v>9070</v>
      </c>
      <c r="I884" s="5">
        <v>12</v>
      </c>
      <c r="J884" s="5"/>
      <c r="K884" s="5" t="s">
        <v>9072</v>
      </c>
      <c r="L884" s="5" t="s">
        <v>9073</v>
      </c>
      <c r="M884" s="5" t="s">
        <v>9074</v>
      </c>
      <c r="N884" s="5" t="s">
        <v>155</v>
      </c>
      <c r="O884" s="5"/>
      <c r="P884" s="5"/>
      <c r="Q884" s="5" t="s">
        <v>155</v>
      </c>
      <c r="R884" s="5" t="s">
        <v>155</v>
      </c>
      <c r="S884" s="5" t="s">
        <v>112</v>
      </c>
      <c r="T884" s="5" t="s">
        <v>155</v>
      </c>
      <c r="U884" s="5" t="s">
        <v>155</v>
      </c>
      <c r="V884" s="5" t="s">
        <v>113</v>
      </c>
      <c r="W884" s="5" t="s">
        <v>57</v>
      </c>
      <c r="X884" s="5"/>
      <c r="Y884" s="5" t="s">
        <v>57</v>
      </c>
      <c r="Z884" s="5" t="s">
        <v>57</v>
      </c>
      <c r="AA884" s="5" t="s">
        <v>57</v>
      </c>
      <c r="AB884" s="5" t="s">
        <v>57</v>
      </c>
      <c r="AC884" s="5" t="s">
        <v>57</v>
      </c>
      <c r="AD884" s="5"/>
      <c r="AE884" s="5"/>
      <c r="AF884" s="5" t="s">
        <v>58</v>
      </c>
      <c r="AG884" s="5">
        <v>199</v>
      </c>
      <c r="AH884" s="5" t="s">
        <v>89</v>
      </c>
      <c r="AI884" s="5" t="s">
        <v>90</v>
      </c>
      <c r="AJ884" s="5" t="s">
        <v>91</v>
      </c>
      <c r="AK884" s="5"/>
      <c r="AL884" s="5"/>
      <c r="AM884" s="5"/>
      <c r="AN884" s="5"/>
      <c r="AO884" s="5" t="s">
        <v>9167</v>
      </c>
      <c r="AP884" s="5" t="s">
        <v>3483</v>
      </c>
      <c r="AQ884" s="5">
        <v>0.58760992199999995</v>
      </c>
      <c r="AR884" s="5">
        <v>0.62330882899999995</v>
      </c>
      <c r="AS884" s="5"/>
      <c r="AT884" s="5">
        <v>0.90735256200000003</v>
      </c>
      <c r="AU884" s="5" t="str">
        <f t="shared" si="37"/>
        <v>German</v>
      </c>
      <c r="AV884" s="5" t="str">
        <f t="shared" si="39"/>
        <v>German</v>
      </c>
      <c r="AW884" s="5"/>
      <c r="AX884" s="5"/>
      <c r="AY884" t="s">
        <v>155</v>
      </c>
    </row>
    <row r="885" spans="1:51">
      <c r="A885" s="5" t="s">
        <v>9102</v>
      </c>
      <c r="B885" s="5" t="s">
        <v>47</v>
      </c>
      <c r="C885" s="5">
        <v>960</v>
      </c>
      <c r="D885" s="5">
        <v>1539</v>
      </c>
      <c r="E885" s="5" t="s">
        <v>9103</v>
      </c>
      <c r="F885" s="5" t="s">
        <v>49</v>
      </c>
      <c r="G885" s="5" t="s">
        <v>50</v>
      </c>
      <c r="H885" s="5" t="s">
        <v>9102</v>
      </c>
      <c r="I885" s="5">
        <v>15</v>
      </c>
      <c r="J885" s="5"/>
      <c r="K885" s="5" t="s">
        <v>9104</v>
      </c>
      <c r="L885" s="5" t="s">
        <v>9105</v>
      </c>
      <c r="M885" s="5" t="s">
        <v>9106</v>
      </c>
      <c r="N885" s="5"/>
      <c r="O885" s="5"/>
      <c r="P885" s="5"/>
      <c r="Q885" s="5"/>
      <c r="R885" s="5" t="s">
        <v>155</v>
      </c>
      <c r="S885" s="5" t="s">
        <v>184</v>
      </c>
      <c r="T885" s="5" t="s">
        <v>85</v>
      </c>
      <c r="U885" s="5" t="s">
        <v>85</v>
      </c>
      <c r="V885" s="5" t="s">
        <v>113</v>
      </c>
      <c r="W885" s="5" t="s">
        <v>57</v>
      </c>
      <c r="X885" s="5"/>
      <c r="Y885" s="5" t="s">
        <v>57</v>
      </c>
      <c r="Z885" s="5" t="s">
        <v>57</v>
      </c>
      <c r="AA885" s="5" t="s">
        <v>57</v>
      </c>
      <c r="AB885" s="5" t="s">
        <v>57</v>
      </c>
      <c r="AC885" s="5" t="s">
        <v>57</v>
      </c>
      <c r="AD885" s="5"/>
      <c r="AE885" s="5"/>
      <c r="AF885" s="5" t="s">
        <v>58</v>
      </c>
      <c r="AG885" s="5">
        <v>371</v>
      </c>
      <c r="AH885" s="5" t="s">
        <v>658</v>
      </c>
      <c r="AI885" s="5" t="s">
        <v>659</v>
      </c>
      <c r="AJ885" s="5" t="s">
        <v>91</v>
      </c>
      <c r="AK885" s="5"/>
      <c r="AL885" s="5"/>
      <c r="AM885" s="5"/>
      <c r="AN885" s="5"/>
      <c r="AO885" s="5" t="s">
        <v>9179</v>
      </c>
      <c r="AP885" s="5" t="s">
        <v>220</v>
      </c>
      <c r="AQ885" s="5">
        <v>0.66874541499999995</v>
      </c>
      <c r="AR885" s="5">
        <v>0.73289362700000005</v>
      </c>
      <c r="AS885" s="5"/>
      <c r="AT885" s="5">
        <v>0.88490782099999998</v>
      </c>
      <c r="AU885" s="5" t="str">
        <f t="shared" si="37"/>
        <v>German</v>
      </c>
      <c r="AV885" s="5">
        <f t="shared" si="39"/>
        <v>0</v>
      </c>
      <c r="AW885" s="5"/>
      <c r="AX885" s="5"/>
      <c r="AY885" t="s">
        <v>155</v>
      </c>
    </row>
    <row r="886" spans="1:51">
      <c r="A886" s="5" t="s">
        <v>9162</v>
      </c>
      <c r="B886" s="5" t="s">
        <v>47</v>
      </c>
      <c r="C886" s="5">
        <v>961</v>
      </c>
      <c r="D886" s="5">
        <v>1550</v>
      </c>
      <c r="E886" s="5" t="s">
        <v>9163</v>
      </c>
      <c r="F886" s="5" t="s">
        <v>49</v>
      </c>
      <c r="G886" s="5" t="s">
        <v>50</v>
      </c>
      <c r="H886" s="5" t="s">
        <v>9162</v>
      </c>
      <c r="I886" s="5">
        <v>17</v>
      </c>
      <c r="J886" s="5"/>
      <c r="K886" s="5" t="s">
        <v>9164</v>
      </c>
      <c r="L886" s="5" t="s">
        <v>9165</v>
      </c>
      <c r="M886" s="5" t="s">
        <v>9166</v>
      </c>
      <c r="N886" s="5" t="s">
        <v>155</v>
      </c>
      <c r="O886" s="5"/>
      <c r="P886" s="5"/>
      <c r="Q886" s="5" t="s">
        <v>155</v>
      </c>
      <c r="R886" s="5" t="s">
        <v>155</v>
      </c>
      <c r="S886" s="5" t="s">
        <v>185</v>
      </c>
      <c r="T886" s="5" t="s">
        <v>155</v>
      </c>
      <c r="U886" s="5" t="s">
        <v>155</v>
      </c>
      <c r="V886" s="5" t="s">
        <v>113</v>
      </c>
      <c r="W886" s="5" t="s">
        <v>57</v>
      </c>
      <c r="X886" s="5"/>
      <c r="Y886" s="5" t="s">
        <v>57</v>
      </c>
      <c r="Z886" s="5" t="s">
        <v>57</v>
      </c>
      <c r="AA886" s="5" t="s">
        <v>57</v>
      </c>
      <c r="AB886" s="5" t="s">
        <v>57</v>
      </c>
      <c r="AC886" s="5" t="s">
        <v>57</v>
      </c>
      <c r="AD886" s="5"/>
      <c r="AE886" s="5"/>
      <c r="AF886" s="5" t="s">
        <v>58</v>
      </c>
      <c r="AG886" s="5">
        <v>53</v>
      </c>
      <c r="AH886" s="5" t="s">
        <v>5670</v>
      </c>
      <c r="AI886" s="5" t="s">
        <v>60</v>
      </c>
      <c r="AJ886" s="5" t="s">
        <v>1685</v>
      </c>
      <c r="AK886" s="5"/>
      <c r="AL886" s="5"/>
      <c r="AM886" s="5"/>
      <c r="AN886" s="5"/>
      <c r="AO886" s="5" t="s">
        <v>9197</v>
      </c>
      <c r="AP886" s="5" t="s">
        <v>3559</v>
      </c>
      <c r="AQ886" s="5">
        <v>0.855013888</v>
      </c>
      <c r="AR886" s="5">
        <v>0.87154587500000003</v>
      </c>
      <c r="AS886" s="5"/>
      <c r="AT886" s="5">
        <v>0.94825034699999999</v>
      </c>
      <c r="AU886" s="5" t="str">
        <f t="shared" si="37"/>
        <v>German</v>
      </c>
      <c r="AV886" s="5" t="str">
        <f t="shared" si="39"/>
        <v>German</v>
      </c>
      <c r="AW886" s="5"/>
      <c r="AX886" s="5"/>
      <c r="AY886" t="s">
        <v>155</v>
      </c>
    </row>
    <row r="887" spans="1:51">
      <c r="A887" s="5" t="s">
        <v>9174</v>
      </c>
      <c r="B887" s="5" t="s">
        <v>47</v>
      </c>
      <c r="C887" s="5">
        <v>961</v>
      </c>
      <c r="D887" s="5">
        <v>1552</v>
      </c>
      <c r="E887" s="5" t="s">
        <v>9175</v>
      </c>
      <c r="F887" s="5" t="s">
        <v>49</v>
      </c>
      <c r="G887" s="5" t="s">
        <v>50</v>
      </c>
      <c r="H887" s="5" t="s">
        <v>9174</v>
      </c>
      <c r="I887" s="5">
        <v>17</v>
      </c>
      <c r="J887" s="5"/>
      <c r="K887" s="5" t="s">
        <v>9176</v>
      </c>
      <c r="L887" s="5" t="s">
        <v>9177</v>
      </c>
      <c r="M887" s="5" t="s">
        <v>9178</v>
      </c>
      <c r="N887" s="5" t="s">
        <v>155</v>
      </c>
      <c r="O887" s="5"/>
      <c r="P887" s="5"/>
      <c r="Q887" s="5" t="s">
        <v>155</v>
      </c>
      <c r="R887" s="5" t="s">
        <v>155</v>
      </c>
      <c r="S887" s="5" t="s">
        <v>615</v>
      </c>
      <c r="T887" s="5" t="s">
        <v>155</v>
      </c>
      <c r="U887" s="5" t="s">
        <v>155</v>
      </c>
      <c r="V887" s="5" t="s">
        <v>113</v>
      </c>
      <c r="W887" s="5" t="s">
        <v>57</v>
      </c>
      <c r="X887" s="5"/>
      <c r="Y887" s="5" t="s">
        <v>57</v>
      </c>
      <c r="Z887" s="5" t="s">
        <v>57</v>
      </c>
      <c r="AA887" s="5" t="s">
        <v>57</v>
      </c>
      <c r="AB887" s="5" t="s">
        <v>57</v>
      </c>
      <c r="AC887" s="5" t="s">
        <v>57</v>
      </c>
      <c r="AD887" s="5"/>
      <c r="AE887" s="5"/>
      <c r="AF887" s="5" t="s">
        <v>58</v>
      </c>
      <c r="AG887" s="5">
        <v>2127</v>
      </c>
      <c r="AH887" s="5" t="s">
        <v>308</v>
      </c>
      <c r="AI887" s="5" t="s">
        <v>309</v>
      </c>
      <c r="AJ887" s="5" t="s">
        <v>91</v>
      </c>
      <c r="AK887" s="5"/>
      <c r="AL887" s="5"/>
      <c r="AM887" s="5"/>
      <c r="AN887" s="5"/>
      <c r="AO887" s="5" t="s">
        <v>9203</v>
      </c>
      <c r="AP887" s="5" t="s">
        <v>9210</v>
      </c>
      <c r="AQ887" s="5">
        <v>0.70270641499999997</v>
      </c>
      <c r="AR887" s="5">
        <v>0.787318411</v>
      </c>
      <c r="AS887" s="5"/>
      <c r="AT887" s="5">
        <v>0.77175925899999998</v>
      </c>
      <c r="AU887" s="5" t="str">
        <f t="shared" si="37"/>
        <v>German</v>
      </c>
      <c r="AV887" s="5" t="str">
        <f t="shared" si="39"/>
        <v>German</v>
      </c>
      <c r="AW887" s="5"/>
      <c r="AX887" s="5"/>
      <c r="AY887" t="s">
        <v>155</v>
      </c>
    </row>
    <row r="888" spans="1:51">
      <c r="A888" s="5" t="s">
        <v>9192</v>
      </c>
      <c r="B888" s="5" t="s">
        <v>47</v>
      </c>
      <c r="C888" s="5">
        <v>961</v>
      </c>
      <c r="D888" s="5">
        <v>1555</v>
      </c>
      <c r="E888" s="5" t="s">
        <v>9193</v>
      </c>
      <c r="F888" s="5" t="s">
        <v>49</v>
      </c>
      <c r="G888" s="5" t="s">
        <v>50</v>
      </c>
      <c r="H888" s="5" t="s">
        <v>9192</v>
      </c>
      <c r="I888" s="5">
        <v>15</v>
      </c>
      <c r="J888" s="5"/>
      <c r="K888" s="5" t="s">
        <v>9194</v>
      </c>
      <c r="L888" s="5" t="s">
        <v>9195</v>
      </c>
      <c r="M888" s="5" t="s">
        <v>9196</v>
      </c>
      <c r="N888" s="5" t="s">
        <v>155</v>
      </c>
      <c r="O888" s="5"/>
      <c r="P888" s="5"/>
      <c r="Q888" s="5" t="s">
        <v>155</v>
      </c>
      <c r="R888" s="5" t="s">
        <v>155</v>
      </c>
      <c r="S888" s="5" t="s">
        <v>184</v>
      </c>
      <c r="T888" s="5" t="s">
        <v>155</v>
      </c>
      <c r="U888" s="5" t="s">
        <v>155</v>
      </c>
      <c r="V888" s="5" t="s">
        <v>113</v>
      </c>
      <c r="W888" s="5" t="s">
        <v>57</v>
      </c>
      <c r="X888" s="5"/>
      <c r="Y888" s="5" t="s">
        <v>57</v>
      </c>
      <c r="Z888" s="5" t="s">
        <v>57</v>
      </c>
      <c r="AA888" s="5" t="s">
        <v>57</v>
      </c>
      <c r="AB888" s="5" t="s">
        <v>57</v>
      </c>
      <c r="AC888" s="5" t="s">
        <v>57</v>
      </c>
      <c r="AD888" s="5"/>
      <c r="AE888" s="5"/>
      <c r="AF888" s="5" t="s">
        <v>58</v>
      </c>
      <c r="AG888" s="5">
        <v>9</v>
      </c>
      <c r="AH888" s="5" t="s">
        <v>6485</v>
      </c>
      <c r="AI888" s="5" t="s">
        <v>659</v>
      </c>
      <c r="AJ888" s="5"/>
      <c r="AK888" s="5"/>
      <c r="AL888" s="5"/>
      <c r="AM888" s="5"/>
      <c r="AN888" s="5"/>
      <c r="AO888" s="5" t="s">
        <v>9239</v>
      </c>
      <c r="AP888" s="5" t="s">
        <v>4805</v>
      </c>
      <c r="AQ888" s="5">
        <v>0.5327634</v>
      </c>
      <c r="AR888" s="5">
        <v>0.56520144400000005</v>
      </c>
      <c r="AS888" s="5"/>
      <c r="AT888" s="5">
        <v>0.64212989099999995</v>
      </c>
      <c r="AU888" s="5" t="str">
        <f t="shared" si="37"/>
        <v>German</v>
      </c>
      <c r="AV888" s="5" t="str">
        <f t="shared" ref="AV888:AV919" si="40">Q888</f>
        <v>German</v>
      </c>
      <c r="AW888" s="5"/>
      <c r="AX888" s="5"/>
      <c r="AY888" t="s">
        <v>155</v>
      </c>
    </row>
    <row r="889" spans="1:51">
      <c r="A889" s="5" t="s">
        <v>9205</v>
      </c>
      <c r="B889" s="5" t="s">
        <v>47</v>
      </c>
      <c r="C889" s="5">
        <v>961</v>
      </c>
      <c r="D889" s="5">
        <v>1557</v>
      </c>
      <c r="E889" s="5" t="s">
        <v>9206</v>
      </c>
      <c r="F889" s="5" t="s">
        <v>49</v>
      </c>
      <c r="G889" s="5" t="s">
        <v>50</v>
      </c>
      <c r="H889" s="5" t="s">
        <v>9205</v>
      </c>
      <c r="I889" s="5">
        <v>13</v>
      </c>
      <c r="J889" s="5"/>
      <c r="K889" s="5" t="s">
        <v>9207</v>
      </c>
      <c r="L889" s="5" t="s">
        <v>9208</v>
      </c>
      <c r="M889" s="5" t="s">
        <v>9209</v>
      </c>
      <c r="N889" s="5" t="s">
        <v>155</v>
      </c>
      <c r="O889" s="5"/>
      <c r="P889" s="5"/>
      <c r="Q889" s="5" t="s">
        <v>155</v>
      </c>
      <c r="R889" s="5" t="s">
        <v>155</v>
      </c>
      <c r="S889" s="5" t="s">
        <v>185</v>
      </c>
      <c r="T889" s="5" t="s">
        <v>155</v>
      </c>
      <c r="U889" s="5" t="s">
        <v>155</v>
      </c>
      <c r="V889" s="5" t="s">
        <v>113</v>
      </c>
      <c r="W889" s="5" t="s">
        <v>57</v>
      </c>
      <c r="X889" s="5"/>
      <c r="Y889" s="5" t="s">
        <v>57</v>
      </c>
      <c r="Z889" s="5" t="s">
        <v>57</v>
      </c>
      <c r="AA889" s="5" t="s">
        <v>57</v>
      </c>
      <c r="AB889" s="5" t="s">
        <v>57</v>
      </c>
      <c r="AC889" s="5" t="s">
        <v>57</v>
      </c>
      <c r="AD889" s="5"/>
      <c r="AE889" s="5"/>
      <c r="AF889" s="5" t="s">
        <v>58</v>
      </c>
      <c r="AG889" s="5">
        <v>119</v>
      </c>
      <c r="AH889" s="5" t="s">
        <v>896</v>
      </c>
      <c r="AI889" s="5" t="s">
        <v>897</v>
      </c>
      <c r="AJ889" s="5"/>
      <c r="AK889" s="5"/>
      <c r="AL889" s="5"/>
      <c r="AM889" s="5"/>
      <c r="AN889" s="5"/>
      <c r="AO889" s="5" t="s">
        <v>9270</v>
      </c>
      <c r="AP889" s="5" t="s">
        <v>220</v>
      </c>
      <c r="AQ889" s="5">
        <v>0.58845294800000003</v>
      </c>
      <c r="AR889" s="5">
        <v>0.63237328299999995</v>
      </c>
      <c r="AS889" s="5"/>
      <c r="AT889" s="5">
        <v>0.50756644200000001</v>
      </c>
      <c r="AU889" s="5" t="str">
        <f t="shared" si="37"/>
        <v>German</v>
      </c>
      <c r="AV889" s="5" t="str">
        <f t="shared" si="40"/>
        <v>German</v>
      </c>
      <c r="AW889" s="5"/>
      <c r="AX889" s="5"/>
      <c r="AY889" t="s">
        <v>155</v>
      </c>
    </row>
    <row r="890" spans="1:51">
      <c r="A890" s="5" t="s">
        <v>9234</v>
      </c>
      <c r="B890" s="5" t="s">
        <v>47</v>
      </c>
      <c r="C890" s="5">
        <v>961</v>
      </c>
      <c r="D890" s="5">
        <v>1563</v>
      </c>
      <c r="E890" s="5" t="s">
        <v>9235</v>
      </c>
      <c r="F890" s="5" t="s">
        <v>49</v>
      </c>
      <c r="G890" s="5" t="s">
        <v>50</v>
      </c>
      <c r="H890" s="5" t="s">
        <v>9234</v>
      </c>
      <c r="I890" s="5">
        <v>18</v>
      </c>
      <c r="J890" s="5"/>
      <c r="K890" s="5" t="s">
        <v>9236</v>
      </c>
      <c r="L890" s="5" t="s">
        <v>9237</v>
      </c>
      <c r="M890" s="5" t="s">
        <v>9238</v>
      </c>
      <c r="N890" s="5" t="s">
        <v>155</v>
      </c>
      <c r="O890" s="5"/>
      <c r="P890" s="5"/>
      <c r="Q890" s="5" t="s">
        <v>155</v>
      </c>
      <c r="R890" s="5" t="s">
        <v>155</v>
      </c>
      <c r="S890" s="5" t="s">
        <v>55</v>
      </c>
      <c r="T890" s="5" t="s">
        <v>155</v>
      </c>
      <c r="U890" s="5" t="s">
        <v>155</v>
      </c>
      <c r="V890" s="5" t="s">
        <v>113</v>
      </c>
      <c r="W890" s="5" t="s">
        <v>57</v>
      </c>
      <c r="X890" s="5"/>
      <c r="Y890" s="5" t="s">
        <v>57</v>
      </c>
      <c r="Z890" s="5" t="s">
        <v>57</v>
      </c>
      <c r="AA890" s="5" t="s">
        <v>57</v>
      </c>
      <c r="AB890" s="5" t="s">
        <v>57</v>
      </c>
      <c r="AC890" s="5" t="s">
        <v>57</v>
      </c>
      <c r="AD890" s="5"/>
      <c r="AE890" s="5"/>
      <c r="AF890" s="5" t="s">
        <v>58</v>
      </c>
      <c r="AG890" s="5">
        <v>3054</v>
      </c>
      <c r="AH890" s="5" t="s">
        <v>308</v>
      </c>
      <c r="AI890" s="5" t="s">
        <v>309</v>
      </c>
      <c r="AJ890" s="5" t="s">
        <v>91</v>
      </c>
      <c r="AK890" s="5"/>
      <c r="AL890" s="5"/>
      <c r="AM890" s="5"/>
      <c r="AN890" s="5"/>
      <c r="AO890" s="5" t="s">
        <v>9350</v>
      </c>
      <c r="AP890" s="5" t="s">
        <v>128</v>
      </c>
      <c r="AQ890" s="5">
        <v>0.50773231600000002</v>
      </c>
      <c r="AR890" s="5">
        <v>0.57796975299999997</v>
      </c>
      <c r="AS890" s="5"/>
      <c r="AT890" s="5">
        <v>0.77438658299999996</v>
      </c>
      <c r="AU890" s="5" t="str">
        <f t="shared" si="37"/>
        <v>German</v>
      </c>
      <c r="AV890" s="5" t="str">
        <f t="shared" si="40"/>
        <v>German</v>
      </c>
      <c r="AW890" s="5"/>
      <c r="AX890" s="5"/>
      <c r="AY890" t="s">
        <v>155</v>
      </c>
    </row>
    <row r="891" spans="1:51">
      <c r="A891" s="5" t="s">
        <v>9265</v>
      </c>
      <c r="B891" s="5" t="s">
        <v>47</v>
      </c>
      <c r="C891" s="5">
        <v>961</v>
      </c>
      <c r="D891" s="5">
        <v>1568</v>
      </c>
      <c r="E891" s="5" t="s">
        <v>9266</v>
      </c>
      <c r="F891" s="5" t="s">
        <v>49</v>
      </c>
      <c r="G891" s="5" t="s">
        <v>50</v>
      </c>
      <c r="H891" s="5" t="s">
        <v>9265</v>
      </c>
      <c r="I891" s="5">
        <v>20</v>
      </c>
      <c r="J891" s="5"/>
      <c r="K891" s="5" t="s">
        <v>9267</v>
      </c>
      <c r="L891" s="5" t="s">
        <v>9268</v>
      </c>
      <c r="M891" s="5" t="s">
        <v>9269</v>
      </c>
      <c r="N891" s="5" t="s">
        <v>155</v>
      </c>
      <c r="O891" s="5"/>
      <c r="P891" s="5"/>
      <c r="Q891" s="5" t="s">
        <v>155</v>
      </c>
      <c r="R891" s="5" t="s">
        <v>155</v>
      </c>
      <c r="S891" s="5" t="s">
        <v>615</v>
      </c>
      <c r="T891" s="5" t="s">
        <v>155</v>
      </c>
      <c r="U891" s="5" t="s">
        <v>155</v>
      </c>
      <c r="V891" s="5" t="s">
        <v>113</v>
      </c>
      <c r="W891" s="5" t="s">
        <v>57</v>
      </c>
      <c r="X891" s="5"/>
      <c r="Y891" s="5" t="s">
        <v>57</v>
      </c>
      <c r="Z891" s="5" t="s">
        <v>57</v>
      </c>
      <c r="AA891" s="5" t="s">
        <v>57</v>
      </c>
      <c r="AB891" s="5" t="s">
        <v>57</v>
      </c>
      <c r="AC891" s="5" t="s">
        <v>57</v>
      </c>
      <c r="AD891" s="5"/>
      <c r="AE891" s="5"/>
      <c r="AF891" s="5" t="s">
        <v>58</v>
      </c>
      <c r="AG891" s="5">
        <v>122</v>
      </c>
      <c r="AH891" s="5" t="s">
        <v>2154</v>
      </c>
      <c r="AI891" s="5" t="s">
        <v>2155</v>
      </c>
      <c r="AJ891" s="5" t="s">
        <v>599</v>
      </c>
      <c r="AK891" s="5"/>
      <c r="AL891" s="5"/>
      <c r="AM891" s="5"/>
      <c r="AN891" s="5"/>
      <c r="AO891" s="5" t="s">
        <v>9356</v>
      </c>
      <c r="AP891" s="5" t="s">
        <v>3566</v>
      </c>
      <c r="AQ891" s="5">
        <v>0.500400862</v>
      </c>
      <c r="AR891" s="5">
        <v>0.64324601100000001</v>
      </c>
      <c r="AS891" s="5"/>
      <c r="AT891" s="5">
        <v>0.46532358400000001</v>
      </c>
      <c r="AU891" s="5" t="str">
        <f t="shared" si="37"/>
        <v>German</v>
      </c>
      <c r="AV891" s="5" t="str">
        <f t="shared" si="40"/>
        <v>German</v>
      </c>
      <c r="AW891" s="5"/>
      <c r="AX891" s="5"/>
      <c r="AY891" t="s">
        <v>155</v>
      </c>
    </row>
    <row r="892" spans="1:51">
      <c r="A892" s="5" t="s">
        <v>9345</v>
      </c>
      <c r="B892" s="5" t="s">
        <v>47</v>
      </c>
      <c r="C892" s="5">
        <v>961</v>
      </c>
      <c r="D892" s="5">
        <v>1582</v>
      </c>
      <c r="E892" s="5" t="s">
        <v>9346</v>
      </c>
      <c r="F892" s="5" t="s">
        <v>49</v>
      </c>
      <c r="G892" s="5" t="s">
        <v>50</v>
      </c>
      <c r="H892" s="5" t="s">
        <v>9345</v>
      </c>
      <c r="I892" s="5">
        <v>16</v>
      </c>
      <c r="J892" s="5"/>
      <c r="K892" s="5" t="s">
        <v>9347</v>
      </c>
      <c r="L892" s="5" t="s">
        <v>9348</v>
      </c>
      <c r="M892" s="5" t="s">
        <v>9349</v>
      </c>
      <c r="N892" s="5" t="s">
        <v>155</v>
      </c>
      <c r="O892" s="5"/>
      <c r="P892" s="5"/>
      <c r="Q892" s="5" t="s">
        <v>155</v>
      </c>
      <c r="R892" s="5" t="s">
        <v>155</v>
      </c>
      <c r="S892" s="5" t="s">
        <v>55</v>
      </c>
      <c r="T892" s="5" t="s">
        <v>155</v>
      </c>
      <c r="U892" s="5" t="s">
        <v>155</v>
      </c>
      <c r="V892" s="5" t="s">
        <v>113</v>
      </c>
      <c r="W892" s="5" t="s">
        <v>57</v>
      </c>
      <c r="X892" s="5"/>
      <c r="Y892" s="5" t="s">
        <v>57</v>
      </c>
      <c r="Z892" s="5" t="s">
        <v>57</v>
      </c>
      <c r="AA892" s="5" t="s">
        <v>57</v>
      </c>
      <c r="AB892" s="5" t="s">
        <v>57</v>
      </c>
      <c r="AC892" s="5" t="s">
        <v>57</v>
      </c>
      <c r="AD892" s="5"/>
      <c r="AE892" s="5"/>
      <c r="AF892" s="5" t="s">
        <v>58</v>
      </c>
      <c r="AG892" s="5">
        <v>327</v>
      </c>
      <c r="AH892" s="5" t="s">
        <v>146</v>
      </c>
      <c r="AI892" s="5" t="s">
        <v>147</v>
      </c>
      <c r="AJ892" s="5" t="s">
        <v>91</v>
      </c>
      <c r="AK892" s="5"/>
      <c r="AL892" s="5"/>
      <c r="AM892" s="5"/>
      <c r="AN892" s="5"/>
      <c r="AO892" s="5" t="s">
        <v>9433</v>
      </c>
      <c r="AP892" s="5" t="s">
        <v>149</v>
      </c>
      <c r="AQ892" s="5">
        <v>0.62168598100000005</v>
      </c>
      <c r="AR892" s="5">
        <v>0.64991473200000005</v>
      </c>
      <c r="AS892" s="5"/>
      <c r="AT892" s="5">
        <v>0.612842263</v>
      </c>
      <c r="AU892" s="5" t="str">
        <f t="shared" si="37"/>
        <v>German</v>
      </c>
      <c r="AV892" s="5" t="str">
        <f t="shared" si="40"/>
        <v>German</v>
      </c>
      <c r="AW892" s="5"/>
      <c r="AX892" s="5"/>
      <c r="AY892" t="s">
        <v>155</v>
      </c>
    </row>
    <row r="893" spans="1:51">
      <c r="A893" s="5" t="s">
        <v>9351</v>
      </c>
      <c r="B893" s="5" t="s">
        <v>47</v>
      </c>
      <c r="C893" s="5">
        <v>961</v>
      </c>
      <c r="D893" s="5">
        <v>1583</v>
      </c>
      <c r="E893" s="5" t="s">
        <v>9352</v>
      </c>
      <c r="F893" s="5" t="s">
        <v>49</v>
      </c>
      <c r="G893" s="5" t="s">
        <v>50</v>
      </c>
      <c r="H893" s="5" t="s">
        <v>9351</v>
      </c>
      <c r="I893" s="5">
        <v>12</v>
      </c>
      <c r="J893" s="5"/>
      <c r="K893" s="5" t="s">
        <v>9353</v>
      </c>
      <c r="L893" s="5" t="s">
        <v>9354</v>
      </c>
      <c r="M893" s="5" t="s">
        <v>9355</v>
      </c>
      <c r="N893" s="5" t="s">
        <v>155</v>
      </c>
      <c r="O893" s="5"/>
      <c r="P893" s="5"/>
      <c r="Q893" s="5" t="s">
        <v>155</v>
      </c>
      <c r="R893" s="5" t="s">
        <v>155</v>
      </c>
      <c r="S893" s="5" t="s">
        <v>54</v>
      </c>
      <c r="T893" s="5" t="s">
        <v>155</v>
      </c>
      <c r="U893" s="5" t="s">
        <v>155</v>
      </c>
      <c r="V893" s="5" t="s">
        <v>113</v>
      </c>
      <c r="W893" s="5" t="s">
        <v>57</v>
      </c>
      <c r="X893" s="5"/>
      <c r="Y893" s="5" t="s">
        <v>57</v>
      </c>
      <c r="Z893" s="5" t="s">
        <v>57</v>
      </c>
      <c r="AA893" s="5" t="s">
        <v>57</v>
      </c>
      <c r="AB893" s="5" t="s">
        <v>57</v>
      </c>
      <c r="AC893" s="5" t="s">
        <v>57</v>
      </c>
      <c r="AD893" s="5"/>
      <c r="AE893" s="5"/>
      <c r="AF893" s="5" t="s">
        <v>58</v>
      </c>
      <c r="AG893" s="5">
        <v>1349</v>
      </c>
      <c r="AH893" s="5" t="s">
        <v>217</v>
      </c>
      <c r="AI893" s="5" t="s">
        <v>218</v>
      </c>
      <c r="AJ893" s="5" t="s">
        <v>91</v>
      </c>
      <c r="AK893" s="5"/>
      <c r="AL893" s="5"/>
      <c r="AM893" s="5"/>
      <c r="AN893" s="5"/>
      <c r="AO893" s="5" t="s">
        <v>9445</v>
      </c>
      <c r="AP893" s="5" t="s">
        <v>1622</v>
      </c>
      <c r="AQ893" s="5">
        <v>0.84504971100000004</v>
      </c>
      <c r="AR893" s="5">
        <v>0.86619045100000003</v>
      </c>
      <c r="AS893" s="5"/>
      <c r="AT893" s="5">
        <v>0.85546498500000001</v>
      </c>
      <c r="AU893" s="5" t="str">
        <f t="shared" si="37"/>
        <v>German</v>
      </c>
      <c r="AV893" s="5" t="str">
        <f t="shared" si="40"/>
        <v>German</v>
      </c>
      <c r="AW893" s="5"/>
      <c r="AX893" s="5"/>
      <c r="AY893" t="s">
        <v>155</v>
      </c>
    </row>
    <row r="894" spans="1:51">
      <c r="A894" s="5" t="s">
        <v>9435</v>
      </c>
      <c r="B894" s="5" t="s">
        <v>47</v>
      </c>
      <c r="C894" s="5">
        <v>961</v>
      </c>
      <c r="D894" s="5">
        <v>1597</v>
      </c>
      <c r="E894" s="5" t="s">
        <v>9436</v>
      </c>
      <c r="F894" s="5" t="s">
        <v>49</v>
      </c>
      <c r="G894" s="5" t="s">
        <v>50</v>
      </c>
      <c r="H894" s="5" t="s">
        <v>9435</v>
      </c>
      <c r="I894" s="5">
        <v>18</v>
      </c>
      <c r="J894" s="5"/>
      <c r="K894" s="5" t="s">
        <v>9437</v>
      </c>
      <c r="L894" s="5" t="s">
        <v>9438</v>
      </c>
      <c r="M894" s="5" t="s">
        <v>9439</v>
      </c>
      <c r="N894" s="5" t="s">
        <v>155</v>
      </c>
      <c r="O894" s="5"/>
      <c r="P894" s="5"/>
      <c r="Q894" s="5" t="s">
        <v>155</v>
      </c>
      <c r="R894" s="5" t="s">
        <v>155</v>
      </c>
      <c r="S894" s="5" t="s">
        <v>55</v>
      </c>
      <c r="T894" s="5" t="s">
        <v>155</v>
      </c>
      <c r="U894" s="5" t="s">
        <v>155</v>
      </c>
      <c r="V894" s="5" t="s">
        <v>113</v>
      </c>
      <c r="W894" s="5" t="s">
        <v>57</v>
      </c>
      <c r="X894" s="5"/>
      <c r="Y894" s="5" t="s">
        <v>57</v>
      </c>
      <c r="Z894" s="5" t="s">
        <v>57</v>
      </c>
      <c r="AA894" s="5" t="s">
        <v>57</v>
      </c>
      <c r="AB894" s="5" t="s">
        <v>57</v>
      </c>
      <c r="AC894" s="5" t="s">
        <v>57</v>
      </c>
      <c r="AD894" s="5"/>
      <c r="AE894" s="5"/>
      <c r="AF894" s="5" t="s">
        <v>58</v>
      </c>
      <c r="AG894" s="5">
        <v>94</v>
      </c>
      <c r="AH894" s="5" t="s">
        <v>3791</v>
      </c>
      <c r="AI894" s="5" t="s">
        <v>3792</v>
      </c>
      <c r="AJ894" s="5"/>
      <c r="AK894" s="5"/>
      <c r="AL894" s="5"/>
      <c r="AM894" s="5"/>
      <c r="AN894" s="5"/>
      <c r="AO894" s="5" t="s">
        <v>9445</v>
      </c>
      <c r="AP894" s="5" t="s">
        <v>8296</v>
      </c>
      <c r="AQ894" s="5">
        <v>0.93074151699999996</v>
      </c>
      <c r="AR894" s="5">
        <v>0.98831730100000004</v>
      </c>
      <c r="AS894" s="5"/>
      <c r="AT894" s="5">
        <v>0.80135805800000004</v>
      </c>
      <c r="AU894" s="5" t="str">
        <f t="shared" si="37"/>
        <v>German</v>
      </c>
      <c r="AV894" s="5" t="str">
        <f t="shared" si="40"/>
        <v>German</v>
      </c>
      <c r="AW894" s="5"/>
      <c r="AX894" s="5"/>
      <c r="AY894" t="s">
        <v>155</v>
      </c>
    </row>
    <row r="895" spans="1:51">
      <c r="A895" s="5" t="s">
        <v>9440</v>
      </c>
      <c r="B895" s="5" t="s">
        <v>47</v>
      </c>
      <c r="C895" s="5">
        <v>961</v>
      </c>
      <c r="D895" s="5">
        <v>1598</v>
      </c>
      <c r="E895" s="5" t="s">
        <v>9441</v>
      </c>
      <c r="F895" s="5" t="s">
        <v>49</v>
      </c>
      <c r="G895" s="5" t="s">
        <v>50</v>
      </c>
      <c r="H895" s="5" t="s">
        <v>9440</v>
      </c>
      <c r="I895" s="5">
        <v>15</v>
      </c>
      <c r="J895" s="5"/>
      <c r="K895" s="5" t="s">
        <v>9442</v>
      </c>
      <c r="L895" s="5" t="s">
        <v>9443</v>
      </c>
      <c r="M895" s="5" t="s">
        <v>9444</v>
      </c>
      <c r="N895" s="5" t="s">
        <v>155</v>
      </c>
      <c r="O895" s="5"/>
      <c r="P895" s="5"/>
      <c r="Q895" s="5" t="s">
        <v>155</v>
      </c>
      <c r="R895" s="5" t="s">
        <v>155</v>
      </c>
      <c r="S895" s="5" t="s">
        <v>54</v>
      </c>
      <c r="T895" s="5" t="s">
        <v>155</v>
      </c>
      <c r="U895" s="5" t="s">
        <v>155</v>
      </c>
      <c r="V895" s="5" t="s">
        <v>113</v>
      </c>
      <c r="W895" s="5" t="s">
        <v>57</v>
      </c>
      <c r="X895" s="5"/>
      <c r="Y895" s="5" t="s">
        <v>57</v>
      </c>
      <c r="Z895" s="5" t="s">
        <v>57</v>
      </c>
      <c r="AA895" s="5" t="s">
        <v>57</v>
      </c>
      <c r="AB895" s="5" t="s">
        <v>57</v>
      </c>
      <c r="AC895" s="5" t="s">
        <v>57</v>
      </c>
      <c r="AD895" s="5"/>
      <c r="AE895" s="5"/>
      <c r="AF895" s="5" t="s">
        <v>58</v>
      </c>
      <c r="AG895" s="5">
        <v>92</v>
      </c>
      <c r="AH895" s="5" t="s">
        <v>1619</v>
      </c>
      <c r="AI895" s="5" t="s">
        <v>1620</v>
      </c>
      <c r="AJ895" s="5"/>
      <c r="AK895" s="5"/>
      <c r="AL895" s="5"/>
      <c r="AM895" s="5"/>
      <c r="AN895" s="5"/>
      <c r="AO895" s="5" t="s">
        <v>9456</v>
      </c>
      <c r="AP895" s="5" t="s">
        <v>4506</v>
      </c>
      <c r="AQ895" s="5">
        <v>0.78955430299999996</v>
      </c>
      <c r="AR895" s="5">
        <v>0.91343943000000005</v>
      </c>
      <c r="AS895" s="5"/>
      <c r="AT895" s="5">
        <v>0.506101519</v>
      </c>
      <c r="AU895" s="5" t="str">
        <f t="shared" si="37"/>
        <v>German</v>
      </c>
      <c r="AV895" s="5" t="str">
        <f t="shared" si="40"/>
        <v>German</v>
      </c>
      <c r="AW895" s="5"/>
      <c r="AX895" s="5"/>
      <c r="AY895" t="s">
        <v>155</v>
      </c>
    </row>
    <row r="896" spans="1:51">
      <c r="A896" s="5" t="s">
        <v>9446</v>
      </c>
      <c r="B896" s="5" t="s">
        <v>47</v>
      </c>
      <c r="C896" s="5">
        <v>961</v>
      </c>
      <c r="D896" s="5">
        <v>1599</v>
      </c>
      <c r="E896" s="5" t="s">
        <v>9447</v>
      </c>
      <c r="F896" s="5" t="s">
        <v>49</v>
      </c>
      <c r="G896" s="5" t="s">
        <v>50</v>
      </c>
      <c r="H896" s="5" t="s">
        <v>9446</v>
      </c>
      <c r="I896" s="5">
        <v>36</v>
      </c>
      <c r="J896" s="5"/>
      <c r="K896" s="5" t="s">
        <v>9448</v>
      </c>
      <c r="L896" s="5" t="s">
        <v>9449</v>
      </c>
      <c r="M896" s="5" t="s">
        <v>9450</v>
      </c>
      <c r="N896" s="5" t="s">
        <v>155</v>
      </c>
      <c r="O896" s="5"/>
      <c r="P896" s="5"/>
      <c r="Q896" s="5" t="s">
        <v>155</v>
      </c>
      <c r="R896" s="5" t="s">
        <v>155</v>
      </c>
      <c r="S896" s="5" t="s">
        <v>69</v>
      </c>
      <c r="T896" s="5" t="s">
        <v>155</v>
      </c>
      <c r="U896" s="5" t="s">
        <v>155</v>
      </c>
      <c r="V896" s="5" t="s">
        <v>113</v>
      </c>
      <c r="W896" s="5" t="s">
        <v>57</v>
      </c>
      <c r="X896" s="5"/>
      <c r="Y896" s="5" t="s">
        <v>57</v>
      </c>
      <c r="Z896" s="5" t="s">
        <v>57</v>
      </c>
      <c r="AA896" s="5" t="s">
        <v>57</v>
      </c>
      <c r="AB896" s="5" t="s">
        <v>57</v>
      </c>
      <c r="AC896" s="5" t="s">
        <v>57</v>
      </c>
      <c r="AD896" s="5"/>
      <c r="AE896" s="5"/>
      <c r="AF896" s="5" t="s">
        <v>58</v>
      </c>
      <c r="AG896" s="5">
        <v>156</v>
      </c>
      <c r="AH896" s="5" t="s">
        <v>225</v>
      </c>
      <c r="AI896" s="5" t="s">
        <v>226</v>
      </c>
      <c r="AJ896" s="5" t="s">
        <v>91</v>
      </c>
      <c r="AK896" s="5"/>
      <c r="AL896" s="5"/>
      <c r="AM896" s="5"/>
      <c r="AN896" s="5"/>
      <c r="AO896" s="5" t="s">
        <v>9456</v>
      </c>
      <c r="AP896" s="5" t="s">
        <v>1622</v>
      </c>
      <c r="AQ896" s="5">
        <v>0.85650198200000005</v>
      </c>
      <c r="AR896" s="5">
        <v>0.87263663700000005</v>
      </c>
      <c r="AS896" s="5"/>
      <c r="AT896" s="5">
        <v>0.85441272300000004</v>
      </c>
      <c r="AU896" s="5" t="str">
        <f t="shared" si="37"/>
        <v>German</v>
      </c>
      <c r="AV896" s="5" t="str">
        <f t="shared" si="40"/>
        <v>German</v>
      </c>
      <c r="AW896" s="5"/>
      <c r="AX896" s="5"/>
      <c r="AY896" t="s">
        <v>155</v>
      </c>
    </row>
    <row r="897" spans="1:51">
      <c r="A897" s="5" t="s">
        <v>9451</v>
      </c>
      <c r="B897" s="5" t="s">
        <v>47</v>
      </c>
      <c r="C897" s="5">
        <v>961</v>
      </c>
      <c r="D897" s="5">
        <v>1600</v>
      </c>
      <c r="E897" s="5" t="s">
        <v>9452</v>
      </c>
      <c r="F897" s="5" t="s">
        <v>49</v>
      </c>
      <c r="G897" s="5" t="s">
        <v>50</v>
      </c>
      <c r="H897" s="5" t="s">
        <v>9451</v>
      </c>
      <c r="I897" s="5">
        <v>20</v>
      </c>
      <c r="J897" s="5"/>
      <c r="K897" s="5" t="s">
        <v>9453</v>
      </c>
      <c r="L897" s="5" t="s">
        <v>9454</v>
      </c>
      <c r="M897" s="5" t="s">
        <v>9455</v>
      </c>
      <c r="N897" s="5" t="s">
        <v>155</v>
      </c>
      <c r="O897" s="5"/>
      <c r="P897" s="5"/>
      <c r="Q897" s="5" t="s">
        <v>155</v>
      </c>
      <c r="R897" s="5" t="s">
        <v>155</v>
      </c>
      <c r="S897" s="5" t="s">
        <v>184</v>
      </c>
      <c r="T897" s="5" t="s">
        <v>155</v>
      </c>
      <c r="U897" s="5" t="s">
        <v>155</v>
      </c>
      <c r="V897" s="5" t="s">
        <v>113</v>
      </c>
      <c r="W897" s="5" t="s">
        <v>57</v>
      </c>
      <c r="X897" s="5"/>
      <c r="Y897" s="5" t="s">
        <v>57</v>
      </c>
      <c r="Z897" s="5" t="s">
        <v>57</v>
      </c>
      <c r="AA897" s="5" t="s">
        <v>57</v>
      </c>
      <c r="AB897" s="5" t="s">
        <v>57</v>
      </c>
      <c r="AC897" s="5" t="s">
        <v>57</v>
      </c>
      <c r="AD897" s="5"/>
      <c r="AE897" s="5"/>
      <c r="AF897" s="5" t="s">
        <v>58</v>
      </c>
      <c r="AG897" s="5">
        <v>37</v>
      </c>
      <c r="AH897" s="5" t="s">
        <v>6485</v>
      </c>
      <c r="AI897" s="5" t="s">
        <v>659</v>
      </c>
      <c r="AJ897" s="5"/>
      <c r="AK897" s="5"/>
      <c r="AL897" s="5"/>
      <c r="AM897" s="5"/>
      <c r="AN897" s="5"/>
      <c r="AO897" s="5" t="s">
        <v>9496</v>
      </c>
      <c r="AP897" s="5" t="s">
        <v>149</v>
      </c>
      <c r="AQ897" s="5">
        <v>0.71370777500000004</v>
      </c>
      <c r="AR897" s="5">
        <v>0.78030142199999997</v>
      </c>
      <c r="AS897" s="5"/>
      <c r="AT897" s="5">
        <v>0.81282584599999996</v>
      </c>
      <c r="AU897" s="5" t="str">
        <f t="shared" si="37"/>
        <v>German</v>
      </c>
      <c r="AV897" s="5" t="str">
        <f t="shared" si="40"/>
        <v>German</v>
      </c>
      <c r="AW897" s="5"/>
      <c r="AX897" s="5"/>
      <c r="AY897" t="s">
        <v>155</v>
      </c>
    </row>
    <row r="898" spans="1:51">
      <c r="A898" s="5" t="s">
        <v>9468</v>
      </c>
      <c r="B898" s="5" t="s">
        <v>47</v>
      </c>
      <c r="C898" s="5">
        <v>961</v>
      </c>
      <c r="D898" s="5">
        <v>1603</v>
      </c>
      <c r="E898" s="5" t="s">
        <v>9469</v>
      </c>
      <c r="F898" s="5" t="s">
        <v>49</v>
      </c>
      <c r="G898" s="5" t="s">
        <v>50</v>
      </c>
      <c r="H898" s="5" t="s">
        <v>9468</v>
      </c>
      <c r="I898" s="5">
        <v>15</v>
      </c>
      <c r="J898" s="5"/>
      <c r="K898" s="5" t="s">
        <v>9470</v>
      </c>
      <c r="L898" s="5" t="s">
        <v>9471</v>
      </c>
      <c r="M898" s="5" t="s">
        <v>9472</v>
      </c>
      <c r="N898" s="5" t="s">
        <v>155</v>
      </c>
      <c r="O898" s="5"/>
      <c r="P898" s="5"/>
      <c r="Q898" s="5" t="s">
        <v>155</v>
      </c>
      <c r="R898" s="5" t="s">
        <v>155</v>
      </c>
      <c r="S898" s="5" t="s">
        <v>112</v>
      </c>
      <c r="T898" s="5" t="s">
        <v>155</v>
      </c>
      <c r="U898" s="5" t="s">
        <v>155</v>
      </c>
      <c r="V898" s="5" t="s">
        <v>113</v>
      </c>
      <c r="W898" s="5" t="s">
        <v>57</v>
      </c>
      <c r="X898" s="5"/>
      <c r="Y898" s="5" t="s">
        <v>57</v>
      </c>
      <c r="Z898" s="5" t="s">
        <v>57</v>
      </c>
      <c r="AA898" s="5" t="s">
        <v>57</v>
      </c>
      <c r="AB898" s="5" t="s">
        <v>57</v>
      </c>
      <c r="AC898" s="5" t="s">
        <v>57</v>
      </c>
      <c r="AD898" s="5"/>
      <c r="AE898" s="5"/>
      <c r="AF898" s="5" t="s">
        <v>58</v>
      </c>
      <c r="AG898" s="5">
        <v>111</v>
      </c>
      <c r="AH898" s="5" t="s">
        <v>896</v>
      </c>
      <c r="AI898" s="5" t="s">
        <v>897</v>
      </c>
      <c r="AJ898" s="5"/>
      <c r="AK898" s="5"/>
      <c r="AL898" s="5"/>
      <c r="AM898" s="5"/>
      <c r="AN898" s="5"/>
      <c r="AO898" s="5" t="s">
        <v>9570</v>
      </c>
      <c r="AP898" s="5" t="s">
        <v>2761</v>
      </c>
      <c r="AQ898" s="5">
        <v>0.91006343199999995</v>
      </c>
      <c r="AR898" s="5">
        <v>0.93544301699999999</v>
      </c>
      <c r="AS898" s="5"/>
      <c r="AT898" s="5">
        <v>0.61712193699999995</v>
      </c>
      <c r="AU898" s="5" t="str">
        <f t="shared" si="37"/>
        <v>German</v>
      </c>
      <c r="AV898" s="5" t="str">
        <f t="shared" si="40"/>
        <v>German</v>
      </c>
      <c r="AW898" s="5"/>
      <c r="AX898" s="5"/>
      <c r="AY898" t="s">
        <v>155</v>
      </c>
    </row>
    <row r="899" spans="1:51">
      <c r="A899" s="5" t="s">
        <v>9491</v>
      </c>
      <c r="B899" s="5" t="s">
        <v>47</v>
      </c>
      <c r="C899" s="5">
        <v>961</v>
      </c>
      <c r="D899" s="5">
        <v>1607</v>
      </c>
      <c r="E899" s="5" t="s">
        <v>9492</v>
      </c>
      <c r="F899" s="5" t="s">
        <v>49</v>
      </c>
      <c r="G899" s="5" t="s">
        <v>50</v>
      </c>
      <c r="H899" s="5" t="s">
        <v>9491</v>
      </c>
      <c r="I899" s="5">
        <v>13</v>
      </c>
      <c r="J899" s="5"/>
      <c r="K899" s="5" t="s">
        <v>9493</v>
      </c>
      <c r="L899" s="5" t="s">
        <v>9494</v>
      </c>
      <c r="M899" s="5" t="s">
        <v>9495</v>
      </c>
      <c r="N899" s="5" t="s">
        <v>155</v>
      </c>
      <c r="O899" s="5"/>
      <c r="P899" s="5"/>
      <c r="Q899" s="5" t="s">
        <v>155</v>
      </c>
      <c r="R899" s="5" t="s">
        <v>155</v>
      </c>
      <c r="S899" s="5" t="s">
        <v>55</v>
      </c>
      <c r="T899" s="5" t="s">
        <v>155</v>
      </c>
      <c r="U899" s="5" t="s">
        <v>155</v>
      </c>
      <c r="V899" s="5" t="s">
        <v>113</v>
      </c>
      <c r="W899" s="5" t="s">
        <v>57</v>
      </c>
      <c r="X899" s="5"/>
      <c r="Y899" s="5" t="s">
        <v>57</v>
      </c>
      <c r="Z899" s="5" t="s">
        <v>57</v>
      </c>
      <c r="AA899" s="5" t="s">
        <v>57</v>
      </c>
      <c r="AB899" s="5" t="s">
        <v>57</v>
      </c>
      <c r="AC899" s="5" t="s">
        <v>57</v>
      </c>
      <c r="AD899" s="5"/>
      <c r="AE899" s="5"/>
      <c r="AF899" s="5" t="s">
        <v>58</v>
      </c>
      <c r="AG899" s="5">
        <v>151</v>
      </c>
      <c r="AH899" s="5" t="s">
        <v>1674</v>
      </c>
      <c r="AI899" s="5" t="s">
        <v>1675</v>
      </c>
      <c r="AJ899" s="5" t="s">
        <v>1676</v>
      </c>
      <c r="AK899" s="5"/>
      <c r="AL899" s="5"/>
      <c r="AM899" s="5"/>
      <c r="AN899" s="5"/>
      <c r="AO899" s="5" t="s">
        <v>9609</v>
      </c>
      <c r="AP899" s="5" t="s">
        <v>875</v>
      </c>
      <c r="AQ899" s="5">
        <v>0.808830257</v>
      </c>
      <c r="AR899" s="5">
        <v>0.85259272900000005</v>
      </c>
      <c r="AS899" s="5"/>
      <c r="AT899" s="5">
        <v>0.64615355200000002</v>
      </c>
      <c r="AU899" s="5" t="str">
        <f t="shared" si="37"/>
        <v>German</v>
      </c>
      <c r="AV899" s="5" t="str">
        <f t="shared" si="40"/>
        <v>German</v>
      </c>
      <c r="AW899" s="5"/>
      <c r="AX899" s="5"/>
      <c r="AY899" t="s">
        <v>155</v>
      </c>
    </row>
    <row r="900" spans="1:51">
      <c r="A900" s="5" t="s">
        <v>9565</v>
      </c>
      <c r="B900" s="5" t="s">
        <v>47</v>
      </c>
      <c r="C900" s="5">
        <v>961</v>
      </c>
      <c r="D900" s="5">
        <v>1620</v>
      </c>
      <c r="E900" s="5" t="s">
        <v>9566</v>
      </c>
      <c r="F900" s="5" t="s">
        <v>49</v>
      </c>
      <c r="G900" s="5" t="s">
        <v>50</v>
      </c>
      <c r="H900" s="5" t="s">
        <v>9565</v>
      </c>
      <c r="I900" s="5">
        <v>17</v>
      </c>
      <c r="J900" s="5"/>
      <c r="K900" s="5" t="s">
        <v>9567</v>
      </c>
      <c r="L900" s="5" t="s">
        <v>9568</v>
      </c>
      <c r="M900" s="5" t="s">
        <v>9569</v>
      </c>
      <c r="N900" s="5" t="s">
        <v>155</v>
      </c>
      <c r="O900" s="5"/>
      <c r="P900" s="5"/>
      <c r="Q900" s="5" t="s">
        <v>155</v>
      </c>
      <c r="R900" s="5" t="s">
        <v>155</v>
      </c>
      <c r="S900" s="5" t="s">
        <v>185</v>
      </c>
      <c r="T900" s="5" t="s">
        <v>155</v>
      </c>
      <c r="U900" s="5" t="s">
        <v>155</v>
      </c>
      <c r="V900" s="5" t="s">
        <v>113</v>
      </c>
      <c r="W900" s="5" t="s">
        <v>57</v>
      </c>
      <c r="X900" s="5"/>
      <c r="Y900" s="5" t="s">
        <v>57</v>
      </c>
      <c r="Z900" s="5" t="s">
        <v>57</v>
      </c>
      <c r="AA900" s="5" t="s">
        <v>57</v>
      </c>
      <c r="AB900" s="5" t="s">
        <v>57</v>
      </c>
      <c r="AC900" s="5" t="s">
        <v>57</v>
      </c>
      <c r="AD900" s="5"/>
      <c r="AE900" s="5"/>
      <c r="AF900" s="5" t="s">
        <v>58</v>
      </c>
      <c r="AG900" s="5">
        <v>1320</v>
      </c>
      <c r="AH900" s="5" t="s">
        <v>308</v>
      </c>
      <c r="AI900" s="5" t="s">
        <v>309</v>
      </c>
      <c r="AJ900" s="5" t="s">
        <v>91</v>
      </c>
      <c r="AK900" s="5"/>
      <c r="AL900" s="5"/>
      <c r="AM900" s="5"/>
      <c r="AN900" s="5"/>
      <c r="AO900" s="5" t="s">
        <v>9615</v>
      </c>
      <c r="AP900" s="5" t="s">
        <v>875</v>
      </c>
      <c r="AQ900" s="5">
        <v>0.52620058999999997</v>
      </c>
      <c r="AR900" s="5">
        <v>0.66012451800000005</v>
      </c>
      <c r="AS900" s="5"/>
      <c r="AT900" s="5">
        <v>0.87363715600000003</v>
      </c>
      <c r="AU900" s="5" t="str">
        <f t="shared" si="37"/>
        <v>German</v>
      </c>
      <c r="AV900" s="5" t="str">
        <f t="shared" si="40"/>
        <v>German</v>
      </c>
      <c r="AW900" s="5"/>
      <c r="AX900" s="5"/>
      <c r="AY900" t="s">
        <v>155</v>
      </c>
    </row>
    <row r="901" spans="1:51">
      <c r="A901" s="5" t="s">
        <v>9604</v>
      </c>
      <c r="B901" s="5" t="s">
        <v>47</v>
      </c>
      <c r="C901" s="5">
        <v>961</v>
      </c>
      <c r="D901" s="5">
        <v>1627</v>
      </c>
      <c r="E901" s="5" t="s">
        <v>9605</v>
      </c>
      <c r="F901" s="5" t="s">
        <v>49</v>
      </c>
      <c r="G901" s="5" t="s">
        <v>50</v>
      </c>
      <c r="H901" s="5" t="s">
        <v>9604</v>
      </c>
      <c r="I901" s="5">
        <v>14</v>
      </c>
      <c r="J901" s="5"/>
      <c r="K901" s="5" t="s">
        <v>9606</v>
      </c>
      <c r="L901" s="5" t="s">
        <v>9607</v>
      </c>
      <c r="M901" s="5" t="s">
        <v>9608</v>
      </c>
      <c r="N901" s="5" t="s">
        <v>155</v>
      </c>
      <c r="O901" s="5"/>
      <c r="P901" s="5"/>
      <c r="Q901" s="5" t="s">
        <v>155</v>
      </c>
      <c r="R901" s="5" t="s">
        <v>155</v>
      </c>
      <c r="S901" s="5" t="s">
        <v>69</v>
      </c>
      <c r="T901" s="5" t="s">
        <v>155</v>
      </c>
      <c r="U901" s="5" t="s">
        <v>155</v>
      </c>
      <c r="V901" s="5" t="s">
        <v>113</v>
      </c>
      <c r="W901" s="5" t="s">
        <v>57</v>
      </c>
      <c r="X901" s="5"/>
      <c r="Y901" s="5" t="s">
        <v>57</v>
      </c>
      <c r="Z901" s="5" t="s">
        <v>57</v>
      </c>
      <c r="AA901" s="5" t="s">
        <v>57</v>
      </c>
      <c r="AB901" s="5" t="s">
        <v>57</v>
      </c>
      <c r="AC901" s="5" t="s">
        <v>57</v>
      </c>
      <c r="AD901" s="5"/>
      <c r="AE901" s="5"/>
      <c r="AF901" s="5" t="s">
        <v>58</v>
      </c>
      <c r="AG901" s="5">
        <v>86</v>
      </c>
      <c r="AH901" s="5" t="s">
        <v>350</v>
      </c>
      <c r="AI901" s="5" t="s">
        <v>351</v>
      </c>
      <c r="AJ901" s="5"/>
      <c r="AK901" s="5"/>
      <c r="AL901" s="5"/>
      <c r="AM901" s="5"/>
      <c r="AN901" s="5"/>
      <c r="AO901" s="5" t="s">
        <v>9701</v>
      </c>
      <c r="AP901" s="5" t="s">
        <v>159</v>
      </c>
      <c r="AQ901" s="5">
        <v>0.56929575700000001</v>
      </c>
      <c r="AR901" s="5">
        <v>0.758785025</v>
      </c>
      <c r="AS901" s="5"/>
      <c r="AT901" s="5">
        <v>0.81854184799999996</v>
      </c>
      <c r="AU901" s="5" t="str">
        <f t="shared" si="37"/>
        <v>German</v>
      </c>
      <c r="AV901" s="5" t="str">
        <f t="shared" si="40"/>
        <v>German</v>
      </c>
      <c r="AW901" s="5"/>
      <c r="AX901" s="5"/>
      <c r="AY901" t="s">
        <v>155</v>
      </c>
    </row>
    <row r="902" spans="1:51">
      <c r="A902" s="5" t="s">
        <v>9610</v>
      </c>
      <c r="B902" s="5" t="s">
        <v>47</v>
      </c>
      <c r="C902" s="5">
        <v>961</v>
      </c>
      <c r="D902" s="5">
        <v>1628</v>
      </c>
      <c r="E902" s="5" t="s">
        <v>9611</v>
      </c>
      <c r="F902" s="5" t="s">
        <v>49</v>
      </c>
      <c r="G902" s="5" t="s">
        <v>50</v>
      </c>
      <c r="H902" s="5" t="s">
        <v>9610</v>
      </c>
      <c r="I902" s="5">
        <v>16</v>
      </c>
      <c r="J902" s="5"/>
      <c r="K902" s="5" t="s">
        <v>9612</v>
      </c>
      <c r="L902" s="5" t="s">
        <v>9613</v>
      </c>
      <c r="M902" s="5" t="s">
        <v>9614</v>
      </c>
      <c r="N902" s="5" t="s">
        <v>155</v>
      </c>
      <c r="O902" s="5"/>
      <c r="P902" s="5"/>
      <c r="Q902" s="5" t="s">
        <v>155</v>
      </c>
      <c r="R902" s="5" t="s">
        <v>155</v>
      </c>
      <c r="S902" s="5" t="s">
        <v>69</v>
      </c>
      <c r="T902" s="5" t="s">
        <v>155</v>
      </c>
      <c r="U902" s="5" t="s">
        <v>155</v>
      </c>
      <c r="V902" s="5" t="s">
        <v>113</v>
      </c>
      <c r="W902" s="5" t="s">
        <v>57</v>
      </c>
      <c r="X902" s="5"/>
      <c r="Y902" s="5" t="s">
        <v>57</v>
      </c>
      <c r="Z902" s="5" t="s">
        <v>57</v>
      </c>
      <c r="AA902" s="5" t="s">
        <v>57</v>
      </c>
      <c r="AB902" s="5" t="s">
        <v>57</v>
      </c>
      <c r="AC902" s="5" t="s">
        <v>57</v>
      </c>
      <c r="AD902" s="5"/>
      <c r="AE902" s="5"/>
      <c r="AF902" s="5" t="s">
        <v>58</v>
      </c>
      <c r="AG902" s="5">
        <v>65</v>
      </c>
      <c r="AH902" s="5" t="s">
        <v>1179</v>
      </c>
      <c r="AI902" s="5" t="s">
        <v>1180</v>
      </c>
      <c r="AJ902" s="5"/>
      <c r="AK902" s="5"/>
      <c r="AL902" s="5"/>
      <c r="AM902" s="5"/>
      <c r="AN902" s="5"/>
      <c r="AO902" s="5" t="s">
        <v>9707</v>
      </c>
      <c r="AP902" s="5" t="s">
        <v>220</v>
      </c>
      <c r="AQ902" s="5">
        <v>0.50769055699999999</v>
      </c>
      <c r="AR902" s="5">
        <v>0.70015365100000004</v>
      </c>
      <c r="AS902" s="5"/>
      <c r="AT902" s="5">
        <v>0.96162371400000002</v>
      </c>
      <c r="AU902" s="5" t="str">
        <f t="shared" si="37"/>
        <v>German</v>
      </c>
      <c r="AV902" s="5" t="str">
        <f t="shared" si="40"/>
        <v>German</v>
      </c>
      <c r="AW902" s="5"/>
      <c r="AX902" s="5"/>
      <c r="AY902" t="s">
        <v>155</v>
      </c>
    </row>
    <row r="903" spans="1:51">
      <c r="A903" s="5" t="s">
        <v>9696</v>
      </c>
      <c r="B903" s="5" t="s">
        <v>47</v>
      </c>
      <c r="C903" s="5">
        <v>961</v>
      </c>
      <c r="D903" s="5">
        <v>1642</v>
      </c>
      <c r="E903" s="5" t="s">
        <v>9697</v>
      </c>
      <c r="F903" s="5" t="s">
        <v>49</v>
      </c>
      <c r="G903" s="5" t="s">
        <v>50</v>
      </c>
      <c r="H903" s="5" t="s">
        <v>9696</v>
      </c>
      <c r="I903" s="5">
        <v>15</v>
      </c>
      <c r="J903" s="5"/>
      <c r="K903" s="5" t="s">
        <v>9698</v>
      </c>
      <c r="L903" s="5" t="s">
        <v>9699</v>
      </c>
      <c r="M903" s="5" t="s">
        <v>9700</v>
      </c>
      <c r="N903" s="5" t="s">
        <v>155</v>
      </c>
      <c r="O903" s="5"/>
      <c r="P903" s="5"/>
      <c r="Q903" s="5" t="s">
        <v>155</v>
      </c>
      <c r="R903" s="5" t="s">
        <v>155</v>
      </c>
      <c r="S903" s="5" t="s">
        <v>55</v>
      </c>
      <c r="T903" s="5" t="s">
        <v>155</v>
      </c>
      <c r="U903" s="5" t="s">
        <v>155</v>
      </c>
      <c r="V903" s="5" t="s">
        <v>113</v>
      </c>
      <c r="W903" s="5" t="s">
        <v>57</v>
      </c>
      <c r="X903" s="5"/>
      <c r="Y903" s="5" t="s">
        <v>57</v>
      </c>
      <c r="Z903" s="5" t="s">
        <v>57</v>
      </c>
      <c r="AA903" s="5" t="s">
        <v>57</v>
      </c>
      <c r="AB903" s="5" t="s">
        <v>57</v>
      </c>
      <c r="AC903" s="5" t="s">
        <v>57</v>
      </c>
      <c r="AD903" s="5"/>
      <c r="AE903" s="5"/>
      <c r="AF903" s="5" t="s">
        <v>58</v>
      </c>
      <c r="AG903" s="5">
        <v>334</v>
      </c>
      <c r="AH903" s="5" t="s">
        <v>308</v>
      </c>
      <c r="AI903" s="5" t="s">
        <v>309</v>
      </c>
      <c r="AJ903" s="5" t="s">
        <v>91</v>
      </c>
      <c r="AK903" s="5"/>
      <c r="AL903" s="5"/>
      <c r="AM903" s="5"/>
      <c r="AN903" s="5"/>
      <c r="AO903" s="5" t="s">
        <v>9725</v>
      </c>
      <c r="AP903" s="5" t="s">
        <v>1622</v>
      </c>
      <c r="AQ903" s="5">
        <v>0.50792496200000004</v>
      </c>
      <c r="AR903" s="5">
        <v>0.549244285</v>
      </c>
      <c r="AS903" s="5"/>
      <c r="AT903" s="5">
        <v>0.775325492</v>
      </c>
      <c r="AU903" s="5" t="str">
        <f t="shared" si="37"/>
        <v>German</v>
      </c>
      <c r="AV903" s="5" t="str">
        <f t="shared" si="40"/>
        <v>German</v>
      </c>
      <c r="AW903" s="5"/>
      <c r="AX903" s="5"/>
      <c r="AY903" t="s">
        <v>155</v>
      </c>
    </row>
    <row r="904" spans="1:51">
      <c r="A904" s="5" t="s">
        <v>9702</v>
      </c>
      <c r="B904" s="5" t="s">
        <v>47</v>
      </c>
      <c r="C904" s="5">
        <v>961</v>
      </c>
      <c r="D904" s="5">
        <v>1643</v>
      </c>
      <c r="E904" s="5" t="s">
        <v>9703</v>
      </c>
      <c r="F904" s="5" t="s">
        <v>49</v>
      </c>
      <c r="G904" s="5" t="s">
        <v>50</v>
      </c>
      <c r="H904" s="5" t="s">
        <v>9702</v>
      </c>
      <c r="I904" s="5">
        <v>17</v>
      </c>
      <c r="J904" s="5"/>
      <c r="K904" s="5" t="s">
        <v>9704</v>
      </c>
      <c r="L904" s="5" t="s">
        <v>9705</v>
      </c>
      <c r="M904" s="5" t="s">
        <v>9706</v>
      </c>
      <c r="N904" s="5" t="s">
        <v>155</v>
      </c>
      <c r="O904" s="5"/>
      <c r="P904" s="5"/>
      <c r="Q904" s="5" t="s">
        <v>155</v>
      </c>
      <c r="R904" s="5" t="s">
        <v>155</v>
      </c>
      <c r="S904" s="5" t="s">
        <v>185</v>
      </c>
      <c r="T904" s="5" t="s">
        <v>155</v>
      </c>
      <c r="U904" s="5" t="s">
        <v>155</v>
      </c>
      <c r="V904" s="5" t="s">
        <v>113</v>
      </c>
      <c r="W904" s="5" t="s">
        <v>57</v>
      </c>
      <c r="X904" s="5"/>
      <c r="Y904" s="5" t="s">
        <v>57</v>
      </c>
      <c r="Z904" s="5" t="s">
        <v>57</v>
      </c>
      <c r="AA904" s="5" t="s">
        <v>57</v>
      </c>
      <c r="AB904" s="5" t="s">
        <v>57</v>
      </c>
      <c r="AC904" s="5" t="s">
        <v>57</v>
      </c>
      <c r="AD904" s="5"/>
      <c r="AE904" s="5"/>
      <c r="AF904" s="5" t="s">
        <v>58</v>
      </c>
      <c r="AG904" s="5">
        <v>162</v>
      </c>
      <c r="AH904" s="5" t="s">
        <v>442</v>
      </c>
      <c r="AI904" s="5" t="s">
        <v>209</v>
      </c>
      <c r="AJ904" s="5" t="s">
        <v>443</v>
      </c>
      <c r="AK904" s="5"/>
      <c r="AL904" s="5"/>
      <c r="AM904" s="5"/>
      <c r="AN904" s="5"/>
      <c r="AO904" s="5" t="s">
        <v>9737</v>
      </c>
      <c r="AP904" s="5" t="s">
        <v>1378</v>
      </c>
      <c r="AQ904" s="5">
        <v>0.50605641300000004</v>
      </c>
      <c r="AR904" s="5">
        <v>0.57448540199999998</v>
      </c>
      <c r="AS904" s="5"/>
      <c r="AT904" s="5">
        <v>0.75928257099999996</v>
      </c>
      <c r="AU904" s="5" t="str">
        <f t="shared" si="37"/>
        <v>German</v>
      </c>
      <c r="AV904" s="5" t="str">
        <f t="shared" si="40"/>
        <v>German</v>
      </c>
      <c r="AW904" s="5"/>
      <c r="AX904" s="5"/>
      <c r="AY904" t="s">
        <v>155</v>
      </c>
    </row>
    <row r="905" spans="1:51">
      <c r="A905" s="5" t="s">
        <v>9720</v>
      </c>
      <c r="B905" s="5" t="s">
        <v>47</v>
      </c>
      <c r="C905" s="5">
        <v>961</v>
      </c>
      <c r="D905" s="5">
        <v>1646</v>
      </c>
      <c r="E905" s="5" t="s">
        <v>9721</v>
      </c>
      <c r="F905" s="5" t="s">
        <v>49</v>
      </c>
      <c r="G905" s="5" t="s">
        <v>50</v>
      </c>
      <c r="H905" s="5" t="s">
        <v>9720</v>
      </c>
      <c r="I905" s="5">
        <v>18</v>
      </c>
      <c r="J905" s="5"/>
      <c r="K905" s="5" t="s">
        <v>9722</v>
      </c>
      <c r="L905" s="5" t="s">
        <v>9723</v>
      </c>
      <c r="M905" s="5" t="s">
        <v>9724</v>
      </c>
      <c r="N905" s="5" t="s">
        <v>155</v>
      </c>
      <c r="O905" s="5"/>
      <c r="P905" s="5"/>
      <c r="Q905" s="5" t="s">
        <v>155</v>
      </c>
      <c r="R905" s="5" t="s">
        <v>155</v>
      </c>
      <c r="S905" s="5" t="s">
        <v>184</v>
      </c>
      <c r="T905" s="5" t="s">
        <v>155</v>
      </c>
      <c r="U905" s="5" t="s">
        <v>155</v>
      </c>
      <c r="V905" s="5" t="s">
        <v>113</v>
      </c>
      <c r="W905" s="5" t="s">
        <v>57</v>
      </c>
      <c r="X905" s="5"/>
      <c r="Y905" s="5" t="s">
        <v>57</v>
      </c>
      <c r="Z905" s="5" t="s">
        <v>57</v>
      </c>
      <c r="AA905" s="5" t="s">
        <v>57</v>
      </c>
      <c r="AB905" s="5" t="s">
        <v>57</v>
      </c>
      <c r="AC905" s="5" t="s">
        <v>57</v>
      </c>
      <c r="AD905" s="5"/>
      <c r="AE905" s="5"/>
      <c r="AF905" s="5" t="s">
        <v>58</v>
      </c>
      <c r="AG905" s="5">
        <v>169</v>
      </c>
      <c r="AH905" s="5" t="s">
        <v>2053</v>
      </c>
      <c r="AI905" s="5" t="s">
        <v>209</v>
      </c>
      <c r="AJ905" s="5" t="s">
        <v>2054</v>
      </c>
      <c r="AK905" s="5"/>
      <c r="AL905" s="5"/>
      <c r="AM905" s="5"/>
      <c r="AN905" s="5"/>
      <c r="AO905" s="5" t="s">
        <v>9763</v>
      </c>
      <c r="AP905" s="5" t="s">
        <v>149</v>
      </c>
      <c r="AQ905" s="5">
        <v>0.69255560500000002</v>
      </c>
      <c r="AR905" s="5">
        <v>0.70264380000000004</v>
      </c>
      <c r="AS905" s="5"/>
      <c r="AT905" s="5">
        <v>0.75928257099999996</v>
      </c>
      <c r="AU905" s="5" t="str">
        <f t="shared" si="37"/>
        <v>German</v>
      </c>
      <c r="AV905" s="5" t="str">
        <f t="shared" si="40"/>
        <v>German</v>
      </c>
      <c r="AW905" s="5"/>
      <c r="AX905" s="5"/>
      <c r="AY905" t="s">
        <v>155</v>
      </c>
    </row>
    <row r="906" spans="1:51">
      <c r="A906" s="5" t="s">
        <v>9732</v>
      </c>
      <c r="B906" s="5" t="s">
        <v>47</v>
      </c>
      <c r="C906" s="5">
        <v>961</v>
      </c>
      <c r="D906" s="5">
        <v>1648</v>
      </c>
      <c r="E906" s="5" t="s">
        <v>9733</v>
      </c>
      <c r="F906" s="5" t="s">
        <v>49</v>
      </c>
      <c r="G906" s="5" t="s">
        <v>50</v>
      </c>
      <c r="H906" s="5" t="s">
        <v>9732</v>
      </c>
      <c r="I906" s="5">
        <v>18</v>
      </c>
      <c r="J906" s="5"/>
      <c r="K906" s="5" t="s">
        <v>9734</v>
      </c>
      <c r="L906" s="5" t="s">
        <v>9735</v>
      </c>
      <c r="M906" s="5" t="s">
        <v>9736</v>
      </c>
      <c r="N906" s="5" t="s">
        <v>155</v>
      </c>
      <c r="O906" s="5"/>
      <c r="P906" s="5"/>
      <c r="Q906" s="5" t="s">
        <v>155</v>
      </c>
      <c r="R906" s="5" t="s">
        <v>155</v>
      </c>
      <c r="S906" s="5" t="s">
        <v>185</v>
      </c>
      <c r="T906" s="5" t="s">
        <v>155</v>
      </c>
      <c r="U906" s="5" t="s">
        <v>155</v>
      </c>
      <c r="V906" s="5" t="s">
        <v>113</v>
      </c>
      <c r="W906" s="5" t="s">
        <v>57</v>
      </c>
      <c r="X906" s="5"/>
      <c r="Y906" s="5" t="s">
        <v>57</v>
      </c>
      <c r="Z906" s="5" t="s">
        <v>57</v>
      </c>
      <c r="AA906" s="5" t="s">
        <v>57</v>
      </c>
      <c r="AB906" s="5" t="s">
        <v>57</v>
      </c>
      <c r="AC906" s="5" t="s">
        <v>57</v>
      </c>
      <c r="AD906" s="5"/>
      <c r="AE906" s="5"/>
      <c r="AF906" s="5" t="s">
        <v>58</v>
      </c>
      <c r="AG906" s="5">
        <v>177</v>
      </c>
      <c r="AH906" s="5" t="s">
        <v>308</v>
      </c>
      <c r="AI906" s="5" t="s">
        <v>309</v>
      </c>
      <c r="AJ906" s="5" t="s">
        <v>91</v>
      </c>
      <c r="AK906" s="5"/>
      <c r="AL906" s="5"/>
      <c r="AM906" s="5"/>
      <c r="AN906" s="5"/>
      <c r="AO906" s="5" t="s">
        <v>9773</v>
      </c>
      <c r="AP906" s="5" t="s">
        <v>9774</v>
      </c>
      <c r="AQ906" s="5">
        <v>0.50822721199999998</v>
      </c>
      <c r="AR906" s="5">
        <v>0.64861639999999998</v>
      </c>
      <c r="AS906" s="5"/>
      <c r="AT906" s="5">
        <v>0.75928257099999996</v>
      </c>
      <c r="AU906" s="5" t="str">
        <f t="shared" ref="AU906:AU969" si="41">IF(AT906,R906)</f>
        <v>German</v>
      </c>
      <c r="AV906" s="5" t="str">
        <f t="shared" si="40"/>
        <v>German</v>
      </c>
      <c r="AW906" s="5"/>
      <c r="AX906" s="5"/>
      <c r="AY906" t="s">
        <v>155</v>
      </c>
    </row>
    <row r="907" spans="1:51">
      <c r="A907" s="5" t="s">
        <v>9758</v>
      </c>
      <c r="B907" s="5" t="s">
        <v>47</v>
      </c>
      <c r="C907" s="5">
        <v>961</v>
      </c>
      <c r="D907" s="5">
        <v>1652</v>
      </c>
      <c r="E907" s="5" t="s">
        <v>9759</v>
      </c>
      <c r="F907" s="5" t="s">
        <v>49</v>
      </c>
      <c r="G907" s="5" t="s">
        <v>50</v>
      </c>
      <c r="H907" s="5" t="s">
        <v>9758</v>
      </c>
      <c r="I907" s="5">
        <v>17</v>
      </c>
      <c r="J907" s="5"/>
      <c r="K907" s="5" t="s">
        <v>9760</v>
      </c>
      <c r="L907" s="5" t="s">
        <v>9761</v>
      </c>
      <c r="M907" s="5" t="s">
        <v>9762</v>
      </c>
      <c r="N907" s="5" t="s">
        <v>155</v>
      </c>
      <c r="O907" s="5"/>
      <c r="P907" s="5"/>
      <c r="Q907" s="5" t="s">
        <v>155</v>
      </c>
      <c r="R907" s="5" t="s">
        <v>155</v>
      </c>
      <c r="S907" s="5" t="s">
        <v>185</v>
      </c>
      <c r="T907" s="5" t="s">
        <v>155</v>
      </c>
      <c r="U907" s="5" t="s">
        <v>155</v>
      </c>
      <c r="V907" s="5" t="s">
        <v>113</v>
      </c>
      <c r="W907" s="5" t="s">
        <v>57</v>
      </c>
      <c r="X907" s="5"/>
      <c r="Y907" s="5" t="s">
        <v>57</v>
      </c>
      <c r="Z907" s="5" t="s">
        <v>57</v>
      </c>
      <c r="AA907" s="5" t="s">
        <v>57</v>
      </c>
      <c r="AB907" s="5" t="s">
        <v>57</v>
      </c>
      <c r="AC907" s="5" t="s">
        <v>57</v>
      </c>
      <c r="AD907" s="5"/>
      <c r="AE907" s="5"/>
      <c r="AF907" s="5" t="s">
        <v>58</v>
      </c>
      <c r="AG907" s="5">
        <v>86</v>
      </c>
      <c r="AH907" s="5" t="s">
        <v>639</v>
      </c>
      <c r="AI907" s="5" t="s">
        <v>640</v>
      </c>
      <c r="AJ907" s="5" t="s">
        <v>641</v>
      </c>
      <c r="AK907" s="5"/>
      <c r="AL907" s="5"/>
      <c r="AM907" s="5"/>
      <c r="AN907" s="5"/>
      <c r="AO907" s="5" t="s">
        <v>9792</v>
      </c>
      <c r="AP907" s="5" t="s">
        <v>63</v>
      </c>
      <c r="AQ907" s="5">
        <v>0.41006525799999999</v>
      </c>
      <c r="AR907" s="5">
        <v>0.63785927200000003</v>
      </c>
      <c r="AS907" s="5"/>
      <c r="AT907" s="5">
        <v>0.75928257099999996</v>
      </c>
      <c r="AU907" s="5" t="str">
        <f t="shared" si="41"/>
        <v>German</v>
      </c>
      <c r="AV907" s="5" t="str">
        <f t="shared" si="40"/>
        <v>German</v>
      </c>
      <c r="AW907" s="5"/>
      <c r="AX907" s="5"/>
      <c r="AY907" t="s">
        <v>155</v>
      </c>
    </row>
    <row r="908" spans="1:51">
      <c r="A908" s="5" t="s">
        <v>9770</v>
      </c>
      <c r="B908" s="5" t="s">
        <v>47</v>
      </c>
      <c r="C908" s="5">
        <v>961</v>
      </c>
      <c r="D908" s="5">
        <v>1654</v>
      </c>
      <c r="E908" s="5" t="s">
        <v>9771</v>
      </c>
      <c r="F908" s="5" t="s">
        <v>49</v>
      </c>
      <c r="G908" s="5" t="s">
        <v>50</v>
      </c>
      <c r="H908" s="5" t="s">
        <v>9770</v>
      </c>
      <c r="I908" s="5">
        <v>18</v>
      </c>
      <c r="J908" s="5"/>
      <c r="K908" s="5" t="s">
        <v>9772</v>
      </c>
      <c r="L908" s="5" t="s">
        <v>4134</v>
      </c>
      <c r="M908" s="5" t="s">
        <v>4135</v>
      </c>
      <c r="N908" s="5" t="s">
        <v>155</v>
      </c>
      <c r="O908" s="5"/>
      <c r="P908" s="5"/>
      <c r="Q908" s="5" t="s">
        <v>155</v>
      </c>
      <c r="R908" s="5" t="s">
        <v>155</v>
      </c>
      <c r="S908" s="5" t="s">
        <v>185</v>
      </c>
      <c r="T908" s="5" t="s">
        <v>155</v>
      </c>
      <c r="U908" s="5" t="s">
        <v>155</v>
      </c>
      <c r="V908" s="5" t="s">
        <v>113</v>
      </c>
      <c r="W908" s="5" t="s">
        <v>88</v>
      </c>
      <c r="X908" s="5"/>
      <c r="Y908" s="5" t="s">
        <v>88</v>
      </c>
      <c r="Z908" s="5" t="s">
        <v>88</v>
      </c>
      <c r="AA908" s="5" t="s">
        <v>88</v>
      </c>
      <c r="AB908" s="5" t="s">
        <v>88</v>
      </c>
      <c r="AC908" s="5" t="s">
        <v>88</v>
      </c>
      <c r="AD908" s="5"/>
      <c r="AE908" s="5"/>
      <c r="AF908" s="5" t="s">
        <v>58</v>
      </c>
      <c r="AG908" s="5">
        <v>149</v>
      </c>
      <c r="AH908" s="5" t="s">
        <v>442</v>
      </c>
      <c r="AI908" s="5" t="s">
        <v>209</v>
      </c>
      <c r="AJ908" s="5" t="s">
        <v>443</v>
      </c>
      <c r="AK908" s="5"/>
      <c r="AL908" s="5"/>
      <c r="AM908" s="5"/>
      <c r="AN908" s="5"/>
      <c r="AO908" s="5" t="s">
        <v>9792</v>
      </c>
      <c r="AP908" s="5" t="s">
        <v>1378</v>
      </c>
      <c r="AQ908" s="5">
        <v>0.50791445800000001</v>
      </c>
      <c r="AR908" s="5">
        <v>0.78572226499999998</v>
      </c>
      <c r="AS908" s="5"/>
      <c r="AT908" s="5">
        <v>0.49684500399999998</v>
      </c>
      <c r="AU908" s="5" t="str">
        <f t="shared" si="41"/>
        <v>German</v>
      </c>
      <c r="AV908" s="5" t="str">
        <f t="shared" si="40"/>
        <v>German</v>
      </c>
      <c r="AW908" s="5"/>
      <c r="AX908" s="5"/>
      <c r="AY908" t="s">
        <v>155</v>
      </c>
    </row>
    <row r="909" spans="1:51">
      <c r="A909" s="5" t="s">
        <v>9793</v>
      </c>
      <c r="B909" s="5" t="s">
        <v>47</v>
      </c>
      <c r="C909" s="5">
        <v>961</v>
      </c>
      <c r="D909" s="5">
        <v>1658</v>
      </c>
      <c r="E909" s="5" t="s">
        <v>9794</v>
      </c>
      <c r="F909" s="5" t="s">
        <v>49</v>
      </c>
      <c r="G909" s="5" t="s">
        <v>50</v>
      </c>
      <c r="H909" s="5" t="s">
        <v>9793</v>
      </c>
      <c r="I909" s="5">
        <v>17</v>
      </c>
      <c r="J909" s="5"/>
      <c r="K909" s="5" t="s">
        <v>9795</v>
      </c>
      <c r="L909" s="5" t="s">
        <v>9796</v>
      </c>
      <c r="M909" s="5" t="s">
        <v>9796</v>
      </c>
      <c r="N909" s="5" t="s">
        <v>155</v>
      </c>
      <c r="O909" s="5"/>
      <c r="P909" s="5"/>
      <c r="Q909" s="5" t="s">
        <v>155</v>
      </c>
      <c r="R909" s="5" t="s">
        <v>155</v>
      </c>
      <c r="S909" s="5" t="s">
        <v>185</v>
      </c>
      <c r="T909" s="5" t="s">
        <v>155</v>
      </c>
      <c r="U909" s="5" t="s">
        <v>155</v>
      </c>
      <c r="V909" s="5" t="s">
        <v>113</v>
      </c>
      <c r="W909" s="5" t="s">
        <v>57</v>
      </c>
      <c r="X909" s="5"/>
      <c r="Y909" s="5" t="s">
        <v>57</v>
      </c>
      <c r="Z909" s="5" t="s">
        <v>57</v>
      </c>
      <c r="AA909" s="5" t="s">
        <v>57</v>
      </c>
      <c r="AB909" s="5" t="s">
        <v>57</v>
      </c>
      <c r="AC909" s="5" t="s">
        <v>57</v>
      </c>
      <c r="AD909" s="5"/>
      <c r="AE909" s="5"/>
      <c r="AF909" s="5" t="s">
        <v>58</v>
      </c>
      <c r="AG909" s="5">
        <v>32</v>
      </c>
      <c r="AH909" s="5" t="s">
        <v>6839</v>
      </c>
      <c r="AI909" s="5" t="s">
        <v>6840</v>
      </c>
      <c r="AJ909" s="5" t="s">
        <v>6841</v>
      </c>
      <c r="AK909" s="5" t="s">
        <v>599</v>
      </c>
      <c r="AL909" s="5"/>
      <c r="AM909" s="5"/>
      <c r="AN909" s="5"/>
      <c r="AO909" s="5" t="s">
        <v>9792</v>
      </c>
      <c r="AP909" s="5" t="s">
        <v>128</v>
      </c>
      <c r="AQ909" s="5">
        <v>0.90517115800000003</v>
      </c>
      <c r="AR909" s="5">
        <v>0.92031935899999995</v>
      </c>
      <c r="AS909" s="5"/>
      <c r="AT909" s="5">
        <v>0.90633709699999998</v>
      </c>
      <c r="AU909" s="5" t="str">
        <f t="shared" si="41"/>
        <v>German</v>
      </c>
      <c r="AV909" s="5" t="str">
        <f t="shared" si="40"/>
        <v>German</v>
      </c>
      <c r="AW909" s="5"/>
      <c r="AX909" s="5"/>
      <c r="AY909" t="s">
        <v>155</v>
      </c>
    </row>
    <row r="910" spans="1:51">
      <c r="A910" s="5" t="s">
        <v>9797</v>
      </c>
      <c r="B910" s="5" t="s">
        <v>47</v>
      </c>
      <c r="C910" s="5">
        <v>961</v>
      </c>
      <c r="D910" s="5">
        <v>1659</v>
      </c>
      <c r="E910" s="5" t="s">
        <v>9798</v>
      </c>
      <c r="F910" s="5" t="s">
        <v>49</v>
      </c>
      <c r="G910" s="5" t="s">
        <v>50</v>
      </c>
      <c r="H910" s="5" t="s">
        <v>9797</v>
      </c>
      <c r="I910" s="5">
        <v>19</v>
      </c>
      <c r="J910" s="5"/>
      <c r="K910" s="5" t="s">
        <v>9799</v>
      </c>
      <c r="L910" s="5" t="s">
        <v>9800</v>
      </c>
      <c r="M910" s="5" t="s">
        <v>9801</v>
      </c>
      <c r="N910" s="5" t="s">
        <v>155</v>
      </c>
      <c r="O910" s="5"/>
      <c r="P910" s="5"/>
      <c r="Q910" s="5" t="s">
        <v>155</v>
      </c>
      <c r="R910" s="5" t="s">
        <v>155</v>
      </c>
      <c r="S910" s="5" t="s">
        <v>185</v>
      </c>
      <c r="T910" s="5" t="s">
        <v>155</v>
      </c>
      <c r="U910" s="5" t="s">
        <v>155</v>
      </c>
      <c r="V910" s="5" t="s">
        <v>113</v>
      </c>
      <c r="W910" s="5" t="s">
        <v>57</v>
      </c>
      <c r="X910" s="5"/>
      <c r="Y910" s="5" t="s">
        <v>57</v>
      </c>
      <c r="Z910" s="5" t="s">
        <v>57</v>
      </c>
      <c r="AA910" s="5" t="s">
        <v>57</v>
      </c>
      <c r="AB910" s="5" t="s">
        <v>57</v>
      </c>
      <c r="AC910" s="5" t="s">
        <v>57</v>
      </c>
      <c r="AD910" s="5"/>
      <c r="AE910" s="5"/>
      <c r="AF910" s="5" t="s">
        <v>58</v>
      </c>
      <c r="AG910" s="5">
        <v>500</v>
      </c>
      <c r="AH910" s="5" t="s">
        <v>1375</v>
      </c>
      <c r="AI910" s="5" t="s">
        <v>60</v>
      </c>
      <c r="AJ910" s="5" t="s">
        <v>1376</v>
      </c>
      <c r="AK910" s="5"/>
      <c r="AL910" s="5"/>
      <c r="AM910" s="5"/>
      <c r="AN910" s="5"/>
      <c r="AO910" s="5" t="s">
        <v>9818</v>
      </c>
      <c r="AP910" s="5" t="s">
        <v>1622</v>
      </c>
      <c r="AQ910" s="5">
        <v>0.85114478999999998</v>
      </c>
      <c r="AR910" s="5">
        <v>0.90985588500000003</v>
      </c>
      <c r="AS910" s="5"/>
      <c r="AT910" s="5">
        <v>0.50730822900000005</v>
      </c>
      <c r="AU910" s="5" t="str">
        <f t="shared" si="41"/>
        <v>German</v>
      </c>
      <c r="AV910" s="5" t="str">
        <f t="shared" si="40"/>
        <v>German</v>
      </c>
      <c r="AW910" s="5"/>
      <c r="AX910" s="5"/>
      <c r="AY910" t="s">
        <v>155</v>
      </c>
    </row>
    <row r="911" spans="1:51">
      <c r="A911" s="5" t="s">
        <v>9802</v>
      </c>
      <c r="B911" s="5" t="s">
        <v>47</v>
      </c>
      <c r="C911" s="5">
        <v>961</v>
      </c>
      <c r="D911" s="5">
        <v>1660</v>
      </c>
      <c r="E911" s="5" t="s">
        <v>9803</v>
      </c>
      <c r="F911" s="5" t="s">
        <v>49</v>
      </c>
      <c r="G911" s="5" t="s">
        <v>50</v>
      </c>
      <c r="H911" s="5" t="s">
        <v>9802</v>
      </c>
      <c r="I911" s="5">
        <v>17</v>
      </c>
      <c r="J911" s="5"/>
      <c r="K911" s="5" t="s">
        <v>9804</v>
      </c>
      <c r="L911" s="5" t="s">
        <v>9805</v>
      </c>
      <c r="M911" s="5" t="s">
        <v>9806</v>
      </c>
      <c r="N911" s="5" t="s">
        <v>155</v>
      </c>
      <c r="O911" s="5"/>
      <c r="P911" s="5"/>
      <c r="Q911" s="5" t="s">
        <v>155</v>
      </c>
      <c r="R911" s="5" t="s">
        <v>155</v>
      </c>
      <c r="S911" s="5" t="s">
        <v>232</v>
      </c>
      <c r="T911" s="5" t="s">
        <v>155</v>
      </c>
      <c r="U911" s="5" t="s">
        <v>155</v>
      </c>
      <c r="V911" s="5" t="s">
        <v>113</v>
      </c>
      <c r="W911" s="5" t="s">
        <v>57</v>
      </c>
      <c r="X911" s="5"/>
      <c r="Y911" s="5" t="s">
        <v>57</v>
      </c>
      <c r="Z911" s="5" t="s">
        <v>57</v>
      </c>
      <c r="AA911" s="5" t="s">
        <v>57</v>
      </c>
      <c r="AB911" s="5" t="s">
        <v>57</v>
      </c>
      <c r="AC911" s="5" t="s">
        <v>57</v>
      </c>
      <c r="AD911" s="5"/>
      <c r="AE911" s="5"/>
      <c r="AF911" s="5" t="s">
        <v>58</v>
      </c>
      <c r="AG911" s="5">
        <v>617</v>
      </c>
      <c r="AH911" s="5" t="s">
        <v>658</v>
      </c>
      <c r="AI911" s="5" t="s">
        <v>659</v>
      </c>
      <c r="AJ911" s="5" t="s">
        <v>91</v>
      </c>
      <c r="AK911" s="5"/>
      <c r="AL911" s="5"/>
      <c r="AM911" s="5"/>
      <c r="AN911" s="5"/>
      <c r="AO911" s="5" t="s">
        <v>9841</v>
      </c>
      <c r="AP911" s="5" t="s">
        <v>8296</v>
      </c>
      <c r="AQ911" s="5">
        <v>0.92915366700000002</v>
      </c>
      <c r="AR911" s="5">
        <v>0.94511434999999999</v>
      </c>
      <c r="AS911" s="5"/>
      <c r="AT911" s="5">
        <v>0.543339444</v>
      </c>
      <c r="AU911" s="5" t="str">
        <f t="shared" si="41"/>
        <v>German</v>
      </c>
      <c r="AV911" s="5" t="str">
        <f t="shared" si="40"/>
        <v>German</v>
      </c>
      <c r="AW911" s="5"/>
      <c r="AX911" s="5"/>
      <c r="AY911" t="s">
        <v>155</v>
      </c>
    </row>
    <row r="912" spans="1:51">
      <c r="A912" s="5" t="s">
        <v>9813</v>
      </c>
      <c r="B912" s="5" t="s">
        <v>47</v>
      </c>
      <c r="C912" s="5">
        <v>961</v>
      </c>
      <c r="D912" s="5">
        <v>1662</v>
      </c>
      <c r="E912" s="5" t="s">
        <v>9814</v>
      </c>
      <c r="F912" s="5" t="s">
        <v>49</v>
      </c>
      <c r="G912" s="5" t="s">
        <v>50</v>
      </c>
      <c r="H912" s="5" t="s">
        <v>9813</v>
      </c>
      <c r="I912" s="5">
        <v>16</v>
      </c>
      <c r="J912" s="5"/>
      <c r="K912" s="5" t="s">
        <v>9815</v>
      </c>
      <c r="L912" s="5" t="s">
        <v>9816</v>
      </c>
      <c r="M912" s="5" t="s">
        <v>9817</v>
      </c>
      <c r="N912" s="5" t="s">
        <v>155</v>
      </c>
      <c r="O912" s="5"/>
      <c r="P912" s="5"/>
      <c r="Q912" s="5" t="s">
        <v>155</v>
      </c>
      <c r="R912" s="5" t="s">
        <v>155</v>
      </c>
      <c r="S912" s="5" t="s">
        <v>185</v>
      </c>
      <c r="T912" s="5" t="s">
        <v>155</v>
      </c>
      <c r="U912" s="5" t="s">
        <v>155</v>
      </c>
      <c r="V912" s="5" t="s">
        <v>113</v>
      </c>
      <c r="W912" s="5" t="s">
        <v>57</v>
      </c>
      <c r="X912" s="5"/>
      <c r="Y912" s="5" t="s">
        <v>57</v>
      </c>
      <c r="Z912" s="5" t="s">
        <v>57</v>
      </c>
      <c r="AA912" s="5" t="s">
        <v>57</v>
      </c>
      <c r="AB912" s="5" t="s">
        <v>57</v>
      </c>
      <c r="AC912" s="5" t="s">
        <v>57</v>
      </c>
      <c r="AD912" s="5"/>
      <c r="AE912" s="5"/>
      <c r="AF912" s="5" t="s">
        <v>58</v>
      </c>
      <c r="AG912" s="5">
        <v>329</v>
      </c>
      <c r="AH912" s="5" t="s">
        <v>582</v>
      </c>
      <c r="AI912" s="5" t="s">
        <v>583</v>
      </c>
      <c r="AJ912" s="5"/>
      <c r="AK912" s="5"/>
      <c r="AL912" s="5"/>
      <c r="AM912" s="5"/>
      <c r="AN912" s="5"/>
      <c r="AO912" s="5" t="s">
        <v>9927</v>
      </c>
      <c r="AP912" s="5" t="s">
        <v>159</v>
      </c>
      <c r="AQ912" s="5">
        <v>0.50814919000000003</v>
      </c>
      <c r="AR912" s="5">
        <v>0.60312366299999998</v>
      </c>
      <c r="AS912" s="5"/>
      <c r="AT912" s="5">
        <v>0.505481128</v>
      </c>
      <c r="AU912" s="5" t="str">
        <f t="shared" si="41"/>
        <v>German</v>
      </c>
      <c r="AV912" s="5" t="str">
        <f t="shared" si="40"/>
        <v>German</v>
      </c>
      <c r="AW912" s="5"/>
      <c r="AX912" s="5"/>
      <c r="AY912" t="s">
        <v>155</v>
      </c>
    </row>
    <row r="913" spans="1:51">
      <c r="A913" s="5" t="s">
        <v>9836</v>
      </c>
      <c r="B913" s="5" t="s">
        <v>47</v>
      </c>
      <c r="C913" s="5">
        <v>961</v>
      </c>
      <c r="D913" s="5">
        <v>1666</v>
      </c>
      <c r="E913" s="5" t="s">
        <v>9837</v>
      </c>
      <c r="F913" s="5" t="s">
        <v>49</v>
      </c>
      <c r="G913" s="5" t="s">
        <v>50</v>
      </c>
      <c r="H913" s="5" t="s">
        <v>9836</v>
      </c>
      <c r="I913" s="5">
        <v>19</v>
      </c>
      <c r="J913" s="5"/>
      <c r="K913" s="5" t="s">
        <v>9838</v>
      </c>
      <c r="L913" s="5" t="s">
        <v>9839</v>
      </c>
      <c r="M913" s="5" t="s">
        <v>9840</v>
      </c>
      <c r="N913" s="5" t="s">
        <v>155</v>
      </c>
      <c r="O913" s="5"/>
      <c r="P913" s="5"/>
      <c r="Q913" s="5" t="s">
        <v>155</v>
      </c>
      <c r="R913" s="5" t="s">
        <v>155</v>
      </c>
      <c r="S913" s="5" t="s">
        <v>185</v>
      </c>
      <c r="T913" s="5" t="s">
        <v>155</v>
      </c>
      <c r="U913" s="5" t="s">
        <v>155</v>
      </c>
      <c r="V913" s="5" t="s">
        <v>113</v>
      </c>
      <c r="W913" s="5" t="s">
        <v>57</v>
      </c>
      <c r="X913" s="5"/>
      <c r="Y913" s="5" t="s">
        <v>57</v>
      </c>
      <c r="Z913" s="5" t="s">
        <v>57</v>
      </c>
      <c r="AA913" s="5" t="s">
        <v>57</v>
      </c>
      <c r="AB913" s="5" t="s">
        <v>57</v>
      </c>
      <c r="AC913" s="5" t="s">
        <v>57</v>
      </c>
      <c r="AD913" s="5"/>
      <c r="AE913" s="5"/>
      <c r="AF913" s="5" t="s">
        <v>58</v>
      </c>
      <c r="AG913" s="5">
        <v>19</v>
      </c>
      <c r="AH913" s="5" t="s">
        <v>3552</v>
      </c>
      <c r="AI913" s="5" t="s">
        <v>60</v>
      </c>
      <c r="AJ913" s="5" t="s">
        <v>443</v>
      </c>
      <c r="AK913" s="5"/>
      <c r="AL913" s="5"/>
      <c r="AM913" s="5"/>
      <c r="AN913" s="5"/>
      <c r="AO913" s="5" t="s">
        <v>9938</v>
      </c>
      <c r="AP913" s="5" t="s">
        <v>2253</v>
      </c>
      <c r="AQ913" s="5">
        <v>0.77182582</v>
      </c>
      <c r="AR913" s="5">
        <v>0.84397240799999995</v>
      </c>
      <c r="AS913" s="5"/>
      <c r="AT913" s="5">
        <v>0.45722197199999998</v>
      </c>
      <c r="AU913" s="5" t="str">
        <f t="shared" si="41"/>
        <v>German</v>
      </c>
      <c r="AV913" s="5" t="str">
        <f t="shared" si="40"/>
        <v>German</v>
      </c>
      <c r="AW913" s="5"/>
      <c r="AX913" s="5"/>
      <c r="AY913" t="s">
        <v>155</v>
      </c>
    </row>
    <row r="914" spans="1:51">
      <c r="A914" s="5" t="s">
        <v>9928</v>
      </c>
      <c r="B914" s="5" t="s">
        <v>47</v>
      </c>
      <c r="C914" s="5">
        <v>961</v>
      </c>
      <c r="D914" s="5">
        <v>1681</v>
      </c>
      <c r="E914" s="5" t="s">
        <v>9929</v>
      </c>
      <c r="F914" s="5" t="s">
        <v>49</v>
      </c>
      <c r="G914" s="5" t="s">
        <v>50</v>
      </c>
      <c r="H914" s="5" t="s">
        <v>9928</v>
      </c>
      <c r="I914" s="5">
        <v>18</v>
      </c>
      <c r="J914" s="5"/>
      <c r="K914" s="5" t="s">
        <v>9930</v>
      </c>
      <c r="L914" s="5" t="s">
        <v>9931</v>
      </c>
      <c r="M914" s="5" t="s">
        <v>9932</v>
      </c>
      <c r="N914" s="5" t="s">
        <v>155</v>
      </c>
      <c r="O914" s="5"/>
      <c r="P914" s="5"/>
      <c r="Q914" s="5" t="s">
        <v>155</v>
      </c>
      <c r="R914" s="5" t="s">
        <v>155</v>
      </c>
      <c r="S914" s="5" t="s">
        <v>55</v>
      </c>
      <c r="T914" s="5" t="s">
        <v>155</v>
      </c>
      <c r="U914" s="5" t="s">
        <v>155</v>
      </c>
      <c r="V914" s="5" t="s">
        <v>113</v>
      </c>
      <c r="W914" s="5" t="s">
        <v>57</v>
      </c>
      <c r="X914" s="5"/>
      <c r="Y914" s="5" t="s">
        <v>57</v>
      </c>
      <c r="Z914" s="5" t="s">
        <v>57</v>
      </c>
      <c r="AA914" s="5" t="s">
        <v>57</v>
      </c>
      <c r="AB914" s="5" t="s">
        <v>57</v>
      </c>
      <c r="AC914" s="5" t="s">
        <v>57</v>
      </c>
      <c r="AD914" s="5"/>
      <c r="AE914" s="5"/>
      <c r="AF914" s="5" t="s">
        <v>58</v>
      </c>
      <c r="AG914" s="5">
        <v>432</v>
      </c>
      <c r="AH914" s="5" t="s">
        <v>268</v>
      </c>
      <c r="AI914" s="5" t="s">
        <v>60</v>
      </c>
      <c r="AJ914" s="5" t="s">
        <v>269</v>
      </c>
      <c r="AK914" s="5"/>
      <c r="AL914" s="5"/>
      <c r="AM914" s="5"/>
      <c r="AN914" s="5"/>
      <c r="AO914" s="5" t="s">
        <v>9944</v>
      </c>
      <c r="AP914" s="5" t="s">
        <v>271</v>
      </c>
      <c r="AQ914" s="5">
        <v>0.86642645200000001</v>
      </c>
      <c r="AR914" s="5">
        <v>0.885458878</v>
      </c>
      <c r="AS914" s="5"/>
      <c r="AT914" s="5">
        <v>0.71726902999999997</v>
      </c>
      <c r="AU914" s="5" t="str">
        <f t="shared" si="41"/>
        <v>German</v>
      </c>
      <c r="AV914" s="5" t="str">
        <f t="shared" si="40"/>
        <v>German</v>
      </c>
      <c r="AW914" s="5"/>
      <c r="AX914" s="5"/>
      <c r="AY914" t="s">
        <v>155</v>
      </c>
    </row>
    <row r="915" spans="1:51">
      <c r="A915" s="5" t="s">
        <v>9933</v>
      </c>
      <c r="B915" s="5" t="s">
        <v>47</v>
      </c>
      <c r="C915" s="5">
        <v>961</v>
      </c>
      <c r="D915" s="5">
        <v>1682</v>
      </c>
      <c r="E915" s="5" t="s">
        <v>9934</v>
      </c>
      <c r="F915" s="5" t="s">
        <v>49</v>
      </c>
      <c r="G915" s="5" t="s">
        <v>50</v>
      </c>
      <c r="H915" s="5" t="s">
        <v>9933</v>
      </c>
      <c r="I915" s="5">
        <v>18</v>
      </c>
      <c r="J915" s="5"/>
      <c r="K915" s="5" t="s">
        <v>9935</v>
      </c>
      <c r="L915" s="5" t="s">
        <v>9936</v>
      </c>
      <c r="M915" s="5" t="s">
        <v>9937</v>
      </c>
      <c r="N915" s="5" t="s">
        <v>155</v>
      </c>
      <c r="O915" s="5"/>
      <c r="P915" s="5"/>
      <c r="Q915" s="5" t="s">
        <v>155</v>
      </c>
      <c r="R915" s="5" t="s">
        <v>155</v>
      </c>
      <c r="S915" s="5" t="s">
        <v>184</v>
      </c>
      <c r="T915" s="5" t="s">
        <v>155</v>
      </c>
      <c r="U915" s="5" t="s">
        <v>155</v>
      </c>
      <c r="V915" s="5" t="s">
        <v>113</v>
      </c>
      <c r="W915" s="5" t="s">
        <v>57</v>
      </c>
      <c r="X915" s="5"/>
      <c r="Y915" s="5" t="s">
        <v>57</v>
      </c>
      <c r="Z915" s="5" t="s">
        <v>57</v>
      </c>
      <c r="AA915" s="5" t="s">
        <v>57</v>
      </c>
      <c r="AB915" s="5" t="s">
        <v>57</v>
      </c>
      <c r="AC915" s="5" t="s">
        <v>57</v>
      </c>
      <c r="AD915" s="5"/>
      <c r="AE915" s="5"/>
      <c r="AF915" s="5" t="s">
        <v>58</v>
      </c>
      <c r="AG915" s="5">
        <v>725</v>
      </c>
      <c r="AH915" s="5" t="s">
        <v>308</v>
      </c>
      <c r="AI915" s="5" t="s">
        <v>309</v>
      </c>
      <c r="AJ915" s="5" t="s">
        <v>91</v>
      </c>
      <c r="AK915" s="5"/>
      <c r="AL915" s="5"/>
      <c r="AM915" s="5"/>
      <c r="AN915" s="5"/>
      <c r="AO915" s="5" t="s">
        <v>9957</v>
      </c>
      <c r="AP915" s="5" t="s">
        <v>220</v>
      </c>
      <c r="AQ915" s="5">
        <v>0.71894586900000002</v>
      </c>
      <c r="AR915" s="5">
        <v>0.73401470000000002</v>
      </c>
      <c r="AS915" s="5"/>
      <c r="AT915" s="5">
        <v>0.76708763800000002</v>
      </c>
      <c r="AU915" s="5" t="str">
        <f t="shared" si="41"/>
        <v>German</v>
      </c>
      <c r="AV915" s="5" t="str">
        <f t="shared" si="40"/>
        <v>German</v>
      </c>
      <c r="AW915" s="5"/>
      <c r="AX915" s="5"/>
      <c r="AY915" t="s">
        <v>155</v>
      </c>
    </row>
    <row r="916" spans="1:51">
      <c r="A916" s="5" t="s">
        <v>9939</v>
      </c>
      <c r="B916" s="5" t="s">
        <v>47</v>
      </c>
      <c r="C916" s="5">
        <v>961</v>
      </c>
      <c r="D916" s="5">
        <v>1683</v>
      </c>
      <c r="E916" s="5" t="s">
        <v>9940</v>
      </c>
      <c r="F916" s="5" t="s">
        <v>49</v>
      </c>
      <c r="G916" s="5" t="s">
        <v>50</v>
      </c>
      <c r="H916" s="5" t="s">
        <v>9939</v>
      </c>
      <c r="I916" s="5">
        <v>15</v>
      </c>
      <c r="J916" s="5"/>
      <c r="K916" s="5" t="s">
        <v>9941</v>
      </c>
      <c r="L916" s="5" t="s">
        <v>9942</v>
      </c>
      <c r="M916" s="5" t="s">
        <v>9943</v>
      </c>
      <c r="N916" s="5" t="s">
        <v>155</v>
      </c>
      <c r="O916" s="5"/>
      <c r="P916" s="5"/>
      <c r="Q916" s="5" t="s">
        <v>155</v>
      </c>
      <c r="R916" s="5" t="s">
        <v>155</v>
      </c>
      <c r="S916" s="5" t="s">
        <v>185</v>
      </c>
      <c r="T916" s="5" t="s">
        <v>155</v>
      </c>
      <c r="U916" s="5" t="s">
        <v>155</v>
      </c>
      <c r="V916" s="5" t="s">
        <v>113</v>
      </c>
      <c r="W916" s="5" t="s">
        <v>57</v>
      </c>
      <c r="X916" s="5"/>
      <c r="Y916" s="5" t="s">
        <v>57</v>
      </c>
      <c r="Z916" s="5" t="s">
        <v>57</v>
      </c>
      <c r="AA916" s="5" t="s">
        <v>57</v>
      </c>
      <c r="AB916" s="5" t="s">
        <v>57</v>
      </c>
      <c r="AC916" s="5" t="s">
        <v>57</v>
      </c>
      <c r="AD916" s="5"/>
      <c r="AE916" s="5"/>
      <c r="AF916" s="5" t="s">
        <v>58</v>
      </c>
      <c r="AG916" s="5">
        <v>1972</v>
      </c>
      <c r="AH916" s="5" t="s">
        <v>217</v>
      </c>
      <c r="AI916" s="5" t="s">
        <v>218</v>
      </c>
      <c r="AJ916" s="5" t="s">
        <v>91</v>
      </c>
      <c r="AK916" s="5"/>
      <c r="AL916" s="5"/>
      <c r="AM916" s="5"/>
      <c r="AN916" s="5"/>
      <c r="AO916" s="5" t="s">
        <v>9963</v>
      </c>
      <c r="AP916" s="5" t="s">
        <v>220</v>
      </c>
      <c r="AQ916" s="5">
        <v>0.84432389799999996</v>
      </c>
      <c r="AR916" s="5">
        <v>0.84952101199999996</v>
      </c>
      <c r="AS916" s="5"/>
      <c r="AT916" s="5">
        <v>0.81266174499999999</v>
      </c>
      <c r="AU916" s="5" t="str">
        <f t="shared" si="41"/>
        <v>German</v>
      </c>
      <c r="AV916" s="5" t="str">
        <f t="shared" si="40"/>
        <v>German</v>
      </c>
      <c r="AW916" s="5"/>
      <c r="AX916" s="5"/>
      <c r="AY916" t="s">
        <v>155</v>
      </c>
    </row>
    <row r="917" spans="1:51">
      <c r="A917" s="5" t="s">
        <v>9952</v>
      </c>
      <c r="B917" s="5" t="s">
        <v>47</v>
      </c>
      <c r="C917" s="5">
        <v>961</v>
      </c>
      <c r="D917" s="5">
        <v>1685</v>
      </c>
      <c r="E917" s="5" t="s">
        <v>9953</v>
      </c>
      <c r="F917" s="5" t="s">
        <v>49</v>
      </c>
      <c r="G917" s="5" t="s">
        <v>50</v>
      </c>
      <c r="H917" s="5" t="s">
        <v>9952</v>
      </c>
      <c r="I917" s="5">
        <v>16</v>
      </c>
      <c r="J917" s="5"/>
      <c r="K917" s="5" t="s">
        <v>9954</v>
      </c>
      <c r="L917" s="5" t="s">
        <v>9955</v>
      </c>
      <c r="M917" s="5" t="s">
        <v>9956</v>
      </c>
      <c r="N917" s="5" t="s">
        <v>155</v>
      </c>
      <c r="O917" s="5"/>
      <c r="P917" s="5"/>
      <c r="Q917" s="5" t="s">
        <v>155</v>
      </c>
      <c r="R917" s="5" t="s">
        <v>155</v>
      </c>
      <c r="S917" s="5" t="s">
        <v>615</v>
      </c>
      <c r="T917" s="5" t="s">
        <v>155</v>
      </c>
      <c r="U917" s="5" t="s">
        <v>155</v>
      </c>
      <c r="V917" s="5" t="s">
        <v>113</v>
      </c>
      <c r="W917" s="5" t="s">
        <v>57</v>
      </c>
      <c r="X917" s="5"/>
      <c r="Y917" s="5" t="s">
        <v>88</v>
      </c>
      <c r="Z917" s="5" t="s">
        <v>88</v>
      </c>
      <c r="AA917" s="5" t="s">
        <v>57</v>
      </c>
      <c r="AB917" s="5" t="s">
        <v>85</v>
      </c>
      <c r="AC917" s="5" t="s">
        <v>57</v>
      </c>
      <c r="AD917" s="5"/>
      <c r="AE917" s="5"/>
      <c r="AF917" s="5" t="s">
        <v>58</v>
      </c>
      <c r="AG917" s="5">
        <v>43</v>
      </c>
      <c r="AH917" s="5" t="s">
        <v>1375</v>
      </c>
      <c r="AI917" s="5" t="s">
        <v>60</v>
      </c>
      <c r="AJ917" s="5" t="s">
        <v>1376</v>
      </c>
      <c r="AK917" s="5"/>
      <c r="AL917" s="5"/>
      <c r="AM917" s="5"/>
      <c r="AN917" s="5"/>
      <c r="AO917" s="5" t="s">
        <v>9975</v>
      </c>
      <c r="AP917" s="5" t="s">
        <v>435</v>
      </c>
      <c r="AQ917" s="5">
        <v>0.93702816099999997</v>
      </c>
      <c r="AR917" s="5">
        <v>0.94990155600000004</v>
      </c>
      <c r="AS917" s="5"/>
      <c r="AT917" s="5">
        <v>0.82901214999999995</v>
      </c>
      <c r="AU917" s="5" t="str">
        <f t="shared" si="41"/>
        <v>German</v>
      </c>
      <c r="AV917" s="5" t="str">
        <f t="shared" si="40"/>
        <v>German</v>
      </c>
      <c r="AW917" s="5"/>
      <c r="AX917" s="5"/>
      <c r="AY917" t="s">
        <v>155</v>
      </c>
    </row>
    <row r="918" spans="1:51">
      <c r="A918" s="5" t="s">
        <v>9958</v>
      </c>
      <c r="B918" s="5" t="s">
        <v>47</v>
      </c>
      <c r="C918" s="5">
        <v>961</v>
      </c>
      <c r="D918" s="5">
        <v>1686</v>
      </c>
      <c r="E918" s="5" t="s">
        <v>9959</v>
      </c>
      <c r="F918" s="5" t="s">
        <v>49</v>
      </c>
      <c r="G918" s="5" t="s">
        <v>50</v>
      </c>
      <c r="H918" s="5" t="s">
        <v>9958</v>
      </c>
      <c r="I918" s="5">
        <v>15</v>
      </c>
      <c r="J918" s="5"/>
      <c r="K918" s="5" t="s">
        <v>9960</v>
      </c>
      <c r="L918" s="5" t="s">
        <v>9961</v>
      </c>
      <c r="M918" s="5" t="s">
        <v>9962</v>
      </c>
      <c r="N918" s="5" t="s">
        <v>155</v>
      </c>
      <c r="O918" s="5"/>
      <c r="P918" s="5"/>
      <c r="Q918" s="5" t="s">
        <v>155</v>
      </c>
      <c r="R918" s="5" t="s">
        <v>155</v>
      </c>
      <c r="S918" s="5" t="s">
        <v>615</v>
      </c>
      <c r="T918" s="5" t="s">
        <v>155</v>
      </c>
      <c r="U918" s="5" t="s">
        <v>155</v>
      </c>
      <c r="V918" s="5" t="s">
        <v>113</v>
      </c>
      <c r="W918" s="5" t="s">
        <v>57</v>
      </c>
      <c r="X918" s="5"/>
      <c r="Y918" s="5" t="s">
        <v>57</v>
      </c>
      <c r="Z918" s="5" t="s">
        <v>57</v>
      </c>
      <c r="AA918" s="5" t="s">
        <v>57</v>
      </c>
      <c r="AB918" s="5" t="s">
        <v>57</v>
      </c>
      <c r="AC918" s="5" t="s">
        <v>57</v>
      </c>
      <c r="AD918" s="5"/>
      <c r="AE918" s="5"/>
      <c r="AF918" s="5" t="s">
        <v>58</v>
      </c>
      <c r="AG918" s="5">
        <v>81</v>
      </c>
      <c r="AH918" s="5" t="s">
        <v>3508</v>
      </c>
      <c r="AI918" s="5" t="s">
        <v>3509</v>
      </c>
      <c r="AJ918" s="5"/>
      <c r="AK918" s="5"/>
      <c r="AL918" s="5"/>
      <c r="AM918" s="5"/>
      <c r="AN918" s="5"/>
      <c r="AO918" s="5" t="s">
        <v>9975</v>
      </c>
      <c r="AP918" s="5" t="s">
        <v>435</v>
      </c>
      <c r="AQ918" s="5">
        <v>0.93702816099999997</v>
      </c>
      <c r="AR918" s="5">
        <v>0.94990155600000004</v>
      </c>
      <c r="AS918" s="5"/>
      <c r="AT918" s="5">
        <v>0.47911248299999998</v>
      </c>
      <c r="AU918" s="5" t="str">
        <f t="shared" si="41"/>
        <v>German</v>
      </c>
      <c r="AV918" s="5" t="str">
        <f t="shared" si="40"/>
        <v>German</v>
      </c>
      <c r="AW918" s="5"/>
      <c r="AX918" s="5"/>
      <c r="AY918" t="s">
        <v>155</v>
      </c>
    </row>
    <row r="919" spans="1:51">
      <c r="A919" s="5" t="s">
        <v>9970</v>
      </c>
      <c r="B919" s="5" t="s">
        <v>47</v>
      </c>
      <c r="C919" s="5">
        <v>961</v>
      </c>
      <c r="D919" s="5">
        <v>1688</v>
      </c>
      <c r="E919" s="5" t="s">
        <v>9971</v>
      </c>
      <c r="F919" s="5" t="s">
        <v>49</v>
      </c>
      <c r="G919" s="5" t="s">
        <v>50</v>
      </c>
      <c r="H919" s="5" t="s">
        <v>9970</v>
      </c>
      <c r="I919" s="5">
        <v>17</v>
      </c>
      <c r="J919" s="5"/>
      <c r="K919" s="5" t="s">
        <v>9972</v>
      </c>
      <c r="L919" s="5" t="s">
        <v>9973</v>
      </c>
      <c r="M919" s="5" t="s">
        <v>9974</v>
      </c>
      <c r="N919" s="5" t="s">
        <v>155</v>
      </c>
      <c r="O919" s="5"/>
      <c r="P919" s="5"/>
      <c r="Q919" s="5" t="s">
        <v>155</v>
      </c>
      <c r="R919" s="5" t="s">
        <v>155</v>
      </c>
      <c r="S919" s="5" t="s">
        <v>184</v>
      </c>
      <c r="T919" s="5" t="s">
        <v>155</v>
      </c>
      <c r="U919" s="5" t="s">
        <v>155</v>
      </c>
      <c r="V919" s="5" t="s">
        <v>113</v>
      </c>
      <c r="W919" s="5" t="s">
        <v>57</v>
      </c>
      <c r="X919" s="5"/>
      <c r="Y919" s="5" t="s">
        <v>57</v>
      </c>
      <c r="Z919" s="5" t="s">
        <v>57</v>
      </c>
      <c r="AA919" s="5" t="s">
        <v>57</v>
      </c>
      <c r="AB919" s="5" t="s">
        <v>57</v>
      </c>
      <c r="AC919" s="5" t="s">
        <v>57</v>
      </c>
      <c r="AD919" s="5"/>
      <c r="AE919" s="5"/>
      <c r="AF919" s="5" t="s">
        <v>58</v>
      </c>
      <c r="AG919" s="5">
        <v>383</v>
      </c>
      <c r="AH919" s="5" t="s">
        <v>432</v>
      </c>
      <c r="AI919" s="5" t="s">
        <v>433</v>
      </c>
      <c r="AJ919" s="5"/>
      <c r="AK919" s="5"/>
      <c r="AL919" s="5"/>
      <c r="AM919" s="5"/>
      <c r="AN919" s="5"/>
      <c r="AO919" s="5" t="s">
        <v>9988</v>
      </c>
      <c r="AP919" s="5" t="s">
        <v>287</v>
      </c>
      <c r="AQ919" s="5">
        <v>0.71444794099999998</v>
      </c>
      <c r="AR919" s="5">
        <v>0.80403146299999995</v>
      </c>
      <c r="AS919" s="5"/>
      <c r="AT919" s="5">
        <v>0.47911248299999998</v>
      </c>
      <c r="AU919" s="5" t="str">
        <f t="shared" si="41"/>
        <v>German</v>
      </c>
      <c r="AV919" s="5" t="str">
        <f t="shared" si="40"/>
        <v>German</v>
      </c>
      <c r="AW919" s="5"/>
      <c r="AX919" s="5"/>
      <c r="AY919" t="s">
        <v>155</v>
      </c>
    </row>
    <row r="920" spans="1:51">
      <c r="A920" s="5" t="s">
        <v>9970</v>
      </c>
      <c r="B920" s="5" t="s">
        <v>47</v>
      </c>
      <c r="C920" s="5">
        <v>961</v>
      </c>
      <c r="D920" s="5">
        <v>1689</v>
      </c>
      <c r="E920" s="5" t="s">
        <v>9976</v>
      </c>
      <c r="F920" s="5" t="s">
        <v>49</v>
      </c>
      <c r="G920" s="5" t="s">
        <v>50</v>
      </c>
      <c r="H920" s="5" t="s">
        <v>9970</v>
      </c>
      <c r="I920" s="5">
        <v>17</v>
      </c>
      <c r="J920" s="5"/>
      <c r="K920" s="5" t="s">
        <v>9972</v>
      </c>
      <c r="L920" s="5" t="s">
        <v>9977</v>
      </c>
      <c r="M920" s="5" t="s">
        <v>9974</v>
      </c>
      <c r="N920" s="5" t="s">
        <v>155</v>
      </c>
      <c r="O920" s="5"/>
      <c r="P920" s="5"/>
      <c r="Q920" s="5" t="s">
        <v>155</v>
      </c>
      <c r="R920" s="5" t="s">
        <v>155</v>
      </c>
      <c r="S920" s="5" t="s">
        <v>184</v>
      </c>
      <c r="T920" s="5" t="s">
        <v>155</v>
      </c>
      <c r="U920" s="5" t="s">
        <v>155</v>
      </c>
      <c r="V920" s="5" t="s">
        <v>113</v>
      </c>
      <c r="W920" s="5" t="s">
        <v>57</v>
      </c>
      <c r="X920" s="5"/>
      <c r="Y920" s="5" t="s">
        <v>57</v>
      </c>
      <c r="Z920" s="5" t="s">
        <v>57</v>
      </c>
      <c r="AA920" s="5" t="s">
        <v>57</v>
      </c>
      <c r="AB920" s="5" t="s">
        <v>57</v>
      </c>
      <c r="AC920" s="5" t="s">
        <v>57</v>
      </c>
      <c r="AD920" s="5"/>
      <c r="AE920" s="5"/>
      <c r="AF920" s="5" t="s">
        <v>58</v>
      </c>
      <c r="AG920" s="5">
        <v>127</v>
      </c>
      <c r="AH920" s="5" t="s">
        <v>4416</v>
      </c>
      <c r="AI920" s="5" t="s">
        <v>317</v>
      </c>
      <c r="AJ920" s="5" t="s">
        <v>91</v>
      </c>
      <c r="AK920" s="5"/>
      <c r="AL920" s="5"/>
      <c r="AM920" s="5"/>
      <c r="AN920" s="5"/>
      <c r="AO920" s="5" t="s">
        <v>9994</v>
      </c>
      <c r="AP920" s="5" t="s">
        <v>117</v>
      </c>
      <c r="AQ920" s="5">
        <v>0.551971973</v>
      </c>
      <c r="AR920" s="5">
        <v>0.57425373499999999</v>
      </c>
      <c r="AS920" s="5"/>
      <c r="AT920">
        <v>0.71751270099999997</v>
      </c>
      <c r="AU920" t="str">
        <f t="shared" si="41"/>
        <v>German</v>
      </c>
      <c r="AV920" t="str">
        <f t="shared" ref="AV920:AV951" si="42">Q920</f>
        <v>German</v>
      </c>
      <c r="AY920" t="s">
        <v>155</v>
      </c>
    </row>
    <row r="921" spans="1:51">
      <c r="A921" s="5" t="s">
        <v>10049</v>
      </c>
      <c r="B921" s="5" t="s">
        <v>47</v>
      </c>
      <c r="C921" s="5">
        <v>962</v>
      </c>
      <c r="D921" s="5">
        <v>1703</v>
      </c>
      <c r="E921" s="5" t="s">
        <v>10050</v>
      </c>
      <c r="F921" s="5" t="s">
        <v>49</v>
      </c>
      <c r="G921" s="5" t="s">
        <v>120</v>
      </c>
      <c r="H921" s="5" t="s">
        <v>10049</v>
      </c>
      <c r="I921" s="5">
        <v>18</v>
      </c>
      <c r="J921" s="5"/>
      <c r="K921" s="5" t="s">
        <v>10051</v>
      </c>
      <c r="L921" s="5" t="s">
        <v>10052</v>
      </c>
      <c r="M921" s="5" t="s">
        <v>10053</v>
      </c>
      <c r="N921" s="5" t="s">
        <v>155</v>
      </c>
      <c r="O921" s="5"/>
      <c r="P921" s="5"/>
      <c r="Q921" s="5" t="s">
        <v>155</v>
      </c>
      <c r="R921" s="5" t="s">
        <v>155</v>
      </c>
      <c r="S921" s="5" t="s">
        <v>184</v>
      </c>
      <c r="T921" s="5" t="s">
        <v>155</v>
      </c>
      <c r="U921" s="5" t="s">
        <v>155</v>
      </c>
      <c r="V921" s="5" t="s">
        <v>113</v>
      </c>
      <c r="W921" s="5" t="s">
        <v>88</v>
      </c>
      <c r="X921" s="5"/>
      <c r="Y921" s="5" t="s">
        <v>88</v>
      </c>
      <c r="Z921" s="5" t="s">
        <v>88</v>
      </c>
      <c r="AA921" s="5" t="s">
        <v>88</v>
      </c>
      <c r="AB921" s="5" t="s">
        <v>88</v>
      </c>
      <c r="AC921" s="5" t="s">
        <v>88</v>
      </c>
      <c r="AD921" s="5"/>
      <c r="AE921" s="5"/>
      <c r="AF921" s="5" t="s">
        <v>58</v>
      </c>
      <c r="AG921" s="5">
        <v>13</v>
      </c>
      <c r="AH921" s="5" t="s">
        <v>3054</v>
      </c>
      <c r="AI921" s="5" t="s">
        <v>1675</v>
      </c>
      <c r="AJ921" s="5" t="s">
        <v>576</v>
      </c>
      <c r="AK921" s="5"/>
      <c r="AL921" s="5"/>
      <c r="AM921" s="5"/>
      <c r="AN921" s="5"/>
      <c r="AO921" s="5" t="s">
        <v>10085</v>
      </c>
      <c r="AP921" s="5" t="s">
        <v>295</v>
      </c>
      <c r="AQ921" s="5">
        <v>0.81436491</v>
      </c>
      <c r="AR921" s="5">
        <v>0.89308372899999999</v>
      </c>
      <c r="AS921" s="5"/>
      <c r="AT921" s="5">
        <v>0.56602232799999996</v>
      </c>
      <c r="AU921" s="5" t="str">
        <f t="shared" si="41"/>
        <v>German</v>
      </c>
      <c r="AV921" s="5" t="str">
        <f t="shared" si="42"/>
        <v>German</v>
      </c>
      <c r="AW921" s="5"/>
      <c r="AX921" s="5"/>
      <c r="AY921" t="s">
        <v>155</v>
      </c>
    </row>
    <row r="922" spans="1:51">
      <c r="A922" s="5" t="s">
        <v>10074</v>
      </c>
      <c r="B922" s="5" t="s">
        <v>47</v>
      </c>
      <c r="C922" s="5">
        <v>962</v>
      </c>
      <c r="D922" s="5">
        <v>1707</v>
      </c>
      <c r="E922" s="5" t="s">
        <v>10075</v>
      </c>
      <c r="F922" s="5" t="s">
        <v>49</v>
      </c>
      <c r="G922" s="5" t="s">
        <v>50</v>
      </c>
      <c r="H922" s="5" t="s">
        <v>10074</v>
      </c>
      <c r="I922" s="5">
        <v>14</v>
      </c>
      <c r="J922" s="5"/>
      <c r="K922" s="5" t="s">
        <v>10076</v>
      </c>
      <c r="L922" s="5" t="s">
        <v>10077</v>
      </c>
      <c r="M922" s="5" t="s">
        <v>10078</v>
      </c>
      <c r="N922" s="5" t="s">
        <v>155</v>
      </c>
      <c r="O922" s="5"/>
      <c r="P922" s="5" t="s">
        <v>155</v>
      </c>
      <c r="Q922" s="5" t="s">
        <v>155</v>
      </c>
      <c r="R922" s="5" t="s">
        <v>155</v>
      </c>
      <c r="S922" s="5" t="s">
        <v>185</v>
      </c>
      <c r="T922" s="5" t="s">
        <v>155</v>
      </c>
      <c r="U922" s="5" t="s">
        <v>155</v>
      </c>
      <c r="V922" s="5" t="s">
        <v>113</v>
      </c>
      <c r="W922" s="5" t="s">
        <v>57</v>
      </c>
      <c r="X922" s="5"/>
      <c r="Y922" s="5" t="s">
        <v>57</v>
      </c>
      <c r="Z922" s="5" t="s">
        <v>57</v>
      </c>
      <c r="AA922" s="5" t="s">
        <v>57</v>
      </c>
      <c r="AB922" s="5" t="s">
        <v>57</v>
      </c>
      <c r="AC922" s="5" t="s">
        <v>57</v>
      </c>
      <c r="AD922" s="5"/>
      <c r="AE922" s="5"/>
      <c r="AF922" s="5" t="s">
        <v>58</v>
      </c>
      <c r="AG922" s="5">
        <v>241</v>
      </c>
      <c r="AH922" s="5" t="s">
        <v>432</v>
      </c>
      <c r="AI922" s="5" t="s">
        <v>433</v>
      </c>
      <c r="AJ922" s="5"/>
      <c r="AK922" s="5"/>
      <c r="AL922" s="5"/>
      <c r="AM922" s="5"/>
      <c r="AN922" s="5"/>
      <c r="AO922" s="5" t="s">
        <v>10091</v>
      </c>
      <c r="AP922" s="5" t="s">
        <v>1736</v>
      </c>
      <c r="AQ922" s="5">
        <v>0.46282630000000002</v>
      </c>
      <c r="AR922" s="5">
        <v>0.59344733000000005</v>
      </c>
      <c r="AS922" s="5"/>
      <c r="AT922" s="5">
        <v>0.64996585299999998</v>
      </c>
      <c r="AU922" s="5" t="str">
        <f t="shared" si="41"/>
        <v>German</v>
      </c>
      <c r="AV922" s="5" t="str">
        <f t="shared" si="42"/>
        <v>German</v>
      </c>
      <c r="AW922" s="5"/>
      <c r="AX922" s="5"/>
      <c r="AY922" t="s">
        <v>155</v>
      </c>
    </row>
    <row r="923" spans="1:51">
      <c r="A923" s="5" t="s">
        <v>10080</v>
      </c>
      <c r="B923" s="5" t="s">
        <v>47</v>
      </c>
      <c r="C923" s="5">
        <v>962</v>
      </c>
      <c r="D923" s="5">
        <v>1708</v>
      </c>
      <c r="E923" s="5" t="s">
        <v>10081</v>
      </c>
      <c r="F923" s="5" t="s">
        <v>49</v>
      </c>
      <c r="G923" s="5" t="s">
        <v>50</v>
      </c>
      <c r="H923" s="5" t="s">
        <v>10080</v>
      </c>
      <c r="I923" s="5">
        <v>15</v>
      </c>
      <c r="J923" s="5"/>
      <c r="K923" s="5" t="s">
        <v>10082</v>
      </c>
      <c r="L923" s="5" t="s">
        <v>10083</v>
      </c>
      <c r="M923" s="5" t="s">
        <v>10084</v>
      </c>
      <c r="N923" s="5" t="s">
        <v>155</v>
      </c>
      <c r="O923" s="5"/>
      <c r="P923" s="5"/>
      <c r="Q923" s="5" t="s">
        <v>155</v>
      </c>
      <c r="R923" s="5" t="s">
        <v>155</v>
      </c>
      <c r="S923" s="5" t="s">
        <v>185</v>
      </c>
      <c r="T923" s="5" t="s">
        <v>155</v>
      </c>
      <c r="U923" s="5" t="s">
        <v>155</v>
      </c>
      <c r="V923" s="5" t="s">
        <v>113</v>
      </c>
      <c r="W923" s="5" t="s">
        <v>57</v>
      </c>
      <c r="X923" s="5"/>
      <c r="Y923" s="5" t="s">
        <v>57</v>
      </c>
      <c r="Z923" s="5" t="s">
        <v>57</v>
      </c>
      <c r="AA923" s="5" t="s">
        <v>57</v>
      </c>
      <c r="AB923" s="5" t="s">
        <v>57</v>
      </c>
      <c r="AC923" s="5" t="s">
        <v>57</v>
      </c>
      <c r="AD923" s="5"/>
      <c r="AE923" s="5"/>
      <c r="AF923" s="5" t="s">
        <v>58</v>
      </c>
      <c r="AG923" s="5">
        <v>66</v>
      </c>
      <c r="AH923" s="5" t="s">
        <v>1320</v>
      </c>
      <c r="AI923" s="5" t="s">
        <v>209</v>
      </c>
      <c r="AJ923" s="5" t="s">
        <v>608</v>
      </c>
      <c r="AK923" s="5"/>
      <c r="AL923" s="5"/>
      <c r="AM923" s="5"/>
      <c r="AN923" s="5"/>
      <c r="AO923" s="5" t="s">
        <v>10218</v>
      </c>
      <c r="AP923" s="5" t="s">
        <v>236</v>
      </c>
      <c r="AQ923" s="5">
        <v>0.80159020800000003</v>
      </c>
      <c r="AR923" s="5">
        <v>0.80391194399999999</v>
      </c>
      <c r="AS923" s="5"/>
      <c r="AT923" s="5">
        <v>0.50657079800000004</v>
      </c>
      <c r="AU923" s="5" t="str">
        <f t="shared" si="41"/>
        <v>German</v>
      </c>
      <c r="AV923" s="5" t="str">
        <f t="shared" si="42"/>
        <v>German</v>
      </c>
      <c r="AW923" s="5"/>
      <c r="AX923" s="5"/>
      <c r="AY923" t="s">
        <v>155</v>
      </c>
    </row>
    <row r="924" spans="1:51">
      <c r="A924" s="5" t="s">
        <v>10086</v>
      </c>
      <c r="B924" s="5" t="s">
        <v>47</v>
      </c>
      <c r="C924" s="5">
        <v>962</v>
      </c>
      <c r="D924" s="5">
        <v>1709</v>
      </c>
      <c r="E924" s="5" t="s">
        <v>10087</v>
      </c>
      <c r="F924" s="5" t="s">
        <v>49</v>
      </c>
      <c r="G924" s="5" t="s">
        <v>50</v>
      </c>
      <c r="H924" s="5" t="s">
        <v>10086</v>
      </c>
      <c r="I924" s="5">
        <v>16</v>
      </c>
      <c r="J924" s="5"/>
      <c r="K924" s="5" t="s">
        <v>10088</v>
      </c>
      <c r="L924" s="5" t="s">
        <v>10089</v>
      </c>
      <c r="M924" s="5" t="s">
        <v>10090</v>
      </c>
      <c r="N924" s="5" t="s">
        <v>155</v>
      </c>
      <c r="O924" s="5"/>
      <c r="P924" s="5"/>
      <c r="Q924" s="5" t="s">
        <v>155</v>
      </c>
      <c r="R924" s="5" t="s">
        <v>155</v>
      </c>
      <c r="S924" s="5" t="s">
        <v>54</v>
      </c>
      <c r="T924" s="5" t="s">
        <v>155</v>
      </c>
      <c r="U924" s="5" t="s">
        <v>155</v>
      </c>
      <c r="V924" s="5" t="s">
        <v>113</v>
      </c>
      <c r="W924" s="5" t="s">
        <v>57</v>
      </c>
      <c r="X924" s="5"/>
      <c r="Y924" s="5" t="s">
        <v>57</v>
      </c>
      <c r="Z924" s="5" t="s">
        <v>57</v>
      </c>
      <c r="AA924" s="5" t="s">
        <v>57</v>
      </c>
      <c r="AB924" s="5" t="s">
        <v>57</v>
      </c>
      <c r="AC924" s="5" t="s">
        <v>57</v>
      </c>
      <c r="AD924" s="5"/>
      <c r="AE924" s="5"/>
      <c r="AF924" s="5" t="s">
        <v>58</v>
      </c>
      <c r="AG924" s="5">
        <v>110</v>
      </c>
      <c r="AH924" s="5" t="s">
        <v>176</v>
      </c>
      <c r="AI924" s="5" t="s">
        <v>177</v>
      </c>
      <c r="AJ924" s="5"/>
      <c r="AK924" s="5"/>
      <c r="AL924" s="5"/>
      <c r="AM924" s="5"/>
      <c r="AN924" s="5"/>
      <c r="AO924" s="5" t="s">
        <v>10224</v>
      </c>
      <c r="AP924" s="5" t="s">
        <v>2578</v>
      </c>
      <c r="AQ924" s="5">
        <v>0.50215607699999998</v>
      </c>
      <c r="AR924" s="5">
        <v>0.70859496</v>
      </c>
      <c r="AS924" s="5"/>
      <c r="AT924">
        <v>0.61254601500000005</v>
      </c>
      <c r="AU924" t="str">
        <f t="shared" si="41"/>
        <v>German</v>
      </c>
      <c r="AV924" t="str">
        <f t="shared" si="42"/>
        <v>German</v>
      </c>
      <c r="AY924" t="s">
        <v>155</v>
      </c>
    </row>
    <row r="925" spans="1:51">
      <c r="A925" s="5" t="s">
        <v>10213</v>
      </c>
      <c r="B925" s="5" t="s">
        <v>47</v>
      </c>
      <c r="C925" s="5">
        <v>962</v>
      </c>
      <c r="D925" s="5">
        <v>1730</v>
      </c>
      <c r="E925" s="5" t="s">
        <v>10214</v>
      </c>
      <c r="F925" s="5" t="s">
        <v>49</v>
      </c>
      <c r="G925" s="5" t="s">
        <v>50</v>
      </c>
      <c r="H925" s="5" t="s">
        <v>10213</v>
      </c>
      <c r="I925" s="5">
        <v>15</v>
      </c>
      <c r="J925" s="5"/>
      <c r="K925" s="5" t="s">
        <v>10215</v>
      </c>
      <c r="L925" s="5" t="s">
        <v>10216</v>
      </c>
      <c r="M925" s="5" t="s">
        <v>10217</v>
      </c>
      <c r="N925" s="5" t="s">
        <v>155</v>
      </c>
      <c r="O925" s="5"/>
      <c r="P925" s="5"/>
      <c r="Q925" s="5" t="s">
        <v>155</v>
      </c>
      <c r="R925" s="5" t="s">
        <v>155</v>
      </c>
      <c r="S925" s="5" t="s">
        <v>184</v>
      </c>
      <c r="T925" s="5" t="s">
        <v>155</v>
      </c>
      <c r="U925" s="5" t="s">
        <v>155</v>
      </c>
      <c r="V925" s="5" t="s">
        <v>113</v>
      </c>
      <c r="W925" s="5" t="s">
        <v>57</v>
      </c>
      <c r="X925" s="5"/>
      <c r="Y925" s="5" t="s">
        <v>57</v>
      </c>
      <c r="Z925" s="5" t="s">
        <v>57</v>
      </c>
      <c r="AA925" s="5" t="s">
        <v>57</v>
      </c>
      <c r="AB925" s="5" t="s">
        <v>57</v>
      </c>
      <c r="AC925" s="5" t="s">
        <v>57</v>
      </c>
      <c r="AD925" s="5"/>
      <c r="AE925" s="5"/>
      <c r="AF925" s="5" t="s">
        <v>58</v>
      </c>
      <c r="AG925" s="5">
        <v>298</v>
      </c>
      <c r="AH925" s="5" t="s">
        <v>249</v>
      </c>
      <c r="AI925" s="5" t="s">
        <v>250</v>
      </c>
      <c r="AJ925" s="5"/>
      <c r="AK925" s="5"/>
      <c r="AL925" s="5"/>
      <c r="AM925" s="5"/>
      <c r="AN925" s="5"/>
      <c r="AO925" s="5" t="s">
        <v>10230</v>
      </c>
      <c r="AP925" s="5" t="s">
        <v>128</v>
      </c>
      <c r="AQ925" s="5">
        <v>0.50736146599999998</v>
      </c>
      <c r="AR925" s="5">
        <v>0.65476749599999995</v>
      </c>
      <c r="AS925" s="5"/>
      <c r="AT925">
        <v>0.62055457400000003</v>
      </c>
      <c r="AU925" t="str">
        <f t="shared" si="41"/>
        <v>German</v>
      </c>
      <c r="AV925" t="str">
        <f t="shared" si="42"/>
        <v>German</v>
      </c>
      <c r="AY925" t="s">
        <v>155</v>
      </c>
    </row>
    <row r="926" spans="1:51">
      <c r="A926" s="5" t="s">
        <v>10219</v>
      </c>
      <c r="B926" s="5" t="s">
        <v>47</v>
      </c>
      <c r="C926" s="5">
        <v>962</v>
      </c>
      <c r="D926" s="5">
        <v>1731</v>
      </c>
      <c r="E926" s="5" t="s">
        <v>10220</v>
      </c>
      <c r="F926" s="5" t="s">
        <v>49</v>
      </c>
      <c r="G926" s="5" t="s">
        <v>50</v>
      </c>
      <c r="H926" s="5" t="s">
        <v>10219</v>
      </c>
      <c r="I926" s="5">
        <v>16</v>
      </c>
      <c r="J926" s="5"/>
      <c r="K926" s="5" t="s">
        <v>10221</v>
      </c>
      <c r="L926" s="5" t="s">
        <v>10222</v>
      </c>
      <c r="M926" s="5" t="s">
        <v>10223</v>
      </c>
      <c r="N926" s="5" t="s">
        <v>155</v>
      </c>
      <c r="O926" s="5"/>
      <c r="P926" s="5"/>
      <c r="Q926" s="5" t="s">
        <v>155</v>
      </c>
      <c r="R926" s="5" t="s">
        <v>155</v>
      </c>
      <c r="S926" s="5" t="s">
        <v>185</v>
      </c>
      <c r="T926" s="5" t="s">
        <v>155</v>
      </c>
      <c r="U926" s="5" t="s">
        <v>155</v>
      </c>
      <c r="V926" s="5" t="s">
        <v>113</v>
      </c>
      <c r="W926" s="5" t="s">
        <v>57</v>
      </c>
      <c r="X926" s="5"/>
      <c r="Y926" s="5" t="s">
        <v>57</v>
      </c>
      <c r="Z926" s="5" t="s">
        <v>57</v>
      </c>
      <c r="AA926" s="5" t="s">
        <v>57</v>
      </c>
      <c r="AB926" s="5" t="s">
        <v>57</v>
      </c>
      <c r="AC926" s="5" t="s">
        <v>57</v>
      </c>
      <c r="AD926" s="5"/>
      <c r="AE926" s="5"/>
      <c r="AF926" s="5" t="s">
        <v>58</v>
      </c>
      <c r="AG926" s="5">
        <v>301</v>
      </c>
      <c r="AH926" s="5" t="s">
        <v>1904</v>
      </c>
      <c r="AI926" s="5" t="s">
        <v>1905</v>
      </c>
      <c r="AJ926" s="5"/>
      <c r="AK926" s="5"/>
      <c r="AL926" s="5"/>
      <c r="AM926" s="5"/>
      <c r="AN926" s="5"/>
      <c r="AO926" s="5" t="s">
        <v>10236</v>
      </c>
      <c r="AP926" s="5" t="s">
        <v>10237</v>
      </c>
      <c r="AQ926" s="5">
        <v>0.89757699800000001</v>
      </c>
      <c r="AR926" s="5">
        <v>0.91025670800000003</v>
      </c>
      <c r="AS926" s="5"/>
      <c r="AT926">
        <v>0.81902575499999997</v>
      </c>
      <c r="AU926" t="str">
        <f t="shared" si="41"/>
        <v>German</v>
      </c>
      <c r="AV926" t="str">
        <f t="shared" si="42"/>
        <v>German</v>
      </c>
      <c r="AY926" t="s">
        <v>155</v>
      </c>
    </row>
    <row r="927" spans="1:51">
      <c r="A927" s="5" t="s">
        <v>10225</v>
      </c>
      <c r="B927" s="5" t="s">
        <v>47</v>
      </c>
      <c r="C927" s="5">
        <v>962</v>
      </c>
      <c r="D927" s="5">
        <v>1732</v>
      </c>
      <c r="E927" s="5" t="s">
        <v>10226</v>
      </c>
      <c r="F927" s="5" t="s">
        <v>49</v>
      </c>
      <c r="G927" s="5" t="s">
        <v>50</v>
      </c>
      <c r="H927" s="5" t="s">
        <v>10225</v>
      </c>
      <c r="I927" s="5">
        <v>17</v>
      </c>
      <c r="J927" s="5"/>
      <c r="K927" s="5" t="s">
        <v>10227</v>
      </c>
      <c r="L927" s="5" t="s">
        <v>10228</v>
      </c>
      <c r="M927" s="5" t="s">
        <v>10229</v>
      </c>
      <c r="N927" s="5" t="s">
        <v>155</v>
      </c>
      <c r="O927" s="5"/>
      <c r="P927" s="5"/>
      <c r="Q927" s="5" t="s">
        <v>155</v>
      </c>
      <c r="R927" s="5" t="s">
        <v>155</v>
      </c>
      <c r="S927" s="5" t="s">
        <v>55</v>
      </c>
      <c r="T927" s="5" t="s">
        <v>155</v>
      </c>
      <c r="U927" s="5" t="s">
        <v>155</v>
      </c>
      <c r="V927" s="5" t="s">
        <v>113</v>
      </c>
      <c r="W927" s="5" t="s">
        <v>57</v>
      </c>
      <c r="X927" s="5"/>
      <c r="Y927" s="5" t="s">
        <v>57</v>
      </c>
      <c r="Z927" s="5" t="s">
        <v>57</v>
      </c>
      <c r="AA927" s="5" t="s">
        <v>57</v>
      </c>
      <c r="AB927" s="5" t="s">
        <v>57</v>
      </c>
      <c r="AC927" s="5" t="s">
        <v>57</v>
      </c>
      <c r="AD927" s="5"/>
      <c r="AE927" s="5"/>
      <c r="AF927" s="5" t="s">
        <v>58</v>
      </c>
      <c r="AG927" s="5">
        <v>1085</v>
      </c>
      <c r="AH927" s="5" t="s">
        <v>658</v>
      </c>
      <c r="AI927" s="5" t="s">
        <v>659</v>
      </c>
      <c r="AJ927" s="5" t="s">
        <v>91</v>
      </c>
      <c r="AK927" s="5"/>
      <c r="AL927" s="5"/>
      <c r="AM927" s="5"/>
      <c r="AN927" s="5"/>
      <c r="AO927" s="5" t="s">
        <v>10505</v>
      </c>
      <c r="AP927" s="5" t="s">
        <v>3483</v>
      </c>
      <c r="AQ927" s="5">
        <v>0.50632122899999998</v>
      </c>
      <c r="AR927" s="5">
        <v>0.70666725799999996</v>
      </c>
      <c r="AS927" s="5"/>
      <c r="AT927">
        <v>0.50737579200000005</v>
      </c>
      <c r="AU927" t="str">
        <f t="shared" si="41"/>
        <v>German</v>
      </c>
      <c r="AV927" t="str">
        <f t="shared" si="42"/>
        <v>German</v>
      </c>
      <c r="AY927" t="s">
        <v>155</v>
      </c>
    </row>
    <row r="928" spans="1:51">
      <c r="A928" s="5" t="s">
        <v>10231</v>
      </c>
      <c r="B928" s="5" t="s">
        <v>47</v>
      </c>
      <c r="C928" s="5">
        <v>962</v>
      </c>
      <c r="D928" s="5">
        <v>1733</v>
      </c>
      <c r="E928" s="5" t="s">
        <v>10232</v>
      </c>
      <c r="F928" s="5" t="s">
        <v>49</v>
      </c>
      <c r="G928" s="5" t="s">
        <v>50</v>
      </c>
      <c r="H928" s="5" t="s">
        <v>10231</v>
      </c>
      <c r="I928" s="5">
        <v>18</v>
      </c>
      <c r="J928" s="5"/>
      <c r="K928" s="5" t="s">
        <v>10233</v>
      </c>
      <c r="L928" s="5" t="s">
        <v>10234</v>
      </c>
      <c r="M928" s="5" t="s">
        <v>10235</v>
      </c>
      <c r="N928" s="5" t="s">
        <v>155</v>
      </c>
      <c r="O928" s="5"/>
      <c r="P928" s="5"/>
      <c r="Q928" s="5" t="s">
        <v>155</v>
      </c>
      <c r="R928" s="5" t="s">
        <v>155</v>
      </c>
      <c r="S928" s="5" t="s">
        <v>847</v>
      </c>
      <c r="T928" s="5" t="s">
        <v>155</v>
      </c>
      <c r="U928" s="5" t="s">
        <v>155</v>
      </c>
      <c r="V928" s="5" t="s">
        <v>113</v>
      </c>
      <c r="W928" s="5" t="s">
        <v>57</v>
      </c>
      <c r="X928" s="5"/>
      <c r="Y928" s="5" t="s">
        <v>57</v>
      </c>
      <c r="Z928" s="5" t="s">
        <v>57</v>
      </c>
      <c r="AA928" s="5" t="s">
        <v>57</v>
      </c>
      <c r="AB928" s="5" t="s">
        <v>57</v>
      </c>
      <c r="AC928" s="5" t="s">
        <v>57</v>
      </c>
      <c r="AD928" s="5"/>
      <c r="AE928" s="5"/>
      <c r="AF928" s="5" t="s">
        <v>58</v>
      </c>
      <c r="AG928" s="5">
        <v>64</v>
      </c>
      <c r="AH928" s="5" t="s">
        <v>626</v>
      </c>
      <c r="AI928" s="5" t="s">
        <v>209</v>
      </c>
      <c r="AJ928" s="5" t="s">
        <v>627</v>
      </c>
      <c r="AK928" s="5"/>
      <c r="AL928" s="5"/>
      <c r="AM928" s="5"/>
      <c r="AN928" s="5"/>
      <c r="AO928" s="5" t="s">
        <v>10512</v>
      </c>
      <c r="AP928" s="5" t="s">
        <v>566</v>
      </c>
      <c r="AQ928" s="5">
        <v>0.63922011300000003</v>
      </c>
      <c r="AR928" s="5">
        <v>0.72670528999999995</v>
      </c>
      <c r="AS928" s="5"/>
      <c r="AT928">
        <v>0.50467312399999997</v>
      </c>
      <c r="AU928" t="str">
        <f t="shared" si="41"/>
        <v>German</v>
      </c>
      <c r="AV928" t="str">
        <f t="shared" si="42"/>
        <v>German</v>
      </c>
      <c r="AY928" t="s">
        <v>155</v>
      </c>
    </row>
    <row r="929" spans="1:51">
      <c r="A929" s="5" t="s">
        <v>10499</v>
      </c>
      <c r="B929" s="5" t="s">
        <v>47</v>
      </c>
      <c r="C929" s="5">
        <v>962</v>
      </c>
      <c r="D929" s="5">
        <v>1781</v>
      </c>
      <c r="E929" s="5" t="s">
        <v>10500</v>
      </c>
      <c r="F929" s="5" t="s">
        <v>49</v>
      </c>
      <c r="G929" s="5" t="s">
        <v>50</v>
      </c>
      <c r="H929" s="5" t="s">
        <v>10499</v>
      </c>
      <c r="I929" s="5">
        <v>21</v>
      </c>
      <c r="J929" s="5"/>
      <c r="K929" s="5" t="s">
        <v>10501</v>
      </c>
      <c r="L929" s="5" t="s">
        <v>10502</v>
      </c>
      <c r="M929" s="5" t="s">
        <v>10503</v>
      </c>
      <c r="N929" s="5"/>
      <c r="O929" s="5"/>
      <c r="P929" s="5" t="s">
        <v>155</v>
      </c>
      <c r="Q929" s="5" t="s">
        <v>155</v>
      </c>
      <c r="R929" s="5" t="s">
        <v>155</v>
      </c>
      <c r="S929" s="5" t="s">
        <v>185</v>
      </c>
      <c r="T929" s="5" t="s">
        <v>155</v>
      </c>
      <c r="U929" s="5" t="s">
        <v>155</v>
      </c>
      <c r="V929" s="5" t="s">
        <v>113</v>
      </c>
      <c r="W929" s="5" t="s">
        <v>57</v>
      </c>
      <c r="X929" s="5"/>
      <c r="Y929" s="5" t="s">
        <v>57</v>
      </c>
      <c r="Z929" s="5" t="s">
        <v>57</v>
      </c>
      <c r="AA929" s="5" t="s">
        <v>57</v>
      </c>
      <c r="AB929" s="5" t="s">
        <v>57</v>
      </c>
      <c r="AC929" s="5" t="s">
        <v>57</v>
      </c>
      <c r="AD929" s="5" t="s">
        <v>10504</v>
      </c>
      <c r="AE929" s="5" t="s">
        <v>7104</v>
      </c>
      <c r="AF929" s="5" t="s">
        <v>58</v>
      </c>
      <c r="AG929" s="5">
        <v>184</v>
      </c>
      <c r="AH929" s="5" t="s">
        <v>176</v>
      </c>
      <c r="AI929" s="5" t="s">
        <v>177</v>
      </c>
      <c r="AJ929" s="5"/>
      <c r="AK929" s="5"/>
      <c r="AL929" s="5"/>
      <c r="AM929" s="5"/>
      <c r="AN929" s="5"/>
      <c r="AO929" s="5" t="s">
        <v>10518</v>
      </c>
      <c r="AP929" s="5" t="s">
        <v>1250</v>
      </c>
      <c r="AQ929" s="5">
        <v>0.51398943500000005</v>
      </c>
      <c r="AR929" s="5">
        <v>0.58527856</v>
      </c>
      <c r="AS929" s="5"/>
      <c r="AT929">
        <v>0.492029306</v>
      </c>
      <c r="AU929" t="str">
        <f t="shared" si="41"/>
        <v>German</v>
      </c>
      <c r="AV929" t="str">
        <f t="shared" si="42"/>
        <v>German</v>
      </c>
      <c r="AY929" t="s">
        <v>155</v>
      </c>
    </row>
    <row r="930" spans="1:51">
      <c r="A930" s="5" t="s">
        <v>10506</v>
      </c>
      <c r="B930" s="5" t="s">
        <v>47</v>
      </c>
      <c r="C930" s="5">
        <v>962</v>
      </c>
      <c r="D930" s="5">
        <v>1782</v>
      </c>
      <c r="E930" s="5" t="s">
        <v>10507</v>
      </c>
      <c r="F930" s="5" t="s">
        <v>49</v>
      </c>
      <c r="G930" s="5" t="s">
        <v>50</v>
      </c>
      <c r="H930" s="5" t="s">
        <v>10506</v>
      </c>
      <c r="I930" s="5">
        <v>14</v>
      </c>
      <c r="J930" s="5"/>
      <c r="K930" s="5" t="s">
        <v>10508</v>
      </c>
      <c r="L930" s="5" t="s">
        <v>10509</v>
      </c>
      <c r="M930" s="5" t="s">
        <v>10510</v>
      </c>
      <c r="N930" s="5"/>
      <c r="O930" s="5"/>
      <c r="P930" s="5" t="s">
        <v>155</v>
      </c>
      <c r="Q930" s="5" t="s">
        <v>155</v>
      </c>
      <c r="R930" s="5" t="s">
        <v>155</v>
      </c>
      <c r="S930" s="5" t="s">
        <v>54</v>
      </c>
      <c r="T930" s="5" t="s">
        <v>155</v>
      </c>
      <c r="U930" s="5" t="s">
        <v>155</v>
      </c>
      <c r="V930" s="5" t="s">
        <v>113</v>
      </c>
      <c r="W930" s="5" t="s">
        <v>57</v>
      </c>
      <c r="X930" s="5"/>
      <c r="Y930" s="5" t="s">
        <v>57</v>
      </c>
      <c r="Z930" s="5" t="s">
        <v>57</v>
      </c>
      <c r="AA930" s="5" t="s">
        <v>57</v>
      </c>
      <c r="AB930" s="5" t="s">
        <v>57</v>
      </c>
      <c r="AC930" s="5" t="s">
        <v>57</v>
      </c>
      <c r="AD930" s="5" t="s">
        <v>10511</v>
      </c>
      <c r="AE930" s="5">
        <v>1892</v>
      </c>
      <c r="AF930" s="5" t="s">
        <v>58</v>
      </c>
      <c r="AG930" s="5">
        <v>12</v>
      </c>
      <c r="AH930" s="5" t="s">
        <v>635</v>
      </c>
      <c r="AI930" s="5" t="s">
        <v>3328</v>
      </c>
      <c r="AJ930" s="5"/>
      <c r="AK930" s="5"/>
      <c r="AL930" s="5"/>
      <c r="AM930" s="5"/>
      <c r="AN930" s="5"/>
      <c r="AO930" s="5" t="s">
        <v>10573</v>
      </c>
      <c r="AP930" s="5" t="s">
        <v>128</v>
      </c>
      <c r="AQ930" s="5">
        <v>0.48401840200000001</v>
      </c>
      <c r="AR930" s="5">
        <v>0.57633891699999995</v>
      </c>
      <c r="AS930" s="5"/>
      <c r="AT930">
        <v>0.54194810000000004</v>
      </c>
      <c r="AU930" t="str">
        <f t="shared" si="41"/>
        <v>German</v>
      </c>
      <c r="AV930" t="str">
        <f t="shared" si="42"/>
        <v>German</v>
      </c>
      <c r="AY930" t="s">
        <v>155</v>
      </c>
    </row>
    <row r="931" spans="1:51">
      <c r="A931" s="5" t="s">
        <v>10513</v>
      </c>
      <c r="B931" s="5" t="s">
        <v>47</v>
      </c>
      <c r="C931" s="5">
        <v>962</v>
      </c>
      <c r="D931" s="5">
        <v>1783</v>
      </c>
      <c r="E931" s="5" t="s">
        <v>10514</v>
      </c>
      <c r="F931" s="5" t="s">
        <v>49</v>
      </c>
      <c r="G931" s="5" t="s">
        <v>50</v>
      </c>
      <c r="H931" s="5" t="s">
        <v>10513</v>
      </c>
      <c r="I931" s="5">
        <v>19</v>
      </c>
      <c r="J931" s="5"/>
      <c r="K931" s="5" t="s">
        <v>10515</v>
      </c>
      <c r="L931" s="5" t="s">
        <v>10516</v>
      </c>
      <c r="M931" s="5" t="s">
        <v>10517</v>
      </c>
      <c r="N931" s="5"/>
      <c r="O931" s="5"/>
      <c r="P931" s="5" t="s">
        <v>155</v>
      </c>
      <c r="Q931" s="5" t="s">
        <v>155</v>
      </c>
      <c r="R931" s="5" t="s">
        <v>155</v>
      </c>
      <c r="S931" s="5" t="s">
        <v>232</v>
      </c>
      <c r="T931" s="5" t="s">
        <v>155</v>
      </c>
      <c r="U931" s="5" t="s">
        <v>155</v>
      </c>
      <c r="V931" s="5" t="s">
        <v>113</v>
      </c>
      <c r="W931" s="5" t="s">
        <v>57</v>
      </c>
      <c r="X931" s="5"/>
      <c r="Y931" s="5" t="s">
        <v>57</v>
      </c>
      <c r="Z931" s="5" t="s">
        <v>57</v>
      </c>
      <c r="AA931" s="5" t="s">
        <v>57</v>
      </c>
      <c r="AB931" s="5" t="s">
        <v>57</v>
      </c>
      <c r="AC931" s="5" t="s">
        <v>57</v>
      </c>
      <c r="AD931" s="5"/>
      <c r="AE931" s="5"/>
      <c r="AF931" s="5" t="s">
        <v>58</v>
      </c>
      <c r="AG931" s="5">
        <v>310</v>
      </c>
      <c r="AH931" s="5" t="s">
        <v>442</v>
      </c>
      <c r="AI931" s="5" t="s">
        <v>209</v>
      </c>
      <c r="AJ931" s="5" t="s">
        <v>443</v>
      </c>
      <c r="AK931" s="5"/>
      <c r="AL931" s="5"/>
      <c r="AM931" s="5"/>
      <c r="AN931" s="5"/>
      <c r="AO931" s="5" t="s">
        <v>10610</v>
      </c>
      <c r="AP931" s="5" t="s">
        <v>1622</v>
      </c>
      <c r="AQ931" s="5">
        <v>0.80772471400000001</v>
      </c>
      <c r="AR931" s="5">
        <v>0.833176527</v>
      </c>
      <c r="AS931" s="5"/>
      <c r="AT931">
        <v>0.615387617</v>
      </c>
      <c r="AU931" t="str">
        <f t="shared" si="41"/>
        <v>German</v>
      </c>
      <c r="AV931" t="str">
        <f t="shared" si="42"/>
        <v>German</v>
      </c>
      <c r="AY931" t="s">
        <v>155</v>
      </c>
    </row>
    <row r="932" spans="1:51">
      <c r="A932" s="5" t="s">
        <v>10568</v>
      </c>
      <c r="B932" s="5" t="s">
        <v>47</v>
      </c>
      <c r="C932" s="5">
        <v>962</v>
      </c>
      <c r="D932" s="5">
        <v>1792</v>
      </c>
      <c r="E932" s="5" t="s">
        <v>10569</v>
      </c>
      <c r="F932" s="5" t="s">
        <v>49</v>
      </c>
      <c r="G932" s="5" t="s">
        <v>50</v>
      </c>
      <c r="H932" s="5" t="s">
        <v>10568</v>
      </c>
      <c r="I932" s="5">
        <v>18</v>
      </c>
      <c r="J932" s="5"/>
      <c r="K932" s="5" t="s">
        <v>10570</v>
      </c>
      <c r="L932" s="5" t="s">
        <v>10571</v>
      </c>
      <c r="M932" s="5" t="s">
        <v>10572</v>
      </c>
      <c r="N932" s="5"/>
      <c r="O932" s="5"/>
      <c r="P932" s="5" t="s">
        <v>155</v>
      </c>
      <c r="Q932" s="5" t="s">
        <v>155</v>
      </c>
      <c r="R932" s="5" t="s">
        <v>155</v>
      </c>
      <c r="S932" s="5" t="s">
        <v>55</v>
      </c>
      <c r="T932" s="5" t="s">
        <v>155</v>
      </c>
      <c r="U932" s="5" t="s">
        <v>155</v>
      </c>
      <c r="V932" s="5" t="s">
        <v>113</v>
      </c>
      <c r="W932" s="5" t="s">
        <v>57</v>
      </c>
      <c r="X932" s="5"/>
      <c r="Y932" s="5" t="s">
        <v>57</v>
      </c>
      <c r="Z932" s="5" t="s">
        <v>57</v>
      </c>
      <c r="AA932" s="5" t="s">
        <v>57</v>
      </c>
      <c r="AB932" s="5" t="s">
        <v>57</v>
      </c>
      <c r="AC932" s="5" t="s">
        <v>57</v>
      </c>
      <c r="AD932" s="5"/>
      <c r="AE932" s="5"/>
      <c r="AF932" s="5" t="s">
        <v>58</v>
      </c>
      <c r="AG932" s="5">
        <v>145</v>
      </c>
      <c r="AH932" s="5" t="s">
        <v>225</v>
      </c>
      <c r="AI932" s="5" t="s">
        <v>226</v>
      </c>
      <c r="AJ932" s="5" t="s">
        <v>91</v>
      </c>
      <c r="AK932" s="5"/>
      <c r="AL932" s="5"/>
      <c r="AM932" s="5"/>
      <c r="AN932" s="5"/>
      <c r="AO932" s="5" t="s">
        <v>10622</v>
      </c>
      <c r="AP932" s="5" t="s">
        <v>236</v>
      </c>
      <c r="AQ932" s="5">
        <v>0.49089607800000001</v>
      </c>
      <c r="AR932" s="5">
        <v>0.57549135500000004</v>
      </c>
      <c r="AS932" s="5"/>
      <c r="AT932">
        <v>0.65319952100000001</v>
      </c>
      <c r="AU932" t="str">
        <f t="shared" si="41"/>
        <v>German</v>
      </c>
      <c r="AV932" t="str">
        <f t="shared" si="42"/>
        <v>German</v>
      </c>
      <c r="AY932" t="s">
        <v>155</v>
      </c>
    </row>
    <row r="933" spans="1:51">
      <c r="A933" s="5" t="s">
        <v>10604</v>
      </c>
      <c r="B933" s="5" t="s">
        <v>47</v>
      </c>
      <c r="C933" s="5">
        <v>962</v>
      </c>
      <c r="D933" s="5">
        <v>1798</v>
      </c>
      <c r="E933" s="5" t="s">
        <v>10605</v>
      </c>
      <c r="F933" s="5" t="s">
        <v>49</v>
      </c>
      <c r="G933" s="5" t="s">
        <v>50</v>
      </c>
      <c r="H933" s="5" t="s">
        <v>10604</v>
      </c>
      <c r="I933" s="5">
        <v>11</v>
      </c>
      <c r="J933" s="5"/>
      <c r="K933" s="5" t="s">
        <v>10606</v>
      </c>
      <c r="L933" s="5" t="s">
        <v>10607</v>
      </c>
      <c r="M933" s="5" t="s">
        <v>10608</v>
      </c>
      <c r="N933" s="5"/>
      <c r="O933" s="5"/>
      <c r="P933" s="5" t="s">
        <v>155</v>
      </c>
      <c r="Q933" s="5" t="s">
        <v>155</v>
      </c>
      <c r="R933" s="5" t="s">
        <v>155</v>
      </c>
      <c r="S933" s="5" t="s">
        <v>185</v>
      </c>
      <c r="T933" s="5" t="s">
        <v>155</v>
      </c>
      <c r="U933" s="5" t="s">
        <v>155</v>
      </c>
      <c r="V933" s="5" t="s">
        <v>113</v>
      </c>
      <c r="W933" s="5" t="s">
        <v>57</v>
      </c>
      <c r="X933" s="5"/>
      <c r="Y933" s="5" t="s">
        <v>57</v>
      </c>
      <c r="Z933" s="5" t="s">
        <v>57</v>
      </c>
      <c r="AA933" s="5" t="s">
        <v>57</v>
      </c>
      <c r="AB933" s="5" t="s">
        <v>57</v>
      </c>
      <c r="AC933" s="5" t="s">
        <v>57</v>
      </c>
      <c r="AD933" s="5" t="s">
        <v>10609</v>
      </c>
      <c r="AE933" s="5">
        <v>1889</v>
      </c>
      <c r="AF933" s="5" t="s">
        <v>58</v>
      </c>
      <c r="AG933" s="5">
        <v>174</v>
      </c>
      <c r="AH933" s="5" t="s">
        <v>176</v>
      </c>
      <c r="AI933" s="5" t="s">
        <v>177</v>
      </c>
      <c r="AJ933" s="5"/>
      <c r="AK933" s="5"/>
      <c r="AL933" s="5"/>
      <c r="AM933" s="5"/>
      <c r="AN933" s="5"/>
      <c r="AO933" s="5" t="s">
        <v>10703</v>
      </c>
      <c r="AP933" s="5" t="s">
        <v>2761</v>
      </c>
      <c r="AQ933" s="5">
        <v>0.85492649399999998</v>
      </c>
      <c r="AR933" s="5">
        <v>0.91219952800000004</v>
      </c>
      <c r="AS933" s="5"/>
      <c r="AT933">
        <v>0.439988769</v>
      </c>
      <c r="AU933" t="str">
        <f t="shared" si="41"/>
        <v>German</v>
      </c>
      <c r="AV933" t="str">
        <f t="shared" si="42"/>
        <v>German</v>
      </c>
      <c r="AY933" t="s">
        <v>155</v>
      </c>
    </row>
    <row r="934" spans="1:51">
      <c r="A934" s="5" t="s">
        <v>10617</v>
      </c>
      <c r="B934" s="5" t="s">
        <v>47</v>
      </c>
      <c r="C934" s="5">
        <v>962</v>
      </c>
      <c r="D934" s="5">
        <v>1800</v>
      </c>
      <c r="E934" s="5" t="s">
        <v>10618</v>
      </c>
      <c r="F934" s="5" t="s">
        <v>49</v>
      </c>
      <c r="G934" s="5" t="s">
        <v>50</v>
      </c>
      <c r="H934" s="5" t="s">
        <v>10617</v>
      </c>
      <c r="I934" s="5">
        <v>17</v>
      </c>
      <c r="J934" s="5"/>
      <c r="K934" s="5" t="s">
        <v>10619</v>
      </c>
      <c r="L934" s="5" t="s">
        <v>10620</v>
      </c>
      <c r="M934" s="5" t="s">
        <v>10621</v>
      </c>
      <c r="N934" s="5"/>
      <c r="O934" s="5"/>
      <c r="P934" s="5" t="s">
        <v>155</v>
      </c>
      <c r="Q934" s="5" t="s">
        <v>155</v>
      </c>
      <c r="R934" s="5" t="s">
        <v>155</v>
      </c>
      <c r="S934" s="5" t="s">
        <v>232</v>
      </c>
      <c r="T934" s="5" t="s">
        <v>155</v>
      </c>
      <c r="U934" s="5" t="s">
        <v>155</v>
      </c>
      <c r="V934" s="5" t="s">
        <v>113</v>
      </c>
      <c r="W934" s="5" t="s">
        <v>57</v>
      </c>
      <c r="X934" s="5"/>
      <c r="Y934" s="5" t="s">
        <v>57</v>
      </c>
      <c r="Z934" s="5" t="s">
        <v>57</v>
      </c>
      <c r="AA934" s="5" t="s">
        <v>57</v>
      </c>
      <c r="AB934" s="5" t="s">
        <v>57</v>
      </c>
      <c r="AC934" s="5" t="s">
        <v>57</v>
      </c>
      <c r="AD934" s="5"/>
      <c r="AE934" s="5"/>
      <c r="AF934" s="5" t="s">
        <v>58</v>
      </c>
      <c r="AG934" s="5">
        <v>101</v>
      </c>
      <c r="AH934" s="5" t="s">
        <v>308</v>
      </c>
      <c r="AI934" s="5" t="s">
        <v>309</v>
      </c>
      <c r="AJ934" s="5" t="s">
        <v>91</v>
      </c>
      <c r="AK934" s="5"/>
      <c r="AL934" s="5"/>
      <c r="AM934" s="5"/>
      <c r="AN934" s="5"/>
      <c r="AO934" s="5" t="s">
        <v>10733</v>
      </c>
      <c r="AP934" s="5" t="s">
        <v>287</v>
      </c>
      <c r="AQ934" s="5">
        <v>0.70501538500000005</v>
      </c>
      <c r="AR934" s="5">
        <v>0.83226305599999995</v>
      </c>
      <c r="AS934" s="5"/>
      <c r="AT934">
        <v>0.51491096800000002</v>
      </c>
      <c r="AU934" t="str">
        <f t="shared" si="41"/>
        <v>German</v>
      </c>
      <c r="AV934" t="str">
        <f t="shared" si="42"/>
        <v>German</v>
      </c>
      <c r="AY934" t="s">
        <v>155</v>
      </c>
    </row>
    <row r="935" spans="1:51">
      <c r="A935" s="5" t="s">
        <v>10697</v>
      </c>
      <c r="B935" s="5" t="s">
        <v>47</v>
      </c>
      <c r="C935" s="5">
        <v>962</v>
      </c>
      <c r="D935" s="5">
        <v>1814</v>
      </c>
      <c r="E935" s="5" t="s">
        <v>10698</v>
      </c>
      <c r="F935" s="5" t="s">
        <v>49</v>
      </c>
      <c r="G935" s="5" t="s">
        <v>50</v>
      </c>
      <c r="H935" s="5" t="s">
        <v>10697</v>
      </c>
      <c r="I935" s="5">
        <v>15</v>
      </c>
      <c r="J935" s="5"/>
      <c r="K935" s="5" t="s">
        <v>10699</v>
      </c>
      <c r="L935" s="5" t="s">
        <v>10700</v>
      </c>
      <c r="M935" s="5" t="s">
        <v>10701</v>
      </c>
      <c r="N935" s="5"/>
      <c r="O935" s="5"/>
      <c r="P935" s="5" t="s">
        <v>155</v>
      </c>
      <c r="Q935" s="5" t="s">
        <v>155</v>
      </c>
      <c r="R935" s="5" t="s">
        <v>155</v>
      </c>
      <c r="S935" s="5" t="s">
        <v>184</v>
      </c>
      <c r="T935" s="5" t="s">
        <v>155</v>
      </c>
      <c r="U935" s="5" t="s">
        <v>155</v>
      </c>
      <c r="V935" s="5" t="s">
        <v>113</v>
      </c>
      <c r="W935" s="5" t="s">
        <v>57</v>
      </c>
      <c r="X935" s="5"/>
      <c r="Y935" s="5" t="s">
        <v>57</v>
      </c>
      <c r="Z935" s="5" t="s">
        <v>57</v>
      </c>
      <c r="AA935" s="5" t="s">
        <v>57</v>
      </c>
      <c r="AB935" s="5" t="s">
        <v>57</v>
      </c>
      <c r="AC935" s="5" t="s">
        <v>57</v>
      </c>
      <c r="AD935" s="5" t="s">
        <v>10702</v>
      </c>
      <c r="AE935" s="5">
        <v>1884</v>
      </c>
      <c r="AF935" s="5" t="s">
        <v>58</v>
      </c>
      <c r="AG935" s="5">
        <v>147</v>
      </c>
      <c r="AH935" s="5" t="s">
        <v>2604</v>
      </c>
      <c r="AI935" s="5" t="s">
        <v>484</v>
      </c>
      <c r="AJ935" s="5" t="s">
        <v>2605</v>
      </c>
      <c r="AK935" s="5"/>
      <c r="AL935" s="5"/>
      <c r="AM935" s="5"/>
      <c r="AN935" s="5"/>
      <c r="AO935" s="5" t="s">
        <v>10774</v>
      </c>
      <c r="AP935" s="5" t="s">
        <v>2677</v>
      </c>
      <c r="AQ935" s="5">
        <v>0.76647059200000001</v>
      </c>
      <c r="AR935" s="5">
        <v>0.77198630400000001</v>
      </c>
      <c r="AS935" s="5"/>
      <c r="AT935">
        <v>0.49121601500000001</v>
      </c>
      <c r="AU935" t="str">
        <f t="shared" si="41"/>
        <v>German</v>
      </c>
      <c r="AV935" t="str">
        <f t="shared" si="42"/>
        <v>German</v>
      </c>
      <c r="AY935" t="s">
        <v>155</v>
      </c>
    </row>
    <row r="936" spans="1:51">
      <c r="A936" s="5" t="s">
        <v>10728</v>
      </c>
      <c r="B936" s="5" t="s">
        <v>47</v>
      </c>
      <c r="C936" s="5">
        <v>962</v>
      </c>
      <c r="D936" s="5">
        <v>1819</v>
      </c>
      <c r="E936" s="5" t="s">
        <v>10729</v>
      </c>
      <c r="F936" s="5" t="s">
        <v>49</v>
      </c>
      <c r="G936" s="5" t="s">
        <v>50</v>
      </c>
      <c r="H936" s="5" t="s">
        <v>10728</v>
      </c>
      <c r="I936" s="5">
        <v>19</v>
      </c>
      <c r="J936" s="5"/>
      <c r="K936" s="5" t="s">
        <v>10730</v>
      </c>
      <c r="L936" s="5" t="s">
        <v>10731</v>
      </c>
      <c r="M936" s="5" t="s">
        <v>10732</v>
      </c>
      <c r="N936" s="5"/>
      <c r="O936" s="5"/>
      <c r="P936" s="5" t="s">
        <v>155</v>
      </c>
      <c r="Q936" s="5" t="s">
        <v>155</v>
      </c>
      <c r="R936" s="5" t="s">
        <v>155</v>
      </c>
      <c r="S936" s="5" t="s">
        <v>232</v>
      </c>
      <c r="T936" s="5" t="s">
        <v>155</v>
      </c>
      <c r="U936" s="5" t="s">
        <v>155</v>
      </c>
      <c r="V936" s="5" t="s">
        <v>113</v>
      </c>
      <c r="W936" s="5" t="s">
        <v>57</v>
      </c>
      <c r="X936" s="5"/>
      <c r="Y936" s="5" t="s">
        <v>57</v>
      </c>
      <c r="Z936" s="5" t="s">
        <v>57</v>
      </c>
      <c r="AA936" s="5" t="s">
        <v>57</v>
      </c>
      <c r="AB936" s="5" t="s">
        <v>57</v>
      </c>
      <c r="AC936" s="5" t="s">
        <v>57</v>
      </c>
      <c r="AD936" s="5"/>
      <c r="AE936" s="5"/>
      <c r="AF936" s="5" t="s">
        <v>58</v>
      </c>
      <c r="AG936" s="5">
        <v>117</v>
      </c>
      <c r="AH936" s="5" t="s">
        <v>2115</v>
      </c>
      <c r="AI936" s="5" t="s">
        <v>2116</v>
      </c>
      <c r="AJ936" s="5"/>
      <c r="AK936" s="5"/>
      <c r="AL936" s="5"/>
      <c r="AM936" s="5"/>
      <c r="AN936" s="5"/>
      <c r="AO936" s="5" t="s">
        <v>10957</v>
      </c>
      <c r="AP936" s="5" t="s">
        <v>149</v>
      </c>
      <c r="AQ936" s="5">
        <v>0.43785705000000003</v>
      </c>
      <c r="AR936" s="5">
        <v>0.46573721699999998</v>
      </c>
      <c r="AS936" s="5"/>
      <c r="AT936" s="5">
        <v>0.693390057</v>
      </c>
      <c r="AU936" s="5" t="str">
        <f t="shared" si="41"/>
        <v>German</v>
      </c>
      <c r="AV936" s="5" t="str">
        <f t="shared" si="42"/>
        <v>German</v>
      </c>
      <c r="AW936" s="5"/>
      <c r="AX936" s="5"/>
      <c r="AY936" t="s">
        <v>155</v>
      </c>
    </row>
    <row r="937" spans="1:51">
      <c r="A937" s="5" t="s">
        <v>10768</v>
      </c>
      <c r="B937" s="5" t="s">
        <v>47</v>
      </c>
      <c r="C937" s="5">
        <v>962</v>
      </c>
      <c r="D937" s="5">
        <v>1825</v>
      </c>
      <c r="E937" s="5" t="s">
        <v>10769</v>
      </c>
      <c r="F937" s="5" t="s">
        <v>49</v>
      </c>
      <c r="G937" s="5" t="s">
        <v>50</v>
      </c>
      <c r="H937" s="5" t="s">
        <v>10768</v>
      </c>
      <c r="I937" s="5">
        <v>17</v>
      </c>
      <c r="J937" s="5"/>
      <c r="K937" s="5" t="s">
        <v>10770</v>
      </c>
      <c r="L937" s="5" t="s">
        <v>10771</v>
      </c>
      <c r="M937" s="5" t="s">
        <v>10772</v>
      </c>
      <c r="N937" s="5"/>
      <c r="O937" s="5"/>
      <c r="P937" s="5" t="s">
        <v>155</v>
      </c>
      <c r="Q937" s="5" t="s">
        <v>155</v>
      </c>
      <c r="R937" s="5" t="s">
        <v>155</v>
      </c>
      <c r="S937" s="5" t="s">
        <v>5307</v>
      </c>
      <c r="T937" s="5" t="s">
        <v>155</v>
      </c>
      <c r="U937" s="5" t="s">
        <v>155</v>
      </c>
      <c r="V937" s="5" t="s">
        <v>113</v>
      </c>
      <c r="W937" s="5" t="s">
        <v>57</v>
      </c>
      <c r="X937" s="5"/>
      <c r="Y937" s="5" t="s">
        <v>57</v>
      </c>
      <c r="Z937" s="5" t="s">
        <v>57</v>
      </c>
      <c r="AA937" s="5" t="s">
        <v>57</v>
      </c>
      <c r="AB937" s="5" t="s">
        <v>57</v>
      </c>
      <c r="AC937" s="5" t="s">
        <v>57</v>
      </c>
      <c r="AD937" s="5" t="s">
        <v>10773</v>
      </c>
      <c r="AE937" s="5" t="s">
        <v>7104</v>
      </c>
      <c r="AF937" s="5" t="s">
        <v>58</v>
      </c>
      <c r="AG937" s="5">
        <v>397</v>
      </c>
      <c r="AH937" s="5" t="s">
        <v>89</v>
      </c>
      <c r="AI937" s="5" t="s">
        <v>90</v>
      </c>
      <c r="AJ937" s="5" t="s">
        <v>91</v>
      </c>
      <c r="AK937" s="5"/>
      <c r="AL937" s="5"/>
      <c r="AM937" s="5"/>
      <c r="AN937" s="5"/>
      <c r="AO937" s="5" t="s">
        <v>10963</v>
      </c>
      <c r="AP937" s="5" t="s">
        <v>2761</v>
      </c>
      <c r="AQ937" s="5">
        <v>0.94761015599999998</v>
      </c>
      <c r="AR937" s="5">
        <v>0.95917465800000001</v>
      </c>
      <c r="AS937" s="5"/>
      <c r="AT937" s="5">
        <v>0.69681575699999998</v>
      </c>
      <c r="AU937" s="5" t="str">
        <f t="shared" si="41"/>
        <v>German</v>
      </c>
      <c r="AV937" s="5" t="str">
        <f t="shared" si="42"/>
        <v>German</v>
      </c>
      <c r="AW937" s="5"/>
      <c r="AX937" s="5"/>
      <c r="AY937" t="s">
        <v>155</v>
      </c>
    </row>
    <row r="938" spans="1:51">
      <c r="A938" s="5" t="s">
        <v>10952</v>
      </c>
      <c r="B938" s="5" t="s">
        <v>47</v>
      </c>
      <c r="C938" s="5">
        <v>963</v>
      </c>
      <c r="D938" s="5">
        <v>1854</v>
      </c>
      <c r="E938" s="5" t="s">
        <v>10953</v>
      </c>
      <c r="F938" s="5" t="s">
        <v>49</v>
      </c>
      <c r="G938" s="5" t="s">
        <v>50</v>
      </c>
      <c r="H938" s="5" t="s">
        <v>10952</v>
      </c>
      <c r="I938" s="5">
        <v>19</v>
      </c>
      <c r="J938" s="5"/>
      <c r="K938" s="5" t="s">
        <v>10954</v>
      </c>
      <c r="L938" s="5" t="s">
        <v>10955</v>
      </c>
      <c r="M938" s="5" t="s">
        <v>10956</v>
      </c>
      <c r="N938" s="5"/>
      <c r="O938" s="5" t="s">
        <v>155</v>
      </c>
      <c r="P938" s="5"/>
      <c r="Q938" s="5" t="s">
        <v>155</v>
      </c>
      <c r="R938" s="5" t="s">
        <v>155</v>
      </c>
      <c r="S938" s="5" t="s">
        <v>145</v>
      </c>
      <c r="T938" s="5" t="s">
        <v>155</v>
      </c>
      <c r="U938" s="5" t="s">
        <v>155</v>
      </c>
      <c r="V938" s="5" t="s">
        <v>113</v>
      </c>
      <c r="W938" s="5" t="s">
        <v>57</v>
      </c>
      <c r="X938" s="5"/>
      <c r="Y938" s="5" t="s">
        <v>57</v>
      </c>
      <c r="Z938" s="5" t="s">
        <v>57</v>
      </c>
      <c r="AA938" s="5" t="s">
        <v>57</v>
      </c>
      <c r="AB938" s="5" t="s">
        <v>57</v>
      </c>
      <c r="AC938" s="5" t="s">
        <v>57</v>
      </c>
      <c r="AD938" s="5"/>
      <c r="AE938" s="5"/>
      <c r="AF938" s="5" t="s">
        <v>58</v>
      </c>
      <c r="AG938" s="5">
        <v>315</v>
      </c>
      <c r="AH938" s="5" t="s">
        <v>350</v>
      </c>
      <c r="AI938" s="5" t="s">
        <v>351</v>
      </c>
      <c r="AJ938" s="5"/>
      <c r="AK938" s="5"/>
      <c r="AL938" s="5"/>
      <c r="AM938" s="5"/>
      <c r="AN938" s="5"/>
      <c r="AO938" s="5" t="s">
        <v>11022</v>
      </c>
      <c r="AP938" s="5" t="s">
        <v>128</v>
      </c>
      <c r="AQ938" s="5">
        <v>0.47955721600000001</v>
      </c>
      <c r="AR938" s="5">
        <v>0.56980683700000001</v>
      </c>
      <c r="AS938" s="5"/>
      <c r="AT938" s="5">
        <v>0.50201327500000004</v>
      </c>
      <c r="AU938" s="5" t="str">
        <f t="shared" si="41"/>
        <v>German</v>
      </c>
      <c r="AV938" s="5" t="str">
        <f t="shared" si="42"/>
        <v>German</v>
      </c>
      <c r="AW938" s="5"/>
      <c r="AX938" s="5"/>
      <c r="AY938" t="s">
        <v>155</v>
      </c>
    </row>
    <row r="939" spans="1:51">
      <c r="A939" s="5" t="s">
        <v>10958</v>
      </c>
      <c r="B939" s="5" t="s">
        <v>47</v>
      </c>
      <c r="C939" s="5">
        <v>963</v>
      </c>
      <c r="D939" s="5">
        <v>1855</v>
      </c>
      <c r="E939" s="5" t="s">
        <v>10959</v>
      </c>
      <c r="F939" s="5" t="s">
        <v>49</v>
      </c>
      <c r="G939" s="5" t="s">
        <v>50</v>
      </c>
      <c r="H939" s="5" t="s">
        <v>10958</v>
      </c>
      <c r="I939" s="5">
        <v>14</v>
      </c>
      <c r="J939" s="5"/>
      <c r="K939" s="5" t="s">
        <v>10960</v>
      </c>
      <c r="L939" s="5" t="s">
        <v>10961</v>
      </c>
      <c r="M939" s="5" t="s">
        <v>10962</v>
      </c>
      <c r="N939" s="5"/>
      <c r="O939" s="5" t="s">
        <v>155</v>
      </c>
      <c r="P939" s="5"/>
      <c r="Q939" s="5" t="s">
        <v>155</v>
      </c>
      <c r="R939" s="5" t="s">
        <v>155</v>
      </c>
      <c r="S939" s="5" t="s">
        <v>184</v>
      </c>
      <c r="T939" s="5" t="s">
        <v>155</v>
      </c>
      <c r="U939" s="5" t="s">
        <v>155</v>
      </c>
      <c r="V939" s="5" t="s">
        <v>113</v>
      </c>
      <c r="W939" s="5" t="s">
        <v>57</v>
      </c>
      <c r="X939" s="5"/>
      <c r="Y939" s="5" t="s">
        <v>57</v>
      </c>
      <c r="Z939" s="5" t="s">
        <v>57</v>
      </c>
      <c r="AA939" s="5" t="s">
        <v>57</v>
      </c>
      <c r="AB939" s="5" t="s">
        <v>57</v>
      </c>
      <c r="AC939" s="5" t="s">
        <v>57</v>
      </c>
      <c r="AD939" s="5"/>
      <c r="AE939" s="5"/>
      <c r="AF939" s="5" t="s">
        <v>58</v>
      </c>
      <c r="AG939" s="5">
        <v>13</v>
      </c>
      <c r="AH939" s="5" t="s">
        <v>324</v>
      </c>
      <c r="AI939" s="5" t="s">
        <v>325</v>
      </c>
      <c r="AJ939" s="5"/>
      <c r="AK939" s="5"/>
      <c r="AL939" s="5"/>
      <c r="AM939" s="5"/>
      <c r="AN939" s="5"/>
      <c r="AO939" s="5" t="s">
        <v>11089</v>
      </c>
      <c r="AP939" s="5" t="s">
        <v>251</v>
      </c>
      <c r="AQ939" s="5">
        <v>0.50186480200000005</v>
      </c>
      <c r="AR939" s="5">
        <v>0.51784129199999995</v>
      </c>
      <c r="AS939" s="5"/>
      <c r="AT939" s="5">
        <v>0.50810746600000001</v>
      </c>
      <c r="AU939" s="5" t="str">
        <f t="shared" si="41"/>
        <v>German</v>
      </c>
      <c r="AV939" s="5" t="str">
        <f t="shared" si="42"/>
        <v>German</v>
      </c>
      <c r="AW939" s="5"/>
      <c r="AX939" s="5"/>
      <c r="AY939" t="s">
        <v>155</v>
      </c>
    </row>
    <row r="940" spans="1:51">
      <c r="A940" s="5" t="s">
        <v>11017</v>
      </c>
      <c r="B940" s="5" t="s">
        <v>47</v>
      </c>
      <c r="C940" s="5">
        <v>963</v>
      </c>
      <c r="D940" s="5">
        <v>1865</v>
      </c>
      <c r="E940" s="5" t="s">
        <v>11018</v>
      </c>
      <c r="F940" s="5" t="s">
        <v>49</v>
      </c>
      <c r="G940" s="5" t="s">
        <v>50</v>
      </c>
      <c r="H940" s="5" t="s">
        <v>11017</v>
      </c>
      <c r="I940" s="5">
        <v>16</v>
      </c>
      <c r="J940" s="5"/>
      <c r="K940" s="5" t="s">
        <v>11019</v>
      </c>
      <c r="L940" s="5" t="s">
        <v>11020</v>
      </c>
      <c r="M940" s="5" t="s">
        <v>11021</v>
      </c>
      <c r="N940" s="5"/>
      <c r="O940" s="5" t="s">
        <v>155</v>
      </c>
      <c r="P940" s="5"/>
      <c r="Q940" s="5" t="s">
        <v>155</v>
      </c>
      <c r="R940" s="5" t="s">
        <v>155</v>
      </c>
      <c r="S940" s="5" t="s">
        <v>55</v>
      </c>
      <c r="T940" s="5" t="s">
        <v>155</v>
      </c>
      <c r="U940" s="5" t="s">
        <v>155</v>
      </c>
      <c r="V940" s="5" t="s">
        <v>113</v>
      </c>
      <c r="W940" s="5" t="s">
        <v>57</v>
      </c>
      <c r="X940" s="5"/>
      <c r="Y940" s="5" t="s">
        <v>57</v>
      </c>
      <c r="Z940" s="5" t="s">
        <v>57</v>
      </c>
      <c r="AA940" s="5" t="s">
        <v>57</v>
      </c>
      <c r="AB940" s="5" t="s">
        <v>57</v>
      </c>
      <c r="AC940" s="5" t="s">
        <v>57</v>
      </c>
      <c r="AD940" s="5"/>
      <c r="AE940" s="5"/>
      <c r="AF940" s="5" t="s">
        <v>58</v>
      </c>
      <c r="AG940" s="5">
        <v>155</v>
      </c>
      <c r="AH940" s="5" t="s">
        <v>234</v>
      </c>
      <c r="AI940" s="5" t="s">
        <v>235</v>
      </c>
      <c r="AJ940" s="5"/>
      <c r="AK940" s="5"/>
      <c r="AL940" s="5"/>
      <c r="AM940" s="5"/>
      <c r="AN940" s="5"/>
      <c r="AO940" s="5" t="s">
        <v>11192</v>
      </c>
      <c r="AP940" s="5" t="s">
        <v>1378</v>
      </c>
      <c r="AQ940" s="5">
        <v>0.45108300400000001</v>
      </c>
      <c r="AR940" s="5">
        <v>0.47917051399999999</v>
      </c>
      <c r="AS940" s="5"/>
      <c r="AT940" s="5">
        <v>0.77453314399999995</v>
      </c>
      <c r="AU940" s="5" t="str">
        <f t="shared" si="41"/>
        <v>German</v>
      </c>
      <c r="AV940" s="5" t="str">
        <f t="shared" si="42"/>
        <v>German</v>
      </c>
      <c r="AW940" s="5"/>
      <c r="AX940" s="5"/>
      <c r="AY940" t="s">
        <v>155</v>
      </c>
    </row>
    <row r="941" spans="1:51">
      <c r="A941" s="5" t="s">
        <v>11084</v>
      </c>
      <c r="B941" s="5" t="s">
        <v>47</v>
      </c>
      <c r="C941" s="5">
        <v>963</v>
      </c>
      <c r="D941" s="5">
        <v>1878</v>
      </c>
      <c r="E941" s="5" t="s">
        <v>11085</v>
      </c>
      <c r="F941" s="5" t="s">
        <v>49</v>
      </c>
      <c r="G941" s="5" t="s">
        <v>50</v>
      </c>
      <c r="H941" s="5" t="s">
        <v>11084</v>
      </c>
      <c r="I941" s="5">
        <v>18</v>
      </c>
      <c r="J941" s="5"/>
      <c r="K941" s="5" t="s">
        <v>11086</v>
      </c>
      <c r="L941" s="5" t="s">
        <v>11087</v>
      </c>
      <c r="M941" s="5" t="s">
        <v>11088</v>
      </c>
      <c r="N941" s="5"/>
      <c r="O941" s="5" t="s">
        <v>155</v>
      </c>
      <c r="P941" s="5"/>
      <c r="Q941" s="5" t="s">
        <v>155</v>
      </c>
      <c r="R941" s="5" t="s">
        <v>155</v>
      </c>
      <c r="S941" s="5" t="s">
        <v>232</v>
      </c>
      <c r="T941" s="5" t="s">
        <v>155</v>
      </c>
      <c r="U941" s="5" t="s">
        <v>155</v>
      </c>
      <c r="V941" s="5" t="s">
        <v>113</v>
      </c>
      <c r="W941" s="5" t="s">
        <v>57</v>
      </c>
      <c r="X941" s="5"/>
      <c r="Y941" s="5" t="s">
        <v>57</v>
      </c>
      <c r="Z941" s="5" t="s">
        <v>57</v>
      </c>
      <c r="AA941" s="5" t="s">
        <v>57</v>
      </c>
      <c r="AB941" s="5" t="s">
        <v>57</v>
      </c>
      <c r="AC941" s="5" t="s">
        <v>57</v>
      </c>
      <c r="AD941" s="5"/>
      <c r="AE941" s="5"/>
      <c r="AF941" s="5" t="s">
        <v>58</v>
      </c>
      <c r="AG941" s="5">
        <v>532</v>
      </c>
      <c r="AH941" s="5" t="s">
        <v>617</v>
      </c>
      <c r="AI941" s="5" t="s">
        <v>618</v>
      </c>
      <c r="AJ941" s="5"/>
      <c r="AK941" s="5"/>
      <c r="AL941" s="5"/>
      <c r="AM941" s="5"/>
      <c r="AN941" s="5"/>
      <c r="AO941" s="5" t="s">
        <v>11198</v>
      </c>
      <c r="AP941" s="5" t="s">
        <v>981</v>
      </c>
      <c r="AQ941" s="5">
        <v>0.65458951700000001</v>
      </c>
      <c r="AR941" s="5">
        <v>0.69426345</v>
      </c>
      <c r="AS941" s="5"/>
      <c r="AT941" s="5">
        <v>0.57322822200000001</v>
      </c>
      <c r="AU941" s="5" t="str">
        <f t="shared" si="41"/>
        <v>German</v>
      </c>
      <c r="AV941" s="5" t="str">
        <f t="shared" si="42"/>
        <v>German</v>
      </c>
      <c r="AW941" s="5"/>
      <c r="AX941" s="5"/>
      <c r="AY941" t="s">
        <v>155</v>
      </c>
    </row>
    <row r="942" spans="1:51">
      <c r="A942" s="5" t="s">
        <v>11187</v>
      </c>
      <c r="B942" s="5" t="s">
        <v>47</v>
      </c>
      <c r="C942" s="5">
        <v>963</v>
      </c>
      <c r="D942" s="5">
        <v>1896</v>
      </c>
      <c r="E942" s="5" t="s">
        <v>11188</v>
      </c>
      <c r="F942" s="5" t="s">
        <v>49</v>
      </c>
      <c r="G942" s="5" t="s">
        <v>50</v>
      </c>
      <c r="H942" s="5" t="s">
        <v>11187</v>
      </c>
      <c r="I942" s="5">
        <v>21</v>
      </c>
      <c r="J942" s="5"/>
      <c r="K942" s="5" t="s">
        <v>11189</v>
      </c>
      <c r="L942" s="5" t="s">
        <v>11190</v>
      </c>
      <c r="M942" s="5" t="s">
        <v>11191</v>
      </c>
      <c r="N942" s="5" t="s">
        <v>155</v>
      </c>
      <c r="O942" s="5" t="s">
        <v>155</v>
      </c>
      <c r="P942" s="5"/>
      <c r="Q942" s="5" t="s">
        <v>155</v>
      </c>
      <c r="R942" s="5" t="s">
        <v>155</v>
      </c>
      <c r="S942" s="5" t="s">
        <v>112</v>
      </c>
      <c r="T942" s="5" t="s">
        <v>155</v>
      </c>
      <c r="U942" s="5" t="s">
        <v>155</v>
      </c>
      <c r="V942" s="5" t="s">
        <v>113</v>
      </c>
      <c r="W942" s="5" t="s">
        <v>57</v>
      </c>
      <c r="X942" s="5"/>
      <c r="Y942" s="5" t="s">
        <v>57</v>
      </c>
      <c r="Z942" s="5" t="s">
        <v>57</v>
      </c>
      <c r="AA942" s="5" t="s">
        <v>57</v>
      </c>
      <c r="AB942" s="5" t="s">
        <v>57</v>
      </c>
      <c r="AC942" s="5" t="s">
        <v>57</v>
      </c>
      <c r="AD942" s="5"/>
      <c r="AE942" s="5"/>
      <c r="AF942" s="5" t="s">
        <v>58</v>
      </c>
      <c r="AG942" s="5">
        <v>106</v>
      </c>
      <c r="AH942" s="5" t="s">
        <v>639</v>
      </c>
      <c r="AI942" s="5" t="s">
        <v>640</v>
      </c>
      <c r="AJ942" s="5" t="s">
        <v>641</v>
      </c>
      <c r="AK942" s="5"/>
      <c r="AL942" s="5"/>
      <c r="AM942" s="5"/>
      <c r="AN942" s="5"/>
      <c r="AO942" s="5" t="s">
        <v>11216</v>
      </c>
      <c r="AP942" s="5" t="s">
        <v>1250</v>
      </c>
      <c r="AQ942" s="5">
        <v>0.68841231700000005</v>
      </c>
      <c r="AR942" s="5">
        <v>0.80715619199999999</v>
      </c>
      <c r="AS942" s="5"/>
      <c r="AT942" s="5">
        <v>0.65118699599999996</v>
      </c>
      <c r="AU942" s="5" t="str">
        <f t="shared" si="41"/>
        <v>German</v>
      </c>
      <c r="AV942" s="5" t="str">
        <f t="shared" si="42"/>
        <v>German</v>
      </c>
      <c r="AW942" s="5"/>
      <c r="AX942" s="5"/>
      <c r="AY942" t="s">
        <v>155</v>
      </c>
    </row>
    <row r="943" spans="1:51">
      <c r="A943" s="5" t="s">
        <v>11193</v>
      </c>
      <c r="B943" s="5" t="s">
        <v>47</v>
      </c>
      <c r="C943" s="5">
        <v>963</v>
      </c>
      <c r="D943" s="5">
        <v>1897</v>
      </c>
      <c r="E943" s="5" t="s">
        <v>11194</v>
      </c>
      <c r="F943" s="5" t="s">
        <v>49</v>
      </c>
      <c r="G943" s="5" t="s">
        <v>50</v>
      </c>
      <c r="H943" s="5" t="s">
        <v>11193</v>
      </c>
      <c r="I943" s="5">
        <v>14</v>
      </c>
      <c r="J943" s="5"/>
      <c r="K943" s="5" t="s">
        <v>11195</v>
      </c>
      <c r="L943" s="5" t="s">
        <v>11196</v>
      </c>
      <c r="M943" s="5" t="s">
        <v>11197</v>
      </c>
      <c r="N943" s="5" t="s">
        <v>155</v>
      </c>
      <c r="O943" s="5" t="s">
        <v>155</v>
      </c>
      <c r="P943" s="5"/>
      <c r="Q943" s="5" t="s">
        <v>155</v>
      </c>
      <c r="R943" s="5" t="s">
        <v>155</v>
      </c>
      <c r="S943" s="5" t="s">
        <v>185</v>
      </c>
      <c r="T943" s="5" t="s">
        <v>155</v>
      </c>
      <c r="U943" s="5" t="s">
        <v>155</v>
      </c>
      <c r="V943" s="5" t="s">
        <v>113</v>
      </c>
      <c r="W943" s="5" t="s">
        <v>57</v>
      </c>
      <c r="X943" s="5"/>
      <c r="Y943" s="5" t="s">
        <v>57</v>
      </c>
      <c r="Z943" s="5" t="s">
        <v>57</v>
      </c>
      <c r="AA943" s="5" t="s">
        <v>57</v>
      </c>
      <c r="AB943" s="5" t="s">
        <v>57</v>
      </c>
      <c r="AC943" s="5" t="s">
        <v>57</v>
      </c>
      <c r="AD943" s="5"/>
      <c r="AE943" s="5"/>
      <c r="AF943" s="5" t="s">
        <v>58</v>
      </c>
      <c r="AG943" s="5">
        <v>83</v>
      </c>
      <c r="AH943" s="5" t="s">
        <v>4416</v>
      </c>
      <c r="AI943" s="5" t="s">
        <v>317</v>
      </c>
      <c r="AJ943" s="5" t="s">
        <v>91</v>
      </c>
      <c r="AK943" s="5"/>
      <c r="AL943" s="5"/>
      <c r="AM943" s="5"/>
      <c r="AN943" s="5"/>
      <c r="AO943" s="5" t="s">
        <v>11228</v>
      </c>
      <c r="AP943" s="5" t="s">
        <v>698</v>
      </c>
      <c r="AQ943" s="5">
        <v>0.53169707399999999</v>
      </c>
      <c r="AR943" s="5">
        <v>0.56852133699999996</v>
      </c>
      <c r="AS943" s="5"/>
      <c r="AT943" s="5">
        <v>0.54456101599999995</v>
      </c>
      <c r="AU943" s="5" t="str">
        <f t="shared" si="41"/>
        <v>German</v>
      </c>
      <c r="AV943" s="5" t="str">
        <f t="shared" si="42"/>
        <v>German</v>
      </c>
      <c r="AW943" s="5"/>
      <c r="AX943" s="5"/>
      <c r="AY943" t="s">
        <v>155</v>
      </c>
    </row>
    <row r="944" spans="1:51">
      <c r="A944" s="5" t="s">
        <v>11211</v>
      </c>
      <c r="B944" s="5" t="s">
        <v>47</v>
      </c>
      <c r="C944" s="5">
        <v>963</v>
      </c>
      <c r="D944" s="5">
        <v>1900</v>
      </c>
      <c r="E944" s="5" t="s">
        <v>11212</v>
      </c>
      <c r="F944" s="5" t="s">
        <v>49</v>
      </c>
      <c r="G944" s="5" t="s">
        <v>50</v>
      </c>
      <c r="H944" s="5" t="s">
        <v>11211</v>
      </c>
      <c r="I944" s="5">
        <v>14</v>
      </c>
      <c r="J944" s="5"/>
      <c r="K944" s="5" t="s">
        <v>11213</v>
      </c>
      <c r="L944" s="5" t="s">
        <v>11214</v>
      </c>
      <c r="M944" s="5" t="s">
        <v>11215</v>
      </c>
      <c r="N944" s="5" t="s">
        <v>155</v>
      </c>
      <c r="O944" s="5" t="s">
        <v>155</v>
      </c>
      <c r="P944" s="5"/>
      <c r="Q944" s="5" t="s">
        <v>155</v>
      </c>
      <c r="R944" s="5" t="s">
        <v>155</v>
      </c>
      <c r="S944" s="5" t="s">
        <v>615</v>
      </c>
      <c r="T944" s="5" t="s">
        <v>155</v>
      </c>
      <c r="U944" s="5" t="s">
        <v>155</v>
      </c>
      <c r="V944" s="5" t="s">
        <v>113</v>
      </c>
      <c r="W944" s="5" t="s">
        <v>57</v>
      </c>
      <c r="X944" s="5"/>
      <c r="Y944" s="5" t="s">
        <v>57</v>
      </c>
      <c r="Z944" s="5" t="s">
        <v>57</v>
      </c>
      <c r="AA944" s="5" t="s">
        <v>57</v>
      </c>
      <c r="AB944" s="5" t="s">
        <v>57</v>
      </c>
      <c r="AC944" s="5" t="s">
        <v>57</v>
      </c>
      <c r="AD944" s="5"/>
      <c r="AE944" s="5"/>
      <c r="AF944" s="5" t="s">
        <v>58</v>
      </c>
      <c r="AG944" s="5">
        <v>272</v>
      </c>
      <c r="AH944" s="5" t="s">
        <v>249</v>
      </c>
      <c r="AI944" s="5" t="s">
        <v>250</v>
      </c>
      <c r="AJ944" s="5"/>
      <c r="AK944" s="5"/>
      <c r="AL944" s="5"/>
      <c r="AM944" s="5"/>
      <c r="AN944" s="5"/>
      <c r="AO944" s="5" t="s">
        <v>11334</v>
      </c>
      <c r="AP944" s="5" t="s">
        <v>159</v>
      </c>
      <c r="AQ944" s="5">
        <v>0.50654690199999997</v>
      </c>
      <c r="AR944" s="5">
        <v>0.70104033799999999</v>
      </c>
      <c r="AS944" s="5"/>
      <c r="AT944" s="5">
        <v>0.64427780000000001</v>
      </c>
      <c r="AU944" s="5" t="str">
        <f t="shared" si="41"/>
        <v>German</v>
      </c>
      <c r="AV944" s="5" t="str">
        <f t="shared" si="42"/>
        <v>German</v>
      </c>
      <c r="AW944" s="5"/>
      <c r="AX944" s="5"/>
      <c r="AY944" t="s">
        <v>155</v>
      </c>
    </row>
    <row r="945" spans="1:51">
      <c r="A945" s="5" t="s">
        <v>11223</v>
      </c>
      <c r="B945" s="5" t="s">
        <v>47</v>
      </c>
      <c r="C945" s="5">
        <v>963</v>
      </c>
      <c r="D945" s="5">
        <v>1902</v>
      </c>
      <c r="E945" s="5" t="s">
        <v>11224</v>
      </c>
      <c r="F945" s="5" t="s">
        <v>49</v>
      </c>
      <c r="G945" s="5" t="s">
        <v>50</v>
      </c>
      <c r="H945" s="5" t="s">
        <v>11223</v>
      </c>
      <c r="I945" s="5">
        <v>15</v>
      </c>
      <c r="J945" s="5"/>
      <c r="K945" s="5" t="s">
        <v>11225</v>
      </c>
      <c r="L945" s="5" t="s">
        <v>11226</v>
      </c>
      <c r="M945" s="5" t="s">
        <v>11227</v>
      </c>
      <c r="N945" s="5" t="s">
        <v>155</v>
      </c>
      <c r="O945" s="5" t="s">
        <v>155</v>
      </c>
      <c r="P945" s="5"/>
      <c r="Q945" s="5" t="s">
        <v>155</v>
      </c>
      <c r="R945" s="5" t="s">
        <v>155</v>
      </c>
      <c r="S945" s="5" t="s">
        <v>55</v>
      </c>
      <c r="T945" s="5" t="s">
        <v>155</v>
      </c>
      <c r="U945" s="5" t="s">
        <v>155</v>
      </c>
      <c r="V945" s="5" t="s">
        <v>113</v>
      </c>
      <c r="W945" s="5" t="s">
        <v>57</v>
      </c>
      <c r="X945" s="5"/>
      <c r="Y945" s="5" t="s">
        <v>57</v>
      </c>
      <c r="Z945" s="5" t="s">
        <v>57</v>
      </c>
      <c r="AA945" s="5" t="s">
        <v>57</v>
      </c>
      <c r="AB945" s="5" t="s">
        <v>57</v>
      </c>
      <c r="AC945" s="5" t="s">
        <v>57</v>
      </c>
      <c r="AD945" s="5"/>
      <c r="AE945" s="5"/>
      <c r="AF945" s="5" t="s">
        <v>58</v>
      </c>
      <c r="AG945" s="5">
        <v>194</v>
      </c>
      <c r="AH945" s="5" t="s">
        <v>658</v>
      </c>
      <c r="AI945" s="5" t="s">
        <v>659</v>
      </c>
      <c r="AJ945" s="5" t="s">
        <v>91</v>
      </c>
      <c r="AK945" s="5"/>
      <c r="AL945" s="5"/>
      <c r="AM945" s="5"/>
      <c r="AN945" s="5"/>
      <c r="AO945" s="5" t="s">
        <v>11383</v>
      </c>
      <c r="AP945" s="5" t="s">
        <v>271</v>
      </c>
      <c r="AQ945" s="5">
        <v>0.71692805400000004</v>
      </c>
      <c r="AR945" s="5">
        <v>0.82324967199999999</v>
      </c>
      <c r="AS945" s="5"/>
      <c r="AT945" s="5">
        <v>0.80377581799999998</v>
      </c>
      <c r="AU945" s="5" t="str">
        <f t="shared" si="41"/>
        <v>German</v>
      </c>
      <c r="AV945" s="5" t="str">
        <f t="shared" si="42"/>
        <v>German</v>
      </c>
      <c r="AW945" s="5"/>
      <c r="AX945" s="5"/>
      <c r="AY945" t="s">
        <v>155</v>
      </c>
    </row>
    <row r="946" spans="1:51">
      <c r="A946" s="5" t="s">
        <v>11335</v>
      </c>
      <c r="B946" s="5" t="s">
        <v>47</v>
      </c>
      <c r="C946" s="5">
        <v>963</v>
      </c>
      <c r="D946" s="5">
        <v>1922</v>
      </c>
      <c r="E946" s="5" t="s">
        <v>11336</v>
      </c>
      <c r="F946" s="5" t="s">
        <v>49</v>
      </c>
      <c r="G946" s="5" t="s">
        <v>50</v>
      </c>
      <c r="H946" s="5" t="s">
        <v>11335</v>
      </c>
      <c r="I946" s="5">
        <v>12</v>
      </c>
      <c r="J946" s="5"/>
      <c r="K946" s="5" t="s">
        <v>11337</v>
      </c>
      <c r="L946" s="5" t="s">
        <v>11338</v>
      </c>
      <c r="M946" s="5" t="s">
        <v>11339</v>
      </c>
      <c r="N946" s="5" t="s">
        <v>155</v>
      </c>
      <c r="O946" s="5"/>
      <c r="P946" s="5"/>
      <c r="Q946" s="5" t="s">
        <v>155</v>
      </c>
      <c r="R946" s="5" t="s">
        <v>155</v>
      </c>
      <c r="S946" s="5" t="s">
        <v>232</v>
      </c>
      <c r="T946" s="5" t="s">
        <v>155</v>
      </c>
      <c r="U946" s="5" t="s">
        <v>155</v>
      </c>
      <c r="V946" s="5" t="s">
        <v>113</v>
      </c>
      <c r="W946" s="5" t="s">
        <v>57</v>
      </c>
      <c r="X946" s="5"/>
      <c r="Y946" s="5" t="s">
        <v>57</v>
      </c>
      <c r="Z946" s="5" t="s">
        <v>57</v>
      </c>
      <c r="AA946" s="5" t="s">
        <v>57</v>
      </c>
      <c r="AB946" s="5" t="s">
        <v>57</v>
      </c>
      <c r="AC946" s="5" t="s">
        <v>57</v>
      </c>
      <c r="AD946" s="5"/>
      <c r="AE946" s="5"/>
      <c r="AF946" s="5" t="s">
        <v>58</v>
      </c>
      <c r="AG946" s="5">
        <v>421</v>
      </c>
      <c r="AH946" s="5" t="s">
        <v>573</v>
      </c>
      <c r="AI946" s="5" t="s">
        <v>574</v>
      </c>
      <c r="AJ946" s="5"/>
      <c r="AK946" s="5"/>
      <c r="AL946" s="5"/>
      <c r="AM946" s="5"/>
      <c r="AN946" s="5"/>
      <c r="AO946" s="5" t="s">
        <v>11406</v>
      </c>
      <c r="AP946" s="5" t="s">
        <v>295</v>
      </c>
      <c r="AQ946" s="5">
        <v>0.61338490300000004</v>
      </c>
      <c r="AR946" s="5">
        <v>0.83393476</v>
      </c>
      <c r="AS946" s="5"/>
      <c r="AT946" s="5">
        <v>0.53779061100000003</v>
      </c>
      <c r="AU946" s="5" t="str">
        <f t="shared" si="41"/>
        <v>German</v>
      </c>
      <c r="AV946" s="5" t="str">
        <f t="shared" si="42"/>
        <v>German</v>
      </c>
      <c r="AW946" s="5"/>
      <c r="AX946" s="5"/>
      <c r="AY946" t="s">
        <v>155</v>
      </c>
    </row>
    <row r="947" spans="1:51">
      <c r="A947" s="5" t="s">
        <v>11378</v>
      </c>
      <c r="B947" s="5" t="s">
        <v>47</v>
      </c>
      <c r="C947" s="5">
        <v>963</v>
      </c>
      <c r="D947" s="5">
        <v>1930</v>
      </c>
      <c r="E947" s="5" t="s">
        <v>11379</v>
      </c>
      <c r="F947" s="5" t="s">
        <v>49</v>
      </c>
      <c r="G947" s="5" t="s">
        <v>50</v>
      </c>
      <c r="H947" s="5" t="s">
        <v>11378</v>
      </c>
      <c r="I947" s="5">
        <v>13</v>
      </c>
      <c r="J947" s="5"/>
      <c r="K947" s="5" t="s">
        <v>11380</v>
      </c>
      <c r="L947" s="5" t="s">
        <v>11381</v>
      </c>
      <c r="M947" s="5" t="s">
        <v>11382</v>
      </c>
      <c r="N947" s="5"/>
      <c r="O947" s="5" t="s">
        <v>155</v>
      </c>
      <c r="P947" s="5"/>
      <c r="Q947" s="5" t="s">
        <v>155</v>
      </c>
      <c r="R947" s="5" t="s">
        <v>155</v>
      </c>
      <c r="S947" s="5" t="s">
        <v>185</v>
      </c>
      <c r="T947" s="5" t="s">
        <v>155</v>
      </c>
      <c r="U947" s="5" t="s">
        <v>155</v>
      </c>
      <c r="V947" s="5" t="s">
        <v>113</v>
      </c>
      <c r="W947" s="5" t="s">
        <v>57</v>
      </c>
      <c r="X947" s="5"/>
      <c r="Y947" s="5" t="s">
        <v>57</v>
      </c>
      <c r="Z947" s="5" t="s">
        <v>57</v>
      </c>
      <c r="AA947" s="5" t="s">
        <v>57</v>
      </c>
      <c r="AB947" s="5" t="s">
        <v>57</v>
      </c>
      <c r="AC947" s="5" t="s">
        <v>57</v>
      </c>
      <c r="AD947" s="5"/>
      <c r="AE947" s="5"/>
      <c r="AF947" s="5" t="s">
        <v>58</v>
      </c>
      <c r="AG947" s="5">
        <v>215</v>
      </c>
      <c r="AH947" s="5" t="s">
        <v>2604</v>
      </c>
      <c r="AI947" s="5" t="s">
        <v>484</v>
      </c>
      <c r="AJ947" s="5" t="s">
        <v>2605</v>
      </c>
      <c r="AK947" s="5"/>
      <c r="AL947" s="5"/>
      <c r="AM947" s="5"/>
      <c r="AN947" s="5"/>
      <c r="AO947" s="5" t="s">
        <v>11535</v>
      </c>
      <c r="AP947" s="5" t="s">
        <v>149</v>
      </c>
      <c r="AQ947" s="5">
        <v>0.77354048900000005</v>
      </c>
      <c r="AR947" s="5">
        <v>0.86150828999999995</v>
      </c>
      <c r="AS947" s="5"/>
      <c r="AT947" s="5">
        <v>0.51883879799999999</v>
      </c>
      <c r="AU947" s="5" t="str">
        <f t="shared" si="41"/>
        <v>German</v>
      </c>
      <c r="AV947" s="5" t="str">
        <f t="shared" si="42"/>
        <v>German</v>
      </c>
      <c r="AW947" s="5"/>
      <c r="AX947" s="5"/>
      <c r="AY947" t="s">
        <v>155</v>
      </c>
    </row>
    <row r="948" spans="1:51">
      <c r="A948" s="5" t="s">
        <v>11401</v>
      </c>
      <c r="B948" s="5" t="s">
        <v>47</v>
      </c>
      <c r="C948" s="5">
        <v>963</v>
      </c>
      <c r="D948" s="5">
        <v>1934</v>
      </c>
      <c r="E948" s="5" t="s">
        <v>11402</v>
      </c>
      <c r="F948" s="5" t="s">
        <v>49</v>
      </c>
      <c r="G948" s="5" t="s">
        <v>50</v>
      </c>
      <c r="H948" s="5" t="s">
        <v>11401</v>
      </c>
      <c r="I948" s="5">
        <v>17</v>
      </c>
      <c r="J948" s="5"/>
      <c r="K948" s="5" t="s">
        <v>11403</v>
      </c>
      <c r="L948" s="5" t="s">
        <v>11404</v>
      </c>
      <c r="M948" s="5" t="s">
        <v>11405</v>
      </c>
      <c r="N948" s="5"/>
      <c r="O948" s="5" t="s">
        <v>155</v>
      </c>
      <c r="P948" s="5"/>
      <c r="Q948" s="5" t="s">
        <v>155</v>
      </c>
      <c r="R948" s="5" t="s">
        <v>155</v>
      </c>
      <c r="S948" s="5" t="s">
        <v>185</v>
      </c>
      <c r="T948" s="5" t="s">
        <v>155</v>
      </c>
      <c r="U948" s="5" t="s">
        <v>155</v>
      </c>
      <c r="V948" s="5" t="s">
        <v>113</v>
      </c>
      <c r="W948" s="5" t="s">
        <v>57</v>
      </c>
      <c r="X948" s="5"/>
      <c r="Y948" s="5" t="s">
        <v>57</v>
      </c>
      <c r="Z948" s="5" t="s">
        <v>57</v>
      </c>
      <c r="AA948" s="5" t="s">
        <v>57</v>
      </c>
      <c r="AB948" s="5" t="s">
        <v>57</v>
      </c>
      <c r="AC948" s="5" t="s">
        <v>57</v>
      </c>
      <c r="AD948" s="5"/>
      <c r="AE948" s="5"/>
      <c r="AF948" s="5" t="s">
        <v>58</v>
      </c>
      <c r="AG948" s="5">
        <v>408</v>
      </c>
      <c r="AH948" s="5" t="s">
        <v>6251</v>
      </c>
      <c r="AI948" s="5" t="s">
        <v>209</v>
      </c>
      <c r="AJ948" s="5" t="s">
        <v>2882</v>
      </c>
      <c r="AK948" s="5"/>
      <c r="AL948" s="5"/>
      <c r="AM948" s="5"/>
      <c r="AN948" s="5"/>
      <c r="AO948" s="5" t="s">
        <v>11582</v>
      </c>
      <c r="AP948" s="5" t="s">
        <v>295</v>
      </c>
      <c r="AQ948" s="5">
        <v>0.67661527300000002</v>
      </c>
      <c r="AR948" s="5">
        <v>0.69632531399999997</v>
      </c>
      <c r="AS948" s="5"/>
      <c r="AT948" s="5">
        <v>0.50815475499999996</v>
      </c>
      <c r="AU948" s="5" t="str">
        <f t="shared" si="41"/>
        <v>German</v>
      </c>
      <c r="AV948" s="5" t="str">
        <f t="shared" si="42"/>
        <v>German</v>
      </c>
      <c r="AW948" s="5"/>
      <c r="AX948" s="5"/>
      <c r="AY948" t="s">
        <v>155</v>
      </c>
    </row>
    <row r="949" spans="1:51">
      <c r="A949" s="5" t="s">
        <v>11532</v>
      </c>
      <c r="B949" s="5" t="s">
        <v>47</v>
      </c>
      <c r="C949" s="5">
        <v>963</v>
      </c>
      <c r="D949" s="5">
        <v>1958</v>
      </c>
      <c r="E949" s="5" t="s">
        <v>11533</v>
      </c>
      <c r="F949" s="5" t="s">
        <v>49</v>
      </c>
      <c r="G949" s="5" t="s">
        <v>50</v>
      </c>
      <c r="H949" s="5" t="s">
        <v>11532</v>
      </c>
      <c r="I949" s="5">
        <v>16</v>
      </c>
      <c r="J949" s="5"/>
      <c r="K949" s="5" t="s">
        <v>11534</v>
      </c>
      <c r="L949" s="5" t="s">
        <v>845</v>
      </c>
      <c r="M949" s="5" t="s">
        <v>846</v>
      </c>
      <c r="N949" s="5"/>
      <c r="O949" s="5" t="s">
        <v>155</v>
      </c>
      <c r="P949" s="5"/>
      <c r="Q949" s="5" t="s">
        <v>155</v>
      </c>
      <c r="R949" s="5" t="s">
        <v>155</v>
      </c>
      <c r="S949" s="5" t="s">
        <v>55</v>
      </c>
      <c r="T949" s="5" t="s">
        <v>155</v>
      </c>
      <c r="U949" s="5" t="s">
        <v>155</v>
      </c>
      <c r="V949" s="5" t="s">
        <v>113</v>
      </c>
      <c r="W949" s="5" t="s">
        <v>57</v>
      </c>
      <c r="X949" s="5"/>
      <c r="Y949" s="5" t="s">
        <v>57</v>
      </c>
      <c r="Z949" s="5" t="s">
        <v>57</v>
      </c>
      <c r="AA949" s="5" t="s">
        <v>57</v>
      </c>
      <c r="AB949" s="5" t="s">
        <v>57</v>
      </c>
      <c r="AC949" s="5" t="s">
        <v>57</v>
      </c>
      <c r="AD949" s="5"/>
      <c r="AE949" s="5"/>
      <c r="AF949" s="5" t="s">
        <v>58</v>
      </c>
      <c r="AG949" s="5">
        <v>90</v>
      </c>
      <c r="AH949" s="5" t="s">
        <v>89</v>
      </c>
      <c r="AI949" s="5" t="s">
        <v>90</v>
      </c>
      <c r="AJ949" s="5" t="s">
        <v>91</v>
      </c>
      <c r="AK949" s="5"/>
      <c r="AL949" s="5"/>
      <c r="AM949" s="5"/>
      <c r="AN949" s="5"/>
      <c r="AO949" s="5" t="s">
        <v>11582</v>
      </c>
      <c r="AP949" s="5" t="s">
        <v>236</v>
      </c>
      <c r="AQ949" s="5">
        <v>0.50731537100000001</v>
      </c>
      <c r="AR949" s="5">
        <v>0.68310447900000004</v>
      </c>
      <c r="AS949" s="5"/>
      <c r="AT949" s="5">
        <v>0.62852675300000005</v>
      </c>
      <c r="AU949" s="5" t="str">
        <f t="shared" si="41"/>
        <v>German</v>
      </c>
      <c r="AV949" s="5" t="str">
        <f t="shared" si="42"/>
        <v>German</v>
      </c>
      <c r="AW949" s="5"/>
      <c r="AX949" s="5"/>
      <c r="AY949" t="s">
        <v>155</v>
      </c>
    </row>
    <row r="950" spans="1:51">
      <c r="A950" s="5" t="s">
        <v>11577</v>
      </c>
      <c r="B950" s="5" t="s">
        <v>47</v>
      </c>
      <c r="C950" s="5">
        <v>963</v>
      </c>
      <c r="D950" s="5">
        <v>1967</v>
      </c>
      <c r="E950" s="5" t="s">
        <v>11578</v>
      </c>
      <c r="F950" s="5" t="s">
        <v>49</v>
      </c>
      <c r="G950" s="5" t="s">
        <v>50</v>
      </c>
      <c r="H950" s="5" t="s">
        <v>11577</v>
      </c>
      <c r="I950" s="5">
        <v>14</v>
      </c>
      <c r="J950" s="5"/>
      <c r="K950" s="5" t="s">
        <v>11579</v>
      </c>
      <c r="L950" s="5" t="s">
        <v>11580</v>
      </c>
      <c r="M950" s="5" t="s">
        <v>11581</v>
      </c>
      <c r="N950" s="5"/>
      <c r="O950" s="5" t="s">
        <v>155</v>
      </c>
      <c r="P950" s="5"/>
      <c r="Q950" s="5" t="s">
        <v>155</v>
      </c>
      <c r="R950" s="5" t="s">
        <v>155</v>
      </c>
      <c r="S950" s="5" t="s">
        <v>184</v>
      </c>
      <c r="T950" s="5" t="s">
        <v>155</v>
      </c>
      <c r="U950" s="5" t="s">
        <v>155</v>
      </c>
      <c r="V950" s="5" t="s">
        <v>113</v>
      </c>
      <c r="W950" s="5" t="s">
        <v>57</v>
      </c>
      <c r="X950" s="5"/>
      <c r="Y950" s="5" t="s">
        <v>57</v>
      </c>
      <c r="Z950" s="5" t="s">
        <v>57</v>
      </c>
      <c r="AA950" s="5" t="s">
        <v>57</v>
      </c>
      <c r="AB950" s="5" t="s">
        <v>57</v>
      </c>
      <c r="AC950" s="5" t="s">
        <v>57</v>
      </c>
      <c r="AD950" s="5"/>
      <c r="AE950" s="5"/>
      <c r="AF950" s="5" t="s">
        <v>58</v>
      </c>
      <c r="AG950" s="5">
        <v>13</v>
      </c>
      <c r="AH950" s="5" t="s">
        <v>3251</v>
      </c>
      <c r="AI950" s="5" t="s">
        <v>516</v>
      </c>
      <c r="AJ950" s="5" t="s">
        <v>599</v>
      </c>
      <c r="AK950" s="5"/>
      <c r="AL950" s="5"/>
      <c r="AM950" s="5"/>
      <c r="AN950" s="5"/>
      <c r="AO950" s="5" t="s">
        <v>11689</v>
      </c>
      <c r="AP950" s="5" t="s">
        <v>730</v>
      </c>
      <c r="AQ950" s="5">
        <v>0.504619072</v>
      </c>
      <c r="AR950" s="5">
        <v>0.623620803</v>
      </c>
      <c r="AS950" s="5"/>
      <c r="AT950" s="5">
        <v>0.79671650699999996</v>
      </c>
      <c r="AU950" s="5" t="str">
        <f t="shared" si="41"/>
        <v>German</v>
      </c>
      <c r="AV950" s="5" t="str">
        <f t="shared" si="42"/>
        <v>German</v>
      </c>
      <c r="AW950" s="5"/>
      <c r="AX950" s="5"/>
      <c r="AY950" t="s">
        <v>155</v>
      </c>
    </row>
    <row r="951" spans="1:51">
      <c r="A951" s="5" t="s">
        <v>11588</v>
      </c>
      <c r="B951" s="5" t="s">
        <v>47</v>
      </c>
      <c r="C951" s="5">
        <v>963</v>
      </c>
      <c r="D951" s="5">
        <v>1969</v>
      </c>
      <c r="E951" s="5" t="s">
        <v>11589</v>
      </c>
      <c r="F951" s="5" t="s">
        <v>49</v>
      </c>
      <c r="G951" s="5" t="s">
        <v>50</v>
      </c>
      <c r="H951" s="5" t="s">
        <v>11588</v>
      </c>
      <c r="I951" s="5">
        <v>14</v>
      </c>
      <c r="J951" s="5"/>
      <c r="K951" s="5" t="s">
        <v>11590</v>
      </c>
      <c r="L951" s="5" t="s">
        <v>11591</v>
      </c>
      <c r="M951" s="5" t="s">
        <v>11592</v>
      </c>
      <c r="N951" s="5"/>
      <c r="O951" s="5" t="s">
        <v>155</v>
      </c>
      <c r="P951" s="5"/>
      <c r="Q951" s="5" t="s">
        <v>155</v>
      </c>
      <c r="R951" s="5" t="s">
        <v>155</v>
      </c>
      <c r="S951" s="5" t="s">
        <v>184</v>
      </c>
      <c r="T951" s="5" t="s">
        <v>155</v>
      </c>
      <c r="U951" s="5" t="s">
        <v>155</v>
      </c>
      <c r="V951" s="5" t="s">
        <v>113</v>
      </c>
      <c r="W951" s="5" t="s">
        <v>57</v>
      </c>
      <c r="X951" s="5"/>
      <c r="Y951" s="5" t="s">
        <v>57</v>
      </c>
      <c r="Z951" s="5" t="s">
        <v>57</v>
      </c>
      <c r="AA951" s="5" t="s">
        <v>57</v>
      </c>
      <c r="AB951" s="5" t="s">
        <v>57</v>
      </c>
      <c r="AC951" s="5" t="s">
        <v>57</v>
      </c>
      <c r="AD951" s="5"/>
      <c r="AE951" s="5"/>
      <c r="AF951" s="5" t="s">
        <v>58</v>
      </c>
      <c r="AG951" s="5">
        <v>328</v>
      </c>
      <c r="AH951" s="5" t="s">
        <v>442</v>
      </c>
      <c r="AI951" s="5" t="s">
        <v>209</v>
      </c>
      <c r="AJ951" s="5" t="s">
        <v>443</v>
      </c>
      <c r="AK951" s="5"/>
      <c r="AL951" s="5"/>
      <c r="AM951" s="5"/>
      <c r="AN951" s="5"/>
      <c r="AO951" s="5" t="s">
        <v>11749</v>
      </c>
      <c r="AP951" s="5" t="s">
        <v>2578</v>
      </c>
      <c r="AQ951" s="5">
        <v>0.57828162000000005</v>
      </c>
      <c r="AR951" s="5">
        <v>0.71036253999999999</v>
      </c>
      <c r="AS951" s="5"/>
      <c r="AT951" s="5">
        <v>0.61350306499999996</v>
      </c>
      <c r="AU951" s="5" t="str">
        <f t="shared" si="41"/>
        <v>German</v>
      </c>
      <c r="AV951" s="5" t="str">
        <f t="shared" si="42"/>
        <v>German</v>
      </c>
      <c r="AW951" s="5"/>
      <c r="AX951" s="5"/>
      <c r="AY951" t="s">
        <v>155</v>
      </c>
    </row>
    <row r="952" spans="1:51">
      <c r="A952" s="5" t="s">
        <v>11684</v>
      </c>
      <c r="B952" s="5" t="s">
        <v>47</v>
      </c>
      <c r="C952" s="5">
        <v>963</v>
      </c>
      <c r="D952" s="5">
        <v>1985</v>
      </c>
      <c r="E952" s="5" t="s">
        <v>11685</v>
      </c>
      <c r="F952" s="5" t="s">
        <v>49</v>
      </c>
      <c r="G952" s="5" t="s">
        <v>50</v>
      </c>
      <c r="H952" s="5" t="s">
        <v>11684</v>
      </c>
      <c r="I952" s="5">
        <v>16</v>
      </c>
      <c r="J952" s="5"/>
      <c r="K952" s="5" t="s">
        <v>11686</v>
      </c>
      <c r="L952" s="5" t="s">
        <v>11687</v>
      </c>
      <c r="M952" s="5" t="s">
        <v>11688</v>
      </c>
      <c r="N952" s="5"/>
      <c r="O952" s="5" t="s">
        <v>155</v>
      </c>
      <c r="P952" s="5"/>
      <c r="Q952" s="5" t="s">
        <v>155</v>
      </c>
      <c r="R952" s="5" t="s">
        <v>155</v>
      </c>
      <c r="S952" s="5" t="s">
        <v>185</v>
      </c>
      <c r="T952" s="5" t="s">
        <v>155</v>
      </c>
      <c r="U952" s="5" t="s">
        <v>155</v>
      </c>
      <c r="V952" s="5" t="s">
        <v>113</v>
      </c>
      <c r="W952" s="5" t="s">
        <v>57</v>
      </c>
      <c r="X952" s="5"/>
      <c r="Y952" s="5" t="s">
        <v>57</v>
      </c>
      <c r="Z952" s="5" t="s">
        <v>57</v>
      </c>
      <c r="AA952" s="5" t="s">
        <v>57</v>
      </c>
      <c r="AB952" s="5" t="s">
        <v>57</v>
      </c>
      <c r="AC952" s="5" t="s">
        <v>57</v>
      </c>
      <c r="AD952" s="5"/>
      <c r="AE952" s="5"/>
      <c r="AF952" s="5" t="s">
        <v>58</v>
      </c>
      <c r="AG952" s="5">
        <v>112</v>
      </c>
      <c r="AH952" s="5" t="s">
        <v>573</v>
      </c>
      <c r="AI952" s="5" t="s">
        <v>574</v>
      </c>
      <c r="AJ952" s="5"/>
      <c r="AK952" s="5"/>
      <c r="AL952" s="5"/>
      <c r="AM952" s="5"/>
      <c r="AN952" s="5"/>
      <c r="AO952" s="5" t="s">
        <v>11781</v>
      </c>
      <c r="AP952" s="5" t="s">
        <v>1378</v>
      </c>
      <c r="AQ952" s="5">
        <v>0.56701723699999995</v>
      </c>
      <c r="AR952" s="5">
        <v>0.57682957499999998</v>
      </c>
      <c r="AS952" s="5"/>
      <c r="AT952" s="5">
        <v>0.55865231500000001</v>
      </c>
      <c r="AU952" s="5" t="str">
        <f t="shared" si="41"/>
        <v>German</v>
      </c>
      <c r="AV952" s="5" t="str">
        <f t="shared" ref="AV952:AV983" si="43">Q952</f>
        <v>German</v>
      </c>
      <c r="AW952" s="5"/>
      <c r="AX952" s="5"/>
      <c r="AY952" t="s">
        <v>155</v>
      </c>
    </row>
    <row r="953" spans="1:51">
      <c r="A953" s="5" t="s">
        <v>11744</v>
      </c>
      <c r="B953" s="5" t="s">
        <v>47</v>
      </c>
      <c r="C953" s="5">
        <v>963</v>
      </c>
      <c r="D953" s="5">
        <v>1996</v>
      </c>
      <c r="E953" s="5" t="s">
        <v>11745</v>
      </c>
      <c r="F953" s="5" t="s">
        <v>49</v>
      </c>
      <c r="G953" s="5" t="s">
        <v>50</v>
      </c>
      <c r="H953" s="5" t="s">
        <v>11744</v>
      </c>
      <c r="I953" s="5">
        <v>14</v>
      </c>
      <c r="J953" s="5"/>
      <c r="K953" s="5" t="s">
        <v>11746</v>
      </c>
      <c r="L953" s="5" t="s">
        <v>11747</v>
      </c>
      <c r="M953" s="5" t="s">
        <v>11748</v>
      </c>
      <c r="N953" s="5"/>
      <c r="O953" s="5" t="s">
        <v>155</v>
      </c>
      <c r="P953" s="5"/>
      <c r="Q953" s="5" t="s">
        <v>155</v>
      </c>
      <c r="R953" s="5" t="s">
        <v>155</v>
      </c>
      <c r="S953" s="5" t="s">
        <v>185</v>
      </c>
      <c r="T953" s="5" t="s">
        <v>155</v>
      </c>
      <c r="U953" s="5" t="s">
        <v>155</v>
      </c>
      <c r="V953" s="5" t="s">
        <v>113</v>
      </c>
      <c r="W953" s="5" t="s">
        <v>57</v>
      </c>
      <c r="X953" s="5"/>
      <c r="Y953" s="5" t="s">
        <v>57</v>
      </c>
      <c r="Z953" s="5" t="s">
        <v>57</v>
      </c>
      <c r="AA953" s="5" t="s">
        <v>57</v>
      </c>
      <c r="AB953" s="5" t="s">
        <v>57</v>
      </c>
      <c r="AC953" s="5" t="s">
        <v>57</v>
      </c>
      <c r="AD953" s="5"/>
      <c r="AE953" s="5"/>
      <c r="AF953" s="5" t="s">
        <v>58</v>
      </c>
      <c r="AG953" s="5">
        <v>102</v>
      </c>
      <c r="AH953" s="5" t="s">
        <v>626</v>
      </c>
      <c r="AI953" s="5" t="s">
        <v>209</v>
      </c>
      <c r="AJ953" s="5" t="s">
        <v>627</v>
      </c>
      <c r="AK953" s="5"/>
      <c r="AL953" s="5"/>
      <c r="AM953" s="5"/>
      <c r="AN953" s="5"/>
      <c r="AO953" s="5" t="s">
        <v>11788</v>
      </c>
      <c r="AP953" s="5" t="s">
        <v>4630</v>
      </c>
      <c r="AQ953" s="5">
        <v>0.50789371299999997</v>
      </c>
      <c r="AR953" s="5">
        <v>0.73024192899999996</v>
      </c>
      <c r="AS953" s="5"/>
      <c r="AT953" s="5">
        <v>0.71926608199999997</v>
      </c>
      <c r="AU953" s="5" t="str">
        <f t="shared" si="41"/>
        <v>German</v>
      </c>
      <c r="AV953" s="5" t="str">
        <f t="shared" si="43"/>
        <v>German</v>
      </c>
      <c r="AW953" s="5"/>
      <c r="AX953" s="5"/>
      <c r="AY953" t="s">
        <v>155</v>
      </c>
    </row>
    <row r="954" spans="1:51">
      <c r="A954" s="5" t="s">
        <v>11776</v>
      </c>
      <c r="B954" s="5" t="s">
        <v>47</v>
      </c>
      <c r="C954" s="5">
        <v>963</v>
      </c>
      <c r="D954" s="5">
        <v>2002</v>
      </c>
      <c r="E954" s="5" t="s">
        <v>11777</v>
      </c>
      <c r="F954" s="5" t="s">
        <v>49</v>
      </c>
      <c r="G954" s="5" t="s">
        <v>50</v>
      </c>
      <c r="H954" s="5" t="s">
        <v>11776</v>
      </c>
      <c r="I954" s="5">
        <v>16</v>
      </c>
      <c r="J954" s="5"/>
      <c r="K954" s="5" t="s">
        <v>11778</v>
      </c>
      <c r="L954" s="5" t="s">
        <v>11779</v>
      </c>
      <c r="M954" s="5" t="s">
        <v>11780</v>
      </c>
      <c r="N954" s="5"/>
      <c r="O954" s="5" t="s">
        <v>155</v>
      </c>
      <c r="P954" s="5"/>
      <c r="Q954" s="5" t="s">
        <v>155</v>
      </c>
      <c r="R954" s="5" t="s">
        <v>155</v>
      </c>
      <c r="S954" s="5" t="s">
        <v>55</v>
      </c>
      <c r="T954" s="5" t="s">
        <v>155</v>
      </c>
      <c r="U954" s="5" t="s">
        <v>155</v>
      </c>
      <c r="V954" s="5" t="s">
        <v>113</v>
      </c>
      <c r="W954" s="5" t="s">
        <v>57</v>
      </c>
      <c r="X954" s="5"/>
      <c r="Y954" s="5" t="s">
        <v>57</v>
      </c>
      <c r="Z954" s="5" t="s">
        <v>57</v>
      </c>
      <c r="AA954" s="5" t="s">
        <v>57</v>
      </c>
      <c r="AB954" s="5" t="s">
        <v>57</v>
      </c>
      <c r="AC954" s="5" t="s">
        <v>57</v>
      </c>
      <c r="AD954" s="5"/>
      <c r="AE954" s="5"/>
      <c r="AF954" s="5" t="s">
        <v>58</v>
      </c>
      <c r="AG954" s="5">
        <v>67</v>
      </c>
      <c r="AH954" s="5" t="s">
        <v>268</v>
      </c>
      <c r="AI954" s="5" t="s">
        <v>60</v>
      </c>
      <c r="AJ954" s="5" t="s">
        <v>269</v>
      </c>
      <c r="AK954" s="5"/>
      <c r="AL954" s="5"/>
      <c r="AM954" s="5"/>
      <c r="AN954" s="5"/>
      <c r="AO954" s="5" t="s">
        <v>11798</v>
      </c>
      <c r="AP954" s="5" t="s">
        <v>236</v>
      </c>
      <c r="AQ954" s="5">
        <v>0.564275376</v>
      </c>
      <c r="AR954" s="5">
        <v>0.71544933200000005</v>
      </c>
      <c r="AS954" s="5"/>
      <c r="AT954" s="5">
        <v>0.45421931500000001</v>
      </c>
      <c r="AU954" s="5" t="str">
        <f t="shared" si="41"/>
        <v>German</v>
      </c>
      <c r="AV954" s="5" t="str">
        <f t="shared" si="43"/>
        <v>German</v>
      </c>
      <c r="AW954" s="5"/>
      <c r="AX954" s="5"/>
      <c r="AY954" t="s">
        <v>155</v>
      </c>
    </row>
    <row r="955" spans="1:51">
      <c r="A955" s="5" t="s">
        <v>11782</v>
      </c>
      <c r="B955" s="5" t="s">
        <v>47</v>
      </c>
      <c r="C955" s="5">
        <v>963</v>
      </c>
      <c r="D955" s="5">
        <v>2003</v>
      </c>
      <c r="E955" s="5" t="s">
        <v>11783</v>
      </c>
      <c r="F955" s="5" t="s">
        <v>49</v>
      </c>
      <c r="G955" s="5" t="s">
        <v>120</v>
      </c>
      <c r="H955" s="5" t="s">
        <v>11782</v>
      </c>
      <c r="I955" s="5">
        <v>19</v>
      </c>
      <c r="J955" s="5"/>
      <c r="K955" s="5" t="s">
        <v>11784</v>
      </c>
      <c r="L955" s="5" t="s">
        <v>11785</v>
      </c>
      <c r="M955" s="5" t="s">
        <v>11786</v>
      </c>
      <c r="N955" s="5"/>
      <c r="O955" s="5" t="s">
        <v>155</v>
      </c>
      <c r="P955" s="5"/>
      <c r="Q955" s="5" t="s">
        <v>155</v>
      </c>
      <c r="R955" s="5" t="s">
        <v>155</v>
      </c>
      <c r="S955" s="5" t="s">
        <v>185</v>
      </c>
      <c r="T955" s="5" t="s">
        <v>155</v>
      </c>
      <c r="U955" s="5" t="s">
        <v>155</v>
      </c>
      <c r="V955" s="5" t="s">
        <v>113</v>
      </c>
      <c r="W955" s="5" t="s">
        <v>57</v>
      </c>
      <c r="X955" s="5"/>
      <c r="Y955" s="5" t="s">
        <v>57</v>
      </c>
      <c r="Z955" s="5" t="s">
        <v>57</v>
      </c>
      <c r="AA955" s="5" t="s">
        <v>57</v>
      </c>
      <c r="AB955" s="5" t="s">
        <v>57</v>
      </c>
      <c r="AC955" s="5" t="s">
        <v>57</v>
      </c>
      <c r="AD955" s="5"/>
      <c r="AE955" s="5"/>
      <c r="AF955" s="5" t="s">
        <v>58</v>
      </c>
      <c r="AG955" s="5">
        <v>60</v>
      </c>
      <c r="AH955" s="5" t="s">
        <v>11787</v>
      </c>
      <c r="AI955" s="5" t="s">
        <v>3376</v>
      </c>
      <c r="AJ955" s="5" t="s">
        <v>3328</v>
      </c>
      <c r="AK955" s="5"/>
      <c r="AL955" s="5"/>
      <c r="AM955" s="5"/>
      <c r="AN955" s="5"/>
      <c r="AO955" s="5" t="s">
        <v>11961</v>
      </c>
      <c r="AP955" s="5" t="s">
        <v>730</v>
      </c>
      <c r="AQ955" s="5">
        <v>0.76113628200000005</v>
      </c>
      <c r="AR955" s="5">
        <v>0.78654307099999998</v>
      </c>
      <c r="AS955" s="5"/>
      <c r="AT955" s="5">
        <v>0.63200983200000005</v>
      </c>
      <c r="AU955" s="5" t="str">
        <f t="shared" si="41"/>
        <v>German</v>
      </c>
      <c r="AV955" s="5" t="str">
        <f t="shared" si="43"/>
        <v>German</v>
      </c>
      <c r="AW955" s="5"/>
      <c r="AX955" s="5"/>
      <c r="AY955" t="s">
        <v>155</v>
      </c>
    </row>
    <row r="956" spans="1:51">
      <c r="A956" s="5" t="s">
        <v>11795</v>
      </c>
      <c r="B956" s="5" t="s">
        <v>47</v>
      </c>
      <c r="C956" s="5">
        <v>963</v>
      </c>
      <c r="D956" s="5">
        <v>2005</v>
      </c>
      <c r="E956" s="5" t="s">
        <v>11796</v>
      </c>
      <c r="F956" s="5" t="s">
        <v>49</v>
      </c>
      <c r="G956" s="5" t="s">
        <v>50</v>
      </c>
      <c r="H956" s="5" t="s">
        <v>11795</v>
      </c>
      <c r="I956" s="5">
        <v>33</v>
      </c>
      <c r="J956" s="5"/>
      <c r="K956" s="5" t="s">
        <v>11797</v>
      </c>
      <c r="L956" s="5" t="s">
        <v>299</v>
      </c>
      <c r="M956" s="5"/>
      <c r="N956" s="5"/>
      <c r="O956" s="5" t="s">
        <v>155</v>
      </c>
      <c r="P956" s="5"/>
      <c r="Q956" s="5" t="s">
        <v>155</v>
      </c>
      <c r="R956" s="5" t="s">
        <v>155</v>
      </c>
      <c r="S956" s="5" t="s">
        <v>232</v>
      </c>
      <c r="T956" s="5" t="s">
        <v>155</v>
      </c>
      <c r="U956" s="5" t="s">
        <v>155</v>
      </c>
      <c r="V956" s="5" t="s">
        <v>113</v>
      </c>
      <c r="W956" s="5" t="s">
        <v>57</v>
      </c>
      <c r="X956" s="5"/>
      <c r="Y956" s="5" t="s">
        <v>57</v>
      </c>
      <c r="Z956" s="5" t="s">
        <v>57</v>
      </c>
      <c r="AA956" s="5" t="s">
        <v>57</v>
      </c>
      <c r="AB956" s="5" t="s">
        <v>57</v>
      </c>
      <c r="AC956" s="5" t="s">
        <v>57</v>
      </c>
      <c r="AD956" s="5"/>
      <c r="AE956" s="5"/>
      <c r="AF956" s="5" t="s">
        <v>300</v>
      </c>
      <c r="AG956" s="5"/>
      <c r="AH956" s="5" t="s">
        <v>301</v>
      </c>
      <c r="AI956" s="5"/>
      <c r="AJ956" s="5"/>
      <c r="AK956" s="5"/>
      <c r="AL956" s="5"/>
      <c r="AM956" s="5"/>
      <c r="AN956" s="5"/>
      <c r="AO956" s="5" t="s">
        <v>11967</v>
      </c>
      <c r="AP956" s="5" t="s">
        <v>11968</v>
      </c>
      <c r="AQ956" s="5">
        <v>0.81219602099999999</v>
      </c>
      <c r="AR956" s="5">
        <v>0.829949296</v>
      </c>
      <c r="AS956" s="5"/>
      <c r="AT956" s="5">
        <v>0.50759312700000003</v>
      </c>
      <c r="AU956" s="5" t="str">
        <f t="shared" si="41"/>
        <v>German</v>
      </c>
      <c r="AV956" s="5" t="str">
        <f t="shared" si="43"/>
        <v>German</v>
      </c>
      <c r="AW956" s="5"/>
      <c r="AX956" s="5"/>
      <c r="AY956" t="s">
        <v>155</v>
      </c>
    </row>
    <row r="957" spans="1:51">
      <c r="A957" s="5" t="s">
        <v>11956</v>
      </c>
      <c r="B957" s="5" t="s">
        <v>47</v>
      </c>
      <c r="C957" s="5">
        <v>964</v>
      </c>
      <c r="D957" s="5">
        <v>2032</v>
      </c>
      <c r="E957" s="5" t="s">
        <v>11957</v>
      </c>
      <c r="F957" s="5" t="s">
        <v>49</v>
      </c>
      <c r="G957" s="5" t="s">
        <v>50</v>
      </c>
      <c r="H957" s="5" t="s">
        <v>11956</v>
      </c>
      <c r="I957" s="5">
        <v>17</v>
      </c>
      <c r="J957" s="5"/>
      <c r="K957" s="5" t="s">
        <v>11958</v>
      </c>
      <c r="L957" s="5" t="s">
        <v>11959</v>
      </c>
      <c r="M957" s="5" t="s">
        <v>11960</v>
      </c>
      <c r="N957" s="5"/>
      <c r="O957" s="5" t="s">
        <v>155</v>
      </c>
      <c r="P957" s="5"/>
      <c r="Q957" s="5" t="s">
        <v>155</v>
      </c>
      <c r="R957" s="5" t="s">
        <v>155</v>
      </c>
      <c r="S957" s="5" t="s">
        <v>185</v>
      </c>
      <c r="T957" s="5" t="s">
        <v>155</v>
      </c>
      <c r="U957" s="5" t="s">
        <v>155</v>
      </c>
      <c r="V957" s="5" t="s">
        <v>113</v>
      </c>
      <c r="W957" s="5" t="s">
        <v>57</v>
      </c>
      <c r="X957" s="5"/>
      <c r="Y957" s="5" t="s">
        <v>57</v>
      </c>
      <c r="Z957" s="5" t="s">
        <v>57</v>
      </c>
      <c r="AA957" s="5" t="s">
        <v>57</v>
      </c>
      <c r="AB957" s="5" t="s">
        <v>57</v>
      </c>
      <c r="AC957" s="5" t="s">
        <v>57</v>
      </c>
      <c r="AD957" s="5"/>
      <c r="AE957" s="5"/>
      <c r="AF957" s="5" t="s">
        <v>58</v>
      </c>
      <c r="AG957" s="5">
        <v>405</v>
      </c>
      <c r="AH957" s="5" t="s">
        <v>308</v>
      </c>
      <c r="AI957" s="5" t="s">
        <v>309</v>
      </c>
      <c r="AJ957" s="5" t="s">
        <v>91</v>
      </c>
      <c r="AK957" s="5"/>
      <c r="AL957" s="5"/>
      <c r="AM957" s="5"/>
      <c r="AN957" s="5"/>
      <c r="AO957" s="5" t="s">
        <v>11974</v>
      </c>
      <c r="AP957" s="5" t="s">
        <v>435</v>
      </c>
      <c r="AQ957" s="5">
        <v>0.883648561</v>
      </c>
      <c r="AR957" s="5">
        <v>0.91599771399999996</v>
      </c>
      <c r="AS957" s="5"/>
      <c r="AT957" s="5">
        <v>0.57528721599999999</v>
      </c>
      <c r="AU957" s="5" t="str">
        <f t="shared" si="41"/>
        <v>German</v>
      </c>
      <c r="AV957" s="5" t="str">
        <f t="shared" si="43"/>
        <v>German</v>
      </c>
      <c r="AW957" s="5"/>
      <c r="AX957" s="5"/>
      <c r="AY957" t="s">
        <v>155</v>
      </c>
    </row>
    <row r="958" spans="1:51">
      <c r="A958" s="5" t="s">
        <v>11962</v>
      </c>
      <c r="B958" s="5" t="s">
        <v>47</v>
      </c>
      <c r="C958" s="5">
        <v>964</v>
      </c>
      <c r="D958" s="5">
        <v>2033</v>
      </c>
      <c r="E958" s="5" t="s">
        <v>11963</v>
      </c>
      <c r="F958" s="5" t="s">
        <v>49</v>
      </c>
      <c r="G958" s="5" t="s">
        <v>50</v>
      </c>
      <c r="H958" s="5" t="s">
        <v>11962</v>
      </c>
      <c r="I958" s="5">
        <v>19</v>
      </c>
      <c r="J958" s="5"/>
      <c r="K958" s="5" t="s">
        <v>11964</v>
      </c>
      <c r="L958" s="5" t="s">
        <v>11965</v>
      </c>
      <c r="M958" s="5" t="s">
        <v>11966</v>
      </c>
      <c r="N958" s="5"/>
      <c r="O958" s="5" t="s">
        <v>155</v>
      </c>
      <c r="P958" s="5"/>
      <c r="Q958" s="5" t="s">
        <v>155</v>
      </c>
      <c r="R958" s="5" t="s">
        <v>155</v>
      </c>
      <c r="S958" s="5" t="s">
        <v>185</v>
      </c>
      <c r="T958" s="5" t="s">
        <v>155</v>
      </c>
      <c r="U958" s="5" t="s">
        <v>155</v>
      </c>
      <c r="V958" s="5" t="s">
        <v>113</v>
      </c>
      <c r="W958" s="5" t="s">
        <v>57</v>
      </c>
      <c r="X958" s="5"/>
      <c r="Y958" s="5" t="s">
        <v>57</v>
      </c>
      <c r="Z958" s="5" t="s">
        <v>57</v>
      </c>
      <c r="AA958" s="5" t="s">
        <v>57</v>
      </c>
      <c r="AB958" s="5" t="s">
        <v>57</v>
      </c>
      <c r="AC958" s="5" t="s">
        <v>57</v>
      </c>
      <c r="AD958" s="5"/>
      <c r="AE958" s="5"/>
      <c r="AF958" s="5" t="s">
        <v>58</v>
      </c>
      <c r="AG958" s="5">
        <v>244</v>
      </c>
      <c r="AH958" s="5" t="s">
        <v>7589</v>
      </c>
      <c r="AI958" s="5" t="s">
        <v>60</v>
      </c>
      <c r="AJ958" s="5" t="s">
        <v>7590</v>
      </c>
      <c r="AK958" s="5"/>
      <c r="AL958" s="5"/>
      <c r="AM958" s="5"/>
      <c r="AN958" s="5"/>
      <c r="AO958" s="5" t="s">
        <v>11992</v>
      </c>
      <c r="AP958" s="5" t="s">
        <v>287</v>
      </c>
      <c r="AQ958" s="5">
        <v>0.73935715499999999</v>
      </c>
      <c r="AR958" s="5">
        <v>0.82790448400000005</v>
      </c>
      <c r="AS958" s="5"/>
      <c r="AT958" s="5">
        <v>0.70623440400000004</v>
      </c>
      <c r="AU958" s="5" t="str">
        <f t="shared" si="41"/>
        <v>German</v>
      </c>
      <c r="AV958" s="5" t="str">
        <f t="shared" si="43"/>
        <v>German</v>
      </c>
      <c r="AW958" s="5"/>
      <c r="AX958" s="5"/>
      <c r="AY958" t="s">
        <v>155</v>
      </c>
    </row>
    <row r="959" spans="1:51">
      <c r="A959" s="5" t="s">
        <v>11969</v>
      </c>
      <c r="B959" s="5" t="s">
        <v>47</v>
      </c>
      <c r="C959" s="5">
        <v>964</v>
      </c>
      <c r="D959" s="5">
        <v>2034</v>
      </c>
      <c r="E959" s="5" t="s">
        <v>11970</v>
      </c>
      <c r="F959" s="5" t="s">
        <v>49</v>
      </c>
      <c r="G959" s="5" t="s">
        <v>50</v>
      </c>
      <c r="H959" s="5" t="s">
        <v>11969</v>
      </c>
      <c r="I959" s="5">
        <v>17</v>
      </c>
      <c r="J959" s="5"/>
      <c r="K959" s="5" t="s">
        <v>11971</v>
      </c>
      <c r="L959" s="5" t="s">
        <v>11972</v>
      </c>
      <c r="M959" s="5" t="s">
        <v>11973</v>
      </c>
      <c r="N959" s="5"/>
      <c r="O959" s="5" t="s">
        <v>155</v>
      </c>
      <c r="P959" s="5"/>
      <c r="Q959" s="5" t="s">
        <v>155</v>
      </c>
      <c r="R959" s="5" t="s">
        <v>155</v>
      </c>
      <c r="S959" s="5" t="s">
        <v>431</v>
      </c>
      <c r="T959" s="5" t="s">
        <v>155</v>
      </c>
      <c r="U959" s="5" t="s">
        <v>155</v>
      </c>
      <c r="V959" s="5" t="s">
        <v>113</v>
      </c>
      <c r="W959" s="5" t="s">
        <v>57</v>
      </c>
      <c r="X959" s="5"/>
      <c r="Y959" s="5" t="s">
        <v>57</v>
      </c>
      <c r="Z959" s="5" t="s">
        <v>57</v>
      </c>
      <c r="AA959" s="5" t="s">
        <v>57</v>
      </c>
      <c r="AB959" s="5" t="s">
        <v>57</v>
      </c>
      <c r="AC959" s="5" t="s">
        <v>57</v>
      </c>
      <c r="AD959" s="5"/>
      <c r="AE959" s="5"/>
      <c r="AF959" s="5" t="s">
        <v>58</v>
      </c>
      <c r="AG959" s="5">
        <v>1389</v>
      </c>
      <c r="AH959" s="5" t="s">
        <v>199</v>
      </c>
      <c r="AI959" s="5" t="s">
        <v>200</v>
      </c>
      <c r="AJ959" s="5" t="s">
        <v>91</v>
      </c>
      <c r="AK959" s="5"/>
      <c r="AL959" s="5"/>
      <c r="AM959" s="5"/>
      <c r="AN959" s="5"/>
      <c r="AO959" s="5" t="s">
        <v>12004</v>
      </c>
      <c r="AP959" s="5" t="s">
        <v>2761</v>
      </c>
      <c r="AQ959" s="5">
        <v>0.950152094</v>
      </c>
      <c r="AR959" s="5">
        <v>0.97374598000000001</v>
      </c>
      <c r="AS959" s="5"/>
      <c r="AT959" s="5">
        <v>0.48826894500000001</v>
      </c>
      <c r="AU959" s="5" t="str">
        <f t="shared" si="41"/>
        <v>German</v>
      </c>
      <c r="AV959" s="5" t="str">
        <f t="shared" si="43"/>
        <v>German</v>
      </c>
      <c r="AW959" s="5"/>
      <c r="AX959" s="5"/>
      <c r="AY959" t="s">
        <v>155</v>
      </c>
    </row>
    <row r="960" spans="1:51">
      <c r="A960" s="5" t="s">
        <v>11985</v>
      </c>
      <c r="B960" s="5" t="s">
        <v>47</v>
      </c>
      <c r="C960" s="5">
        <v>964</v>
      </c>
      <c r="D960" s="5">
        <v>2037</v>
      </c>
      <c r="E960" s="5" t="s">
        <v>11986</v>
      </c>
      <c r="F960" s="5" t="s">
        <v>49</v>
      </c>
      <c r="G960" s="5" t="s">
        <v>120</v>
      </c>
      <c r="H960" s="5" t="s">
        <v>11985</v>
      </c>
      <c r="I960" s="5">
        <v>15</v>
      </c>
      <c r="J960" s="5"/>
      <c r="K960" s="5" t="s">
        <v>11987</v>
      </c>
      <c r="L960" s="5" t="s">
        <v>11988</v>
      </c>
      <c r="M960" s="5" t="s">
        <v>11989</v>
      </c>
      <c r="N960" s="5"/>
      <c r="O960" s="5" t="s">
        <v>155</v>
      </c>
      <c r="P960" s="5"/>
      <c r="Q960" s="5" t="s">
        <v>155</v>
      </c>
      <c r="R960" s="5" t="s">
        <v>155</v>
      </c>
      <c r="S960" s="5" t="s">
        <v>185</v>
      </c>
      <c r="T960" s="5" t="s">
        <v>155</v>
      </c>
      <c r="U960" s="5" t="s">
        <v>155</v>
      </c>
      <c r="V960" s="5" t="s">
        <v>113</v>
      </c>
      <c r="W960" s="5" t="s">
        <v>57</v>
      </c>
      <c r="X960" s="5"/>
      <c r="Y960" s="5" t="s">
        <v>57</v>
      </c>
      <c r="Z960" s="5" t="s">
        <v>57</v>
      </c>
      <c r="AA960" s="5" t="s">
        <v>57</v>
      </c>
      <c r="AB960" s="5" t="s">
        <v>57</v>
      </c>
      <c r="AC960" s="5" t="s">
        <v>57</v>
      </c>
      <c r="AD960" s="5"/>
      <c r="AE960" s="5"/>
      <c r="AF960" s="5" t="s">
        <v>58</v>
      </c>
      <c r="AG960" s="5">
        <v>175</v>
      </c>
      <c r="AH960" s="5" t="s">
        <v>11990</v>
      </c>
      <c r="AI960" s="5" t="s">
        <v>209</v>
      </c>
      <c r="AJ960" s="5" t="s">
        <v>11991</v>
      </c>
      <c r="AK960" s="5"/>
      <c r="AL960" s="5"/>
      <c r="AM960" s="5"/>
      <c r="AN960" s="5"/>
      <c r="AO960" s="5" t="s">
        <v>12010</v>
      </c>
      <c r="AP960" s="5" t="s">
        <v>4805</v>
      </c>
      <c r="AQ960" s="5">
        <v>0.74911585000000003</v>
      </c>
      <c r="AR960" s="5">
        <v>0.85528934999999995</v>
      </c>
      <c r="AS960" s="5"/>
      <c r="AT960" s="5">
        <v>0.600030328</v>
      </c>
      <c r="AU960" s="5" t="str">
        <f t="shared" si="41"/>
        <v>German</v>
      </c>
      <c r="AV960" s="5" t="str">
        <f t="shared" si="43"/>
        <v>German</v>
      </c>
      <c r="AW960" s="5"/>
      <c r="AX960" s="5"/>
      <c r="AY960" t="s">
        <v>155</v>
      </c>
    </row>
    <row r="961" spans="1:51">
      <c r="A961" s="5" t="s">
        <v>11999</v>
      </c>
      <c r="B961" s="5" t="s">
        <v>47</v>
      </c>
      <c r="C961" s="5">
        <v>964</v>
      </c>
      <c r="D961" s="5">
        <v>2039</v>
      </c>
      <c r="E961" s="5" t="s">
        <v>12000</v>
      </c>
      <c r="F961" s="5" t="s">
        <v>49</v>
      </c>
      <c r="G961" s="5" t="s">
        <v>50</v>
      </c>
      <c r="H961" s="5" t="s">
        <v>11999</v>
      </c>
      <c r="I961" s="5">
        <v>20</v>
      </c>
      <c r="J961" s="5"/>
      <c r="K961" s="5" t="s">
        <v>12001</v>
      </c>
      <c r="L961" s="5" t="s">
        <v>12002</v>
      </c>
      <c r="M961" s="5" t="s">
        <v>12003</v>
      </c>
      <c r="N961" s="5"/>
      <c r="O961" s="5" t="s">
        <v>155</v>
      </c>
      <c r="P961" s="5"/>
      <c r="Q961" s="5" t="s">
        <v>155</v>
      </c>
      <c r="R961" s="5" t="s">
        <v>155</v>
      </c>
      <c r="S961" s="5" t="s">
        <v>184</v>
      </c>
      <c r="T961" s="5" t="s">
        <v>155</v>
      </c>
      <c r="U961" s="5" t="s">
        <v>155</v>
      </c>
      <c r="V961" s="5" t="s">
        <v>113</v>
      </c>
      <c r="W961" s="5" t="s">
        <v>57</v>
      </c>
      <c r="X961" s="5"/>
      <c r="Y961" s="5" t="s">
        <v>57</v>
      </c>
      <c r="Z961" s="5" t="s">
        <v>57</v>
      </c>
      <c r="AA961" s="5" t="s">
        <v>57</v>
      </c>
      <c r="AB961" s="5" t="s">
        <v>57</v>
      </c>
      <c r="AC961" s="5" t="s">
        <v>57</v>
      </c>
      <c r="AD961" s="5"/>
      <c r="AE961" s="5"/>
      <c r="AF961" s="5" t="s">
        <v>58</v>
      </c>
      <c r="AG961" s="5">
        <v>53</v>
      </c>
      <c r="AH961" s="5" t="s">
        <v>839</v>
      </c>
      <c r="AI961" s="5" t="s">
        <v>840</v>
      </c>
      <c r="AJ961" s="5"/>
      <c r="AK961" s="5"/>
      <c r="AL961" s="5"/>
      <c r="AM961" s="5"/>
      <c r="AN961" s="5"/>
      <c r="AO961" s="5" t="s">
        <v>12107</v>
      </c>
      <c r="AP961" s="5" t="s">
        <v>12108</v>
      </c>
      <c r="AQ961" s="5">
        <v>0.50743461700000003</v>
      </c>
      <c r="AR961" s="5">
        <v>0.91301938000000005</v>
      </c>
      <c r="AS961" s="5"/>
      <c r="AT961" s="5">
        <v>0.85193837400000005</v>
      </c>
      <c r="AU961" s="5" t="str">
        <f t="shared" si="41"/>
        <v>German</v>
      </c>
      <c r="AV961" s="5" t="str">
        <f t="shared" si="43"/>
        <v>German</v>
      </c>
      <c r="AW961" s="5"/>
      <c r="AX961" s="5"/>
      <c r="AY961" t="s">
        <v>155</v>
      </c>
    </row>
    <row r="962" spans="1:51">
      <c r="A962" s="5" t="s">
        <v>12005</v>
      </c>
      <c r="B962" s="5" t="s">
        <v>47</v>
      </c>
      <c r="C962" s="5">
        <v>964</v>
      </c>
      <c r="D962" s="5">
        <v>2040</v>
      </c>
      <c r="E962" s="5" t="s">
        <v>12006</v>
      </c>
      <c r="F962" s="5" t="s">
        <v>49</v>
      </c>
      <c r="G962" s="5" t="s">
        <v>50</v>
      </c>
      <c r="H962" s="5" t="s">
        <v>12005</v>
      </c>
      <c r="I962" s="5">
        <v>13</v>
      </c>
      <c r="J962" s="5"/>
      <c r="K962" s="5" t="s">
        <v>12007</v>
      </c>
      <c r="L962" s="5" t="s">
        <v>12008</v>
      </c>
      <c r="M962" s="5" t="s">
        <v>12009</v>
      </c>
      <c r="N962" s="5"/>
      <c r="O962" s="5" t="s">
        <v>155</v>
      </c>
      <c r="P962" s="5"/>
      <c r="Q962" s="5" t="s">
        <v>155</v>
      </c>
      <c r="R962" s="5" t="s">
        <v>155</v>
      </c>
      <c r="S962" s="5" t="s">
        <v>185</v>
      </c>
      <c r="T962" s="5" t="s">
        <v>155</v>
      </c>
      <c r="U962" s="5" t="s">
        <v>155</v>
      </c>
      <c r="V962" s="5" t="s">
        <v>113</v>
      </c>
      <c r="W962" s="5" t="s">
        <v>57</v>
      </c>
      <c r="X962" s="5"/>
      <c r="Y962" s="5" t="s">
        <v>57</v>
      </c>
      <c r="Z962" s="5" t="s">
        <v>57</v>
      </c>
      <c r="AA962" s="5" t="s">
        <v>57</v>
      </c>
      <c r="AB962" s="5" t="s">
        <v>57</v>
      </c>
      <c r="AC962" s="5" t="s">
        <v>57</v>
      </c>
      <c r="AD962" s="5"/>
      <c r="AE962" s="5"/>
      <c r="AF962" s="5" t="s">
        <v>58</v>
      </c>
      <c r="AG962" s="5">
        <v>24</v>
      </c>
      <c r="AH962" s="5" t="s">
        <v>1872</v>
      </c>
      <c r="AI962" s="5" t="s">
        <v>1873</v>
      </c>
      <c r="AJ962" s="5"/>
      <c r="AK962" s="5"/>
      <c r="AL962" s="5"/>
      <c r="AM962" s="5"/>
      <c r="AN962" s="5"/>
      <c r="AO962" s="5" t="s">
        <v>12126</v>
      </c>
      <c r="AP962" s="5" t="s">
        <v>2761</v>
      </c>
      <c r="AQ962" s="5">
        <v>0.85173449999999995</v>
      </c>
      <c r="AR962" s="5">
        <v>0.86311368099999997</v>
      </c>
      <c r="AS962" s="5"/>
      <c r="AT962" s="5">
        <v>0.50172451299999998</v>
      </c>
      <c r="AU962" s="5" t="str">
        <f t="shared" si="41"/>
        <v>German</v>
      </c>
      <c r="AV962" s="5" t="str">
        <f t="shared" si="43"/>
        <v>German</v>
      </c>
      <c r="AW962" s="5"/>
      <c r="AX962" s="5"/>
      <c r="AY962" t="s">
        <v>155</v>
      </c>
    </row>
    <row r="963" spans="1:51">
      <c r="A963" s="5" t="s">
        <v>12102</v>
      </c>
      <c r="B963" s="5" t="s">
        <v>47</v>
      </c>
      <c r="C963" s="5">
        <v>964</v>
      </c>
      <c r="D963" s="5">
        <v>2056</v>
      </c>
      <c r="E963" s="5" t="s">
        <v>12103</v>
      </c>
      <c r="F963" s="5" t="s">
        <v>49</v>
      </c>
      <c r="G963" s="5" t="s">
        <v>50</v>
      </c>
      <c r="H963" s="5" t="s">
        <v>12102</v>
      </c>
      <c r="I963" s="5">
        <v>17</v>
      </c>
      <c r="J963" s="5"/>
      <c r="K963" s="5" t="s">
        <v>12104</v>
      </c>
      <c r="L963" s="5" t="s">
        <v>12105</v>
      </c>
      <c r="M963" s="5" t="s">
        <v>12106</v>
      </c>
      <c r="N963" s="5"/>
      <c r="O963" s="5" t="s">
        <v>155</v>
      </c>
      <c r="P963" s="5"/>
      <c r="Q963" s="5" t="s">
        <v>155</v>
      </c>
      <c r="R963" s="5" t="s">
        <v>155</v>
      </c>
      <c r="S963" s="5" t="s">
        <v>184</v>
      </c>
      <c r="T963" s="5" t="s">
        <v>155</v>
      </c>
      <c r="U963" s="5" t="s">
        <v>155</v>
      </c>
      <c r="V963" s="5" t="s">
        <v>113</v>
      </c>
      <c r="W963" s="5" t="s">
        <v>57</v>
      </c>
      <c r="X963" s="5"/>
      <c r="Y963" s="5" t="s">
        <v>57</v>
      </c>
      <c r="Z963" s="5" t="s">
        <v>57</v>
      </c>
      <c r="AA963" s="5" t="s">
        <v>57</v>
      </c>
      <c r="AB963" s="5" t="s">
        <v>57</v>
      </c>
      <c r="AC963" s="5" t="s">
        <v>57</v>
      </c>
      <c r="AD963" s="5"/>
      <c r="AE963" s="5"/>
      <c r="AF963" s="5" t="s">
        <v>58</v>
      </c>
      <c r="AG963" s="5">
        <v>155</v>
      </c>
      <c r="AH963" s="5" t="s">
        <v>432</v>
      </c>
      <c r="AI963" s="5" t="s">
        <v>433</v>
      </c>
      <c r="AJ963" s="5"/>
      <c r="AK963" s="5"/>
      <c r="AL963" s="5"/>
      <c r="AM963" s="5"/>
      <c r="AN963" s="5"/>
      <c r="AO963" s="5" t="s">
        <v>12126</v>
      </c>
      <c r="AP963" s="5" t="s">
        <v>287</v>
      </c>
      <c r="AQ963" s="5">
        <v>0.71517399299999995</v>
      </c>
      <c r="AR963" s="5">
        <v>0.85724716599999995</v>
      </c>
      <c r="AS963" s="5"/>
      <c r="AT963" s="5">
        <v>0.63397127600000003</v>
      </c>
      <c r="AU963" s="5" t="str">
        <f t="shared" si="41"/>
        <v>German</v>
      </c>
      <c r="AV963" s="5" t="str">
        <f t="shared" si="43"/>
        <v>German</v>
      </c>
      <c r="AW963" s="5"/>
      <c r="AX963" s="5"/>
      <c r="AY963" t="s">
        <v>155</v>
      </c>
    </row>
    <row r="964" spans="1:51">
      <c r="A964" s="5" t="s">
        <v>12121</v>
      </c>
      <c r="B964" s="5" t="s">
        <v>47</v>
      </c>
      <c r="C964" s="5">
        <v>964</v>
      </c>
      <c r="D964" s="5">
        <v>2059</v>
      </c>
      <c r="E964" s="5" t="s">
        <v>12122</v>
      </c>
      <c r="F964" s="5" t="s">
        <v>49</v>
      </c>
      <c r="G964" s="5" t="s">
        <v>50</v>
      </c>
      <c r="H964" s="5" t="s">
        <v>12121</v>
      </c>
      <c r="I964" s="5">
        <v>16</v>
      </c>
      <c r="J964" s="5"/>
      <c r="K964" s="5" t="s">
        <v>12123</v>
      </c>
      <c r="L964" s="5" t="s">
        <v>12124</v>
      </c>
      <c r="M964" s="5" t="s">
        <v>12125</v>
      </c>
      <c r="N964" s="5"/>
      <c r="O964" s="5" t="s">
        <v>155</v>
      </c>
      <c r="P964" s="5"/>
      <c r="Q964" s="5" t="s">
        <v>155</v>
      </c>
      <c r="R964" s="5" t="s">
        <v>155</v>
      </c>
      <c r="S964" s="5" t="s">
        <v>184</v>
      </c>
      <c r="T964" s="5" t="s">
        <v>155</v>
      </c>
      <c r="U964" s="5" t="s">
        <v>155</v>
      </c>
      <c r="V964" s="5" t="s">
        <v>113</v>
      </c>
      <c r="W964" s="5" t="s">
        <v>57</v>
      </c>
      <c r="X964" s="5"/>
      <c r="Y964" s="5" t="s">
        <v>57</v>
      </c>
      <c r="Z964" s="5" t="s">
        <v>57</v>
      </c>
      <c r="AA964" s="5" t="s">
        <v>57</v>
      </c>
      <c r="AB964" s="5" t="s">
        <v>57</v>
      </c>
      <c r="AC964" s="5" t="s">
        <v>57</v>
      </c>
      <c r="AD964" s="5"/>
      <c r="AE964" s="5"/>
      <c r="AF964" s="5" t="s">
        <v>58</v>
      </c>
      <c r="AG964" s="5">
        <v>95</v>
      </c>
      <c r="AH964" s="5" t="s">
        <v>617</v>
      </c>
      <c r="AI964" s="5" t="s">
        <v>618</v>
      </c>
      <c r="AJ964" s="5"/>
      <c r="AK964" s="5"/>
      <c r="AL964" s="5"/>
      <c r="AM964" s="5"/>
      <c r="AN964" s="5"/>
      <c r="AO964" s="5" t="s">
        <v>12126</v>
      </c>
      <c r="AP964" s="5" t="s">
        <v>159</v>
      </c>
      <c r="AQ964" s="5">
        <v>0.72434496400000004</v>
      </c>
      <c r="AR964" s="5">
        <v>0.75303443199999998</v>
      </c>
      <c r="AS964" s="5"/>
      <c r="AT964" s="5">
        <v>0.64489359199999996</v>
      </c>
      <c r="AU964" s="5" t="str">
        <f t="shared" si="41"/>
        <v>German</v>
      </c>
      <c r="AV964" s="5" t="str">
        <f t="shared" si="43"/>
        <v>German</v>
      </c>
      <c r="AW964" s="5"/>
      <c r="AX964" s="5"/>
      <c r="AY964" t="s">
        <v>155</v>
      </c>
    </row>
    <row r="965" spans="1:51">
      <c r="A965" s="5" t="s">
        <v>12127</v>
      </c>
      <c r="B965" s="5" t="s">
        <v>47</v>
      </c>
      <c r="C965" s="5">
        <v>964</v>
      </c>
      <c r="D965" s="5">
        <v>2060</v>
      </c>
      <c r="E965" s="5" t="s">
        <v>12128</v>
      </c>
      <c r="F965" s="5" t="s">
        <v>49</v>
      </c>
      <c r="G965" s="5" t="s">
        <v>50</v>
      </c>
      <c r="H965" s="5" t="s">
        <v>12127</v>
      </c>
      <c r="I965" s="5">
        <v>15</v>
      </c>
      <c r="J965" s="5"/>
      <c r="K965" s="5" t="s">
        <v>12129</v>
      </c>
      <c r="L965" s="5" t="s">
        <v>12130</v>
      </c>
      <c r="M965" s="5" t="s">
        <v>12131</v>
      </c>
      <c r="N965" s="5"/>
      <c r="O965" s="5" t="s">
        <v>155</v>
      </c>
      <c r="P965" s="5"/>
      <c r="Q965" s="5" t="s">
        <v>155</v>
      </c>
      <c r="R965" s="5" t="s">
        <v>155</v>
      </c>
      <c r="S965" s="5" t="s">
        <v>185</v>
      </c>
      <c r="T965" s="5" t="s">
        <v>155</v>
      </c>
      <c r="U965" s="5" t="s">
        <v>155</v>
      </c>
      <c r="V965" s="5" t="s">
        <v>113</v>
      </c>
      <c r="W965" s="5" t="s">
        <v>57</v>
      </c>
      <c r="X965" s="5"/>
      <c r="Y965" s="5" t="s">
        <v>57</v>
      </c>
      <c r="Z965" s="5" t="s">
        <v>57</v>
      </c>
      <c r="AA965" s="5" t="s">
        <v>57</v>
      </c>
      <c r="AB965" s="5" t="s">
        <v>57</v>
      </c>
      <c r="AC965" s="5" t="s">
        <v>57</v>
      </c>
      <c r="AD965" s="5"/>
      <c r="AE965" s="5"/>
      <c r="AF965" s="5" t="s">
        <v>58</v>
      </c>
      <c r="AG965" s="5">
        <v>81</v>
      </c>
      <c r="AH965" s="5" t="s">
        <v>6258</v>
      </c>
      <c r="AI965" s="5" t="s">
        <v>6259</v>
      </c>
      <c r="AJ965" s="5"/>
      <c r="AK965" s="5"/>
      <c r="AL965" s="5"/>
      <c r="AM965" s="5"/>
      <c r="AN965" s="5"/>
      <c r="AO965" s="5" t="s">
        <v>12167</v>
      </c>
      <c r="AP965" s="5" t="s">
        <v>2761</v>
      </c>
      <c r="AQ965" s="5">
        <v>0.61531483799999998</v>
      </c>
      <c r="AR965" s="5">
        <v>0.639482306</v>
      </c>
      <c r="AS965" s="5"/>
      <c r="AT965" s="5">
        <v>0.70211615500000002</v>
      </c>
      <c r="AU965" s="5" t="str">
        <f t="shared" si="41"/>
        <v>German</v>
      </c>
      <c r="AV965" s="5" t="str">
        <f t="shared" si="43"/>
        <v>German</v>
      </c>
      <c r="AW965" s="5"/>
      <c r="AX965" s="5"/>
      <c r="AY965" t="s">
        <v>155</v>
      </c>
    </row>
    <row r="966" spans="1:51">
      <c r="A966" s="5" t="s">
        <v>12132</v>
      </c>
      <c r="B966" s="5" t="s">
        <v>47</v>
      </c>
      <c r="C966" s="5">
        <v>964</v>
      </c>
      <c r="D966" s="5">
        <v>2061</v>
      </c>
      <c r="E966" s="5" t="s">
        <v>12133</v>
      </c>
      <c r="F966" s="5" t="s">
        <v>49</v>
      </c>
      <c r="G966" s="5" t="s">
        <v>50</v>
      </c>
      <c r="H966" s="5" t="s">
        <v>12132</v>
      </c>
      <c r="I966" s="5">
        <v>14</v>
      </c>
      <c r="J966" s="5"/>
      <c r="K966" s="5" t="s">
        <v>12134</v>
      </c>
      <c r="L966" s="5" t="s">
        <v>12135</v>
      </c>
      <c r="M966" s="5" t="s">
        <v>12136</v>
      </c>
      <c r="N966" s="5"/>
      <c r="O966" s="5" t="s">
        <v>155</v>
      </c>
      <c r="P966" s="5"/>
      <c r="Q966" s="5" t="s">
        <v>155</v>
      </c>
      <c r="R966" s="5" t="s">
        <v>155</v>
      </c>
      <c r="S966" s="5" t="s">
        <v>185</v>
      </c>
      <c r="T966" s="5" t="s">
        <v>155</v>
      </c>
      <c r="U966" s="5" t="s">
        <v>155</v>
      </c>
      <c r="V966" s="5" t="s">
        <v>113</v>
      </c>
      <c r="W966" s="5" t="s">
        <v>57</v>
      </c>
      <c r="X966" s="5"/>
      <c r="Y966" s="5" t="s">
        <v>57</v>
      </c>
      <c r="Z966" s="5" t="s">
        <v>57</v>
      </c>
      <c r="AA966" s="5" t="s">
        <v>57</v>
      </c>
      <c r="AB966" s="5" t="s">
        <v>57</v>
      </c>
      <c r="AC966" s="5" t="s">
        <v>57</v>
      </c>
      <c r="AD966" s="5"/>
      <c r="AE966" s="5"/>
      <c r="AF966" s="5" t="s">
        <v>58</v>
      </c>
      <c r="AG966" s="5">
        <v>19</v>
      </c>
      <c r="AH966" s="5" t="s">
        <v>7973</v>
      </c>
      <c r="AI966" s="5" t="s">
        <v>7974</v>
      </c>
      <c r="AJ966" s="5"/>
      <c r="AK966" s="5"/>
      <c r="AL966" s="5"/>
      <c r="AM966" s="5"/>
      <c r="AN966" s="5"/>
      <c r="AO966" s="5" t="s">
        <v>12173</v>
      </c>
      <c r="AP966" s="5" t="s">
        <v>783</v>
      </c>
      <c r="AQ966" s="5">
        <v>0.56024595899999996</v>
      </c>
      <c r="AR966" s="5">
        <v>0.62897132700000002</v>
      </c>
      <c r="AS966" s="5"/>
      <c r="AT966" s="5">
        <v>0.93316670199999996</v>
      </c>
      <c r="AU966" s="5" t="str">
        <f t="shared" si="41"/>
        <v>German</v>
      </c>
      <c r="AV966" s="5" t="str">
        <f t="shared" si="43"/>
        <v>German</v>
      </c>
      <c r="AW966" s="5"/>
      <c r="AX966" s="5"/>
      <c r="AY966" t="s">
        <v>155</v>
      </c>
    </row>
    <row r="967" spans="1:51">
      <c r="A967" s="5" t="s">
        <v>12162</v>
      </c>
      <c r="B967" s="5" t="s">
        <v>47</v>
      </c>
      <c r="C967" s="5">
        <v>964</v>
      </c>
      <c r="D967" s="5">
        <v>2066</v>
      </c>
      <c r="E967" s="5" t="s">
        <v>12163</v>
      </c>
      <c r="F967" s="5" t="s">
        <v>49</v>
      </c>
      <c r="G967" s="5" t="s">
        <v>50</v>
      </c>
      <c r="H967" s="5" t="s">
        <v>12162</v>
      </c>
      <c r="I967" s="5">
        <v>16</v>
      </c>
      <c r="J967" s="5"/>
      <c r="K967" s="5" t="s">
        <v>12164</v>
      </c>
      <c r="L967" s="5" t="s">
        <v>12165</v>
      </c>
      <c r="M967" s="5" t="s">
        <v>12166</v>
      </c>
      <c r="N967" s="5"/>
      <c r="O967" s="5" t="s">
        <v>155</v>
      </c>
      <c r="P967" s="5"/>
      <c r="Q967" s="5" t="s">
        <v>155</v>
      </c>
      <c r="R967" s="5" t="s">
        <v>155</v>
      </c>
      <c r="S967" s="5" t="s">
        <v>185</v>
      </c>
      <c r="T967" s="5" t="s">
        <v>155</v>
      </c>
      <c r="U967" s="5" t="s">
        <v>155</v>
      </c>
      <c r="V967" s="5" t="s">
        <v>113</v>
      </c>
      <c r="W967" s="5" t="s">
        <v>57</v>
      </c>
      <c r="X967" s="5"/>
      <c r="Y967" s="5" t="s">
        <v>57</v>
      </c>
      <c r="Z967" s="5" t="s">
        <v>57</v>
      </c>
      <c r="AA967" s="5" t="s">
        <v>57</v>
      </c>
      <c r="AB967" s="5" t="s">
        <v>57</v>
      </c>
      <c r="AC967" s="5" t="s">
        <v>57</v>
      </c>
      <c r="AD967" s="5"/>
      <c r="AE967" s="5"/>
      <c r="AF967" s="5" t="s">
        <v>58</v>
      </c>
      <c r="AG967" s="5">
        <v>2597</v>
      </c>
      <c r="AH967" s="5" t="s">
        <v>146</v>
      </c>
      <c r="AI967" s="5" t="s">
        <v>147</v>
      </c>
      <c r="AJ967" s="5" t="s">
        <v>91</v>
      </c>
      <c r="AK967" s="5"/>
      <c r="AL967" s="5"/>
      <c r="AM967" s="5"/>
      <c r="AN967" s="5"/>
      <c r="AO967" s="5" t="s">
        <v>1815</v>
      </c>
      <c r="AP967" s="5" t="s">
        <v>117</v>
      </c>
      <c r="AQ967" s="5">
        <v>0.61982742999999996</v>
      </c>
      <c r="AR967" s="5">
        <v>0.72477497499999999</v>
      </c>
      <c r="AS967" s="5"/>
      <c r="AT967" s="5">
        <v>0.65908463299999998</v>
      </c>
      <c r="AU967" s="5" t="str">
        <f t="shared" si="41"/>
        <v>German</v>
      </c>
      <c r="AV967" s="5" t="str">
        <f t="shared" si="43"/>
        <v>German</v>
      </c>
      <c r="AW967" s="5"/>
      <c r="AX967" s="5"/>
      <c r="AY967" t="s">
        <v>155</v>
      </c>
    </row>
    <row r="968" spans="1:51">
      <c r="A968" s="5" t="s">
        <v>12168</v>
      </c>
      <c r="B968" s="5" t="s">
        <v>47</v>
      </c>
      <c r="C968" s="5">
        <v>964</v>
      </c>
      <c r="D968" s="5">
        <v>2067</v>
      </c>
      <c r="E968" s="5" t="s">
        <v>12169</v>
      </c>
      <c r="F968" s="5" t="s">
        <v>49</v>
      </c>
      <c r="G968" s="5" t="s">
        <v>50</v>
      </c>
      <c r="H968" s="5" t="s">
        <v>12168</v>
      </c>
      <c r="I968" s="5">
        <v>19</v>
      </c>
      <c r="J968" s="5"/>
      <c r="K968" s="5" t="s">
        <v>12170</v>
      </c>
      <c r="L968" s="5" t="s">
        <v>12171</v>
      </c>
      <c r="M968" s="5" t="s">
        <v>12172</v>
      </c>
      <c r="N968" s="5"/>
      <c r="O968" s="5" t="s">
        <v>155</v>
      </c>
      <c r="P968" s="5"/>
      <c r="Q968" s="5" t="s">
        <v>155</v>
      </c>
      <c r="R968" s="5" t="s">
        <v>155</v>
      </c>
      <c r="S968" s="5" t="s">
        <v>184</v>
      </c>
      <c r="T968" s="5" t="s">
        <v>155</v>
      </c>
      <c r="U968" s="5" t="s">
        <v>155</v>
      </c>
      <c r="V968" s="5" t="s">
        <v>113</v>
      </c>
      <c r="W968" s="5" t="s">
        <v>57</v>
      </c>
      <c r="X968" s="5"/>
      <c r="Y968" s="5" t="s">
        <v>57</v>
      </c>
      <c r="Z968" s="5" t="s">
        <v>57</v>
      </c>
      <c r="AA968" s="5" t="s">
        <v>57</v>
      </c>
      <c r="AB968" s="5" t="s">
        <v>57</v>
      </c>
      <c r="AC968" s="5" t="s">
        <v>57</v>
      </c>
      <c r="AD968" s="5"/>
      <c r="AE968" s="5"/>
      <c r="AF968" s="5" t="s">
        <v>58</v>
      </c>
      <c r="AG968" s="5">
        <v>120</v>
      </c>
      <c r="AH968" s="5" t="s">
        <v>135</v>
      </c>
      <c r="AI968" s="5" t="s">
        <v>136</v>
      </c>
      <c r="AJ968" s="5"/>
      <c r="AK968" s="5"/>
      <c r="AL968" s="5"/>
      <c r="AM968" s="5"/>
      <c r="AN968" s="5"/>
      <c r="AO968" s="5" t="s">
        <v>1584</v>
      </c>
      <c r="AP968" s="5" t="s">
        <v>159</v>
      </c>
      <c r="AQ968" s="5">
        <v>0.56501333399999998</v>
      </c>
      <c r="AR968" s="5">
        <v>0.87835449399999999</v>
      </c>
      <c r="AS968" s="5"/>
      <c r="AT968" s="5">
        <v>0.56078645100000002</v>
      </c>
      <c r="AU968" s="5" t="str">
        <f t="shared" si="41"/>
        <v>German</v>
      </c>
      <c r="AV968" s="5" t="str">
        <f t="shared" si="43"/>
        <v>German</v>
      </c>
      <c r="AW968" s="5"/>
      <c r="AX968" s="5"/>
      <c r="AY968" t="s">
        <v>155</v>
      </c>
    </row>
    <row r="969" spans="1:51">
      <c r="A969" s="5" t="s">
        <v>8069</v>
      </c>
      <c r="B969" s="5" t="s">
        <v>47</v>
      </c>
      <c r="C969" s="5">
        <v>959</v>
      </c>
      <c r="D969" s="5">
        <v>1353</v>
      </c>
      <c r="E969" s="5" t="s">
        <v>8070</v>
      </c>
      <c r="F969" s="5" t="s">
        <v>49</v>
      </c>
      <c r="G969" s="5" t="s">
        <v>50</v>
      </c>
      <c r="H969" s="5" t="s">
        <v>8069</v>
      </c>
      <c r="I969" s="5">
        <v>20</v>
      </c>
      <c r="J969" s="5"/>
      <c r="K969" s="5" t="s">
        <v>8071</v>
      </c>
      <c r="L969" s="5" t="s">
        <v>8072</v>
      </c>
      <c r="M969" s="5" t="s">
        <v>8073</v>
      </c>
      <c r="N969" s="5" t="s">
        <v>54</v>
      </c>
      <c r="O969" s="5" t="s">
        <v>54</v>
      </c>
      <c r="P969" s="5" t="s">
        <v>155</v>
      </c>
      <c r="Q969" s="5" t="s">
        <v>155</v>
      </c>
      <c r="R969" s="5" t="s">
        <v>155</v>
      </c>
      <c r="S969" s="5" t="s">
        <v>184</v>
      </c>
      <c r="T969" s="5" t="s">
        <v>155</v>
      </c>
      <c r="U969" s="5" t="s">
        <v>155</v>
      </c>
      <c r="V969" s="5" t="s">
        <v>113</v>
      </c>
      <c r="W969" s="5" t="s">
        <v>57</v>
      </c>
      <c r="X969" s="5"/>
      <c r="Y969" s="5" t="s">
        <v>57</v>
      </c>
      <c r="Z969" s="5" t="s">
        <v>57</v>
      </c>
      <c r="AA969" s="5" t="s">
        <v>57</v>
      </c>
      <c r="AB969" s="5" t="s">
        <v>57</v>
      </c>
      <c r="AC969" s="5" t="s">
        <v>57</v>
      </c>
      <c r="AD969" s="5" t="s">
        <v>8122</v>
      </c>
      <c r="AE969" s="5">
        <v>1893</v>
      </c>
      <c r="AF969" s="5" t="s">
        <v>58</v>
      </c>
      <c r="AG969" s="5">
        <v>64</v>
      </c>
      <c r="AH969" s="5" t="s">
        <v>515</v>
      </c>
      <c r="AI969" s="5" t="s">
        <v>516</v>
      </c>
      <c r="AJ969" s="5" t="s">
        <v>1837</v>
      </c>
      <c r="AK969" s="5"/>
      <c r="AL969" s="5"/>
      <c r="AM969" s="5"/>
      <c r="AN969" s="5"/>
      <c r="AO969" s="5" t="s">
        <v>1634</v>
      </c>
      <c r="AP969" s="5" t="s">
        <v>1544</v>
      </c>
      <c r="AQ969" s="5">
        <v>0.65595794399999996</v>
      </c>
      <c r="AR969" s="5">
        <v>0.72521995900000003</v>
      </c>
      <c r="AS969" s="5"/>
      <c r="AT969" s="5">
        <v>0.57647712100000004</v>
      </c>
      <c r="AU969" s="5" t="str">
        <f t="shared" si="41"/>
        <v>German</v>
      </c>
      <c r="AV969" s="5" t="str">
        <f t="shared" si="43"/>
        <v>German</v>
      </c>
      <c r="AW969" s="5"/>
      <c r="AX969" s="5"/>
      <c r="AY969" t="s">
        <v>155</v>
      </c>
    </row>
    <row r="970" spans="1:51">
      <c r="A970" s="5" t="s">
        <v>9108</v>
      </c>
      <c r="B970" s="5" t="s">
        <v>47</v>
      </c>
      <c r="C970" s="5">
        <v>960</v>
      </c>
      <c r="D970" s="5">
        <v>1540</v>
      </c>
      <c r="E970" s="5" t="s">
        <v>9109</v>
      </c>
      <c r="F970" s="5" t="s">
        <v>49</v>
      </c>
      <c r="G970" s="5" t="s">
        <v>50</v>
      </c>
      <c r="H970" s="5" t="s">
        <v>9108</v>
      </c>
      <c r="I970" s="5">
        <v>16</v>
      </c>
      <c r="J970" s="5"/>
      <c r="K970" s="5" t="s">
        <v>9110</v>
      </c>
      <c r="L970" s="5" t="s">
        <v>9111</v>
      </c>
      <c r="M970" s="5" t="s">
        <v>9112</v>
      </c>
      <c r="N970" s="5" t="s">
        <v>155</v>
      </c>
      <c r="O970" s="5"/>
      <c r="P970" s="5" t="s">
        <v>54</v>
      </c>
      <c r="Q970" s="5" t="s">
        <v>155</v>
      </c>
      <c r="R970" s="5" t="s">
        <v>155</v>
      </c>
      <c r="S970" s="5" t="s">
        <v>185</v>
      </c>
      <c r="T970" s="5" t="s">
        <v>155</v>
      </c>
      <c r="U970" s="5" t="s">
        <v>155</v>
      </c>
      <c r="V970" s="5" t="s">
        <v>113</v>
      </c>
      <c r="W970" s="5" t="s">
        <v>88</v>
      </c>
      <c r="X970" s="5"/>
      <c r="Y970" s="5" t="s">
        <v>88</v>
      </c>
      <c r="Z970" s="5" t="s">
        <v>88</v>
      </c>
      <c r="AA970" s="5" t="s">
        <v>88</v>
      </c>
      <c r="AB970" s="5" t="s">
        <v>88</v>
      </c>
      <c r="AC970" s="5" t="s">
        <v>88</v>
      </c>
      <c r="AD970" s="5"/>
      <c r="AE970" s="5"/>
      <c r="AF970" s="5" t="s">
        <v>58</v>
      </c>
      <c r="AG970" s="5">
        <v>370</v>
      </c>
      <c r="AH970" s="5" t="s">
        <v>350</v>
      </c>
      <c r="AI970" s="5" t="s">
        <v>351</v>
      </c>
      <c r="AJ970" s="5" t="s">
        <v>91</v>
      </c>
      <c r="AK970" s="5"/>
      <c r="AL970" s="5"/>
      <c r="AM970" s="5"/>
      <c r="AN970" s="5"/>
      <c r="AO970" s="5" t="s">
        <v>2683</v>
      </c>
      <c r="AP970" s="5" t="s">
        <v>981</v>
      </c>
      <c r="AQ970" s="5">
        <v>0.63562959399999996</v>
      </c>
      <c r="AR970" s="5">
        <v>0.85379930299999995</v>
      </c>
      <c r="AS970" s="5"/>
      <c r="AT970" s="5">
        <v>0.90283407800000004</v>
      </c>
      <c r="AU970" s="5" t="str">
        <f t="shared" ref="AU970:AU1033" si="44">IF(AT970,R970)</f>
        <v>German</v>
      </c>
      <c r="AV970" s="5" t="str">
        <f t="shared" si="43"/>
        <v>German</v>
      </c>
      <c r="AW970" s="5"/>
      <c r="AX970" s="5"/>
      <c r="AY970" t="s">
        <v>155</v>
      </c>
    </row>
    <row r="971" spans="1:51">
      <c r="A971" s="5" t="s">
        <v>9114</v>
      </c>
      <c r="B971" s="5" t="s">
        <v>47</v>
      </c>
      <c r="C971" s="5">
        <v>960</v>
      </c>
      <c r="D971" s="5">
        <v>1541</v>
      </c>
      <c r="E971" s="5" t="s">
        <v>9115</v>
      </c>
      <c r="F971" s="5" t="s">
        <v>49</v>
      </c>
      <c r="G971" s="5" t="s">
        <v>50</v>
      </c>
      <c r="H971" s="5" t="s">
        <v>9114</v>
      </c>
      <c r="I971" s="5">
        <v>13</v>
      </c>
      <c r="J971" s="5"/>
      <c r="K971" s="5" t="s">
        <v>9116</v>
      </c>
      <c r="L971" s="5" t="s">
        <v>9117</v>
      </c>
      <c r="M971" s="5" t="s">
        <v>9118</v>
      </c>
      <c r="N971" s="5" t="s">
        <v>54</v>
      </c>
      <c r="O971" s="5"/>
      <c r="P971" s="5" t="s">
        <v>184</v>
      </c>
      <c r="Q971" s="5" t="s">
        <v>155</v>
      </c>
      <c r="R971" s="5" t="s">
        <v>155</v>
      </c>
      <c r="S971" s="5" t="s">
        <v>112</v>
      </c>
      <c r="T971" s="5" t="s">
        <v>155</v>
      </c>
      <c r="U971" s="5" t="s">
        <v>155</v>
      </c>
      <c r="V971" s="5" t="s">
        <v>113</v>
      </c>
      <c r="W971" s="5" t="s">
        <v>57</v>
      </c>
      <c r="X971" s="5"/>
      <c r="Y971" s="5" t="s">
        <v>57</v>
      </c>
      <c r="Z971" s="5" t="s">
        <v>57</v>
      </c>
      <c r="AA971" s="5" t="s">
        <v>57</v>
      </c>
      <c r="AB971" s="5" t="s">
        <v>57</v>
      </c>
      <c r="AC971" s="5" t="s">
        <v>57</v>
      </c>
      <c r="AD971" s="5"/>
      <c r="AE971" s="5"/>
      <c r="AF971" s="5" t="s">
        <v>58</v>
      </c>
      <c r="AG971" s="5">
        <v>231</v>
      </c>
      <c r="AH971" s="5" t="s">
        <v>4096</v>
      </c>
      <c r="AI971" s="5" t="s">
        <v>226</v>
      </c>
      <c r="AJ971" s="5" t="s">
        <v>1676</v>
      </c>
      <c r="AK971" s="5"/>
      <c r="AL971" s="5"/>
      <c r="AM971" s="5"/>
      <c r="AN971" s="5"/>
      <c r="AO971" s="5" t="s">
        <v>4720</v>
      </c>
      <c r="AP971" s="5" t="s">
        <v>1544</v>
      </c>
      <c r="AQ971" s="5">
        <v>0.64986146</v>
      </c>
      <c r="AR971" s="5">
        <v>0.93014612299999999</v>
      </c>
      <c r="AS971" s="5"/>
      <c r="AT971" s="5">
        <v>0.90283407800000004</v>
      </c>
      <c r="AU971" s="5" t="str">
        <f t="shared" si="44"/>
        <v>German</v>
      </c>
      <c r="AV971" s="5" t="str">
        <f t="shared" si="43"/>
        <v>German</v>
      </c>
      <c r="AW971" s="5"/>
      <c r="AX971" s="5"/>
      <c r="AY971" t="s">
        <v>155</v>
      </c>
    </row>
    <row r="972" spans="1:51">
      <c r="A972" s="5" t="s">
        <v>9198</v>
      </c>
      <c r="B972" s="5" t="s">
        <v>47</v>
      </c>
      <c r="C972" s="5">
        <v>961</v>
      </c>
      <c r="D972" s="5">
        <v>1556</v>
      </c>
      <c r="E972" s="5" t="s">
        <v>9199</v>
      </c>
      <c r="F972" s="5" t="s">
        <v>49</v>
      </c>
      <c r="G972" s="5" t="s">
        <v>50</v>
      </c>
      <c r="H972" s="5" t="s">
        <v>9198</v>
      </c>
      <c r="I972" s="5">
        <v>14</v>
      </c>
      <c r="J972" s="5"/>
      <c r="K972" s="5" t="s">
        <v>9200</v>
      </c>
      <c r="L972" s="5" t="s">
        <v>9201</v>
      </c>
      <c r="M972" s="5" t="s">
        <v>9202</v>
      </c>
      <c r="N972" s="5" t="s">
        <v>155</v>
      </c>
      <c r="O972" s="5"/>
      <c r="P972" s="5"/>
      <c r="Q972" s="5" t="s">
        <v>155</v>
      </c>
      <c r="R972" s="5" t="s">
        <v>155</v>
      </c>
      <c r="S972" s="5" t="s">
        <v>184</v>
      </c>
      <c r="T972" s="5" t="s">
        <v>155</v>
      </c>
      <c r="U972" s="5" t="s">
        <v>155</v>
      </c>
      <c r="V972" s="5" t="s">
        <v>113</v>
      </c>
      <c r="W972" s="5" t="s">
        <v>57</v>
      </c>
      <c r="X972" s="5"/>
      <c r="Y972" s="5" t="s">
        <v>57</v>
      </c>
      <c r="Z972" s="5" t="s">
        <v>57</v>
      </c>
      <c r="AA972" s="5" t="s">
        <v>57</v>
      </c>
      <c r="AB972" s="5" t="s">
        <v>57</v>
      </c>
      <c r="AC972" s="5" t="s">
        <v>57</v>
      </c>
      <c r="AD972" s="5"/>
      <c r="AE972" s="5"/>
      <c r="AF972" s="5" t="s">
        <v>58</v>
      </c>
      <c r="AG972" s="5">
        <v>318</v>
      </c>
      <c r="AH972" s="5" t="s">
        <v>249</v>
      </c>
      <c r="AI972" s="5" t="s">
        <v>250</v>
      </c>
      <c r="AJ972" s="5" t="s">
        <v>91</v>
      </c>
      <c r="AK972" s="5"/>
      <c r="AL972" s="5"/>
      <c r="AM972" s="5"/>
      <c r="AN972" s="5"/>
      <c r="AO972" s="5" t="s">
        <v>6072</v>
      </c>
      <c r="AP972" s="5" t="s">
        <v>220</v>
      </c>
      <c r="AQ972" s="5">
        <v>0.66341682099999999</v>
      </c>
      <c r="AR972" s="5">
        <v>0.67419906299999999</v>
      </c>
      <c r="AS972" s="5"/>
      <c r="AT972" s="5">
        <v>0.45399809899999999</v>
      </c>
      <c r="AU972" s="5" t="str">
        <f t="shared" si="44"/>
        <v>German</v>
      </c>
      <c r="AV972" s="5" t="str">
        <f t="shared" si="43"/>
        <v>German</v>
      </c>
      <c r="AW972" s="5"/>
      <c r="AX972" s="5"/>
      <c r="AY972" t="s">
        <v>155</v>
      </c>
    </row>
    <row r="973" spans="1:51">
      <c r="A973" s="5" t="s">
        <v>9457</v>
      </c>
      <c r="B973" s="5" t="s">
        <v>47</v>
      </c>
      <c r="C973" s="5">
        <v>961</v>
      </c>
      <c r="D973" s="5">
        <v>1601</v>
      </c>
      <c r="E973" s="5" t="s">
        <v>9458</v>
      </c>
      <c r="F973" s="5" t="s">
        <v>49</v>
      </c>
      <c r="G973" s="5" t="s">
        <v>50</v>
      </c>
      <c r="H973" s="5" t="s">
        <v>9457</v>
      </c>
      <c r="I973" s="5">
        <v>18</v>
      </c>
      <c r="J973" s="5"/>
      <c r="K973" s="5" t="s">
        <v>9459</v>
      </c>
      <c r="L973" s="5" t="s">
        <v>9460</v>
      </c>
      <c r="M973" s="5" t="s">
        <v>9461</v>
      </c>
      <c r="N973" s="5" t="s">
        <v>165</v>
      </c>
      <c r="O973" s="5"/>
      <c r="P973" s="5"/>
      <c r="Q973" s="5" t="s">
        <v>155</v>
      </c>
      <c r="R973" s="5" t="s">
        <v>155</v>
      </c>
      <c r="S973" s="5" t="s">
        <v>54</v>
      </c>
      <c r="T973" s="5" t="s">
        <v>155</v>
      </c>
      <c r="U973" s="5" t="s">
        <v>155</v>
      </c>
      <c r="V973" s="5" t="s">
        <v>113</v>
      </c>
      <c r="W973" s="5" t="s">
        <v>88</v>
      </c>
      <c r="X973" s="5"/>
      <c r="Y973" s="5" t="s">
        <v>88</v>
      </c>
      <c r="Z973" s="5" t="s">
        <v>88</v>
      </c>
      <c r="AA973" s="5" t="s">
        <v>88</v>
      </c>
      <c r="AB973" s="5" t="s">
        <v>88</v>
      </c>
      <c r="AC973" s="5" t="s">
        <v>88</v>
      </c>
      <c r="AD973" s="5"/>
      <c r="AE973" s="5"/>
      <c r="AF973" s="5" t="s">
        <v>58</v>
      </c>
      <c r="AG973" s="5">
        <v>1197</v>
      </c>
      <c r="AH973" s="5" t="s">
        <v>308</v>
      </c>
      <c r="AI973" s="5" t="s">
        <v>309</v>
      </c>
      <c r="AJ973" s="5" t="s">
        <v>91</v>
      </c>
      <c r="AK973" s="5"/>
      <c r="AL973" s="5"/>
      <c r="AM973" s="5"/>
      <c r="AN973" s="5"/>
      <c r="AO973" s="5" t="s">
        <v>7185</v>
      </c>
      <c r="AP973" s="5" t="s">
        <v>2578</v>
      </c>
      <c r="AQ973" s="5">
        <v>0.70200485099999999</v>
      </c>
      <c r="AR973" s="5">
        <v>0.71588858399999999</v>
      </c>
      <c r="AS973" s="5"/>
      <c r="AT973" s="5">
        <v>0.90912785299999999</v>
      </c>
      <c r="AU973" s="5" t="str">
        <f t="shared" si="44"/>
        <v>German</v>
      </c>
      <c r="AV973" s="5" t="str">
        <f t="shared" si="43"/>
        <v>German</v>
      </c>
      <c r="AW973" s="5"/>
      <c r="AX973" s="5"/>
      <c r="AY973" t="s">
        <v>155</v>
      </c>
    </row>
    <row r="974" spans="1:51">
      <c r="A974" s="5" t="s">
        <v>9553</v>
      </c>
      <c r="B974" s="5" t="s">
        <v>47</v>
      </c>
      <c r="C974" s="5">
        <v>961</v>
      </c>
      <c r="D974" s="5">
        <v>1618</v>
      </c>
      <c r="E974" s="5" t="s">
        <v>9554</v>
      </c>
      <c r="F974" s="5" t="s">
        <v>49</v>
      </c>
      <c r="G974" s="5" t="s">
        <v>120</v>
      </c>
      <c r="H974" s="5" t="s">
        <v>9553</v>
      </c>
      <c r="I974" s="5">
        <v>17</v>
      </c>
      <c r="J974" s="5"/>
      <c r="K974" s="5" t="s">
        <v>9555</v>
      </c>
      <c r="L974" s="5" t="s">
        <v>9556</v>
      </c>
      <c r="M974" s="5" t="s">
        <v>9557</v>
      </c>
      <c r="N974" s="5" t="s">
        <v>155</v>
      </c>
      <c r="O974" s="5"/>
      <c r="P974" s="5"/>
      <c r="Q974" s="5" t="s">
        <v>155</v>
      </c>
      <c r="R974" s="5" t="s">
        <v>155</v>
      </c>
      <c r="S974" s="5" t="s">
        <v>112</v>
      </c>
      <c r="T974" s="5" t="s">
        <v>155</v>
      </c>
      <c r="U974" s="5" t="s">
        <v>155</v>
      </c>
      <c r="V974" s="5" t="s">
        <v>113</v>
      </c>
      <c r="W974" s="5" t="s">
        <v>57</v>
      </c>
      <c r="X974" s="5"/>
      <c r="Y974" s="5" t="s">
        <v>57</v>
      </c>
      <c r="Z974" s="5" t="s">
        <v>57</v>
      </c>
      <c r="AA974" s="5" t="s">
        <v>57</v>
      </c>
      <c r="AB974" s="5" t="s">
        <v>57</v>
      </c>
      <c r="AC974" s="5" t="s">
        <v>57</v>
      </c>
      <c r="AD974" s="5"/>
      <c r="AE974" s="5"/>
      <c r="AF974" s="5" t="s">
        <v>58</v>
      </c>
      <c r="AG974" s="5">
        <v>123</v>
      </c>
      <c r="AH974" s="5" t="s">
        <v>146</v>
      </c>
      <c r="AI974" s="5" t="s">
        <v>147</v>
      </c>
      <c r="AJ974" s="5" t="s">
        <v>5418</v>
      </c>
      <c r="AK974" s="5"/>
      <c r="AL974" s="5"/>
      <c r="AM974" s="5"/>
      <c r="AN974" s="5"/>
      <c r="AO974" s="5" t="s">
        <v>7652</v>
      </c>
      <c r="AP974" s="5" t="s">
        <v>159</v>
      </c>
      <c r="AQ974" s="5">
        <v>0.55041980800000001</v>
      </c>
      <c r="AR974" s="5">
        <v>0.65773925600000005</v>
      </c>
      <c r="AS974" s="5"/>
      <c r="AT974" s="5">
        <v>0.56108356800000003</v>
      </c>
      <c r="AU974" s="5" t="str">
        <f t="shared" si="44"/>
        <v>German</v>
      </c>
      <c r="AV974" s="5" t="str">
        <f t="shared" si="43"/>
        <v>German</v>
      </c>
      <c r="AW974" s="5"/>
      <c r="AX974" s="5"/>
      <c r="AY974" t="s">
        <v>155</v>
      </c>
    </row>
    <row r="975" spans="1:51">
      <c r="A975" s="5" t="s">
        <v>9744</v>
      </c>
      <c r="B975" s="5" t="s">
        <v>47</v>
      </c>
      <c r="C975" s="5">
        <v>961</v>
      </c>
      <c r="D975" s="5">
        <v>1650</v>
      </c>
      <c r="E975" s="5" t="s">
        <v>9745</v>
      </c>
      <c r="F975" s="5" t="s">
        <v>49</v>
      </c>
      <c r="G975" s="5" t="s">
        <v>50</v>
      </c>
      <c r="H975" s="5" t="s">
        <v>9744</v>
      </c>
      <c r="I975" s="5">
        <v>19</v>
      </c>
      <c r="J975" s="5"/>
      <c r="K975" s="5" t="s">
        <v>9746</v>
      </c>
      <c r="L975" s="5" t="s">
        <v>9747</v>
      </c>
      <c r="M975" s="5" t="s">
        <v>9748</v>
      </c>
      <c r="N975" s="5" t="s">
        <v>155</v>
      </c>
      <c r="O975" s="5"/>
      <c r="P975" s="5"/>
      <c r="Q975" s="5" t="s">
        <v>155</v>
      </c>
      <c r="R975" s="5" t="s">
        <v>155</v>
      </c>
      <c r="S975" s="5" t="s">
        <v>55</v>
      </c>
      <c r="T975" s="5" t="s">
        <v>155</v>
      </c>
      <c r="U975" s="5" t="s">
        <v>155</v>
      </c>
      <c r="V975" s="5" t="s">
        <v>113</v>
      </c>
      <c r="W975" s="5" t="s">
        <v>57</v>
      </c>
      <c r="X975" s="5"/>
      <c r="Y975" s="5" t="s">
        <v>57</v>
      </c>
      <c r="Z975" s="5" t="s">
        <v>57</v>
      </c>
      <c r="AA975" s="5" t="s">
        <v>57</v>
      </c>
      <c r="AB975" s="5" t="s">
        <v>57</v>
      </c>
      <c r="AC975" s="5" t="s">
        <v>57</v>
      </c>
      <c r="AD975" s="5"/>
      <c r="AE975" s="5"/>
      <c r="AF975" s="5" t="s">
        <v>58</v>
      </c>
      <c r="AG975" s="5">
        <v>324</v>
      </c>
      <c r="AH975" s="5" t="s">
        <v>308</v>
      </c>
      <c r="AI975" s="5" t="s">
        <v>309</v>
      </c>
      <c r="AJ975" s="5" t="s">
        <v>91</v>
      </c>
      <c r="AK975" s="5"/>
      <c r="AL975" s="5"/>
      <c r="AM975" s="5"/>
      <c r="AN975" s="5"/>
      <c r="AO975" s="5" t="s">
        <v>7836</v>
      </c>
      <c r="AP975" s="5" t="s">
        <v>1378</v>
      </c>
      <c r="AQ975" s="5">
        <v>0.50132359800000004</v>
      </c>
      <c r="AR975" s="5">
        <v>0.66839975200000001</v>
      </c>
      <c r="AS975" s="5"/>
      <c r="AT975" s="5">
        <v>0.83969179299999996</v>
      </c>
      <c r="AU975" s="5" t="str">
        <f t="shared" si="44"/>
        <v>German</v>
      </c>
      <c r="AV975" s="5" t="str">
        <f t="shared" si="43"/>
        <v>German</v>
      </c>
      <c r="AW975" s="5"/>
      <c r="AX975" s="5"/>
      <c r="AY975" t="s">
        <v>155</v>
      </c>
    </row>
    <row r="976" spans="1:51">
      <c r="A976" s="5" t="s">
        <v>9764</v>
      </c>
      <c r="B976" s="5" t="s">
        <v>47</v>
      </c>
      <c r="C976" s="5">
        <v>961</v>
      </c>
      <c r="D976" s="5">
        <v>1653</v>
      </c>
      <c r="E976" s="5" t="s">
        <v>9765</v>
      </c>
      <c r="F976" s="5" t="s">
        <v>49</v>
      </c>
      <c r="G976" s="5" t="s">
        <v>50</v>
      </c>
      <c r="H976" s="5" t="s">
        <v>9764</v>
      </c>
      <c r="I976" s="5">
        <v>20</v>
      </c>
      <c r="J976" s="5"/>
      <c r="K976" s="5" t="s">
        <v>9766</v>
      </c>
      <c r="L976" s="5" t="s">
        <v>9767</v>
      </c>
      <c r="M976" s="5" t="s">
        <v>9768</v>
      </c>
      <c r="N976" s="5" t="s">
        <v>155</v>
      </c>
      <c r="O976" s="5"/>
      <c r="P976" s="5"/>
      <c r="Q976" s="5" t="s">
        <v>155</v>
      </c>
      <c r="R976" s="5" t="s">
        <v>155</v>
      </c>
      <c r="S976" s="5" t="s">
        <v>184</v>
      </c>
      <c r="T976" s="5" t="s">
        <v>155</v>
      </c>
      <c r="U976" s="5" t="s">
        <v>155</v>
      </c>
      <c r="V976" s="5" t="s">
        <v>113</v>
      </c>
      <c r="W976" s="5" t="s">
        <v>57</v>
      </c>
      <c r="X976" s="5"/>
      <c r="Y976" s="5" t="s">
        <v>57</v>
      </c>
      <c r="Z976" s="5" t="s">
        <v>57</v>
      </c>
      <c r="AA976" s="5" t="s">
        <v>57</v>
      </c>
      <c r="AB976" s="5" t="s">
        <v>57</v>
      </c>
      <c r="AC976" s="5" t="s">
        <v>57</v>
      </c>
      <c r="AD976" s="5"/>
      <c r="AE976" s="5"/>
      <c r="AF976" s="5" t="s">
        <v>58</v>
      </c>
      <c r="AG976" s="5">
        <v>61</v>
      </c>
      <c r="AH976" s="5" t="s">
        <v>2715</v>
      </c>
      <c r="AI976" s="5" t="s">
        <v>2716</v>
      </c>
      <c r="AJ976" s="5" t="s">
        <v>269</v>
      </c>
      <c r="AK976" s="5"/>
      <c r="AL976" s="5"/>
      <c r="AM976" s="5"/>
      <c r="AN976" s="5"/>
      <c r="AO976" s="5" t="s">
        <v>8188</v>
      </c>
      <c r="AP976" s="5" t="s">
        <v>128</v>
      </c>
      <c r="AQ976" s="5">
        <v>0.44155573199999998</v>
      </c>
      <c r="AR976" s="5">
        <v>0.57069984500000004</v>
      </c>
      <c r="AS976" s="5"/>
      <c r="AT976" s="5">
        <v>0.507129736</v>
      </c>
      <c r="AU976" s="5" t="str">
        <f t="shared" si="44"/>
        <v>German</v>
      </c>
      <c r="AV976" s="5" t="str">
        <f t="shared" si="43"/>
        <v>German</v>
      </c>
      <c r="AW976" s="5"/>
      <c r="AX976" s="5"/>
      <c r="AY976" t="s">
        <v>155</v>
      </c>
    </row>
    <row r="977" spans="1:51">
      <c r="A977" s="5" t="s">
        <v>9819</v>
      </c>
      <c r="B977" s="5" t="s">
        <v>47</v>
      </c>
      <c r="C977" s="5">
        <v>961</v>
      </c>
      <c r="D977" s="5">
        <v>1663</v>
      </c>
      <c r="E977" s="5" t="s">
        <v>9820</v>
      </c>
      <c r="F977" s="5" t="s">
        <v>49</v>
      </c>
      <c r="G977" s="5" t="s">
        <v>120</v>
      </c>
      <c r="H977" s="5" t="s">
        <v>9819</v>
      </c>
      <c r="I977" s="5">
        <v>19</v>
      </c>
      <c r="J977" s="5"/>
      <c r="K977" s="5" t="s">
        <v>9821</v>
      </c>
      <c r="L977" s="5" t="s">
        <v>9822</v>
      </c>
      <c r="M977" s="5" t="s">
        <v>9823</v>
      </c>
      <c r="N977" s="5" t="s">
        <v>155</v>
      </c>
      <c r="O977" s="5"/>
      <c r="P977" s="5"/>
      <c r="Q977" s="5" t="s">
        <v>155</v>
      </c>
      <c r="R977" s="5" t="s">
        <v>155</v>
      </c>
      <c r="S977" s="5" t="s">
        <v>184</v>
      </c>
      <c r="T977" s="5" t="s">
        <v>155</v>
      </c>
      <c r="U977" s="5" t="s">
        <v>155</v>
      </c>
      <c r="V977" s="5" t="s">
        <v>113</v>
      </c>
      <c r="W977" s="5" t="s">
        <v>57</v>
      </c>
      <c r="X977" s="5"/>
      <c r="Y977" s="5" t="s">
        <v>57</v>
      </c>
      <c r="Z977" s="5" t="s">
        <v>57</v>
      </c>
      <c r="AA977" s="5" t="s">
        <v>57</v>
      </c>
      <c r="AB977" s="5" t="s">
        <v>57</v>
      </c>
      <c r="AC977" s="5" t="s">
        <v>57</v>
      </c>
      <c r="AD977" s="5"/>
      <c r="AE977" s="5"/>
      <c r="AF977" s="5" t="s">
        <v>58</v>
      </c>
      <c r="AG977" s="5">
        <v>270</v>
      </c>
      <c r="AH977" s="5" t="s">
        <v>1674</v>
      </c>
      <c r="AI977" s="5" t="s">
        <v>1675</v>
      </c>
      <c r="AJ977" s="5" t="s">
        <v>3172</v>
      </c>
      <c r="AK977" s="5"/>
      <c r="AL977" s="5"/>
      <c r="AM977" s="5"/>
      <c r="AN977" s="5"/>
      <c r="AO977" s="5" t="s">
        <v>9023</v>
      </c>
      <c r="AP977" s="5" t="s">
        <v>159</v>
      </c>
      <c r="AQ977" s="5">
        <v>0.77510706799999995</v>
      </c>
      <c r="AR977" s="5">
        <v>0.84623533299999998</v>
      </c>
      <c r="AS977" s="5"/>
      <c r="AT977" s="5">
        <v>0.56374884000000003</v>
      </c>
      <c r="AU977" s="5" t="str">
        <f t="shared" si="44"/>
        <v>German</v>
      </c>
      <c r="AV977" s="5" t="str">
        <f t="shared" si="43"/>
        <v>German</v>
      </c>
      <c r="AW977" s="5"/>
      <c r="AX977" s="5"/>
      <c r="AY977" t="s">
        <v>155</v>
      </c>
    </row>
    <row r="978" spans="1:51">
      <c r="A978" s="5" t="s">
        <v>9880</v>
      </c>
      <c r="B978" s="5" t="s">
        <v>47</v>
      </c>
      <c r="C978" s="5">
        <v>961</v>
      </c>
      <c r="D978" s="5">
        <v>1673</v>
      </c>
      <c r="E978" s="5" t="s">
        <v>9881</v>
      </c>
      <c r="F978" s="5" t="s">
        <v>49</v>
      </c>
      <c r="G978" s="5" t="s">
        <v>50</v>
      </c>
      <c r="H978" s="5" t="s">
        <v>9880</v>
      </c>
      <c r="I978" s="5">
        <v>20</v>
      </c>
      <c r="J978" s="5"/>
      <c r="K978" s="5" t="s">
        <v>9882</v>
      </c>
      <c r="L978" s="5" t="s">
        <v>9883</v>
      </c>
      <c r="M978" s="5" t="s">
        <v>9884</v>
      </c>
      <c r="N978" s="5" t="s">
        <v>155</v>
      </c>
      <c r="O978" s="5"/>
      <c r="P978" s="5"/>
      <c r="Q978" s="5" t="s">
        <v>155</v>
      </c>
      <c r="R978" s="5" t="s">
        <v>155</v>
      </c>
      <c r="S978" s="5" t="s">
        <v>185</v>
      </c>
      <c r="T978" s="5" t="s">
        <v>155</v>
      </c>
      <c r="U978" s="5" t="s">
        <v>155</v>
      </c>
      <c r="V978" s="5" t="s">
        <v>113</v>
      </c>
      <c r="W978" s="5" t="s">
        <v>57</v>
      </c>
      <c r="X978" s="5"/>
      <c r="Y978" s="5" t="s">
        <v>57</v>
      </c>
      <c r="Z978" s="5" t="s">
        <v>57</v>
      </c>
      <c r="AA978" s="5" t="s">
        <v>57</v>
      </c>
      <c r="AB978" s="5" t="s">
        <v>85</v>
      </c>
      <c r="AC978" s="5" t="s">
        <v>57</v>
      </c>
      <c r="AD978" s="5"/>
      <c r="AE978" s="5"/>
      <c r="AF978" s="5" t="s">
        <v>58</v>
      </c>
      <c r="AG978" s="5">
        <v>569</v>
      </c>
      <c r="AH978" s="5" t="s">
        <v>414</v>
      </c>
      <c r="AI978" s="5" t="s">
        <v>415</v>
      </c>
      <c r="AJ978" s="5" t="s">
        <v>608</v>
      </c>
      <c r="AK978" s="5"/>
      <c r="AL978" s="5"/>
      <c r="AM978" s="5"/>
      <c r="AN978" s="5"/>
      <c r="AO978" s="5" t="s">
        <v>9060</v>
      </c>
      <c r="AP978" s="5" t="s">
        <v>159</v>
      </c>
      <c r="AQ978" s="5">
        <v>0.507415591</v>
      </c>
      <c r="AR978" s="5">
        <v>0.57228458500000001</v>
      </c>
      <c r="AS978" s="5"/>
      <c r="AT978" s="5">
        <v>0.65146563400000002</v>
      </c>
      <c r="AU978" s="5" t="str">
        <f t="shared" si="44"/>
        <v>German</v>
      </c>
      <c r="AV978" s="5" t="str">
        <f t="shared" si="43"/>
        <v>German</v>
      </c>
      <c r="AW978" s="5"/>
      <c r="AX978" s="5"/>
      <c r="AY978" t="s">
        <v>155</v>
      </c>
    </row>
    <row r="979" spans="1:51">
      <c r="A979" s="5" t="s">
        <v>10044</v>
      </c>
      <c r="B979" s="5" t="s">
        <v>47</v>
      </c>
      <c r="C979" s="5">
        <v>962</v>
      </c>
      <c r="D979" s="5">
        <v>1702</v>
      </c>
      <c r="E979" s="5" t="s">
        <v>10045</v>
      </c>
      <c r="F979" s="5" t="s">
        <v>49</v>
      </c>
      <c r="G979" s="5" t="s">
        <v>50</v>
      </c>
      <c r="H979" s="5" t="s">
        <v>10044</v>
      </c>
      <c r="I979" s="5">
        <v>14</v>
      </c>
      <c r="J979" s="5"/>
      <c r="K979" s="5" t="s">
        <v>10046</v>
      </c>
      <c r="L979" s="5" t="s">
        <v>10047</v>
      </c>
      <c r="M979" s="5" t="s">
        <v>10048</v>
      </c>
      <c r="N979" s="5" t="s">
        <v>155</v>
      </c>
      <c r="O979" s="5"/>
      <c r="P979" s="5"/>
      <c r="Q979" s="5" t="s">
        <v>155</v>
      </c>
      <c r="R979" s="5" t="s">
        <v>155</v>
      </c>
      <c r="S979" s="5" t="s">
        <v>55</v>
      </c>
      <c r="T979" s="5" t="s">
        <v>155</v>
      </c>
      <c r="U979" s="5" t="s">
        <v>155</v>
      </c>
      <c r="V979" s="5" t="s">
        <v>113</v>
      </c>
      <c r="W979" s="5" t="s">
        <v>57</v>
      </c>
      <c r="X979" s="5"/>
      <c r="Y979" s="5" t="s">
        <v>57</v>
      </c>
      <c r="Z979" s="5" t="s">
        <v>57</v>
      </c>
      <c r="AA979" s="5" t="s">
        <v>57</v>
      </c>
      <c r="AB979" s="5" t="s">
        <v>57</v>
      </c>
      <c r="AC979" s="5" t="s">
        <v>57</v>
      </c>
      <c r="AD979" s="5"/>
      <c r="AE979" s="5"/>
      <c r="AF979" s="5" t="s">
        <v>58</v>
      </c>
      <c r="AG979" s="5">
        <v>301</v>
      </c>
      <c r="AH979" s="5" t="s">
        <v>432</v>
      </c>
      <c r="AI979" s="5" t="s">
        <v>433</v>
      </c>
      <c r="AJ979" s="5" t="s">
        <v>317</v>
      </c>
      <c r="AK979" s="5"/>
      <c r="AL979" s="5"/>
      <c r="AM979" s="5"/>
      <c r="AN979" s="5"/>
      <c r="AO979" s="5" t="s">
        <v>10904</v>
      </c>
      <c r="AP979" s="5" t="s">
        <v>220</v>
      </c>
      <c r="AQ979" s="5">
        <v>0.50841376299999996</v>
      </c>
      <c r="AR979" s="5">
        <v>0.56634600700000004</v>
      </c>
      <c r="AS979" s="5"/>
      <c r="AT979" s="5">
        <v>0.624564699</v>
      </c>
      <c r="AU979" s="5" t="str">
        <f t="shared" si="44"/>
        <v>German</v>
      </c>
      <c r="AV979" s="5" t="str">
        <f t="shared" si="43"/>
        <v>German</v>
      </c>
      <c r="AW979" s="5"/>
      <c r="AX979" s="5"/>
      <c r="AY979" t="s">
        <v>155</v>
      </c>
    </row>
    <row r="980" spans="1:51">
      <c r="A980" s="5" t="s">
        <v>10098</v>
      </c>
      <c r="B980" s="5" t="s">
        <v>47</v>
      </c>
      <c r="C980" s="5">
        <v>962</v>
      </c>
      <c r="D980" s="5">
        <v>1711</v>
      </c>
      <c r="E980" s="5" t="s">
        <v>10099</v>
      </c>
      <c r="F980" s="5" t="s">
        <v>49</v>
      </c>
      <c r="G980" s="5" t="s">
        <v>120</v>
      </c>
      <c r="H980" s="5" t="s">
        <v>10098</v>
      </c>
      <c r="I980" s="5">
        <v>16</v>
      </c>
      <c r="J980" s="5"/>
      <c r="K980" s="5" t="s">
        <v>10100</v>
      </c>
      <c r="L980" s="5" t="s">
        <v>10101</v>
      </c>
      <c r="M980" s="5" t="s">
        <v>10102</v>
      </c>
      <c r="N980" s="5" t="s">
        <v>155</v>
      </c>
      <c r="O980" s="5"/>
      <c r="P980" s="5"/>
      <c r="Q980" s="5" t="s">
        <v>155</v>
      </c>
      <c r="R980" s="5" t="s">
        <v>155</v>
      </c>
      <c r="S980" s="5" t="s">
        <v>185</v>
      </c>
      <c r="T980" s="5" t="s">
        <v>155</v>
      </c>
      <c r="U980" s="5" t="s">
        <v>155</v>
      </c>
      <c r="V980" s="5" t="s">
        <v>113</v>
      </c>
      <c r="W980" s="5" t="s">
        <v>57</v>
      </c>
      <c r="X980" s="5"/>
      <c r="Y980" s="5" t="s">
        <v>57</v>
      </c>
      <c r="Z980" s="5" t="s">
        <v>57</v>
      </c>
      <c r="AA980" s="5" t="s">
        <v>57</v>
      </c>
      <c r="AB980" s="5" t="s">
        <v>57</v>
      </c>
      <c r="AC980" s="5" t="s">
        <v>57</v>
      </c>
      <c r="AD980" s="5"/>
      <c r="AE980" s="5"/>
      <c r="AF980" s="5" t="s">
        <v>58</v>
      </c>
      <c r="AG980" s="5">
        <v>1654</v>
      </c>
      <c r="AH980" s="5" t="s">
        <v>225</v>
      </c>
      <c r="AI980" s="5" t="s">
        <v>226</v>
      </c>
      <c r="AJ980" s="5"/>
      <c r="AK980" s="5"/>
      <c r="AL980" s="5"/>
      <c r="AM980" s="5"/>
      <c r="AN980" s="5"/>
      <c r="AO980" s="5" t="s">
        <v>11364</v>
      </c>
      <c r="AP980" s="5" t="s">
        <v>11365</v>
      </c>
      <c r="AQ980" s="5">
        <v>0.70786659399999996</v>
      </c>
      <c r="AR980" s="5">
        <v>0.86548597800000004</v>
      </c>
      <c r="AS980" s="5"/>
      <c r="AT980" s="5">
        <v>0.64333325500000005</v>
      </c>
      <c r="AU980" s="5" t="str">
        <f t="shared" si="44"/>
        <v>German</v>
      </c>
      <c r="AV980" s="5" t="str">
        <f t="shared" si="43"/>
        <v>German</v>
      </c>
      <c r="AW980" s="5"/>
      <c r="AX980" s="5"/>
      <c r="AY980" t="s">
        <v>155</v>
      </c>
    </row>
    <row r="981" spans="1:51">
      <c r="A981" s="5" t="s">
        <v>10238</v>
      </c>
      <c r="B981" s="5" t="s">
        <v>47</v>
      </c>
      <c r="C981" s="5">
        <v>962</v>
      </c>
      <c r="D981" s="5">
        <v>1734</v>
      </c>
      <c r="E981" s="5" t="s">
        <v>10239</v>
      </c>
      <c r="F981" s="5" t="s">
        <v>49</v>
      </c>
      <c r="G981" s="5" t="s">
        <v>50</v>
      </c>
      <c r="H981" s="5" t="s">
        <v>10238</v>
      </c>
      <c r="I981" s="5">
        <v>20</v>
      </c>
      <c r="J981" s="5"/>
      <c r="K981" s="5" t="s">
        <v>10240</v>
      </c>
      <c r="L981" s="5" t="s">
        <v>10241</v>
      </c>
      <c r="M981" s="5" t="s">
        <v>10242</v>
      </c>
      <c r="N981" s="5" t="s">
        <v>155</v>
      </c>
      <c r="O981" s="5"/>
      <c r="P981" s="5"/>
      <c r="Q981" s="5" t="s">
        <v>155</v>
      </c>
      <c r="R981" s="5" t="s">
        <v>155</v>
      </c>
      <c r="S981" s="5" t="s">
        <v>184</v>
      </c>
      <c r="T981" s="5" t="s">
        <v>155</v>
      </c>
      <c r="U981" s="5" t="s">
        <v>155</v>
      </c>
      <c r="V981" s="5" t="s">
        <v>113</v>
      </c>
      <c r="W981" s="5" t="s">
        <v>57</v>
      </c>
      <c r="X981" s="5"/>
      <c r="Y981" s="5" t="s">
        <v>57</v>
      </c>
      <c r="Z981" s="5" t="s">
        <v>57</v>
      </c>
      <c r="AA981" s="5" t="s">
        <v>57</v>
      </c>
      <c r="AB981" s="5" t="s">
        <v>57</v>
      </c>
      <c r="AC981" s="5" t="s">
        <v>57</v>
      </c>
      <c r="AD981" s="5"/>
      <c r="AE981" s="5"/>
      <c r="AF981" s="5" t="s">
        <v>58</v>
      </c>
      <c r="AG981" s="5">
        <v>42</v>
      </c>
      <c r="AH981" s="5" t="s">
        <v>350</v>
      </c>
      <c r="AI981" s="5" t="s">
        <v>351</v>
      </c>
      <c r="AJ981" s="5"/>
      <c r="AK981" s="5"/>
      <c r="AL981" s="5"/>
      <c r="AM981" s="5"/>
      <c r="AN981" s="5"/>
      <c r="AO981" s="5" t="s">
        <v>7071</v>
      </c>
      <c r="AP981" s="5" t="s">
        <v>220</v>
      </c>
      <c r="AQ981" s="5">
        <v>0.50548810200000005</v>
      </c>
      <c r="AR981" s="5">
        <v>0.51043714100000004</v>
      </c>
      <c r="AS981" s="5"/>
      <c r="AT981" s="5">
        <v>0.61869844799999996</v>
      </c>
      <c r="AU981" s="5" t="str">
        <f t="shared" si="44"/>
        <v>German</v>
      </c>
      <c r="AV981" s="5" t="str">
        <f t="shared" si="43"/>
        <v>German</v>
      </c>
      <c r="AW981" s="5"/>
      <c r="AX981" s="5"/>
      <c r="AY981" t="s">
        <v>155</v>
      </c>
    </row>
    <row r="982" spans="1:51">
      <c r="A982" s="5" t="s">
        <v>10661</v>
      </c>
      <c r="B982" s="5" t="s">
        <v>47</v>
      </c>
      <c r="C982" s="5">
        <v>962</v>
      </c>
      <c r="D982" s="5">
        <v>1808</v>
      </c>
      <c r="E982" s="5" t="s">
        <v>10662</v>
      </c>
      <c r="F982" s="5" t="s">
        <v>49</v>
      </c>
      <c r="G982" s="5" t="s">
        <v>50</v>
      </c>
      <c r="H982" s="5" t="s">
        <v>10661</v>
      </c>
      <c r="I982" s="5">
        <v>17</v>
      </c>
      <c r="J982" s="5"/>
      <c r="K982" s="5" t="s">
        <v>10663</v>
      </c>
      <c r="L982" s="5" t="s">
        <v>10664</v>
      </c>
      <c r="M982" s="5" t="s">
        <v>10665</v>
      </c>
      <c r="N982" s="5"/>
      <c r="O982" s="5"/>
      <c r="P982" s="5"/>
      <c r="Q982" s="5" t="s">
        <v>54</v>
      </c>
      <c r="R982" s="5" t="s">
        <v>155</v>
      </c>
      <c r="S982" s="5" t="s">
        <v>55</v>
      </c>
      <c r="T982" s="5" t="s">
        <v>85</v>
      </c>
      <c r="U982" s="5" t="s">
        <v>85</v>
      </c>
      <c r="V982" s="5" t="s">
        <v>113</v>
      </c>
      <c r="W982" s="5" t="s">
        <v>88</v>
      </c>
      <c r="X982" s="5"/>
      <c r="Y982" s="5" t="s">
        <v>88</v>
      </c>
      <c r="Z982" s="5" t="s">
        <v>88</v>
      </c>
      <c r="AA982" s="5" t="s">
        <v>57</v>
      </c>
      <c r="AB982" s="5" t="s">
        <v>57</v>
      </c>
      <c r="AC982" s="5" t="s">
        <v>88</v>
      </c>
      <c r="AD982" s="5"/>
      <c r="AE982" s="5"/>
      <c r="AF982" s="5" t="s">
        <v>58</v>
      </c>
      <c r="AG982" s="5">
        <v>412</v>
      </c>
      <c r="AH982" s="5" t="s">
        <v>5417</v>
      </c>
      <c r="AI982" s="5" t="s">
        <v>209</v>
      </c>
      <c r="AJ982" s="5"/>
      <c r="AK982" s="5"/>
      <c r="AL982" s="5"/>
      <c r="AM982" s="5"/>
      <c r="AN982" s="5"/>
      <c r="AO982" s="5" t="s">
        <v>9456</v>
      </c>
      <c r="AP982" s="5" t="s">
        <v>9467</v>
      </c>
      <c r="AQ982" s="5">
        <v>0.56944085</v>
      </c>
      <c r="AR982" s="5">
        <v>0.62837187900000002</v>
      </c>
      <c r="AS982" s="5"/>
      <c r="AT982" s="5">
        <v>0.858168335</v>
      </c>
      <c r="AU982" s="5" t="str">
        <f t="shared" si="44"/>
        <v>German</v>
      </c>
      <c r="AV982" s="5" t="str">
        <f t="shared" si="43"/>
        <v>English</v>
      </c>
      <c r="AW982" s="5"/>
      <c r="AX982" s="5"/>
      <c r="AY982" t="s">
        <v>155</v>
      </c>
    </row>
    <row r="983" spans="1:51">
      <c r="A983" s="5" t="s">
        <v>10734</v>
      </c>
      <c r="B983" s="5" t="s">
        <v>47</v>
      </c>
      <c r="C983" s="5">
        <v>962</v>
      </c>
      <c r="D983" s="5">
        <v>1820</v>
      </c>
      <c r="E983" s="5" t="s">
        <v>10735</v>
      </c>
      <c r="F983" s="5" t="s">
        <v>49</v>
      </c>
      <c r="G983" s="5" t="s">
        <v>50</v>
      </c>
      <c r="H983" s="5" t="s">
        <v>10734</v>
      </c>
      <c r="I983" s="5">
        <v>15</v>
      </c>
      <c r="J983" s="5"/>
      <c r="K983" s="5" t="s">
        <v>10736</v>
      </c>
      <c r="L983" s="5" t="s">
        <v>10737</v>
      </c>
      <c r="M983" s="5" t="s">
        <v>10738</v>
      </c>
      <c r="N983" s="5"/>
      <c r="O983" s="5"/>
      <c r="P983" s="5"/>
      <c r="Q983" s="5" t="s">
        <v>155</v>
      </c>
      <c r="R983" s="5" t="s">
        <v>155</v>
      </c>
      <c r="S983" s="5" t="s">
        <v>54</v>
      </c>
      <c r="T983" s="5" t="s">
        <v>85</v>
      </c>
      <c r="U983" s="5" t="s">
        <v>85</v>
      </c>
      <c r="V983" s="5" t="s">
        <v>113</v>
      </c>
      <c r="W983" s="5" t="s">
        <v>57</v>
      </c>
      <c r="X983" s="5"/>
      <c r="Y983" s="5" t="s">
        <v>57</v>
      </c>
      <c r="Z983" s="5" t="s">
        <v>57</v>
      </c>
      <c r="AA983" s="5" t="s">
        <v>57</v>
      </c>
      <c r="AB983" s="5" t="s">
        <v>57</v>
      </c>
      <c r="AC983" s="5" t="s">
        <v>57</v>
      </c>
      <c r="AD983" s="5"/>
      <c r="AE983" s="5"/>
      <c r="AF983" s="5" t="s">
        <v>58</v>
      </c>
      <c r="AG983" s="5">
        <v>563</v>
      </c>
      <c r="AH983" s="5" t="s">
        <v>308</v>
      </c>
      <c r="AI983" s="5" t="s">
        <v>309</v>
      </c>
      <c r="AJ983" s="5"/>
      <c r="AK983" s="5"/>
      <c r="AL983" s="5"/>
      <c r="AM983" s="5"/>
      <c r="AN983" s="5"/>
      <c r="AO983" s="5" t="s">
        <v>11070</v>
      </c>
      <c r="AP983" s="5" t="s">
        <v>117</v>
      </c>
      <c r="AQ983" s="5">
        <v>0.57232864900000002</v>
      </c>
      <c r="AR983" s="5">
        <v>0.66331420900000004</v>
      </c>
      <c r="AS983" s="5"/>
      <c r="AT983" s="5">
        <v>0.74522814299999995</v>
      </c>
      <c r="AU983" s="5" t="str">
        <f t="shared" si="44"/>
        <v>German</v>
      </c>
      <c r="AV983" s="5" t="str">
        <f t="shared" si="43"/>
        <v>German</v>
      </c>
      <c r="AW983" s="5"/>
      <c r="AX983" s="5"/>
      <c r="AY983" t="s">
        <v>155</v>
      </c>
    </row>
    <row r="984" spans="1:51">
      <c r="A984" s="5" t="s">
        <v>11340</v>
      </c>
      <c r="B984" s="5" t="s">
        <v>47</v>
      </c>
      <c r="C984" s="5">
        <v>963</v>
      </c>
      <c r="D984" s="5">
        <v>1923</v>
      </c>
      <c r="E984" s="5" t="s">
        <v>11341</v>
      </c>
      <c r="F984" s="5" t="s">
        <v>49</v>
      </c>
      <c r="G984" s="5" t="s">
        <v>50</v>
      </c>
      <c r="H984" s="5" t="s">
        <v>11340</v>
      </c>
      <c r="I984" s="5">
        <v>16</v>
      </c>
      <c r="J984" s="5"/>
      <c r="K984" s="5" t="s">
        <v>11342</v>
      </c>
      <c r="L984" s="5" t="s">
        <v>11343</v>
      </c>
      <c r="M984" s="5" t="s">
        <v>11344</v>
      </c>
      <c r="N984" s="5"/>
      <c r="O984" s="5"/>
      <c r="P984" s="5"/>
      <c r="Q984" s="5" t="s">
        <v>155</v>
      </c>
      <c r="R984" s="5" t="s">
        <v>155</v>
      </c>
      <c r="S984" s="5" t="s">
        <v>232</v>
      </c>
      <c r="T984" s="5" t="s">
        <v>155</v>
      </c>
      <c r="U984" s="5" t="s">
        <v>155</v>
      </c>
      <c r="V984" s="5" t="s">
        <v>113</v>
      </c>
      <c r="W984" s="5" t="s">
        <v>57</v>
      </c>
      <c r="X984" s="5"/>
      <c r="Y984" s="5" t="s">
        <v>57</v>
      </c>
      <c r="Z984" s="5" t="s">
        <v>57</v>
      </c>
      <c r="AA984" s="5" t="s">
        <v>57</v>
      </c>
      <c r="AB984" s="5" t="s">
        <v>57</v>
      </c>
      <c r="AC984" s="5" t="s">
        <v>57</v>
      </c>
      <c r="AD984" s="5"/>
      <c r="AE984" s="5"/>
      <c r="AF984" s="5" t="s">
        <v>58</v>
      </c>
      <c r="AG984" s="5">
        <v>76</v>
      </c>
      <c r="AH984" s="5" t="s">
        <v>1517</v>
      </c>
      <c r="AI984" s="5" t="s">
        <v>1518</v>
      </c>
      <c r="AJ984" s="5"/>
      <c r="AK984" s="5"/>
      <c r="AL984" s="5"/>
      <c r="AM984" s="5"/>
      <c r="AN984" s="5"/>
      <c r="AO984" s="5" t="s">
        <v>11113</v>
      </c>
      <c r="AP984" s="5" t="s">
        <v>209</v>
      </c>
      <c r="AQ984" s="5">
        <v>0.51763804700000005</v>
      </c>
      <c r="AR984" s="5">
        <v>0.66055438700000002</v>
      </c>
      <c r="AS984" s="5"/>
      <c r="AT984" s="5">
        <v>0.770313845</v>
      </c>
      <c r="AU984" s="5" t="str">
        <f t="shared" si="44"/>
        <v>German</v>
      </c>
      <c r="AV984" s="5" t="str">
        <f t="shared" ref="AV984:AV1015" si="45">Q984</f>
        <v>German</v>
      </c>
      <c r="AW984" s="5"/>
      <c r="AX984" s="5"/>
      <c r="AY984" t="s">
        <v>155</v>
      </c>
    </row>
    <row r="985" spans="1:51">
      <c r="A985" s="5" t="s">
        <v>11340</v>
      </c>
      <c r="B985" s="5" t="s">
        <v>47</v>
      </c>
      <c r="C985" s="5">
        <v>963</v>
      </c>
      <c r="D985" s="5">
        <v>1924</v>
      </c>
      <c r="E985" s="5" t="s">
        <v>11346</v>
      </c>
      <c r="F985" s="5" t="s">
        <v>49</v>
      </c>
      <c r="G985" s="5" t="s">
        <v>50</v>
      </c>
      <c r="H985" s="5" t="s">
        <v>11340</v>
      </c>
      <c r="I985" s="5">
        <v>16</v>
      </c>
      <c r="J985" s="5"/>
      <c r="K985" s="5" t="s">
        <v>11342</v>
      </c>
      <c r="L985" s="5" t="s">
        <v>11347</v>
      </c>
      <c r="M985" s="5" t="s">
        <v>11344</v>
      </c>
      <c r="N985" s="5"/>
      <c r="O985" s="5"/>
      <c r="P985" s="5"/>
      <c r="Q985" s="5" t="s">
        <v>54</v>
      </c>
      <c r="R985" s="5" t="s">
        <v>155</v>
      </c>
      <c r="S985" s="5" t="s">
        <v>232</v>
      </c>
      <c r="T985" s="5" t="s">
        <v>155</v>
      </c>
      <c r="U985" s="5" t="s">
        <v>155</v>
      </c>
      <c r="V985" s="5" t="s">
        <v>113</v>
      </c>
      <c r="W985" s="5" t="s">
        <v>57</v>
      </c>
      <c r="X985" s="5"/>
      <c r="Y985" s="5" t="s">
        <v>57</v>
      </c>
      <c r="Z985" s="5" t="s">
        <v>57</v>
      </c>
      <c r="AA985" s="5" t="s">
        <v>57</v>
      </c>
      <c r="AB985" s="5" t="s">
        <v>57</v>
      </c>
      <c r="AC985" s="5" t="s">
        <v>57</v>
      </c>
      <c r="AD985" s="5"/>
      <c r="AE985" s="5"/>
      <c r="AF985" s="5" t="s">
        <v>58</v>
      </c>
      <c r="AG985" s="5">
        <v>84</v>
      </c>
      <c r="AH985" s="5" t="s">
        <v>1517</v>
      </c>
      <c r="AI985" s="5" t="s">
        <v>1518</v>
      </c>
      <c r="AJ985" s="5"/>
      <c r="AK985" s="5"/>
      <c r="AL985" s="5"/>
      <c r="AM985" s="5"/>
      <c r="AN985" s="5"/>
      <c r="AO985" s="5" t="s">
        <v>5632</v>
      </c>
      <c r="AP985" s="5" t="s">
        <v>63</v>
      </c>
      <c r="AQ985" s="5">
        <v>0.50782444400000004</v>
      </c>
      <c r="AR985" s="5">
        <v>0.72942081999999997</v>
      </c>
      <c r="AS985" s="5"/>
      <c r="AT985" s="5">
        <v>0.50289989400000001</v>
      </c>
      <c r="AU985" s="5" t="str">
        <f t="shared" si="44"/>
        <v>German</v>
      </c>
      <c r="AV985" s="5" t="str">
        <f t="shared" si="45"/>
        <v>English</v>
      </c>
      <c r="AW985" s="5"/>
      <c r="AX985" s="5" t="s">
        <v>155</v>
      </c>
      <c r="AY985" t="s">
        <v>155</v>
      </c>
    </row>
    <row r="986" spans="1:51">
      <c r="A986" s="5" t="s">
        <v>11627</v>
      </c>
      <c r="B986" s="5" t="s">
        <v>47</v>
      </c>
      <c r="C986" s="5">
        <v>963</v>
      </c>
      <c r="D986" s="5">
        <v>1976</v>
      </c>
      <c r="E986" s="5" t="s">
        <v>11628</v>
      </c>
      <c r="F986" s="5" t="s">
        <v>49</v>
      </c>
      <c r="G986" s="5" t="s">
        <v>50</v>
      </c>
      <c r="H986" s="5" t="s">
        <v>11627</v>
      </c>
      <c r="I986" s="5">
        <v>15</v>
      </c>
      <c r="J986" s="5"/>
      <c r="K986" s="5" t="s">
        <v>11629</v>
      </c>
      <c r="L986" s="5" t="s">
        <v>11630</v>
      </c>
      <c r="M986" s="5" t="s">
        <v>11631</v>
      </c>
      <c r="N986" s="5"/>
      <c r="O986" s="5"/>
      <c r="P986" s="5"/>
      <c r="Q986" s="5" t="s">
        <v>155</v>
      </c>
      <c r="R986" s="5" t="s">
        <v>155</v>
      </c>
      <c r="S986" s="5" t="s">
        <v>184</v>
      </c>
      <c r="T986" s="5" t="s">
        <v>155</v>
      </c>
      <c r="U986" s="5" t="s">
        <v>155</v>
      </c>
      <c r="V986" s="5" t="s">
        <v>113</v>
      </c>
      <c r="W986" s="5" t="s">
        <v>57</v>
      </c>
      <c r="X986" s="5"/>
      <c r="Y986" s="5" t="s">
        <v>57</v>
      </c>
      <c r="Z986" s="5" t="s">
        <v>57</v>
      </c>
      <c r="AA986" s="5" t="s">
        <v>88</v>
      </c>
      <c r="AB986" s="5" t="s">
        <v>88</v>
      </c>
      <c r="AC986" s="5" t="s">
        <v>57</v>
      </c>
      <c r="AD986" s="5"/>
      <c r="AE986" s="5"/>
      <c r="AF986" s="5" t="s">
        <v>58</v>
      </c>
      <c r="AG986" s="5">
        <v>12</v>
      </c>
      <c r="AH986" s="5" t="s">
        <v>3189</v>
      </c>
      <c r="AI986" s="5" t="s">
        <v>60</v>
      </c>
      <c r="AJ986" s="5"/>
      <c r="AK986" s="5"/>
      <c r="AL986" s="5"/>
      <c r="AM986" s="5"/>
      <c r="AN986" s="5"/>
      <c r="AO986" t="s">
        <v>10815</v>
      </c>
      <c r="AP986" t="s">
        <v>287</v>
      </c>
      <c r="AQ986">
        <v>0.49429100599999998</v>
      </c>
      <c r="AR986">
        <v>0.71282298300000002</v>
      </c>
      <c r="AT986" s="5">
        <v>0.44415418099999998</v>
      </c>
      <c r="AU986" s="5" t="str">
        <f t="shared" si="44"/>
        <v>German</v>
      </c>
      <c r="AV986" s="5" t="str">
        <f t="shared" si="45"/>
        <v>German</v>
      </c>
      <c r="AW986" s="5"/>
      <c r="AX986" s="5"/>
      <c r="AY986" t="s">
        <v>155</v>
      </c>
    </row>
    <row r="987" spans="1:51">
      <c r="A987" s="5" t="s">
        <v>12109</v>
      </c>
      <c r="B987" s="5" t="s">
        <v>47</v>
      </c>
      <c r="C987" s="5">
        <v>964</v>
      </c>
      <c r="D987" s="5">
        <v>2057</v>
      </c>
      <c r="E987" s="5" t="s">
        <v>12110</v>
      </c>
      <c r="F987" s="5" t="s">
        <v>49</v>
      </c>
      <c r="G987" s="5" t="s">
        <v>50</v>
      </c>
      <c r="H987" s="5" t="s">
        <v>12109</v>
      </c>
      <c r="I987" s="5">
        <v>16</v>
      </c>
      <c r="J987" s="5"/>
      <c r="K987" s="5" t="s">
        <v>12111</v>
      </c>
      <c r="L987" s="5" t="s">
        <v>12112</v>
      </c>
      <c r="M987" s="5" t="s">
        <v>12113</v>
      </c>
      <c r="N987" s="5"/>
      <c r="O987" s="5"/>
      <c r="P987" s="5"/>
      <c r="Q987" s="5"/>
      <c r="R987" s="5" t="s">
        <v>155</v>
      </c>
      <c r="S987" s="5" t="s">
        <v>185</v>
      </c>
      <c r="T987" s="5" t="s">
        <v>155</v>
      </c>
      <c r="U987" s="5" t="s">
        <v>155</v>
      </c>
      <c r="V987" s="5" t="s">
        <v>113</v>
      </c>
      <c r="W987" s="5"/>
      <c r="X987" s="5"/>
      <c r="Y987" s="5"/>
      <c r="Z987" s="5"/>
      <c r="AA987" s="5" t="s">
        <v>57</v>
      </c>
      <c r="AB987" s="5" t="s">
        <v>57</v>
      </c>
      <c r="AC987" s="5"/>
      <c r="AD987" s="5"/>
      <c r="AE987" s="5"/>
      <c r="AF987" s="5" t="s">
        <v>58</v>
      </c>
      <c r="AG987" s="5">
        <v>126</v>
      </c>
      <c r="AH987" s="5" t="s">
        <v>350</v>
      </c>
      <c r="AI987" s="5" t="s">
        <v>351</v>
      </c>
      <c r="AJ987" s="5"/>
      <c r="AK987" s="5"/>
      <c r="AL987" s="5"/>
      <c r="AM987" s="5"/>
      <c r="AN987" s="5"/>
      <c r="AO987" t="s">
        <v>9847</v>
      </c>
      <c r="AP987" t="s">
        <v>220</v>
      </c>
      <c r="AQ987">
        <v>0.49715693300000002</v>
      </c>
      <c r="AR987">
        <v>0.60458555899999999</v>
      </c>
      <c r="AT987" s="5">
        <v>0.50500253399999995</v>
      </c>
      <c r="AU987" s="5" t="str">
        <f t="shared" si="44"/>
        <v>German</v>
      </c>
      <c r="AV987" s="5">
        <f t="shared" si="45"/>
        <v>0</v>
      </c>
      <c r="AW987" s="5"/>
      <c r="AX987" s="5"/>
      <c r="AY987" t="s">
        <v>155</v>
      </c>
    </row>
    <row r="988" spans="1:51">
      <c r="A988" t="s">
        <v>253</v>
      </c>
      <c r="B988" t="s">
        <v>47</v>
      </c>
      <c r="C988">
        <v>951</v>
      </c>
      <c r="D988">
        <v>94</v>
      </c>
      <c r="E988" t="s">
        <v>254</v>
      </c>
      <c r="F988" t="s">
        <v>49</v>
      </c>
      <c r="G988" t="s">
        <v>50</v>
      </c>
      <c r="H988" t="s">
        <v>253</v>
      </c>
      <c r="I988">
        <v>16</v>
      </c>
      <c r="K988" t="s">
        <v>255</v>
      </c>
      <c r="L988" t="s">
        <v>256</v>
      </c>
      <c r="M988" t="s">
        <v>257</v>
      </c>
      <c r="N988" t="s">
        <v>155</v>
      </c>
      <c r="O988" t="s">
        <v>155</v>
      </c>
      <c r="Q988" t="s">
        <v>155</v>
      </c>
      <c r="R988" t="s">
        <v>155</v>
      </c>
      <c r="S988" t="s">
        <v>69</v>
      </c>
      <c r="T988" t="s">
        <v>155</v>
      </c>
      <c r="U988" t="s">
        <v>155</v>
      </c>
      <c r="V988" t="s">
        <v>113</v>
      </c>
      <c r="W988" t="s">
        <v>88</v>
      </c>
      <c r="X988" t="s">
        <v>88</v>
      </c>
      <c r="Z988" t="s">
        <v>88</v>
      </c>
      <c r="AA988" t="s">
        <v>88</v>
      </c>
      <c r="AB988" t="s">
        <v>88</v>
      </c>
      <c r="AC988" t="s">
        <v>88</v>
      </c>
      <c r="AF988" t="s">
        <v>58</v>
      </c>
      <c r="AG988">
        <v>112</v>
      </c>
      <c r="AH988" t="s">
        <v>258</v>
      </c>
      <c r="AI988" t="s">
        <v>60</v>
      </c>
      <c r="AJ988" t="s">
        <v>259</v>
      </c>
      <c r="AO988" t="s">
        <v>10550</v>
      </c>
      <c r="AP988" t="s">
        <v>1378</v>
      </c>
      <c r="AQ988">
        <v>0.49177859200000001</v>
      </c>
      <c r="AR988">
        <v>0.69994036100000001</v>
      </c>
      <c r="AT988" s="5">
        <v>0.53058745799999996</v>
      </c>
      <c r="AU988" s="5" t="str">
        <f t="shared" si="44"/>
        <v>German</v>
      </c>
      <c r="AV988" s="5" t="str">
        <f t="shared" si="45"/>
        <v>German</v>
      </c>
      <c r="AW988" s="5"/>
      <c r="AX988" s="5"/>
      <c r="AY988" t="s">
        <v>155</v>
      </c>
    </row>
    <row r="989" spans="1:51">
      <c r="A989" t="s">
        <v>436</v>
      </c>
      <c r="B989" t="s">
        <v>47</v>
      </c>
      <c r="C989">
        <v>951</v>
      </c>
      <c r="D989">
        <v>116</v>
      </c>
      <c r="E989" t="s">
        <v>437</v>
      </c>
      <c r="F989" t="s">
        <v>49</v>
      </c>
      <c r="G989" t="s">
        <v>50</v>
      </c>
      <c r="H989" t="s">
        <v>436</v>
      </c>
      <c r="I989">
        <v>19</v>
      </c>
      <c r="K989" t="s">
        <v>438</v>
      </c>
      <c r="L989" t="s">
        <v>439</v>
      </c>
      <c r="M989" t="s">
        <v>440</v>
      </c>
      <c r="N989" t="s">
        <v>155</v>
      </c>
      <c r="P989" t="s">
        <v>155</v>
      </c>
      <c r="Q989" t="s">
        <v>155</v>
      </c>
      <c r="R989" t="s">
        <v>155</v>
      </c>
      <c r="S989" t="s">
        <v>441</v>
      </c>
      <c r="T989" t="s">
        <v>155</v>
      </c>
      <c r="U989" t="s">
        <v>155</v>
      </c>
      <c r="V989" t="s">
        <v>113</v>
      </c>
      <c r="W989" t="s">
        <v>57</v>
      </c>
      <c r="X989" t="s">
        <v>57</v>
      </c>
      <c r="Z989" t="s">
        <v>57</v>
      </c>
      <c r="AA989" t="s">
        <v>57</v>
      </c>
      <c r="AB989" t="s">
        <v>57</v>
      </c>
      <c r="AC989" t="s">
        <v>57</v>
      </c>
      <c r="AF989" t="s">
        <v>58</v>
      </c>
      <c r="AG989">
        <v>132</v>
      </c>
      <c r="AH989" t="s">
        <v>442</v>
      </c>
      <c r="AI989" t="s">
        <v>209</v>
      </c>
      <c r="AJ989" t="s">
        <v>443</v>
      </c>
      <c r="AO989" t="s">
        <v>10550</v>
      </c>
      <c r="AP989" t="s">
        <v>236</v>
      </c>
      <c r="AQ989">
        <v>0.70627656900000002</v>
      </c>
      <c r="AR989">
        <v>0.76940196199999999</v>
      </c>
      <c r="AT989" s="5">
        <v>0.50754986000000002</v>
      </c>
      <c r="AU989" s="5" t="str">
        <f t="shared" si="44"/>
        <v>German</v>
      </c>
      <c r="AV989" s="5" t="str">
        <f t="shared" si="45"/>
        <v>German</v>
      </c>
      <c r="AW989" s="5"/>
      <c r="AX989" s="5"/>
      <c r="AY989" t="s">
        <v>155</v>
      </c>
    </row>
    <row r="990" spans="1:51">
      <c r="A990" t="s">
        <v>466</v>
      </c>
      <c r="B990" t="s">
        <v>47</v>
      </c>
      <c r="C990">
        <v>951</v>
      </c>
      <c r="D990">
        <v>120</v>
      </c>
      <c r="E990" t="s">
        <v>467</v>
      </c>
      <c r="F990" t="s">
        <v>49</v>
      </c>
      <c r="G990" t="s">
        <v>50</v>
      </c>
      <c r="H990" t="s">
        <v>466</v>
      </c>
      <c r="I990">
        <v>16</v>
      </c>
      <c r="K990" t="s">
        <v>468</v>
      </c>
      <c r="L990" t="s">
        <v>469</v>
      </c>
      <c r="M990" t="s">
        <v>470</v>
      </c>
      <c r="N990" t="s">
        <v>155</v>
      </c>
      <c r="P990" t="s">
        <v>155</v>
      </c>
      <c r="Q990" t="s">
        <v>155</v>
      </c>
      <c r="R990" t="s">
        <v>155</v>
      </c>
      <c r="S990" t="s">
        <v>55</v>
      </c>
      <c r="T990" t="s">
        <v>155</v>
      </c>
      <c r="U990" t="s">
        <v>155</v>
      </c>
      <c r="V990" t="s">
        <v>113</v>
      </c>
      <c r="W990" t="s">
        <v>57</v>
      </c>
      <c r="X990" t="s">
        <v>57</v>
      </c>
      <c r="Z990" t="s">
        <v>57</v>
      </c>
      <c r="AA990" t="s">
        <v>57</v>
      </c>
      <c r="AB990" t="s">
        <v>57</v>
      </c>
      <c r="AC990" t="s">
        <v>57</v>
      </c>
      <c r="AF990" t="s">
        <v>58</v>
      </c>
      <c r="AG990">
        <v>87</v>
      </c>
      <c r="AH990" t="s">
        <v>316</v>
      </c>
      <c r="AI990" t="s">
        <v>209</v>
      </c>
      <c r="AJ990" t="s">
        <v>317</v>
      </c>
      <c r="AO990" t="s">
        <v>4021</v>
      </c>
      <c r="AP990" t="s">
        <v>4022</v>
      </c>
      <c r="AQ990">
        <v>0.70736819699999998</v>
      </c>
      <c r="AR990">
        <v>0.76076527000000005</v>
      </c>
      <c r="AT990" s="5">
        <v>0.52188056500000002</v>
      </c>
      <c r="AU990" s="5" t="str">
        <f t="shared" si="44"/>
        <v>German</v>
      </c>
      <c r="AV990" s="5" t="str">
        <f t="shared" si="45"/>
        <v>German</v>
      </c>
      <c r="AW990" s="5"/>
      <c r="AX990" s="5"/>
      <c r="AY990" t="s">
        <v>155</v>
      </c>
    </row>
    <row r="991" spans="1:51">
      <c r="A991" t="s">
        <v>472</v>
      </c>
      <c r="B991" t="s">
        <v>47</v>
      </c>
      <c r="C991">
        <v>951</v>
      </c>
      <c r="D991">
        <v>121</v>
      </c>
      <c r="E991" t="s">
        <v>473</v>
      </c>
      <c r="F991" t="s">
        <v>49</v>
      </c>
      <c r="G991" t="s">
        <v>50</v>
      </c>
      <c r="H991" t="s">
        <v>472</v>
      </c>
      <c r="I991">
        <v>17</v>
      </c>
      <c r="K991" t="s">
        <v>474</v>
      </c>
      <c r="L991" t="s">
        <v>475</v>
      </c>
      <c r="M991" t="s">
        <v>476</v>
      </c>
      <c r="N991" t="s">
        <v>155</v>
      </c>
      <c r="P991" t="s">
        <v>99</v>
      </c>
      <c r="Q991" t="s">
        <v>155</v>
      </c>
      <c r="R991" t="s">
        <v>155</v>
      </c>
      <c r="S991" t="s">
        <v>185</v>
      </c>
      <c r="T991" t="s">
        <v>186</v>
      </c>
      <c r="U991" t="s">
        <v>186</v>
      </c>
      <c r="AA991" t="s">
        <v>57</v>
      </c>
      <c r="AB991" t="s">
        <v>186</v>
      </c>
      <c r="AF991" t="s">
        <v>58</v>
      </c>
      <c r="AG991">
        <v>178</v>
      </c>
      <c r="AH991" t="s">
        <v>234</v>
      </c>
      <c r="AI991" t="s">
        <v>235</v>
      </c>
      <c r="AO991" t="s">
        <v>4623</v>
      </c>
      <c r="AP991" t="s">
        <v>63</v>
      </c>
      <c r="AQ991">
        <v>0.48830822899999998</v>
      </c>
      <c r="AR991">
        <v>0.52115051999999995</v>
      </c>
      <c r="AT991" s="5">
        <v>0.50796963299999998</v>
      </c>
      <c r="AU991" s="5" t="str">
        <f t="shared" si="44"/>
        <v>German</v>
      </c>
      <c r="AV991" s="5" t="str">
        <f t="shared" si="45"/>
        <v>German</v>
      </c>
      <c r="AW991" s="5"/>
      <c r="AX991" s="5"/>
      <c r="AY991" t="s">
        <v>155</v>
      </c>
    </row>
    <row r="992" spans="1:51">
      <c r="A992" t="s">
        <v>1134</v>
      </c>
      <c r="B992" t="s">
        <v>47</v>
      </c>
      <c r="C992">
        <v>952</v>
      </c>
      <c r="D992">
        <v>212</v>
      </c>
      <c r="E992" t="s">
        <v>1135</v>
      </c>
      <c r="F992" t="s">
        <v>49</v>
      </c>
      <c r="G992" t="s">
        <v>50</v>
      </c>
      <c r="H992" t="s">
        <v>1134</v>
      </c>
      <c r="I992">
        <v>15</v>
      </c>
      <c r="K992" t="s">
        <v>1136</v>
      </c>
      <c r="L992" t="s">
        <v>1137</v>
      </c>
      <c r="M992" t="s">
        <v>1138</v>
      </c>
      <c r="N992" t="s">
        <v>155</v>
      </c>
      <c r="P992" t="s">
        <v>155</v>
      </c>
      <c r="Q992" t="s">
        <v>155</v>
      </c>
      <c r="R992" t="s">
        <v>155</v>
      </c>
      <c r="S992" t="s">
        <v>232</v>
      </c>
      <c r="T992" t="s">
        <v>155</v>
      </c>
      <c r="U992" t="s">
        <v>155</v>
      </c>
      <c r="V992" t="s">
        <v>113</v>
      </c>
      <c r="W992" t="s">
        <v>88</v>
      </c>
      <c r="X992" t="s">
        <v>88</v>
      </c>
      <c r="Z992" t="s">
        <v>88</v>
      </c>
      <c r="AA992" t="s">
        <v>88</v>
      </c>
      <c r="AB992" t="s">
        <v>88</v>
      </c>
      <c r="AC992" t="s">
        <v>88</v>
      </c>
      <c r="AF992" t="s">
        <v>58</v>
      </c>
      <c r="AG992">
        <v>797</v>
      </c>
      <c r="AH992" t="s">
        <v>658</v>
      </c>
      <c r="AI992" t="s">
        <v>659</v>
      </c>
      <c r="AJ992" t="s">
        <v>91</v>
      </c>
      <c r="AO992" t="s">
        <v>6756</v>
      </c>
      <c r="AP992" t="s">
        <v>63</v>
      </c>
      <c r="AQ992">
        <v>0.77596966700000003</v>
      </c>
      <c r="AR992">
        <v>0.83356405099999997</v>
      </c>
      <c r="AT992" s="5">
        <v>0.46402162200000002</v>
      </c>
      <c r="AU992" s="5" t="str">
        <f t="shared" si="44"/>
        <v>German</v>
      </c>
      <c r="AV992" s="5" t="str">
        <f t="shared" si="45"/>
        <v>German</v>
      </c>
      <c r="AW992" s="5"/>
      <c r="AX992" s="5"/>
      <c r="AY992" t="s">
        <v>155</v>
      </c>
    </row>
    <row r="993" spans="1:51">
      <c r="A993" t="s">
        <v>1172</v>
      </c>
      <c r="B993" t="s">
        <v>47</v>
      </c>
      <c r="C993">
        <v>952</v>
      </c>
      <c r="D993">
        <v>218</v>
      </c>
      <c r="E993" t="s">
        <v>1173</v>
      </c>
      <c r="F993" t="s">
        <v>49</v>
      </c>
      <c r="G993" t="s">
        <v>50</v>
      </c>
      <c r="H993" t="s">
        <v>1172</v>
      </c>
      <c r="I993">
        <v>19</v>
      </c>
      <c r="K993" t="s">
        <v>1174</v>
      </c>
      <c r="L993" t="s">
        <v>1175</v>
      </c>
      <c r="M993" t="s">
        <v>1176</v>
      </c>
      <c r="N993" t="s">
        <v>155</v>
      </c>
      <c r="P993" t="s">
        <v>1177</v>
      </c>
      <c r="Q993" t="s">
        <v>155</v>
      </c>
      <c r="R993" t="s">
        <v>155</v>
      </c>
      <c r="S993" t="s">
        <v>69</v>
      </c>
      <c r="T993" t="s">
        <v>155</v>
      </c>
      <c r="U993" t="s">
        <v>155</v>
      </c>
      <c r="V993" t="s">
        <v>113</v>
      </c>
      <c r="W993" t="s">
        <v>57</v>
      </c>
      <c r="X993" t="s">
        <v>57</v>
      </c>
      <c r="Z993" t="s">
        <v>57</v>
      </c>
      <c r="AA993" t="s">
        <v>57</v>
      </c>
      <c r="AB993" t="s">
        <v>57</v>
      </c>
      <c r="AC993" t="s">
        <v>57</v>
      </c>
      <c r="AD993" t="s">
        <v>1178</v>
      </c>
      <c r="AF993" t="s">
        <v>58</v>
      </c>
      <c r="AG993">
        <v>5</v>
      </c>
      <c r="AH993" t="s">
        <v>1179</v>
      </c>
      <c r="AI993" t="s">
        <v>1180</v>
      </c>
      <c r="AO993" t="s">
        <v>7058</v>
      </c>
      <c r="AP993" t="s">
        <v>117</v>
      </c>
      <c r="AQ993">
        <v>0.71609031700000003</v>
      </c>
      <c r="AR993">
        <v>0.86041546599999996</v>
      </c>
      <c r="AT993" s="5">
        <v>0.46402162200000002</v>
      </c>
      <c r="AU993" s="5" t="str">
        <f t="shared" si="44"/>
        <v>German</v>
      </c>
      <c r="AV993" s="5" t="str">
        <f t="shared" si="45"/>
        <v>German</v>
      </c>
      <c r="AW993" s="5"/>
      <c r="AX993" s="5"/>
      <c r="AY993" t="s">
        <v>155</v>
      </c>
    </row>
    <row r="994" spans="1:51">
      <c r="A994" t="s">
        <v>1282</v>
      </c>
      <c r="B994" t="s">
        <v>47</v>
      </c>
      <c r="C994">
        <v>952</v>
      </c>
      <c r="D994">
        <v>232</v>
      </c>
      <c r="E994" t="s">
        <v>1283</v>
      </c>
      <c r="F994" t="s">
        <v>49</v>
      </c>
      <c r="G994" t="s">
        <v>50</v>
      </c>
      <c r="H994" t="s">
        <v>1282</v>
      </c>
      <c r="I994">
        <v>16</v>
      </c>
      <c r="K994" t="s">
        <v>1284</v>
      </c>
      <c r="L994" t="s">
        <v>1285</v>
      </c>
      <c r="M994" t="s">
        <v>1286</v>
      </c>
      <c r="N994" t="s">
        <v>155</v>
      </c>
      <c r="O994" t="s">
        <v>155</v>
      </c>
      <c r="Q994" t="s">
        <v>155</v>
      </c>
      <c r="R994" t="s">
        <v>155</v>
      </c>
      <c r="S994" t="s">
        <v>54</v>
      </c>
      <c r="T994" t="s">
        <v>186</v>
      </c>
      <c r="U994" t="s">
        <v>186</v>
      </c>
      <c r="AA994" t="s">
        <v>57</v>
      </c>
      <c r="AB994" t="s">
        <v>186</v>
      </c>
      <c r="AF994" t="s">
        <v>58</v>
      </c>
      <c r="AG994">
        <v>263</v>
      </c>
      <c r="AH994" t="s">
        <v>910</v>
      </c>
      <c r="AI994" t="s">
        <v>60</v>
      </c>
      <c r="AJ994" t="s">
        <v>210</v>
      </c>
      <c r="AO994" t="s">
        <v>7430</v>
      </c>
      <c r="AP994" t="s">
        <v>63</v>
      </c>
      <c r="AQ994">
        <v>0.55788266399999997</v>
      </c>
      <c r="AR994">
        <v>0.64442832400000005</v>
      </c>
      <c r="AT994" s="5">
        <v>0.57444942099999996</v>
      </c>
      <c r="AU994" s="5" t="str">
        <f t="shared" si="44"/>
        <v>German</v>
      </c>
      <c r="AV994" s="5" t="str">
        <f t="shared" si="45"/>
        <v>German</v>
      </c>
      <c r="AW994" s="5"/>
      <c r="AX994" s="5"/>
      <c r="AY994" t="s">
        <v>155</v>
      </c>
    </row>
    <row r="995" spans="1:51">
      <c r="A995" t="s">
        <v>1308</v>
      </c>
      <c r="B995" t="s">
        <v>47</v>
      </c>
      <c r="C995">
        <v>952</v>
      </c>
      <c r="D995">
        <v>236</v>
      </c>
      <c r="E995" t="s">
        <v>1309</v>
      </c>
      <c r="F995" t="s">
        <v>49</v>
      </c>
      <c r="G995" t="s">
        <v>50</v>
      </c>
      <c r="H995" t="s">
        <v>1308</v>
      </c>
      <c r="I995">
        <v>17</v>
      </c>
      <c r="K995" t="s">
        <v>1310</v>
      </c>
      <c r="L995" t="s">
        <v>1311</v>
      </c>
      <c r="M995" t="s">
        <v>1312</v>
      </c>
      <c r="N995" t="s">
        <v>155</v>
      </c>
      <c r="O995" t="s">
        <v>54</v>
      </c>
      <c r="P995" t="s">
        <v>1177</v>
      </c>
      <c r="Q995" t="s">
        <v>155</v>
      </c>
      <c r="R995" t="s">
        <v>155</v>
      </c>
      <c r="S995" t="s">
        <v>185</v>
      </c>
      <c r="T995" t="s">
        <v>155</v>
      </c>
      <c r="U995" t="s">
        <v>155</v>
      </c>
      <c r="V995" t="s">
        <v>113</v>
      </c>
      <c r="W995" t="s">
        <v>57</v>
      </c>
      <c r="X995" t="s">
        <v>57</v>
      </c>
      <c r="Z995" t="s">
        <v>57</v>
      </c>
      <c r="AA995" t="s">
        <v>57</v>
      </c>
      <c r="AB995" t="s">
        <v>57</v>
      </c>
      <c r="AC995" t="s">
        <v>57</v>
      </c>
      <c r="AD995" t="s">
        <v>1313</v>
      </c>
      <c r="AF995" t="s">
        <v>58</v>
      </c>
      <c r="AG995">
        <v>178</v>
      </c>
      <c r="AH995" t="s">
        <v>644</v>
      </c>
      <c r="AI995" t="s">
        <v>269</v>
      </c>
      <c r="AO995" t="s">
        <v>7071</v>
      </c>
      <c r="AP995" t="s">
        <v>220</v>
      </c>
      <c r="AQ995">
        <v>0.50548810200000005</v>
      </c>
      <c r="AR995">
        <v>0.51043714100000004</v>
      </c>
      <c r="AT995" s="5">
        <v>0.50813180400000002</v>
      </c>
      <c r="AU995" s="5" t="str">
        <f t="shared" si="44"/>
        <v>German</v>
      </c>
      <c r="AV995" s="5" t="str">
        <f t="shared" si="45"/>
        <v>German</v>
      </c>
      <c r="AW995" s="5"/>
      <c r="AX995" s="5"/>
      <c r="AY995" t="s">
        <v>155</v>
      </c>
    </row>
    <row r="996" spans="1:51">
      <c r="A996" t="s">
        <v>1322</v>
      </c>
      <c r="B996" t="s">
        <v>47</v>
      </c>
      <c r="C996">
        <v>952</v>
      </c>
      <c r="D996">
        <v>238</v>
      </c>
      <c r="E996" t="s">
        <v>1323</v>
      </c>
      <c r="F996" t="s">
        <v>49</v>
      </c>
      <c r="G996" t="s">
        <v>50</v>
      </c>
      <c r="H996" t="s">
        <v>1322</v>
      </c>
      <c r="I996">
        <v>16</v>
      </c>
      <c r="K996" t="s">
        <v>1324</v>
      </c>
      <c r="L996" t="s">
        <v>1325</v>
      </c>
      <c r="M996" t="s">
        <v>1326</v>
      </c>
      <c r="N996" t="s">
        <v>155</v>
      </c>
      <c r="O996" t="s">
        <v>155</v>
      </c>
      <c r="P996" t="s">
        <v>155</v>
      </c>
      <c r="Q996" t="s">
        <v>155</v>
      </c>
      <c r="R996" t="s">
        <v>155</v>
      </c>
      <c r="S996" t="s">
        <v>184</v>
      </c>
      <c r="T996" t="s">
        <v>155</v>
      </c>
      <c r="U996" t="s">
        <v>155</v>
      </c>
      <c r="V996" t="s">
        <v>113</v>
      </c>
      <c r="W996" t="s">
        <v>57</v>
      </c>
      <c r="X996" t="s">
        <v>57</v>
      </c>
      <c r="Z996" t="s">
        <v>57</v>
      </c>
      <c r="AA996" t="s">
        <v>57</v>
      </c>
      <c r="AB996" t="s">
        <v>57</v>
      </c>
      <c r="AC996" t="s">
        <v>57</v>
      </c>
      <c r="AD996" t="s">
        <v>1327</v>
      </c>
      <c r="AF996" t="s">
        <v>58</v>
      </c>
      <c r="AG996">
        <v>74</v>
      </c>
      <c r="AH996" t="s">
        <v>1328</v>
      </c>
      <c r="AI996" t="s">
        <v>1329</v>
      </c>
      <c r="AO996" t="s">
        <v>2863</v>
      </c>
      <c r="AP996" t="s">
        <v>159</v>
      </c>
      <c r="AQ996">
        <v>0.65308026900000005</v>
      </c>
      <c r="AR996">
        <v>0.664626571</v>
      </c>
      <c r="AT996" s="5">
        <v>0.81616590099999997</v>
      </c>
      <c r="AU996" s="5" t="str">
        <f t="shared" si="44"/>
        <v>German</v>
      </c>
      <c r="AV996" s="5" t="str">
        <f t="shared" si="45"/>
        <v>German</v>
      </c>
      <c r="AW996" s="5"/>
      <c r="AX996" s="5"/>
      <c r="AY996" t="s">
        <v>155</v>
      </c>
    </row>
    <row r="997" spans="1:51">
      <c r="A997" t="s">
        <v>1831</v>
      </c>
      <c r="B997" t="s">
        <v>47</v>
      </c>
      <c r="C997">
        <v>953</v>
      </c>
      <c r="D997">
        <v>312</v>
      </c>
      <c r="E997" t="s">
        <v>1832</v>
      </c>
      <c r="F997" t="s">
        <v>49</v>
      </c>
      <c r="G997" t="s">
        <v>50</v>
      </c>
      <c r="H997" t="s">
        <v>1831</v>
      </c>
      <c r="I997">
        <v>15</v>
      </c>
      <c r="K997" t="s">
        <v>1833</v>
      </c>
      <c r="L997" t="s">
        <v>1834</v>
      </c>
      <c r="M997" t="s">
        <v>1835</v>
      </c>
      <c r="N997" t="s">
        <v>155</v>
      </c>
      <c r="P997" t="s">
        <v>155</v>
      </c>
      <c r="Q997" t="s">
        <v>155</v>
      </c>
      <c r="R997" t="s">
        <v>155</v>
      </c>
      <c r="S997" t="s">
        <v>185</v>
      </c>
      <c r="T997" t="s">
        <v>155</v>
      </c>
      <c r="U997" t="s">
        <v>155</v>
      </c>
      <c r="V997" t="s">
        <v>113</v>
      </c>
      <c r="W997" t="s">
        <v>57</v>
      </c>
      <c r="X997" t="s">
        <v>57</v>
      </c>
      <c r="Z997" t="s">
        <v>57</v>
      </c>
      <c r="AA997" t="s">
        <v>57</v>
      </c>
      <c r="AB997" t="s">
        <v>57</v>
      </c>
      <c r="AC997" t="s">
        <v>57</v>
      </c>
      <c r="AF997" t="s">
        <v>58</v>
      </c>
      <c r="AG997">
        <v>20</v>
      </c>
      <c r="AH997" t="s">
        <v>1836</v>
      </c>
      <c r="AI997" t="s">
        <v>1675</v>
      </c>
      <c r="AJ997" t="s">
        <v>1837</v>
      </c>
      <c r="AO997" t="s">
        <v>6379</v>
      </c>
      <c r="AP997" t="s">
        <v>159</v>
      </c>
      <c r="AQ997">
        <v>0.47337000099999998</v>
      </c>
      <c r="AR997">
        <v>0.56444653700000003</v>
      </c>
      <c r="AT997" s="5">
        <v>0.508127514</v>
      </c>
      <c r="AU997" s="5" t="str">
        <f t="shared" si="44"/>
        <v>German</v>
      </c>
      <c r="AV997" s="5" t="str">
        <f t="shared" si="45"/>
        <v>German</v>
      </c>
      <c r="AW997" s="5"/>
      <c r="AX997" s="5"/>
      <c r="AY997" t="s">
        <v>155</v>
      </c>
    </row>
    <row r="998" spans="1:51">
      <c r="A998" t="s">
        <v>2684</v>
      </c>
      <c r="B998" t="s">
        <v>47</v>
      </c>
      <c r="C998">
        <v>953</v>
      </c>
      <c r="D998">
        <v>446</v>
      </c>
      <c r="E998" t="s">
        <v>2685</v>
      </c>
      <c r="F998" t="s">
        <v>49</v>
      </c>
      <c r="G998" t="s">
        <v>50</v>
      </c>
      <c r="H998" t="s">
        <v>2684</v>
      </c>
      <c r="I998">
        <v>22</v>
      </c>
      <c r="K998" t="s">
        <v>2686</v>
      </c>
      <c r="L998" t="s">
        <v>2687</v>
      </c>
      <c r="M998" t="s">
        <v>2688</v>
      </c>
      <c r="N998" t="s">
        <v>155</v>
      </c>
      <c r="Q998" t="s">
        <v>155</v>
      </c>
      <c r="R998" t="s">
        <v>155</v>
      </c>
      <c r="S998" t="s">
        <v>69</v>
      </c>
      <c r="T998" t="s">
        <v>155</v>
      </c>
      <c r="U998" t="s">
        <v>155</v>
      </c>
      <c r="AA998" t="s">
        <v>57</v>
      </c>
      <c r="AB998" t="s">
        <v>85</v>
      </c>
      <c r="AF998" t="s">
        <v>58</v>
      </c>
      <c r="AG998">
        <v>699</v>
      </c>
      <c r="AH998" t="s">
        <v>644</v>
      </c>
      <c r="AI998" t="s">
        <v>269</v>
      </c>
      <c r="AO998" t="s">
        <v>8106</v>
      </c>
      <c r="AP998" t="s">
        <v>159</v>
      </c>
      <c r="AQ998">
        <v>0.69389041600000001</v>
      </c>
      <c r="AR998">
        <v>0.80998641199999999</v>
      </c>
      <c r="AT998" s="5">
        <v>0.58803703600000001</v>
      </c>
      <c r="AU998" s="5" t="str">
        <f t="shared" si="44"/>
        <v>German</v>
      </c>
      <c r="AV998" s="5" t="str">
        <f t="shared" si="45"/>
        <v>German</v>
      </c>
      <c r="AW998" s="5"/>
      <c r="AX998" s="5"/>
      <c r="AY998" t="s">
        <v>155</v>
      </c>
    </row>
    <row r="999" spans="1:51">
      <c r="A999" t="s">
        <v>2958</v>
      </c>
      <c r="B999" t="s">
        <v>47</v>
      </c>
      <c r="C999">
        <v>954</v>
      </c>
      <c r="D999">
        <v>496</v>
      </c>
      <c r="E999" t="s">
        <v>2959</v>
      </c>
      <c r="F999" t="s">
        <v>49</v>
      </c>
      <c r="G999" t="s">
        <v>50</v>
      </c>
      <c r="H999" t="s">
        <v>2958</v>
      </c>
      <c r="I999">
        <v>19</v>
      </c>
      <c r="K999" t="s">
        <v>2960</v>
      </c>
      <c r="L999" t="s">
        <v>2961</v>
      </c>
      <c r="M999" t="s">
        <v>2962</v>
      </c>
      <c r="N999" t="s">
        <v>155</v>
      </c>
      <c r="Q999" t="s">
        <v>155</v>
      </c>
      <c r="R999" t="s">
        <v>155</v>
      </c>
      <c r="S999" t="s">
        <v>185</v>
      </c>
      <c r="T999" t="s">
        <v>155</v>
      </c>
      <c r="U999" t="s">
        <v>155</v>
      </c>
      <c r="AA999" t="s">
        <v>57</v>
      </c>
      <c r="AB999" t="s">
        <v>85</v>
      </c>
      <c r="AF999" t="s">
        <v>58</v>
      </c>
      <c r="AG999">
        <v>147</v>
      </c>
      <c r="AH999" t="s">
        <v>856</v>
      </c>
      <c r="AI999" t="s">
        <v>857</v>
      </c>
      <c r="AO999" t="s">
        <v>9060</v>
      </c>
      <c r="AP999" t="s">
        <v>159</v>
      </c>
      <c r="AQ999">
        <v>0.507415591</v>
      </c>
      <c r="AR999">
        <v>0.57228458500000001</v>
      </c>
      <c r="AT999" s="5">
        <v>0.59920810099999999</v>
      </c>
      <c r="AU999" s="5" t="str">
        <f t="shared" si="44"/>
        <v>German</v>
      </c>
      <c r="AV999" s="5" t="str">
        <f t="shared" si="45"/>
        <v>German</v>
      </c>
      <c r="AW999" s="5"/>
      <c r="AX999" s="5"/>
      <c r="AY999" t="s">
        <v>155</v>
      </c>
    </row>
    <row r="1000" spans="1:51">
      <c r="A1000" t="s">
        <v>3239</v>
      </c>
      <c r="B1000" t="s">
        <v>47</v>
      </c>
      <c r="C1000">
        <v>954</v>
      </c>
      <c r="D1000">
        <v>547</v>
      </c>
      <c r="E1000" t="s">
        <v>3240</v>
      </c>
      <c r="F1000" t="s">
        <v>49</v>
      </c>
      <c r="G1000" t="s">
        <v>50</v>
      </c>
      <c r="H1000" t="s">
        <v>3239</v>
      </c>
      <c r="I1000">
        <v>16</v>
      </c>
      <c r="K1000" t="s">
        <v>3241</v>
      </c>
      <c r="L1000" t="s">
        <v>3242</v>
      </c>
      <c r="M1000" t="s">
        <v>3243</v>
      </c>
      <c r="N1000" t="s">
        <v>155</v>
      </c>
      <c r="Q1000" t="s">
        <v>155</v>
      </c>
      <c r="R1000" t="s">
        <v>155</v>
      </c>
      <c r="S1000" t="s">
        <v>83</v>
      </c>
      <c r="T1000" t="s">
        <v>155</v>
      </c>
      <c r="U1000" t="s">
        <v>155</v>
      </c>
      <c r="V1000" t="s">
        <v>113</v>
      </c>
      <c r="W1000" t="s">
        <v>57</v>
      </c>
      <c r="X1000" t="s">
        <v>57</v>
      </c>
      <c r="Z1000" t="s">
        <v>57</v>
      </c>
      <c r="AA1000" t="s">
        <v>57</v>
      </c>
      <c r="AB1000" t="s">
        <v>57</v>
      </c>
      <c r="AC1000" t="s">
        <v>57</v>
      </c>
      <c r="AF1000" t="s">
        <v>58</v>
      </c>
      <c r="AG1000">
        <v>526</v>
      </c>
      <c r="AH1000" t="s">
        <v>1757</v>
      </c>
      <c r="AI1000" t="s">
        <v>60</v>
      </c>
      <c r="AJ1000" t="s">
        <v>1758</v>
      </c>
      <c r="AO1000" t="s">
        <v>9060</v>
      </c>
      <c r="AP1000" t="s">
        <v>159</v>
      </c>
      <c r="AQ1000">
        <v>0.507415591</v>
      </c>
      <c r="AR1000">
        <v>0.57228458500000001</v>
      </c>
      <c r="AT1000" s="5">
        <v>0.64570907099999997</v>
      </c>
      <c r="AU1000" s="5" t="str">
        <f t="shared" si="44"/>
        <v>German</v>
      </c>
      <c r="AV1000" s="5" t="str">
        <f t="shared" si="45"/>
        <v>German</v>
      </c>
      <c r="AW1000" s="5"/>
      <c r="AX1000" s="5"/>
      <c r="AY1000" t="s">
        <v>155</v>
      </c>
    </row>
    <row r="1001" spans="1:51">
      <c r="A1001" t="s">
        <v>3457</v>
      </c>
      <c r="B1001" t="s">
        <v>47</v>
      </c>
      <c r="C1001">
        <v>954</v>
      </c>
      <c r="D1001">
        <v>581</v>
      </c>
      <c r="E1001" t="s">
        <v>3458</v>
      </c>
      <c r="F1001" t="s">
        <v>49</v>
      </c>
      <c r="G1001" t="s">
        <v>50</v>
      </c>
      <c r="H1001" t="s">
        <v>3457</v>
      </c>
      <c r="I1001">
        <v>18</v>
      </c>
      <c r="K1001" t="s">
        <v>3459</v>
      </c>
      <c r="L1001" t="s">
        <v>3460</v>
      </c>
      <c r="M1001" t="s">
        <v>3461</v>
      </c>
      <c r="N1001" t="s">
        <v>155</v>
      </c>
      <c r="Q1001" t="s">
        <v>155</v>
      </c>
      <c r="R1001" t="s">
        <v>155</v>
      </c>
      <c r="S1001" t="s">
        <v>184</v>
      </c>
      <c r="T1001" t="s">
        <v>155</v>
      </c>
      <c r="U1001" t="s">
        <v>155</v>
      </c>
      <c r="V1001" t="s">
        <v>113</v>
      </c>
      <c r="W1001" t="s">
        <v>57</v>
      </c>
      <c r="X1001" t="s">
        <v>57</v>
      </c>
      <c r="Z1001" t="s">
        <v>57</v>
      </c>
      <c r="AA1001" t="s">
        <v>57</v>
      </c>
      <c r="AB1001" t="s">
        <v>57</v>
      </c>
      <c r="AC1001" t="s">
        <v>57</v>
      </c>
      <c r="AF1001" t="s">
        <v>58</v>
      </c>
      <c r="AG1001">
        <v>111</v>
      </c>
      <c r="AH1001" t="s">
        <v>1495</v>
      </c>
      <c r="AI1001" t="s">
        <v>60</v>
      </c>
      <c r="AJ1001" t="s">
        <v>1496</v>
      </c>
      <c r="AO1001" t="s">
        <v>9302</v>
      </c>
      <c r="AP1001" t="s">
        <v>159</v>
      </c>
      <c r="AQ1001">
        <v>0.50840471700000001</v>
      </c>
      <c r="AR1001">
        <v>0.56988557699999998</v>
      </c>
      <c r="AT1001" s="5">
        <v>0.67497149499999998</v>
      </c>
      <c r="AU1001" s="5" t="str">
        <f t="shared" si="44"/>
        <v>German</v>
      </c>
      <c r="AV1001" s="5" t="str">
        <f t="shared" si="45"/>
        <v>German</v>
      </c>
      <c r="AW1001" s="5"/>
      <c r="AX1001" s="5"/>
      <c r="AY1001" t="s">
        <v>155</v>
      </c>
    </row>
    <row r="1002" spans="1:51">
      <c r="A1002" t="s">
        <v>3484</v>
      </c>
      <c r="B1002" t="s">
        <v>47</v>
      </c>
      <c r="C1002">
        <v>954</v>
      </c>
      <c r="D1002">
        <v>585</v>
      </c>
      <c r="E1002" t="s">
        <v>3485</v>
      </c>
      <c r="F1002" t="s">
        <v>49</v>
      </c>
      <c r="G1002" t="s">
        <v>50</v>
      </c>
      <c r="H1002" t="s">
        <v>3484</v>
      </c>
      <c r="I1002">
        <v>20</v>
      </c>
      <c r="K1002" t="s">
        <v>3486</v>
      </c>
      <c r="L1002" t="s">
        <v>3487</v>
      </c>
      <c r="M1002" t="s">
        <v>3488</v>
      </c>
      <c r="N1002" t="s">
        <v>155</v>
      </c>
      <c r="Q1002" t="s">
        <v>155</v>
      </c>
      <c r="R1002" t="s">
        <v>155</v>
      </c>
      <c r="S1002" t="s">
        <v>55</v>
      </c>
      <c r="T1002" t="s">
        <v>155</v>
      </c>
      <c r="U1002" t="s">
        <v>155</v>
      </c>
      <c r="V1002" t="s">
        <v>113</v>
      </c>
      <c r="W1002" t="s">
        <v>57</v>
      </c>
      <c r="X1002" t="s">
        <v>57</v>
      </c>
      <c r="Z1002" t="s">
        <v>57</v>
      </c>
      <c r="AA1002" t="s">
        <v>57</v>
      </c>
      <c r="AB1002" t="s">
        <v>57</v>
      </c>
      <c r="AC1002" t="s">
        <v>57</v>
      </c>
      <c r="AF1002" t="s">
        <v>58</v>
      </c>
      <c r="AG1002">
        <v>373</v>
      </c>
      <c r="AH1002" t="s">
        <v>432</v>
      </c>
      <c r="AI1002" t="s">
        <v>433</v>
      </c>
      <c r="AO1002" t="s">
        <v>9859</v>
      </c>
      <c r="AP1002" t="s">
        <v>981</v>
      </c>
      <c r="AQ1002">
        <v>0.50768581800000001</v>
      </c>
      <c r="AR1002">
        <v>0.53786403999999999</v>
      </c>
      <c r="AT1002" s="5">
        <v>0.50297750100000005</v>
      </c>
      <c r="AU1002" s="5" t="str">
        <f t="shared" si="44"/>
        <v>German</v>
      </c>
      <c r="AV1002" s="5" t="str">
        <f t="shared" si="45"/>
        <v>German</v>
      </c>
      <c r="AW1002" s="5"/>
      <c r="AX1002" s="5"/>
      <c r="AY1002" t="s">
        <v>155</v>
      </c>
    </row>
    <row r="1003" spans="1:51">
      <c r="A1003" t="s">
        <v>3503</v>
      </c>
      <c r="B1003" t="s">
        <v>47</v>
      </c>
      <c r="C1003">
        <v>954</v>
      </c>
      <c r="D1003">
        <v>588</v>
      </c>
      <c r="E1003" t="s">
        <v>3504</v>
      </c>
      <c r="F1003" t="s">
        <v>49</v>
      </c>
      <c r="G1003" t="s">
        <v>50</v>
      </c>
      <c r="H1003" t="s">
        <v>3503</v>
      </c>
      <c r="I1003">
        <v>14</v>
      </c>
      <c r="K1003" t="s">
        <v>3505</v>
      </c>
      <c r="L1003" t="s">
        <v>3506</v>
      </c>
      <c r="M1003" t="s">
        <v>3507</v>
      </c>
      <c r="N1003" t="s">
        <v>155</v>
      </c>
      <c r="Q1003" t="s">
        <v>155</v>
      </c>
      <c r="R1003" t="s">
        <v>155</v>
      </c>
      <c r="S1003" t="s">
        <v>55</v>
      </c>
      <c r="T1003" t="s">
        <v>155</v>
      </c>
      <c r="U1003" t="s">
        <v>155</v>
      </c>
      <c r="V1003" t="s">
        <v>113</v>
      </c>
      <c r="W1003" t="s">
        <v>57</v>
      </c>
      <c r="X1003" t="s">
        <v>57</v>
      </c>
      <c r="Z1003" t="s">
        <v>57</v>
      </c>
      <c r="AA1003" t="s">
        <v>57</v>
      </c>
      <c r="AB1003" t="s">
        <v>57</v>
      </c>
      <c r="AC1003" t="s">
        <v>57</v>
      </c>
      <c r="AF1003" t="s">
        <v>58</v>
      </c>
      <c r="AG1003">
        <v>13</v>
      </c>
      <c r="AH1003" t="s">
        <v>3508</v>
      </c>
      <c r="AI1003" t="s">
        <v>3509</v>
      </c>
      <c r="AO1003" t="s">
        <v>10310</v>
      </c>
      <c r="AP1003" t="s">
        <v>1226</v>
      </c>
      <c r="AQ1003">
        <v>0.458437017</v>
      </c>
      <c r="AR1003">
        <v>0.50655742299999995</v>
      </c>
      <c r="AT1003" s="5">
        <v>0.75375272500000001</v>
      </c>
      <c r="AU1003" s="5" t="str">
        <f t="shared" si="44"/>
        <v>German</v>
      </c>
      <c r="AV1003" s="5" t="str">
        <f t="shared" si="45"/>
        <v>German</v>
      </c>
      <c r="AW1003" s="5"/>
      <c r="AX1003" s="5"/>
      <c r="AY1003" t="s">
        <v>155</v>
      </c>
    </row>
    <row r="1004" spans="1:51">
      <c r="A1004" t="s">
        <v>3578</v>
      </c>
      <c r="B1004" t="s">
        <v>47</v>
      </c>
      <c r="C1004">
        <v>954</v>
      </c>
      <c r="D1004">
        <v>600</v>
      </c>
      <c r="E1004" t="s">
        <v>3579</v>
      </c>
      <c r="F1004" t="s">
        <v>49</v>
      </c>
      <c r="G1004" t="s">
        <v>50</v>
      </c>
      <c r="H1004" t="s">
        <v>3578</v>
      </c>
      <c r="I1004">
        <v>18</v>
      </c>
      <c r="K1004" t="s">
        <v>3580</v>
      </c>
      <c r="L1004" t="s">
        <v>3581</v>
      </c>
      <c r="M1004" t="s">
        <v>3582</v>
      </c>
      <c r="N1004" t="s">
        <v>155</v>
      </c>
      <c r="Q1004" t="s">
        <v>155</v>
      </c>
      <c r="R1004" t="s">
        <v>155</v>
      </c>
      <c r="S1004" t="s">
        <v>55</v>
      </c>
      <c r="T1004" t="s">
        <v>155</v>
      </c>
      <c r="U1004" t="s">
        <v>155</v>
      </c>
      <c r="V1004" t="s">
        <v>113</v>
      </c>
      <c r="W1004" t="s">
        <v>57</v>
      </c>
      <c r="X1004" t="s">
        <v>57</v>
      </c>
      <c r="Z1004" t="s">
        <v>57</v>
      </c>
      <c r="AA1004" t="s">
        <v>57</v>
      </c>
      <c r="AB1004" t="s">
        <v>57</v>
      </c>
      <c r="AC1004" t="s">
        <v>57</v>
      </c>
      <c r="AF1004" t="s">
        <v>58</v>
      </c>
      <c r="AG1004">
        <v>282</v>
      </c>
      <c r="AH1004" t="s">
        <v>3054</v>
      </c>
      <c r="AI1004" t="s">
        <v>1675</v>
      </c>
      <c r="AJ1004" t="s">
        <v>576</v>
      </c>
      <c r="AO1004" t="s">
        <v>9392</v>
      </c>
      <c r="AP1004" t="s">
        <v>2004</v>
      </c>
      <c r="AQ1004">
        <v>0.49088099299999999</v>
      </c>
      <c r="AR1004">
        <v>0.49123866999999999</v>
      </c>
      <c r="AT1004" s="5">
        <v>0.81208944199999999</v>
      </c>
      <c r="AU1004" s="5" t="str">
        <f t="shared" si="44"/>
        <v>German</v>
      </c>
      <c r="AV1004" s="5" t="str">
        <f t="shared" si="45"/>
        <v>German</v>
      </c>
      <c r="AW1004" s="5"/>
      <c r="AX1004" s="5"/>
      <c r="AY1004" t="s">
        <v>155</v>
      </c>
    </row>
    <row r="1005" spans="1:51">
      <c r="A1005" t="s">
        <v>3632</v>
      </c>
      <c r="B1005" t="s">
        <v>47</v>
      </c>
      <c r="C1005">
        <v>954</v>
      </c>
      <c r="D1005">
        <v>608</v>
      </c>
      <c r="E1005" t="s">
        <v>3633</v>
      </c>
      <c r="F1005" t="s">
        <v>49</v>
      </c>
      <c r="G1005" t="s">
        <v>50</v>
      </c>
      <c r="H1005" t="s">
        <v>3632</v>
      </c>
      <c r="I1005">
        <v>14</v>
      </c>
      <c r="K1005" t="s">
        <v>3634</v>
      </c>
      <c r="L1005" t="s">
        <v>3635</v>
      </c>
      <c r="M1005" t="s">
        <v>3636</v>
      </c>
      <c r="N1005" t="s">
        <v>155</v>
      </c>
      <c r="Q1005" t="s">
        <v>155</v>
      </c>
      <c r="R1005" t="s">
        <v>155</v>
      </c>
      <c r="S1005" t="s">
        <v>69</v>
      </c>
      <c r="T1005" t="s">
        <v>155</v>
      </c>
      <c r="U1005" t="s">
        <v>155</v>
      </c>
      <c r="V1005" t="s">
        <v>113</v>
      </c>
      <c r="W1005" t="s">
        <v>88</v>
      </c>
      <c r="X1005" t="s">
        <v>88</v>
      </c>
      <c r="Z1005" t="s">
        <v>88</v>
      </c>
      <c r="AA1005" t="s">
        <v>88</v>
      </c>
      <c r="AB1005" t="s">
        <v>88</v>
      </c>
      <c r="AC1005" t="s">
        <v>88</v>
      </c>
      <c r="AF1005" t="s">
        <v>58</v>
      </c>
      <c r="AG1005">
        <v>318</v>
      </c>
      <c r="AH1005" t="s">
        <v>617</v>
      </c>
      <c r="AI1005" t="s">
        <v>618</v>
      </c>
      <c r="AO1005" t="s">
        <v>7419</v>
      </c>
      <c r="AP1005" t="s">
        <v>380</v>
      </c>
      <c r="AQ1005">
        <v>0.64939522500000002</v>
      </c>
      <c r="AR1005">
        <v>0.72748841200000003</v>
      </c>
      <c r="AT1005" s="5">
        <v>0.76970855100000002</v>
      </c>
      <c r="AU1005" s="5" t="str">
        <f t="shared" si="44"/>
        <v>German</v>
      </c>
      <c r="AV1005" s="5" t="str">
        <f t="shared" si="45"/>
        <v>German</v>
      </c>
      <c r="AW1005" s="5"/>
      <c r="AX1005" s="5"/>
      <c r="AY1005" t="s">
        <v>155</v>
      </c>
    </row>
    <row r="1006" spans="1:51">
      <c r="A1006" t="s">
        <v>3878</v>
      </c>
      <c r="B1006" t="s">
        <v>47</v>
      </c>
      <c r="C1006">
        <v>955</v>
      </c>
      <c r="D1006">
        <v>650</v>
      </c>
      <c r="E1006" t="s">
        <v>3879</v>
      </c>
      <c r="F1006" t="s">
        <v>49</v>
      </c>
      <c r="G1006" t="s">
        <v>50</v>
      </c>
      <c r="H1006" t="s">
        <v>3878</v>
      </c>
      <c r="I1006">
        <v>16</v>
      </c>
      <c r="K1006" t="s">
        <v>3880</v>
      </c>
      <c r="L1006" t="s">
        <v>3881</v>
      </c>
      <c r="M1006" t="s">
        <v>3882</v>
      </c>
      <c r="N1006" t="s">
        <v>155</v>
      </c>
      <c r="Q1006" t="s">
        <v>155</v>
      </c>
      <c r="R1006" t="s">
        <v>155</v>
      </c>
      <c r="S1006" t="s">
        <v>184</v>
      </c>
      <c r="T1006" t="s">
        <v>155</v>
      </c>
      <c r="U1006" t="s">
        <v>155</v>
      </c>
      <c r="V1006" t="s">
        <v>113</v>
      </c>
      <c r="W1006" t="s">
        <v>57</v>
      </c>
      <c r="X1006" t="s">
        <v>57</v>
      </c>
      <c r="Z1006" t="s">
        <v>57</v>
      </c>
      <c r="AA1006" t="s">
        <v>57</v>
      </c>
      <c r="AB1006" t="s">
        <v>57</v>
      </c>
      <c r="AC1006" t="s">
        <v>57</v>
      </c>
      <c r="AF1006" t="s">
        <v>58</v>
      </c>
      <c r="AG1006">
        <v>119</v>
      </c>
      <c r="AH1006" t="s">
        <v>971</v>
      </c>
      <c r="AI1006" t="s">
        <v>972</v>
      </c>
      <c r="AO1006" t="s">
        <v>6584</v>
      </c>
      <c r="AP1006" t="s">
        <v>1417</v>
      </c>
      <c r="AQ1006">
        <v>0.46082533599999997</v>
      </c>
      <c r="AR1006">
        <v>0.56598945000000001</v>
      </c>
      <c r="AT1006" s="5">
        <v>0.76381922099999999</v>
      </c>
      <c r="AU1006" s="5" t="str">
        <f t="shared" si="44"/>
        <v>German</v>
      </c>
      <c r="AV1006" s="5" t="str">
        <f t="shared" si="45"/>
        <v>German</v>
      </c>
      <c r="AW1006" s="5"/>
      <c r="AX1006" s="5"/>
      <c r="AY1006" t="s">
        <v>155</v>
      </c>
    </row>
    <row r="1007" spans="1:51">
      <c r="A1007" t="s">
        <v>4004</v>
      </c>
      <c r="B1007" t="s">
        <v>47</v>
      </c>
      <c r="C1007">
        <v>955</v>
      </c>
      <c r="D1007">
        <v>670</v>
      </c>
      <c r="E1007" t="s">
        <v>4005</v>
      </c>
      <c r="F1007" t="s">
        <v>49</v>
      </c>
      <c r="G1007" t="s">
        <v>50</v>
      </c>
      <c r="H1007" t="s">
        <v>4004</v>
      </c>
      <c r="I1007">
        <v>14</v>
      </c>
      <c r="K1007" t="s">
        <v>4006</v>
      </c>
      <c r="L1007" t="s">
        <v>4007</v>
      </c>
      <c r="M1007" t="s">
        <v>4008</v>
      </c>
      <c r="N1007" t="s">
        <v>155</v>
      </c>
      <c r="Q1007" t="s">
        <v>155</v>
      </c>
      <c r="R1007" t="s">
        <v>155</v>
      </c>
      <c r="S1007" t="s">
        <v>55</v>
      </c>
      <c r="T1007" t="s">
        <v>155</v>
      </c>
      <c r="U1007" t="s">
        <v>155</v>
      </c>
      <c r="V1007" t="s">
        <v>113</v>
      </c>
      <c r="W1007" t="s">
        <v>57</v>
      </c>
      <c r="X1007" t="s">
        <v>57</v>
      </c>
      <c r="Z1007" t="s">
        <v>57</v>
      </c>
      <c r="AA1007" t="s">
        <v>57</v>
      </c>
      <c r="AB1007" t="s">
        <v>57</v>
      </c>
      <c r="AC1007" t="s">
        <v>57</v>
      </c>
      <c r="AF1007" t="s">
        <v>58</v>
      </c>
      <c r="AG1007">
        <v>116</v>
      </c>
      <c r="AH1007" t="s">
        <v>3025</v>
      </c>
      <c r="AI1007" t="s">
        <v>3026</v>
      </c>
      <c r="AO1007" t="s">
        <v>9552</v>
      </c>
      <c r="AP1007" t="s">
        <v>138</v>
      </c>
      <c r="AQ1007">
        <v>0.68785087499999997</v>
      </c>
      <c r="AR1007">
        <v>0.716383361</v>
      </c>
      <c r="AT1007" s="5">
        <v>0.50842460199999995</v>
      </c>
      <c r="AU1007" s="5" t="str">
        <f t="shared" si="44"/>
        <v>German</v>
      </c>
      <c r="AV1007" s="5" t="str">
        <f t="shared" si="45"/>
        <v>German</v>
      </c>
      <c r="AW1007" s="5"/>
      <c r="AX1007" s="5"/>
      <c r="AY1007" t="s">
        <v>155</v>
      </c>
    </row>
    <row r="1008" spans="1:51">
      <c r="A1008" t="s">
        <v>4086</v>
      </c>
      <c r="B1008" t="s">
        <v>47</v>
      </c>
      <c r="C1008">
        <v>955</v>
      </c>
      <c r="D1008">
        <v>684</v>
      </c>
      <c r="E1008" t="s">
        <v>4087</v>
      </c>
      <c r="F1008" t="s">
        <v>49</v>
      </c>
      <c r="G1008" t="s">
        <v>50</v>
      </c>
      <c r="H1008" t="s">
        <v>4086</v>
      </c>
      <c r="I1008">
        <v>16</v>
      </c>
      <c r="K1008" t="s">
        <v>4088</v>
      </c>
      <c r="L1008" t="s">
        <v>4089</v>
      </c>
      <c r="M1008" t="s">
        <v>4090</v>
      </c>
      <c r="N1008" t="s">
        <v>155</v>
      </c>
      <c r="Q1008" t="s">
        <v>155</v>
      </c>
      <c r="R1008" t="s">
        <v>155</v>
      </c>
      <c r="S1008" t="s">
        <v>54</v>
      </c>
      <c r="T1008" t="s">
        <v>155</v>
      </c>
      <c r="U1008" t="s">
        <v>155</v>
      </c>
      <c r="X1008" t="s">
        <v>57</v>
      </c>
      <c r="Z1008" t="s">
        <v>57</v>
      </c>
      <c r="AA1008" t="s">
        <v>57</v>
      </c>
      <c r="AB1008" t="s">
        <v>57</v>
      </c>
      <c r="AC1008" t="s">
        <v>57</v>
      </c>
      <c r="AF1008" t="s">
        <v>58</v>
      </c>
      <c r="AG1008">
        <v>512</v>
      </c>
      <c r="AH1008" t="s">
        <v>89</v>
      </c>
      <c r="AI1008" t="s">
        <v>90</v>
      </c>
      <c r="AJ1008" t="s">
        <v>91</v>
      </c>
      <c r="AO1008" t="s">
        <v>7652</v>
      </c>
      <c r="AP1008" t="s">
        <v>159</v>
      </c>
      <c r="AQ1008">
        <v>0.55041980800000001</v>
      </c>
      <c r="AR1008">
        <v>0.65773925600000005</v>
      </c>
      <c r="AT1008" s="5">
        <v>0.50804496899999996</v>
      </c>
      <c r="AU1008" s="5" t="str">
        <f t="shared" si="44"/>
        <v>German</v>
      </c>
      <c r="AV1008" s="5" t="str">
        <f t="shared" si="45"/>
        <v>German</v>
      </c>
      <c r="AW1008" s="5"/>
      <c r="AX1008" s="5"/>
      <c r="AY1008" t="s">
        <v>155</v>
      </c>
    </row>
    <row r="1009" spans="1:51">
      <c r="A1009" t="s">
        <v>4734</v>
      </c>
      <c r="B1009" t="s">
        <v>47</v>
      </c>
      <c r="C1009">
        <v>956</v>
      </c>
      <c r="D1009">
        <v>792</v>
      </c>
      <c r="E1009" t="s">
        <v>4735</v>
      </c>
      <c r="F1009" t="s">
        <v>49</v>
      </c>
      <c r="G1009" t="s">
        <v>50</v>
      </c>
      <c r="H1009" t="s">
        <v>4734</v>
      </c>
      <c r="I1009">
        <v>9</v>
      </c>
      <c r="K1009" t="s">
        <v>4736</v>
      </c>
      <c r="L1009" t="s">
        <v>4737</v>
      </c>
      <c r="M1009" t="s">
        <v>4738</v>
      </c>
      <c r="N1009" t="s">
        <v>155</v>
      </c>
      <c r="Q1009" t="s">
        <v>155</v>
      </c>
      <c r="R1009" t="s">
        <v>155</v>
      </c>
      <c r="S1009" t="s">
        <v>69</v>
      </c>
      <c r="T1009" t="s">
        <v>155</v>
      </c>
      <c r="U1009" t="s">
        <v>155</v>
      </c>
      <c r="V1009" t="s">
        <v>113</v>
      </c>
      <c r="AA1009" t="s">
        <v>57</v>
      </c>
      <c r="AB1009" t="s">
        <v>85</v>
      </c>
      <c r="AF1009" t="s">
        <v>58</v>
      </c>
      <c r="AG1009">
        <v>6</v>
      </c>
      <c r="AH1009" t="s">
        <v>542</v>
      </c>
      <c r="AI1009" t="s">
        <v>543</v>
      </c>
      <c r="AO1009" t="s">
        <v>9129</v>
      </c>
      <c r="AP1009" t="s">
        <v>117</v>
      </c>
      <c r="AQ1009">
        <v>0.50782150500000001</v>
      </c>
      <c r="AR1009">
        <v>0.57481621900000002</v>
      </c>
      <c r="AT1009" s="5">
        <v>0.57646018200000004</v>
      </c>
      <c r="AU1009" s="5" t="str">
        <f t="shared" si="44"/>
        <v>German</v>
      </c>
      <c r="AV1009" s="5" t="str">
        <f t="shared" si="45"/>
        <v>German</v>
      </c>
      <c r="AW1009" s="5"/>
      <c r="AX1009" s="5"/>
      <c r="AY1009" t="s">
        <v>155</v>
      </c>
    </row>
    <row r="1010" spans="1:51">
      <c r="A1010" t="s">
        <v>3148</v>
      </c>
      <c r="B1010" t="s">
        <v>47</v>
      </c>
      <c r="C1010">
        <v>954</v>
      </c>
      <c r="D1010">
        <v>531</v>
      </c>
      <c r="E1010" t="s">
        <v>3149</v>
      </c>
      <c r="F1010" t="s">
        <v>49</v>
      </c>
      <c r="G1010" t="s">
        <v>50</v>
      </c>
      <c r="H1010" t="s">
        <v>3148</v>
      </c>
      <c r="I1010">
        <v>15</v>
      </c>
      <c r="K1010" t="s">
        <v>3150</v>
      </c>
      <c r="L1010" t="s">
        <v>3151</v>
      </c>
      <c r="M1010" t="s">
        <v>3152</v>
      </c>
      <c r="N1010" t="s">
        <v>55</v>
      </c>
      <c r="Q1010" t="s">
        <v>55</v>
      </c>
      <c r="R1010" t="s">
        <v>155</v>
      </c>
      <c r="S1010" t="s">
        <v>184</v>
      </c>
      <c r="T1010" t="s">
        <v>85</v>
      </c>
      <c r="U1010" t="s">
        <v>85</v>
      </c>
      <c r="V1010" t="s">
        <v>113</v>
      </c>
      <c r="W1010" t="s">
        <v>57</v>
      </c>
      <c r="X1010" t="s">
        <v>57</v>
      </c>
      <c r="Z1010" t="s">
        <v>57</v>
      </c>
      <c r="AA1010" t="s">
        <v>57</v>
      </c>
      <c r="AB1010" t="s">
        <v>57</v>
      </c>
      <c r="AC1010" t="s">
        <v>57</v>
      </c>
      <c r="AF1010" t="s">
        <v>58</v>
      </c>
      <c r="AG1010">
        <v>43</v>
      </c>
      <c r="AH1010" t="s">
        <v>350</v>
      </c>
      <c r="AI1010" t="s">
        <v>351</v>
      </c>
      <c r="AO1010" t="s">
        <v>8106</v>
      </c>
      <c r="AP1010" t="s">
        <v>220</v>
      </c>
      <c r="AQ1010">
        <v>0.60782152499999997</v>
      </c>
      <c r="AR1010">
        <v>0.64683653900000004</v>
      </c>
      <c r="AT1010" s="5">
        <v>0.57646018200000004</v>
      </c>
      <c r="AU1010" s="5" t="str">
        <f t="shared" si="44"/>
        <v>German</v>
      </c>
      <c r="AV1010" s="5" t="str">
        <f t="shared" si="45"/>
        <v>Irish</v>
      </c>
      <c r="AW1010" s="5"/>
      <c r="AX1010" s="5" t="s">
        <v>155</v>
      </c>
      <c r="AY1010" t="s">
        <v>155</v>
      </c>
    </row>
    <row r="1011" spans="1:51">
      <c r="A1011" t="s">
        <v>1457</v>
      </c>
      <c r="B1011" t="s">
        <v>47</v>
      </c>
      <c r="C1011">
        <v>952</v>
      </c>
      <c r="D1011">
        <v>257</v>
      </c>
      <c r="E1011" t="s">
        <v>1465</v>
      </c>
      <c r="F1011" t="s">
        <v>49</v>
      </c>
      <c r="G1011" t="s">
        <v>50</v>
      </c>
      <c r="H1011" t="s">
        <v>1457</v>
      </c>
      <c r="I1011">
        <v>13</v>
      </c>
      <c r="K1011" t="s">
        <v>1459</v>
      </c>
      <c r="L1011" t="s">
        <v>1466</v>
      </c>
      <c r="M1011" t="s">
        <v>1461</v>
      </c>
      <c r="N1011" t="s">
        <v>54</v>
      </c>
      <c r="O1011" t="s">
        <v>112</v>
      </c>
      <c r="Q1011" t="s">
        <v>112</v>
      </c>
      <c r="R1011" t="s">
        <v>155</v>
      </c>
      <c r="S1011" t="s">
        <v>54</v>
      </c>
      <c r="T1011" t="s">
        <v>85</v>
      </c>
      <c r="U1011" t="s">
        <v>85</v>
      </c>
      <c r="V1011" t="s">
        <v>113</v>
      </c>
      <c r="W1011" t="s">
        <v>57</v>
      </c>
      <c r="X1011" t="s">
        <v>57</v>
      </c>
      <c r="Z1011" t="s">
        <v>57</v>
      </c>
      <c r="AA1011" t="s">
        <v>57</v>
      </c>
      <c r="AB1011" t="s">
        <v>57</v>
      </c>
      <c r="AC1011" t="s">
        <v>57</v>
      </c>
      <c r="AF1011" t="s">
        <v>58</v>
      </c>
      <c r="AG1011">
        <v>8</v>
      </c>
      <c r="AH1011" t="s">
        <v>597</v>
      </c>
      <c r="AI1011" t="s">
        <v>598</v>
      </c>
      <c r="AJ1011" t="s">
        <v>599</v>
      </c>
      <c r="AO1011" t="s">
        <v>11762</v>
      </c>
      <c r="AP1011" t="s">
        <v>63</v>
      </c>
      <c r="AQ1011">
        <v>0.50747146200000004</v>
      </c>
      <c r="AR1011">
        <v>0.64773297100000005</v>
      </c>
      <c r="AT1011" s="5">
        <v>0.90788084999999996</v>
      </c>
      <c r="AU1011" s="5" t="str">
        <f t="shared" si="44"/>
        <v>German</v>
      </c>
      <c r="AV1011" s="5" t="str">
        <f t="shared" si="45"/>
        <v>French</v>
      </c>
      <c r="AW1011" s="5"/>
      <c r="AX1011" s="5"/>
      <c r="AY1011" t="s">
        <v>155</v>
      </c>
    </row>
    <row r="1012" spans="1:51">
      <c r="A1012" t="s">
        <v>3210</v>
      </c>
      <c r="B1012" t="s">
        <v>47</v>
      </c>
      <c r="C1012">
        <v>954</v>
      </c>
      <c r="D1012">
        <v>542</v>
      </c>
      <c r="E1012" t="s">
        <v>3211</v>
      </c>
      <c r="F1012" t="s">
        <v>49</v>
      </c>
      <c r="G1012" t="s">
        <v>50</v>
      </c>
      <c r="H1012" t="s">
        <v>3210</v>
      </c>
      <c r="I1012">
        <v>15</v>
      </c>
      <c r="K1012" t="s">
        <v>3212</v>
      </c>
      <c r="L1012" t="s">
        <v>3213</v>
      </c>
      <c r="M1012" t="s">
        <v>3214</v>
      </c>
      <c r="N1012" t="s">
        <v>232</v>
      </c>
      <c r="Q1012" t="s">
        <v>232</v>
      </c>
      <c r="R1012" t="s">
        <v>155</v>
      </c>
      <c r="S1012" t="s">
        <v>69</v>
      </c>
      <c r="T1012" t="s">
        <v>186</v>
      </c>
      <c r="U1012" t="s">
        <v>186</v>
      </c>
      <c r="AA1012" t="s">
        <v>57</v>
      </c>
      <c r="AB1012" t="s">
        <v>186</v>
      </c>
      <c r="AF1012" t="s">
        <v>58</v>
      </c>
      <c r="AG1012">
        <v>85</v>
      </c>
      <c r="AH1012" t="s">
        <v>225</v>
      </c>
      <c r="AI1012" t="s">
        <v>226</v>
      </c>
      <c r="AJ1012" t="s">
        <v>91</v>
      </c>
      <c r="AO1012" t="s">
        <v>11010</v>
      </c>
      <c r="AP1012" t="s">
        <v>566</v>
      </c>
      <c r="AQ1012">
        <v>0.50774907499999999</v>
      </c>
      <c r="AR1012">
        <v>0.64086933000000001</v>
      </c>
      <c r="AT1012" s="5">
        <v>0.59232513399999998</v>
      </c>
      <c r="AU1012" s="5" t="str">
        <f t="shared" si="44"/>
        <v>German</v>
      </c>
      <c r="AV1012" s="5" t="str">
        <f t="shared" si="45"/>
        <v>Dutch</v>
      </c>
      <c r="AW1012" s="5"/>
      <c r="AX1012" s="5"/>
      <c r="AY1012" t="s">
        <v>155</v>
      </c>
    </row>
    <row r="1013" spans="1:51">
      <c r="A1013" t="s">
        <v>1451</v>
      </c>
      <c r="B1013" t="s">
        <v>47</v>
      </c>
      <c r="C1013">
        <v>952</v>
      </c>
      <c r="D1013">
        <v>255</v>
      </c>
      <c r="E1013" t="s">
        <v>1452</v>
      </c>
      <c r="F1013" t="s">
        <v>49</v>
      </c>
      <c r="G1013" t="s">
        <v>120</v>
      </c>
      <c r="H1013" t="s">
        <v>1451</v>
      </c>
      <c r="I1013">
        <v>21</v>
      </c>
      <c r="K1013" t="s">
        <v>1453</v>
      </c>
      <c r="L1013" t="s">
        <v>1454</v>
      </c>
      <c r="M1013" t="s">
        <v>1455</v>
      </c>
      <c r="N1013" t="s">
        <v>185</v>
      </c>
      <c r="O1013" t="s">
        <v>112</v>
      </c>
      <c r="P1013" t="s">
        <v>155</v>
      </c>
      <c r="Q1013" t="s">
        <v>112</v>
      </c>
      <c r="R1013" t="s">
        <v>155</v>
      </c>
      <c r="S1013" t="s">
        <v>55</v>
      </c>
      <c r="T1013" t="s">
        <v>85</v>
      </c>
      <c r="U1013" t="s">
        <v>85</v>
      </c>
      <c r="V1013" t="s">
        <v>113</v>
      </c>
      <c r="W1013" t="s">
        <v>57</v>
      </c>
      <c r="X1013" t="s">
        <v>57</v>
      </c>
      <c r="Z1013" t="s">
        <v>57</v>
      </c>
      <c r="AA1013" t="s">
        <v>57</v>
      </c>
      <c r="AB1013" t="s">
        <v>57</v>
      </c>
      <c r="AC1013" t="s">
        <v>57</v>
      </c>
      <c r="AD1013" t="s">
        <v>1456</v>
      </c>
      <c r="AF1013" t="s">
        <v>58</v>
      </c>
      <c r="AG1013">
        <v>419</v>
      </c>
      <c r="AH1013" t="s">
        <v>650</v>
      </c>
      <c r="AI1013" t="s">
        <v>651</v>
      </c>
      <c r="AO1013" s="5" t="s">
        <v>178</v>
      </c>
      <c r="AP1013" s="5" t="s">
        <v>149</v>
      </c>
      <c r="AQ1013" s="5">
        <v>0.55190777400000002</v>
      </c>
      <c r="AR1013" s="5">
        <v>0.61319026399999998</v>
      </c>
      <c r="AS1013" s="5"/>
      <c r="AT1013" s="5">
        <v>0.57571639799999996</v>
      </c>
      <c r="AU1013" s="5" t="str">
        <f t="shared" si="44"/>
        <v>German</v>
      </c>
      <c r="AV1013" s="5" t="str">
        <f t="shared" si="45"/>
        <v>French</v>
      </c>
      <c r="AW1013" s="5"/>
      <c r="AX1013" s="5"/>
      <c r="AY1013" t="s">
        <v>155</v>
      </c>
    </row>
    <row r="1014" spans="1:51">
      <c r="A1014" t="s">
        <v>2640</v>
      </c>
      <c r="B1014" t="s">
        <v>47</v>
      </c>
      <c r="C1014">
        <v>953</v>
      </c>
      <c r="D1014">
        <v>440</v>
      </c>
      <c r="E1014" t="s">
        <v>2641</v>
      </c>
      <c r="F1014" t="s">
        <v>49</v>
      </c>
      <c r="G1014" t="s">
        <v>50</v>
      </c>
      <c r="H1014" t="s">
        <v>2640</v>
      </c>
      <c r="I1014">
        <v>11</v>
      </c>
      <c r="K1014" t="s">
        <v>2642</v>
      </c>
      <c r="L1014" t="s">
        <v>2643</v>
      </c>
      <c r="M1014" t="s">
        <v>2644</v>
      </c>
      <c r="N1014" t="s">
        <v>112</v>
      </c>
      <c r="P1014" t="s">
        <v>155</v>
      </c>
      <c r="Q1014" t="s">
        <v>112</v>
      </c>
      <c r="R1014" t="s">
        <v>155</v>
      </c>
      <c r="S1014" t="s">
        <v>2645</v>
      </c>
      <c r="T1014" t="s">
        <v>85</v>
      </c>
      <c r="U1014" t="s">
        <v>85</v>
      </c>
      <c r="V1014" t="s">
        <v>113</v>
      </c>
      <c r="W1014" t="s">
        <v>57</v>
      </c>
      <c r="X1014" t="s">
        <v>57</v>
      </c>
      <c r="Z1014" t="s">
        <v>57</v>
      </c>
      <c r="AA1014" t="s">
        <v>57</v>
      </c>
      <c r="AB1014" t="s">
        <v>57</v>
      </c>
      <c r="AC1014" t="s">
        <v>57</v>
      </c>
      <c r="AF1014" t="s">
        <v>58</v>
      </c>
      <c r="AG1014">
        <v>226</v>
      </c>
      <c r="AH1014" t="s">
        <v>2646</v>
      </c>
      <c r="AI1014" t="s">
        <v>128</v>
      </c>
      <c r="AO1014" s="5" t="s">
        <v>251</v>
      </c>
      <c r="AP1014" s="5" t="s">
        <v>252</v>
      </c>
      <c r="AQ1014" s="5">
        <v>0.50762491700000001</v>
      </c>
      <c r="AR1014" s="5">
        <v>0.53625418700000005</v>
      </c>
      <c r="AS1014" s="5"/>
      <c r="AT1014" s="5">
        <v>0.85763792599999999</v>
      </c>
      <c r="AU1014" s="5" t="str">
        <f t="shared" si="44"/>
        <v>German</v>
      </c>
      <c r="AV1014" s="5" t="str">
        <f t="shared" si="45"/>
        <v>French</v>
      </c>
      <c r="AW1014" s="5"/>
      <c r="AX1014" s="5"/>
      <c r="AY1014" t="s">
        <v>155</v>
      </c>
    </row>
    <row r="1015" spans="1:51">
      <c r="A1015" s="7" t="s">
        <v>11883</v>
      </c>
      <c r="B1015" s="7" t="s">
        <v>47</v>
      </c>
      <c r="C1015" s="7">
        <v>964</v>
      </c>
      <c r="D1015" s="7">
        <v>2020</v>
      </c>
      <c r="E1015" s="7" t="s">
        <v>11884</v>
      </c>
      <c r="F1015" s="7" t="s">
        <v>49</v>
      </c>
      <c r="G1015" s="7" t="s">
        <v>50</v>
      </c>
      <c r="H1015" s="7" t="s">
        <v>11883</v>
      </c>
      <c r="I1015" s="7">
        <v>16</v>
      </c>
      <c r="J1015" s="7"/>
      <c r="K1015" s="7" t="s">
        <v>11885</v>
      </c>
      <c r="L1015" s="7" t="s">
        <v>11886</v>
      </c>
      <c r="M1015" s="7" t="s">
        <v>11887</v>
      </c>
      <c r="N1015" s="7"/>
      <c r="O1015" s="7" t="s">
        <v>232</v>
      </c>
      <c r="P1015" s="7"/>
      <c r="Q1015" s="7" t="s">
        <v>232</v>
      </c>
      <c r="R1015" s="7" t="s">
        <v>155</v>
      </c>
      <c r="S1015" s="7" t="s">
        <v>184</v>
      </c>
      <c r="T1015" s="7" t="s">
        <v>85</v>
      </c>
      <c r="U1015" s="7" t="s">
        <v>85</v>
      </c>
      <c r="V1015" s="7" t="s">
        <v>113</v>
      </c>
      <c r="W1015" s="7" t="s">
        <v>57</v>
      </c>
      <c r="X1015" s="7"/>
      <c r="Y1015" s="7" t="s">
        <v>57</v>
      </c>
      <c r="Z1015" s="7" t="s">
        <v>57</v>
      </c>
      <c r="AA1015" s="7" t="s">
        <v>57</v>
      </c>
      <c r="AB1015" s="7" t="s">
        <v>57</v>
      </c>
      <c r="AC1015" s="7" t="s">
        <v>57</v>
      </c>
      <c r="AD1015" s="7"/>
      <c r="AE1015" s="7"/>
      <c r="AF1015" s="7" t="s">
        <v>58</v>
      </c>
      <c r="AG1015" s="7">
        <v>626</v>
      </c>
      <c r="AH1015" s="7" t="s">
        <v>3033</v>
      </c>
      <c r="AI1015" s="7" t="s">
        <v>60</v>
      </c>
      <c r="AJ1015" s="7" t="s">
        <v>3034</v>
      </c>
      <c r="AK1015" s="7"/>
      <c r="AL1015" s="7"/>
      <c r="AM1015" s="7"/>
      <c r="AN1015" s="7"/>
      <c r="AO1015" s="7" t="s">
        <v>11749</v>
      </c>
      <c r="AP1015" s="7" t="s">
        <v>191</v>
      </c>
      <c r="AQ1015" s="7">
        <v>0.66632332000000005</v>
      </c>
      <c r="AR1015" s="7">
        <v>0.67954632999999998</v>
      </c>
      <c r="AS1015" s="7"/>
      <c r="AT1015" s="5">
        <v>0.74193495799999998</v>
      </c>
      <c r="AU1015" s="5" t="str">
        <f t="shared" si="44"/>
        <v>German</v>
      </c>
      <c r="AV1015" s="5" t="str">
        <f t="shared" si="45"/>
        <v>Dutch</v>
      </c>
      <c r="AW1015" s="5"/>
      <c r="AX1015" s="5" t="s">
        <v>155</v>
      </c>
      <c r="AY1015" t="s">
        <v>155</v>
      </c>
    </row>
    <row r="1016" spans="1:51">
      <c r="A1016" s="7" t="s">
        <v>8696</v>
      </c>
      <c r="B1016" s="7" t="s">
        <v>47</v>
      </c>
      <c r="C1016" s="7">
        <v>960</v>
      </c>
      <c r="D1016" s="7">
        <v>1469</v>
      </c>
      <c r="E1016" s="7" t="s">
        <v>8697</v>
      </c>
      <c r="F1016" s="7" t="s">
        <v>49</v>
      </c>
      <c r="G1016" s="7" t="s">
        <v>50</v>
      </c>
      <c r="H1016" s="7" t="s">
        <v>8696</v>
      </c>
      <c r="I1016" s="7">
        <v>15</v>
      </c>
      <c r="J1016" s="7"/>
      <c r="K1016" s="7" t="s">
        <v>8698</v>
      </c>
      <c r="L1016" s="7" t="s">
        <v>8699</v>
      </c>
      <c r="M1016" s="7" t="s">
        <v>8700</v>
      </c>
      <c r="N1016" s="7" t="s">
        <v>54</v>
      </c>
      <c r="O1016" s="7"/>
      <c r="P1016" s="7"/>
      <c r="Q1016" s="7" t="s">
        <v>54</v>
      </c>
      <c r="R1016" s="7" t="s">
        <v>155</v>
      </c>
      <c r="S1016" s="7" t="s">
        <v>55</v>
      </c>
      <c r="T1016" s="7" t="s">
        <v>85</v>
      </c>
      <c r="U1016" s="7" t="s">
        <v>85</v>
      </c>
      <c r="V1016" s="7" t="s">
        <v>113</v>
      </c>
      <c r="W1016" s="7" t="s">
        <v>57</v>
      </c>
      <c r="X1016" s="7"/>
      <c r="Y1016" s="7" t="s">
        <v>57</v>
      </c>
      <c r="Z1016" s="7" t="s">
        <v>57</v>
      </c>
      <c r="AA1016" s="7" t="s">
        <v>57</v>
      </c>
      <c r="AB1016" s="7" t="s">
        <v>57</v>
      </c>
      <c r="AC1016" s="7" t="s">
        <v>57</v>
      </c>
      <c r="AD1016" s="7"/>
      <c r="AE1016" s="7"/>
      <c r="AF1016" s="7" t="s">
        <v>58</v>
      </c>
      <c r="AG1016" s="7">
        <v>34</v>
      </c>
      <c r="AH1016" s="7" t="s">
        <v>626</v>
      </c>
      <c r="AI1016" s="7" t="s">
        <v>209</v>
      </c>
      <c r="AJ1016" s="7" t="s">
        <v>627</v>
      </c>
      <c r="AK1016" s="7"/>
      <c r="AL1016" s="7"/>
      <c r="AM1016" s="7"/>
      <c r="AN1016" s="7"/>
      <c r="AO1016" s="7" t="s">
        <v>6266</v>
      </c>
      <c r="AP1016" s="7" t="s">
        <v>252</v>
      </c>
      <c r="AQ1016" s="7">
        <v>0.40960833000000002</v>
      </c>
      <c r="AR1016" s="7">
        <v>0.39761606999999999</v>
      </c>
      <c r="AS1016" s="7" t="s">
        <v>192</v>
      </c>
      <c r="AT1016" s="5">
        <v>0.53258981999999999</v>
      </c>
      <c r="AU1016" s="5" t="str">
        <f t="shared" si="44"/>
        <v>German</v>
      </c>
      <c r="AV1016" s="5" t="str">
        <f t="shared" ref="AV1016:AV1043" si="46">Q1016</f>
        <v>English</v>
      </c>
      <c r="AW1016" s="5"/>
      <c r="AX1016" s="5" t="s">
        <v>12276</v>
      </c>
      <c r="AY1016" t="s">
        <v>155</v>
      </c>
    </row>
    <row r="1017" spans="1:51">
      <c r="A1017" s="7" t="s">
        <v>11217</v>
      </c>
      <c r="B1017" s="7" t="s">
        <v>47</v>
      </c>
      <c r="C1017" s="7">
        <v>963</v>
      </c>
      <c r="D1017" s="7">
        <v>1901</v>
      </c>
      <c r="E1017" s="7" t="s">
        <v>11218</v>
      </c>
      <c r="F1017" s="7" t="s">
        <v>49</v>
      </c>
      <c r="G1017" s="7" t="s">
        <v>50</v>
      </c>
      <c r="H1017" s="7" t="s">
        <v>11217</v>
      </c>
      <c r="I1017" s="7">
        <v>14</v>
      </c>
      <c r="J1017" s="7"/>
      <c r="K1017" s="7" t="s">
        <v>11219</v>
      </c>
      <c r="L1017" s="7" t="s">
        <v>11220</v>
      </c>
      <c r="M1017" s="7" t="s">
        <v>11221</v>
      </c>
      <c r="N1017" s="7" t="s">
        <v>54</v>
      </c>
      <c r="O1017" s="7" t="s">
        <v>155</v>
      </c>
      <c r="P1017" s="7"/>
      <c r="Q1017" s="7" t="s">
        <v>54</v>
      </c>
      <c r="R1017" s="7" t="s">
        <v>155</v>
      </c>
      <c r="S1017" s="7" t="s">
        <v>2645</v>
      </c>
      <c r="T1017" s="7" t="s">
        <v>85</v>
      </c>
      <c r="U1017" s="7" t="s">
        <v>85</v>
      </c>
      <c r="V1017" s="7" t="s">
        <v>113</v>
      </c>
      <c r="W1017" s="7" t="s">
        <v>57</v>
      </c>
      <c r="X1017" s="7"/>
      <c r="Y1017" s="7" t="s">
        <v>57</v>
      </c>
      <c r="Z1017" s="7" t="s">
        <v>57</v>
      </c>
      <c r="AA1017" s="7" t="s">
        <v>57</v>
      </c>
      <c r="AB1017" s="7" t="s">
        <v>57</v>
      </c>
      <c r="AC1017" s="7" t="s">
        <v>57</v>
      </c>
      <c r="AD1017" s="7"/>
      <c r="AE1017" s="7"/>
      <c r="AF1017" s="7" t="s">
        <v>58</v>
      </c>
      <c r="AG1017" s="7">
        <v>476</v>
      </c>
      <c r="AH1017" s="7" t="s">
        <v>378</v>
      </c>
      <c r="AI1017" s="7" t="s">
        <v>379</v>
      </c>
      <c r="AJ1017" s="7" t="s">
        <v>91</v>
      </c>
      <c r="AK1017" s="7"/>
      <c r="AL1017" s="7"/>
      <c r="AM1017" s="7"/>
      <c r="AN1017" s="7"/>
      <c r="AO1017" s="7" t="s">
        <v>10660</v>
      </c>
      <c r="AP1017" s="7" t="s">
        <v>738</v>
      </c>
      <c r="AQ1017" s="7">
        <v>0.49681286000000002</v>
      </c>
      <c r="AR1017" s="7">
        <v>0.45835150000000002</v>
      </c>
      <c r="AS1017" s="7" t="s">
        <v>192</v>
      </c>
      <c r="AT1017" s="5">
        <v>0.90781750400000005</v>
      </c>
      <c r="AU1017" s="5" t="str">
        <f t="shared" si="44"/>
        <v>German</v>
      </c>
      <c r="AV1017" s="5" t="str">
        <f t="shared" si="46"/>
        <v>English</v>
      </c>
      <c r="AW1017" s="5"/>
      <c r="AX1017" s="5" t="s">
        <v>12281</v>
      </c>
      <c r="AY1017" t="s">
        <v>155</v>
      </c>
    </row>
    <row r="1018" spans="1:51">
      <c r="A1018" s="7" t="s">
        <v>11499</v>
      </c>
      <c r="B1018" s="7" t="s">
        <v>47</v>
      </c>
      <c r="C1018" s="7">
        <v>963</v>
      </c>
      <c r="D1018" s="7">
        <v>1952</v>
      </c>
      <c r="E1018" s="7" t="s">
        <v>11500</v>
      </c>
      <c r="F1018" s="7" t="s">
        <v>49</v>
      </c>
      <c r="G1018" s="7" t="s">
        <v>50</v>
      </c>
      <c r="H1018" s="7" t="s">
        <v>11499</v>
      </c>
      <c r="I1018" s="7">
        <v>13</v>
      </c>
      <c r="J1018" s="7"/>
      <c r="K1018" s="7" t="s">
        <v>11496</v>
      </c>
      <c r="L1018" s="7" t="s">
        <v>11501</v>
      </c>
      <c r="M1018" s="7" t="s">
        <v>11502</v>
      </c>
      <c r="N1018" s="7"/>
      <c r="O1018" s="7" t="s">
        <v>54</v>
      </c>
      <c r="P1018" s="7"/>
      <c r="Q1018" s="7" t="s">
        <v>54</v>
      </c>
      <c r="R1018" s="7" t="s">
        <v>155</v>
      </c>
      <c r="S1018" s="7" t="s">
        <v>185</v>
      </c>
      <c r="T1018" s="7" t="s">
        <v>85</v>
      </c>
      <c r="U1018" s="7" t="s">
        <v>85</v>
      </c>
      <c r="V1018" s="7" t="s">
        <v>113</v>
      </c>
      <c r="W1018" s="7" t="s">
        <v>57</v>
      </c>
      <c r="X1018" s="7"/>
      <c r="Y1018" s="7" t="s">
        <v>57</v>
      </c>
      <c r="Z1018" s="7" t="s">
        <v>57</v>
      </c>
      <c r="AA1018" s="7" t="s">
        <v>57</v>
      </c>
      <c r="AB1018" s="7" t="s">
        <v>57</v>
      </c>
      <c r="AC1018" s="7" t="s">
        <v>57</v>
      </c>
      <c r="AD1018" s="7"/>
      <c r="AE1018" s="7"/>
      <c r="AF1018" s="7" t="s">
        <v>58</v>
      </c>
      <c r="AG1018" s="7">
        <v>504</v>
      </c>
      <c r="AH1018" s="7" t="s">
        <v>2881</v>
      </c>
      <c r="AI1018" s="7" t="s">
        <v>60</v>
      </c>
      <c r="AJ1018" s="7" t="s">
        <v>2882</v>
      </c>
      <c r="AK1018" s="7"/>
      <c r="AL1018" s="7"/>
      <c r="AM1018" s="7"/>
      <c r="AN1018" s="7"/>
      <c r="AO1018" s="7" t="s">
        <v>11135</v>
      </c>
      <c r="AP1018" s="7" t="s">
        <v>191</v>
      </c>
      <c r="AQ1018" s="7">
        <v>0.51827277000000005</v>
      </c>
      <c r="AR1018" s="7">
        <v>0.65439747999999998</v>
      </c>
      <c r="AS1018" s="7"/>
      <c r="AT1018" s="5">
        <f>IF(AQ1018&gt;0.4,AQ1018)</f>
        <v>0.51827277000000005</v>
      </c>
      <c r="AU1018" s="5" t="str">
        <f t="shared" si="44"/>
        <v>German</v>
      </c>
      <c r="AV1018" s="5" t="str">
        <f t="shared" si="46"/>
        <v>English</v>
      </c>
      <c r="AW1018" s="5"/>
      <c r="AX1018" s="5" t="s">
        <v>12282</v>
      </c>
      <c r="AY1018" t="s">
        <v>155</v>
      </c>
    </row>
    <row r="1019" spans="1:51">
      <c r="A1019" s="7" t="s">
        <v>11835</v>
      </c>
      <c r="B1019" s="7" t="s">
        <v>47</v>
      </c>
      <c r="C1019" s="7">
        <v>964</v>
      </c>
      <c r="D1019" s="7">
        <v>2012</v>
      </c>
      <c r="E1019" s="7" t="s">
        <v>11836</v>
      </c>
      <c r="F1019" s="7" t="s">
        <v>49</v>
      </c>
      <c r="G1019" s="7" t="s">
        <v>50</v>
      </c>
      <c r="H1019" s="7" t="s">
        <v>11835</v>
      </c>
      <c r="I1019" s="7">
        <v>14</v>
      </c>
      <c r="J1019" s="7"/>
      <c r="K1019" s="7" t="s">
        <v>11837</v>
      </c>
      <c r="L1019" s="7" t="s">
        <v>11838</v>
      </c>
      <c r="M1019" s="7" t="s">
        <v>11839</v>
      </c>
      <c r="N1019" s="7"/>
      <c r="O1019" s="7" t="s">
        <v>54</v>
      </c>
      <c r="P1019" s="7"/>
      <c r="Q1019" s="7" t="s">
        <v>54</v>
      </c>
      <c r="R1019" s="7" t="s">
        <v>155</v>
      </c>
      <c r="S1019" s="7" t="s">
        <v>185</v>
      </c>
      <c r="T1019" s="7" t="s">
        <v>85</v>
      </c>
      <c r="U1019" s="7" t="s">
        <v>85</v>
      </c>
      <c r="V1019" s="7" t="s">
        <v>113</v>
      </c>
      <c r="W1019" s="7" t="s">
        <v>57</v>
      </c>
      <c r="X1019" s="7"/>
      <c r="Y1019" s="7" t="s">
        <v>57</v>
      </c>
      <c r="Z1019" s="7" t="s">
        <v>57</v>
      </c>
      <c r="AA1019" s="7" t="s">
        <v>57</v>
      </c>
      <c r="AB1019" s="7" t="s">
        <v>57</v>
      </c>
      <c r="AC1019" s="7" t="s">
        <v>57</v>
      </c>
      <c r="AD1019" s="7"/>
      <c r="AE1019" s="7"/>
      <c r="AF1019" s="7" t="s">
        <v>58</v>
      </c>
      <c r="AG1019" s="7">
        <v>2988</v>
      </c>
      <c r="AH1019" s="7" t="s">
        <v>644</v>
      </c>
      <c r="AI1019" s="7" t="s">
        <v>269</v>
      </c>
      <c r="AJ1019" s="7"/>
      <c r="AK1019" s="7"/>
      <c r="AL1019" s="7"/>
      <c r="AM1019" s="7"/>
      <c r="AN1019" s="7"/>
      <c r="AO1019" s="7" t="s">
        <v>11639</v>
      </c>
      <c r="AP1019" s="7" t="s">
        <v>191</v>
      </c>
      <c r="AQ1019" s="7">
        <v>0.50729259000000004</v>
      </c>
      <c r="AR1019" s="7">
        <v>0.52446216999999995</v>
      </c>
      <c r="AS1019" s="7"/>
      <c r="AT1019" s="5">
        <f>IF(AQ1019&gt;0.4,AQ1019)</f>
        <v>0.50729259000000004</v>
      </c>
      <c r="AU1019" s="5" t="str">
        <f t="shared" si="44"/>
        <v>German</v>
      </c>
      <c r="AV1019" s="5" t="str">
        <f t="shared" si="46"/>
        <v>English</v>
      </c>
      <c r="AW1019" s="5"/>
      <c r="AX1019" s="5" t="s">
        <v>12261</v>
      </c>
      <c r="AY1019" t="s">
        <v>155</v>
      </c>
    </row>
    <row r="1020" spans="1:51">
      <c r="A1020" s="7" t="s">
        <v>11935</v>
      </c>
      <c r="B1020" s="7" t="s">
        <v>47</v>
      </c>
      <c r="C1020" s="7">
        <v>964</v>
      </c>
      <c r="D1020" s="7">
        <v>2028</v>
      </c>
      <c r="E1020" s="7" t="s">
        <v>11936</v>
      </c>
      <c r="F1020" s="7" t="s">
        <v>49</v>
      </c>
      <c r="G1020" s="7" t="s">
        <v>50</v>
      </c>
      <c r="H1020" s="7" t="s">
        <v>11935</v>
      </c>
      <c r="I1020" s="7">
        <v>15</v>
      </c>
      <c r="J1020" s="7"/>
      <c r="K1020" s="7" t="s">
        <v>11937</v>
      </c>
      <c r="L1020" s="7" t="s">
        <v>11938</v>
      </c>
      <c r="M1020" s="7" t="s">
        <v>11939</v>
      </c>
      <c r="N1020" s="7"/>
      <c r="O1020" s="7" t="s">
        <v>54</v>
      </c>
      <c r="P1020" s="7"/>
      <c r="Q1020" s="7" t="s">
        <v>54</v>
      </c>
      <c r="R1020" s="7" t="s">
        <v>155</v>
      </c>
      <c r="S1020" s="7" t="s">
        <v>184</v>
      </c>
      <c r="T1020" s="7" t="s">
        <v>85</v>
      </c>
      <c r="U1020" s="7" t="s">
        <v>85</v>
      </c>
      <c r="V1020" s="7" t="s">
        <v>113</v>
      </c>
      <c r="W1020" s="7" t="s">
        <v>57</v>
      </c>
      <c r="X1020" s="7"/>
      <c r="Y1020" s="7" t="s">
        <v>57</v>
      </c>
      <c r="Z1020" s="7" t="s">
        <v>57</v>
      </c>
      <c r="AA1020" s="7" t="s">
        <v>57</v>
      </c>
      <c r="AB1020" s="7" t="s">
        <v>57</v>
      </c>
      <c r="AC1020" s="7" t="s">
        <v>57</v>
      </c>
      <c r="AD1020" s="7"/>
      <c r="AE1020" s="7"/>
      <c r="AF1020" s="7" t="s">
        <v>58</v>
      </c>
      <c r="AG1020" s="7">
        <v>233</v>
      </c>
      <c r="AH1020" s="7" t="s">
        <v>4096</v>
      </c>
      <c r="AI1020" s="7" t="s">
        <v>226</v>
      </c>
      <c r="AJ1020" s="7"/>
      <c r="AK1020" s="7"/>
      <c r="AL1020" s="7"/>
      <c r="AM1020" s="7"/>
      <c r="AN1020" s="7"/>
      <c r="AO1020" s="7" t="s">
        <v>11775</v>
      </c>
      <c r="AP1020" s="7" t="s">
        <v>220</v>
      </c>
      <c r="AQ1020" s="7">
        <v>0.48383279000000001</v>
      </c>
      <c r="AR1020" s="7">
        <v>0.46399319999999999</v>
      </c>
      <c r="AS1020" s="7" t="s">
        <v>192</v>
      </c>
      <c r="AT1020" s="5">
        <f>IF(AQ1020&gt;0.4,AQ1020)</f>
        <v>0.48383279000000001</v>
      </c>
      <c r="AU1020" s="5" t="str">
        <f t="shared" si="44"/>
        <v>German</v>
      </c>
      <c r="AV1020" s="5" t="str">
        <f t="shared" si="46"/>
        <v>English</v>
      </c>
      <c r="AW1020" s="5"/>
      <c r="AX1020" s="5" t="s">
        <v>155</v>
      </c>
      <c r="AY1020" t="s">
        <v>155</v>
      </c>
    </row>
    <row r="1021" spans="1:51">
      <c r="A1021" s="7" t="s">
        <v>8195</v>
      </c>
      <c r="B1021" s="7" t="s">
        <v>47</v>
      </c>
      <c r="C1021" s="7">
        <v>959</v>
      </c>
      <c r="D1021" s="7">
        <v>1376</v>
      </c>
      <c r="E1021" s="7" t="s">
        <v>8196</v>
      </c>
      <c r="F1021" s="7" t="s">
        <v>49</v>
      </c>
      <c r="G1021" s="7" t="s">
        <v>50</v>
      </c>
      <c r="H1021" s="7" t="s">
        <v>8195</v>
      </c>
      <c r="I1021" s="7">
        <v>19</v>
      </c>
      <c r="J1021" s="7"/>
      <c r="K1021" s="7" t="s">
        <v>8197</v>
      </c>
      <c r="L1021" s="7" t="s">
        <v>8198</v>
      </c>
      <c r="M1021" s="7" t="s">
        <v>8199</v>
      </c>
      <c r="N1021" s="7"/>
      <c r="O1021" s="7"/>
      <c r="P1021" s="7" t="s">
        <v>8200</v>
      </c>
      <c r="Q1021" s="7" t="s">
        <v>8200</v>
      </c>
      <c r="R1021" s="7" t="s">
        <v>155</v>
      </c>
      <c r="S1021" s="7" t="s">
        <v>55</v>
      </c>
      <c r="T1021" s="7" t="s">
        <v>85</v>
      </c>
      <c r="U1021" s="7" t="s">
        <v>85</v>
      </c>
      <c r="V1021" s="7" t="s">
        <v>113</v>
      </c>
      <c r="W1021" s="7" t="s">
        <v>57</v>
      </c>
      <c r="X1021" s="7"/>
      <c r="Y1021" s="7" t="s">
        <v>57</v>
      </c>
      <c r="Z1021" s="7" t="s">
        <v>57</v>
      </c>
      <c r="AA1021" s="7" t="s">
        <v>57</v>
      </c>
      <c r="AB1021" s="7" t="s">
        <v>57</v>
      </c>
      <c r="AC1021" s="7" t="s">
        <v>57</v>
      </c>
      <c r="AD1021" s="7"/>
      <c r="AE1021" s="7"/>
      <c r="AF1021" s="7" t="s">
        <v>58</v>
      </c>
      <c r="AG1021" s="7">
        <v>436</v>
      </c>
      <c r="AH1021" s="7" t="s">
        <v>249</v>
      </c>
      <c r="AI1021" s="7" t="s">
        <v>250</v>
      </c>
      <c r="AJ1021" s="7"/>
      <c r="AK1021" s="7"/>
      <c r="AL1021" s="7"/>
      <c r="AM1021" s="7"/>
      <c r="AN1021" s="7"/>
      <c r="AO1021" s="7" t="s">
        <v>5464</v>
      </c>
      <c r="AP1021" s="7" t="s">
        <v>5465</v>
      </c>
      <c r="AQ1021" s="7">
        <v>0.49210723000000001</v>
      </c>
      <c r="AR1021" s="7">
        <v>0.49617853000000001</v>
      </c>
      <c r="AS1021" s="7"/>
      <c r="AT1021" s="5">
        <f>IF(AQ1021&gt;0.4,AQ1021)</f>
        <v>0.49210723000000001</v>
      </c>
      <c r="AU1021" s="5" t="str">
        <f t="shared" si="44"/>
        <v>German</v>
      </c>
      <c r="AV1021" s="5" t="str">
        <f t="shared" si="46"/>
        <v>English, American</v>
      </c>
      <c r="AW1021" s="5"/>
      <c r="AX1021" s="5"/>
      <c r="AY1021" t="s">
        <v>155</v>
      </c>
    </row>
    <row r="1022" spans="1:51">
      <c r="A1022" s="7" t="s">
        <v>4775</v>
      </c>
      <c r="B1022" s="7" t="s">
        <v>47</v>
      </c>
      <c r="C1022" s="7">
        <v>956</v>
      </c>
      <c r="D1022" s="7">
        <v>799</v>
      </c>
      <c r="E1022" s="7" t="s">
        <v>4776</v>
      </c>
      <c r="F1022" s="7" t="s">
        <v>49</v>
      </c>
      <c r="G1022" s="7" t="s">
        <v>50</v>
      </c>
      <c r="H1022" s="7" t="s">
        <v>4775</v>
      </c>
      <c r="I1022" s="7">
        <v>17</v>
      </c>
      <c r="J1022" s="7"/>
      <c r="K1022" s="7" t="s">
        <v>4777</v>
      </c>
      <c r="L1022" s="7" t="s">
        <v>4778</v>
      </c>
      <c r="M1022" s="7" t="s">
        <v>4779</v>
      </c>
      <c r="N1022" s="7" t="s">
        <v>155</v>
      </c>
      <c r="O1022" s="7"/>
      <c r="P1022" s="7"/>
      <c r="Q1022" s="7" t="s">
        <v>155</v>
      </c>
      <c r="R1022" s="7" t="s">
        <v>155</v>
      </c>
      <c r="S1022" s="7" t="s">
        <v>69</v>
      </c>
      <c r="T1022" s="7" t="s">
        <v>155</v>
      </c>
      <c r="U1022" s="7" t="s">
        <v>155</v>
      </c>
      <c r="V1022" s="7" t="s">
        <v>113</v>
      </c>
      <c r="W1022" s="7" t="s">
        <v>57</v>
      </c>
      <c r="X1022" s="7" t="s">
        <v>57</v>
      </c>
      <c r="Y1022" s="7"/>
      <c r="Z1022" s="7" t="s">
        <v>57</v>
      </c>
      <c r="AA1022" s="7" t="s">
        <v>57</v>
      </c>
      <c r="AB1022" s="7" t="s">
        <v>57</v>
      </c>
      <c r="AC1022" s="7" t="s">
        <v>57</v>
      </c>
      <c r="AD1022" s="7"/>
      <c r="AE1022" s="7"/>
      <c r="AF1022" s="7" t="s">
        <v>58</v>
      </c>
      <c r="AG1022" s="7">
        <v>73</v>
      </c>
      <c r="AH1022" s="7" t="s">
        <v>114</v>
      </c>
      <c r="AI1022" s="7" t="s">
        <v>115</v>
      </c>
      <c r="AJ1022" s="7"/>
      <c r="AK1022" s="7"/>
      <c r="AL1022" s="7"/>
      <c r="AM1022" s="7"/>
      <c r="AN1022" s="7"/>
      <c r="AO1022" s="7" t="s">
        <v>148</v>
      </c>
      <c r="AP1022" s="7" t="s">
        <v>149</v>
      </c>
      <c r="AQ1022" s="7">
        <v>0.32328733999999998</v>
      </c>
      <c r="AR1022" s="7">
        <v>0.37965337999999998</v>
      </c>
      <c r="AS1022" s="7"/>
      <c r="AT1022" s="5">
        <v>0.50045506799999995</v>
      </c>
      <c r="AU1022" s="5" t="str">
        <f t="shared" si="44"/>
        <v>German</v>
      </c>
      <c r="AV1022" s="5" t="str">
        <f t="shared" si="46"/>
        <v>German</v>
      </c>
      <c r="AW1022" s="5"/>
      <c r="AX1022" s="5"/>
      <c r="AY1022" t="s">
        <v>155</v>
      </c>
    </row>
    <row r="1023" spans="1:51">
      <c r="A1023" s="7" t="s">
        <v>4799</v>
      </c>
      <c r="B1023" s="7" t="s">
        <v>47</v>
      </c>
      <c r="C1023" s="7">
        <v>956</v>
      </c>
      <c r="D1023" s="7">
        <v>803</v>
      </c>
      <c r="E1023" s="7" t="s">
        <v>4800</v>
      </c>
      <c r="F1023" s="7" t="s">
        <v>49</v>
      </c>
      <c r="G1023" s="7" t="s">
        <v>50</v>
      </c>
      <c r="H1023" s="7" t="s">
        <v>4799</v>
      </c>
      <c r="I1023" s="7">
        <v>15</v>
      </c>
      <c r="J1023" s="7"/>
      <c r="K1023" s="7" t="s">
        <v>4801</v>
      </c>
      <c r="L1023" s="7" t="s">
        <v>4802</v>
      </c>
      <c r="M1023" s="7" t="s">
        <v>4803</v>
      </c>
      <c r="N1023" s="7" t="s">
        <v>155</v>
      </c>
      <c r="O1023" s="7"/>
      <c r="P1023" s="7"/>
      <c r="Q1023" s="7" t="s">
        <v>155</v>
      </c>
      <c r="R1023" s="7" t="s">
        <v>155</v>
      </c>
      <c r="S1023" s="7" t="s">
        <v>184</v>
      </c>
      <c r="T1023" s="7" t="s">
        <v>155</v>
      </c>
      <c r="U1023" s="7" t="s">
        <v>155</v>
      </c>
      <c r="V1023" s="7" t="s">
        <v>113</v>
      </c>
      <c r="W1023" s="7" t="s">
        <v>57</v>
      </c>
      <c r="X1023" s="7" t="s">
        <v>57</v>
      </c>
      <c r="Y1023" s="7"/>
      <c r="Z1023" s="7" t="s">
        <v>57</v>
      </c>
      <c r="AA1023" s="7" t="s">
        <v>57</v>
      </c>
      <c r="AB1023" s="7" t="s">
        <v>57</v>
      </c>
      <c r="AC1023" s="7" t="s">
        <v>57</v>
      </c>
      <c r="AD1023" s="7"/>
      <c r="AE1023" s="7"/>
      <c r="AF1023" s="7" t="s">
        <v>58</v>
      </c>
      <c r="AG1023" s="7">
        <v>47</v>
      </c>
      <c r="AH1023" s="7" t="s">
        <v>542</v>
      </c>
      <c r="AI1023" s="7" t="s">
        <v>543</v>
      </c>
      <c r="AJ1023" s="7"/>
      <c r="AK1023" s="7"/>
      <c r="AL1023" s="7"/>
      <c r="AM1023" s="7"/>
      <c r="AN1023" s="7"/>
      <c r="AO1023" s="7" t="s">
        <v>190</v>
      </c>
      <c r="AP1023" s="7" t="s">
        <v>191</v>
      </c>
      <c r="AQ1023" s="7">
        <v>0.49930923999999999</v>
      </c>
      <c r="AR1023" s="7">
        <v>0.45898823</v>
      </c>
      <c r="AS1023" s="7" t="s">
        <v>192</v>
      </c>
      <c r="AT1023" s="5">
        <v>0.80182479299999998</v>
      </c>
      <c r="AU1023" s="5" t="str">
        <f t="shared" si="44"/>
        <v>German</v>
      </c>
      <c r="AV1023" s="5" t="str">
        <f t="shared" si="46"/>
        <v>German</v>
      </c>
      <c r="AW1023" s="5"/>
      <c r="AX1023" s="5"/>
      <c r="AY1023" t="s">
        <v>155</v>
      </c>
    </row>
    <row r="1024" spans="1:51">
      <c r="A1024" s="7" t="s">
        <v>5028</v>
      </c>
      <c r="B1024" s="7" t="s">
        <v>47</v>
      </c>
      <c r="C1024" s="7">
        <v>956</v>
      </c>
      <c r="D1024" s="7">
        <v>844</v>
      </c>
      <c r="E1024" s="7" t="s">
        <v>5029</v>
      </c>
      <c r="F1024" s="7" t="s">
        <v>49</v>
      </c>
      <c r="G1024" s="7" t="s">
        <v>50</v>
      </c>
      <c r="H1024" s="7" t="s">
        <v>5028</v>
      </c>
      <c r="I1024" s="7">
        <v>15</v>
      </c>
      <c r="J1024" s="7"/>
      <c r="K1024" s="7" t="s">
        <v>5030</v>
      </c>
      <c r="L1024" s="7" t="s">
        <v>5031</v>
      </c>
      <c r="M1024" s="7" t="s">
        <v>5032</v>
      </c>
      <c r="N1024" s="7" t="s">
        <v>155</v>
      </c>
      <c r="O1024" s="7"/>
      <c r="P1024" s="7"/>
      <c r="Q1024" s="7" t="s">
        <v>155</v>
      </c>
      <c r="R1024" s="7" t="s">
        <v>155</v>
      </c>
      <c r="S1024" s="7" t="s">
        <v>431</v>
      </c>
      <c r="T1024" s="7" t="s">
        <v>155</v>
      </c>
      <c r="U1024" s="7" t="s">
        <v>155</v>
      </c>
      <c r="V1024" s="7" t="s">
        <v>113</v>
      </c>
      <c r="W1024" s="7" t="s">
        <v>57</v>
      </c>
      <c r="X1024" s="7" t="s">
        <v>57</v>
      </c>
      <c r="Y1024" s="7"/>
      <c r="Z1024" s="7" t="s">
        <v>57</v>
      </c>
      <c r="AA1024" s="7" t="s">
        <v>57</v>
      </c>
      <c r="AB1024" s="7" t="s">
        <v>57</v>
      </c>
      <c r="AC1024" s="7" t="s">
        <v>57</v>
      </c>
      <c r="AD1024" s="7"/>
      <c r="AE1024" s="7"/>
      <c r="AF1024" s="7" t="s">
        <v>58</v>
      </c>
      <c r="AG1024" s="7">
        <v>205</v>
      </c>
      <c r="AH1024" s="7" t="s">
        <v>650</v>
      </c>
      <c r="AI1024" s="7" t="s">
        <v>651</v>
      </c>
      <c r="AJ1024" s="7"/>
      <c r="AK1024" s="7"/>
      <c r="AL1024" s="7"/>
      <c r="AM1024" s="7"/>
      <c r="AN1024" s="7"/>
      <c r="AO1024" s="7" t="s">
        <v>867</v>
      </c>
      <c r="AP1024" s="7" t="s">
        <v>868</v>
      </c>
      <c r="AQ1024" s="7">
        <v>0.45230980999999998</v>
      </c>
      <c r="AR1024" s="7">
        <v>0.45100978000000003</v>
      </c>
      <c r="AS1024" s="7" t="s">
        <v>192</v>
      </c>
      <c r="AT1024">
        <v>0.50265855500000001</v>
      </c>
      <c r="AU1024" t="str">
        <f t="shared" si="44"/>
        <v>German</v>
      </c>
      <c r="AV1024" t="str">
        <f t="shared" si="46"/>
        <v>German</v>
      </c>
      <c r="AY1024" t="s">
        <v>155</v>
      </c>
    </row>
    <row r="1025" spans="1:51">
      <c r="A1025" s="7" t="s">
        <v>5095</v>
      </c>
      <c r="B1025" s="7" t="s">
        <v>47</v>
      </c>
      <c r="C1025" s="7">
        <v>956</v>
      </c>
      <c r="D1025" s="7">
        <v>856</v>
      </c>
      <c r="E1025" s="7" t="s">
        <v>5096</v>
      </c>
      <c r="F1025" s="7" t="s">
        <v>49</v>
      </c>
      <c r="G1025" s="7" t="s">
        <v>50</v>
      </c>
      <c r="H1025" s="7" t="s">
        <v>5095</v>
      </c>
      <c r="I1025" s="7">
        <v>14</v>
      </c>
      <c r="J1025" s="7"/>
      <c r="K1025" s="7" t="s">
        <v>5097</v>
      </c>
      <c r="L1025" s="7" t="s">
        <v>5098</v>
      </c>
      <c r="M1025" s="7" t="s">
        <v>5099</v>
      </c>
      <c r="N1025" s="7" t="s">
        <v>155</v>
      </c>
      <c r="O1025" s="7"/>
      <c r="P1025" s="7"/>
      <c r="Q1025" s="7" t="s">
        <v>155</v>
      </c>
      <c r="R1025" s="7" t="s">
        <v>155</v>
      </c>
      <c r="S1025" s="7" t="s">
        <v>184</v>
      </c>
      <c r="T1025" s="7" t="s">
        <v>155</v>
      </c>
      <c r="U1025" s="7" t="s">
        <v>155</v>
      </c>
      <c r="V1025" s="7"/>
      <c r="W1025" s="7"/>
      <c r="X1025" s="7"/>
      <c r="Y1025" s="7"/>
      <c r="Z1025" s="7"/>
      <c r="AA1025" s="7" t="s">
        <v>57</v>
      </c>
      <c r="AB1025" s="7" t="s">
        <v>85</v>
      </c>
      <c r="AC1025" s="7"/>
      <c r="AD1025" s="7"/>
      <c r="AE1025" s="7"/>
      <c r="AF1025" s="7" t="s">
        <v>58</v>
      </c>
      <c r="AG1025" s="7">
        <v>61</v>
      </c>
      <c r="AH1025" s="7" t="s">
        <v>2269</v>
      </c>
      <c r="AI1025" s="7" t="s">
        <v>2270</v>
      </c>
      <c r="AJ1025" s="7"/>
      <c r="AK1025" s="7"/>
      <c r="AL1025" s="7"/>
      <c r="AM1025" s="7"/>
      <c r="AN1025" s="7"/>
      <c r="AO1025" s="7" t="s">
        <v>927</v>
      </c>
      <c r="AP1025" s="7" t="s">
        <v>928</v>
      </c>
      <c r="AQ1025" s="7">
        <v>0.79426615</v>
      </c>
      <c r="AR1025" s="7">
        <v>0.78979144999999995</v>
      </c>
      <c r="AS1025" s="7" t="s">
        <v>192</v>
      </c>
      <c r="AT1025">
        <v>0.50507751300000003</v>
      </c>
      <c r="AU1025" t="str">
        <f t="shared" si="44"/>
        <v>German</v>
      </c>
      <c r="AV1025" t="str">
        <f t="shared" si="46"/>
        <v>German</v>
      </c>
      <c r="AY1025" t="s">
        <v>155</v>
      </c>
    </row>
    <row r="1026" spans="1:51">
      <c r="A1026" s="7" t="s">
        <v>5325</v>
      </c>
      <c r="B1026" s="7" t="s">
        <v>47</v>
      </c>
      <c r="C1026" s="7">
        <v>956</v>
      </c>
      <c r="D1026" s="7">
        <v>896</v>
      </c>
      <c r="E1026" s="7" t="s">
        <v>5326</v>
      </c>
      <c r="F1026" s="7" t="s">
        <v>49</v>
      </c>
      <c r="G1026" s="7" t="s">
        <v>50</v>
      </c>
      <c r="H1026" s="7" t="s">
        <v>5325</v>
      </c>
      <c r="I1026" s="7">
        <v>17</v>
      </c>
      <c r="J1026" s="7"/>
      <c r="K1026" s="7" t="s">
        <v>5327</v>
      </c>
      <c r="L1026" s="7" t="s">
        <v>5328</v>
      </c>
      <c r="M1026" s="7" t="s">
        <v>5329</v>
      </c>
      <c r="N1026" s="7" t="s">
        <v>155</v>
      </c>
      <c r="O1026" s="7"/>
      <c r="P1026" s="7"/>
      <c r="Q1026" s="7" t="s">
        <v>155</v>
      </c>
      <c r="R1026" s="7" t="s">
        <v>155</v>
      </c>
      <c r="S1026" s="7" t="s">
        <v>184</v>
      </c>
      <c r="T1026" s="7" t="s">
        <v>155</v>
      </c>
      <c r="U1026" s="7" t="s">
        <v>155</v>
      </c>
      <c r="V1026" s="7" t="s">
        <v>113</v>
      </c>
      <c r="W1026" s="7" t="s">
        <v>57</v>
      </c>
      <c r="X1026" s="7" t="s">
        <v>57</v>
      </c>
      <c r="Y1026" s="7"/>
      <c r="Z1026" s="7" t="s">
        <v>57</v>
      </c>
      <c r="AA1026" s="7" t="s">
        <v>57</v>
      </c>
      <c r="AB1026" s="7" t="s">
        <v>57</v>
      </c>
      <c r="AC1026" s="7" t="s">
        <v>57</v>
      </c>
      <c r="AD1026" s="7"/>
      <c r="AE1026" s="7"/>
      <c r="AF1026" s="7" t="s">
        <v>58</v>
      </c>
      <c r="AG1026" s="7">
        <v>145</v>
      </c>
      <c r="AH1026" s="7" t="s">
        <v>5330</v>
      </c>
      <c r="AI1026" s="7" t="s">
        <v>209</v>
      </c>
      <c r="AJ1026" s="7" t="s">
        <v>5331</v>
      </c>
      <c r="AK1026" s="7"/>
      <c r="AL1026" s="7"/>
      <c r="AM1026" s="7"/>
      <c r="AN1026" s="7"/>
      <c r="AO1026" s="7" t="s">
        <v>1092</v>
      </c>
      <c r="AP1026" s="7" t="s">
        <v>1093</v>
      </c>
      <c r="AQ1026" s="7">
        <v>0.34057938999999998</v>
      </c>
      <c r="AR1026" s="7">
        <v>0.88205478999999998</v>
      </c>
      <c r="AS1026" s="7"/>
      <c r="AT1026">
        <v>0.43141151799999999</v>
      </c>
      <c r="AU1026" t="str">
        <f t="shared" si="44"/>
        <v>German</v>
      </c>
      <c r="AV1026" t="str">
        <f t="shared" si="46"/>
        <v>German</v>
      </c>
      <c r="AY1026" t="s">
        <v>155</v>
      </c>
    </row>
    <row r="1027" spans="1:51">
      <c r="A1027" s="7" t="s">
        <v>5570</v>
      </c>
      <c r="B1027" s="7" t="s">
        <v>47</v>
      </c>
      <c r="C1027" s="7">
        <v>957</v>
      </c>
      <c r="D1027" s="7">
        <v>937</v>
      </c>
      <c r="E1027" s="7" t="s">
        <v>5571</v>
      </c>
      <c r="F1027" s="7" t="s">
        <v>49</v>
      </c>
      <c r="G1027" s="7" t="s">
        <v>50</v>
      </c>
      <c r="H1027" s="7" t="s">
        <v>5570</v>
      </c>
      <c r="I1027" s="7">
        <v>15</v>
      </c>
      <c r="J1027" s="7"/>
      <c r="K1027" s="7" t="s">
        <v>5572</v>
      </c>
      <c r="L1027" s="7" t="s">
        <v>5573</v>
      </c>
      <c r="M1027" s="7" t="s">
        <v>5574</v>
      </c>
      <c r="N1027" s="7" t="s">
        <v>155</v>
      </c>
      <c r="O1027" s="7"/>
      <c r="P1027" s="7"/>
      <c r="Q1027" s="7" t="s">
        <v>155</v>
      </c>
      <c r="R1027" s="7" t="s">
        <v>155</v>
      </c>
      <c r="S1027" s="7" t="s">
        <v>55</v>
      </c>
      <c r="T1027" s="7" t="s">
        <v>155</v>
      </c>
      <c r="U1027" s="7" t="s">
        <v>155</v>
      </c>
      <c r="V1027" s="7" t="s">
        <v>113</v>
      </c>
      <c r="W1027" s="7" t="s">
        <v>57</v>
      </c>
      <c r="X1027" s="7" t="s">
        <v>57</v>
      </c>
      <c r="Y1027" s="7"/>
      <c r="Z1027" s="7" t="s">
        <v>57</v>
      </c>
      <c r="AA1027" s="7" t="s">
        <v>57</v>
      </c>
      <c r="AB1027" s="7" t="s">
        <v>57</v>
      </c>
      <c r="AC1027" s="7" t="s">
        <v>57</v>
      </c>
      <c r="AD1027" s="7"/>
      <c r="AE1027" s="7"/>
      <c r="AF1027" s="7" t="s">
        <v>58</v>
      </c>
      <c r="AG1027" s="7">
        <v>301</v>
      </c>
      <c r="AH1027" s="7" t="s">
        <v>5575</v>
      </c>
      <c r="AI1027" s="7" t="s">
        <v>60</v>
      </c>
      <c r="AJ1027" s="7" t="s">
        <v>2523</v>
      </c>
      <c r="AK1027" s="7"/>
      <c r="AL1027" s="7"/>
      <c r="AM1027" s="7"/>
      <c r="AN1027" s="7"/>
      <c r="AO1027" s="7" t="s">
        <v>1642</v>
      </c>
      <c r="AP1027" s="7" t="s">
        <v>698</v>
      </c>
      <c r="AQ1027" s="7">
        <v>0.48704592000000002</v>
      </c>
      <c r="AR1027" s="7">
        <v>0.45634968999999997</v>
      </c>
      <c r="AS1027" s="7" t="s">
        <v>192</v>
      </c>
      <c r="AT1027" s="5">
        <v>0.50128067499999995</v>
      </c>
      <c r="AU1027" s="5" t="str">
        <f t="shared" si="44"/>
        <v>German</v>
      </c>
      <c r="AV1027" s="5" t="str">
        <f t="shared" si="46"/>
        <v>German</v>
      </c>
      <c r="AW1027" s="5"/>
      <c r="AX1027" s="5"/>
      <c r="AY1027" t="s">
        <v>155</v>
      </c>
    </row>
    <row r="1028" spans="1:51">
      <c r="A1028" s="7" t="s">
        <v>6261</v>
      </c>
      <c r="B1028" s="7" t="s">
        <v>47</v>
      </c>
      <c r="C1028" s="7">
        <v>957</v>
      </c>
      <c r="D1028" s="7">
        <v>1051</v>
      </c>
      <c r="E1028" s="7" t="s">
        <v>6262</v>
      </c>
      <c r="F1028" s="7" t="s">
        <v>49</v>
      </c>
      <c r="G1028" s="7" t="s">
        <v>50</v>
      </c>
      <c r="H1028" s="7" t="s">
        <v>6261</v>
      </c>
      <c r="I1028" s="7">
        <v>12</v>
      </c>
      <c r="J1028" s="7"/>
      <c r="K1028" s="7" t="s">
        <v>6263</v>
      </c>
      <c r="L1028" s="7" t="s">
        <v>6264</v>
      </c>
      <c r="M1028" s="7" t="s">
        <v>6265</v>
      </c>
      <c r="N1028" s="7" t="s">
        <v>155</v>
      </c>
      <c r="O1028" s="7"/>
      <c r="P1028" s="7"/>
      <c r="Q1028" s="7" t="s">
        <v>155</v>
      </c>
      <c r="R1028" s="7" t="s">
        <v>155</v>
      </c>
      <c r="S1028" s="7" t="s">
        <v>232</v>
      </c>
      <c r="T1028" s="7" t="s">
        <v>155</v>
      </c>
      <c r="U1028" s="7" t="s">
        <v>155</v>
      </c>
      <c r="V1028" s="7" t="s">
        <v>113</v>
      </c>
      <c r="W1028" s="7" t="s">
        <v>88</v>
      </c>
      <c r="X1028" s="7" t="s">
        <v>88</v>
      </c>
      <c r="Y1028" s="7"/>
      <c r="Z1028" s="7" t="s">
        <v>88</v>
      </c>
      <c r="AA1028" s="7" t="s">
        <v>88</v>
      </c>
      <c r="AB1028" s="7" t="s">
        <v>88</v>
      </c>
      <c r="AC1028" s="7" t="s">
        <v>88</v>
      </c>
      <c r="AD1028" s="7"/>
      <c r="AE1028" s="7"/>
      <c r="AF1028" s="7" t="s">
        <v>58</v>
      </c>
      <c r="AG1028" s="7">
        <v>118</v>
      </c>
      <c r="AH1028" s="7" t="s">
        <v>3791</v>
      </c>
      <c r="AI1028" s="7" t="s">
        <v>3792</v>
      </c>
      <c r="AJ1028" s="7"/>
      <c r="AK1028" s="7"/>
      <c r="AL1028" s="7"/>
      <c r="AM1028" s="7"/>
      <c r="AN1028" s="7"/>
      <c r="AO1028" s="7" t="s">
        <v>2647</v>
      </c>
      <c r="AP1028" s="7" t="s">
        <v>271</v>
      </c>
      <c r="AQ1028" s="7">
        <v>0.3844495</v>
      </c>
      <c r="AR1028" s="7">
        <v>0.46254894000000002</v>
      </c>
      <c r="AS1028" s="7"/>
      <c r="AT1028">
        <v>0.50744270800000002</v>
      </c>
      <c r="AU1028" t="str">
        <f t="shared" si="44"/>
        <v>German</v>
      </c>
      <c r="AV1028" t="str">
        <f t="shared" si="46"/>
        <v>German</v>
      </c>
      <c r="AY1028" t="s">
        <v>155</v>
      </c>
    </row>
    <row r="1029" spans="1:51">
      <c r="A1029" s="9" t="s">
        <v>6279</v>
      </c>
      <c r="B1029" s="9" t="s">
        <v>47</v>
      </c>
      <c r="C1029" s="9">
        <v>957</v>
      </c>
      <c r="D1029" s="9">
        <v>1054</v>
      </c>
      <c r="E1029" s="9" t="s">
        <v>6280</v>
      </c>
      <c r="F1029" s="9" t="s">
        <v>49</v>
      </c>
      <c r="G1029" s="9" t="s">
        <v>50</v>
      </c>
      <c r="H1029" s="9" t="s">
        <v>6279</v>
      </c>
      <c r="I1029" s="9">
        <v>12</v>
      </c>
      <c r="J1029" s="9"/>
      <c r="K1029" s="9" t="s">
        <v>6281</v>
      </c>
      <c r="L1029" s="9" t="s">
        <v>6282</v>
      </c>
      <c r="M1029" s="9" t="s">
        <v>6283</v>
      </c>
      <c r="N1029" s="9" t="s">
        <v>155</v>
      </c>
      <c r="O1029" s="9"/>
      <c r="P1029" s="9"/>
      <c r="Q1029" s="9" t="s">
        <v>155</v>
      </c>
      <c r="R1029" s="9" t="s">
        <v>155</v>
      </c>
      <c r="S1029" s="9" t="s">
        <v>69</v>
      </c>
      <c r="T1029" s="9" t="s">
        <v>155</v>
      </c>
      <c r="U1029" s="9" t="s">
        <v>155</v>
      </c>
      <c r="V1029" s="9" t="s">
        <v>113</v>
      </c>
      <c r="W1029" s="9" t="s">
        <v>88</v>
      </c>
      <c r="X1029" s="9" t="s">
        <v>88</v>
      </c>
      <c r="Y1029" s="9"/>
      <c r="Z1029" s="9" t="s">
        <v>88</v>
      </c>
      <c r="AA1029" s="9" t="s">
        <v>88</v>
      </c>
      <c r="AB1029" s="9" t="s">
        <v>88</v>
      </c>
      <c r="AC1029" s="9" t="s">
        <v>88</v>
      </c>
      <c r="AD1029" s="9"/>
      <c r="AE1029" s="9"/>
      <c r="AF1029" s="9" t="s">
        <v>58</v>
      </c>
      <c r="AG1029" s="9">
        <v>122</v>
      </c>
      <c r="AH1029" s="9" t="s">
        <v>6277</v>
      </c>
      <c r="AI1029" s="9" t="s">
        <v>6278</v>
      </c>
      <c r="AJ1029" s="9"/>
      <c r="AK1029" s="9"/>
      <c r="AL1029" s="9"/>
      <c r="AM1029" s="9"/>
      <c r="AN1029" s="9"/>
      <c r="AO1029" s="9" t="s">
        <v>2655</v>
      </c>
      <c r="AP1029" s="9" t="s">
        <v>2656</v>
      </c>
      <c r="AQ1029" s="9">
        <v>0.50278551999999999</v>
      </c>
      <c r="AR1029" s="9">
        <v>0.46495289000000001</v>
      </c>
      <c r="AS1029" s="9" t="s">
        <v>192</v>
      </c>
      <c r="AT1029" s="9">
        <v>0.572811764</v>
      </c>
      <c r="AU1029" s="9" t="str">
        <f t="shared" si="44"/>
        <v>German</v>
      </c>
      <c r="AV1029" s="9" t="str">
        <f t="shared" si="46"/>
        <v>German</v>
      </c>
      <c r="AW1029" s="9"/>
      <c r="AX1029" s="9"/>
      <c r="AY1029" s="9" t="s">
        <v>155</v>
      </c>
    </row>
    <row r="1030" spans="1:51">
      <c r="A1030" s="7" t="s">
        <v>6289</v>
      </c>
      <c r="B1030" s="7" t="s">
        <v>47</v>
      </c>
      <c r="C1030" s="7">
        <v>957</v>
      </c>
      <c r="D1030" s="7">
        <v>1056</v>
      </c>
      <c r="E1030" s="7" t="s">
        <v>6290</v>
      </c>
      <c r="F1030" s="7" t="s">
        <v>49</v>
      </c>
      <c r="G1030" s="7" t="s">
        <v>50</v>
      </c>
      <c r="H1030" s="7" t="s">
        <v>6289</v>
      </c>
      <c r="I1030" s="7">
        <v>20</v>
      </c>
      <c r="J1030" s="7"/>
      <c r="K1030" s="7" t="s">
        <v>6291</v>
      </c>
      <c r="L1030" s="7" t="s">
        <v>6292</v>
      </c>
      <c r="M1030" s="7" t="s">
        <v>6293</v>
      </c>
      <c r="N1030" s="7" t="s">
        <v>155</v>
      </c>
      <c r="O1030" s="7"/>
      <c r="P1030" s="7"/>
      <c r="Q1030" s="7" t="s">
        <v>155</v>
      </c>
      <c r="R1030" s="7" t="s">
        <v>155</v>
      </c>
      <c r="S1030" s="7" t="s">
        <v>615</v>
      </c>
      <c r="T1030" s="7" t="s">
        <v>155</v>
      </c>
      <c r="U1030" s="7" t="s">
        <v>155</v>
      </c>
      <c r="V1030" s="7" t="s">
        <v>113</v>
      </c>
      <c r="W1030" s="7" t="s">
        <v>57</v>
      </c>
      <c r="X1030" s="7" t="s">
        <v>57</v>
      </c>
      <c r="Y1030" s="7"/>
      <c r="Z1030" s="7" t="s">
        <v>57</v>
      </c>
      <c r="AA1030" s="7" t="s">
        <v>57</v>
      </c>
      <c r="AB1030" s="7" t="s">
        <v>57</v>
      </c>
      <c r="AC1030" s="7" t="s">
        <v>57</v>
      </c>
      <c r="AD1030" s="7"/>
      <c r="AE1030" s="7"/>
      <c r="AF1030" s="7" t="s">
        <v>58</v>
      </c>
      <c r="AG1030" s="7">
        <v>322</v>
      </c>
      <c r="AH1030" s="7" t="s">
        <v>432</v>
      </c>
      <c r="AI1030" s="7" t="s">
        <v>433</v>
      </c>
      <c r="AJ1030" s="7"/>
      <c r="AK1030" s="7"/>
      <c r="AL1030" s="7"/>
      <c r="AM1030" s="7"/>
      <c r="AN1030" s="7"/>
      <c r="AO1030" s="7" t="s">
        <v>2702</v>
      </c>
      <c r="AP1030" s="7" t="s">
        <v>191</v>
      </c>
      <c r="AQ1030" s="7">
        <v>0.50704890000000002</v>
      </c>
      <c r="AR1030" s="7">
        <v>0.57697235999999996</v>
      </c>
      <c r="AS1030" s="7"/>
      <c r="AT1030" s="5">
        <v>0.506295249</v>
      </c>
      <c r="AU1030" s="5" t="str">
        <f t="shared" si="44"/>
        <v>German</v>
      </c>
      <c r="AV1030" s="5" t="str">
        <f t="shared" si="46"/>
        <v>German</v>
      </c>
      <c r="AW1030" s="5"/>
      <c r="AX1030" s="5"/>
      <c r="AY1030" t="s">
        <v>155</v>
      </c>
    </row>
    <row r="1031" spans="1:51">
      <c r="A1031" s="7" t="s">
        <v>7611</v>
      </c>
      <c r="B1031" s="7" t="s">
        <v>47</v>
      </c>
      <c r="C1031" s="7">
        <v>959</v>
      </c>
      <c r="D1031" s="7">
        <v>1276</v>
      </c>
      <c r="E1031" s="7" t="s">
        <v>7612</v>
      </c>
      <c r="F1031" s="7" t="s">
        <v>49</v>
      </c>
      <c r="G1031" s="7" t="s">
        <v>50</v>
      </c>
      <c r="H1031" s="7" t="s">
        <v>7611</v>
      </c>
      <c r="I1031" s="7">
        <v>14</v>
      </c>
      <c r="J1031" s="7"/>
      <c r="K1031" s="7" t="s">
        <v>7613</v>
      </c>
      <c r="L1031" s="7" t="s">
        <v>7614</v>
      </c>
      <c r="M1031" s="7" t="s">
        <v>7615</v>
      </c>
      <c r="N1031" s="7"/>
      <c r="O1031" s="7"/>
      <c r="P1031" s="7" t="s">
        <v>155</v>
      </c>
      <c r="Q1031" s="7" t="s">
        <v>155</v>
      </c>
      <c r="R1031" s="7" t="s">
        <v>155</v>
      </c>
      <c r="S1031" s="7" t="s">
        <v>185</v>
      </c>
      <c r="T1031" s="7" t="s">
        <v>155</v>
      </c>
      <c r="U1031" s="7" t="s">
        <v>155</v>
      </c>
      <c r="V1031" s="7" t="s">
        <v>113</v>
      </c>
      <c r="W1031" s="7" t="s">
        <v>57</v>
      </c>
      <c r="X1031" s="7"/>
      <c r="Y1031" s="7" t="s">
        <v>57</v>
      </c>
      <c r="Z1031" s="7" t="s">
        <v>57</v>
      </c>
      <c r="AA1031" s="7" t="s">
        <v>57</v>
      </c>
      <c r="AB1031" s="7" t="s">
        <v>57</v>
      </c>
      <c r="AC1031" s="7" t="s">
        <v>57</v>
      </c>
      <c r="AD1031" s="7"/>
      <c r="AE1031" s="7"/>
      <c r="AF1031" s="7" t="s">
        <v>58</v>
      </c>
      <c r="AG1031" s="7">
        <v>74</v>
      </c>
      <c r="AH1031" s="7" t="s">
        <v>639</v>
      </c>
      <c r="AI1031" s="7" t="s">
        <v>640</v>
      </c>
      <c r="AJ1031" s="7" t="s">
        <v>641</v>
      </c>
      <c r="AK1031" s="7"/>
      <c r="AL1031" s="7"/>
      <c r="AM1031" s="7"/>
      <c r="AN1031" s="7"/>
      <c r="AO1031" s="7" t="s">
        <v>4423</v>
      </c>
      <c r="AP1031" s="7" t="s">
        <v>380</v>
      </c>
      <c r="AQ1031" s="7">
        <v>0.33963386000000001</v>
      </c>
      <c r="AR1031" s="7">
        <v>0.66202950000000005</v>
      </c>
      <c r="AS1031" s="7"/>
      <c r="AT1031" s="5">
        <v>0.94002199900000005</v>
      </c>
      <c r="AU1031" s="5" t="str">
        <f t="shared" si="44"/>
        <v>German</v>
      </c>
      <c r="AV1031" s="5" t="str">
        <f t="shared" si="46"/>
        <v>German</v>
      </c>
      <c r="AW1031" s="5"/>
      <c r="AX1031" s="5" t="s">
        <v>12299</v>
      </c>
      <c r="AY1031" t="s">
        <v>155</v>
      </c>
    </row>
    <row r="1032" spans="1:51">
      <c r="A1032" s="7" t="s">
        <v>7854</v>
      </c>
      <c r="B1032" s="7" t="s">
        <v>47</v>
      </c>
      <c r="C1032" s="7">
        <v>959</v>
      </c>
      <c r="D1032" s="7">
        <v>1317</v>
      </c>
      <c r="E1032" s="7" t="s">
        <v>7855</v>
      </c>
      <c r="F1032" s="7" t="s">
        <v>49</v>
      </c>
      <c r="G1032" s="7" t="s">
        <v>50</v>
      </c>
      <c r="H1032" s="7" t="s">
        <v>7854</v>
      </c>
      <c r="I1032" s="7">
        <v>15</v>
      </c>
      <c r="J1032" s="7"/>
      <c r="K1032" s="7" t="s">
        <v>7856</v>
      </c>
      <c r="L1032" s="7" t="s">
        <v>7857</v>
      </c>
      <c r="M1032" s="7" t="s">
        <v>7858</v>
      </c>
      <c r="N1032" s="7"/>
      <c r="O1032" s="7"/>
      <c r="P1032" s="7" t="s">
        <v>155</v>
      </c>
      <c r="Q1032" s="7" t="s">
        <v>155</v>
      </c>
      <c r="R1032" s="7" t="s">
        <v>155</v>
      </c>
      <c r="S1032" s="7" t="s">
        <v>184</v>
      </c>
      <c r="T1032" s="7" t="s">
        <v>155</v>
      </c>
      <c r="U1032" s="7" t="s">
        <v>155</v>
      </c>
      <c r="V1032" s="7" t="s">
        <v>113</v>
      </c>
      <c r="W1032" s="7" t="s">
        <v>57</v>
      </c>
      <c r="X1032" s="7"/>
      <c r="Y1032" s="7" t="s">
        <v>57</v>
      </c>
      <c r="Z1032" s="7" t="s">
        <v>57</v>
      </c>
      <c r="AA1032" s="7" t="s">
        <v>57</v>
      </c>
      <c r="AB1032" s="7" t="s">
        <v>57</v>
      </c>
      <c r="AC1032" s="7" t="s">
        <v>57</v>
      </c>
      <c r="AD1032" s="7"/>
      <c r="AE1032" s="7"/>
      <c r="AF1032" s="7" t="s">
        <v>58</v>
      </c>
      <c r="AG1032" s="7">
        <v>1331</v>
      </c>
      <c r="AH1032" s="7" t="s">
        <v>7859</v>
      </c>
      <c r="AI1032" s="7" t="s">
        <v>7860</v>
      </c>
      <c r="AJ1032" s="7" t="s">
        <v>91</v>
      </c>
      <c r="AK1032" s="7"/>
      <c r="AL1032" s="7"/>
      <c r="AM1032" s="7"/>
      <c r="AN1032" s="7"/>
      <c r="AO1032" s="7" t="s">
        <v>4889</v>
      </c>
      <c r="AP1032" s="7" t="s">
        <v>159</v>
      </c>
      <c r="AQ1032" s="7">
        <v>0.49227115999999999</v>
      </c>
      <c r="AR1032" s="7">
        <v>0.45943017000000003</v>
      </c>
      <c r="AS1032" s="7" t="s">
        <v>192</v>
      </c>
      <c r="AT1032" s="5">
        <v>0.50397380800000002</v>
      </c>
      <c r="AU1032" s="5" t="str">
        <f t="shared" si="44"/>
        <v>German</v>
      </c>
      <c r="AV1032" s="5" t="str">
        <f t="shared" si="46"/>
        <v>German</v>
      </c>
      <c r="AW1032" s="5"/>
      <c r="AX1032" s="5"/>
      <c r="AY1032" t="s">
        <v>155</v>
      </c>
    </row>
    <row r="1033" spans="1:51">
      <c r="A1033" s="7" t="s">
        <v>8069</v>
      </c>
      <c r="B1033" s="7" t="s">
        <v>47</v>
      </c>
      <c r="C1033" s="7">
        <v>959</v>
      </c>
      <c r="D1033" s="7">
        <v>1353</v>
      </c>
      <c r="E1033" s="7" t="s">
        <v>8070</v>
      </c>
      <c r="F1033" s="7" t="s">
        <v>49</v>
      </c>
      <c r="G1033" s="7" t="s">
        <v>50</v>
      </c>
      <c r="H1033" s="7" t="s">
        <v>8069</v>
      </c>
      <c r="I1033" s="7">
        <v>20</v>
      </c>
      <c r="J1033" s="7"/>
      <c r="K1033" s="7" t="s">
        <v>8071</v>
      </c>
      <c r="L1033" s="7" t="s">
        <v>8072</v>
      </c>
      <c r="M1033" s="7" t="s">
        <v>8073</v>
      </c>
      <c r="N1033" s="7"/>
      <c r="O1033" s="7"/>
      <c r="P1033" s="7" t="s">
        <v>155</v>
      </c>
      <c r="Q1033" s="7" t="s">
        <v>155</v>
      </c>
      <c r="R1033" s="7" t="s">
        <v>155</v>
      </c>
      <c r="S1033" s="7" t="s">
        <v>184</v>
      </c>
      <c r="T1033" s="7" t="s">
        <v>155</v>
      </c>
      <c r="U1033" s="7" t="s">
        <v>155</v>
      </c>
      <c r="V1033" s="7" t="s">
        <v>113</v>
      </c>
      <c r="W1033" s="7" t="s">
        <v>57</v>
      </c>
      <c r="X1033" s="7"/>
      <c r="Y1033" s="7" t="s">
        <v>57</v>
      </c>
      <c r="Z1033" s="7" t="s">
        <v>57</v>
      </c>
      <c r="AA1033" s="7" t="s">
        <v>57</v>
      </c>
      <c r="AB1033" s="7" t="s">
        <v>57</v>
      </c>
      <c r="AC1033" s="7" t="s">
        <v>57</v>
      </c>
      <c r="AD1033" s="7"/>
      <c r="AE1033" s="7"/>
      <c r="AF1033" s="7" t="s">
        <v>58</v>
      </c>
      <c r="AG1033" s="7">
        <v>64</v>
      </c>
      <c r="AH1033" s="7" t="s">
        <v>515</v>
      </c>
      <c r="AI1033" s="7" t="s">
        <v>516</v>
      </c>
      <c r="AJ1033" s="7"/>
      <c r="AK1033" s="7"/>
      <c r="AL1033" s="7"/>
      <c r="AM1033" s="7"/>
      <c r="AN1033" s="7"/>
      <c r="AO1033" s="7" t="s">
        <v>5308</v>
      </c>
      <c r="AP1033" s="7" t="s">
        <v>191</v>
      </c>
      <c r="AQ1033" s="7">
        <v>0.63550013999999999</v>
      </c>
      <c r="AR1033" s="7">
        <v>0.65861996</v>
      </c>
      <c r="AS1033" s="7"/>
      <c r="AT1033" s="5">
        <v>0.92147559000000001</v>
      </c>
      <c r="AU1033" s="5" t="str">
        <f t="shared" si="44"/>
        <v>German</v>
      </c>
      <c r="AV1033" s="5" t="str">
        <f t="shared" si="46"/>
        <v>German</v>
      </c>
      <c r="AW1033" s="5"/>
      <c r="AX1033" s="5"/>
      <c r="AY1033" t="s">
        <v>155</v>
      </c>
    </row>
    <row r="1034" spans="1:51">
      <c r="A1034" s="7" t="s">
        <v>9108</v>
      </c>
      <c r="B1034" s="7" t="s">
        <v>47</v>
      </c>
      <c r="C1034" s="7">
        <v>960</v>
      </c>
      <c r="D1034" s="7">
        <v>1540</v>
      </c>
      <c r="E1034" s="7" t="s">
        <v>9109</v>
      </c>
      <c r="F1034" s="7" t="s">
        <v>49</v>
      </c>
      <c r="G1034" s="7" t="s">
        <v>50</v>
      </c>
      <c r="H1034" s="7" t="s">
        <v>9108</v>
      </c>
      <c r="I1034" s="7">
        <v>16</v>
      </c>
      <c r="J1034" s="7"/>
      <c r="K1034" s="7" t="s">
        <v>9110</v>
      </c>
      <c r="L1034" s="7" t="s">
        <v>9111</v>
      </c>
      <c r="M1034" s="7" t="s">
        <v>9112</v>
      </c>
      <c r="N1034" s="7" t="s">
        <v>155</v>
      </c>
      <c r="O1034" s="7"/>
      <c r="P1034" s="7"/>
      <c r="Q1034" s="7" t="s">
        <v>155</v>
      </c>
      <c r="R1034" s="7" t="s">
        <v>155</v>
      </c>
      <c r="S1034" s="7" t="s">
        <v>185</v>
      </c>
      <c r="T1034" s="7" t="s">
        <v>155</v>
      </c>
      <c r="U1034" s="7" t="s">
        <v>155</v>
      </c>
      <c r="V1034" s="7" t="s">
        <v>113</v>
      </c>
      <c r="W1034" s="7" t="s">
        <v>88</v>
      </c>
      <c r="X1034" s="7"/>
      <c r="Y1034" s="7" t="s">
        <v>88</v>
      </c>
      <c r="Z1034" s="7" t="s">
        <v>88</v>
      </c>
      <c r="AA1034" s="7" t="s">
        <v>88</v>
      </c>
      <c r="AB1034" s="7" t="s">
        <v>88</v>
      </c>
      <c r="AC1034" s="7" t="s">
        <v>88</v>
      </c>
      <c r="AD1034" s="7"/>
      <c r="AE1034" s="7"/>
      <c r="AF1034" s="7" t="s">
        <v>58</v>
      </c>
      <c r="AG1034" s="7">
        <v>370</v>
      </c>
      <c r="AH1034" s="7" t="s">
        <v>350</v>
      </c>
      <c r="AI1034" s="7" t="s">
        <v>351</v>
      </c>
      <c r="AJ1034" s="7"/>
      <c r="AK1034" s="7"/>
      <c r="AL1034" s="7"/>
      <c r="AM1034" s="7"/>
      <c r="AN1034" s="7"/>
      <c r="AO1034" s="7" t="s">
        <v>6957</v>
      </c>
      <c r="AP1034" s="7" t="s">
        <v>191</v>
      </c>
      <c r="AQ1034" s="7">
        <v>0.69926138000000004</v>
      </c>
      <c r="AR1034" s="7">
        <v>0.79007978999999995</v>
      </c>
      <c r="AS1034" s="7"/>
      <c r="AT1034" s="5">
        <v>0.66895832799999999</v>
      </c>
      <c r="AU1034" s="5" t="str">
        <f t="shared" ref="AU1034:AU1078" si="47">IF(AT1034,R1034)</f>
        <v>German</v>
      </c>
      <c r="AV1034" s="5" t="str">
        <f t="shared" si="46"/>
        <v>German</v>
      </c>
      <c r="AW1034" s="5"/>
      <c r="AX1034" s="5"/>
      <c r="AY1034" t="s">
        <v>155</v>
      </c>
    </row>
    <row r="1035" spans="1:51">
      <c r="A1035" s="7" t="s">
        <v>9114</v>
      </c>
      <c r="B1035" s="7" t="s">
        <v>47</v>
      </c>
      <c r="C1035" s="7">
        <v>960</v>
      </c>
      <c r="D1035" s="7">
        <v>1541</v>
      </c>
      <c r="E1035" s="7" t="s">
        <v>9115</v>
      </c>
      <c r="F1035" s="7" t="s">
        <v>49</v>
      </c>
      <c r="G1035" s="7" t="s">
        <v>50</v>
      </c>
      <c r="H1035" s="7" t="s">
        <v>9114</v>
      </c>
      <c r="I1035" s="7">
        <v>13</v>
      </c>
      <c r="J1035" s="7"/>
      <c r="K1035" s="7" t="s">
        <v>9116</v>
      </c>
      <c r="L1035" s="7" t="s">
        <v>9117</v>
      </c>
      <c r="M1035" s="7" t="s">
        <v>9118</v>
      </c>
      <c r="N1035" s="7" t="s">
        <v>155</v>
      </c>
      <c r="O1035" s="7"/>
      <c r="P1035" s="7"/>
      <c r="Q1035" s="7" t="s">
        <v>155</v>
      </c>
      <c r="R1035" s="7" t="s">
        <v>155</v>
      </c>
      <c r="S1035" s="7" t="s">
        <v>112</v>
      </c>
      <c r="T1035" s="7" t="s">
        <v>155</v>
      </c>
      <c r="U1035" s="7" t="s">
        <v>155</v>
      </c>
      <c r="V1035" s="7" t="s">
        <v>113</v>
      </c>
      <c r="W1035" s="7" t="s">
        <v>57</v>
      </c>
      <c r="X1035" s="7"/>
      <c r="Y1035" s="7" t="s">
        <v>57</v>
      </c>
      <c r="Z1035" s="7" t="s">
        <v>57</v>
      </c>
      <c r="AA1035" s="7" t="s">
        <v>57</v>
      </c>
      <c r="AB1035" s="7" t="s">
        <v>57</v>
      </c>
      <c r="AC1035" s="7" t="s">
        <v>57</v>
      </c>
      <c r="AD1035" s="7"/>
      <c r="AE1035" s="7"/>
      <c r="AF1035" s="7" t="s">
        <v>58</v>
      </c>
      <c r="AG1035" s="7">
        <v>231</v>
      </c>
      <c r="AH1035" s="7" t="s">
        <v>4096</v>
      </c>
      <c r="AI1035" s="7" t="s">
        <v>226</v>
      </c>
      <c r="AJ1035" s="7"/>
      <c r="AK1035" s="7"/>
      <c r="AL1035" s="7"/>
      <c r="AM1035" s="7"/>
      <c r="AN1035" s="7"/>
      <c r="AO1035" s="7" t="s">
        <v>6995</v>
      </c>
      <c r="AP1035" s="7" t="s">
        <v>63</v>
      </c>
      <c r="AQ1035" s="7">
        <v>0.48453647</v>
      </c>
      <c r="AR1035" s="7">
        <v>0.46554518</v>
      </c>
      <c r="AS1035" s="7" t="s">
        <v>192</v>
      </c>
      <c r="AT1035" s="5">
        <v>0.75684671299999995</v>
      </c>
      <c r="AU1035" s="5" t="str">
        <f t="shared" si="47"/>
        <v>German</v>
      </c>
      <c r="AV1035" s="5" t="str">
        <f t="shared" si="46"/>
        <v>German</v>
      </c>
      <c r="AW1035" s="5"/>
      <c r="AX1035" s="5"/>
      <c r="AY1035" t="s">
        <v>155</v>
      </c>
    </row>
    <row r="1036" spans="1:51">
      <c r="A1036" s="7" t="s">
        <v>9198</v>
      </c>
      <c r="B1036" s="7" t="s">
        <v>47</v>
      </c>
      <c r="C1036" s="7">
        <v>961</v>
      </c>
      <c r="D1036" s="7">
        <v>1556</v>
      </c>
      <c r="E1036" s="7" t="s">
        <v>9199</v>
      </c>
      <c r="F1036" s="7" t="s">
        <v>49</v>
      </c>
      <c r="G1036" s="7" t="s">
        <v>50</v>
      </c>
      <c r="H1036" s="7" t="s">
        <v>9198</v>
      </c>
      <c r="I1036" s="7">
        <v>14</v>
      </c>
      <c r="J1036" s="7"/>
      <c r="K1036" s="7" t="s">
        <v>9200</v>
      </c>
      <c r="L1036" s="7" t="s">
        <v>9201</v>
      </c>
      <c r="M1036" s="7" t="s">
        <v>9202</v>
      </c>
      <c r="N1036" s="7" t="s">
        <v>155</v>
      </c>
      <c r="O1036" s="7"/>
      <c r="P1036" s="7"/>
      <c r="Q1036" s="7" t="s">
        <v>155</v>
      </c>
      <c r="R1036" s="7" t="s">
        <v>155</v>
      </c>
      <c r="S1036" s="7" t="s">
        <v>184</v>
      </c>
      <c r="T1036" s="7" t="s">
        <v>155</v>
      </c>
      <c r="U1036" s="7" t="s">
        <v>155</v>
      </c>
      <c r="V1036" s="7" t="s">
        <v>113</v>
      </c>
      <c r="W1036" s="7" t="s">
        <v>57</v>
      </c>
      <c r="X1036" s="7"/>
      <c r="Y1036" s="7" t="s">
        <v>57</v>
      </c>
      <c r="Z1036" s="7" t="s">
        <v>57</v>
      </c>
      <c r="AA1036" s="7" t="s">
        <v>57</v>
      </c>
      <c r="AB1036" s="7" t="s">
        <v>57</v>
      </c>
      <c r="AC1036" s="7" t="s">
        <v>57</v>
      </c>
      <c r="AD1036" s="7"/>
      <c r="AE1036" s="7"/>
      <c r="AF1036" s="7" t="s">
        <v>58</v>
      </c>
      <c r="AG1036" s="7">
        <v>318</v>
      </c>
      <c r="AH1036" s="7" t="s">
        <v>249</v>
      </c>
      <c r="AI1036" s="7" t="s">
        <v>250</v>
      </c>
      <c r="AJ1036" s="7"/>
      <c r="AK1036" s="7"/>
      <c r="AL1036" s="7"/>
      <c r="AM1036" s="7"/>
      <c r="AN1036" s="7"/>
      <c r="AO1036" s="7" t="s">
        <v>7166</v>
      </c>
      <c r="AP1036" s="7" t="s">
        <v>295</v>
      </c>
      <c r="AQ1036" s="7">
        <v>0.37992097000000002</v>
      </c>
      <c r="AR1036" s="7">
        <v>0.65524806000000002</v>
      </c>
      <c r="AS1036" s="7"/>
      <c r="AT1036" s="5">
        <v>0.50159346000000005</v>
      </c>
      <c r="AU1036" s="5" t="str">
        <f t="shared" si="47"/>
        <v>German</v>
      </c>
      <c r="AV1036" s="5" t="str">
        <f t="shared" si="46"/>
        <v>German</v>
      </c>
      <c r="AW1036" s="5"/>
      <c r="AX1036" s="5"/>
      <c r="AY1036" t="s">
        <v>155</v>
      </c>
    </row>
    <row r="1037" spans="1:51">
      <c r="A1037" s="7" t="s">
        <v>9457</v>
      </c>
      <c r="B1037" s="7" t="s">
        <v>47</v>
      </c>
      <c r="C1037" s="7">
        <v>961</v>
      </c>
      <c r="D1037" s="7">
        <v>1601</v>
      </c>
      <c r="E1037" s="7" t="s">
        <v>9458</v>
      </c>
      <c r="F1037" s="7" t="s">
        <v>49</v>
      </c>
      <c r="G1037" s="7" t="s">
        <v>50</v>
      </c>
      <c r="H1037" s="7" t="s">
        <v>9457</v>
      </c>
      <c r="I1037" s="7">
        <v>18</v>
      </c>
      <c r="J1037" s="7"/>
      <c r="K1037" s="7" t="s">
        <v>9459</v>
      </c>
      <c r="L1037" s="7" t="s">
        <v>9460</v>
      </c>
      <c r="M1037" s="7" t="s">
        <v>9461</v>
      </c>
      <c r="N1037" s="7" t="s">
        <v>155</v>
      </c>
      <c r="O1037" s="7"/>
      <c r="P1037" s="7"/>
      <c r="Q1037" s="7" t="s">
        <v>155</v>
      </c>
      <c r="R1037" s="7" t="s">
        <v>155</v>
      </c>
      <c r="S1037" s="7" t="s">
        <v>54</v>
      </c>
      <c r="T1037" s="7" t="s">
        <v>155</v>
      </c>
      <c r="U1037" s="7" t="s">
        <v>155</v>
      </c>
      <c r="V1037" s="7" t="s">
        <v>113</v>
      </c>
      <c r="W1037" s="7" t="s">
        <v>88</v>
      </c>
      <c r="X1037" s="7"/>
      <c r="Y1037" s="7" t="s">
        <v>88</v>
      </c>
      <c r="Z1037" s="7" t="s">
        <v>88</v>
      </c>
      <c r="AA1037" s="7" t="s">
        <v>88</v>
      </c>
      <c r="AB1037" s="7" t="s">
        <v>88</v>
      </c>
      <c r="AC1037" s="7" t="s">
        <v>88</v>
      </c>
      <c r="AD1037" s="7"/>
      <c r="AE1037" s="7"/>
      <c r="AF1037" s="7" t="s">
        <v>58</v>
      </c>
      <c r="AG1037" s="7">
        <v>1197</v>
      </c>
      <c r="AH1037" s="7" t="s">
        <v>308</v>
      </c>
      <c r="AI1037" s="7" t="s">
        <v>309</v>
      </c>
      <c r="AJ1037" s="7" t="s">
        <v>91</v>
      </c>
      <c r="AK1037" s="7"/>
      <c r="AL1037" s="7"/>
      <c r="AM1037" s="7"/>
      <c r="AN1037" s="7"/>
      <c r="AO1037" s="7" t="s">
        <v>7822</v>
      </c>
      <c r="AP1037" s="7" t="s">
        <v>7823</v>
      </c>
      <c r="AQ1037" s="7">
        <v>0.50219237999999999</v>
      </c>
      <c r="AR1037" s="7">
        <v>0.46702901000000002</v>
      </c>
      <c r="AS1037" s="7" t="s">
        <v>192</v>
      </c>
      <c r="AT1037">
        <v>0.47119144400000001</v>
      </c>
      <c r="AU1037" t="str">
        <f t="shared" si="47"/>
        <v>German</v>
      </c>
      <c r="AV1037" t="str">
        <f t="shared" si="46"/>
        <v>German</v>
      </c>
      <c r="AY1037" t="s">
        <v>155</v>
      </c>
    </row>
    <row r="1038" spans="1:51">
      <c r="A1038" s="7" t="s">
        <v>10238</v>
      </c>
      <c r="B1038" s="7" t="s">
        <v>47</v>
      </c>
      <c r="C1038" s="7">
        <v>962</v>
      </c>
      <c r="D1038" s="7">
        <v>1734</v>
      </c>
      <c r="E1038" s="7" t="s">
        <v>10239</v>
      </c>
      <c r="F1038" s="7" t="s">
        <v>49</v>
      </c>
      <c r="G1038" s="7" t="s">
        <v>50</v>
      </c>
      <c r="H1038" s="7" t="s">
        <v>10238</v>
      </c>
      <c r="I1038" s="7">
        <v>20</v>
      </c>
      <c r="J1038" s="7"/>
      <c r="K1038" s="7" t="s">
        <v>10240</v>
      </c>
      <c r="L1038" s="7" t="s">
        <v>10241</v>
      </c>
      <c r="M1038" s="7" t="s">
        <v>10242</v>
      </c>
      <c r="N1038" s="7" t="s">
        <v>155</v>
      </c>
      <c r="O1038" s="7"/>
      <c r="P1038" s="7"/>
      <c r="Q1038" s="7" t="s">
        <v>155</v>
      </c>
      <c r="R1038" s="7" t="s">
        <v>155</v>
      </c>
      <c r="S1038" s="7" t="s">
        <v>184</v>
      </c>
      <c r="T1038" s="7" t="s">
        <v>155</v>
      </c>
      <c r="U1038" s="7" t="s">
        <v>155</v>
      </c>
      <c r="V1038" s="7" t="s">
        <v>113</v>
      </c>
      <c r="W1038" s="7" t="s">
        <v>57</v>
      </c>
      <c r="X1038" s="7"/>
      <c r="Y1038" s="7" t="s">
        <v>57</v>
      </c>
      <c r="Z1038" s="7" t="s">
        <v>57</v>
      </c>
      <c r="AA1038" s="7" t="s">
        <v>57</v>
      </c>
      <c r="AB1038" s="7" t="s">
        <v>57</v>
      </c>
      <c r="AC1038" s="7" t="s">
        <v>57</v>
      </c>
      <c r="AD1038" s="7"/>
      <c r="AE1038" s="7"/>
      <c r="AF1038" s="7" t="s">
        <v>58</v>
      </c>
      <c r="AG1038" s="7">
        <v>42</v>
      </c>
      <c r="AH1038" s="7" t="s">
        <v>350</v>
      </c>
      <c r="AI1038" s="7" t="s">
        <v>351</v>
      </c>
      <c r="AJ1038" s="7"/>
      <c r="AK1038" s="7"/>
      <c r="AL1038" s="7"/>
      <c r="AM1038" s="7"/>
      <c r="AN1038" s="7"/>
      <c r="AO1038" s="7" t="s">
        <v>9173</v>
      </c>
      <c r="AP1038" s="7" t="s">
        <v>698</v>
      </c>
      <c r="AQ1038" s="7">
        <v>0.47220048999999997</v>
      </c>
      <c r="AR1038" s="7">
        <v>0.46316710999999999</v>
      </c>
      <c r="AS1038" s="7" t="s">
        <v>192</v>
      </c>
      <c r="AT1038">
        <v>0.65159278300000001</v>
      </c>
      <c r="AU1038" t="str">
        <f t="shared" si="47"/>
        <v>German</v>
      </c>
      <c r="AV1038" t="str">
        <f t="shared" si="46"/>
        <v>German</v>
      </c>
      <c r="AX1038" s="7"/>
      <c r="AY1038" t="s">
        <v>155</v>
      </c>
    </row>
    <row r="1039" spans="1:51">
      <c r="A1039" s="7" t="s">
        <v>10519</v>
      </c>
      <c r="B1039" s="7" t="s">
        <v>47</v>
      </c>
      <c r="C1039" s="7">
        <v>962</v>
      </c>
      <c r="D1039" s="7">
        <v>1784</v>
      </c>
      <c r="E1039" s="7" t="s">
        <v>10520</v>
      </c>
      <c r="F1039" s="7" t="s">
        <v>49</v>
      </c>
      <c r="G1039" s="7" t="s">
        <v>50</v>
      </c>
      <c r="H1039" s="7" t="s">
        <v>10519</v>
      </c>
      <c r="I1039" s="7">
        <v>13</v>
      </c>
      <c r="J1039" s="7"/>
      <c r="K1039" s="7" t="s">
        <v>10521</v>
      </c>
      <c r="L1039" s="7" t="s">
        <v>10522</v>
      </c>
      <c r="M1039" s="7" t="s">
        <v>10523</v>
      </c>
      <c r="N1039" s="7"/>
      <c r="O1039" s="7"/>
      <c r="P1039" s="7" t="s">
        <v>155</v>
      </c>
      <c r="Q1039" s="7" t="s">
        <v>155</v>
      </c>
      <c r="R1039" s="7" t="s">
        <v>155</v>
      </c>
      <c r="S1039" s="7" t="s">
        <v>232</v>
      </c>
      <c r="T1039" s="7" t="s">
        <v>155</v>
      </c>
      <c r="U1039" s="7" t="s">
        <v>155</v>
      </c>
      <c r="V1039" s="7" t="s">
        <v>113</v>
      </c>
      <c r="W1039" s="7" t="s">
        <v>57</v>
      </c>
      <c r="X1039" s="7"/>
      <c r="Y1039" s="7" t="s">
        <v>57</v>
      </c>
      <c r="Z1039" s="7" t="s">
        <v>57</v>
      </c>
      <c r="AA1039" s="7" t="s">
        <v>57</v>
      </c>
      <c r="AB1039" s="7" t="s">
        <v>57</v>
      </c>
      <c r="AC1039" s="7" t="s">
        <v>57</v>
      </c>
      <c r="AD1039" s="7"/>
      <c r="AE1039" s="7"/>
      <c r="AF1039" s="7" t="s">
        <v>58</v>
      </c>
      <c r="AG1039" s="7">
        <v>110</v>
      </c>
      <c r="AH1039" s="7" t="s">
        <v>156</v>
      </c>
      <c r="AI1039" s="7" t="s">
        <v>157</v>
      </c>
      <c r="AJ1039" s="7"/>
      <c r="AK1039" s="7"/>
      <c r="AL1039" s="7"/>
      <c r="AM1039" s="7"/>
      <c r="AN1039" s="7"/>
      <c r="AO1039" s="7" t="s">
        <v>9525</v>
      </c>
      <c r="AP1039" s="7" t="s">
        <v>1250</v>
      </c>
      <c r="AQ1039" s="7">
        <v>0.47835664999999999</v>
      </c>
      <c r="AR1039" s="7">
        <v>0.46187134000000002</v>
      </c>
      <c r="AS1039" s="7" t="s">
        <v>192</v>
      </c>
      <c r="AT1039" s="5">
        <v>0.65368065500000005</v>
      </c>
      <c r="AU1039" s="5" t="str">
        <f t="shared" si="47"/>
        <v>German</v>
      </c>
      <c r="AV1039" s="5" t="str">
        <f t="shared" si="46"/>
        <v>German</v>
      </c>
      <c r="AW1039" s="5"/>
      <c r="AX1039" s="5"/>
      <c r="AY1039" t="s">
        <v>155</v>
      </c>
    </row>
    <row r="1040" spans="1:51">
      <c r="A1040" s="7" t="s">
        <v>12109</v>
      </c>
      <c r="B1040" s="7" t="s">
        <v>47</v>
      </c>
      <c r="C1040" s="7">
        <v>964</v>
      </c>
      <c r="D1040" s="7">
        <v>2057</v>
      </c>
      <c r="E1040" s="7" t="s">
        <v>12110</v>
      </c>
      <c r="F1040" s="7" t="s">
        <v>49</v>
      </c>
      <c r="G1040" s="7" t="s">
        <v>50</v>
      </c>
      <c r="H1040" s="7" t="s">
        <v>12109</v>
      </c>
      <c r="I1040" s="7">
        <v>16</v>
      </c>
      <c r="J1040" s="7"/>
      <c r="K1040" s="7" t="s">
        <v>12111</v>
      </c>
      <c r="L1040" s="7" t="s">
        <v>12112</v>
      </c>
      <c r="M1040" s="7" t="s">
        <v>12113</v>
      </c>
      <c r="N1040" s="7"/>
      <c r="O1040" s="7" t="s">
        <v>155</v>
      </c>
      <c r="P1040" s="7"/>
      <c r="Q1040" s="7" t="s">
        <v>155</v>
      </c>
      <c r="R1040" s="7" t="s">
        <v>155</v>
      </c>
      <c r="S1040" s="7" t="s">
        <v>185</v>
      </c>
      <c r="T1040" s="7" t="s">
        <v>155</v>
      </c>
      <c r="U1040" s="7" t="s">
        <v>155</v>
      </c>
      <c r="V1040" s="7" t="s">
        <v>113</v>
      </c>
      <c r="W1040" s="7" t="s">
        <v>57</v>
      </c>
      <c r="X1040" s="7"/>
      <c r="Y1040" s="7" t="s">
        <v>57</v>
      </c>
      <c r="Z1040" s="7" t="s">
        <v>57</v>
      </c>
      <c r="AA1040" s="7" t="s">
        <v>57</v>
      </c>
      <c r="AB1040" s="7" t="s">
        <v>57</v>
      </c>
      <c r="AC1040" s="7" t="s">
        <v>57</v>
      </c>
      <c r="AD1040" s="7"/>
      <c r="AE1040" s="7"/>
      <c r="AF1040" s="7" t="s">
        <v>58</v>
      </c>
      <c r="AG1040" s="7">
        <v>126</v>
      </c>
      <c r="AH1040" s="7" t="s">
        <v>350</v>
      </c>
      <c r="AI1040" s="7" t="s">
        <v>351</v>
      </c>
      <c r="AJ1040" s="7"/>
      <c r="AK1040" s="7"/>
      <c r="AL1040" s="7"/>
      <c r="AM1040" s="7"/>
      <c r="AN1040" s="7"/>
      <c r="AO1040" s="7" t="s">
        <v>12096</v>
      </c>
      <c r="AP1040" s="7" t="s">
        <v>159</v>
      </c>
      <c r="AQ1040" s="7">
        <v>0.50654087999999997</v>
      </c>
      <c r="AR1040" s="7">
        <v>0.46557779999999999</v>
      </c>
      <c r="AS1040" s="7" t="s">
        <v>192</v>
      </c>
      <c r="AT1040" s="5">
        <v>0.98456695400000005</v>
      </c>
      <c r="AU1040" s="5" t="str">
        <f t="shared" si="47"/>
        <v>German</v>
      </c>
      <c r="AV1040" s="5" t="str">
        <f t="shared" si="46"/>
        <v>German</v>
      </c>
      <c r="AW1040" s="5"/>
      <c r="AX1040" s="7"/>
      <c r="AY1040" t="s">
        <v>155</v>
      </c>
    </row>
    <row r="1041" spans="1:51">
      <c r="A1041" t="s">
        <v>4331</v>
      </c>
      <c r="B1041" t="s">
        <v>47</v>
      </c>
      <c r="C1041">
        <v>955</v>
      </c>
      <c r="D1041">
        <v>724</v>
      </c>
      <c r="E1041" t="s">
        <v>4332</v>
      </c>
      <c r="F1041" t="s">
        <v>49</v>
      </c>
      <c r="G1041" t="s">
        <v>50</v>
      </c>
      <c r="H1041" t="s">
        <v>4331</v>
      </c>
      <c r="I1041">
        <v>17</v>
      </c>
      <c r="K1041" t="s">
        <v>4333</v>
      </c>
      <c r="L1041" t="s">
        <v>4334</v>
      </c>
      <c r="M1041" t="s">
        <v>4335</v>
      </c>
      <c r="N1041" t="s">
        <v>155</v>
      </c>
      <c r="Q1041" t="s">
        <v>155</v>
      </c>
      <c r="R1041" t="s">
        <v>145</v>
      </c>
      <c r="S1041" t="s">
        <v>441</v>
      </c>
      <c r="T1041" t="s">
        <v>85</v>
      </c>
      <c r="U1041" t="s">
        <v>85</v>
      </c>
      <c r="V1041" t="s">
        <v>175</v>
      </c>
      <c r="W1041" t="s">
        <v>57</v>
      </c>
      <c r="X1041" t="s">
        <v>57</v>
      </c>
      <c r="Z1041" t="s">
        <v>57</v>
      </c>
      <c r="AA1041" t="s">
        <v>57</v>
      </c>
      <c r="AB1041" t="s">
        <v>57</v>
      </c>
      <c r="AC1041" t="s">
        <v>57</v>
      </c>
      <c r="AF1041" t="s">
        <v>58</v>
      </c>
      <c r="AG1041">
        <v>26</v>
      </c>
      <c r="AH1041" t="s">
        <v>934</v>
      </c>
      <c r="AI1041" t="s">
        <v>935</v>
      </c>
      <c r="AO1041" s="5" t="s">
        <v>6730</v>
      </c>
      <c r="AP1041" s="5" t="s">
        <v>6731</v>
      </c>
      <c r="AQ1041" s="5">
        <v>0.77229616499999998</v>
      </c>
      <c r="AR1041" s="5">
        <v>0.82566730399999999</v>
      </c>
      <c r="AS1041" s="5"/>
      <c r="AT1041" s="5">
        <v>0.84778398799999999</v>
      </c>
      <c r="AU1041" s="5" t="str">
        <f t="shared" si="47"/>
        <v>Ghana</v>
      </c>
      <c r="AV1041" s="5" t="str">
        <f t="shared" si="46"/>
        <v>German</v>
      </c>
      <c r="AW1041" s="5"/>
      <c r="AX1041" s="5" t="s">
        <v>155</v>
      </c>
      <c r="AY1041" t="s">
        <v>155</v>
      </c>
    </row>
    <row r="1042" spans="1:51">
      <c r="A1042" t="s">
        <v>4230</v>
      </c>
      <c r="B1042" t="s">
        <v>47</v>
      </c>
      <c r="C1042">
        <v>955</v>
      </c>
      <c r="D1042">
        <v>707</v>
      </c>
      <c r="E1042" t="s">
        <v>4231</v>
      </c>
      <c r="F1042" t="s">
        <v>49</v>
      </c>
      <c r="G1042" t="s">
        <v>50</v>
      </c>
      <c r="H1042" t="s">
        <v>4230</v>
      </c>
      <c r="I1042">
        <v>13</v>
      </c>
      <c r="K1042" t="s">
        <v>4232</v>
      </c>
      <c r="L1042" t="s">
        <v>4233</v>
      </c>
      <c r="M1042" t="s">
        <v>4234</v>
      </c>
      <c r="N1042" t="s">
        <v>155</v>
      </c>
      <c r="O1042" t="s">
        <v>492</v>
      </c>
      <c r="Q1042" t="s">
        <v>155</v>
      </c>
      <c r="R1042" t="s">
        <v>492</v>
      </c>
      <c r="S1042" t="s">
        <v>185</v>
      </c>
      <c r="T1042" t="s">
        <v>85</v>
      </c>
      <c r="U1042" t="s">
        <v>85</v>
      </c>
      <c r="V1042" t="s">
        <v>493</v>
      </c>
      <c r="W1042" t="s">
        <v>57</v>
      </c>
      <c r="X1042" t="s">
        <v>57</v>
      </c>
      <c r="Z1042" t="s">
        <v>57</v>
      </c>
      <c r="AA1042" t="s">
        <v>57</v>
      </c>
      <c r="AB1042" t="s">
        <v>57</v>
      </c>
      <c r="AC1042" t="s">
        <v>57</v>
      </c>
      <c r="AF1042" t="s">
        <v>58</v>
      </c>
      <c r="AG1042">
        <v>1</v>
      </c>
      <c r="AH1042" t="s">
        <v>225</v>
      </c>
      <c r="AI1042" t="s">
        <v>226</v>
      </c>
      <c r="AJ1042" t="s">
        <v>91</v>
      </c>
      <c r="AO1042" t="s">
        <v>820</v>
      </c>
      <c r="AP1042" t="s">
        <v>159</v>
      </c>
      <c r="AQ1042">
        <v>0.50168450399999998</v>
      </c>
      <c r="AR1042">
        <v>0.84650025399999995</v>
      </c>
      <c r="AT1042" s="5">
        <v>0.85760404999999995</v>
      </c>
      <c r="AU1042" s="5" t="str">
        <f t="shared" si="47"/>
        <v>Hungarian</v>
      </c>
      <c r="AV1042" s="5" t="str">
        <f t="shared" si="46"/>
        <v>German</v>
      </c>
      <c r="AW1042" s="5"/>
      <c r="AX1042" s="5" t="s">
        <v>155</v>
      </c>
      <c r="AY1042" t="s">
        <v>155</v>
      </c>
    </row>
    <row r="1043" spans="1:51">
      <c r="A1043" s="7" t="s">
        <v>5227</v>
      </c>
      <c r="B1043" s="7" t="s">
        <v>47</v>
      </c>
      <c r="C1043" s="7">
        <v>956</v>
      </c>
      <c r="D1043" s="7">
        <v>878</v>
      </c>
      <c r="E1043" s="7" t="s">
        <v>5228</v>
      </c>
      <c r="F1043" s="7" t="s">
        <v>49</v>
      </c>
      <c r="G1043" s="7" t="s">
        <v>50</v>
      </c>
      <c r="H1043" s="7" t="s">
        <v>5227</v>
      </c>
      <c r="I1043" s="7">
        <v>15</v>
      </c>
      <c r="J1043" s="7"/>
      <c r="K1043" s="7" t="s">
        <v>5229</v>
      </c>
      <c r="L1043" s="7" t="s">
        <v>5230</v>
      </c>
      <c r="M1043" s="7" t="s">
        <v>5231</v>
      </c>
      <c r="N1043" s="7" t="s">
        <v>155</v>
      </c>
      <c r="O1043" s="7" t="s">
        <v>69</v>
      </c>
      <c r="P1043" s="7"/>
      <c r="Q1043" s="7" t="s">
        <v>155</v>
      </c>
      <c r="R1043" s="7" t="s">
        <v>855</v>
      </c>
      <c r="S1043" s="7" t="s">
        <v>492</v>
      </c>
      <c r="T1043" s="7" t="s">
        <v>85</v>
      </c>
      <c r="U1043" s="7" t="s">
        <v>85</v>
      </c>
      <c r="V1043" s="7" t="s">
        <v>2318</v>
      </c>
      <c r="W1043" s="7" t="s">
        <v>57</v>
      </c>
      <c r="X1043" s="7" t="s">
        <v>57</v>
      </c>
      <c r="Y1043" s="7"/>
      <c r="Z1043" s="7" t="s">
        <v>57</v>
      </c>
      <c r="AA1043" s="7" t="s">
        <v>57</v>
      </c>
      <c r="AB1043" s="7" t="s">
        <v>57</v>
      </c>
      <c r="AC1043" s="7" t="s">
        <v>57</v>
      </c>
      <c r="AD1043" s="7"/>
      <c r="AE1043" s="7"/>
      <c r="AF1043" s="7" t="s">
        <v>58</v>
      </c>
      <c r="AG1043" s="7">
        <v>136</v>
      </c>
      <c r="AH1043" s="7" t="s">
        <v>324</v>
      </c>
      <c r="AI1043" s="7" t="s">
        <v>325</v>
      </c>
      <c r="AJ1043" s="7"/>
      <c r="AK1043" s="7"/>
      <c r="AL1043" s="7"/>
      <c r="AM1043" s="7"/>
      <c r="AN1043" s="7"/>
      <c r="AO1043" s="7" t="s">
        <v>995</v>
      </c>
      <c r="AP1043" s="7" t="s">
        <v>252</v>
      </c>
      <c r="AQ1043" s="7">
        <v>0.79037584999999999</v>
      </c>
      <c r="AR1043" s="7">
        <v>0.78878358999999998</v>
      </c>
      <c r="AS1043" s="7" t="s">
        <v>192</v>
      </c>
      <c r="AT1043">
        <v>0.64986146</v>
      </c>
      <c r="AU1043" t="str">
        <f t="shared" si="47"/>
        <v>Indonesian</v>
      </c>
      <c r="AV1043" t="str">
        <f t="shared" si="46"/>
        <v>German</v>
      </c>
      <c r="AX1043" s="5" t="s">
        <v>12245</v>
      </c>
      <c r="AY1043" t="s">
        <v>155</v>
      </c>
    </row>
    <row r="1044" spans="1:51">
      <c r="A1044" s="5" t="s">
        <v>2041</v>
      </c>
      <c r="B1044" s="5" t="s">
        <v>47</v>
      </c>
      <c r="C1044" s="5">
        <v>953</v>
      </c>
      <c r="D1044" s="5">
        <v>342</v>
      </c>
      <c r="E1044" s="5" t="s">
        <v>2042</v>
      </c>
      <c r="F1044" s="5" t="s">
        <v>49</v>
      </c>
      <c r="G1044" s="5" t="s">
        <v>50</v>
      </c>
      <c r="H1044" s="5" t="s">
        <v>2041</v>
      </c>
      <c r="I1044" s="5">
        <v>14</v>
      </c>
      <c r="J1044" s="5"/>
      <c r="K1044" s="5" t="s">
        <v>2043</v>
      </c>
      <c r="L1044" s="5" t="s">
        <v>2044</v>
      </c>
      <c r="M1044" s="5" t="s">
        <v>2045</v>
      </c>
      <c r="N1044" s="5"/>
      <c r="O1044" s="5"/>
      <c r="P1044" s="5"/>
      <c r="Q1044" s="5"/>
      <c r="R1044" s="5" t="s">
        <v>55</v>
      </c>
      <c r="S1044" s="5" t="s">
        <v>54</v>
      </c>
      <c r="T1044" s="5" t="s">
        <v>85</v>
      </c>
      <c r="U1044" s="5" t="s">
        <v>85</v>
      </c>
      <c r="V1044" s="5" t="s">
        <v>56</v>
      </c>
      <c r="W1044" s="5" t="s">
        <v>57</v>
      </c>
      <c r="X1044" s="5" t="s">
        <v>57</v>
      </c>
      <c r="Y1044" s="5"/>
      <c r="Z1044" s="5" t="s">
        <v>57</v>
      </c>
      <c r="AA1044" s="5" t="s">
        <v>57</v>
      </c>
      <c r="AB1044" s="5" t="s">
        <v>57</v>
      </c>
      <c r="AC1044" s="5" t="s">
        <v>57</v>
      </c>
      <c r="AD1044" s="5"/>
      <c r="AE1044" s="5"/>
      <c r="AF1044" s="5" t="s">
        <v>58</v>
      </c>
      <c r="AG1044" s="5">
        <v>487</v>
      </c>
      <c r="AH1044" s="5" t="s">
        <v>268</v>
      </c>
      <c r="AI1044" s="5" t="s">
        <v>60</v>
      </c>
      <c r="AJ1044" s="5" t="s">
        <v>269</v>
      </c>
      <c r="AK1044" s="5"/>
      <c r="AL1044" s="5"/>
      <c r="AM1044" s="5"/>
      <c r="AN1044" s="5"/>
      <c r="AO1044" s="5" t="s">
        <v>2164</v>
      </c>
      <c r="AP1044" s="5" t="s">
        <v>159</v>
      </c>
      <c r="AQ1044" s="5">
        <v>0.85731235400000005</v>
      </c>
      <c r="AR1044" s="5">
        <v>0.98831730100000004</v>
      </c>
      <c r="AS1044" s="5"/>
      <c r="AT1044" s="5">
        <v>0.50548810200000005</v>
      </c>
      <c r="AU1044" s="5" t="str">
        <f t="shared" si="47"/>
        <v>Irish</v>
      </c>
      <c r="AV1044" s="5" t="s">
        <v>155</v>
      </c>
      <c r="AW1044" s="5"/>
      <c r="AX1044" s="5" t="s">
        <v>155</v>
      </c>
      <c r="AY1044" t="s">
        <v>155</v>
      </c>
    </row>
    <row r="1045" spans="1:51">
      <c r="A1045" s="7" t="s">
        <v>5067</v>
      </c>
      <c r="B1045" s="7" t="s">
        <v>47</v>
      </c>
      <c r="C1045" s="7">
        <v>956</v>
      </c>
      <c r="D1045" s="7">
        <v>851</v>
      </c>
      <c r="E1045" s="7" t="s">
        <v>5068</v>
      </c>
      <c r="F1045" s="7" t="s">
        <v>49</v>
      </c>
      <c r="G1045" s="7" t="s">
        <v>120</v>
      </c>
      <c r="H1045" s="7" t="s">
        <v>5067</v>
      </c>
      <c r="I1045" s="7" t="s">
        <v>12205</v>
      </c>
      <c r="J1045" s="7"/>
      <c r="K1045" s="7" t="s">
        <v>5069</v>
      </c>
      <c r="L1045" s="7" t="s">
        <v>5070</v>
      </c>
      <c r="M1045" s="7" t="s">
        <v>5071</v>
      </c>
      <c r="N1045" s="7" t="s">
        <v>155</v>
      </c>
      <c r="O1045" s="7"/>
      <c r="P1045" s="7"/>
      <c r="Q1045" s="7" t="s">
        <v>155</v>
      </c>
      <c r="R1045" s="7" t="s">
        <v>55</v>
      </c>
      <c r="S1045" s="7" t="s">
        <v>54</v>
      </c>
      <c r="T1045" s="7" t="s">
        <v>85</v>
      </c>
      <c r="U1045" s="7" t="s">
        <v>85</v>
      </c>
      <c r="V1045" s="7" t="s">
        <v>56</v>
      </c>
      <c r="W1045" s="7" t="s">
        <v>57</v>
      </c>
      <c r="X1045" s="7" t="s">
        <v>57</v>
      </c>
      <c r="Y1045" s="7"/>
      <c r="Z1045" s="7" t="s">
        <v>57</v>
      </c>
      <c r="AA1045" s="7" t="s">
        <v>57</v>
      </c>
      <c r="AB1045" s="7" t="s">
        <v>57</v>
      </c>
      <c r="AC1045" s="7" t="s">
        <v>57</v>
      </c>
      <c r="AD1045" s="7"/>
      <c r="AE1045" s="7"/>
      <c r="AF1045" s="7" t="s">
        <v>58</v>
      </c>
      <c r="AG1045" s="7">
        <v>2076</v>
      </c>
      <c r="AH1045" s="7" t="s">
        <v>225</v>
      </c>
      <c r="AI1045" s="7" t="s">
        <v>226</v>
      </c>
      <c r="AJ1045" s="7" t="s">
        <v>91</v>
      </c>
      <c r="AK1045" s="7"/>
      <c r="AL1045" s="7"/>
      <c r="AM1045" s="7"/>
      <c r="AN1045" s="7"/>
      <c r="AO1045" s="7" t="s">
        <v>898</v>
      </c>
      <c r="AP1045" s="7" t="s">
        <v>698</v>
      </c>
      <c r="AQ1045" s="7">
        <v>0.46427576999999998</v>
      </c>
      <c r="AR1045" s="7">
        <v>0.46029441999999998</v>
      </c>
      <c r="AS1045" s="7" t="s">
        <v>192</v>
      </c>
      <c r="AT1045">
        <v>0.71562359200000003</v>
      </c>
      <c r="AU1045" t="str">
        <f t="shared" si="47"/>
        <v>Irish</v>
      </c>
      <c r="AV1045" t="str">
        <f t="shared" ref="AV1045:AV1078" si="48">Q1045</f>
        <v>German</v>
      </c>
      <c r="AX1045" t="s">
        <v>12289</v>
      </c>
      <c r="AY1045" t="s">
        <v>155</v>
      </c>
    </row>
    <row r="1046" spans="1:51">
      <c r="A1046" s="7" t="s">
        <v>5171</v>
      </c>
      <c r="B1046" s="7" t="s">
        <v>47</v>
      </c>
      <c r="C1046" s="7">
        <v>956</v>
      </c>
      <c r="D1046" s="7">
        <v>869</v>
      </c>
      <c r="E1046" s="7" t="s">
        <v>5172</v>
      </c>
      <c r="F1046" s="7" t="s">
        <v>49</v>
      </c>
      <c r="G1046" s="7" t="s">
        <v>50</v>
      </c>
      <c r="H1046" s="7" t="s">
        <v>5171</v>
      </c>
      <c r="I1046" s="7">
        <v>16</v>
      </c>
      <c r="J1046" s="7"/>
      <c r="K1046" s="7" t="s">
        <v>5173</v>
      </c>
      <c r="L1046" s="7" t="s">
        <v>5174</v>
      </c>
      <c r="M1046" s="7" t="s">
        <v>5175</v>
      </c>
      <c r="N1046" s="7" t="s">
        <v>155</v>
      </c>
      <c r="O1046" s="7"/>
      <c r="P1046" s="7"/>
      <c r="Q1046" s="7" t="s">
        <v>155</v>
      </c>
      <c r="R1046" s="7" t="s">
        <v>55</v>
      </c>
      <c r="S1046" s="7" t="s">
        <v>54</v>
      </c>
      <c r="T1046" s="7" t="s">
        <v>85</v>
      </c>
      <c r="U1046" s="7" t="s">
        <v>85</v>
      </c>
      <c r="V1046" s="7" t="s">
        <v>56</v>
      </c>
      <c r="W1046" s="7" t="s">
        <v>57</v>
      </c>
      <c r="X1046" s="7" t="s">
        <v>57</v>
      </c>
      <c r="Y1046" s="7"/>
      <c r="Z1046" s="7" t="s">
        <v>57</v>
      </c>
      <c r="AA1046" s="7" t="s">
        <v>57</v>
      </c>
      <c r="AB1046" s="7" t="s">
        <v>57</v>
      </c>
      <c r="AC1046" s="7" t="s">
        <v>57</v>
      </c>
      <c r="AD1046" s="7"/>
      <c r="AE1046" s="7"/>
      <c r="AF1046" s="7" t="s">
        <v>58</v>
      </c>
      <c r="AG1046" s="7">
        <v>113</v>
      </c>
      <c r="AH1046" s="7" t="s">
        <v>5176</v>
      </c>
      <c r="AI1046" s="7" t="s">
        <v>159</v>
      </c>
      <c r="AJ1046" s="7"/>
      <c r="AK1046" s="7"/>
      <c r="AL1046" s="7"/>
      <c r="AM1046" s="7"/>
      <c r="AN1046" s="7"/>
      <c r="AO1046" s="7" t="s">
        <v>958</v>
      </c>
      <c r="AP1046" s="7" t="s">
        <v>959</v>
      </c>
      <c r="AQ1046" s="7">
        <v>0.48856161999999997</v>
      </c>
      <c r="AR1046" s="7">
        <v>0.44898486999999998</v>
      </c>
      <c r="AS1046" s="7" t="s">
        <v>192</v>
      </c>
      <c r="AT1046">
        <v>0.65071782300000003</v>
      </c>
      <c r="AU1046" t="str">
        <f t="shared" si="47"/>
        <v>Irish</v>
      </c>
      <c r="AV1046" t="str">
        <f t="shared" si="48"/>
        <v>German</v>
      </c>
      <c r="AX1046" t="s">
        <v>155</v>
      </c>
      <c r="AY1046" t="s">
        <v>155</v>
      </c>
    </row>
    <row r="1047" spans="1:51">
      <c r="A1047" s="7" t="s">
        <v>5510</v>
      </c>
      <c r="B1047" s="7" t="s">
        <v>47</v>
      </c>
      <c r="C1047" s="7">
        <v>956</v>
      </c>
      <c r="D1047" s="7">
        <v>927</v>
      </c>
      <c r="E1047" s="7" t="s">
        <v>5511</v>
      </c>
      <c r="F1047" s="7" t="s">
        <v>49</v>
      </c>
      <c r="G1047" s="7" t="s">
        <v>50</v>
      </c>
      <c r="H1047" s="7" t="s">
        <v>5510</v>
      </c>
      <c r="I1047" s="7">
        <v>16</v>
      </c>
      <c r="J1047" s="7"/>
      <c r="K1047" s="7" t="s">
        <v>5512</v>
      </c>
      <c r="L1047" s="7" t="s">
        <v>5513</v>
      </c>
      <c r="M1047" s="7" t="s">
        <v>5514</v>
      </c>
      <c r="N1047" s="7" t="s">
        <v>155</v>
      </c>
      <c r="O1047" s="7"/>
      <c r="P1047" s="7"/>
      <c r="Q1047" s="7" t="s">
        <v>155</v>
      </c>
      <c r="R1047" s="7" t="s">
        <v>55</v>
      </c>
      <c r="S1047" s="7" t="s">
        <v>54</v>
      </c>
      <c r="T1047" s="7" t="s">
        <v>85</v>
      </c>
      <c r="U1047" s="7" t="s">
        <v>85</v>
      </c>
      <c r="V1047" s="7" t="s">
        <v>56</v>
      </c>
      <c r="W1047" s="7" t="s">
        <v>88</v>
      </c>
      <c r="X1047" s="7" t="s">
        <v>88</v>
      </c>
      <c r="Y1047" s="7"/>
      <c r="Z1047" s="7" t="s">
        <v>88</v>
      </c>
      <c r="AA1047" s="7" t="s">
        <v>88</v>
      </c>
      <c r="AB1047" s="7" t="s">
        <v>88</v>
      </c>
      <c r="AC1047" s="7" t="s">
        <v>88</v>
      </c>
      <c r="AD1047" s="7"/>
      <c r="AE1047" s="7"/>
      <c r="AF1047" s="7" t="s">
        <v>58</v>
      </c>
      <c r="AG1047" s="7">
        <v>105</v>
      </c>
      <c r="AH1047" s="7" t="s">
        <v>316</v>
      </c>
      <c r="AI1047" s="7" t="s">
        <v>209</v>
      </c>
      <c r="AJ1047" s="7" t="s">
        <v>317</v>
      </c>
      <c r="AK1047" s="7"/>
      <c r="AL1047" s="7"/>
      <c r="AM1047" s="7"/>
      <c r="AN1047" s="7"/>
      <c r="AO1047" s="7" t="s">
        <v>1577</v>
      </c>
      <c r="AP1047" s="7" t="s">
        <v>1578</v>
      </c>
      <c r="AQ1047" s="7">
        <v>0.47430823999999999</v>
      </c>
      <c r="AR1047" s="7">
        <v>0.43816252999999999</v>
      </c>
      <c r="AS1047" s="7" t="s">
        <v>192</v>
      </c>
      <c r="AT1047" s="5">
        <v>0.50573977400000003</v>
      </c>
      <c r="AU1047" s="5" t="str">
        <f t="shared" si="47"/>
        <v>Irish</v>
      </c>
      <c r="AV1047" s="5" t="str">
        <f t="shared" si="48"/>
        <v>German</v>
      </c>
      <c r="AW1047" s="5"/>
      <c r="AX1047" s="5" t="s">
        <v>12290</v>
      </c>
      <c r="AY1047" t="s">
        <v>155</v>
      </c>
    </row>
    <row r="1048" spans="1:51">
      <c r="A1048" s="7" t="s">
        <v>5639</v>
      </c>
      <c r="B1048" s="7" t="s">
        <v>47</v>
      </c>
      <c r="C1048" s="7">
        <v>957</v>
      </c>
      <c r="D1048" s="7">
        <v>949</v>
      </c>
      <c r="E1048" s="7" t="s">
        <v>5640</v>
      </c>
      <c r="F1048" s="7" t="s">
        <v>49</v>
      </c>
      <c r="G1048" s="7" t="s">
        <v>50</v>
      </c>
      <c r="H1048" s="7" t="s">
        <v>5639</v>
      </c>
      <c r="I1048" s="7">
        <v>24</v>
      </c>
      <c r="J1048" s="7"/>
      <c r="K1048" s="7" t="s">
        <v>5641</v>
      </c>
      <c r="L1048" s="7" t="s">
        <v>5642</v>
      </c>
      <c r="M1048" s="7" t="s">
        <v>5643</v>
      </c>
      <c r="N1048" s="7" t="s">
        <v>155</v>
      </c>
      <c r="O1048" s="7"/>
      <c r="P1048" s="7"/>
      <c r="Q1048" s="7" t="s">
        <v>155</v>
      </c>
      <c r="R1048" s="7" t="s">
        <v>55</v>
      </c>
      <c r="S1048" s="7" t="s">
        <v>155</v>
      </c>
      <c r="T1048" s="7" t="s">
        <v>155</v>
      </c>
      <c r="U1048" s="7" t="s">
        <v>155</v>
      </c>
      <c r="V1048" s="7" t="s">
        <v>56</v>
      </c>
      <c r="W1048" s="7" t="s">
        <v>57</v>
      </c>
      <c r="X1048" s="7" t="s">
        <v>57</v>
      </c>
      <c r="Y1048" s="7"/>
      <c r="Z1048" s="7" t="s">
        <v>57</v>
      </c>
      <c r="AA1048" s="7" t="s">
        <v>57</v>
      </c>
      <c r="AB1048" s="7" t="s">
        <v>57</v>
      </c>
      <c r="AC1048" s="7" t="s">
        <v>57</v>
      </c>
      <c r="AD1048" s="7"/>
      <c r="AE1048" s="7"/>
      <c r="AF1048" s="7" t="s">
        <v>58</v>
      </c>
      <c r="AG1048" s="7">
        <v>542</v>
      </c>
      <c r="AH1048" s="7" t="s">
        <v>5644</v>
      </c>
      <c r="AI1048" s="7" t="s">
        <v>60</v>
      </c>
      <c r="AJ1048" s="7" t="s">
        <v>5645</v>
      </c>
      <c r="AK1048" s="7"/>
      <c r="AL1048" s="7"/>
      <c r="AM1048" s="7"/>
      <c r="AN1048" s="7"/>
      <c r="AO1048" s="7" t="s">
        <v>1838</v>
      </c>
      <c r="AP1048" s="7" t="s">
        <v>149</v>
      </c>
      <c r="AQ1048" s="7">
        <v>0.34085526999999999</v>
      </c>
      <c r="AR1048" s="7">
        <v>0.44459701000000001</v>
      </c>
      <c r="AS1048" s="7"/>
      <c r="AT1048" s="5">
        <v>0.74450485399999999</v>
      </c>
      <c r="AU1048" s="5" t="str">
        <f t="shared" si="47"/>
        <v>Irish</v>
      </c>
      <c r="AV1048" s="5" t="str">
        <f t="shared" si="48"/>
        <v>German</v>
      </c>
      <c r="AW1048" s="5"/>
      <c r="AX1048" s="5" t="s">
        <v>12289</v>
      </c>
      <c r="AY1048" t="s">
        <v>155</v>
      </c>
    </row>
    <row r="1049" spans="1:51">
      <c r="A1049" s="7" t="s">
        <v>7790</v>
      </c>
      <c r="B1049" s="7" t="s">
        <v>47</v>
      </c>
      <c r="C1049" s="7">
        <v>959</v>
      </c>
      <c r="D1049" s="7">
        <v>1307</v>
      </c>
      <c r="E1049" s="7" t="s">
        <v>7791</v>
      </c>
      <c r="F1049" s="7" t="s">
        <v>49</v>
      </c>
      <c r="G1049" s="7" t="s">
        <v>50</v>
      </c>
      <c r="H1049" s="7" t="s">
        <v>7790</v>
      </c>
      <c r="I1049" s="7">
        <v>18</v>
      </c>
      <c r="J1049" s="7"/>
      <c r="K1049" s="7" t="s">
        <v>7792</v>
      </c>
      <c r="L1049" s="7" t="s">
        <v>7793</v>
      </c>
      <c r="M1049" s="7" t="s">
        <v>7794</v>
      </c>
      <c r="N1049" s="7"/>
      <c r="O1049" s="7"/>
      <c r="P1049" s="7" t="s">
        <v>155</v>
      </c>
      <c r="Q1049" s="7" t="s">
        <v>155</v>
      </c>
      <c r="R1049" s="7" t="s">
        <v>55</v>
      </c>
      <c r="S1049" s="7" t="s">
        <v>54</v>
      </c>
      <c r="T1049" s="7" t="s">
        <v>85</v>
      </c>
      <c r="U1049" s="7" t="s">
        <v>85</v>
      </c>
      <c r="V1049" s="7" t="s">
        <v>56</v>
      </c>
      <c r="W1049" s="7" t="s">
        <v>57</v>
      </c>
      <c r="X1049" s="7"/>
      <c r="Y1049" s="7" t="s">
        <v>57</v>
      </c>
      <c r="Z1049" s="7" t="s">
        <v>57</v>
      </c>
      <c r="AA1049" s="7" t="s">
        <v>57</v>
      </c>
      <c r="AB1049" s="7" t="s">
        <v>57</v>
      </c>
      <c r="AC1049" s="7" t="s">
        <v>57</v>
      </c>
      <c r="AD1049" s="7"/>
      <c r="AE1049" s="7" t="s">
        <v>7795</v>
      </c>
      <c r="AF1049" s="7" t="s">
        <v>58</v>
      </c>
      <c r="AG1049" s="7">
        <v>41</v>
      </c>
      <c r="AH1049" s="7" t="s">
        <v>442</v>
      </c>
      <c r="AI1049" s="7" t="s">
        <v>209</v>
      </c>
      <c r="AJ1049" s="7" t="s">
        <v>443</v>
      </c>
      <c r="AK1049" s="7"/>
      <c r="AL1049" s="7"/>
      <c r="AM1049" s="7"/>
      <c r="AN1049" s="7"/>
      <c r="AO1049" s="7" t="s">
        <v>4804</v>
      </c>
      <c r="AP1049" s="7" t="s">
        <v>4805</v>
      </c>
      <c r="AQ1049" s="7">
        <v>0.47634586000000001</v>
      </c>
      <c r="AR1049" s="7">
        <v>0.46138446</v>
      </c>
      <c r="AS1049" s="7" t="s">
        <v>192</v>
      </c>
      <c r="AT1049" s="5">
        <v>0.69947257200000001</v>
      </c>
      <c r="AU1049" s="5" t="str">
        <f t="shared" si="47"/>
        <v>Irish</v>
      </c>
      <c r="AV1049" s="5" t="str">
        <f t="shared" si="48"/>
        <v>German</v>
      </c>
      <c r="AW1049" s="5"/>
      <c r="AX1049" s="5" t="s">
        <v>12279</v>
      </c>
      <c r="AY1049" t="s">
        <v>155</v>
      </c>
    </row>
    <row r="1050" spans="1:51">
      <c r="A1050" s="7" t="s">
        <v>7909</v>
      </c>
      <c r="B1050" s="7" t="s">
        <v>47</v>
      </c>
      <c r="C1050" s="7">
        <v>959</v>
      </c>
      <c r="D1050" s="7">
        <v>1326</v>
      </c>
      <c r="E1050" s="7" t="s">
        <v>7910</v>
      </c>
      <c r="F1050" s="7" t="s">
        <v>49</v>
      </c>
      <c r="G1050" s="7" t="s">
        <v>50</v>
      </c>
      <c r="H1050" s="7" t="s">
        <v>7909</v>
      </c>
      <c r="I1050" s="7">
        <v>16</v>
      </c>
      <c r="J1050" s="7"/>
      <c r="K1050" s="7" t="s">
        <v>7911</v>
      </c>
      <c r="L1050" s="7" t="s">
        <v>7912</v>
      </c>
      <c r="M1050" s="7" t="s">
        <v>7913</v>
      </c>
      <c r="N1050" s="7"/>
      <c r="O1050" s="7"/>
      <c r="P1050" s="7" t="s">
        <v>155</v>
      </c>
      <c r="Q1050" s="7" t="s">
        <v>155</v>
      </c>
      <c r="R1050" s="7" t="s">
        <v>55</v>
      </c>
      <c r="S1050" s="7" t="s">
        <v>54</v>
      </c>
      <c r="T1050" s="7" t="s">
        <v>85</v>
      </c>
      <c r="U1050" s="7" t="s">
        <v>85</v>
      </c>
      <c r="V1050" s="7" t="s">
        <v>56</v>
      </c>
      <c r="W1050" s="7" t="s">
        <v>57</v>
      </c>
      <c r="X1050" s="7"/>
      <c r="Y1050" s="7" t="s">
        <v>57</v>
      </c>
      <c r="Z1050" s="7" t="s">
        <v>57</v>
      </c>
      <c r="AA1050" s="7" t="s">
        <v>57</v>
      </c>
      <c r="AB1050" s="7" t="s">
        <v>57</v>
      </c>
      <c r="AC1050" s="7" t="s">
        <v>57</v>
      </c>
      <c r="AD1050" s="7"/>
      <c r="AE1050" s="7" t="s">
        <v>7914</v>
      </c>
      <c r="AF1050" s="7" t="s">
        <v>58</v>
      </c>
      <c r="AG1050" s="7">
        <v>158</v>
      </c>
      <c r="AH1050" s="7" t="s">
        <v>2451</v>
      </c>
      <c r="AI1050" s="7" t="s">
        <v>126</v>
      </c>
      <c r="AJ1050" s="7" t="s">
        <v>91</v>
      </c>
      <c r="AK1050" s="7"/>
      <c r="AL1050" s="7"/>
      <c r="AM1050" s="7"/>
      <c r="AN1050" s="7"/>
      <c r="AO1050" s="7" t="s">
        <v>5033</v>
      </c>
      <c r="AP1050" s="7" t="s">
        <v>566</v>
      </c>
      <c r="AQ1050" s="7">
        <v>0.50288372999999997</v>
      </c>
      <c r="AR1050" s="7">
        <v>0.47951319999999997</v>
      </c>
      <c r="AS1050" s="7" t="s">
        <v>192</v>
      </c>
      <c r="AT1050" s="5">
        <v>0.98456695400000005</v>
      </c>
      <c r="AU1050" s="5" t="str">
        <f t="shared" si="47"/>
        <v>Irish</v>
      </c>
      <c r="AV1050" s="5" t="str">
        <f t="shared" si="48"/>
        <v>German</v>
      </c>
      <c r="AW1050" s="5"/>
      <c r="AX1050" s="5" t="s">
        <v>155</v>
      </c>
      <c r="AY1050" t="s">
        <v>155</v>
      </c>
    </row>
    <row r="1051" spans="1:51">
      <c r="A1051" s="7" t="s">
        <v>8181</v>
      </c>
      <c r="B1051" s="7" t="s">
        <v>47</v>
      </c>
      <c r="C1051" s="7">
        <v>959</v>
      </c>
      <c r="D1051" s="7">
        <v>1374</v>
      </c>
      <c r="E1051" s="7" t="s">
        <v>8182</v>
      </c>
      <c r="F1051" s="7" t="s">
        <v>49</v>
      </c>
      <c r="G1051" s="7" t="s">
        <v>50</v>
      </c>
      <c r="H1051" s="7" t="s">
        <v>8181</v>
      </c>
      <c r="I1051" s="7">
        <v>23</v>
      </c>
      <c r="J1051" s="7"/>
      <c r="K1051" s="7" t="s">
        <v>8183</v>
      </c>
      <c r="L1051" s="7" t="s">
        <v>8184</v>
      </c>
      <c r="M1051" s="7" t="s">
        <v>8185</v>
      </c>
      <c r="N1051" s="7"/>
      <c r="O1051" s="7"/>
      <c r="P1051" s="7" t="s">
        <v>155</v>
      </c>
      <c r="Q1051" s="7" t="s">
        <v>155</v>
      </c>
      <c r="R1051" s="7" t="s">
        <v>55</v>
      </c>
      <c r="S1051" s="7" t="s">
        <v>155</v>
      </c>
      <c r="T1051" s="7" t="s">
        <v>155</v>
      </c>
      <c r="U1051" s="7" t="s">
        <v>155</v>
      </c>
      <c r="V1051" s="7" t="s">
        <v>56</v>
      </c>
      <c r="W1051" s="7" t="s">
        <v>57</v>
      </c>
      <c r="X1051" s="7"/>
      <c r="Y1051" s="7" t="s">
        <v>57</v>
      </c>
      <c r="Z1051" s="7" t="s">
        <v>57</v>
      </c>
      <c r="AA1051" s="7" t="s">
        <v>57</v>
      </c>
      <c r="AB1051" s="7" t="s">
        <v>57</v>
      </c>
      <c r="AC1051" s="7" t="s">
        <v>57</v>
      </c>
      <c r="AD1051" s="7" t="s">
        <v>8186</v>
      </c>
      <c r="AE1051" s="7" t="s">
        <v>7104</v>
      </c>
      <c r="AF1051" s="7" t="s">
        <v>58</v>
      </c>
      <c r="AG1051" s="7">
        <v>39</v>
      </c>
      <c r="AH1051" s="7" t="s">
        <v>8187</v>
      </c>
      <c r="AI1051" s="7" t="s">
        <v>60</v>
      </c>
      <c r="AJ1051" s="7" t="s">
        <v>7698</v>
      </c>
      <c r="AK1051" s="7"/>
      <c r="AL1051" s="7"/>
      <c r="AM1051" s="7"/>
      <c r="AN1051" s="7"/>
      <c r="AO1051" s="7" t="s">
        <v>5464</v>
      </c>
      <c r="AP1051" s="7" t="s">
        <v>5465</v>
      </c>
      <c r="AQ1051" s="7">
        <v>0.49210723000000001</v>
      </c>
      <c r="AR1051" s="7">
        <v>0.49617853000000001</v>
      </c>
      <c r="AS1051" s="7"/>
      <c r="AT1051" s="5">
        <v>0.76856509799999995</v>
      </c>
      <c r="AU1051" s="5" t="str">
        <f t="shared" si="47"/>
        <v>Irish</v>
      </c>
      <c r="AV1051" s="5" t="str">
        <f t="shared" si="48"/>
        <v>German</v>
      </c>
      <c r="AW1051" s="5"/>
      <c r="AX1051" s="5" t="s">
        <v>12233</v>
      </c>
      <c r="AY1051" t="s">
        <v>155</v>
      </c>
    </row>
    <row r="1052" spans="1:51">
      <c r="A1052" s="7" t="s">
        <v>8254</v>
      </c>
      <c r="B1052" s="7" t="s">
        <v>47</v>
      </c>
      <c r="C1052" s="7">
        <v>960</v>
      </c>
      <c r="D1052" s="7">
        <v>1388</v>
      </c>
      <c r="E1052" s="7" t="s">
        <v>8255</v>
      </c>
      <c r="F1052" s="7" t="s">
        <v>49</v>
      </c>
      <c r="G1052" s="7" t="s">
        <v>50</v>
      </c>
      <c r="H1052" s="7" t="s">
        <v>8254</v>
      </c>
      <c r="I1052" s="7">
        <v>12</v>
      </c>
      <c r="J1052" s="7"/>
      <c r="K1052" s="7" t="s">
        <v>8256</v>
      </c>
      <c r="L1052" s="7" t="s">
        <v>8257</v>
      </c>
      <c r="M1052" s="7" t="s">
        <v>8258</v>
      </c>
      <c r="N1052" s="7"/>
      <c r="O1052" s="7"/>
      <c r="P1052" s="7" t="s">
        <v>155</v>
      </c>
      <c r="Q1052" s="7" t="s">
        <v>155</v>
      </c>
      <c r="R1052" s="7" t="s">
        <v>55</v>
      </c>
      <c r="S1052" s="7" t="s">
        <v>155</v>
      </c>
      <c r="T1052" s="7" t="s">
        <v>155</v>
      </c>
      <c r="U1052" s="7" t="s">
        <v>155</v>
      </c>
      <c r="V1052" s="7" t="s">
        <v>56</v>
      </c>
      <c r="W1052" s="7" t="s">
        <v>57</v>
      </c>
      <c r="X1052" s="7"/>
      <c r="Y1052" s="7" t="s">
        <v>57</v>
      </c>
      <c r="Z1052" s="7" t="s">
        <v>57</v>
      </c>
      <c r="AA1052" s="7" t="s">
        <v>57</v>
      </c>
      <c r="AB1052" s="7" t="s">
        <v>57</v>
      </c>
      <c r="AC1052" s="7" t="s">
        <v>57</v>
      </c>
      <c r="AD1052" s="7" t="s">
        <v>8259</v>
      </c>
      <c r="AE1052" s="7" t="s">
        <v>7104</v>
      </c>
      <c r="AF1052" s="7" t="s">
        <v>58</v>
      </c>
      <c r="AG1052" s="7">
        <v>815</v>
      </c>
      <c r="AH1052" s="7" t="s">
        <v>658</v>
      </c>
      <c r="AI1052" s="7" t="s">
        <v>659</v>
      </c>
      <c r="AJ1052" s="7" t="s">
        <v>91</v>
      </c>
      <c r="AK1052" s="7"/>
      <c r="AL1052" s="7"/>
      <c r="AM1052" s="7"/>
      <c r="AN1052" s="7"/>
      <c r="AO1052" s="7" t="s">
        <v>5638</v>
      </c>
      <c r="AP1052" s="7" t="s">
        <v>191</v>
      </c>
      <c r="AQ1052" s="7">
        <v>0.67487209999999997</v>
      </c>
      <c r="AR1052" s="7">
        <v>0.72109942999999999</v>
      </c>
      <c r="AS1052" s="7"/>
      <c r="AT1052" s="5">
        <v>0.56947968800000004</v>
      </c>
      <c r="AU1052" s="5" t="str">
        <f t="shared" si="47"/>
        <v>Irish</v>
      </c>
      <c r="AV1052" s="5" t="str">
        <f t="shared" si="48"/>
        <v>German</v>
      </c>
      <c r="AW1052" s="5"/>
      <c r="AX1052" s="5" t="s">
        <v>1035</v>
      </c>
      <c r="AY1052" t="s">
        <v>155</v>
      </c>
    </row>
    <row r="1053" spans="1:51">
      <c r="A1053" s="7" t="s">
        <v>8347</v>
      </c>
      <c r="B1053" s="7" t="s">
        <v>47</v>
      </c>
      <c r="C1053" s="7">
        <v>960</v>
      </c>
      <c r="D1053" s="7">
        <v>1406</v>
      </c>
      <c r="E1053" s="7" t="s">
        <v>8348</v>
      </c>
      <c r="F1053" s="7" t="s">
        <v>49</v>
      </c>
      <c r="G1053" s="7" t="s">
        <v>50</v>
      </c>
      <c r="H1053" s="7" t="s">
        <v>8347</v>
      </c>
      <c r="I1053" s="7">
        <v>14</v>
      </c>
      <c r="J1053" s="7"/>
      <c r="K1053" s="7" t="s">
        <v>8349</v>
      </c>
      <c r="L1053" s="7" t="s">
        <v>8350</v>
      </c>
      <c r="M1053" s="7" t="s">
        <v>8351</v>
      </c>
      <c r="N1053" s="7"/>
      <c r="O1053" s="7"/>
      <c r="P1053" s="7" t="s">
        <v>155</v>
      </c>
      <c r="Q1053" s="7" t="s">
        <v>155</v>
      </c>
      <c r="R1053" s="7" t="s">
        <v>55</v>
      </c>
      <c r="S1053" s="7" t="s">
        <v>54</v>
      </c>
      <c r="T1053" s="7" t="s">
        <v>85</v>
      </c>
      <c r="U1053" s="7" t="s">
        <v>85</v>
      </c>
      <c r="V1053" s="7" t="s">
        <v>56</v>
      </c>
      <c r="W1053" s="7" t="s">
        <v>57</v>
      </c>
      <c r="X1053" s="7"/>
      <c r="Y1053" s="7" t="s">
        <v>57</v>
      </c>
      <c r="Z1053" s="7" t="s">
        <v>57</v>
      </c>
      <c r="AA1053" s="7" t="s">
        <v>57</v>
      </c>
      <c r="AB1053" s="7" t="s">
        <v>57</v>
      </c>
      <c r="AC1053" s="7" t="s">
        <v>57</v>
      </c>
      <c r="AD1053" s="7" t="s">
        <v>8352</v>
      </c>
      <c r="AE1053" s="7">
        <v>1891</v>
      </c>
      <c r="AF1053" s="7" t="s">
        <v>58</v>
      </c>
      <c r="AG1053" s="7">
        <v>400</v>
      </c>
      <c r="AH1053" s="7" t="s">
        <v>378</v>
      </c>
      <c r="AI1053" s="7" t="s">
        <v>379</v>
      </c>
      <c r="AJ1053" s="7" t="s">
        <v>91</v>
      </c>
      <c r="AK1053" s="7"/>
      <c r="AL1053" s="7"/>
      <c r="AM1053" s="7"/>
      <c r="AN1053" s="7"/>
      <c r="AO1053" s="7" t="s">
        <v>5724</v>
      </c>
      <c r="AP1053" s="7" t="s">
        <v>191</v>
      </c>
      <c r="AQ1053" s="7">
        <v>0.84770144000000003</v>
      </c>
      <c r="AR1053" s="7">
        <v>0.85724263000000001</v>
      </c>
      <c r="AS1053" s="7"/>
      <c r="AT1053" s="5">
        <v>0.76344710500000001</v>
      </c>
      <c r="AU1053" s="5" t="str">
        <f t="shared" si="47"/>
        <v>Irish</v>
      </c>
      <c r="AV1053" s="5" t="str">
        <f t="shared" si="48"/>
        <v>German</v>
      </c>
      <c r="AW1053" s="5"/>
      <c r="AX1053" s="5" t="s">
        <v>12304</v>
      </c>
      <c r="AY1053" t="s">
        <v>155</v>
      </c>
    </row>
    <row r="1054" spans="1:51">
      <c r="A1054" s="7" t="s">
        <v>9168</v>
      </c>
      <c r="B1054" s="7" t="s">
        <v>47</v>
      </c>
      <c r="C1054" s="7">
        <v>961</v>
      </c>
      <c r="D1054" s="7">
        <v>1551</v>
      </c>
      <c r="E1054" s="7" t="s">
        <v>9169</v>
      </c>
      <c r="F1054" s="7" t="s">
        <v>49</v>
      </c>
      <c r="G1054" s="7" t="s">
        <v>50</v>
      </c>
      <c r="H1054" s="7" t="s">
        <v>9168</v>
      </c>
      <c r="I1054" s="7">
        <v>15</v>
      </c>
      <c r="J1054" s="7"/>
      <c r="K1054" s="7" t="s">
        <v>9170</v>
      </c>
      <c r="L1054" s="7" t="s">
        <v>9171</v>
      </c>
      <c r="M1054" s="7" t="s">
        <v>9172</v>
      </c>
      <c r="N1054" s="7" t="s">
        <v>155</v>
      </c>
      <c r="O1054" s="7"/>
      <c r="P1054" s="7"/>
      <c r="Q1054" s="7" t="s">
        <v>155</v>
      </c>
      <c r="R1054" s="7" t="s">
        <v>55</v>
      </c>
      <c r="S1054" s="7" t="s">
        <v>155</v>
      </c>
      <c r="T1054" s="7" t="s">
        <v>155</v>
      </c>
      <c r="U1054" s="7" t="s">
        <v>155</v>
      </c>
      <c r="V1054" s="7" t="s">
        <v>56</v>
      </c>
      <c r="W1054" s="7" t="s">
        <v>57</v>
      </c>
      <c r="X1054" s="7"/>
      <c r="Y1054" s="7" t="s">
        <v>57</v>
      </c>
      <c r="Z1054" s="7" t="s">
        <v>57</v>
      </c>
      <c r="AA1054" s="7" t="s">
        <v>57</v>
      </c>
      <c r="AB1054" s="7" t="s">
        <v>57</v>
      </c>
      <c r="AC1054" s="7" t="s">
        <v>57</v>
      </c>
      <c r="AD1054" s="7"/>
      <c r="AE1054" s="7"/>
      <c r="AF1054" s="7" t="s">
        <v>58</v>
      </c>
      <c r="AG1054" s="7">
        <v>1049</v>
      </c>
      <c r="AH1054" s="7" t="s">
        <v>89</v>
      </c>
      <c r="AI1054" s="7" t="s">
        <v>90</v>
      </c>
      <c r="AJ1054" s="7" t="s">
        <v>91</v>
      </c>
      <c r="AK1054" s="7"/>
      <c r="AL1054" s="7"/>
      <c r="AM1054" s="7"/>
      <c r="AN1054" s="7"/>
      <c r="AO1054" s="7" t="s">
        <v>7065</v>
      </c>
      <c r="AP1054" s="7" t="s">
        <v>691</v>
      </c>
      <c r="AQ1054" s="7">
        <v>0.50381799000000005</v>
      </c>
      <c r="AR1054" s="7">
        <v>0.46425669000000003</v>
      </c>
      <c r="AS1054" s="7" t="s">
        <v>192</v>
      </c>
      <c r="AT1054" s="5">
        <v>0.83999774999999999</v>
      </c>
      <c r="AU1054" s="5" t="str">
        <f t="shared" si="47"/>
        <v>Irish</v>
      </c>
      <c r="AV1054" s="5" t="str">
        <f t="shared" si="48"/>
        <v>German</v>
      </c>
      <c r="AW1054" s="5"/>
      <c r="AX1054" s="5" t="s">
        <v>155</v>
      </c>
      <c r="AY1054" t="s">
        <v>155</v>
      </c>
    </row>
    <row r="1055" spans="1:51">
      <c r="A1055" s="7" t="s">
        <v>9357</v>
      </c>
      <c r="B1055" s="7" t="s">
        <v>47</v>
      </c>
      <c r="C1055" s="7">
        <v>961</v>
      </c>
      <c r="D1055" s="7">
        <v>1584</v>
      </c>
      <c r="E1055" s="7" t="s">
        <v>9358</v>
      </c>
      <c r="F1055" s="7" t="s">
        <v>49</v>
      </c>
      <c r="G1055" s="7" t="s">
        <v>50</v>
      </c>
      <c r="H1055" s="7" t="s">
        <v>9357</v>
      </c>
      <c r="I1055" s="7">
        <v>19</v>
      </c>
      <c r="J1055" s="7"/>
      <c r="K1055" s="7" t="s">
        <v>9359</v>
      </c>
      <c r="L1055" s="7" t="s">
        <v>9360</v>
      </c>
      <c r="M1055" s="7" t="s">
        <v>9361</v>
      </c>
      <c r="N1055" s="7" t="s">
        <v>155</v>
      </c>
      <c r="O1055" s="7"/>
      <c r="P1055" s="7"/>
      <c r="Q1055" s="7" t="s">
        <v>155</v>
      </c>
      <c r="R1055" s="7" t="s">
        <v>55</v>
      </c>
      <c r="S1055" s="7" t="s">
        <v>155</v>
      </c>
      <c r="T1055" s="7" t="s">
        <v>155</v>
      </c>
      <c r="U1055" s="7" t="s">
        <v>155</v>
      </c>
      <c r="V1055" s="7" t="s">
        <v>56</v>
      </c>
      <c r="W1055" s="7" t="s">
        <v>57</v>
      </c>
      <c r="X1055" s="7"/>
      <c r="Y1055" s="7" t="s">
        <v>57</v>
      </c>
      <c r="Z1055" s="7" t="s">
        <v>57</v>
      </c>
      <c r="AA1055" s="7" t="s">
        <v>57</v>
      </c>
      <c r="AB1055" s="7" t="s">
        <v>57</v>
      </c>
      <c r="AC1055" s="7" t="s">
        <v>57</v>
      </c>
      <c r="AD1055" s="7"/>
      <c r="AE1055" s="7"/>
      <c r="AF1055" s="7" t="s">
        <v>58</v>
      </c>
      <c r="AG1055" s="7">
        <v>94</v>
      </c>
      <c r="AH1055" s="7" t="s">
        <v>2715</v>
      </c>
      <c r="AI1055" s="7" t="s">
        <v>2716</v>
      </c>
      <c r="AJ1055" s="7"/>
      <c r="AK1055" s="7"/>
      <c r="AL1055" s="7"/>
      <c r="AM1055" s="7"/>
      <c r="AN1055" s="7"/>
      <c r="AO1055" s="7" t="s">
        <v>7616</v>
      </c>
      <c r="AP1055" s="7" t="s">
        <v>3266</v>
      </c>
      <c r="AQ1055" s="7">
        <v>0.47067334</v>
      </c>
      <c r="AR1055" s="7">
        <v>0.45272666</v>
      </c>
      <c r="AS1055" s="7" t="s">
        <v>192</v>
      </c>
      <c r="AT1055">
        <v>0.50842377299999997</v>
      </c>
      <c r="AU1055" t="str">
        <f t="shared" si="47"/>
        <v>Irish</v>
      </c>
      <c r="AV1055" t="str">
        <f t="shared" si="48"/>
        <v>German</v>
      </c>
      <c r="AX1055" s="5" t="s">
        <v>12312</v>
      </c>
      <c r="AY1055" t="s">
        <v>155</v>
      </c>
    </row>
    <row r="1056" spans="1:51">
      <c r="A1056" s="7" t="s">
        <v>10305</v>
      </c>
      <c r="B1056" s="7" t="s">
        <v>47</v>
      </c>
      <c r="C1056" s="7">
        <v>962</v>
      </c>
      <c r="D1056" s="7">
        <v>1745</v>
      </c>
      <c r="E1056" s="7" t="s">
        <v>10306</v>
      </c>
      <c r="F1056" s="7" t="s">
        <v>49</v>
      </c>
      <c r="G1056" s="7" t="s">
        <v>120</v>
      </c>
      <c r="H1056" s="7" t="s">
        <v>10305</v>
      </c>
      <c r="I1056" s="7" t="s">
        <v>12210</v>
      </c>
      <c r="J1056" s="7"/>
      <c r="K1056" s="7" t="s">
        <v>10307</v>
      </c>
      <c r="L1056" s="7" t="s">
        <v>10308</v>
      </c>
      <c r="M1056" s="7" t="s">
        <v>10309</v>
      </c>
      <c r="N1056" s="7" t="s">
        <v>155</v>
      </c>
      <c r="O1056" s="7"/>
      <c r="P1056" s="7"/>
      <c r="Q1056" s="7" t="s">
        <v>155</v>
      </c>
      <c r="R1056" s="7" t="s">
        <v>55</v>
      </c>
      <c r="S1056" s="7" t="s">
        <v>69</v>
      </c>
      <c r="T1056" s="7" t="s">
        <v>85</v>
      </c>
      <c r="U1056" s="7" t="s">
        <v>85</v>
      </c>
      <c r="V1056" s="7" t="s">
        <v>56</v>
      </c>
      <c r="W1056" s="7" t="s">
        <v>88</v>
      </c>
      <c r="X1056" s="7"/>
      <c r="Y1056" s="7" t="s">
        <v>88</v>
      </c>
      <c r="Z1056" s="7" t="s">
        <v>88</v>
      </c>
      <c r="AA1056" s="7" t="s">
        <v>88</v>
      </c>
      <c r="AB1056" s="7" t="s">
        <v>88</v>
      </c>
      <c r="AC1056" s="7" t="s">
        <v>88</v>
      </c>
      <c r="AD1056" s="7"/>
      <c r="AE1056" s="7"/>
      <c r="AF1056" s="7" t="s">
        <v>58</v>
      </c>
      <c r="AG1056" s="7">
        <v>21</v>
      </c>
      <c r="AH1056" s="7" t="s">
        <v>3054</v>
      </c>
      <c r="AI1056" s="7" t="s">
        <v>1675</v>
      </c>
      <c r="AJ1056" s="7" t="s">
        <v>576</v>
      </c>
      <c r="AK1056" s="7"/>
      <c r="AL1056" s="7"/>
      <c r="AM1056" s="7"/>
      <c r="AN1056" s="7"/>
      <c r="AO1056" s="7" t="s">
        <v>9328</v>
      </c>
      <c r="AP1056" s="7" t="s">
        <v>327</v>
      </c>
      <c r="AQ1056" s="7">
        <v>0.48486433000000001</v>
      </c>
      <c r="AR1056" s="7">
        <v>0.51471752999999998</v>
      </c>
      <c r="AS1056" s="7"/>
      <c r="AT1056" s="5">
        <v>0.752959457</v>
      </c>
      <c r="AU1056" s="5" t="str">
        <f t="shared" si="47"/>
        <v>Irish</v>
      </c>
      <c r="AV1056" s="5" t="str">
        <f t="shared" si="48"/>
        <v>German</v>
      </c>
      <c r="AW1056" s="5"/>
      <c r="AX1056" t="s">
        <v>12313</v>
      </c>
      <c r="AY1056" t="s">
        <v>155</v>
      </c>
    </row>
    <row r="1057" spans="1:51">
      <c r="A1057" s="7" t="s">
        <v>10623</v>
      </c>
      <c r="B1057" s="7" t="s">
        <v>47</v>
      </c>
      <c r="C1057" s="7">
        <v>962</v>
      </c>
      <c r="D1057" s="7">
        <v>1801</v>
      </c>
      <c r="E1057" s="7" t="s">
        <v>10624</v>
      </c>
      <c r="F1057" s="7" t="s">
        <v>49</v>
      </c>
      <c r="G1057" s="7" t="s">
        <v>50</v>
      </c>
      <c r="H1057" s="7" t="s">
        <v>10623</v>
      </c>
      <c r="I1057" s="7">
        <v>13</v>
      </c>
      <c r="J1057" s="7"/>
      <c r="K1057" s="7" t="s">
        <v>10625</v>
      </c>
      <c r="L1057" s="7" t="s">
        <v>10626</v>
      </c>
      <c r="M1057" s="7" t="s">
        <v>10627</v>
      </c>
      <c r="N1057" s="7"/>
      <c r="O1057" s="7"/>
      <c r="P1057" s="7" t="s">
        <v>155</v>
      </c>
      <c r="Q1057" s="7" t="s">
        <v>155</v>
      </c>
      <c r="R1057" s="7" t="s">
        <v>55</v>
      </c>
      <c r="S1057" s="7" t="s">
        <v>155</v>
      </c>
      <c r="T1057" s="7" t="s">
        <v>155</v>
      </c>
      <c r="U1057" s="7" t="s">
        <v>155</v>
      </c>
      <c r="V1057" s="7" t="s">
        <v>56</v>
      </c>
      <c r="W1057" s="7" t="s">
        <v>57</v>
      </c>
      <c r="X1057" s="7"/>
      <c r="Y1057" s="7" t="s">
        <v>57</v>
      </c>
      <c r="Z1057" s="7" t="s">
        <v>57</v>
      </c>
      <c r="AA1057" s="7" t="s">
        <v>57</v>
      </c>
      <c r="AB1057" s="7" t="s">
        <v>57</v>
      </c>
      <c r="AC1057" s="7" t="s">
        <v>57</v>
      </c>
      <c r="AD1057" s="7"/>
      <c r="AE1057" s="7"/>
      <c r="AF1057" s="7" t="s">
        <v>58</v>
      </c>
      <c r="AG1057" s="7">
        <v>139</v>
      </c>
      <c r="AH1057" s="7" t="s">
        <v>3501</v>
      </c>
      <c r="AI1057" s="7" t="s">
        <v>209</v>
      </c>
      <c r="AJ1057" s="7" t="s">
        <v>269</v>
      </c>
      <c r="AK1057" s="7"/>
      <c r="AL1057" s="7"/>
      <c r="AM1057" s="7"/>
      <c r="AN1057" s="7"/>
      <c r="AO1057" s="7" t="s">
        <v>9676</v>
      </c>
      <c r="AP1057" s="7" t="s">
        <v>105</v>
      </c>
      <c r="AQ1057" s="7">
        <v>0.36411616000000002</v>
      </c>
      <c r="AR1057" s="7">
        <v>0.36126467000000001</v>
      </c>
      <c r="AS1057" s="7" t="s">
        <v>192</v>
      </c>
      <c r="AT1057" s="5">
        <v>0.50216970299999997</v>
      </c>
      <c r="AU1057" s="5" t="str">
        <f t="shared" si="47"/>
        <v>Irish</v>
      </c>
      <c r="AV1057" s="5" t="str">
        <f t="shared" si="48"/>
        <v>German</v>
      </c>
      <c r="AW1057" s="5"/>
      <c r="AX1057" s="5" t="s">
        <v>12282</v>
      </c>
      <c r="AY1057" t="s">
        <v>155</v>
      </c>
    </row>
    <row r="1058" spans="1:51">
      <c r="A1058" t="s">
        <v>221</v>
      </c>
      <c r="B1058" t="s">
        <v>47</v>
      </c>
      <c r="C1058">
        <v>951</v>
      </c>
      <c r="D1058">
        <v>90</v>
      </c>
      <c r="E1058" t="s">
        <v>222</v>
      </c>
      <c r="F1058" t="s">
        <v>49</v>
      </c>
      <c r="G1058" t="s">
        <v>50</v>
      </c>
      <c r="H1058" t="s">
        <v>221</v>
      </c>
      <c r="I1058">
        <v>14</v>
      </c>
      <c r="K1058" t="s">
        <v>214</v>
      </c>
      <c r="L1058" t="s">
        <v>223</v>
      </c>
      <c r="M1058" t="s">
        <v>224</v>
      </c>
      <c r="N1058" t="s">
        <v>155</v>
      </c>
      <c r="O1058" t="s">
        <v>155</v>
      </c>
      <c r="P1058" t="s">
        <v>155</v>
      </c>
      <c r="Q1058" t="s">
        <v>155</v>
      </c>
      <c r="R1058" t="s">
        <v>55</v>
      </c>
      <c r="S1058" t="s">
        <v>155</v>
      </c>
      <c r="T1058" t="s">
        <v>155</v>
      </c>
      <c r="U1058" t="s">
        <v>155</v>
      </c>
      <c r="V1058" t="s">
        <v>56</v>
      </c>
      <c r="W1058" t="s">
        <v>57</v>
      </c>
      <c r="X1058" t="s">
        <v>57</v>
      </c>
      <c r="Z1058" t="s">
        <v>57</v>
      </c>
      <c r="AA1058" t="s">
        <v>57</v>
      </c>
      <c r="AB1058" t="s">
        <v>57</v>
      </c>
      <c r="AC1058" t="s">
        <v>57</v>
      </c>
      <c r="AE1058">
        <v>1889</v>
      </c>
      <c r="AF1058" t="s">
        <v>58</v>
      </c>
      <c r="AG1058">
        <v>730</v>
      </c>
      <c r="AH1058" t="s">
        <v>225</v>
      </c>
      <c r="AI1058" t="s">
        <v>226</v>
      </c>
      <c r="AJ1058" t="s">
        <v>91</v>
      </c>
      <c r="AO1058" t="s">
        <v>11283</v>
      </c>
      <c r="AP1058" t="s">
        <v>698</v>
      </c>
      <c r="AQ1058">
        <v>0.65376972700000002</v>
      </c>
      <c r="AR1058">
        <v>0.87322461500000004</v>
      </c>
      <c r="AT1058">
        <v>0.65376972700000002</v>
      </c>
      <c r="AU1058" t="str">
        <f t="shared" si="47"/>
        <v>Irish</v>
      </c>
      <c r="AV1058" t="str">
        <f t="shared" si="48"/>
        <v>German</v>
      </c>
      <c r="AW1058" t="b">
        <f t="shared" ref="AW1058:AW1067" si="49">IF(AU1058=AV1058,AU1058,IF(AV1058=0,AU1058))</f>
        <v>0</v>
      </c>
      <c r="AY1058" t="s">
        <v>155</v>
      </c>
    </row>
    <row r="1059" spans="1:51">
      <c r="A1059" t="s">
        <v>929</v>
      </c>
      <c r="B1059" t="s">
        <v>47</v>
      </c>
      <c r="C1059">
        <v>952</v>
      </c>
      <c r="D1059">
        <v>184</v>
      </c>
      <c r="E1059" t="s">
        <v>930</v>
      </c>
      <c r="F1059" t="s">
        <v>49</v>
      </c>
      <c r="G1059" t="s">
        <v>50</v>
      </c>
      <c r="H1059" t="s">
        <v>929</v>
      </c>
      <c r="I1059">
        <v>14</v>
      </c>
      <c r="K1059" t="s">
        <v>931</v>
      </c>
      <c r="L1059" t="s">
        <v>932</v>
      </c>
      <c r="M1059" t="s">
        <v>933</v>
      </c>
      <c r="N1059" t="s">
        <v>232</v>
      </c>
      <c r="P1059" t="s">
        <v>155</v>
      </c>
      <c r="Q1059" t="s">
        <v>155</v>
      </c>
      <c r="R1059" t="s">
        <v>55</v>
      </c>
      <c r="S1059" t="s">
        <v>155</v>
      </c>
      <c r="T1059" t="s">
        <v>155</v>
      </c>
      <c r="U1059" t="s">
        <v>155</v>
      </c>
      <c r="V1059" t="s">
        <v>56</v>
      </c>
      <c r="W1059" t="s">
        <v>57</v>
      </c>
      <c r="X1059" t="s">
        <v>57</v>
      </c>
      <c r="Z1059" t="s">
        <v>57</v>
      </c>
      <c r="AA1059" t="s">
        <v>57</v>
      </c>
      <c r="AB1059" t="s">
        <v>57</v>
      </c>
      <c r="AC1059" t="s">
        <v>57</v>
      </c>
      <c r="AF1059" t="s">
        <v>58</v>
      </c>
      <c r="AG1059">
        <v>38</v>
      </c>
      <c r="AH1059" t="s">
        <v>934</v>
      </c>
      <c r="AI1059" t="s">
        <v>935</v>
      </c>
      <c r="AO1059" t="s">
        <v>211</v>
      </c>
      <c r="AP1059" t="s">
        <v>117</v>
      </c>
      <c r="AQ1059">
        <v>0.51107706900000005</v>
      </c>
      <c r="AR1059">
        <v>0.79211033200000003</v>
      </c>
      <c r="AT1059">
        <v>0.51107706900000005</v>
      </c>
      <c r="AU1059" t="str">
        <f t="shared" si="47"/>
        <v>Irish</v>
      </c>
      <c r="AV1059" t="str">
        <f t="shared" si="48"/>
        <v>German</v>
      </c>
      <c r="AW1059" t="b">
        <f t="shared" si="49"/>
        <v>0</v>
      </c>
      <c r="AY1059" t="s">
        <v>155</v>
      </c>
    </row>
    <row r="1060" spans="1:51">
      <c r="A1060" t="s">
        <v>1362</v>
      </c>
      <c r="B1060" t="s">
        <v>47</v>
      </c>
      <c r="C1060">
        <v>952</v>
      </c>
      <c r="D1060">
        <v>243</v>
      </c>
      <c r="E1060" t="s">
        <v>1363</v>
      </c>
      <c r="F1060" t="s">
        <v>49</v>
      </c>
      <c r="G1060" t="s">
        <v>50</v>
      </c>
      <c r="H1060" t="s">
        <v>1362</v>
      </c>
      <c r="I1060">
        <v>17</v>
      </c>
      <c r="K1060" t="s">
        <v>1364</v>
      </c>
      <c r="L1060" t="s">
        <v>1365</v>
      </c>
      <c r="M1060" t="s">
        <v>1366</v>
      </c>
      <c r="N1060" t="s">
        <v>155</v>
      </c>
      <c r="O1060" t="s">
        <v>155</v>
      </c>
      <c r="P1060" t="s">
        <v>155</v>
      </c>
      <c r="Q1060" t="s">
        <v>155</v>
      </c>
      <c r="R1060" t="s">
        <v>55</v>
      </c>
      <c r="S1060" t="s">
        <v>185</v>
      </c>
      <c r="T1060" t="s">
        <v>85</v>
      </c>
      <c r="U1060" t="s">
        <v>85</v>
      </c>
      <c r="V1060" t="s">
        <v>56</v>
      </c>
      <c r="W1060" t="s">
        <v>57</v>
      </c>
      <c r="X1060" t="s">
        <v>57</v>
      </c>
      <c r="Z1060" t="s">
        <v>57</v>
      </c>
      <c r="AA1060" t="s">
        <v>57</v>
      </c>
      <c r="AB1060" t="s">
        <v>57</v>
      </c>
      <c r="AC1060" t="s">
        <v>57</v>
      </c>
      <c r="AD1060" t="s">
        <v>1367</v>
      </c>
      <c r="AF1060" t="s">
        <v>58</v>
      </c>
      <c r="AG1060">
        <v>301</v>
      </c>
      <c r="AH1060" t="s">
        <v>1368</v>
      </c>
      <c r="AI1060" t="s">
        <v>209</v>
      </c>
      <c r="AJ1060" t="s">
        <v>1051</v>
      </c>
      <c r="AO1060" t="s">
        <v>8040</v>
      </c>
      <c r="AP1060" t="s">
        <v>8041</v>
      </c>
      <c r="AQ1060">
        <v>0.488238595</v>
      </c>
      <c r="AR1060">
        <v>0.82839554800000004</v>
      </c>
      <c r="AT1060">
        <v>0.488238595</v>
      </c>
      <c r="AU1060" t="str">
        <f t="shared" si="47"/>
        <v>Irish</v>
      </c>
      <c r="AV1060" t="str">
        <f t="shared" si="48"/>
        <v>German</v>
      </c>
      <c r="AW1060" t="b">
        <f t="shared" si="49"/>
        <v>0</v>
      </c>
      <c r="AY1060" t="s">
        <v>155</v>
      </c>
    </row>
    <row r="1061" spans="1:51">
      <c r="A1061" t="s">
        <v>1604</v>
      </c>
      <c r="B1061" t="s">
        <v>47</v>
      </c>
      <c r="C1061">
        <v>952</v>
      </c>
      <c r="D1061">
        <v>279</v>
      </c>
      <c r="E1061" t="s">
        <v>1605</v>
      </c>
      <c r="F1061" t="s">
        <v>49</v>
      </c>
      <c r="G1061" t="s">
        <v>50</v>
      </c>
      <c r="H1061" t="s">
        <v>1604</v>
      </c>
      <c r="I1061">
        <v>17</v>
      </c>
      <c r="K1061" t="s">
        <v>1606</v>
      </c>
      <c r="L1061" t="s">
        <v>1607</v>
      </c>
      <c r="M1061" t="s">
        <v>1608</v>
      </c>
      <c r="N1061" t="s">
        <v>155</v>
      </c>
      <c r="O1061" t="s">
        <v>155</v>
      </c>
      <c r="P1061" t="s">
        <v>155</v>
      </c>
      <c r="Q1061" t="s">
        <v>155</v>
      </c>
      <c r="R1061" t="s">
        <v>55</v>
      </c>
      <c r="S1061" t="s">
        <v>185</v>
      </c>
      <c r="T1061" t="s">
        <v>85</v>
      </c>
      <c r="U1061" t="s">
        <v>85</v>
      </c>
      <c r="V1061" t="s">
        <v>56</v>
      </c>
      <c r="W1061" t="s">
        <v>88</v>
      </c>
      <c r="X1061" t="s">
        <v>88</v>
      </c>
      <c r="Z1061" t="s">
        <v>88</v>
      </c>
      <c r="AA1061" t="s">
        <v>88</v>
      </c>
      <c r="AB1061" t="s">
        <v>88</v>
      </c>
      <c r="AC1061" t="s">
        <v>88</v>
      </c>
      <c r="AF1061" t="s">
        <v>58</v>
      </c>
      <c r="AG1061">
        <v>20</v>
      </c>
      <c r="AH1061" t="s">
        <v>1609</v>
      </c>
      <c r="AI1061" t="s">
        <v>1610</v>
      </c>
      <c r="AO1061" t="s">
        <v>11308</v>
      </c>
      <c r="AP1061" t="s">
        <v>63</v>
      </c>
      <c r="AQ1061">
        <v>0.50632068500000005</v>
      </c>
      <c r="AR1061">
        <v>0.56945424099999997</v>
      </c>
      <c r="AT1061">
        <v>0.50632068500000005</v>
      </c>
      <c r="AU1061" t="str">
        <f t="shared" si="47"/>
        <v>Irish</v>
      </c>
      <c r="AV1061" t="str">
        <f t="shared" si="48"/>
        <v>German</v>
      </c>
      <c r="AW1061" t="b">
        <f t="shared" si="49"/>
        <v>0</v>
      </c>
      <c r="AY1061" t="s">
        <v>155</v>
      </c>
    </row>
    <row r="1062" spans="1:51">
      <c r="A1062" t="s">
        <v>2572</v>
      </c>
      <c r="B1062" t="s">
        <v>47</v>
      </c>
      <c r="C1062">
        <v>953</v>
      </c>
      <c r="D1062">
        <v>430</v>
      </c>
      <c r="E1062" t="s">
        <v>2573</v>
      </c>
      <c r="F1062" t="s">
        <v>49</v>
      </c>
      <c r="G1062" t="s">
        <v>50</v>
      </c>
      <c r="H1062" t="s">
        <v>2572</v>
      </c>
      <c r="I1062">
        <v>17</v>
      </c>
      <c r="K1062" t="s">
        <v>2574</v>
      </c>
      <c r="L1062" t="s">
        <v>2575</v>
      </c>
      <c r="M1062" t="s">
        <v>2576</v>
      </c>
      <c r="N1062" t="s">
        <v>155</v>
      </c>
      <c r="P1062" t="s">
        <v>155</v>
      </c>
      <c r="Q1062" t="s">
        <v>155</v>
      </c>
      <c r="R1062" t="s">
        <v>55</v>
      </c>
      <c r="S1062" t="s">
        <v>185</v>
      </c>
      <c r="T1062" t="s">
        <v>85</v>
      </c>
      <c r="U1062" t="s">
        <v>85</v>
      </c>
      <c r="V1062" t="s">
        <v>56</v>
      </c>
      <c r="W1062" t="s">
        <v>57</v>
      </c>
      <c r="X1062" t="s">
        <v>57</v>
      </c>
      <c r="Z1062" t="s">
        <v>57</v>
      </c>
      <c r="AA1062" t="s">
        <v>57</v>
      </c>
      <c r="AB1062" t="s">
        <v>57</v>
      </c>
      <c r="AC1062" t="s">
        <v>57</v>
      </c>
      <c r="AF1062" t="s">
        <v>58</v>
      </c>
      <c r="AG1062">
        <v>311</v>
      </c>
      <c r="AH1062" t="s">
        <v>268</v>
      </c>
      <c r="AI1062" t="s">
        <v>60</v>
      </c>
      <c r="AJ1062" t="s">
        <v>269</v>
      </c>
      <c r="AO1062" t="s">
        <v>2086</v>
      </c>
      <c r="AP1062" t="s">
        <v>278</v>
      </c>
      <c r="AQ1062">
        <v>0.63137603200000003</v>
      </c>
      <c r="AR1062">
        <v>0.94405293400000001</v>
      </c>
      <c r="AT1062">
        <v>0.63137603200000003</v>
      </c>
      <c r="AU1062" t="str">
        <f t="shared" si="47"/>
        <v>Irish</v>
      </c>
      <c r="AV1062" t="str">
        <f t="shared" si="48"/>
        <v>German</v>
      </c>
      <c r="AW1062" t="b">
        <f t="shared" si="49"/>
        <v>0</v>
      </c>
      <c r="AY1062" t="s">
        <v>155</v>
      </c>
    </row>
    <row r="1063" spans="1:51">
      <c r="A1063" t="s">
        <v>3762</v>
      </c>
      <c r="B1063" t="s">
        <v>47</v>
      </c>
      <c r="C1063">
        <v>955</v>
      </c>
      <c r="D1063">
        <v>630</v>
      </c>
      <c r="E1063" t="s">
        <v>3763</v>
      </c>
      <c r="F1063" t="s">
        <v>49</v>
      </c>
      <c r="G1063" t="s">
        <v>50</v>
      </c>
      <c r="H1063" t="s">
        <v>3762</v>
      </c>
      <c r="I1063">
        <v>14</v>
      </c>
      <c r="K1063" t="s">
        <v>3764</v>
      </c>
      <c r="L1063" t="s">
        <v>3765</v>
      </c>
      <c r="M1063" t="s">
        <v>3766</v>
      </c>
      <c r="N1063" t="s">
        <v>155</v>
      </c>
      <c r="Q1063" t="s">
        <v>155</v>
      </c>
      <c r="R1063" t="s">
        <v>55</v>
      </c>
      <c r="S1063" t="s">
        <v>54</v>
      </c>
      <c r="T1063" t="s">
        <v>85</v>
      </c>
      <c r="U1063" t="s">
        <v>85</v>
      </c>
      <c r="V1063" t="s">
        <v>56</v>
      </c>
      <c r="W1063" t="s">
        <v>57</v>
      </c>
      <c r="X1063" t="s">
        <v>57</v>
      </c>
      <c r="Z1063" t="s">
        <v>57</v>
      </c>
      <c r="AA1063" t="s">
        <v>57</v>
      </c>
      <c r="AB1063" t="s">
        <v>57</v>
      </c>
      <c r="AC1063" t="s">
        <v>57</v>
      </c>
      <c r="AF1063" t="s">
        <v>58</v>
      </c>
      <c r="AG1063">
        <v>1598</v>
      </c>
      <c r="AH1063" t="s">
        <v>308</v>
      </c>
      <c r="AI1063" t="s">
        <v>309</v>
      </c>
      <c r="AJ1063" t="s">
        <v>91</v>
      </c>
      <c r="AO1063" t="s">
        <v>11548</v>
      </c>
      <c r="AP1063" t="s">
        <v>159</v>
      </c>
      <c r="AQ1063">
        <v>0.50560063300000002</v>
      </c>
      <c r="AR1063">
        <v>0.61603525199999998</v>
      </c>
      <c r="AT1063">
        <v>0.50560063300000002</v>
      </c>
      <c r="AU1063" t="str">
        <f t="shared" si="47"/>
        <v>Irish</v>
      </c>
      <c r="AV1063" t="str">
        <f t="shared" si="48"/>
        <v>German</v>
      </c>
      <c r="AW1063" t="b">
        <f t="shared" si="49"/>
        <v>0</v>
      </c>
      <c r="AY1063" t="s">
        <v>155</v>
      </c>
    </row>
    <row r="1064" spans="1:51">
      <c r="A1064" t="s">
        <v>3772</v>
      </c>
      <c r="B1064" t="s">
        <v>47</v>
      </c>
      <c r="C1064">
        <v>955</v>
      </c>
      <c r="D1064">
        <v>632</v>
      </c>
      <c r="E1064" t="s">
        <v>3773</v>
      </c>
      <c r="F1064" t="s">
        <v>49</v>
      </c>
      <c r="G1064" t="s">
        <v>50</v>
      </c>
      <c r="H1064" t="s">
        <v>3772</v>
      </c>
      <c r="I1064">
        <v>14</v>
      </c>
      <c r="K1064" t="s">
        <v>3774</v>
      </c>
      <c r="L1064" t="s">
        <v>3775</v>
      </c>
      <c r="M1064" t="s">
        <v>3776</v>
      </c>
      <c r="N1064" t="s">
        <v>155</v>
      </c>
      <c r="Q1064" t="s">
        <v>155</v>
      </c>
      <c r="R1064" t="s">
        <v>55</v>
      </c>
      <c r="S1064" t="s">
        <v>54</v>
      </c>
      <c r="T1064" t="s">
        <v>85</v>
      </c>
      <c r="U1064" t="s">
        <v>85</v>
      </c>
      <c r="V1064" t="s">
        <v>56</v>
      </c>
      <c r="W1064" t="s">
        <v>57</v>
      </c>
      <c r="X1064" t="s">
        <v>57</v>
      </c>
      <c r="Z1064" t="s">
        <v>57</v>
      </c>
      <c r="AA1064" t="s">
        <v>57</v>
      </c>
      <c r="AB1064" t="s">
        <v>57</v>
      </c>
      <c r="AC1064" t="s">
        <v>57</v>
      </c>
      <c r="AF1064" t="s">
        <v>58</v>
      </c>
      <c r="AG1064">
        <v>32</v>
      </c>
      <c r="AH1064" t="s">
        <v>3777</v>
      </c>
      <c r="AI1064" t="s">
        <v>3778</v>
      </c>
      <c r="AO1064" t="s">
        <v>11657</v>
      </c>
      <c r="AP1064" t="s">
        <v>149</v>
      </c>
      <c r="AQ1064">
        <v>0.460138506</v>
      </c>
      <c r="AR1064">
        <v>0.461555838</v>
      </c>
      <c r="AT1064">
        <v>0.460138506</v>
      </c>
      <c r="AU1064" t="str">
        <f t="shared" si="47"/>
        <v>Irish</v>
      </c>
      <c r="AV1064" t="str">
        <f t="shared" si="48"/>
        <v>German</v>
      </c>
      <c r="AW1064" t="b">
        <f t="shared" si="49"/>
        <v>0</v>
      </c>
      <c r="AY1064" t="s">
        <v>155</v>
      </c>
    </row>
    <row r="1065" spans="1:51">
      <c r="A1065" t="s">
        <v>4163</v>
      </c>
      <c r="B1065" t="s">
        <v>47</v>
      </c>
      <c r="C1065">
        <v>955</v>
      </c>
      <c r="D1065">
        <v>696</v>
      </c>
      <c r="E1065" t="s">
        <v>4164</v>
      </c>
      <c r="F1065" t="s">
        <v>49</v>
      </c>
      <c r="G1065" t="s">
        <v>50</v>
      </c>
      <c r="H1065" t="s">
        <v>4163</v>
      </c>
      <c r="I1065">
        <v>16</v>
      </c>
      <c r="K1065" t="s">
        <v>4165</v>
      </c>
      <c r="L1065" t="s">
        <v>4166</v>
      </c>
      <c r="M1065" t="s">
        <v>4167</v>
      </c>
      <c r="N1065" t="s">
        <v>155</v>
      </c>
      <c r="Q1065" t="s">
        <v>155</v>
      </c>
      <c r="R1065" t="s">
        <v>55</v>
      </c>
      <c r="S1065" t="s">
        <v>69</v>
      </c>
      <c r="T1065" t="s">
        <v>85</v>
      </c>
      <c r="U1065" t="s">
        <v>85</v>
      </c>
      <c r="V1065" t="s">
        <v>56</v>
      </c>
      <c r="W1065" t="s">
        <v>88</v>
      </c>
      <c r="X1065" t="s">
        <v>88</v>
      </c>
      <c r="Z1065" t="s">
        <v>88</v>
      </c>
      <c r="AA1065" t="s">
        <v>88</v>
      </c>
      <c r="AB1065" t="s">
        <v>88</v>
      </c>
      <c r="AC1065" t="s">
        <v>88</v>
      </c>
      <c r="AF1065" t="s">
        <v>58</v>
      </c>
      <c r="AG1065">
        <v>33</v>
      </c>
      <c r="AH1065" t="s">
        <v>1609</v>
      </c>
      <c r="AI1065" t="s">
        <v>1610</v>
      </c>
      <c r="AO1065" t="s">
        <v>2924</v>
      </c>
      <c r="AP1065" t="s">
        <v>2925</v>
      </c>
      <c r="AQ1065">
        <v>0.71948698700000002</v>
      </c>
      <c r="AR1065">
        <v>0.73428720300000005</v>
      </c>
      <c r="AT1065">
        <v>0.71948698700000002</v>
      </c>
      <c r="AU1065" t="str">
        <f t="shared" si="47"/>
        <v>Irish</v>
      </c>
      <c r="AV1065" t="str">
        <f t="shared" si="48"/>
        <v>German</v>
      </c>
      <c r="AW1065" t="b">
        <f t="shared" si="49"/>
        <v>0</v>
      </c>
      <c r="AY1065" t="s">
        <v>155</v>
      </c>
    </row>
    <row r="1066" spans="1:51">
      <c r="A1066" t="s">
        <v>4363</v>
      </c>
      <c r="B1066" t="s">
        <v>47</v>
      </c>
      <c r="C1066">
        <v>955</v>
      </c>
      <c r="D1066">
        <v>729</v>
      </c>
      <c r="E1066" t="s">
        <v>4364</v>
      </c>
      <c r="F1066" t="s">
        <v>49</v>
      </c>
      <c r="G1066" t="s">
        <v>50</v>
      </c>
      <c r="H1066" t="s">
        <v>4363</v>
      </c>
      <c r="I1066">
        <v>15</v>
      </c>
      <c r="K1066" t="s">
        <v>4365</v>
      </c>
      <c r="L1066" t="s">
        <v>4366</v>
      </c>
      <c r="M1066" t="s">
        <v>4367</v>
      </c>
      <c r="N1066" t="s">
        <v>155</v>
      </c>
      <c r="Q1066" t="s">
        <v>155</v>
      </c>
      <c r="R1066" t="s">
        <v>55</v>
      </c>
      <c r="S1066" t="s">
        <v>155</v>
      </c>
      <c r="T1066" t="s">
        <v>155</v>
      </c>
      <c r="U1066" t="s">
        <v>155</v>
      </c>
      <c r="V1066" t="s">
        <v>56</v>
      </c>
      <c r="W1066" t="s">
        <v>57</v>
      </c>
      <c r="X1066" t="s">
        <v>57</v>
      </c>
      <c r="Z1066" t="s">
        <v>57</v>
      </c>
      <c r="AA1066" t="s">
        <v>57</v>
      </c>
      <c r="AB1066" t="s">
        <v>57</v>
      </c>
      <c r="AC1066" t="s">
        <v>57</v>
      </c>
      <c r="AF1066" t="s">
        <v>58</v>
      </c>
      <c r="AG1066">
        <v>166</v>
      </c>
      <c r="AH1066" t="s">
        <v>176</v>
      </c>
      <c r="AI1066" t="s">
        <v>177</v>
      </c>
      <c r="AO1066" t="s">
        <v>8843</v>
      </c>
      <c r="AP1066" t="s">
        <v>8844</v>
      </c>
      <c r="AQ1066">
        <v>0.76883125799999996</v>
      </c>
      <c r="AR1066">
        <v>0.83048592899999996</v>
      </c>
      <c r="AT1066">
        <v>0.76883125799999996</v>
      </c>
      <c r="AU1066" t="str">
        <f t="shared" si="47"/>
        <v>Irish</v>
      </c>
      <c r="AV1066" t="str">
        <f t="shared" si="48"/>
        <v>German</v>
      </c>
      <c r="AW1066" t="b">
        <f t="shared" si="49"/>
        <v>0</v>
      </c>
      <c r="AY1066" t="s">
        <v>155</v>
      </c>
    </row>
    <row r="1067" spans="1:51">
      <c r="A1067" t="s">
        <v>4715</v>
      </c>
      <c r="B1067" t="s">
        <v>47</v>
      </c>
      <c r="C1067">
        <v>956</v>
      </c>
      <c r="D1067">
        <v>789</v>
      </c>
      <c r="E1067" t="s">
        <v>4716</v>
      </c>
      <c r="F1067" t="s">
        <v>49</v>
      </c>
      <c r="G1067" t="s">
        <v>50</v>
      </c>
      <c r="H1067" t="s">
        <v>4715</v>
      </c>
      <c r="I1067">
        <v>16</v>
      </c>
      <c r="K1067" t="s">
        <v>4717</v>
      </c>
      <c r="L1067" t="s">
        <v>4718</v>
      </c>
      <c r="M1067" t="s">
        <v>4719</v>
      </c>
      <c r="N1067" t="s">
        <v>155</v>
      </c>
      <c r="Q1067" t="s">
        <v>155</v>
      </c>
      <c r="R1067" t="s">
        <v>55</v>
      </c>
      <c r="S1067" t="s">
        <v>54</v>
      </c>
      <c r="T1067" t="s">
        <v>85</v>
      </c>
      <c r="U1067" t="s">
        <v>85</v>
      </c>
      <c r="V1067" t="s">
        <v>56</v>
      </c>
      <c r="W1067" t="s">
        <v>88</v>
      </c>
      <c r="X1067" t="s">
        <v>88</v>
      </c>
      <c r="Z1067" t="s">
        <v>88</v>
      </c>
      <c r="AA1067" t="s">
        <v>88</v>
      </c>
      <c r="AB1067" t="s">
        <v>88</v>
      </c>
      <c r="AC1067" t="s">
        <v>88</v>
      </c>
      <c r="AF1067" t="s">
        <v>58</v>
      </c>
      <c r="AG1067">
        <v>54</v>
      </c>
      <c r="AH1067" t="s">
        <v>2163</v>
      </c>
      <c r="AI1067" t="s">
        <v>60</v>
      </c>
      <c r="AJ1067" t="s">
        <v>2018</v>
      </c>
      <c r="AO1067" t="s">
        <v>8766</v>
      </c>
      <c r="AP1067" t="s">
        <v>149</v>
      </c>
      <c r="AQ1067">
        <v>0.68447930800000001</v>
      </c>
      <c r="AR1067">
        <v>0.73129268300000005</v>
      </c>
      <c r="AT1067">
        <v>0.68447930800000001</v>
      </c>
      <c r="AU1067" t="str">
        <f t="shared" si="47"/>
        <v>Irish</v>
      </c>
      <c r="AV1067" t="str">
        <f t="shared" si="48"/>
        <v>German</v>
      </c>
      <c r="AW1067" t="b">
        <f t="shared" si="49"/>
        <v>0</v>
      </c>
      <c r="AY1067" t="s">
        <v>155</v>
      </c>
    </row>
    <row r="1068" spans="1:51">
      <c r="A1068" s="7" t="s">
        <v>6380</v>
      </c>
      <c r="B1068" s="7" t="s">
        <v>47</v>
      </c>
      <c r="C1068" s="7">
        <v>957</v>
      </c>
      <c r="D1068" s="7">
        <v>1071</v>
      </c>
      <c r="E1068" s="7" t="s">
        <v>6381</v>
      </c>
      <c r="F1068" s="7" t="s">
        <v>49</v>
      </c>
      <c r="G1068" s="7" t="s">
        <v>50</v>
      </c>
      <c r="H1068" s="7" t="s">
        <v>6380</v>
      </c>
      <c r="I1068" s="7">
        <v>18</v>
      </c>
      <c r="J1068" s="7"/>
      <c r="K1068" s="7" t="s">
        <v>6382</v>
      </c>
      <c r="L1068" s="7" t="s">
        <v>6383</v>
      </c>
      <c r="M1068" s="7" t="s">
        <v>6384</v>
      </c>
      <c r="N1068" s="7" t="s">
        <v>155</v>
      </c>
      <c r="O1068" s="7"/>
      <c r="P1068" s="7"/>
      <c r="Q1068" s="7" t="s">
        <v>155</v>
      </c>
      <c r="R1068" s="7" t="s">
        <v>2339</v>
      </c>
      <c r="S1068" s="7" t="s">
        <v>185</v>
      </c>
      <c r="T1068" s="7" t="s">
        <v>85</v>
      </c>
      <c r="U1068" s="7" t="s">
        <v>85</v>
      </c>
      <c r="V1068" s="7" t="s">
        <v>1115</v>
      </c>
      <c r="W1068" s="7" t="s">
        <v>57</v>
      </c>
      <c r="X1068" s="7" t="s">
        <v>57</v>
      </c>
      <c r="Y1068" s="7"/>
      <c r="Z1068" s="7" t="s">
        <v>57</v>
      </c>
      <c r="AA1068" s="7" t="s">
        <v>57</v>
      </c>
      <c r="AB1068" s="7" t="s">
        <v>57</v>
      </c>
      <c r="AC1068" s="7" t="s">
        <v>57</v>
      </c>
      <c r="AD1068" s="7"/>
      <c r="AE1068" s="7"/>
      <c r="AF1068" s="7" t="s">
        <v>58</v>
      </c>
      <c r="AG1068" s="7">
        <v>107</v>
      </c>
      <c r="AH1068" s="7" t="s">
        <v>6385</v>
      </c>
      <c r="AI1068" s="7" t="s">
        <v>60</v>
      </c>
      <c r="AJ1068" s="7" t="s">
        <v>6386</v>
      </c>
      <c r="AK1068" s="7"/>
      <c r="AL1068" s="7"/>
      <c r="AM1068" s="7"/>
      <c r="AN1068" s="7"/>
      <c r="AO1068" s="7" t="s">
        <v>2767</v>
      </c>
      <c r="AP1068" s="7" t="s">
        <v>191</v>
      </c>
      <c r="AQ1068" s="7">
        <v>0.50806814</v>
      </c>
      <c r="AR1068" s="7">
        <v>0.66331879999999999</v>
      </c>
      <c r="AS1068" s="7"/>
      <c r="AT1068">
        <v>0.64939522500000002</v>
      </c>
      <c r="AU1068" t="str">
        <f t="shared" si="47"/>
        <v>Kenya</v>
      </c>
      <c r="AV1068" t="str">
        <f t="shared" si="48"/>
        <v>German</v>
      </c>
      <c r="AX1068" t="s">
        <v>12295</v>
      </c>
      <c r="AY1068" t="s">
        <v>155</v>
      </c>
    </row>
    <row r="1069" spans="1:51">
      <c r="A1069" s="7" t="s">
        <v>12039</v>
      </c>
      <c r="B1069" s="7" t="s">
        <v>47</v>
      </c>
      <c r="C1069" s="7">
        <v>964</v>
      </c>
      <c r="D1069" s="7">
        <v>2045</v>
      </c>
      <c r="E1069" s="7" t="s">
        <v>12040</v>
      </c>
      <c r="F1069" s="7" t="s">
        <v>49</v>
      </c>
      <c r="G1069" s="7" t="s">
        <v>50</v>
      </c>
      <c r="H1069" s="7" t="s">
        <v>12039</v>
      </c>
      <c r="I1069" s="7">
        <v>19</v>
      </c>
      <c r="J1069" s="7"/>
      <c r="K1069" s="7" t="s">
        <v>12041</v>
      </c>
      <c r="L1069" s="7" t="s">
        <v>12042</v>
      </c>
      <c r="M1069" s="7" t="s">
        <v>12043</v>
      </c>
      <c r="N1069" s="7"/>
      <c r="O1069" s="7" t="s">
        <v>1423</v>
      </c>
      <c r="P1069" s="7"/>
      <c r="Q1069" s="7" t="s">
        <v>1423</v>
      </c>
      <c r="R1069" s="7" t="s">
        <v>441</v>
      </c>
      <c r="S1069" s="7" t="s">
        <v>83</v>
      </c>
      <c r="T1069" s="7" t="s">
        <v>85</v>
      </c>
      <c r="U1069" s="7" t="s">
        <v>85</v>
      </c>
      <c r="V1069" s="7" t="s">
        <v>175</v>
      </c>
      <c r="W1069" s="7" t="s">
        <v>57</v>
      </c>
      <c r="X1069" s="7"/>
      <c r="Y1069" s="7" t="s">
        <v>88</v>
      </c>
      <c r="Z1069" s="7" t="s">
        <v>88</v>
      </c>
      <c r="AA1069" s="7" t="s">
        <v>57</v>
      </c>
      <c r="AB1069" s="7" t="s">
        <v>85</v>
      </c>
      <c r="AC1069" s="7" t="s">
        <v>88</v>
      </c>
      <c r="AD1069" s="7" t="s">
        <v>12016</v>
      </c>
      <c r="AE1069" s="7"/>
      <c r="AF1069" s="7" t="s">
        <v>58</v>
      </c>
      <c r="AG1069" s="7">
        <v>50</v>
      </c>
      <c r="AH1069" s="7" t="s">
        <v>2244</v>
      </c>
      <c r="AI1069" s="7" t="s">
        <v>2245</v>
      </c>
      <c r="AJ1069" s="7"/>
      <c r="AK1069" s="7"/>
      <c r="AL1069" s="7"/>
      <c r="AM1069" s="7"/>
      <c r="AN1069" s="7"/>
      <c r="AO1069" s="7" t="s">
        <v>11927</v>
      </c>
      <c r="AP1069" s="7" t="s">
        <v>2578</v>
      </c>
      <c r="AQ1069" s="7">
        <v>0.31844873000000001</v>
      </c>
      <c r="AR1069" s="7">
        <v>0.43775145999999998</v>
      </c>
      <c r="AS1069" s="7"/>
      <c r="AT1069" s="5">
        <v>0.45582661699999999</v>
      </c>
      <c r="AU1069" s="5" t="str">
        <f t="shared" si="47"/>
        <v>Liberian</v>
      </c>
      <c r="AV1069" s="5" t="str">
        <f t="shared" si="48"/>
        <v>Greek</v>
      </c>
      <c r="AW1069" s="5"/>
      <c r="AX1069" s="7" t="s">
        <v>12320</v>
      </c>
      <c r="AY1069" t="s">
        <v>155</v>
      </c>
    </row>
    <row r="1070" spans="1:51">
      <c r="A1070" t="s">
        <v>3292</v>
      </c>
      <c r="B1070" t="s">
        <v>47</v>
      </c>
      <c r="C1070">
        <v>954</v>
      </c>
      <c r="D1070">
        <v>555</v>
      </c>
      <c r="E1070" t="s">
        <v>3293</v>
      </c>
      <c r="F1070" t="s">
        <v>49</v>
      </c>
      <c r="G1070" t="s">
        <v>50</v>
      </c>
      <c r="H1070" t="s">
        <v>3292</v>
      </c>
      <c r="I1070">
        <v>15</v>
      </c>
      <c r="K1070" t="s">
        <v>3294</v>
      </c>
      <c r="L1070" t="s">
        <v>3295</v>
      </c>
      <c r="M1070" t="s">
        <v>3296</v>
      </c>
      <c r="N1070" t="s">
        <v>155</v>
      </c>
      <c r="Q1070" t="s">
        <v>155</v>
      </c>
      <c r="R1070" t="s">
        <v>441</v>
      </c>
      <c r="S1070" t="s">
        <v>55</v>
      </c>
      <c r="T1070" t="s">
        <v>85</v>
      </c>
      <c r="U1070" t="s">
        <v>85</v>
      </c>
      <c r="V1070" t="s">
        <v>175</v>
      </c>
      <c r="W1070" t="s">
        <v>57</v>
      </c>
      <c r="X1070" t="s">
        <v>57</v>
      </c>
      <c r="Z1070" t="s">
        <v>57</v>
      </c>
      <c r="AA1070" t="s">
        <v>57</v>
      </c>
      <c r="AB1070" t="s">
        <v>57</v>
      </c>
      <c r="AC1070" t="s">
        <v>57</v>
      </c>
      <c r="AF1070" t="s">
        <v>58</v>
      </c>
      <c r="AG1070">
        <v>5</v>
      </c>
      <c r="AH1070" t="s">
        <v>359</v>
      </c>
      <c r="AI1070" t="s">
        <v>360</v>
      </c>
      <c r="AO1070" t="s">
        <v>8188</v>
      </c>
      <c r="AP1070" t="s">
        <v>128</v>
      </c>
      <c r="AQ1070">
        <v>0.44155573199999998</v>
      </c>
      <c r="AR1070">
        <v>0.57069984500000004</v>
      </c>
      <c r="AT1070">
        <v>0.44155573199999998</v>
      </c>
      <c r="AU1070" t="str">
        <f t="shared" si="47"/>
        <v>Liberian</v>
      </c>
      <c r="AV1070" t="str">
        <f t="shared" si="48"/>
        <v>German</v>
      </c>
      <c r="AW1070" t="b">
        <f>IF(AU1070=AV1070,AU1070,IF(AV1070=0,AU1070))</f>
        <v>0</v>
      </c>
      <c r="AY1070" t="s">
        <v>155</v>
      </c>
    </row>
    <row r="1071" spans="1:51">
      <c r="A1071" s="7" t="s">
        <v>8145</v>
      </c>
      <c r="B1071" s="7" t="s">
        <v>47</v>
      </c>
      <c r="C1071" s="7">
        <v>959</v>
      </c>
      <c r="D1071" s="7">
        <v>1368</v>
      </c>
      <c r="E1071" s="7" t="s">
        <v>8146</v>
      </c>
      <c r="F1071" s="7" t="s">
        <v>49</v>
      </c>
      <c r="G1071" s="7" t="s">
        <v>50</v>
      </c>
      <c r="H1071" s="7" t="s">
        <v>8145</v>
      </c>
      <c r="I1071" s="7">
        <v>17</v>
      </c>
      <c r="J1071" s="7"/>
      <c r="K1071" s="7" t="s">
        <v>8147</v>
      </c>
      <c r="L1071" s="7" t="s">
        <v>8148</v>
      </c>
      <c r="M1071" s="7" t="s">
        <v>8149</v>
      </c>
      <c r="N1071" s="7"/>
      <c r="O1071" s="7"/>
      <c r="P1071" s="7" t="s">
        <v>155</v>
      </c>
      <c r="Q1071" s="7" t="s">
        <v>155</v>
      </c>
      <c r="R1071" s="7" t="s">
        <v>100</v>
      </c>
      <c r="S1071" s="7" t="s">
        <v>185</v>
      </c>
      <c r="T1071" s="7" t="s">
        <v>85</v>
      </c>
      <c r="U1071" s="7" t="s">
        <v>85</v>
      </c>
      <c r="V1071" s="7" t="s">
        <v>101</v>
      </c>
      <c r="W1071" s="7" t="s">
        <v>57</v>
      </c>
      <c r="X1071" s="7"/>
      <c r="Y1071" s="7" t="s">
        <v>57</v>
      </c>
      <c r="Z1071" s="7" t="s">
        <v>57</v>
      </c>
      <c r="AA1071" s="7" t="s">
        <v>57</v>
      </c>
      <c r="AB1071" s="7" t="s">
        <v>57</v>
      </c>
      <c r="AC1071" s="7" t="s">
        <v>57</v>
      </c>
      <c r="AD1071" s="7"/>
      <c r="AE1071" s="7"/>
      <c r="AF1071" s="7" t="s">
        <v>58</v>
      </c>
      <c r="AG1071" s="7">
        <v>538</v>
      </c>
      <c r="AH1071" s="7" t="s">
        <v>856</v>
      </c>
      <c r="AI1071" s="7" t="s">
        <v>857</v>
      </c>
      <c r="AJ1071" s="7"/>
      <c r="AK1071" s="7"/>
      <c r="AL1071" s="7"/>
      <c r="AM1071" s="7"/>
      <c r="AN1071" s="7"/>
      <c r="AO1071" s="7" t="s">
        <v>5452</v>
      </c>
      <c r="AP1071" s="7" t="s">
        <v>1378</v>
      </c>
      <c r="AQ1071" s="7">
        <v>0.46681262000000001</v>
      </c>
      <c r="AR1071" s="7">
        <v>0.46571738000000001</v>
      </c>
      <c r="AS1071" s="7" t="s">
        <v>192</v>
      </c>
      <c r="AT1071" s="5">
        <v>0.82353847499999999</v>
      </c>
      <c r="AU1071" s="5" t="str">
        <f t="shared" si="47"/>
        <v>South Africa</v>
      </c>
      <c r="AV1071" s="5" t="str">
        <f t="shared" si="48"/>
        <v>German</v>
      </c>
      <c r="AW1071" s="5"/>
      <c r="AX1071" s="5" t="s">
        <v>155</v>
      </c>
      <c r="AY1071" t="s">
        <v>155</v>
      </c>
    </row>
    <row r="1072" spans="1:51">
      <c r="A1072" s="7" t="s">
        <v>10483</v>
      </c>
      <c r="B1072" s="7" t="s">
        <v>47</v>
      </c>
      <c r="C1072" s="7">
        <v>962</v>
      </c>
      <c r="D1072" s="7">
        <v>1778</v>
      </c>
      <c r="E1072" s="7" t="s">
        <v>10484</v>
      </c>
      <c r="F1072" s="7" t="s">
        <v>49</v>
      </c>
      <c r="G1072" s="7" t="s">
        <v>50</v>
      </c>
      <c r="H1072" s="7" t="s">
        <v>10483</v>
      </c>
      <c r="I1072" s="7">
        <v>23</v>
      </c>
      <c r="J1072" s="7"/>
      <c r="K1072" s="7" t="s">
        <v>10485</v>
      </c>
      <c r="L1072" s="7" t="s">
        <v>10486</v>
      </c>
      <c r="M1072" s="7" t="s">
        <v>10487</v>
      </c>
      <c r="N1072" s="7"/>
      <c r="O1072" s="7"/>
      <c r="P1072" s="7" t="s">
        <v>155</v>
      </c>
      <c r="Q1072" s="7" t="s">
        <v>155</v>
      </c>
      <c r="R1072" s="7" t="s">
        <v>2073</v>
      </c>
      <c r="S1072" s="7" t="s">
        <v>232</v>
      </c>
      <c r="T1072" s="7" t="s">
        <v>85</v>
      </c>
      <c r="U1072" s="7" t="s">
        <v>85</v>
      </c>
      <c r="V1072" s="7" t="s">
        <v>56</v>
      </c>
      <c r="W1072" s="7" t="s">
        <v>57</v>
      </c>
      <c r="X1072" s="7"/>
      <c r="Y1072" s="7" t="s">
        <v>57</v>
      </c>
      <c r="Z1072" s="7" t="s">
        <v>57</v>
      </c>
      <c r="AA1072" s="7" t="s">
        <v>57</v>
      </c>
      <c r="AB1072" s="7" t="s">
        <v>57</v>
      </c>
      <c r="AC1072" s="7" t="s">
        <v>57</v>
      </c>
      <c r="AD1072" s="7"/>
      <c r="AE1072" s="7"/>
      <c r="AF1072" s="7" t="s">
        <v>58</v>
      </c>
      <c r="AG1072" s="7">
        <v>243</v>
      </c>
      <c r="AH1072" s="7" t="s">
        <v>406</v>
      </c>
      <c r="AI1072" s="7" t="s">
        <v>209</v>
      </c>
      <c r="AJ1072" s="7" t="s">
        <v>407</v>
      </c>
      <c r="AK1072" s="7"/>
      <c r="AL1072" s="7"/>
      <c r="AM1072" s="7"/>
      <c r="AN1072" s="7"/>
      <c r="AO1072" s="7" t="s">
        <v>9525</v>
      </c>
      <c r="AP1072" s="7" t="s">
        <v>1250</v>
      </c>
      <c r="AQ1072" s="7">
        <v>0.47835664999999999</v>
      </c>
      <c r="AR1072" s="7">
        <v>0.46187134000000002</v>
      </c>
      <c r="AS1072" s="7" t="s">
        <v>192</v>
      </c>
      <c r="AT1072" s="5">
        <v>0.50301523800000003</v>
      </c>
      <c r="AU1072" s="5" t="str">
        <f t="shared" si="47"/>
        <v>Swedish</v>
      </c>
      <c r="AV1072" s="5" t="str">
        <f t="shared" si="48"/>
        <v>German</v>
      </c>
      <c r="AW1072" s="5"/>
      <c r="AX1072" t="s">
        <v>12245</v>
      </c>
      <c r="AY1072" t="s">
        <v>155</v>
      </c>
    </row>
    <row r="1073" spans="1:51">
      <c r="A1073" s="5" t="s">
        <v>592</v>
      </c>
      <c r="B1073" s="5" t="s">
        <v>47</v>
      </c>
      <c r="C1073" s="5">
        <v>951</v>
      </c>
      <c r="D1073" s="5">
        <v>135</v>
      </c>
      <c r="E1073" s="5" t="s">
        <v>593</v>
      </c>
      <c r="F1073" s="5" t="s">
        <v>49</v>
      </c>
      <c r="G1073" s="5" t="s">
        <v>50</v>
      </c>
      <c r="H1073" s="5" t="s">
        <v>592</v>
      </c>
      <c r="I1073" s="5">
        <v>17</v>
      </c>
      <c r="J1073" s="5"/>
      <c r="K1073" s="5" t="s">
        <v>594</v>
      </c>
      <c r="L1073" s="5" t="s">
        <v>595</v>
      </c>
      <c r="M1073" s="5" t="s">
        <v>596</v>
      </c>
      <c r="N1073" s="5" t="s">
        <v>155</v>
      </c>
      <c r="O1073" s="5"/>
      <c r="P1073" s="5" t="s">
        <v>155</v>
      </c>
      <c r="Q1073" s="5" t="s">
        <v>155</v>
      </c>
      <c r="R1073" s="5" t="s">
        <v>185</v>
      </c>
      <c r="S1073" s="5" t="s">
        <v>112</v>
      </c>
      <c r="T1073" s="5" t="s">
        <v>85</v>
      </c>
      <c r="U1073" s="5" t="s">
        <v>155</v>
      </c>
      <c r="V1073" s="5" t="s">
        <v>113</v>
      </c>
      <c r="W1073" s="5" t="s">
        <v>57</v>
      </c>
      <c r="X1073" s="5" t="s">
        <v>57</v>
      </c>
      <c r="Y1073" s="5"/>
      <c r="Z1073" s="5" t="s">
        <v>57</v>
      </c>
      <c r="AA1073" s="5" t="s">
        <v>88</v>
      </c>
      <c r="AB1073" s="5" t="s">
        <v>85</v>
      </c>
      <c r="AC1073" s="5" t="s">
        <v>88</v>
      </c>
      <c r="AD1073" s="5"/>
      <c r="AE1073" s="5"/>
      <c r="AF1073" s="5" t="s">
        <v>58</v>
      </c>
      <c r="AG1073" s="5">
        <v>52</v>
      </c>
      <c r="AH1073" s="5" t="s">
        <v>597</v>
      </c>
      <c r="AI1073" s="5" t="s">
        <v>598</v>
      </c>
      <c r="AJ1073" s="5" t="s">
        <v>599</v>
      </c>
      <c r="AK1073" s="5"/>
      <c r="AL1073" s="5"/>
      <c r="AM1073" s="5"/>
      <c r="AN1073" s="5"/>
      <c r="AO1073" s="5" t="s">
        <v>995</v>
      </c>
      <c r="AP1073" s="5" t="s">
        <v>105</v>
      </c>
      <c r="AQ1073" s="5">
        <v>0.445141536</v>
      </c>
      <c r="AR1073" s="5">
        <v>0.46533759299999999</v>
      </c>
      <c r="AS1073" s="5"/>
      <c r="AT1073" s="5">
        <v>0.49902286600000001</v>
      </c>
      <c r="AU1073" s="5" t="str">
        <f t="shared" si="47"/>
        <v>Swiss</v>
      </c>
      <c r="AV1073" s="5" t="str">
        <f t="shared" si="48"/>
        <v>German</v>
      </c>
      <c r="AW1073" s="5"/>
      <c r="AX1073" s="5" t="s">
        <v>12245</v>
      </c>
      <c r="AY1073" t="s">
        <v>155</v>
      </c>
    </row>
    <row r="1074" spans="1:51">
      <c r="A1074" t="s">
        <v>919</v>
      </c>
      <c r="B1074" t="s">
        <v>47</v>
      </c>
      <c r="C1074">
        <v>952</v>
      </c>
      <c r="D1074">
        <v>183</v>
      </c>
      <c r="E1074" t="s">
        <v>920</v>
      </c>
      <c r="F1074" t="s">
        <v>49</v>
      </c>
      <c r="G1074" t="s">
        <v>50</v>
      </c>
      <c r="H1074" t="s">
        <v>919</v>
      </c>
      <c r="I1074">
        <v>15</v>
      </c>
      <c r="K1074" t="s">
        <v>921</v>
      </c>
      <c r="L1074" t="s">
        <v>922</v>
      </c>
      <c r="M1074" t="s">
        <v>923</v>
      </c>
      <c r="N1074" t="s">
        <v>232</v>
      </c>
      <c r="P1074" t="s">
        <v>155</v>
      </c>
      <c r="Q1074" t="s">
        <v>155</v>
      </c>
      <c r="R1074" t="s">
        <v>185</v>
      </c>
      <c r="S1074" t="s">
        <v>54</v>
      </c>
      <c r="T1074" t="s">
        <v>85</v>
      </c>
      <c r="U1074" t="s">
        <v>155</v>
      </c>
      <c r="V1074" t="s">
        <v>113</v>
      </c>
      <c r="W1074" t="s">
        <v>57</v>
      </c>
      <c r="X1074" t="s">
        <v>57</v>
      </c>
      <c r="Z1074" t="s">
        <v>57</v>
      </c>
      <c r="AA1074" t="s">
        <v>57</v>
      </c>
      <c r="AB1074" t="s">
        <v>57</v>
      </c>
      <c r="AC1074" t="s">
        <v>57</v>
      </c>
      <c r="AF1074" t="s">
        <v>58</v>
      </c>
      <c r="AG1074">
        <v>3</v>
      </c>
      <c r="AH1074" t="s">
        <v>924</v>
      </c>
      <c r="AI1074" t="s">
        <v>925</v>
      </c>
      <c r="AJ1074" t="s">
        <v>926</v>
      </c>
      <c r="AO1074" t="s">
        <v>10298</v>
      </c>
      <c r="AP1074" t="s">
        <v>7816</v>
      </c>
      <c r="AQ1074">
        <v>0.50400641099999999</v>
      </c>
      <c r="AR1074">
        <v>0.71125480200000002</v>
      </c>
      <c r="AT1074">
        <v>0.50400641099999999</v>
      </c>
      <c r="AU1074" t="str">
        <f t="shared" si="47"/>
        <v>Swiss</v>
      </c>
      <c r="AV1074" t="str">
        <f t="shared" si="48"/>
        <v>German</v>
      </c>
      <c r="AW1074" t="b">
        <f>IF(AU1074=AV1074,AU1074,IF(AV1074=0,AU1074))</f>
        <v>0</v>
      </c>
      <c r="AY1074" t="s">
        <v>155</v>
      </c>
    </row>
    <row r="1075" spans="1:51">
      <c r="A1075" t="s">
        <v>996</v>
      </c>
      <c r="B1075" t="s">
        <v>47</v>
      </c>
      <c r="C1075">
        <v>952</v>
      </c>
      <c r="D1075">
        <v>194</v>
      </c>
      <c r="E1075" t="s">
        <v>997</v>
      </c>
      <c r="F1075" t="s">
        <v>49</v>
      </c>
      <c r="G1075" t="s">
        <v>50</v>
      </c>
      <c r="H1075" t="s">
        <v>996</v>
      </c>
      <c r="I1075">
        <v>15</v>
      </c>
      <c r="K1075" t="s">
        <v>998</v>
      </c>
      <c r="L1075" t="s">
        <v>999</v>
      </c>
      <c r="M1075" t="s">
        <v>1000</v>
      </c>
      <c r="N1075" t="s">
        <v>155</v>
      </c>
      <c r="P1075" t="s">
        <v>155</v>
      </c>
      <c r="Q1075" t="s">
        <v>155</v>
      </c>
      <c r="R1075" t="s">
        <v>185</v>
      </c>
      <c r="S1075" t="s">
        <v>69</v>
      </c>
      <c r="T1075" t="s">
        <v>85</v>
      </c>
      <c r="U1075" t="s">
        <v>155</v>
      </c>
      <c r="V1075" t="s">
        <v>113</v>
      </c>
      <c r="W1075" t="s">
        <v>57</v>
      </c>
      <c r="X1075" t="s">
        <v>57</v>
      </c>
      <c r="Z1075" t="s">
        <v>57</v>
      </c>
      <c r="AA1075" t="s">
        <v>57</v>
      </c>
      <c r="AB1075" t="s">
        <v>57</v>
      </c>
      <c r="AC1075" t="s">
        <v>57</v>
      </c>
      <c r="AF1075" t="s">
        <v>58</v>
      </c>
      <c r="AG1075">
        <v>189</v>
      </c>
      <c r="AH1075" t="s">
        <v>1001</v>
      </c>
      <c r="AI1075" t="s">
        <v>1002</v>
      </c>
      <c r="AO1075" t="s">
        <v>1218</v>
      </c>
      <c r="AP1075" t="s">
        <v>117</v>
      </c>
      <c r="AQ1075">
        <v>0.504408776</v>
      </c>
      <c r="AR1075">
        <v>0.65895128700000005</v>
      </c>
      <c r="AT1075">
        <v>0.504408776</v>
      </c>
      <c r="AU1075" t="str">
        <f t="shared" si="47"/>
        <v>Swiss</v>
      </c>
      <c r="AV1075" t="str">
        <f t="shared" si="48"/>
        <v>German</v>
      </c>
      <c r="AW1075" t="b">
        <f>IF(AU1075=AV1075,AU1075,IF(AV1075=0,AU1075))</f>
        <v>0</v>
      </c>
      <c r="AY1075" t="s">
        <v>155</v>
      </c>
    </row>
    <row r="1076" spans="1:51">
      <c r="A1076" t="s">
        <v>1875</v>
      </c>
      <c r="B1076" t="s">
        <v>47</v>
      </c>
      <c r="C1076">
        <v>953</v>
      </c>
      <c r="D1076">
        <v>319</v>
      </c>
      <c r="E1076" t="s">
        <v>1876</v>
      </c>
      <c r="F1076" t="s">
        <v>49</v>
      </c>
      <c r="G1076" t="s">
        <v>50</v>
      </c>
      <c r="H1076" t="s">
        <v>1875</v>
      </c>
      <c r="I1076">
        <v>18</v>
      </c>
      <c r="K1076" t="s">
        <v>1877</v>
      </c>
      <c r="L1076" t="s">
        <v>1878</v>
      </c>
      <c r="M1076" t="s">
        <v>1879</v>
      </c>
      <c r="N1076" t="s">
        <v>155</v>
      </c>
      <c r="P1076" t="s">
        <v>155</v>
      </c>
      <c r="Q1076" t="s">
        <v>155</v>
      </c>
      <c r="R1076" t="s">
        <v>185</v>
      </c>
      <c r="S1076" t="s">
        <v>155</v>
      </c>
      <c r="T1076" t="s">
        <v>155</v>
      </c>
      <c r="U1076" t="s">
        <v>155</v>
      </c>
      <c r="V1076" t="s">
        <v>113</v>
      </c>
      <c r="W1076" t="s">
        <v>57</v>
      </c>
      <c r="X1076" t="s">
        <v>57</v>
      </c>
      <c r="Z1076" t="s">
        <v>57</v>
      </c>
      <c r="AA1076" t="s">
        <v>57</v>
      </c>
      <c r="AB1076" t="s">
        <v>57</v>
      </c>
      <c r="AC1076" t="s">
        <v>57</v>
      </c>
      <c r="AF1076" t="s">
        <v>58</v>
      </c>
      <c r="AG1076">
        <v>84</v>
      </c>
      <c r="AH1076" t="s">
        <v>1880</v>
      </c>
      <c r="AI1076" t="s">
        <v>1881</v>
      </c>
      <c r="AO1076" t="s">
        <v>8201</v>
      </c>
      <c r="AP1076" t="s">
        <v>4630</v>
      </c>
      <c r="AQ1076">
        <v>0.59581790400000001</v>
      </c>
      <c r="AR1076">
        <v>0.63944365999999997</v>
      </c>
      <c r="AT1076">
        <v>0.59581790400000001</v>
      </c>
      <c r="AU1076" t="str">
        <f t="shared" si="47"/>
        <v>Swiss</v>
      </c>
      <c r="AV1076" t="str">
        <f t="shared" si="48"/>
        <v>German</v>
      </c>
      <c r="AW1076" t="b">
        <f>IF(AU1076=AV1076,AU1076,IF(AV1076=0,AU1076))</f>
        <v>0</v>
      </c>
      <c r="AY1076" t="s">
        <v>155</v>
      </c>
    </row>
    <row r="1077" spans="1:51">
      <c r="A1077" t="s">
        <v>3412</v>
      </c>
      <c r="B1077" t="s">
        <v>47</v>
      </c>
      <c r="C1077">
        <v>954</v>
      </c>
      <c r="D1077">
        <v>574</v>
      </c>
      <c r="E1077" t="s">
        <v>3413</v>
      </c>
      <c r="F1077" t="s">
        <v>49</v>
      </c>
      <c r="G1077" t="s">
        <v>50</v>
      </c>
      <c r="H1077" t="s">
        <v>3412</v>
      </c>
      <c r="I1077">
        <v>15</v>
      </c>
      <c r="K1077" t="s">
        <v>3414</v>
      </c>
      <c r="L1077" t="s">
        <v>3415</v>
      </c>
      <c r="M1077" t="s">
        <v>3416</v>
      </c>
      <c r="N1077" t="s">
        <v>155</v>
      </c>
      <c r="Q1077" t="s">
        <v>155</v>
      </c>
      <c r="R1077" t="s">
        <v>185</v>
      </c>
      <c r="S1077" t="s">
        <v>112</v>
      </c>
      <c r="T1077" t="s">
        <v>85</v>
      </c>
      <c r="U1077" t="s">
        <v>85</v>
      </c>
      <c r="V1077" t="s">
        <v>113</v>
      </c>
      <c r="W1077" t="s">
        <v>57</v>
      </c>
      <c r="X1077" t="s">
        <v>57</v>
      </c>
      <c r="Z1077" t="s">
        <v>57</v>
      </c>
      <c r="AA1077" t="s">
        <v>57</v>
      </c>
      <c r="AB1077" t="s">
        <v>57</v>
      </c>
      <c r="AC1077" t="s">
        <v>57</v>
      </c>
      <c r="AF1077" t="s">
        <v>58</v>
      </c>
      <c r="AG1077">
        <v>134</v>
      </c>
      <c r="AH1077" t="s">
        <v>3417</v>
      </c>
      <c r="AI1077" t="s">
        <v>60</v>
      </c>
      <c r="AJ1077" t="s">
        <v>3418</v>
      </c>
      <c r="AO1077" t="s">
        <v>8863</v>
      </c>
      <c r="AP1077" t="s">
        <v>128</v>
      </c>
      <c r="AQ1077">
        <v>0.49624861799999997</v>
      </c>
      <c r="AR1077">
        <v>0.86045194999999997</v>
      </c>
      <c r="AT1077">
        <v>0.49624861799999997</v>
      </c>
      <c r="AU1077" t="str">
        <f t="shared" si="47"/>
        <v>Swiss</v>
      </c>
      <c r="AV1077" t="str">
        <f t="shared" si="48"/>
        <v>German</v>
      </c>
      <c r="AW1077" t="b">
        <f>IF(AU1077=AV1077,AU1077,IF(AV1077=0,AU1077))</f>
        <v>0</v>
      </c>
      <c r="AY1077" t="s">
        <v>155</v>
      </c>
    </row>
    <row r="1078" spans="1:51">
      <c r="A1078" t="s">
        <v>4758</v>
      </c>
      <c r="B1078" t="s">
        <v>47</v>
      </c>
      <c r="C1078">
        <v>956</v>
      </c>
      <c r="D1078">
        <v>796</v>
      </c>
      <c r="E1078" t="s">
        <v>4759</v>
      </c>
      <c r="F1078" t="s">
        <v>49</v>
      </c>
      <c r="G1078" t="s">
        <v>50</v>
      </c>
      <c r="H1078" t="s">
        <v>4758</v>
      </c>
      <c r="I1078">
        <v>14</v>
      </c>
      <c r="K1078" t="s">
        <v>4760</v>
      </c>
      <c r="L1078" t="s">
        <v>4761</v>
      </c>
      <c r="M1078" t="s">
        <v>4762</v>
      </c>
      <c r="N1078" t="s">
        <v>155</v>
      </c>
      <c r="Q1078" t="s">
        <v>155</v>
      </c>
      <c r="R1078" t="s">
        <v>185</v>
      </c>
      <c r="S1078" t="s">
        <v>55</v>
      </c>
      <c r="T1078" t="s">
        <v>85</v>
      </c>
      <c r="U1078" t="s">
        <v>85</v>
      </c>
      <c r="V1078" t="s">
        <v>113</v>
      </c>
      <c r="W1078" t="s">
        <v>88</v>
      </c>
      <c r="X1078" t="s">
        <v>88</v>
      </c>
      <c r="Z1078" t="s">
        <v>88</v>
      </c>
      <c r="AA1078" t="s">
        <v>88</v>
      </c>
      <c r="AB1078" t="s">
        <v>88</v>
      </c>
      <c r="AC1078" t="s">
        <v>88</v>
      </c>
      <c r="AF1078" t="s">
        <v>58</v>
      </c>
      <c r="AG1078">
        <v>183</v>
      </c>
      <c r="AH1078" t="s">
        <v>573</v>
      </c>
      <c r="AI1078" t="s">
        <v>574</v>
      </c>
      <c r="AO1078" t="s">
        <v>2340</v>
      </c>
      <c r="AP1078" t="s">
        <v>2341</v>
      </c>
      <c r="AQ1078">
        <v>0.51807610599999998</v>
      </c>
      <c r="AR1078">
        <v>0.55989155000000002</v>
      </c>
      <c r="AT1078">
        <v>0.51807610599999998</v>
      </c>
      <c r="AU1078" t="str">
        <f t="shared" si="47"/>
        <v>Swiss</v>
      </c>
      <c r="AV1078" t="str">
        <f t="shared" si="48"/>
        <v>German</v>
      </c>
      <c r="AW1078" t="b">
        <f>IF(AU1078=AV1078,AU1078,IF(AV1078=0,AU1078))</f>
        <v>0</v>
      </c>
      <c r="AY1078" t="s">
        <v>155</v>
      </c>
    </row>
    <row r="1079" spans="1:51">
      <c r="A1079" s="5" t="s">
        <v>6026</v>
      </c>
      <c r="B1079" s="5" t="s">
        <v>47</v>
      </c>
      <c r="C1079" s="5">
        <v>957</v>
      </c>
      <c r="D1079" s="5">
        <v>1014</v>
      </c>
      <c r="E1079" s="5" t="s">
        <v>6027</v>
      </c>
      <c r="F1079" s="5" t="s">
        <v>49</v>
      </c>
      <c r="G1079" s="5" t="s">
        <v>50</v>
      </c>
      <c r="H1079" s="5" t="s">
        <v>6026</v>
      </c>
      <c r="I1079" s="5">
        <v>16</v>
      </c>
      <c r="J1079" s="5"/>
      <c r="K1079" s="5" t="s">
        <v>6028</v>
      </c>
      <c r="L1079" s="5" t="s">
        <v>6029</v>
      </c>
      <c r="M1079" s="5" t="s">
        <v>6030</v>
      </c>
      <c r="N1079" s="5" t="s">
        <v>55</v>
      </c>
      <c r="O1079" s="5"/>
      <c r="P1079" s="5"/>
      <c r="Q1079" s="5" t="s">
        <v>55</v>
      </c>
      <c r="R1079" s="5" t="s">
        <v>55</v>
      </c>
      <c r="S1079" s="5" t="s">
        <v>54</v>
      </c>
      <c r="T1079" s="5" t="s">
        <v>55</v>
      </c>
      <c r="U1079" s="5" t="s">
        <v>55</v>
      </c>
      <c r="V1079" s="5" t="s">
        <v>56</v>
      </c>
      <c r="W1079" s="5" t="s">
        <v>57</v>
      </c>
      <c r="X1079" s="5" t="s">
        <v>57</v>
      </c>
      <c r="Y1079" s="5"/>
      <c r="Z1079" s="5" t="s">
        <v>57</v>
      </c>
      <c r="AA1079" s="5" t="s">
        <v>57</v>
      </c>
      <c r="AB1079" s="5" t="s">
        <v>57</v>
      </c>
      <c r="AC1079" s="5" t="s">
        <v>57</v>
      </c>
      <c r="AD1079" s="5"/>
      <c r="AE1079" s="5"/>
      <c r="AF1079" s="5" t="s">
        <v>58</v>
      </c>
      <c r="AG1079" s="5">
        <v>632</v>
      </c>
      <c r="AH1079" s="5" t="s">
        <v>378</v>
      </c>
      <c r="AI1079" s="5" t="s">
        <v>379</v>
      </c>
      <c r="AJ1079" s="5" t="s">
        <v>91</v>
      </c>
      <c r="AK1079" s="5"/>
      <c r="AL1079" s="5"/>
      <c r="AM1079" s="5"/>
      <c r="AN1079" s="5"/>
      <c r="AO1079" s="5" t="s">
        <v>6079</v>
      </c>
      <c r="AP1079" s="5" t="s">
        <v>6080</v>
      </c>
      <c r="AQ1079" s="5">
        <v>0.94953073099999996</v>
      </c>
      <c r="AR1079" s="5">
        <v>0.98831730100000004</v>
      </c>
      <c r="AS1079" s="5"/>
      <c r="AT1079" s="7" t="b">
        <v>0</v>
      </c>
      <c r="AU1079" s="7" t="b">
        <v>0</v>
      </c>
      <c r="AV1079" s="7" t="s">
        <v>155</v>
      </c>
      <c r="AW1079" s="7"/>
      <c r="AX1079" s="7"/>
      <c r="AY1079" t="s">
        <v>155</v>
      </c>
    </row>
    <row r="1080" spans="1:51">
      <c r="A1080" s="5" t="s">
        <v>6063</v>
      </c>
      <c r="B1080" s="5" t="s">
        <v>47</v>
      </c>
      <c r="C1080" s="5">
        <v>957</v>
      </c>
      <c r="D1080" s="5">
        <v>1020</v>
      </c>
      <c r="E1080" s="5" t="s">
        <v>6064</v>
      </c>
      <c r="F1080" s="5" t="s">
        <v>49</v>
      </c>
      <c r="G1080" s="5" t="s">
        <v>50</v>
      </c>
      <c r="H1080" s="5" t="s">
        <v>6063</v>
      </c>
      <c r="I1080" s="5">
        <v>40</v>
      </c>
      <c r="J1080" s="5"/>
      <c r="K1080" s="5" t="s">
        <v>6065</v>
      </c>
      <c r="L1080" s="5" t="s">
        <v>299</v>
      </c>
      <c r="M1080" s="5"/>
      <c r="N1080" s="5" t="s">
        <v>55</v>
      </c>
      <c r="O1080" s="5"/>
      <c r="P1080" s="5"/>
      <c r="Q1080" s="5" t="s">
        <v>55</v>
      </c>
      <c r="R1080" s="5" t="s">
        <v>55</v>
      </c>
      <c r="S1080" s="5" t="s">
        <v>54</v>
      </c>
      <c r="T1080" s="5" t="s">
        <v>55</v>
      </c>
      <c r="U1080" s="5" t="s">
        <v>55</v>
      </c>
      <c r="V1080" s="5" t="s">
        <v>56</v>
      </c>
      <c r="W1080" s="5" t="s">
        <v>57</v>
      </c>
      <c r="X1080" s="5" t="s">
        <v>57</v>
      </c>
      <c r="Y1080" s="5"/>
      <c r="Z1080" s="5" t="s">
        <v>57</v>
      </c>
      <c r="AA1080" s="5" t="s">
        <v>57</v>
      </c>
      <c r="AB1080" s="5" t="s">
        <v>57</v>
      </c>
      <c r="AC1080" s="5" t="s">
        <v>57</v>
      </c>
      <c r="AD1080" s="5"/>
      <c r="AE1080" s="5"/>
      <c r="AF1080" s="5" t="s">
        <v>300</v>
      </c>
      <c r="AG1080" s="5"/>
      <c r="AH1080" s="5" t="s">
        <v>301</v>
      </c>
      <c r="AI1080" s="5"/>
      <c r="AJ1080" s="5"/>
      <c r="AK1080" s="5"/>
      <c r="AL1080" s="5"/>
      <c r="AM1080" s="5"/>
      <c r="AN1080" s="5"/>
      <c r="AO1080" s="5" t="s">
        <v>6079</v>
      </c>
      <c r="AP1080" s="5" t="s">
        <v>6086</v>
      </c>
      <c r="AQ1080" s="5">
        <v>0.767962904</v>
      </c>
      <c r="AR1080" s="5">
        <v>0.93645434800000005</v>
      </c>
      <c r="AS1080" s="5"/>
      <c r="AT1080" s="7" t="b">
        <v>0</v>
      </c>
      <c r="AU1080" s="7" t="b">
        <v>0</v>
      </c>
      <c r="AV1080" s="7" t="s">
        <v>155</v>
      </c>
      <c r="AW1080" s="7"/>
      <c r="AX1080" s="7"/>
      <c r="AY1080" t="s">
        <v>155</v>
      </c>
    </row>
    <row r="1081" spans="1:51">
      <c r="A1081" s="5" t="s">
        <v>6073</v>
      </c>
      <c r="B1081" s="5" t="s">
        <v>47</v>
      </c>
      <c r="C1081" s="5">
        <v>957</v>
      </c>
      <c r="D1081" s="5">
        <v>1022</v>
      </c>
      <c r="E1081" s="5" t="s">
        <v>6074</v>
      </c>
      <c r="F1081" s="5" t="s">
        <v>49</v>
      </c>
      <c r="G1081" s="5" t="s">
        <v>50</v>
      </c>
      <c r="H1081" s="5" t="s">
        <v>6073</v>
      </c>
      <c r="I1081" s="5">
        <v>15</v>
      </c>
      <c r="J1081" s="5"/>
      <c r="K1081" s="5" t="s">
        <v>6075</v>
      </c>
      <c r="L1081" s="5" t="s">
        <v>6076</v>
      </c>
      <c r="M1081" s="5" t="s">
        <v>6077</v>
      </c>
      <c r="N1081" s="5" t="s">
        <v>55</v>
      </c>
      <c r="O1081" s="5"/>
      <c r="P1081" s="5"/>
      <c r="Q1081" s="5" t="s">
        <v>55</v>
      </c>
      <c r="R1081" s="5" t="s">
        <v>55</v>
      </c>
      <c r="S1081" s="5" t="s">
        <v>54</v>
      </c>
      <c r="T1081" s="5" t="s">
        <v>55</v>
      </c>
      <c r="U1081" s="5" t="s">
        <v>55</v>
      </c>
      <c r="V1081" s="5" t="s">
        <v>56</v>
      </c>
      <c r="W1081" s="5" t="s">
        <v>88</v>
      </c>
      <c r="X1081" s="5" t="s">
        <v>88</v>
      </c>
      <c r="Y1081" s="5"/>
      <c r="Z1081" s="5" t="s">
        <v>88</v>
      </c>
      <c r="AA1081" s="5" t="s">
        <v>88</v>
      </c>
      <c r="AB1081" s="5" t="s">
        <v>88</v>
      </c>
      <c r="AC1081" s="5" t="s">
        <v>88</v>
      </c>
      <c r="AD1081" s="5"/>
      <c r="AE1081" s="5"/>
      <c r="AF1081" s="5" t="s">
        <v>58</v>
      </c>
      <c r="AG1081" s="5">
        <v>6</v>
      </c>
      <c r="AH1081" s="5" t="s">
        <v>6078</v>
      </c>
      <c r="AI1081" s="5" t="s">
        <v>2366</v>
      </c>
      <c r="AJ1081" s="5" t="s">
        <v>1294</v>
      </c>
      <c r="AK1081" s="5"/>
      <c r="AL1081" s="5"/>
      <c r="AM1081" s="5"/>
      <c r="AN1081" s="5"/>
      <c r="AO1081" s="5" t="s">
        <v>6098</v>
      </c>
      <c r="AP1081" s="5" t="s">
        <v>310</v>
      </c>
      <c r="AQ1081" s="5">
        <v>0.79467591400000004</v>
      </c>
      <c r="AR1081" s="5">
        <v>0.83301570899999999</v>
      </c>
      <c r="AS1081" s="5"/>
      <c r="AT1081" s="7"/>
      <c r="AU1081" s="7" t="b">
        <v>0</v>
      </c>
      <c r="AV1081" s="7" t="s">
        <v>155</v>
      </c>
      <c r="AW1081" s="7"/>
      <c r="AX1081" s="7"/>
      <c r="AY1081" t="s">
        <v>155</v>
      </c>
    </row>
    <row r="1082" spans="1:51">
      <c r="A1082" s="5" t="s">
        <v>6081</v>
      </c>
      <c r="B1082" s="5" t="s">
        <v>47</v>
      </c>
      <c r="C1082" s="5">
        <v>957</v>
      </c>
      <c r="D1082" s="5">
        <v>1023</v>
      </c>
      <c r="E1082" s="5" t="s">
        <v>6082</v>
      </c>
      <c r="F1082" s="5" t="s">
        <v>49</v>
      </c>
      <c r="G1082" s="5" t="s">
        <v>50</v>
      </c>
      <c r="H1082" s="5" t="s">
        <v>6081</v>
      </c>
      <c r="I1082" s="5">
        <v>13</v>
      </c>
      <c r="J1082" s="5"/>
      <c r="K1082" s="5" t="s">
        <v>6083</v>
      </c>
      <c r="L1082" s="5" t="s">
        <v>6084</v>
      </c>
      <c r="M1082" s="5" t="s">
        <v>6085</v>
      </c>
      <c r="N1082" s="5" t="s">
        <v>55</v>
      </c>
      <c r="O1082" s="5"/>
      <c r="P1082" s="5"/>
      <c r="Q1082" s="5" t="s">
        <v>55</v>
      </c>
      <c r="R1082" s="5" t="s">
        <v>55</v>
      </c>
      <c r="S1082" s="5" t="s">
        <v>54</v>
      </c>
      <c r="T1082" s="5" t="s">
        <v>55</v>
      </c>
      <c r="U1082" s="5" t="s">
        <v>55</v>
      </c>
      <c r="V1082" s="5" t="s">
        <v>56</v>
      </c>
      <c r="W1082" s="5" t="s">
        <v>57</v>
      </c>
      <c r="X1082" s="5" t="s">
        <v>57</v>
      </c>
      <c r="Y1082" s="5"/>
      <c r="Z1082" s="5" t="s">
        <v>57</v>
      </c>
      <c r="AA1082" s="5" t="s">
        <v>88</v>
      </c>
      <c r="AB1082" s="5" t="s">
        <v>85</v>
      </c>
      <c r="AC1082" s="5" t="s">
        <v>88</v>
      </c>
      <c r="AD1082" s="5"/>
      <c r="AE1082" s="5"/>
      <c r="AF1082" s="5" t="s">
        <v>58</v>
      </c>
      <c r="AG1082" s="5">
        <v>18</v>
      </c>
      <c r="AH1082" s="5" t="s">
        <v>6078</v>
      </c>
      <c r="AI1082" s="5" t="s">
        <v>2366</v>
      </c>
      <c r="AJ1082" s="5" t="s">
        <v>1294</v>
      </c>
      <c r="AK1082" s="5"/>
      <c r="AL1082" s="5"/>
      <c r="AM1082" s="5"/>
      <c r="AN1082" s="5"/>
      <c r="AO1082" s="5" t="s">
        <v>6135</v>
      </c>
      <c r="AP1082" s="5" t="s">
        <v>220</v>
      </c>
      <c r="AQ1082" s="5">
        <v>0.424993442</v>
      </c>
      <c r="AR1082" s="5">
        <v>0.425954477</v>
      </c>
      <c r="AS1082" s="5"/>
      <c r="AT1082" s="7"/>
      <c r="AU1082" s="7" t="b">
        <v>0</v>
      </c>
      <c r="AV1082" s="7" t="s">
        <v>155</v>
      </c>
      <c r="AW1082" s="7"/>
      <c r="AX1082" s="7"/>
      <c r="AY1082" t="s">
        <v>155</v>
      </c>
    </row>
    <row r="1083" spans="1:51">
      <c r="A1083" s="5" t="s">
        <v>6093</v>
      </c>
      <c r="B1083" s="5" t="s">
        <v>47</v>
      </c>
      <c r="C1083" s="5">
        <v>957</v>
      </c>
      <c r="D1083" s="5">
        <v>1025</v>
      </c>
      <c r="E1083" s="5" t="s">
        <v>6094</v>
      </c>
      <c r="F1083" s="5" t="s">
        <v>49</v>
      </c>
      <c r="G1083" s="5" t="s">
        <v>50</v>
      </c>
      <c r="H1083" s="5" t="s">
        <v>6093</v>
      </c>
      <c r="I1083" s="5">
        <v>18</v>
      </c>
      <c r="J1083" s="5"/>
      <c r="K1083" s="5" t="s">
        <v>6095</v>
      </c>
      <c r="L1083" s="5" t="s">
        <v>6096</v>
      </c>
      <c r="M1083" s="5" t="s">
        <v>6097</v>
      </c>
      <c r="N1083" s="5" t="s">
        <v>55</v>
      </c>
      <c r="O1083" s="5"/>
      <c r="P1083" s="5"/>
      <c r="Q1083" s="5" t="s">
        <v>55</v>
      </c>
      <c r="R1083" s="5" t="s">
        <v>55</v>
      </c>
      <c r="S1083" s="5" t="s">
        <v>54</v>
      </c>
      <c r="T1083" s="5" t="s">
        <v>55</v>
      </c>
      <c r="U1083" s="5" t="s">
        <v>55</v>
      </c>
      <c r="V1083" s="5" t="s">
        <v>56</v>
      </c>
      <c r="W1083" s="5" t="s">
        <v>57</v>
      </c>
      <c r="X1083" s="5" t="s">
        <v>57</v>
      </c>
      <c r="Y1083" s="5"/>
      <c r="Z1083" s="5" t="s">
        <v>57</v>
      </c>
      <c r="AA1083" s="5" t="s">
        <v>57</v>
      </c>
      <c r="AB1083" s="5" t="s">
        <v>57</v>
      </c>
      <c r="AC1083" s="5" t="s">
        <v>57</v>
      </c>
      <c r="AD1083" s="5"/>
      <c r="AE1083" s="5"/>
      <c r="AF1083" s="5" t="s">
        <v>58</v>
      </c>
      <c r="AG1083" s="5">
        <v>454</v>
      </c>
      <c r="AH1083" s="5" t="s">
        <v>1757</v>
      </c>
      <c r="AI1083" s="5" t="s">
        <v>60</v>
      </c>
      <c r="AJ1083" s="5" t="s">
        <v>1758</v>
      </c>
      <c r="AK1083" s="5"/>
      <c r="AL1083" s="5"/>
      <c r="AM1083" s="5"/>
      <c r="AN1083" s="5"/>
      <c r="AO1083" s="5" t="s">
        <v>6155</v>
      </c>
      <c r="AP1083" s="5" t="s">
        <v>220</v>
      </c>
      <c r="AQ1083" s="5">
        <v>0.49881073599999998</v>
      </c>
      <c r="AR1083" s="5">
        <v>0.66409306199999996</v>
      </c>
      <c r="AS1083" s="5"/>
      <c r="AT1083" s="7"/>
      <c r="AU1083" s="7" t="b">
        <v>0</v>
      </c>
      <c r="AV1083" s="7" t="s">
        <v>155</v>
      </c>
      <c r="AW1083" s="7"/>
      <c r="AX1083" s="7"/>
      <c r="AY1083" t="s">
        <v>155</v>
      </c>
    </row>
    <row r="1084" spans="1:51">
      <c r="A1084" s="5" t="s">
        <v>6130</v>
      </c>
      <c r="B1084" s="5" t="s">
        <v>47</v>
      </c>
      <c r="C1084" s="5">
        <v>957</v>
      </c>
      <c r="D1084" s="5">
        <v>1031</v>
      </c>
      <c r="E1084" s="5" t="s">
        <v>6131</v>
      </c>
      <c r="F1084" s="5" t="s">
        <v>49</v>
      </c>
      <c r="G1084" s="5" t="s">
        <v>50</v>
      </c>
      <c r="H1084" s="5" t="s">
        <v>6130</v>
      </c>
      <c r="I1084" s="5">
        <v>15</v>
      </c>
      <c r="J1084" s="5"/>
      <c r="K1084" s="5" t="s">
        <v>6132</v>
      </c>
      <c r="L1084" s="5" t="s">
        <v>6133</v>
      </c>
      <c r="M1084" s="5" t="s">
        <v>6134</v>
      </c>
      <c r="N1084" s="5"/>
      <c r="O1084" s="5"/>
      <c r="P1084" s="5"/>
      <c r="Q1084" s="5"/>
      <c r="R1084" s="5" t="s">
        <v>55</v>
      </c>
      <c r="S1084" s="5" t="s">
        <v>232</v>
      </c>
      <c r="T1084" s="5" t="s">
        <v>85</v>
      </c>
      <c r="U1084" s="5" t="s">
        <v>85</v>
      </c>
      <c r="V1084" s="5" t="s">
        <v>56</v>
      </c>
      <c r="W1084" s="5" t="s">
        <v>57</v>
      </c>
      <c r="X1084" s="5" t="s">
        <v>57</v>
      </c>
      <c r="Y1084" s="5"/>
      <c r="Z1084" s="5" t="s">
        <v>57</v>
      </c>
      <c r="AA1084" s="5" t="s">
        <v>57</v>
      </c>
      <c r="AB1084" s="5" t="s">
        <v>57</v>
      </c>
      <c r="AC1084" s="5" t="s">
        <v>57</v>
      </c>
      <c r="AD1084" s="5"/>
      <c r="AE1084" s="5"/>
      <c r="AF1084" s="5" t="s">
        <v>58</v>
      </c>
      <c r="AG1084" s="5">
        <v>64</v>
      </c>
      <c r="AH1084" s="5" t="s">
        <v>188</v>
      </c>
      <c r="AI1084" s="5" t="s">
        <v>189</v>
      </c>
      <c r="AJ1084" s="5"/>
      <c r="AK1084" s="5"/>
      <c r="AL1084" s="5"/>
      <c r="AM1084" s="5"/>
      <c r="AN1084" s="5"/>
      <c r="AO1084" s="5" t="s">
        <v>6169</v>
      </c>
      <c r="AP1084" s="5" t="s">
        <v>691</v>
      </c>
      <c r="AQ1084" s="5">
        <v>0.90788450700000001</v>
      </c>
      <c r="AR1084" s="5">
        <v>0.93623701699999995</v>
      </c>
      <c r="AS1084" s="5"/>
      <c r="AT1084" s="7"/>
      <c r="AU1084" s="7" t="b">
        <v>0</v>
      </c>
      <c r="AV1084" s="7" t="s">
        <v>155</v>
      </c>
      <c r="AW1084" s="7"/>
      <c r="AX1084" s="7"/>
      <c r="AY1084" t="s">
        <v>155</v>
      </c>
    </row>
    <row r="1085" spans="1:51">
      <c r="A1085" s="5" t="s">
        <v>6148</v>
      </c>
      <c r="B1085" s="5" t="s">
        <v>47</v>
      </c>
      <c r="C1085" s="5">
        <v>957</v>
      </c>
      <c r="D1085" s="5">
        <v>1034</v>
      </c>
      <c r="E1085" s="5" t="s">
        <v>6149</v>
      </c>
      <c r="F1085" s="5" t="s">
        <v>49</v>
      </c>
      <c r="G1085" s="5" t="s">
        <v>50</v>
      </c>
      <c r="H1085" s="5" t="s">
        <v>6148</v>
      </c>
      <c r="I1085" s="5">
        <v>15</v>
      </c>
      <c r="J1085" s="5"/>
      <c r="K1085" s="5" t="s">
        <v>6150</v>
      </c>
      <c r="L1085" s="5" t="s">
        <v>6151</v>
      </c>
      <c r="M1085" s="5" t="s">
        <v>6152</v>
      </c>
      <c r="N1085" s="5"/>
      <c r="O1085" s="5"/>
      <c r="P1085" s="5"/>
      <c r="Q1085" s="5"/>
      <c r="R1085" s="5" t="s">
        <v>55</v>
      </c>
      <c r="S1085" s="5" t="s">
        <v>155</v>
      </c>
      <c r="T1085" s="5" t="s">
        <v>85</v>
      </c>
      <c r="U1085" s="5" t="s">
        <v>85</v>
      </c>
      <c r="V1085" s="5" t="s">
        <v>56</v>
      </c>
      <c r="W1085" s="5" t="s">
        <v>57</v>
      </c>
      <c r="X1085" s="5" t="s">
        <v>57</v>
      </c>
      <c r="Y1085" s="5"/>
      <c r="Z1085" s="5" t="s">
        <v>57</v>
      </c>
      <c r="AA1085" s="5" t="s">
        <v>57</v>
      </c>
      <c r="AB1085" s="5" t="s">
        <v>57</v>
      </c>
      <c r="AC1085" s="5" t="s">
        <v>57</v>
      </c>
      <c r="AD1085" s="5"/>
      <c r="AE1085" s="5"/>
      <c r="AF1085" s="5" t="s">
        <v>58</v>
      </c>
      <c r="AG1085" s="5">
        <v>201</v>
      </c>
      <c r="AH1085" s="5" t="s">
        <v>6153</v>
      </c>
      <c r="AI1085" s="5" t="s">
        <v>60</v>
      </c>
      <c r="AJ1085" s="5" t="s">
        <v>6154</v>
      </c>
      <c r="AK1085" s="5"/>
      <c r="AL1085" s="5"/>
      <c r="AM1085" s="5"/>
      <c r="AN1085" s="5"/>
      <c r="AO1085" s="5" t="s">
        <v>6177</v>
      </c>
      <c r="AP1085" s="5" t="s">
        <v>1544</v>
      </c>
      <c r="AQ1085" s="5">
        <v>0.65037024399999999</v>
      </c>
      <c r="AR1085" s="5">
        <v>0.78815939899999998</v>
      </c>
      <c r="AS1085" s="5"/>
      <c r="AT1085" s="7"/>
      <c r="AU1085" s="7" t="b">
        <v>0</v>
      </c>
      <c r="AV1085" s="7" t="s">
        <v>155</v>
      </c>
      <c r="AW1085" s="7"/>
      <c r="AX1085" s="7"/>
      <c r="AY1085" t="s">
        <v>155</v>
      </c>
    </row>
    <row r="1086" spans="1:51">
      <c r="A1086" s="5" t="s">
        <v>6162</v>
      </c>
      <c r="B1086" s="5" t="s">
        <v>47</v>
      </c>
      <c r="C1086" s="5">
        <v>957</v>
      </c>
      <c r="D1086" s="5">
        <v>1036</v>
      </c>
      <c r="E1086" s="5" t="s">
        <v>6163</v>
      </c>
      <c r="F1086" s="5" t="s">
        <v>49</v>
      </c>
      <c r="G1086" s="5" t="s">
        <v>50</v>
      </c>
      <c r="H1086" s="5" t="s">
        <v>6162</v>
      </c>
      <c r="I1086" s="5">
        <v>16</v>
      </c>
      <c r="J1086" s="5"/>
      <c r="K1086" s="5" t="s">
        <v>6164</v>
      </c>
      <c r="L1086" s="5" t="s">
        <v>6165</v>
      </c>
      <c r="M1086" s="5" t="s">
        <v>6166</v>
      </c>
      <c r="N1086" s="5" t="s">
        <v>55</v>
      </c>
      <c r="O1086" s="5"/>
      <c r="P1086" s="5"/>
      <c r="Q1086" s="5" t="s">
        <v>55</v>
      </c>
      <c r="R1086" s="5" t="s">
        <v>55</v>
      </c>
      <c r="S1086" s="5" t="s">
        <v>184</v>
      </c>
      <c r="T1086" s="5" t="s">
        <v>55</v>
      </c>
      <c r="U1086" s="5" t="s">
        <v>55</v>
      </c>
      <c r="V1086" s="5" t="s">
        <v>56</v>
      </c>
      <c r="W1086" s="5" t="s">
        <v>57</v>
      </c>
      <c r="X1086" s="5" t="s">
        <v>57</v>
      </c>
      <c r="Y1086" s="5"/>
      <c r="Z1086" s="5" t="s">
        <v>57</v>
      </c>
      <c r="AA1086" s="5" t="s">
        <v>57</v>
      </c>
      <c r="AB1086" s="5" t="s">
        <v>57</v>
      </c>
      <c r="AC1086" s="5" t="s">
        <v>57</v>
      </c>
      <c r="AD1086" s="5"/>
      <c r="AE1086" s="5"/>
      <c r="AF1086" s="5" t="s">
        <v>58</v>
      </c>
      <c r="AG1086" s="5">
        <v>34</v>
      </c>
      <c r="AH1086" s="5" t="s">
        <v>6167</v>
      </c>
      <c r="AI1086" s="5" t="s">
        <v>6168</v>
      </c>
      <c r="AJ1086" s="5"/>
      <c r="AK1086" s="5"/>
      <c r="AL1086" s="5"/>
      <c r="AM1086" s="5"/>
      <c r="AN1086" s="5"/>
      <c r="AO1086" s="5" t="s">
        <v>6205</v>
      </c>
      <c r="AP1086" s="5" t="s">
        <v>518</v>
      </c>
      <c r="AQ1086" s="5">
        <v>0.93312867399999999</v>
      </c>
      <c r="AR1086" s="5">
        <v>0.94982935099999999</v>
      </c>
      <c r="AS1086" s="5"/>
      <c r="AT1086" s="7"/>
      <c r="AU1086" s="7" t="b">
        <v>0</v>
      </c>
      <c r="AV1086" s="7" t="s">
        <v>155</v>
      </c>
      <c r="AW1086" s="7"/>
      <c r="AX1086" s="7"/>
      <c r="AY1086" t="s">
        <v>155</v>
      </c>
    </row>
    <row r="1087" spans="1:51">
      <c r="A1087" s="5" t="s">
        <v>6170</v>
      </c>
      <c r="B1087" s="5" t="s">
        <v>47</v>
      </c>
      <c r="C1087" s="5">
        <v>957</v>
      </c>
      <c r="D1087" s="5">
        <v>1037</v>
      </c>
      <c r="E1087" s="5" t="s">
        <v>6171</v>
      </c>
      <c r="F1087" s="5" t="s">
        <v>49</v>
      </c>
      <c r="G1087" s="5" t="s">
        <v>50</v>
      </c>
      <c r="H1087" s="5" t="s">
        <v>6170</v>
      </c>
      <c r="I1087" s="5">
        <v>18</v>
      </c>
      <c r="J1087" s="5"/>
      <c r="K1087" s="5" t="s">
        <v>6172</v>
      </c>
      <c r="L1087" s="5" t="s">
        <v>6173</v>
      </c>
      <c r="M1087" s="5" t="s">
        <v>6174</v>
      </c>
      <c r="N1087" s="5"/>
      <c r="O1087" s="5"/>
      <c r="P1087" s="5"/>
      <c r="Q1087" s="5"/>
      <c r="R1087" s="5" t="s">
        <v>55</v>
      </c>
      <c r="S1087" s="5" t="s">
        <v>441</v>
      </c>
      <c r="T1087" s="5" t="s">
        <v>85</v>
      </c>
      <c r="U1087" s="5" t="s">
        <v>85</v>
      </c>
      <c r="V1087" s="5" t="s">
        <v>56</v>
      </c>
      <c r="W1087" s="5" t="s">
        <v>88</v>
      </c>
      <c r="X1087" s="5" t="s">
        <v>88</v>
      </c>
      <c r="Y1087" s="5"/>
      <c r="Z1087" s="5" t="s">
        <v>88</v>
      </c>
      <c r="AA1087" s="5" t="s">
        <v>88</v>
      </c>
      <c r="AB1087" s="5" t="s">
        <v>88</v>
      </c>
      <c r="AC1087" s="5" t="s">
        <v>88</v>
      </c>
      <c r="AD1087" s="5"/>
      <c r="AE1087" s="5"/>
      <c r="AF1087" s="5" t="s">
        <v>58</v>
      </c>
      <c r="AG1087" s="5">
        <v>181</v>
      </c>
      <c r="AH1087" s="5" t="s">
        <v>6175</v>
      </c>
      <c r="AI1087" s="5" t="s">
        <v>6176</v>
      </c>
      <c r="AJ1087" s="5"/>
      <c r="AK1087" s="5"/>
      <c r="AL1087" s="5"/>
      <c r="AM1087" s="5"/>
      <c r="AN1087" s="5"/>
      <c r="AO1087" s="5" t="s">
        <v>6665</v>
      </c>
      <c r="AP1087" s="5" t="s">
        <v>981</v>
      </c>
      <c r="AQ1087" s="5">
        <v>0.56770172600000002</v>
      </c>
      <c r="AR1087" s="5">
        <v>0.58744100899999996</v>
      </c>
      <c r="AS1087" s="5"/>
      <c r="AT1087" s="7"/>
      <c r="AU1087" s="7" t="b">
        <v>0</v>
      </c>
      <c r="AV1087" s="7" t="s">
        <v>155</v>
      </c>
      <c r="AW1087" s="7"/>
      <c r="AX1087" s="7"/>
      <c r="AY1087" t="s">
        <v>155</v>
      </c>
    </row>
    <row r="1088" spans="1:51">
      <c r="A1088" s="5" t="s">
        <v>6200</v>
      </c>
      <c r="B1088" s="5" t="s">
        <v>47</v>
      </c>
      <c r="C1088" s="5">
        <v>957</v>
      </c>
      <c r="D1088" s="5">
        <v>1041</v>
      </c>
      <c r="E1088" s="5" t="s">
        <v>6201</v>
      </c>
      <c r="F1088" s="5" t="s">
        <v>49</v>
      </c>
      <c r="G1088" s="5" t="s">
        <v>50</v>
      </c>
      <c r="H1088" s="5" t="s">
        <v>6200</v>
      </c>
      <c r="I1088" s="5">
        <v>16</v>
      </c>
      <c r="J1088" s="5"/>
      <c r="K1088" s="5" t="s">
        <v>6202</v>
      </c>
      <c r="L1088" s="5" t="s">
        <v>6203</v>
      </c>
      <c r="M1088" s="5" t="s">
        <v>6204</v>
      </c>
      <c r="N1088" s="5" t="s">
        <v>55</v>
      </c>
      <c r="O1088" s="5"/>
      <c r="P1088" s="5"/>
      <c r="Q1088" s="5" t="s">
        <v>55</v>
      </c>
      <c r="R1088" s="5" t="s">
        <v>55</v>
      </c>
      <c r="S1088" s="5" t="s">
        <v>54</v>
      </c>
      <c r="T1088" s="5" t="s">
        <v>55</v>
      </c>
      <c r="U1088" s="5" t="s">
        <v>55</v>
      </c>
      <c r="V1088" s="5" t="s">
        <v>56</v>
      </c>
      <c r="W1088" s="5" t="s">
        <v>88</v>
      </c>
      <c r="X1088" s="5" t="s">
        <v>88</v>
      </c>
      <c r="Y1088" s="5"/>
      <c r="Z1088" s="5" t="s">
        <v>88</v>
      </c>
      <c r="AA1088" s="5" t="s">
        <v>88</v>
      </c>
      <c r="AB1088" s="5" t="s">
        <v>88</v>
      </c>
      <c r="AC1088" s="5" t="s">
        <v>88</v>
      </c>
      <c r="AD1088" s="5"/>
      <c r="AE1088" s="5"/>
      <c r="AF1088" s="5" t="s">
        <v>58</v>
      </c>
      <c r="AG1088" s="5">
        <v>500</v>
      </c>
      <c r="AH1088" s="5" t="s">
        <v>856</v>
      </c>
      <c r="AI1088" s="5" t="s">
        <v>857</v>
      </c>
      <c r="AJ1088" s="5"/>
      <c r="AK1088" s="5"/>
      <c r="AL1088" s="5"/>
      <c r="AM1088" s="5"/>
      <c r="AN1088" s="5"/>
      <c r="AO1088" s="5" t="s">
        <v>6665</v>
      </c>
      <c r="AP1088" s="5" t="s">
        <v>159</v>
      </c>
      <c r="AQ1088" s="5">
        <v>0.64333490599999998</v>
      </c>
      <c r="AR1088" s="5">
        <v>0.71006899400000001</v>
      </c>
      <c r="AS1088" s="5"/>
      <c r="AT1088" s="7"/>
      <c r="AU1088" s="7" t="b">
        <v>0</v>
      </c>
      <c r="AV1088" s="7" t="s">
        <v>155</v>
      </c>
      <c r="AW1088" s="7"/>
      <c r="AX1088" s="7"/>
      <c r="AY1088" t="s">
        <v>155</v>
      </c>
    </row>
    <row r="1089" spans="1:51">
      <c r="A1089" s="5" t="s">
        <v>6659</v>
      </c>
      <c r="B1089" s="5" t="s">
        <v>47</v>
      </c>
      <c r="C1089" s="5">
        <v>958</v>
      </c>
      <c r="D1089" s="5">
        <v>1120</v>
      </c>
      <c r="E1089" s="5" t="s">
        <v>6660</v>
      </c>
      <c r="F1089" s="5" t="s">
        <v>49</v>
      </c>
      <c r="G1089" s="5" t="s">
        <v>50</v>
      </c>
      <c r="H1089" s="5" t="s">
        <v>6659</v>
      </c>
      <c r="I1089" s="5">
        <v>15</v>
      </c>
      <c r="J1089" s="5"/>
      <c r="K1089" s="5" t="s">
        <v>6661</v>
      </c>
      <c r="L1089" s="5" t="s">
        <v>6662</v>
      </c>
      <c r="M1089" s="5" t="s">
        <v>6663</v>
      </c>
      <c r="N1089" s="5"/>
      <c r="O1089" s="5"/>
      <c r="P1089" s="5"/>
      <c r="Q1089" s="5"/>
      <c r="R1089" s="5" t="s">
        <v>55</v>
      </c>
      <c r="S1089" s="5" t="s">
        <v>54</v>
      </c>
      <c r="T1089" s="5" t="s">
        <v>85</v>
      </c>
      <c r="U1089" s="5" t="s">
        <v>85</v>
      </c>
      <c r="V1089" s="5" t="s">
        <v>56</v>
      </c>
      <c r="W1089" s="5" t="s">
        <v>57</v>
      </c>
      <c r="X1089" s="5" t="s">
        <v>57</v>
      </c>
      <c r="Y1089" s="5"/>
      <c r="Z1089" s="5" t="s">
        <v>57</v>
      </c>
      <c r="AA1089" s="5" t="s">
        <v>57</v>
      </c>
      <c r="AB1089" s="5" t="s">
        <v>57</v>
      </c>
      <c r="AC1089" s="5" t="s">
        <v>57</v>
      </c>
      <c r="AD1089" s="5"/>
      <c r="AE1089" s="5"/>
      <c r="AF1089" s="5" t="s">
        <v>58</v>
      </c>
      <c r="AG1089" s="5">
        <v>139</v>
      </c>
      <c r="AH1089" s="5" t="s">
        <v>6664</v>
      </c>
      <c r="AI1089" s="5" t="s">
        <v>147</v>
      </c>
      <c r="AJ1089" s="5"/>
      <c r="AK1089" s="5"/>
      <c r="AL1089" s="5"/>
      <c r="AM1089" s="5"/>
      <c r="AN1089" s="5"/>
      <c r="AO1089" s="5" t="s">
        <v>7089</v>
      </c>
      <c r="AP1089" s="5" t="s">
        <v>1043</v>
      </c>
      <c r="AQ1089" s="5">
        <v>0.50745563599999999</v>
      </c>
      <c r="AR1089" s="5">
        <v>0.58931212099999997</v>
      </c>
      <c r="AS1089" s="5"/>
      <c r="AT1089" s="7"/>
      <c r="AU1089" s="7" t="b">
        <v>0</v>
      </c>
      <c r="AV1089" s="7" t="s">
        <v>155</v>
      </c>
      <c r="AW1089" s="7"/>
      <c r="AX1089" s="7"/>
      <c r="AY1089" t="s">
        <v>155</v>
      </c>
    </row>
    <row r="1090" spans="1:51">
      <c r="A1090" s="5" t="s">
        <v>6671</v>
      </c>
      <c r="B1090" s="5" t="s">
        <v>47</v>
      </c>
      <c r="C1090" s="5">
        <v>958</v>
      </c>
      <c r="D1090" s="5">
        <v>1122</v>
      </c>
      <c r="E1090" s="5" t="s">
        <v>6672</v>
      </c>
      <c r="F1090" s="5" t="s">
        <v>49</v>
      </c>
      <c r="G1090" s="5" t="s">
        <v>50</v>
      </c>
      <c r="H1090" s="5" t="s">
        <v>6671</v>
      </c>
      <c r="I1090" s="5">
        <v>13</v>
      </c>
      <c r="J1090" s="5"/>
      <c r="K1090" s="5" t="s">
        <v>6673</v>
      </c>
      <c r="L1090" s="5" t="s">
        <v>6674</v>
      </c>
      <c r="M1090" s="5" t="s">
        <v>6675</v>
      </c>
      <c r="N1090" s="5"/>
      <c r="O1090" s="5"/>
      <c r="P1090" s="5"/>
      <c r="Q1090" s="5"/>
      <c r="R1090" s="5" t="s">
        <v>55</v>
      </c>
      <c r="S1090" s="5" t="s">
        <v>54</v>
      </c>
      <c r="T1090" s="5" t="s">
        <v>85</v>
      </c>
      <c r="U1090" s="5" t="s">
        <v>85</v>
      </c>
      <c r="V1090" s="5" t="s">
        <v>56</v>
      </c>
      <c r="W1090" s="5" t="s">
        <v>57</v>
      </c>
      <c r="X1090" s="5" t="s">
        <v>57</v>
      </c>
      <c r="Y1090" s="5"/>
      <c r="Z1090" s="5" t="s">
        <v>57</v>
      </c>
      <c r="AA1090" s="5" t="s">
        <v>57</v>
      </c>
      <c r="AB1090" s="5" t="s">
        <v>57</v>
      </c>
      <c r="AC1090" s="5" t="s">
        <v>57</v>
      </c>
      <c r="AD1090" s="5"/>
      <c r="AE1090" s="5"/>
      <c r="AF1090" s="5" t="s">
        <v>58</v>
      </c>
      <c r="AG1090" s="5">
        <v>157</v>
      </c>
      <c r="AH1090" s="5" t="s">
        <v>6676</v>
      </c>
      <c r="AI1090" s="5" t="s">
        <v>209</v>
      </c>
      <c r="AJ1090" s="5" t="s">
        <v>458</v>
      </c>
      <c r="AK1090" s="5"/>
      <c r="AL1090" s="5"/>
      <c r="AM1090" s="5"/>
      <c r="AN1090" s="5"/>
      <c r="AO1090" s="5" t="s">
        <v>7119</v>
      </c>
      <c r="AP1090" s="5" t="s">
        <v>159</v>
      </c>
      <c r="AQ1090" s="5">
        <v>0.71207795900000004</v>
      </c>
      <c r="AR1090" s="5">
        <v>0.82537287299999995</v>
      </c>
      <c r="AS1090" s="5"/>
      <c r="AT1090" s="7"/>
      <c r="AU1090" s="7" t="b">
        <v>0</v>
      </c>
      <c r="AV1090" s="7" t="s">
        <v>155</v>
      </c>
      <c r="AW1090" s="7"/>
      <c r="AX1090" s="7"/>
      <c r="AY1090" t="s">
        <v>155</v>
      </c>
    </row>
    <row r="1091" spans="1:51">
      <c r="A1091" s="5" t="s">
        <v>7084</v>
      </c>
      <c r="B1091" s="5" t="s">
        <v>47</v>
      </c>
      <c r="C1091" s="5">
        <v>958</v>
      </c>
      <c r="D1091" s="5">
        <v>1188</v>
      </c>
      <c r="E1091" s="5" t="s">
        <v>7085</v>
      </c>
      <c r="F1091" s="5" t="s">
        <v>49</v>
      </c>
      <c r="G1091" s="5" t="s">
        <v>50</v>
      </c>
      <c r="H1091" s="5" t="s">
        <v>7084</v>
      </c>
      <c r="I1091" s="5">
        <v>16</v>
      </c>
      <c r="J1091" s="5"/>
      <c r="K1091" s="5" t="s">
        <v>7086</v>
      </c>
      <c r="L1091" s="5" t="s">
        <v>7087</v>
      </c>
      <c r="M1091" s="5" t="s">
        <v>7088</v>
      </c>
      <c r="N1091" s="5"/>
      <c r="O1091" s="5"/>
      <c r="P1091" s="5"/>
      <c r="Q1091" s="5"/>
      <c r="R1091" s="5" t="s">
        <v>55</v>
      </c>
      <c r="S1091" s="5" t="s">
        <v>112</v>
      </c>
      <c r="T1091" s="5" t="s">
        <v>85</v>
      </c>
      <c r="U1091" s="5" t="s">
        <v>85</v>
      </c>
      <c r="V1091" s="5" t="s">
        <v>56</v>
      </c>
      <c r="W1091" s="5" t="s">
        <v>57</v>
      </c>
      <c r="X1091" s="5"/>
      <c r="Y1091" s="5" t="s">
        <v>57</v>
      </c>
      <c r="Z1091" s="5" t="s">
        <v>57</v>
      </c>
      <c r="AA1091" s="5" t="s">
        <v>57</v>
      </c>
      <c r="AB1091" s="5" t="s">
        <v>57</v>
      </c>
      <c r="AC1091" s="5" t="s">
        <v>57</v>
      </c>
      <c r="AD1091" s="5"/>
      <c r="AE1091" s="5"/>
      <c r="AF1091" s="5" t="s">
        <v>58</v>
      </c>
      <c r="AG1091" s="5">
        <v>63</v>
      </c>
      <c r="AH1091" s="5" t="s">
        <v>156</v>
      </c>
      <c r="AI1091" s="5" t="s">
        <v>157</v>
      </c>
      <c r="AJ1091" s="5"/>
      <c r="AK1091" s="5"/>
      <c r="AL1091" s="5"/>
      <c r="AM1091" s="5"/>
      <c r="AN1091" s="5"/>
      <c r="AO1091" s="5" t="s">
        <v>7138</v>
      </c>
      <c r="AP1091" s="5" t="s">
        <v>4553</v>
      </c>
      <c r="AQ1091" s="5">
        <v>0.75096557200000003</v>
      </c>
      <c r="AR1091" s="5">
        <v>0.91804840700000001</v>
      </c>
      <c r="AS1091" s="5"/>
      <c r="AT1091" s="7"/>
      <c r="AU1091" s="7" t="b">
        <v>0</v>
      </c>
      <c r="AV1091" s="7" t="s">
        <v>155</v>
      </c>
      <c r="AW1091" s="7"/>
      <c r="AX1091" s="7"/>
      <c r="AY1091" t="s">
        <v>155</v>
      </c>
    </row>
    <row r="1092" spans="1:51">
      <c r="A1092" s="5" t="s">
        <v>7114</v>
      </c>
      <c r="B1092" s="5" t="s">
        <v>47</v>
      </c>
      <c r="C1092" s="5">
        <v>958</v>
      </c>
      <c r="D1092" s="5">
        <v>1193</v>
      </c>
      <c r="E1092" s="5" t="s">
        <v>7115</v>
      </c>
      <c r="F1092" s="5" t="s">
        <v>49</v>
      </c>
      <c r="G1092" s="5" t="s">
        <v>50</v>
      </c>
      <c r="H1092" s="5" t="s">
        <v>7114</v>
      </c>
      <c r="I1092" s="5">
        <v>13</v>
      </c>
      <c r="J1092" s="5"/>
      <c r="K1092" s="5" t="s">
        <v>7116</v>
      </c>
      <c r="L1092" s="5" t="s">
        <v>7117</v>
      </c>
      <c r="M1092" s="5" t="s">
        <v>7118</v>
      </c>
      <c r="N1092" s="5"/>
      <c r="O1092" s="5"/>
      <c r="P1092" s="5"/>
      <c r="Q1092" s="5"/>
      <c r="R1092" s="5" t="s">
        <v>55</v>
      </c>
      <c r="S1092" s="5" t="s">
        <v>54</v>
      </c>
      <c r="T1092" s="5" t="s">
        <v>85</v>
      </c>
      <c r="U1092" s="5" t="s">
        <v>85</v>
      </c>
      <c r="V1092" s="5" t="s">
        <v>56</v>
      </c>
      <c r="W1092" s="5" t="s">
        <v>57</v>
      </c>
      <c r="X1092" s="5"/>
      <c r="Y1092" s="5" t="s">
        <v>57</v>
      </c>
      <c r="Z1092" s="5" t="s">
        <v>57</v>
      </c>
      <c r="AA1092" s="5" t="s">
        <v>57</v>
      </c>
      <c r="AB1092" s="5" t="s">
        <v>57</v>
      </c>
      <c r="AC1092" s="5" t="s">
        <v>57</v>
      </c>
      <c r="AD1092" s="5"/>
      <c r="AE1092" s="5"/>
      <c r="AF1092" s="5" t="s">
        <v>58</v>
      </c>
      <c r="AG1092" s="5">
        <v>60</v>
      </c>
      <c r="AH1092" s="5" t="s">
        <v>934</v>
      </c>
      <c r="AI1092" s="5" t="s">
        <v>935</v>
      </c>
      <c r="AJ1092" s="5"/>
      <c r="AK1092" s="5"/>
      <c r="AL1092" s="5"/>
      <c r="AM1092" s="5"/>
      <c r="AN1092" s="5"/>
      <c r="AO1092" s="5" t="s">
        <v>7157</v>
      </c>
      <c r="AP1092" s="5" t="s">
        <v>380</v>
      </c>
      <c r="AQ1092" s="5">
        <v>0.45903510400000003</v>
      </c>
      <c r="AR1092" s="5">
        <v>0.73263970199999995</v>
      </c>
      <c r="AS1092" s="5"/>
      <c r="AT1092" s="7"/>
      <c r="AU1092" s="7" t="b">
        <v>0</v>
      </c>
      <c r="AV1092" s="7" t="s">
        <v>155</v>
      </c>
      <c r="AW1092" s="7"/>
      <c r="AX1092" s="7"/>
      <c r="AY1092" t="s">
        <v>155</v>
      </c>
    </row>
    <row r="1093" spans="1:51">
      <c r="A1093" s="5" t="s">
        <v>7133</v>
      </c>
      <c r="B1093" s="5" t="s">
        <v>47</v>
      </c>
      <c r="C1093" s="5">
        <v>958</v>
      </c>
      <c r="D1093" s="5">
        <v>1196</v>
      </c>
      <c r="E1093" s="5" t="s">
        <v>7134</v>
      </c>
      <c r="F1093" s="5" t="s">
        <v>49</v>
      </c>
      <c r="G1093" s="5" t="s">
        <v>50</v>
      </c>
      <c r="H1093" s="5" t="s">
        <v>7133</v>
      </c>
      <c r="I1093" s="5">
        <v>12</v>
      </c>
      <c r="J1093" s="5"/>
      <c r="K1093" s="5" t="s">
        <v>7135</v>
      </c>
      <c r="L1093" s="5" t="s">
        <v>7136</v>
      </c>
      <c r="M1093" s="5" t="s">
        <v>7137</v>
      </c>
      <c r="N1093" s="5"/>
      <c r="O1093" s="5"/>
      <c r="P1093" s="5"/>
      <c r="Q1093" s="5"/>
      <c r="R1093" s="5" t="s">
        <v>55</v>
      </c>
      <c r="S1093" s="5" t="s">
        <v>54</v>
      </c>
      <c r="T1093" s="5" t="s">
        <v>85</v>
      </c>
      <c r="U1093" s="5" t="s">
        <v>85</v>
      </c>
      <c r="V1093" s="5" t="s">
        <v>56</v>
      </c>
      <c r="W1093" s="5"/>
      <c r="X1093" s="5"/>
      <c r="Y1093" s="5"/>
      <c r="Z1093" s="5"/>
      <c r="AA1093" s="5" t="s">
        <v>57</v>
      </c>
      <c r="AB1093" s="5" t="s">
        <v>85</v>
      </c>
      <c r="AC1093" s="5"/>
      <c r="AD1093" s="5"/>
      <c r="AE1093" s="5"/>
      <c r="AF1093" s="5" t="s">
        <v>58</v>
      </c>
      <c r="AG1093" s="5">
        <v>57</v>
      </c>
      <c r="AH1093" s="5" t="s">
        <v>2115</v>
      </c>
      <c r="AI1093" s="5" t="s">
        <v>2116</v>
      </c>
      <c r="AJ1093" s="5"/>
      <c r="AK1093" s="5"/>
      <c r="AL1093" s="5"/>
      <c r="AM1093" s="5"/>
      <c r="AN1093" s="5"/>
      <c r="AO1093" s="5" t="s">
        <v>7191</v>
      </c>
      <c r="AP1093" s="5" t="s">
        <v>1043</v>
      </c>
      <c r="AQ1093" s="5">
        <v>0.804535789</v>
      </c>
      <c r="AR1093" s="5">
        <v>0.955581024</v>
      </c>
      <c r="AS1093" s="5"/>
      <c r="AT1093" s="7"/>
      <c r="AU1093" s="7" t="b">
        <v>0</v>
      </c>
      <c r="AV1093" s="7" t="s">
        <v>155</v>
      </c>
      <c r="AW1093" s="7"/>
      <c r="AX1093" s="7"/>
      <c r="AY1093" t="s">
        <v>155</v>
      </c>
    </row>
    <row r="1094" spans="1:51">
      <c r="A1094" s="5" t="s">
        <v>7152</v>
      </c>
      <c r="B1094" s="5" t="s">
        <v>47</v>
      </c>
      <c r="C1094" s="5">
        <v>958</v>
      </c>
      <c r="D1094" s="5">
        <v>1199</v>
      </c>
      <c r="E1094" s="5" t="s">
        <v>7153</v>
      </c>
      <c r="F1094" s="5" t="s">
        <v>49</v>
      </c>
      <c r="G1094" s="5" t="s">
        <v>50</v>
      </c>
      <c r="H1094" s="5" t="s">
        <v>7152</v>
      </c>
      <c r="I1094" s="5">
        <v>14</v>
      </c>
      <c r="J1094" s="5"/>
      <c r="K1094" s="5" t="s">
        <v>7154</v>
      </c>
      <c r="L1094" s="5" t="s">
        <v>7155</v>
      </c>
      <c r="M1094" s="5" t="s">
        <v>7156</v>
      </c>
      <c r="N1094" s="5"/>
      <c r="O1094" s="5"/>
      <c r="P1094" s="5"/>
      <c r="Q1094" s="5"/>
      <c r="R1094" s="5" t="s">
        <v>55</v>
      </c>
      <c r="S1094" s="5" t="s">
        <v>54</v>
      </c>
      <c r="T1094" s="5" t="s">
        <v>85</v>
      </c>
      <c r="U1094" s="5" t="s">
        <v>85</v>
      </c>
      <c r="V1094" s="5" t="s">
        <v>56</v>
      </c>
      <c r="W1094" s="5" t="s">
        <v>57</v>
      </c>
      <c r="X1094" s="5"/>
      <c r="Y1094" s="5" t="s">
        <v>57</v>
      </c>
      <c r="Z1094" s="5" t="s">
        <v>57</v>
      </c>
      <c r="AA1094" s="5" t="s">
        <v>57</v>
      </c>
      <c r="AB1094" s="5" t="s">
        <v>57</v>
      </c>
      <c r="AC1094" s="5" t="s">
        <v>57</v>
      </c>
      <c r="AD1094" s="5"/>
      <c r="AE1094" s="5"/>
      <c r="AF1094" s="5" t="s">
        <v>58</v>
      </c>
      <c r="AG1094" s="5">
        <v>81</v>
      </c>
      <c r="AH1094" s="5" t="s">
        <v>5189</v>
      </c>
      <c r="AI1094" s="5" t="s">
        <v>691</v>
      </c>
      <c r="AJ1094" s="5"/>
      <c r="AK1094" s="5"/>
      <c r="AL1094" s="5"/>
      <c r="AM1094" s="5"/>
      <c r="AN1094" s="5"/>
      <c r="AO1094" s="5" t="s">
        <v>7202</v>
      </c>
      <c r="AP1094" s="5" t="s">
        <v>278</v>
      </c>
      <c r="AQ1094" s="5">
        <v>0.74349926</v>
      </c>
      <c r="AR1094" s="5">
        <v>0.95871096300000003</v>
      </c>
      <c r="AS1094" s="5"/>
      <c r="AT1094" s="7"/>
      <c r="AU1094" s="7" t="b">
        <v>0</v>
      </c>
      <c r="AV1094" s="7" t="s">
        <v>155</v>
      </c>
      <c r="AW1094" s="7"/>
      <c r="AX1094" s="7"/>
      <c r="AY1094" t="s">
        <v>155</v>
      </c>
    </row>
    <row r="1095" spans="1:51">
      <c r="A1095" s="5" t="s">
        <v>7186</v>
      </c>
      <c r="B1095" s="5" t="s">
        <v>47</v>
      </c>
      <c r="C1095" s="5">
        <v>958</v>
      </c>
      <c r="D1095" s="5">
        <v>1205</v>
      </c>
      <c r="E1095" s="5" t="s">
        <v>7187</v>
      </c>
      <c r="F1095" s="5" t="s">
        <v>49</v>
      </c>
      <c r="G1095" s="5" t="s">
        <v>50</v>
      </c>
      <c r="H1095" s="5" t="s">
        <v>7186</v>
      </c>
      <c r="I1095" s="5">
        <v>15</v>
      </c>
      <c r="J1095" s="5"/>
      <c r="K1095" s="5" t="s">
        <v>7188</v>
      </c>
      <c r="L1095" s="5" t="s">
        <v>7189</v>
      </c>
      <c r="M1095" s="5" t="s">
        <v>7190</v>
      </c>
      <c r="N1095" s="5"/>
      <c r="O1095" s="5"/>
      <c r="P1095" s="5" t="s">
        <v>55</v>
      </c>
      <c r="Q1095" s="5" t="s">
        <v>55</v>
      </c>
      <c r="R1095" s="5" t="s">
        <v>55</v>
      </c>
      <c r="S1095" s="5" t="s">
        <v>54</v>
      </c>
      <c r="T1095" s="5" t="s">
        <v>55</v>
      </c>
      <c r="U1095" s="5" t="s">
        <v>55</v>
      </c>
      <c r="V1095" s="5" t="s">
        <v>56</v>
      </c>
      <c r="W1095" s="5" t="s">
        <v>57</v>
      </c>
      <c r="X1095" s="5"/>
      <c r="Y1095" s="5" t="s">
        <v>57</v>
      </c>
      <c r="Z1095" s="5" t="s">
        <v>57</v>
      </c>
      <c r="AA1095" s="5" t="s">
        <v>57</v>
      </c>
      <c r="AB1095" s="5" t="s">
        <v>57</v>
      </c>
      <c r="AC1095" s="5" t="s">
        <v>57</v>
      </c>
      <c r="AD1095" s="5"/>
      <c r="AE1095" s="5"/>
      <c r="AF1095" s="5" t="s">
        <v>58</v>
      </c>
      <c r="AG1095" s="5">
        <v>46</v>
      </c>
      <c r="AH1095" s="5" t="s">
        <v>6772</v>
      </c>
      <c r="AI1095" s="5" t="s">
        <v>516</v>
      </c>
      <c r="AJ1095" s="5" t="s">
        <v>3172</v>
      </c>
      <c r="AK1095" s="5"/>
      <c r="AL1095" s="5"/>
      <c r="AM1095" s="5"/>
      <c r="AN1095" s="5"/>
      <c r="AO1095" s="5" t="s">
        <v>7208</v>
      </c>
      <c r="AP1095" s="5" t="s">
        <v>380</v>
      </c>
      <c r="AQ1095" s="5">
        <v>0.80462010100000003</v>
      </c>
      <c r="AR1095" s="5">
        <v>0.98831730100000004</v>
      </c>
      <c r="AS1095" s="5"/>
      <c r="AT1095" s="7"/>
      <c r="AU1095" s="7" t="b">
        <v>0</v>
      </c>
      <c r="AV1095" s="7" t="s">
        <v>155</v>
      </c>
      <c r="AW1095" s="7"/>
      <c r="AX1095" s="7"/>
      <c r="AY1095" t="s">
        <v>155</v>
      </c>
    </row>
    <row r="1096" spans="1:51">
      <c r="A1096" s="5" t="s">
        <v>7197</v>
      </c>
      <c r="B1096" s="5" t="s">
        <v>47</v>
      </c>
      <c r="C1096" s="5">
        <v>958</v>
      </c>
      <c r="D1096" s="5">
        <v>1207</v>
      </c>
      <c r="E1096" s="5" t="s">
        <v>7198</v>
      </c>
      <c r="F1096" s="5" t="s">
        <v>49</v>
      </c>
      <c r="G1096" s="5" t="s">
        <v>50</v>
      </c>
      <c r="H1096" s="5" t="s">
        <v>7197</v>
      </c>
      <c r="I1096" s="5">
        <v>17</v>
      </c>
      <c r="J1096" s="5"/>
      <c r="K1096" s="5" t="s">
        <v>7199</v>
      </c>
      <c r="L1096" s="5" t="s">
        <v>7200</v>
      </c>
      <c r="M1096" s="5" t="s">
        <v>7201</v>
      </c>
      <c r="N1096" s="5"/>
      <c r="O1096" s="5"/>
      <c r="P1096" s="5"/>
      <c r="Q1096" s="5"/>
      <c r="R1096" s="5" t="s">
        <v>55</v>
      </c>
      <c r="S1096" s="5" t="s">
        <v>54</v>
      </c>
      <c r="T1096" s="5" t="s">
        <v>85</v>
      </c>
      <c r="U1096" s="5" t="s">
        <v>85</v>
      </c>
      <c r="V1096" s="5" t="s">
        <v>56</v>
      </c>
      <c r="W1096" s="5" t="s">
        <v>57</v>
      </c>
      <c r="X1096" s="5"/>
      <c r="Y1096" s="5" t="s">
        <v>57</v>
      </c>
      <c r="Z1096" s="5" t="s">
        <v>57</v>
      </c>
      <c r="AA1096" s="5" t="s">
        <v>57</v>
      </c>
      <c r="AB1096" s="5" t="s">
        <v>57</v>
      </c>
      <c r="AC1096" s="5" t="s">
        <v>57</v>
      </c>
      <c r="AD1096" s="5"/>
      <c r="AE1096" s="5"/>
      <c r="AF1096" s="5" t="s">
        <v>58</v>
      </c>
      <c r="AG1096" s="5">
        <v>259</v>
      </c>
      <c r="AH1096" s="5" t="s">
        <v>432</v>
      </c>
      <c r="AI1096" s="5" t="s">
        <v>433</v>
      </c>
      <c r="AJ1096" s="5"/>
      <c r="AK1096" s="5"/>
      <c r="AL1096" s="5"/>
      <c r="AM1096" s="5"/>
      <c r="AN1096" s="5"/>
      <c r="AO1096" s="5" t="s">
        <v>7214</v>
      </c>
      <c r="AP1096" s="5" t="s">
        <v>128</v>
      </c>
      <c r="AQ1096" s="5">
        <v>0.80796098500000002</v>
      </c>
      <c r="AR1096" s="5">
        <v>0.98831730100000004</v>
      </c>
      <c r="AS1096" s="5"/>
      <c r="AT1096" s="7"/>
      <c r="AU1096" s="7" t="b">
        <v>0</v>
      </c>
      <c r="AV1096" s="7" t="s">
        <v>155</v>
      </c>
      <c r="AW1096" s="7"/>
      <c r="AX1096" s="7"/>
      <c r="AY1096" t="s">
        <v>155</v>
      </c>
    </row>
    <row r="1097" spans="1:51">
      <c r="A1097" s="5" t="s">
        <v>7203</v>
      </c>
      <c r="B1097" s="5" t="s">
        <v>47</v>
      </c>
      <c r="C1097" s="5">
        <v>958</v>
      </c>
      <c r="D1097" s="5">
        <v>1208</v>
      </c>
      <c r="E1097" s="5" t="s">
        <v>7204</v>
      </c>
      <c r="F1097" s="5" t="s">
        <v>49</v>
      </c>
      <c r="G1097" s="5" t="s">
        <v>50</v>
      </c>
      <c r="H1097" s="5" t="s">
        <v>7203</v>
      </c>
      <c r="I1097" s="5">
        <v>18</v>
      </c>
      <c r="J1097" s="5"/>
      <c r="K1097" s="5" t="s">
        <v>7205</v>
      </c>
      <c r="L1097" s="5" t="s">
        <v>7206</v>
      </c>
      <c r="M1097" s="5" t="s">
        <v>7207</v>
      </c>
      <c r="N1097" s="5"/>
      <c r="O1097" s="5"/>
      <c r="P1097" s="5" t="s">
        <v>55</v>
      </c>
      <c r="Q1097" s="5" t="s">
        <v>55</v>
      </c>
      <c r="R1097" s="5" t="s">
        <v>55</v>
      </c>
      <c r="S1097" s="5" t="s">
        <v>54</v>
      </c>
      <c r="T1097" s="5" t="s">
        <v>55</v>
      </c>
      <c r="U1097" s="5" t="s">
        <v>55</v>
      </c>
      <c r="V1097" s="5" t="s">
        <v>56</v>
      </c>
      <c r="W1097" s="5" t="s">
        <v>57</v>
      </c>
      <c r="X1097" s="5"/>
      <c r="Y1097" s="5" t="s">
        <v>57</v>
      </c>
      <c r="Z1097" s="5" t="s">
        <v>57</v>
      </c>
      <c r="AA1097" s="5" t="s">
        <v>57</v>
      </c>
      <c r="AB1097" s="5" t="s">
        <v>57</v>
      </c>
      <c r="AC1097" s="5" t="s">
        <v>57</v>
      </c>
      <c r="AD1097" s="5"/>
      <c r="AE1097" s="5"/>
      <c r="AF1097" s="5" t="s">
        <v>58</v>
      </c>
      <c r="AG1097" s="5">
        <v>290</v>
      </c>
      <c r="AH1097" s="5" t="s">
        <v>650</v>
      </c>
      <c r="AI1097" s="5" t="s">
        <v>651</v>
      </c>
      <c r="AJ1097" s="5"/>
      <c r="AK1097" s="5"/>
      <c r="AL1097" s="5"/>
      <c r="AM1097" s="5"/>
      <c r="AN1097" s="5"/>
      <c r="AO1097" s="5" t="s">
        <v>7220</v>
      </c>
      <c r="AP1097" s="5" t="s">
        <v>935</v>
      </c>
      <c r="AQ1097" s="5">
        <v>0.53258981999999999</v>
      </c>
      <c r="AR1097" s="5">
        <v>0.95847911600000002</v>
      </c>
      <c r="AS1097" s="5"/>
      <c r="AT1097" s="7" t="b">
        <v>0</v>
      </c>
      <c r="AU1097" s="7" t="b">
        <v>0</v>
      </c>
      <c r="AV1097" s="7" t="s">
        <v>155</v>
      </c>
      <c r="AW1097" s="7"/>
      <c r="AX1097" s="7"/>
      <c r="AY1097" t="s">
        <v>155</v>
      </c>
    </row>
    <row r="1098" spans="1:51">
      <c r="A1098" s="5" t="s">
        <v>7209</v>
      </c>
      <c r="B1098" s="5" t="s">
        <v>47</v>
      </c>
      <c r="C1098" s="5">
        <v>958</v>
      </c>
      <c r="D1098" s="5">
        <v>1209</v>
      </c>
      <c r="E1098" s="5" t="s">
        <v>7210</v>
      </c>
      <c r="F1098" s="5" t="s">
        <v>49</v>
      </c>
      <c r="G1098" s="5" t="s">
        <v>50</v>
      </c>
      <c r="H1098" s="5" t="s">
        <v>7209</v>
      </c>
      <c r="I1098" s="5">
        <v>20</v>
      </c>
      <c r="J1098" s="5"/>
      <c r="K1098" s="5" t="s">
        <v>7211</v>
      </c>
      <c r="L1098" s="5" t="s">
        <v>7212</v>
      </c>
      <c r="M1098" s="5" t="s">
        <v>7213</v>
      </c>
      <c r="N1098" s="5"/>
      <c r="O1098" s="5"/>
      <c r="P1098" s="5" t="s">
        <v>55</v>
      </c>
      <c r="Q1098" s="5" t="s">
        <v>55</v>
      </c>
      <c r="R1098" s="5" t="s">
        <v>55</v>
      </c>
      <c r="S1098" s="5" t="s">
        <v>54</v>
      </c>
      <c r="T1098" s="5" t="s">
        <v>55</v>
      </c>
      <c r="U1098" s="5" t="s">
        <v>55</v>
      </c>
      <c r="V1098" s="5" t="s">
        <v>56</v>
      </c>
      <c r="W1098" s="5" t="s">
        <v>57</v>
      </c>
      <c r="X1098" s="5"/>
      <c r="Y1098" s="5" t="s">
        <v>57</v>
      </c>
      <c r="Z1098" s="5" t="s">
        <v>57</v>
      </c>
      <c r="AA1098" s="5" t="s">
        <v>57</v>
      </c>
      <c r="AB1098" s="5" t="s">
        <v>57</v>
      </c>
      <c r="AC1098" s="5" t="s">
        <v>57</v>
      </c>
      <c r="AD1098" s="5"/>
      <c r="AE1098" s="5"/>
      <c r="AF1098" s="5" t="s">
        <v>58</v>
      </c>
      <c r="AG1098" s="5">
        <v>420</v>
      </c>
      <c r="AH1098" s="5" t="s">
        <v>308</v>
      </c>
      <c r="AI1098" s="5" t="s">
        <v>309</v>
      </c>
      <c r="AJ1098" s="5" t="s">
        <v>91</v>
      </c>
      <c r="AK1098" s="5"/>
      <c r="AL1098" s="5"/>
      <c r="AM1098" s="5"/>
      <c r="AN1098" s="5"/>
      <c r="AO1098" s="5" t="s">
        <v>7232</v>
      </c>
      <c r="AP1098" s="5" t="s">
        <v>1544</v>
      </c>
      <c r="AQ1098" s="5">
        <v>0.75931063899999995</v>
      </c>
      <c r="AR1098" s="5">
        <v>0.98831730100000004</v>
      </c>
      <c r="AS1098" s="5"/>
      <c r="AT1098" s="7" t="b">
        <v>0</v>
      </c>
      <c r="AU1098" s="7" t="b">
        <v>0</v>
      </c>
      <c r="AV1098" s="7" t="s">
        <v>155</v>
      </c>
      <c r="AW1098" s="7"/>
      <c r="AX1098" s="7"/>
      <c r="AY1098" t="s">
        <v>155</v>
      </c>
    </row>
    <row r="1099" spans="1:51">
      <c r="A1099" s="5" t="s">
        <v>7215</v>
      </c>
      <c r="B1099" s="5" t="s">
        <v>47</v>
      </c>
      <c r="C1099" s="5">
        <v>958</v>
      </c>
      <c r="D1099" s="5">
        <v>1210</v>
      </c>
      <c r="E1099" s="5" t="s">
        <v>7216</v>
      </c>
      <c r="F1099" s="5" t="s">
        <v>49</v>
      </c>
      <c r="G1099" s="5" t="s">
        <v>50</v>
      </c>
      <c r="H1099" s="5" t="s">
        <v>7215</v>
      </c>
      <c r="I1099" s="5">
        <v>15</v>
      </c>
      <c r="J1099" s="5"/>
      <c r="K1099" s="5" t="s">
        <v>7217</v>
      </c>
      <c r="L1099" s="5" t="s">
        <v>7218</v>
      </c>
      <c r="M1099" s="5" t="s">
        <v>7219</v>
      </c>
      <c r="N1099" s="5"/>
      <c r="O1099" s="5"/>
      <c r="P1099" s="5" t="s">
        <v>55</v>
      </c>
      <c r="Q1099" s="5" t="s">
        <v>55</v>
      </c>
      <c r="R1099" s="5" t="s">
        <v>55</v>
      </c>
      <c r="S1099" s="5" t="s">
        <v>54</v>
      </c>
      <c r="T1099" s="5" t="s">
        <v>55</v>
      </c>
      <c r="U1099" s="5" t="s">
        <v>55</v>
      </c>
      <c r="V1099" s="5" t="s">
        <v>56</v>
      </c>
      <c r="W1099" s="5" t="s">
        <v>88</v>
      </c>
      <c r="X1099" s="5"/>
      <c r="Y1099" s="5" t="s">
        <v>88</v>
      </c>
      <c r="Z1099" s="5" t="s">
        <v>88</v>
      </c>
      <c r="AA1099" s="5" t="s">
        <v>88</v>
      </c>
      <c r="AB1099" s="5" t="s">
        <v>88</v>
      </c>
      <c r="AC1099" s="5" t="s">
        <v>88</v>
      </c>
      <c r="AD1099" s="5"/>
      <c r="AE1099" s="5"/>
      <c r="AF1099" s="5" t="s">
        <v>58</v>
      </c>
      <c r="AG1099" s="5">
        <v>309</v>
      </c>
      <c r="AH1099" s="5" t="s">
        <v>6251</v>
      </c>
      <c r="AI1099" s="5" t="s">
        <v>209</v>
      </c>
      <c r="AJ1099" s="5" t="s">
        <v>2882</v>
      </c>
      <c r="AK1099" s="5"/>
      <c r="AL1099" s="5"/>
      <c r="AM1099" s="5"/>
      <c r="AN1099" s="5"/>
      <c r="AO1099" s="5" t="s">
        <v>7232</v>
      </c>
      <c r="AP1099" s="5" t="s">
        <v>7238</v>
      </c>
      <c r="AQ1099" s="5">
        <v>0.62805558699999997</v>
      </c>
      <c r="AR1099" s="5">
        <v>0.98831730100000004</v>
      </c>
      <c r="AS1099" s="5"/>
      <c r="AT1099" s="7"/>
      <c r="AU1099" s="7" t="b">
        <v>0</v>
      </c>
      <c r="AV1099" s="7" t="s">
        <v>155</v>
      </c>
      <c r="AW1099" s="7"/>
      <c r="AX1099" s="7"/>
      <c r="AY1099" t="s">
        <v>155</v>
      </c>
    </row>
    <row r="1100" spans="1:51">
      <c r="A1100" s="5" t="s">
        <v>7227</v>
      </c>
      <c r="B1100" s="5" t="s">
        <v>47</v>
      </c>
      <c r="C1100" s="5">
        <v>958</v>
      </c>
      <c r="D1100" s="5">
        <v>1212</v>
      </c>
      <c r="E1100" s="5" t="s">
        <v>7228</v>
      </c>
      <c r="F1100" s="5" t="s">
        <v>49</v>
      </c>
      <c r="G1100" s="5" t="s">
        <v>50</v>
      </c>
      <c r="H1100" s="5" t="s">
        <v>7227</v>
      </c>
      <c r="I1100" s="5">
        <v>16</v>
      </c>
      <c r="J1100" s="5"/>
      <c r="K1100" s="5" t="s">
        <v>7229</v>
      </c>
      <c r="L1100" s="5" t="s">
        <v>7230</v>
      </c>
      <c r="M1100" s="5" t="s">
        <v>7231</v>
      </c>
      <c r="N1100" s="5"/>
      <c r="O1100" s="5"/>
      <c r="P1100" s="5" t="s">
        <v>55</v>
      </c>
      <c r="Q1100" s="5" t="s">
        <v>55</v>
      </c>
      <c r="R1100" s="5" t="s">
        <v>55</v>
      </c>
      <c r="S1100" s="5" t="s">
        <v>54</v>
      </c>
      <c r="T1100" s="5" t="s">
        <v>55</v>
      </c>
      <c r="U1100" s="5" t="s">
        <v>55</v>
      </c>
      <c r="V1100" s="5" t="s">
        <v>56</v>
      </c>
      <c r="W1100" s="5" t="s">
        <v>88</v>
      </c>
      <c r="X1100" s="5"/>
      <c r="Y1100" s="5" t="s">
        <v>88</v>
      </c>
      <c r="Z1100" s="5" t="s">
        <v>88</v>
      </c>
      <c r="AA1100" s="5" t="s">
        <v>88</v>
      </c>
      <c r="AB1100" s="5" t="s">
        <v>88</v>
      </c>
      <c r="AC1100" s="5" t="s">
        <v>88</v>
      </c>
      <c r="AD1100" s="5"/>
      <c r="AE1100" s="5"/>
      <c r="AF1100" s="5" t="s">
        <v>58</v>
      </c>
      <c r="AG1100" s="5">
        <v>47</v>
      </c>
      <c r="AH1100" s="5" t="s">
        <v>1433</v>
      </c>
      <c r="AI1100" s="5" t="s">
        <v>1082</v>
      </c>
      <c r="AJ1100" s="5" t="s">
        <v>91</v>
      </c>
      <c r="AK1100" s="5"/>
      <c r="AL1100" s="5"/>
      <c r="AM1100" s="5"/>
      <c r="AN1100" s="5"/>
      <c r="AO1100" s="5" t="s">
        <v>7243</v>
      </c>
      <c r="AP1100" s="5" t="s">
        <v>1043</v>
      </c>
      <c r="AQ1100" s="5">
        <v>0.61332708700000005</v>
      </c>
      <c r="AR1100" s="5">
        <v>0.95859503899999998</v>
      </c>
      <c r="AS1100" s="5"/>
      <c r="AT1100" s="7"/>
      <c r="AU1100" s="7" t="b">
        <v>0</v>
      </c>
      <c r="AV1100" s="7" t="s">
        <v>155</v>
      </c>
      <c r="AW1100" s="7"/>
      <c r="AX1100" s="7"/>
      <c r="AY1100" t="s">
        <v>155</v>
      </c>
    </row>
    <row r="1101" spans="1:51">
      <c r="A1101" s="5" t="s">
        <v>7233</v>
      </c>
      <c r="B1101" s="5" t="s">
        <v>47</v>
      </c>
      <c r="C1101" s="5">
        <v>958</v>
      </c>
      <c r="D1101" s="5">
        <v>1213</v>
      </c>
      <c r="E1101" s="5" t="s">
        <v>7234</v>
      </c>
      <c r="F1101" s="5" t="s">
        <v>49</v>
      </c>
      <c r="G1101" s="5" t="s">
        <v>50</v>
      </c>
      <c r="H1101" s="5" t="s">
        <v>7233</v>
      </c>
      <c r="I1101" s="5">
        <v>19</v>
      </c>
      <c r="J1101" s="5"/>
      <c r="K1101" s="5" t="s">
        <v>7235</v>
      </c>
      <c r="L1101" s="5" t="s">
        <v>7236</v>
      </c>
      <c r="M1101" s="5" t="s">
        <v>7237</v>
      </c>
      <c r="N1101" s="5"/>
      <c r="O1101" s="5"/>
      <c r="P1101" s="5" t="s">
        <v>55</v>
      </c>
      <c r="Q1101" s="5" t="s">
        <v>55</v>
      </c>
      <c r="R1101" s="5" t="s">
        <v>55</v>
      </c>
      <c r="S1101" s="5" t="s">
        <v>54</v>
      </c>
      <c r="T1101" s="5" t="s">
        <v>55</v>
      </c>
      <c r="U1101" s="5" t="s">
        <v>55</v>
      </c>
      <c r="V1101" s="5" t="s">
        <v>56</v>
      </c>
      <c r="W1101" s="5" t="s">
        <v>57</v>
      </c>
      <c r="X1101" s="5"/>
      <c r="Y1101" s="5" t="s">
        <v>57</v>
      </c>
      <c r="Z1101" s="5" t="s">
        <v>57</v>
      </c>
      <c r="AA1101" s="5" t="s">
        <v>57</v>
      </c>
      <c r="AB1101" s="5" t="s">
        <v>57</v>
      </c>
      <c r="AC1101" s="5" t="s">
        <v>57</v>
      </c>
      <c r="AD1101" s="5"/>
      <c r="AE1101" s="5"/>
      <c r="AF1101" s="5" t="s">
        <v>58</v>
      </c>
      <c r="AG1101" s="5">
        <v>254</v>
      </c>
      <c r="AH1101" s="5" t="s">
        <v>378</v>
      </c>
      <c r="AI1101" s="5" t="s">
        <v>379</v>
      </c>
      <c r="AJ1101" s="5" t="s">
        <v>91</v>
      </c>
      <c r="AK1101" s="5"/>
      <c r="AL1101" s="5"/>
      <c r="AM1101" s="5"/>
      <c r="AN1101" s="5"/>
      <c r="AO1101" s="5" t="s">
        <v>7243</v>
      </c>
      <c r="AP1101" s="5" t="s">
        <v>981</v>
      </c>
      <c r="AQ1101" s="5">
        <v>0.56344461000000001</v>
      </c>
      <c r="AR1101" s="5">
        <v>0.98831730100000004</v>
      </c>
      <c r="AS1101" s="5"/>
      <c r="AT1101" s="7"/>
      <c r="AU1101" s="7" t="b">
        <v>0</v>
      </c>
      <c r="AV1101" s="7" t="s">
        <v>155</v>
      </c>
      <c r="AW1101" s="7"/>
      <c r="AX1101" s="7"/>
      <c r="AY1101" t="s">
        <v>155</v>
      </c>
    </row>
    <row r="1102" spans="1:51">
      <c r="A1102" s="5" t="s">
        <v>7239</v>
      </c>
      <c r="B1102" s="5" t="s">
        <v>47</v>
      </c>
      <c r="C1102" s="5">
        <v>958</v>
      </c>
      <c r="D1102" s="5">
        <v>1214</v>
      </c>
      <c r="E1102" s="5" t="s">
        <v>7240</v>
      </c>
      <c r="F1102" s="5" t="s">
        <v>49</v>
      </c>
      <c r="G1102" s="5" t="s">
        <v>50</v>
      </c>
      <c r="H1102" s="5" t="s">
        <v>7239</v>
      </c>
      <c r="I1102" s="5">
        <v>18</v>
      </c>
      <c r="J1102" s="5"/>
      <c r="K1102" s="5" t="s">
        <v>7241</v>
      </c>
      <c r="L1102" s="5" t="s">
        <v>5260</v>
      </c>
      <c r="M1102" s="5" t="s">
        <v>7242</v>
      </c>
      <c r="N1102" s="5"/>
      <c r="O1102" s="5"/>
      <c r="P1102" s="5" t="s">
        <v>55</v>
      </c>
      <c r="Q1102" s="5" t="s">
        <v>55</v>
      </c>
      <c r="R1102" s="5" t="s">
        <v>55</v>
      </c>
      <c r="S1102" s="5" t="s">
        <v>54</v>
      </c>
      <c r="T1102" s="5" t="s">
        <v>55</v>
      </c>
      <c r="U1102" s="5" t="s">
        <v>55</v>
      </c>
      <c r="V1102" s="5" t="s">
        <v>56</v>
      </c>
      <c r="W1102" s="5" t="s">
        <v>57</v>
      </c>
      <c r="X1102" s="5"/>
      <c r="Y1102" s="5" t="s">
        <v>57</v>
      </c>
      <c r="Z1102" s="5" t="s">
        <v>57</v>
      </c>
      <c r="AA1102" s="5" t="s">
        <v>57</v>
      </c>
      <c r="AB1102" s="5" t="s">
        <v>57</v>
      </c>
      <c r="AC1102" s="5" t="s">
        <v>57</v>
      </c>
      <c r="AD1102" s="5"/>
      <c r="AE1102" s="5"/>
      <c r="AF1102" s="5" t="s">
        <v>58</v>
      </c>
      <c r="AG1102" s="5">
        <v>103</v>
      </c>
      <c r="AH1102" s="5" t="s">
        <v>2604</v>
      </c>
      <c r="AI1102" s="5" t="s">
        <v>484</v>
      </c>
      <c r="AJ1102" s="5" t="s">
        <v>2605</v>
      </c>
      <c r="AK1102" s="5"/>
      <c r="AL1102" s="5"/>
      <c r="AM1102" s="5"/>
      <c r="AN1102" s="5"/>
      <c r="AO1102" s="5" t="s">
        <v>7243</v>
      </c>
      <c r="AP1102" s="5" t="s">
        <v>380</v>
      </c>
      <c r="AQ1102" s="5">
        <v>0.50678694700000004</v>
      </c>
      <c r="AR1102" s="5">
        <v>0.97374598000000001</v>
      </c>
      <c r="AS1102" s="5"/>
      <c r="AT1102" s="7" t="b">
        <v>0</v>
      </c>
      <c r="AU1102" s="7" t="b">
        <v>0</v>
      </c>
      <c r="AV1102" s="7" t="s">
        <v>155</v>
      </c>
      <c r="AW1102" s="7"/>
      <c r="AX1102" s="7"/>
      <c r="AY1102" t="s">
        <v>155</v>
      </c>
    </row>
    <row r="1103" spans="1:51">
      <c r="A1103" s="5" t="s">
        <v>7244</v>
      </c>
      <c r="B1103" s="5" t="s">
        <v>47</v>
      </c>
      <c r="C1103" s="5">
        <v>958</v>
      </c>
      <c r="D1103" s="5">
        <v>1215</v>
      </c>
      <c r="E1103" s="5" t="s">
        <v>7245</v>
      </c>
      <c r="F1103" s="5" t="s">
        <v>49</v>
      </c>
      <c r="G1103" s="5" t="s">
        <v>50</v>
      </c>
      <c r="H1103" s="5" t="s">
        <v>7244</v>
      </c>
      <c r="I1103" s="5">
        <v>19</v>
      </c>
      <c r="J1103" s="5"/>
      <c r="K1103" s="5" t="s">
        <v>7246</v>
      </c>
      <c r="L1103" s="5" t="s">
        <v>7247</v>
      </c>
      <c r="M1103" s="5" t="s">
        <v>7248</v>
      </c>
      <c r="N1103" s="5"/>
      <c r="O1103" s="5"/>
      <c r="P1103" s="5" t="s">
        <v>55</v>
      </c>
      <c r="Q1103" s="5" t="s">
        <v>55</v>
      </c>
      <c r="R1103" s="5" t="s">
        <v>55</v>
      </c>
      <c r="S1103" s="5" t="s">
        <v>54</v>
      </c>
      <c r="T1103" s="5" t="s">
        <v>55</v>
      </c>
      <c r="U1103" s="5" t="s">
        <v>55</v>
      </c>
      <c r="V1103" s="5" t="s">
        <v>56</v>
      </c>
      <c r="W1103" s="5" t="s">
        <v>57</v>
      </c>
      <c r="X1103" s="5"/>
      <c r="Y1103" s="5" t="s">
        <v>57</v>
      </c>
      <c r="Z1103" s="5" t="s">
        <v>57</v>
      </c>
      <c r="AA1103" s="5" t="s">
        <v>57</v>
      </c>
      <c r="AB1103" s="5" t="s">
        <v>57</v>
      </c>
      <c r="AC1103" s="5" t="s">
        <v>57</v>
      </c>
      <c r="AD1103" s="5"/>
      <c r="AE1103" s="5" t="s">
        <v>7249</v>
      </c>
      <c r="AF1103" s="5" t="s">
        <v>58</v>
      </c>
      <c r="AG1103" s="5">
        <v>304</v>
      </c>
      <c r="AH1103" s="5" t="s">
        <v>432</v>
      </c>
      <c r="AI1103" s="5" t="s">
        <v>433</v>
      </c>
      <c r="AJ1103" s="5"/>
      <c r="AK1103" s="5"/>
      <c r="AL1103" s="5"/>
      <c r="AM1103" s="5"/>
      <c r="AN1103" s="5"/>
      <c r="AO1103" s="5" t="s">
        <v>7243</v>
      </c>
      <c r="AP1103" s="5" t="s">
        <v>1667</v>
      </c>
      <c r="AQ1103" s="5">
        <v>0.76028468199999999</v>
      </c>
      <c r="AR1103" s="5">
        <v>0.97374598000000001</v>
      </c>
      <c r="AS1103" s="5"/>
      <c r="AT1103" s="7" t="b">
        <v>0</v>
      </c>
      <c r="AU1103" s="7" t="b">
        <v>0</v>
      </c>
      <c r="AV1103" s="7" t="s">
        <v>155</v>
      </c>
      <c r="AW1103" s="7"/>
      <c r="AX1103" s="7"/>
      <c r="AY1103" t="s">
        <v>155</v>
      </c>
    </row>
    <row r="1104" spans="1:51">
      <c r="A1104" s="5" t="s">
        <v>7250</v>
      </c>
      <c r="B1104" s="5" t="s">
        <v>47</v>
      </c>
      <c r="C1104" s="5">
        <v>958</v>
      </c>
      <c r="D1104" s="5">
        <v>1216</v>
      </c>
      <c r="E1104" s="5" t="s">
        <v>7251</v>
      </c>
      <c r="F1104" s="5" t="s">
        <v>49</v>
      </c>
      <c r="G1104" s="5" t="s">
        <v>50</v>
      </c>
      <c r="H1104" s="5" t="s">
        <v>7250</v>
      </c>
      <c r="I1104" s="5">
        <v>16</v>
      </c>
      <c r="J1104" s="5"/>
      <c r="K1104" s="5" t="s">
        <v>7252</v>
      </c>
      <c r="L1104" s="5" t="s">
        <v>7253</v>
      </c>
      <c r="M1104" s="5" t="s">
        <v>7254</v>
      </c>
      <c r="N1104" s="5"/>
      <c r="O1104" s="5"/>
      <c r="P1104" s="5" t="s">
        <v>55</v>
      </c>
      <c r="Q1104" s="5" t="s">
        <v>55</v>
      </c>
      <c r="R1104" s="5" t="s">
        <v>55</v>
      </c>
      <c r="S1104" s="5" t="s">
        <v>54</v>
      </c>
      <c r="T1104" s="5" t="s">
        <v>55</v>
      </c>
      <c r="U1104" s="5" t="s">
        <v>55</v>
      </c>
      <c r="V1104" s="5" t="s">
        <v>56</v>
      </c>
      <c r="W1104" s="5" t="s">
        <v>57</v>
      </c>
      <c r="X1104" s="5"/>
      <c r="Y1104" s="5" t="s">
        <v>57</v>
      </c>
      <c r="Z1104" s="5" t="s">
        <v>57</v>
      </c>
      <c r="AA1104" s="5" t="s">
        <v>57</v>
      </c>
      <c r="AB1104" s="5" t="s">
        <v>57</v>
      </c>
      <c r="AC1104" s="5" t="s">
        <v>57</v>
      </c>
      <c r="AD1104" s="5"/>
      <c r="AE1104" s="5"/>
      <c r="AF1104" s="5" t="s">
        <v>58</v>
      </c>
      <c r="AG1104" s="5">
        <v>92</v>
      </c>
      <c r="AH1104" s="5" t="s">
        <v>704</v>
      </c>
      <c r="AI1104" s="5" t="s">
        <v>705</v>
      </c>
      <c r="AJ1104" s="5"/>
      <c r="AK1104" s="5"/>
      <c r="AL1104" s="5"/>
      <c r="AM1104" s="5"/>
      <c r="AN1104" s="5"/>
      <c r="AO1104" s="5" t="s">
        <v>7271</v>
      </c>
      <c r="AP1104" s="5" t="s">
        <v>380</v>
      </c>
      <c r="AQ1104" s="5">
        <v>0.74998671699999997</v>
      </c>
      <c r="AR1104" s="5">
        <v>0.93680353100000002</v>
      </c>
      <c r="AS1104" s="5"/>
      <c r="AT1104" s="7"/>
      <c r="AU1104" s="7" t="b">
        <v>0</v>
      </c>
      <c r="AV1104" s="7" t="s">
        <v>155</v>
      </c>
      <c r="AW1104" s="7"/>
      <c r="AX1104" s="7"/>
      <c r="AY1104" t="s">
        <v>155</v>
      </c>
    </row>
    <row r="1105" spans="1:51">
      <c r="A1105" s="5" t="s">
        <v>7255</v>
      </c>
      <c r="B1105" s="5" t="s">
        <v>47</v>
      </c>
      <c r="C1105" s="5">
        <v>958</v>
      </c>
      <c r="D1105" s="5">
        <v>1217</v>
      </c>
      <c r="E1105" s="5" t="s">
        <v>7256</v>
      </c>
      <c r="F1105" s="5" t="s">
        <v>49</v>
      </c>
      <c r="G1105" s="5" t="s">
        <v>50</v>
      </c>
      <c r="H1105" s="5" t="s">
        <v>7255</v>
      </c>
      <c r="I1105" s="5">
        <v>20</v>
      </c>
      <c r="J1105" s="5"/>
      <c r="K1105" s="5" t="s">
        <v>7257</v>
      </c>
      <c r="L1105" s="5" t="s">
        <v>7258</v>
      </c>
      <c r="M1105" s="5" t="s">
        <v>7259</v>
      </c>
      <c r="N1105" s="5"/>
      <c r="O1105" s="5"/>
      <c r="P1105" s="5" t="s">
        <v>55</v>
      </c>
      <c r="Q1105" s="5" t="s">
        <v>55</v>
      </c>
      <c r="R1105" s="5" t="s">
        <v>55</v>
      </c>
      <c r="S1105" s="5" t="s">
        <v>54</v>
      </c>
      <c r="T1105" s="5" t="s">
        <v>55</v>
      </c>
      <c r="U1105" s="5" t="s">
        <v>55</v>
      </c>
      <c r="V1105" s="5" t="s">
        <v>56</v>
      </c>
      <c r="W1105" s="5" t="s">
        <v>57</v>
      </c>
      <c r="X1105" s="5"/>
      <c r="Y1105" s="5" t="s">
        <v>57</v>
      </c>
      <c r="Z1105" s="5" t="s">
        <v>57</v>
      </c>
      <c r="AA1105" s="5" t="s">
        <v>57</v>
      </c>
      <c r="AB1105" s="5" t="s">
        <v>57</v>
      </c>
      <c r="AC1105" s="5" t="s">
        <v>57</v>
      </c>
      <c r="AD1105" s="5"/>
      <c r="AE1105" s="5"/>
      <c r="AF1105" s="5" t="s">
        <v>58</v>
      </c>
      <c r="AG1105" s="5">
        <v>1446</v>
      </c>
      <c r="AH1105" s="5" t="s">
        <v>644</v>
      </c>
      <c r="AI1105" s="5" t="s">
        <v>269</v>
      </c>
      <c r="AJ1105" s="5"/>
      <c r="AK1105" s="5"/>
      <c r="AL1105" s="5"/>
      <c r="AM1105" s="5"/>
      <c r="AN1105" s="5"/>
      <c r="AO1105" s="5" t="s">
        <v>7277</v>
      </c>
      <c r="AP1105" s="5" t="s">
        <v>149</v>
      </c>
      <c r="AQ1105" s="5">
        <v>0.85355195299999997</v>
      </c>
      <c r="AR1105" s="5">
        <v>0.95917465800000001</v>
      </c>
      <c r="AS1105" s="5"/>
      <c r="AT1105" s="7" t="b">
        <v>0</v>
      </c>
      <c r="AU1105" s="7" t="b">
        <v>0</v>
      </c>
      <c r="AV1105" s="7" t="s">
        <v>155</v>
      </c>
      <c r="AW1105" s="7"/>
      <c r="AX1105" s="7"/>
      <c r="AY1105" t="s">
        <v>155</v>
      </c>
    </row>
    <row r="1106" spans="1:51">
      <c r="A1106" s="5" t="s">
        <v>7266</v>
      </c>
      <c r="B1106" s="5" t="s">
        <v>47</v>
      </c>
      <c r="C1106" s="5">
        <v>958</v>
      </c>
      <c r="D1106" s="5">
        <v>1219</v>
      </c>
      <c r="E1106" s="5" t="s">
        <v>7267</v>
      </c>
      <c r="F1106" s="5" t="s">
        <v>49</v>
      </c>
      <c r="G1106" s="5" t="s">
        <v>50</v>
      </c>
      <c r="H1106" s="5" t="s">
        <v>7266</v>
      </c>
      <c r="I1106" s="5">
        <v>16</v>
      </c>
      <c r="J1106" s="5"/>
      <c r="K1106" s="5" t="s">
        <v>7268</v>
      </c>
      <c r="L1106" s="5" t="s">
        <v>7269</v>
      </c>
      <c r="M1106" s="5" t="s">
        <v>7270</v>
      </c>
      <c r="N1106" s="5"/>
      <c r="O1106" s="5"/>
      <c r="P1106" s="5" t="s">
        <v>55</v>
      </c>
      <c r="Q1106" s="5" t="s">
        <v>55</v>
      </c>
      <c r="R1106" s="5" t="s">
        <v>55</v>
      </c>
      <c r="S1106" s="5" t="s">
        <v>54</v>
      </c>
      <c r="T1106" s="5" t="s">
        <v>55</v>
      </c>
      <c r="U1106" s="5" t="s">
        <v>55</v>
      </c>
      <c r="V1106" s="5" t="s">
        <v>56</v>
      </c>
      <c r="W1106" s="5" t="s">
        <v>57</v>
      </c>
      <c r="X1106" s="5"/>
      <c r="Y1106" s="5" t="s">
        <v>57</v>
      </c>
      <c r="Z1106" s="5" t="s">
        <v>57</v>
      </c>
      <c r="AA1106" s="5" t="s">
        <v>57</v>
      </c>
      <c r="AB1106" s="5" t="s">
        <v>57</v>
      </c>
      <c r="AC1106" s="5" t="s">
        <v>57</v>
      </c>
      <c r="AD1106" s="5"/>
      <c r="AE1106" s="5"/>
      <c r="AF1106" s="5" t="s">
        <v>58</v>
      </c>
      <c r="AG1106" s="5">
        <v>2012</v>
      </c>
      <c r="AH1106" s="5" t="s">
        <v>308</v>
      </c>
      <c r="AI1106" s="5" t="s">
        <v>309</v>
      </c>
      <c r="AJ1106" s="5" t="s">
        <v>91</v>
      </c>
      <c r="AK1106" s="5"/>
      <c r="AL1106" s="5"/>
      <c r="AM1106" s="5"/>
      <c r="AN1106" s="5"/>
      <c r="AO1106" s="5" t="s">
        <v>7283</v>
      </c>
      <c r="AP1106" s="5" t="s">
        <v>278</v>
      </c>
      <c r="AQ1106" s="5">
        <v>0.76317582799999995</v>
      </c>
      <c r="AR1106" s="5">
        <v>0.98831730100000004</v>
      </c>
      <c r="AS1106" s="5"/>
      <c r="AT1106" s="7"/>
      <c r="AU1106" s="7" t="b">
        <v>0</v>
      </c>
      <c r="AV1106" s="7" t="s">
        <v>155</v>
      </c>
      <c r="AW1106" s="7"/>
      <c r="AX1106" s="7"/>
      <c r="AY1106" t="s">
        <v>155</v>
      </c>
    </row>
    <row r="1107" spans="1:51">
      <c r="A1107" s="5" t="s">
        <v>7272</v>
      </c>
      <c r="B1107" s="5" t="s">
        <v>47</v>
      </c>
      <c r="C1107" s="5">
        <v>958</v>
      </c>
      <c r="D1107" s="5">
        <v>1220</v>
      </c>
      <c r="E1107" s="5" t="s">
        <v>7273</v>
      </c>
      <c r="F1107" s="5" t="s">
        <v>49</v>
      </c>
      <c r="G1107" s="5" t="s">
        <v>50</v>
      </c>
      <c r="H1107" s="5" t="s">
        <v>7272</v>
      </c>
      <c r="I1107" s="5">
        <v>16</v>
      </c>
      <c r="J1107" s="5"/>
      <c r="K1107" s="5" t="s">
        <v>7274</v>
      </c>
      <c r="L1107" s="5" t="s">
        <v>7275</v>
      </c>
      <c r="M1107" s="5" t="s">
        <v>7276</v>
      </c>
      <c r="N1107" s="5"/>
      <c r="O1107" s="5"/>
      <c r="P1107" s="5" t="s">
        <v>55</v>
      </c>
      <c r="Q1107" s="5" t="s">
        <v>55</v>
      </c>
      <c r="R1107" s="5" t="s">
        <v>55</v>
      </c>
      <c r="S1107" s="5" t="s">
        <v>54</v>
      </c>
      <c r="T1107" s="5" t="s">
        <v>55</v>
      </c>
      <c r="U1107" s="5" t="s">
        <v>55</v>
      </c>
      <c r="V1107" s="5" t="s">
        <v>56</v>
      </c>
      <c r="W1107" s="5" t="s">
        <v>57</v>
      </c>
      <c r="X1107" s="5"/>
      <c r="Y1107" s="5" t="s">
        <v>57</v>
      </c>
      <c r="Z1107" s="5" t="s">
        <v>57</v>
      </c>
      <c r="AA1107" s="5" t="s">
        <v>57</v>
      </c>
      <c r="AB1107" s="5" t="s">
        <v>57</v>
      </c>
      <c r="AC1107" s="5" t="s">
        <v>57</v>
      </c>
      <c r="AD1107" s="5"/>
      <c r="AE1107" s="5"/>
      <c r="AF1107" s="5" t="s">
        <v>58</v>
      </c>
      <c r="AG1107" s="5">
        <v>62</v>
      </c>
      <c r="AH1107" s="5" t="s">
        <v>208</v>
      </c>
      <c r="AI1107" s="5" t="s">
        <v>209</v>
      </c>
      <c r="AJ1107" s="5" t="s">
        <v>210</v>
      </c>
      <c r="AK1107" s="5"/>
      <c r="AL1107" s="5"/>
      <c r="AM1107" s="5"/>
      <c r="AN1107" s="5"/>
      <c r="AO1107" s="5" t="s">
        <v>7300</v>
      </c>
      <c r="AP1107" s="5" t="s">
        <v>2136</v>
      </c>
      <c r="AQ1107" s="5">
        <v>0.50797493599999999</v>
      </c>
      <c r="AR1107" s="5">
        <v>0.88962002399999995</v>
      </c>
      <c r="AS1107" s="5"/>
      <c r="AT1107" s="7" t="b">
        <v>0</v>
      </c>
      <c r="AU1107" s="7" t="b">
        <v>0</v>
      </c>
      <c r="AV1107" s="7" t="s">
        <v>155</v>
      </c>
      <c r="AW1107" s="7"/>
      <c r="AX1107" s="7"/>
      <c r="AY1107" t="s">
        <v>155</v>
      </c>
    </row>
    <row r="1108" spans="1:51">
      <c r="A1108" s="5" t="s">
        <v>7278</v>
      </c>
      <c r="B1108" s="5" t="s">
        <v>47</v>
      </c>
      <c r="C1108" s="5">
        <v>958</v>
      </c>
      <c r="D1108" s="5">
        <v>1221</v>
      </c>
      <c r="E1108" s="5" t="s">
        <v>7279</v>
      </c>
      <c r="F1108" s="5" t="s">
        <v>49</v>
      </c>
      <c r="G1108" s="5" t="s">
        <v>50</v>
      </c>
      <c r="H1108" s="5" t="s">
        <v>7278</v>
      </c>
      <c r="I1108" s="5">
        <v>20</v>
      </c>
      <c r="J1108" s="5"/>
      <c r="K1108" s="5" t="s">
        <v>7280</v>
      </c>
      <c r="L1108" s="5" t="s">
        <v>7281</v>
      </c>
      <c r="M1108" s="5" t="s">
        <v>7282</v>
      </c>
      <c r="N1108" s="5"/>
      <c r="O1108" s="5"/>
      <c r="P1108" s="5" t="s">
        <v>55</v>
      </c>
      <c r="Q1108" s="5" t="s">
        <v>55</v>
      </c>
      <c r="R1108" s="5" t="s">
        <v>55</v>
      </c>
      <c r="S1108" s="5" t="s">
        <v>54</v>
      </c>
      <c r="T1108" s="5" t="s">
        <v>55</v>
      </c>
      <c r="U1108" s="5" t="s">
        <v>55</v>
      </c>
      <c r="V1108" s="5" t="s">
        <v>56</v>
      </c>
      <c r="W1108" s="5" t="s">
        <v>57</v>
      </c>
      <c r="X1108" s="5"/>
      <c r="Y1108" s="5" t="s">
        <v>57</v>
      </c>
      <c r="Z1108" s="5" t="s">
        <v>57</v>
      </c>
      <c r="AA1108" s="5" t="s">
        <v>57</v>
      </c>
      <c r="AB1108" s="5" t="s">
        <v>57</v>
      </c>
      <c r="AC1108" s="5" t="s">
        <v>57</v>
      </c>
      <c r="AD1108" s="5"/>
      <c r="AE1108" s="5"/>
      <c r="AF1108" s="5" t="s">
        <v>58</v>
      </c>
      <c r="AG1108" s="5">
        <v>293</v>
      </c>
      <c r="AH1108" s="5" t="s">
        <v>308</v>
      </c>
      <c r="AI1108" s="5" t="s">
        <v>309</v>
      </c>
      <c r="AJ1108" s="5" t="s">
        <v>91</v>
      </c>
      <c r="AK1108" s="5"/>
      <c r="AL1108" s="5"/>
      <c r="AM1108" s="5"/>
      <c r="AN1108" s="5"/>
      <c r="AO1108" s="5" t="s">
        <v>7306</v>
      </c>
      <c r="AP1108" s="5" t="s">
        <v>380</v>
      </c>
      <c r="AQ1108" s="5">
        <v>0.77105645899999997</v>
      </c>
      <c r="AR1108" s="5">
        <v>0.98831730100000004</v>
      </c>
      <c r="AS1108" s="5"/>
      <c r="AT1108" s="7"/>
      <c r="AU1108" s="7" t="b">
        <v>0</v>
      </c>
      <c r="AV1108" s="7" t="s">
        <v>155</v>
      </c>
      <c r="AW1108" s="7"/>
      <c r="AX1108" s="7"/>
      <c r="AY1108" t="s">
        <v>155</v>
      </c>
    </row>
    <row r="1109" spans="1:51">
      <c r="A1109" s="5" t="s">
        <v>7295</v>
      </c>
      <c r="B1109" s="5" t="s">
        <v>47</v>
      </c>
      <c r="C1109" s="5">
        <v>958</v>
      </c>
      <c r="D1109" s="5">
        <v>1224</v>
      </c>
      <c r="E1109" s="5" t="s">
        <v>7296</v>
      </c>
      <c r="F1109" s="5" t="s">
        <v>49</v>
      </c>
      <c r="G1109" s="5" t="s">
        <v>50</v>
      </c>
      <c r="H1109" s="5" t="s">
        <v>7295</v>
      </c>
      <c r="I1109" s="5">
        <v>15</v>
      </c>
      <c r="J1109" s="5"/>
      <c r="K1109" s="5" t="s">
        <v>7297</v>
      </c>
      <c r="L1109" s="5" t="s">
        <v>7298</v>
      </c>
      <c r="M1109" s="5" t="s">
        <v>7299</v>
      </c>
      <c r="N1109" s="5"/>
      <c r="O1109" s="5"/>
      <c r="P1109" s="5" t="s">
        <v>55</v>
      </c>
      <c r="Q1109" s="5" t="s">
        <v>55</v>
      </c>
      <c r="R1109" s="5" t="s">
        <v>55</v>
      </c>
      <c r="S1109" s="5" t="s">
        <v>54</v>
      </c>
      <c r="T1109" s="5" t="s">
        <v>55</v>
      </c>
      <c r="U1109" s="5" t="s">
        <v>55</v>
      </c>
      <c r="V1109" s="5" t="s">
        <v>56</v>
      </c>
      <c r="W1109" s="5"/>
      <c r="X1109" s="5"/>
      <c r="Y1109" s="5"/>
      <c r="Z1109" s="5"/>
      <c r="AA1109" s="5" t="s">
        <v>57</v>
      </c>
      <c r="AB1109" s="5" t="s">
        <v>85</v>
      </c>
      <c r="AC1109" s="5"/>
      <c r="AD1109" s="5"/>
      <c r="AE1109" s="5"/>
      <c r="AF1109" s="5" t="s">
        <v>58</v>
      </c>
      <c r="AG1109" s="5">
        <v>404</v>
      </c>
      <c r="AH1109" s="5" t="s">
        <v>2723</v>
      </c>
      <c r="AI1109" s="5" t="s">
        <v>60</v>
      </c>
      <c r="AJ1109" s="5" t="s">
        <v>627</v>
      </c>
      <c r="AK1109" s="5"/>
      <c r="AL1109" s="5"/>
      <c r="AM1109" s="5"/>
      <c r="AN1109" s="5"/>
      <c r="AO1109" s="5" t="s">
        <v>7312</v>
      </c>
      <c r="AP1109" s="5" t="s">
        <v>159</v>
      </c>
      <c r="AQ1109" s="5">
        <v>0.81993057700000005</v>
      </c>
      <c r="AR1109" s="5">
        <v>0.98831730100000004</v>
      </c>
      <c r="AS1109" s="5"/>
      <c r="AT1109" s="7"/>
      <c r="AU1109" s="7" t="b">
        <v>0</v>
      </c>
      <c r="AV1109" s="7" t="s">
        <v>155</v>
      </c>
      <c r="AW1109" s="7"/>
      <c r="AX1109" s="7"/>
      <c r="AY1109" t="s">
        <v>155</v>
      </c>
    </row>
    <row r="1110" spans="1:51">
      <c r="A1110" s="5" t="s">
        <v>7301</v>
      </c>
      <c r="B1110" s="5" t="s">
        <v>47</v>
      </c>
      <c r="C1110" s="5">
        <v>958</v>
      </c>
      <c r="D1110" s="5">
        <v>1225</v>
      </c>
      <c r="E1110" s="5" t="s">
        <v>7302</v>
      </c>
      <c r="F1110" s="5" t="s">
        <v>49</v>
      </c>
      <c r="G1110" s="5" t="s">
        <v>50</v>
      </c>
      <c r="H1110" s="5" t="s">
        <v>7301</v>
      </c>
      <c r="I1110" s="5">
        <v>18</v>
      </c>
      <c r="J1110" s="5"/>
      <c r="K1110" s="5" t="s">
        <v>7303</v>
      </c>
      <c r="L1110" s="5" t="s">
        <v>7304</v>
      </c>
      <c r="M1110" s="5" t="s">
        <v>7305</v>
      </c>
      <c r="N1110" s="5"/>
      <c r="O1110" s="5"/>
      <c r="P1110" s="5" t="s">
        <v>55</v>
      </c>
      <c r="Q1110" s="5" t="s">
        <v>55</v>
      </c>
      <c r="R1110" s="5" t="s">
        <v>55</v>
      </c>
      <c r="S1110" s="5" t="s">
        <v>54</v>
      </c>
      <c r="T1110" s="5" t="s">
        <v>55</v>
      </c>
      <c r="U1110" s="5" t="s">
        <v>55</v>
      </c>
      <c r="V1110" s="5" t="s">
        <v>56</v>
      </c>
      <c r="W1110" s="5" t="s">
        <v>57</v>
      </c>
      <c r="X1110" s="5"/>
      <c r="Y1110" s="5" t="s">
        <v>57</v>
      </c>
      <c r="Z1110" s="5" t="s">
        <v>57</v>
      </c>
      <c r="AA1110" s="5" t="s">
        <v>57</v>
      </c>
      <c r="AB1110" s="5" t="s">
        <v>57</v>
      </c>
      <c r="AC1110" s="5" t="s">
        <v>57</v>
      </c>
      <c r="AD1110" s="5"/>
      <c r="AE1110" s="5"/>
      <c r="AF1110" s="5" t="s">
        <v>58</v>
      </c>
      <c r="AG1110" s="5">
        <v>835</v>
      </c>
      <c r="AH1110" s="5" t="s">
        <v>378</v>
      </c>
      <c r="AI1110" s="5" t="s">
        <v>379</v>
      </c>
      <c r="AJ1110" s="5" t="s">
        <v>91</v>
      </c>
      <c r="AK1110" s="5"/>
      <c r="AL1110" s="5"/>
      <c r="AM1110" s="5"/>
      <c r="AN1110" s="5"/>
      <c r="AO1110" s="5" t="s">
        <v>7312</v>
      </c>
      <c r="AP1110" s="5" t="s">
        <v>7321</v>
      </c>
      <c r="AQ1110" s="5">
        <v>0.81867820499999999</v>
      </c>
      <c r="AR1110" s="5">
        <v>0.98831730100000004</v>
      </c>
      <c r="AS1110" s="5"/>
      <c r="AT1110" s="7"/>
      <c r="AU1110" s="7" t="b">
        <v>0</v>
      </c>
      <c r="AV1110" s="7" t="s">
        <v>155</v>
      </c>
      <c r="AW1110" s="7"/>
      <c r="AX1110" s="7"/>
      <c r="AY1110" t="s">
        <v>155</v>
      </c>
    </row>
    <row r="1111" spans="1:51">
      <c r="A1111" s="5" t="s">
        <v>7307</v>
      </c>
      <c r="B1111" s="5" t="s">
        <v>47</v>
      </c>
      <c r="C1111" s="5">
        <v>958</v>
      </c>
      <c r="D1111" s="5">
        <v>1226</v>
      </c>
      <c r="E1111" s="5" t="s">
        <v>7308</v>
      </c>
      <c r="F1111" s="5" t="s">
        <v>49</v>
      </c>
      <c r="G1111" s="5" t="s">
        <v>50</v>
      </c>
      <c r="H1111" s="5" t="s">
        <v>7307</v>
      </c>
      <c r="I1111" s="5">
        <v>14</v>
      </c>
      <c r="J1111" s="5"/>
      <c r="K1111" s="5" t="s">
        <v>7309</v>
      </c>
      <c r="L1111" s="5" t="s">
        <v>7310</v>
      </c>
      <c r="M1111" s="5" t="s">
        <v>7311</v>
      </c>
      <c r="N1111" s="5"/>
      <c r="O1111" s="5"/>
      <c r="P1111" s="5" t="s">
        <v>55</v>
      </c>
      <c r="Q1111" s="5" t="s">
        <v>55</v>
      </c>
      <c r="R1111" s="5" t="s">
        <v>55</v>
      </c>
      <c r="S1111" s="5" t="s">
        <v>54</v>
      </c>
      <c r="T1111" s="5" t="s">
        <v>55</v>
      </c>
      <c r="U1111" s="5" t="s">
        <v>55</v>
      </c>
      <c r="V1111" s="5" t="s">
        <v>56</v>
      </c>
      <c r="W1111" s="5" t="s">
        <v>57</v>
      </c>
      <c r="X1111" s="5"/>
      <c r="Y1111" s="5" t="s">
        <v>57</v>
      </c>
      <c r="Z1111" s="5" t="s">
        <v>57</v>
      </c>
      <c r="AA1111" s="5" t="s">
        <v>57</v>
      </c>
      <c r="AB1111" s="5" t="s">
        <v>57</v>
      </c>
      <c r="AC1111" s="5" t="s">
        <v>57</v>
      </c>
      <c r="AD1111" s="5"/>
      <c r="AE1111" s="5"/>
      <c r="AF1111" s="5" t="s">
        <v>58</v>
      </c>
      <c r="AG1111" s="5">
        <v>472</v>
      </c>
      <c r="AH1111" s="5" t="s">
        <v>89</v>
      </c>
      <c r="AI1111" s="5" t="s">
        <v>90</v>
      </c>
      <c r="AJ1111" s="5" t="s">
        <v>91</v>
      </c>
      <c r="AK1111" s="5"/>
      <c r="AL1111" s="5"/>
      <c r="AM1111" s="5"/>
      <c r="AN1111" s="5"/>
      <c r="AO1111" s="5" t="s">
        <v>7312</v>
      </c>
      <c r="AP1111" s="5" t="s">
        <v>1503</v>
      </c>
      <c r="AQ1111" s="5">
        <v>0.50960243599999999</v>
      </c>
      <c r="AR1111" s="5">
        <v>0.94805310200000004</v>
      </c>
      <c r="AS1111" s="5"/>
      <c r="AT1111" s="7" t="b">
        <v>0</v>
      </c>
      <c r="AU1111" s="7" t="b">
        <v>0</v>
      </c>
      <c r="AV1111" s="7" t="s">
        <v>155</v>
      </c>
      <c r="AW1111" s="7"/>
      <c r="AX1111" s="7"/>
      <c r="AY1111" t="s">
        <v>155</v>
      </c>
    </row>
    <row r="1112" spans="1:51">
      <c r="A1112" s="5" t="s">
        <v>7313</v>
      </c>
      <c r="B1112" s="5" t="s">
        <v>47</v>
      </c>
      <c r="C1112" s="5">
        <v>958</v>
      </c>
      <c r="D1112" s="5">
        <v>1227</v>
      </c>
      <c r="E1112" s="5" t="s">
        <v>7314</v>
      </c>
      <c r="F1112" s="5" t="s">
        <v>49</v>
      </c>
      <c r="G1112" s="5" t="s">
        <v>50</v>
      </c>
      <c r="H1112" s="5" t="s">
        <v>7313</v>
      </c>
      <c r="I1112" s="5">
        <v>14</v>
      </c>
      <c r="J1112" s="5"/>
      <c r="K1112" s="5" t="s">
        <v>7315</v>
      </c>
      <c r="L1112" s="5" t="s">
        <v>7316</v>
      </c>
      <c r="M1112" s="5" t="s">
        <v>7317</v>
      </c>
      <c r="N1112" s="5"/>
      <c r="O1112" s="5"/>
      <c r="P1112" s="5" t="s">
        <v>55</v>
      </c>
      <c r="Q1112" s="5" t="s">
        <v>55</v>
      </c>
      <c r="R1112" s="5" t="s">
        <v>55</v>
      </c>
      <c r="S1112" s="5" t="s">
        <v>54</v>
      </c>
      <c r="T1112" s="5" t="s">
        <v>55</v>
      </c>
      <c r="U1112" s="5" t="s">
        <v>55</v>
      </c>
      <c r="V1112" s="5" t="s">
        <v>56</v>
      </c>
      <c r="W1112" s="5" t="s">
        <v>57</v>
      </c>
      <c r="X1112" s="5"/>
      <c r="Y1112" s="5" t="s">
        <v>57</v>
      </c>
      <c r="Z1112" s="5" t="s">
        <v>57</v>
      </c>
      <c r="AA1112" s="5" t="s">
        <v>57</v>
      </c>
      <c r="AB1112" s="5" t="s">
        <v>57</v>
      </c>
      <c r="AC1112" s="5" t="s">
        <v>57</v>
      </c>
      <c r="AD1112" s="5"/>
      <c r="AE1112" s="5"/>
      <c r="AF1112" s="5" t="s">
        <v>300</v>
      </c>
      <c r="AG1112" s="5" t="s">
        <v>2804</v>
      </c>
      <c r="AH1112" s="5" t="s">
        <v>7318</v>
      </c>
      <c r="AI1112" s="5" t="s">
        <v>91</v>
      </c>
      <c r="AJ1112" s="5" t="s">
        <v>7319</v>
      </c>
      <c r="AK1112" s="5" t="s">
        <v>60</v>
      </c>
      <c r="AL1112" s="5" t="s">
        <v>7320</v>
      </c>
      <c r="AM1112" s="5"/>
      <c r="AN1112" s="5"/>
      <c r="AO1112" s="5" t="s">
        <v>7312</v>
      </c>
      <c r="AP1112" s="5" t="s">
        <v>7238</v>
      </c>
      <c r="AQ1112" s="5">
        <v>0.76602702199999995</v>
      </c>
      <c r="AR1112" s="5">
        <v>0.98831730100000004</v>
      </c>
      <c r="AS1112" s="5"/>
      <c r="AT1112" s="7"/>
      <c r="AU1112" s="7" t="b">
        <v>0</v>
      </c>
      <c r="AV1112" s="7" t="s">
        <v>155</v>
      </c>
      <c r="AW1112" s="7"/>
      <c r="AX1112" s="7"/>
      <c r="AY1112" t="s">
        <v>155</v>
      </c>
    </row>
    <row r="1113" spans="1:51">
      <c r="A1113" s="5" t="s">
        <v>7322</v>
      </c>
      <c r="B1113" s="5" t="s">
        <v>47</v>
      </c>
      <c r="C1113" s="5">
        <v>958</v>
      </c>
      <c r="D1113" s="5">
        <v>1228</v>
      </c>
      <c r="E1113" s="5" t="s">
        <v>7323</v>
      </c>
      <c r="F1113" s="5" t="s">
        <v>49</v>
      </c>
      <c r="G1113" s="5" t="s">
        <v>50</v>
      </c>
      <c r="H1113" s="5" t="s">
        <v>7322</v>
      </c>
      <c r="I1113" s="5">
        <v>15</v>
      </c>
      <c r="J1113" s="5"/>
      <c r="K1113" s="5" t="s">
        <v>7324</v>
      </c>
      <c r="L1113" s="5" t="s">
        <v>7325</v>
      </c>
      <c r="M1113" s="5" t="s">
        <v>7326</v>
      </c>
      <c r="N1113" s="5"/>
      <c r="O1113" s="5"/>
      <c r="P1113" s="5" t="s">
        <v>55</v>
      </c>
      <c r="Q1113" s="5" t="s">
        <v>55</v>
      </c>
      <c r="R1113" s="5" t="s">
        <v>55</v>
      </c>
      <c r="S1113" s="5" t="s">
        <v>54</v>
      </c>
      <c r="T1113" s="5" t="s">
        <v>55</v>
      </c>
      <c r="U1113" s="5" t="s">
        <v>55</v>
      </c>
      <c r="V1113" s="5" t="s">
        <v>56</v>
      </c>
      <c r="W1113" s="5" t="s">
        <v>57</v>
      </c>
      <c r="X1113" s="5"/>
      <c r="Y1113" s="5" t="s">
        <v>57</v>
      </c>
      <c r="Z1113" s="5" t="s">
        <v>57</v>
      </c>
      <c r="AA1113" s="5" t="s">
        <v>57</v>
      </c>
      <c r="AB1113" s="5" t="s">
        <v>57</v>
      </c>
      <c r="AC1113" s="5" t="s">
        <v>57</v>
      </c>
      <c r="AD1113" s="5"/>
      <c r="AE1113" s="5"/>
      <c r="AF1113" s="5" t="s">
        <v>58</v>
      </c>
      <c r="AG1113" s="5">
        <v>124</v>
      </c>
      <c r="AH1113" s="5" t="s">
        <v>308</v>
      </c>
      <c r="AI1113" s="5" t="s">
        <v>309</v>
      </c>
      <c r="AJ1113" s="5" t="s">
        <v>91</v>
      </c>
      <c r="AK1113" s="5"/>
      <c r="AL1113" s="5"/>
      <c r="AM1113" s="5"/>
      <c r="AN1113" s="5"/>
      <c r="AO1113" s="5" t="s">
        <v>7337</v>
      </c>
      <c r="AP1113" s="5" t="s">
        <v>63</v>
      </c>
      <c r="AQ1113" s="5">
        <v>0.77554038800000002</v>
      </c>
      <c r="AR1113" s="5">
        <v>0.95871096300000003</v>
      </c>
      <c r="AS1113" s="5"/>
      <c r="AT1113" s="7" t="b">
        <v>0</v>
      </c>
      <c r="AU1113" s="7" t="b">
        <v>0</v>
      </c>
      <c r="AV1113" s="7" t="s">
        <v>155</v>
      </c>
      <c r="AW1113" s="7"/>
      <c r="AX1113" s="7"/>
      <c r="AY1113" t="s">
        <v>155</v>
      </c>
    </row>
    <row r="1114" spans="1:51">
      <c r="A1114" s="5" t="s">
        <v>7327</v>
      </c>
      <c r="B1114" s="5" t="s">
        <v>47</v>
      </c>
      <c r="C1114" s="5">
        <v>958</v>
      </c>
      <c r="D1114" s="5">
        <v>1229</v>
      </c>
      <c r="E1114" s="5" t="s">
        <v>7328</v>
      </c>
      <c r="F1114" s="5" t="s">
        <v>49</v>
      </c>
      <c r="G1114" s="5" t="s">
        <v>50</v>
      </c>
      <c r="H1114" s="5" t="s">
        <v>7327</v>
      </c>
      <c r="I1114" s="5">
        <v>17</v>
      </c>
      <c r="J1114" s="5"/>
      <c r="K1114" s="5" t="s">
        <v>7329</v>
      </c>
      <c r="L1114" s="5" t="s">
        <v>7330</v>
      </c>
      <c r="M1114" s="5" t="s">
        <v>7331</v>
      </c>
      <c r="N1114" s="5"/>
      <c r="O1114" s="5"/>
      <c r="P1114" s="5" t="s">
        <v>55</v>
      </c>
      <c r="Q1114" s="5" t="s">
        <v>55</v>
      </c>
      <c r="R1114" s="5" t="s">
        <v>55</v>
      </c>
      <c r="S1114" s="5" t="s">
        <v>54</v>
      </c>
      <c r="T1114" s="5" t="s">
        <v>55</v>
      </c>
      <c r="U1114" s="5" t="s">
        <v>55</v>
      </c>
      <c r="V1114" s="5" t="s">
        <v>56</v>
      </c>
      <c r="W1114" s="5" t="s">
        <v>57</v>
      </c>
      <c r="X1114" s="5"/>
      <c r="Y1114" s="5" t="s">
        <v>57</v>
      </c>
      <c r="Z1114" s="5" t="s">
        <v>57</v>
      </c>
      <c r="AA1114" s="5" t="s">
        <v>57</v>
      </c>
      <c r="AB1114" s="5" t="s">
        <v>57</v>
      </c>
      <c r="AC1114" s="5" t="s">
        <v>57</v>
      </c>
      <c r="AD1114" s="5"/>
      <c r="AE1114" s="5"/>
      <c r="AF1114" s="5" t="s">
        <v>58</v>
      </c>
      <c r="AG1114" s="5">
        <v>499</v>
      </c>
      <c r="AH1114" s="5" t="s">
        <v>308</v>
      </c>
      <c r="AI1114" s="5" t="s">
        <v>309</v>
      </c>
      <c r="AJ1114" s="5" t="s">
        <v>91</v>
      </c>
      <c r="AK1114" s="5"/>
      <c r="AL1114" s="5"/>
      <c r="AM1114" s="5"/>
      <c r="AN1114" s="5"/>
      <c r="AO1114" s="5" t="s">
        <v>7337</v>
      </c>
      <c r="AP1114" s="5" t="s">
        <v>278</v>
      </c>
      <c r="AQ1114" s="5">
        <v>0.81762769499999999</v>
      </c>
      <c r="AR1114" s="5">
        <v>0.98831730100000004</v>
      </c>
      <c r="AS1114" s="5"/>
      <c r="AT1114" s="7"/>
      <c r="AU1114" s="7" t="b">
        <v>0</v>
      </c>
      <c r="AV1114" s="7" t="s">
        <v>155</v>
      </c>
      <c r="AW1114" s="7"/>
      <c r="AX1114" s="7"/>
      <c r="AY1114" t="s">
        <v>155</v>
      </c>
    </row>
    <row r="1115" spans="1:51">
      <c r="A1115" s="5" t="s">
        <v>7332</v>
      </c>
      <c r="B1115" s="5" t="s">
        <v>47</v>
      </c>
      <c r="C1115" s="5">
        <v>958</v>
      </c>
      <c r="D1115" s="5">
        <v>1230</v>
      </c>
      <c r="E1115" s="5" t="s">
        <v>7333</v>
      </c>
      <c r="F1115" s="5" t="s">
        <v>49</v>
      </c>
      <c r="G1115" s="5" t="s">
        <v>50</v>
      </c>
      <c r="H1115" s="5" t="s">
        <v>7332</v>
      </c>
      <c r="I1115" s="5">
        <v>17</v>
      </c>
      <c r="J1115" s="5"/>
      <c r="K1115" s="5" t="s">
        <v>7334</v>
      </c>
      <c r="L1115" s="5" t="s">
        <v>7335</v>
      </c>
      <c r="M1115" s="5" t="s">
        <v>7336</v>
      </c>
      <c r="N1115" s="5"/>
      <c r="O1115" s="5"/>
      <c r="P1115" s="5" t="s">
        <v>55</v>
      </c>
      <c r="Q1115" s="5" t="s">
        <v>55</v>
      </c>
      <c r="R1115" s="5" t="s">
        <v>55</v>
      </c>
      <c r="S1115" s="5" t="s">
        <v>54</v>
      </c>
      <c r="T1115" s="5" t="s">
        <v>55</v>
      </c>
      <c r="U1115" s="5" t="s">
        <v>55</v>
      </c>
      <c r="V1115" s="5" t="s">
        <v>56</v>
      </c>
      <c r="W1115" s="5" t="s">
        <v>57</v>
      </c>
      <c r="X1115" s="5"/>
      <c r="Y1115" s="5" t="s">
        <v>57</v>
      </c>
      <c r="Z1115" s="5" t="s">
        <v>57</v>
      </c>
      <c r="AA1115" s="5" t="s">
        <v>57</v>
      </c>
      <c r="AB1115" s="5" t="s">
        <v>57</v>
      </c>
      <c r="AC1115" s="5" t="s">
        <v>57</v>
      </c>
      <c r="AD1115" s="5"/>
      <c r="AE1115" s="5"/>
      <c r="AF1115" s="5" t="s">
        <v>58</v>
      </c>
      <c r="AG1115" s="5">
        <v>358</v>
      </c>
      <c r="AH1115" s="5" t="s">
        <v>1509</v>
      </c>
      <c r="AI1115" s="5" t="s">
        <v>1510</v>
      </c>
      <c r="AJ1115" s="5"/>
      <c r="AK1115" s="5"/>
      <c r="AL1115" s="5"/>
      <c r="AM1115" s="5"/>
      <c r="AN1115" s="5"/>
      <c r="AO1115" s="5" t="s">
        <v>7337</v>
      </c>
      <c r="AP1115" s="5" t="s">
        <v>7321</v>
      </c>
      <c r="AQ1115" s="5">
        <v>0.82014199499999996</v>
      </c>
      <c r="AR1115" s="5">
        <v>0.98831730100000004</v>
      </c>
      <c r="AS1115" s="5"/>
      <c r="AT1115" s="7"/>
      <c r="AU1115" s="7" t="b">
        <v>0</v>
      </c>
      <c r="AV1115" s="7" t="s">
        <v>155</v>
      </c>
      <c r="AW1115" s="7"/>
      <c r="AX1115" s="7"/>
      <c r="AY1115" t="s">
        <v>155</v>
      </c>
    </row>
    <row r="1116" spans="1:51">
      <c r="A1116" s="5" t="s">
        <v>7338</v>
      </c>
      <c r="B1116" s="5" t="s">
        <v>47</v>
      </c>
      <c r="C1116" s="5">
        <v>958</v>
      </c>
      <c r="D1116" s="5">
        <v>1231</v>
      </c>
      <c r="E1116" s="5" t="s">
        <v>7339</v>
      </c>
      <c r="F1116" s="5" t="s">
        <v>49</v>
      </c>
      <c r="G1116" s="5" t="s">
        <v>120</v>
      </c>
      <c r="H1116" s="5" t="s">
        <v>7338</v>
      </c>
      <c r="I1116" s="5">
        <v>18</v>
      </c>
      <c r="J1116" s="5"/>
      <c r="K1116" s="5" t="s">
        <v>7340</v>
      </c>
      <c r="L1116" s="5" t="s">
        <v>7341</v>
      </c>
      <c r="M1116" s="5" t="s">
        <v>7342</v>
      </c>
      <c r="N1116" s="5"/>
      <c r="O1116" s="5"/>
      <c r="P1116" s="5" t="s">
        <v>55</v>
      </c>
      <c r="Q1116" s="5" t="s">
        <v>55</v>
      </c>
      <c r="R1116" s="5" t="s">
        <v>55</v>
      </c>
      <c r="S1116" s="5" t="s">
        <v>54</v>
      </c>
      <c r="T1116" s="5" t="s">
        <v>55</v>
      </c>
      <c r="U1116" s="5" t="s">
        <v>55</v>
      </c>
      <c r="V1116" s="5" t="s">
        <v>56</v>
      </c>
      <c r="W1116" s="5" t="s">
        <v>57</v>
      </c>
      <c r="X1116" s="5"/>
      <c r="Y1116" s="5" t="s">
        <v>57</v>
      </c>
      <c r="Z1116" s="5" t="s">
        <v>57</v>
      </c>
      <c r="AA1116" s="5" t="s">
        <v>57</v>
      </c>
      <c r="AB1116" s="5" t="s">
        <v>57</v>
      </c>
      <c r="AC1116" s="5" t="s">
        <v>57</v>
      </c>
      <c r="AD1116" s="5"/>
      <c r="AE1116" s="5"/>
      <c r="AF1116" s="5" t="s">
        <v>58</v>
      </c>
      <c r="AG1116" s="5">
        <v>1503</v>
      </c>
      <c r="AH1116" s="5" t="s">
        <v>308</v>
      </c>
      <c r="AI1116" s="5" t="s">
        <v>309</v>
      </c>
      <c r="AJ1116" s="5" t="s">
        <v>91</v>
      </c>
      <c r="AK1116" s="5"/>
      <c r="AL1116" s="5"/>
      <c r="AM1116" s="5"/>
      <c r="AN1116" s="5"/>
      <c r="AO1116" s="5" t="s">
        <v>7353</v>
      </c>
      <c r="AP1116" s="5" t="s">
        <v>159</v>
      </c>
      <c r="AQ1116" s="5">
        <v>0.89641299900000004</v>
      </c>
      <c r="AR1116" s="5">
        <v>0.98831730100000004</v>
      </c>
      <c r="AS1116" s="5"/>
      <c r="AT1116" s="7"/>
      <c r="AU1116" s="7" t="b">
        <v>0</v>
      </c>
      <c r="AV1116" s="7" t="s">
        <v>155</v>
      </c>
      <c r="AW1116" s="7"/>
      <c r="AX1116" s="7"/>
      <c r="AY1116" t="s">
        <v>155</v>
      </c>
    </row>
    <row r="1117" spans="1:51">
      <c r="A1117" s="5" t="s">
        <v>7343</v>
      </c>
      <c r="B1117" s="5" t="s">
        <v>47</v>
      </c>
      <c r="C1117" s="5">
        <v>958</v>
      </c>
      <c r="D1117" s="5">
        <v>1232</v>
      </c>
      <c r="E1117" s="5" t="s">
        <v>7344</v>
      </c>
      <c r="F1117" s="5" t="s">
        <v>49</v>
      </c>
      <c r="G1117" s="5" t="s">
        <v>50</v>
      </c>
      <c r="H1117" s="5" t="s">
        <v>7343</v>
      </c>
      <c r="I1117" s="5">
        <v>16</v>
      </c>
      <c r="J1117" s="5"/>
      <c r="K1117" s="5" t="s">
        <v>7345</v>
      </c>
      <c r="L1117" s="5" t="s">
        <v>7346</v>
      </c>
      <c r="M1117" s="5" t="s">
        <v>7347</v>
      </c>
      <c r="N1117" s="5"/>
      <c r="O1117" s="5"/>
      <c r="P1117" s="5" t="s">
        <v>55</v>
      </c>
      <c r="Q1117" s="5" t="s">
        <v>55</v>
      </c>
      <c r="R1117" s="5" t="s">
        <v>55</v>
      </c>
      <c r="S1117" s="5" t="s">
        <v>54</v>
      </c>
      <c r="T1117" s="5" t="s">
        <v>55</v>
      </c>
      <c r="U1117" s="5" t="s">
        <v>55</v>
      </c>
      <c r="V1117" s="5" t="s">
        <v>56</v>
      </c>
      <c r="W1117" s="5" t="s">
        <v>57</v>
      </c>
      <c r="X1117" s="5"/>
      <c r="Y1117" s="5" t="s">
        <v>57</v>
      </c>
      <c r="Z1117" s="5" t="s">
        <v>57</v>
      </c>
      <c r="AA1117" s="5" t="s">
        <v>57</v>
      </c>
      <c r="AB1117" s="5" t="s">
        <v>57</v>
      </c>
      <c r="AC1117" s="5" t="s">
        <v>57</v>
      </c>
      <c r="AD1117" s="5"/>
      <c r="AE1117" s="5"/>
      <c r="AF1117" s="5" t="s">
        <v>58</v>
      </c>
      <c r="AG1117" s="5">
        <v>144</v>
      </c>
      <c r="AH1117" s="5" t="s">
        <v>1019</v>
      </c>
      <c r="AI1117" s="5" t="s">
        <v>1020</v>
      </c>
      <c r="AJ1117" s="5"/>
      <c r="AK1117" s="5"/>
      <c r="AL1117" s="5"/>
      <c r="AM1117" s="5"/>
      <c r="AN1117" s="5"/>
      <c r="AO1117" s="5" t="s">
        <v>7359</v>
      </c>
      <c r="AP1117" s="5" t="s">
        <v>7360</v>
      </c>
      <c r="AQ1117" s="5">
        <v>0.81363582899999998</v>
      </c>
      <c r="AR1117" s="5">
        <v>0.98831730100000004</v>
      </c>
      <c r="AS1117" s="5"/>
      <c r="AT1117" s="7" t="b">
        <v>0</v>
      </c>
      <c r="AU1117" s="7" t="b">
        <v>0</v>
      </c>
      <c r="AV1117" s="7" t="s">
        <v>155</v>
      </c>
      <c r="AW1117" s="7"/>
      <c r="AX1117" s="7"/>
      <c r="AY1117" t="s">
        <v>155</v>
      </c>
    </row>
    <row r="1118" spans="1:51">
      <c r="A1118" s="5" t="s">
        <v>7348</v>
      </c>
      <c r="B1118" s="5" t="s">
        <v>47</v>
      </c>
      <c r="C1118" s="5">
        <v>958</v>
      </c>
      <c r="D1118" s="5">
        <v>1233</v>
      </c>
      <c r="E1118" s="5" t="s">
        <v>7349</v>
      </c>
      <c r="F1118" s="5" t="s">
        <v>49</v>
      </c>
      <c r="G1118" s="5" t="s">
        <v>50</v>
      </c>
      <c r="H1118" s="5" t="s">
        <v>7348</v>
      </c>
      <c r="I1118" s="5">
        <v>14</v>
      </c>
      <c r="J1118" s="5"/>
      <c r="K1118" s="5" t="s">
        <v>7350</v>
      </c>
      <c r="L1118" s="5" t="s">
        <v>7351</v>
      </c>
      <c r="M1118" s="5" t="s">
        <v>7352</v>
      </c>
      <c r="N1118" s="5"/>
      <c r="O1118" s="5"/>
      <c r="P1118" s="5" t="s">
        <v>55</v>
      </c>
      <c r="Q1118" s="5" t="s">
        <v>55</v>
      </c>
      <c r="R1118" s="5" t="s">
        <v>55</v>
      </c>
      <c r="S1118" s="5" t="s">
        <v>54</v>
      </c>
      <c r="T1118" s="5" t="s">
        <v>55</v>
      </c>
      <c r="U1118" s="5" t="s">
        <v>55</v>
      </c>
      <c r="V1118" s="5" t="s">
        <v>56</v>
      </c>
      <c r="W1118" s="5" t="s">
        <v>57</v>
      </c>
      <c r="X1118" s="5"/>
      <c r="Y1118" s="5" t="s">
        <v>57</v>
      </c>
      <c r="Z1118" s="5" t="s">
        <v>57</v>
      </c>
      <c r="AA1118" s="5" t="s">
        <v>57</v>
      </c>
      <c r="AB1118" s="5" t="s">
        <v>57</v>
      </c>
      <c r="AC1118" s="5" t="s">
        <v>57</v>
      </c>
      <c r="AD1118" s="5"/>
      <c r="AE1118" s="5"/>
      <c r="AF1118" s="5" t="s">
        <v>58</v>
      </c>
      <c r="AG1118" s="5">
        <v>2370</v>
      </c>
      <c r="AH1118" s="5" t="s">
        <v>308</v>
      </c>
      <c r="AI1118" s="5" t="s">
        <v>309</v>
      </c>
      <c r="AJ1118" s="5" t="s">
        <v>91</v>
      </c>
      <c r="AK1118" s="5"/>
      <c r="AL1118" s="5"/>
      <c r="AM1118" s="5"/>
      <c r="AN1118" s="5"/>
      <c r="AO1118" s="5" t="s">
        <v>7366</v>
      </c>
      <c r="AP1118" s="5" t="s">
        <v>698</v>
      </c>
      <c r="AQ1118" s="5">
        <v>0.52780322899999998</v>
      </c>
      <c r="AR1118" s="5">
        <v>0.94990155600000004</v>
      </c>
      <c r="AS1118" s="5"/>
      <c r="AT1118" s="7" t="b">
        <v>0</v>
      </c>
      <c r="AU1118" s="7" t="b">
        <v>0</v>
      </c>
      <c r="AV1118" s="7" t="s">
        <v>155</v>
      </c>
      <c r="AW1118" s="7"/>
      <c r="AX1118" s="7"/>
      <c r="AY1118" t="s">
        <v>155</v>
      </c>
    </row>
    <row r="1119" spans="1:51">
      <c r="A1119" s="5" t="s">
        <v>7354</v>
      </c>
      <c r="B1119" s="5" t="s">
        <v>47</v>
      </c>
      <c r="C1119" s="5">
        <v>958</v>
      </c>
      <c r="D1119" s="5">
        <v>1234</v>
      </c>
      <c r="E1119" s="5" t="s">
        <v>7355</v>
      </c>
      <c r="F1119" s="5" t="s">
        <v>49</v>
      </c>
      <c r="G1119" s="5" t="s">
        <v>50</v>
      </c>
      <c r="H1119" s="5" t="s">
        <v>7354</v>
      </c>
      <c r="I1119" s="5">
        <v>16</v>
      </c>
      <c r="J1119" s="5"/>
      <c r="K1119" s="5" t="s">
        <v>7356</v>
      </c>
      <c r="L1119" s="5" t="s">
        <v>7357</v>
      </c>
      <c r="M1119" s="5" t="s">
        <v>7358</v>
      </c>
      <c r="N1119" s="5"/>
      <c r="O1119" s="5"/>
      <c r="P1119" s="5" t="s">
        <v>55</v>
      </c>
      <c r="Q1119" s="5" t="s">
        <v>55</v>
      </c>
      <c r="R1119" s="5" t="s">
        <v>55</v>
      </c>
      <c r="S1119" s="5" t="s">
        <v>54</v>
      </c>
      <c r="T1119" s="5" t="s">
        <v>55</v>
      </c>
      <c r="U1119" s="5" t="s">
        <v>55</v>
      </c>
      <c r="V1119" s="5" t="s">
        <v>56</v>
      </c>
      <c r="W1119" s="5" t="s">
        <v>88</v>
      </c>
      <c r="X1119" s="5"/>
      <c r="Y1119" s="5" t="s">
        <v>88</v>
      </c>
      <c r="Z1119" s="5" t="s">
        <v>88</v>
      </c>
      <c r="AA1119" s="5" t="s">
        <v>88</v>
      </c>
      <c r="AB1119" s="5" t="s">
        <v>88</v>
      </c>
      <c r="AC1119" s="5" t="s">
        <v>88</v>
      </c>
      <c r="AD1119" s="5"/>
      <c r="AE1119" s="5"/>
      <c r="AF1119" s="5" t="s">
        <v>58</v>
      </c>
      <c r="AG1119" s="5">
        <v>520</v>
      </c>
      <c r="AH1119" s="5" t="s">
        <v>414</v>
      </c>
      <c r="AI1119" s="5" t="s">
        <v>415</v>
      </c>
      <c r="AJ1119" s="5" t="s">
        <v>91</v>
      </c>
      <c r="AK1119" s="5"/>
      <c r="AL1119" s="5"/>
      <c r="AM1119" s="5"/>
      <c r="AN1119" s="5"/>
      <c r="AO1119" s="5" t="s">
        <v>7391</v>
      </c>
      <c r="AP1119" s="5" t="s">
        <v>7392</v>
      </c>
      <c r="AQ1119" s="5">
        <v>0.47405179600000003</v>
      </c>
      <c r="AR1119" s="5">
        <v>0.83315938300000003</v>
      </c>
      <c r="AS1119" s="5"/>
      <c r="AT1119" s="7"/>
      <c r="AU1119" s="7" t="b">
        <v>0</v>
      </c>
      <c r="AV1119" s="7" t="s">
        <v>155</v>
      </c>
      <c r="AW1119" s="7"/>
      <c r="AX1119" s="7"/>
      <c r="AY1119" t="s">
        <v>155</v>
      </c>
    </row>
    <row r="1120" spans="1:51">
      <c r="A1120" s="5" t="s">
        <v>7361</v>
      </c>
      <c r="B1120" s="5" t="s">
        <v>47</v>
      </c>
      <c r="C1120" s="5">
        <v>959</v>
      </c>
      <c r="D1120" s="5">
        <v>1235</v>
      </c>
      <c r="E1120" s="5" t="s">
        <v>7362</v>
      </c>
      <c r="F1120" s="5" t="s">
        <v>49</v>
      </c>
      <c r="G1120" s="5" t="s">
        <v>50</v>
      </c>
      <c r="H1120" s="5" t="s">
        <v>7361</v>
      </c>
      <c r="I1120" s="5">
        <v>16</v>
      </c>
      <c r="J1120" s="5"/>
      <c r="K1120" s="5" t="s">
        <v>7363</v>
      </c>
      <c r="L1120" s="5" t="s">
        <v>7364</v>
      </c>
      <c r="M1120" s="5" t="s">
        <v>7365</v>
      </c>
      <c r="N1120" s="5"/>
      <c r="O1120" s="5"/>
      <c r="P1120" s="5" t="s">
        <v>55</v>
      </c>
      <c r="Q1120" s="5" t="s">
        <v>55</v>
      </c>
      <c r="R1120" s="5" t="s">
        <v>55</v>
      </c>
      <c r="S1120" s="5" t="s">
        <v>54</v>
      </c>
      <c r="T1120" s="5" t="s">
        <v>55</v>
      </c>
      <c r="U1120" s="5" t="s">
        <v>55</v>
      </c>
      <c r="V1120" s="5" t="s">
        <v>56</v>
      </c>
      <c r="W1120" s="5" t="s">
        <v>57</v>
      </c>
      <c r="X1120" s="5"/>
      <c r="Y1120" s="5" t="s">
        <v>57</v>
      </c>
      <c r="Z1120" s="5" t="s">
        <v>57</v>
      </c>
      <c r="AA1120" s="5" t="s">
        <v>57</v>
      </c>
      <c r="AB1120" s="5" t="s">
        <v>57</v>
      </c>
      <c r="AC1120" s="5" t="s">
        <v>57</v>
      </c>
      <c r="AD1120" s="5"/>
      <c r="AE1120" s="5"/>
      <c r="AF1120" s="5" t="s">
        <v>58</v>
      </c>
      <c r="AG1120" s="5">
        <v>482</v>
      </c>
      <c r="AH1120" s="5" t="s">
        <v>650</v>
      </c>
      <c r="AI1120" s="5" t="s">
        <v>651</v>
      </c>
      <c r="AJ1120" s="5"/>
      <c r="AK1120" s="5"/>
      <c r="AL1120" s="5"/>
      <c r="AM1120" s="5"/>
      <c r="AN1120" s="5"/>
      <c r="AO1120" s="5" t="s">
        <v>7391</v>
      </c>
      <c r="AP1120" s="5" t="s">
        <v>7392</v>
      </c>
      <c r="AQ1120" s="5">
        <v>0.47405179600000003</v>
      </c>
      <c r="AR1120" s="5">
        <v>0.83315938300000003</v>
      </c>
      <c r="AS1120" s="5"/>
      <c r="AT1120" s="7" t="b">
        <v>0</v>
      </c>
      <c r="AU1120" s="7" t="b">
        <v>0</v>
      </c>
      <c r="AV1120" s="7" t="s">
        <v>155</v>
      </c>
      <c r="AW1120" s="7"/>
      <c r="AX1120" s="7"/>
      <c r="AY1120" t="s">
        <v>155</v>
      </c>
    </row>
    <row r="1121" spans="1:51">
      <c r="A1121" s="5" t="s">
        <v>7386</v>
      </c>
      <c r="B1121" s="5" t="s">
        <v>47</v>
      </c>
      <c r="C1121" s="5">
        <v>959</v>
      </c>
      <c r="D1121" s="5">
        <v>1239</v>
      </c>
      <c r="E1121" s="5" t="s">
        <v>7387</v>
      </c>
      <c r="F1121" s="5" t="s">
        <v>49</v>
      </c>
      <c r="G1121" s="5" t="s">
        <v>50</v>
      </c>
      <c r="H1121" s="5" t="s">
        <v>7386</v>
      </c>
      <c r="I1121" s="5">
        <v>17</v>
      </c>
      <c r="J1121" s="5"/>
      <c r="K1121" s="5" t="s">
        <v>7388</v>
      </c>
      <c r="L1121" s="5" t="s">
        <v>7389</v>
      </c>
      <c r="M1121" s="5" t="s">
        <v>7390</v>
      </c>
      <c r="N1121" s="5"/>
      <c r="O1121" s="5"/>
      <c r="P1121" s="5" t="s">
        <v>55</v>
      </c>
      <c r="Q1121" s="5" t="s">
        <v>55</v>
      </c>
      <c r="R1121" s="5" t="s">
        <v>55</v>
      </c>
      <c r="S1121" s="5" t="s">
        <v>54</v>
      </c>
      <c r="T1121" s="5" t="s">
        <v>55</v>
      </c>
      <c r="U1121" s="5" t="s">
        <v>55</v>
      </c>
      <c r="V1121" s="5" t="s">
        <v>56</v>
      </c>
      <c r="W1121" s="5" t="s">
        <v>57</v>
      </c>
      <c r="X1121" s="5"/>
      <c r="Y1121" s="5" t="s">
        <v>57</v>
      </c>
      <c r="Z1121" s="5" t="s">
        <v>57</v>
      </c>
      <c r="AA1121" s="5" t="s">
        <v>57</v>
      </c>
      <c r="AB1121" s="5" t="s">
        <v>57</v>
      </c>
      <c r="AC1121" s="5" t="s">
        <v>57</v>
      </c>
      <c r="AD1121" s="5"/>
      <c r="AE1121" s="5"/>
      <c r="AF1121" s="5" t="s">
        <v>58</v>
      </c>
      <c r="AG1121" s="5">
        <v>149</v>
      </c>
      <c r="AH1121" s="5" t="s">
        <v>2163</v>
      </c>
      <c r="AI1121" s="5" t="s">
        <v>60</v>
      </c>
      <c r="AJ1121" s="5" t="s">
        <v>2018</v>
      </c>
      <c r="AK1121" s="5"/>
      <c r="AL1121" s="5"/>
      <c r="AM1121" s="5"/>
      <c r="AN1121" s="5"/>
      <c r="AO1121" s="5" t="s">
        <v>2245</v>
      </c>
      <c r="AP1121" s="5" t="s">
        <v>380</v>
      </c>
      <c r="AQ1121" s="5">
        <v>0.56807188600000003</v>
      </c>
      <c r="AR1121" s="5">
        <v>0.82712973099999998</v>
      </c>
      <c r="AS1121" s="5"/>
      <c r="AT1121" s="7"/>
      <c r="AU1121" s="7" t="b">
        <v>0</v>
      </c>
      <c r="AV1121" s="7" t="s">
        <v>155</v>
      </c>
      <c r="AW1121" s="7"/>
      <c r="AX1121" s="7"/>
      <c r="AY1121" t="s">
        <v>155</v>
      </c>
    </row>
    <row r="1122" spans="1:51">
      <c r="A1122" s="5" t="s">
        <v>7386</v>
      </c>
      <c r="B1122" s="5" t="s">
        <v>47</v>
      </c>
      <c r="C1122" s="5">
        <v>959</v>
      </c>
      <c r="D1122" s="5">
        <v>1240</v>
      </c>
      <c r="E1122" s="5" t="s">
        <v>7393</v>
      </c>
      <c r="F1122" s="5" t="s">
        <v>49</v>
      </c>
      <c r="G1122" s="5" t="s">
        <v>50</v>
      </c>
      <c r="H1122" s="5" t="s">
        <v>7386</v>
      </c>
      <c r="I1122" s="5">
        <v>17</v>
      </c>
      <c r="J1122" s="5"/>
      <c r="K1122" s="5" t="s">
        <v>7388</v>
      </c>
      <c r="L1122" s="5" t="s">
        <v>7394</v>
      </c>
      <c r="M1122" s="5" t="s">
        <v>7390</v>
      </c>
      <c r="N1122" s="5"/>
      <c r="O1122" s="5"/>
      <c r="P1122" s="5" t="s">
        <v>55</v>
      </c>
      <c r="Q1122" s="5" t="s">
        <v>55</v>
      </c>
      <c r="R1122" s="5" t="s">
        <v>55</v>
      </c>
      <c r="S1122" s="5" t="s">
        <v>54</v>
      </c>
      <c r="T1122" s="5" t="s">
        <v>55</v>
      </c>
      <c r="U1122" s="5" t="s">
        <v>55</v>
      </c>
      <c r="V1122" s="5" t="s">
        <v>56</v>
      </c>
      <c r="W1122" s="5" t="s">
        <v>57</v>
      </c>
      <c r="X1122" s="5"/>
      <c r="Y1122" s="5" t="s">
        <v>57</v>
      </c>
      <c r="Z1122" s="5" t="s">
        <v>57</v>
      </c>
      <c r="AA1122" s="5" t="s">
        <v>57</v>
      </c>
      <c r="AB1122" s="5" t="s">
        <v>57</v>
      </c>
      <c r="AC1122" s="5" t="s">
        <v>57</v>
      </c>
      <c r="AD1122" s="5"/>
      <c r="AE1122" s="5"/>
      <c r="AF1122" s="5" t="s">
        <v>58</v>
      </c>
      <c r="AG1122" s="5">
        <v>36</v>
      </c>
      <c r="AH1122" s="5" t="s">
        <v>5169</v>
      </c>
      <c r="AI1122" s="5" t="s">
        <v>60</v>
      </c>
      <c r="AJ1122" s="5" t="s">
        <v>4221</v>
      </c>
      <c r="AK1122" s="5"/>
      <c r="AL1122" s="5"/>
      <c r="AM1122" s="5"/>
      <c r="AN1122" s="5"/>
      <c r="AO1122" s="5" t="s">
        <v>7441</v>
      </c>
      <c r="AP1122" s="5" t="s">
        <v>63</v>
      </c>
      <c r="AQ1122" s="5">
        <v>0.50751915700000005</v>
      </c>
      <c r="AR1122" s="5">
        <v>0.570283498</v>
      </c>
      <c r="AS1122" s="5"/>
      <c r="AT1122" s="7" t="b">
        <v>0</v>
      </c>
      <c r="AU1122" s="7" t="b">
        <v>0</v>
      </c>
      <c r="AV1122" s="7" t="s">
        <v>155</v>
      </c>
      <c r="AW1122" s="7"/>
      <c r="AX1122" s="7"/>
      <c r="AY1122" t="s">
        <v>155</v>
      </c>
    </row>
    <row r="1123" spans="1:51">
      <c r="A1123" s="5" t="s">
        <v>7409</v>
      </c>
      <c r="B1123" s="5" t="s">
        <v>47</v>
      </c>
      <c r="C1123" s="5">
        <v>959</v>
      </c>
      <c r="D1123" s="5">
        <v>1243</v>
      </c>
      <c r="E1123" s="5" t="s">
        <v>7410</v>
      </c>
      <c r="F1123" s="5" t="s">
        <v>49</v>
      </c>
      <c r="G1123" s="5" t="s">
        <v>50</v>
      </c>
      <c r="H1123" s="5" t="s">
        <v>7409</v>
      </c>
      <c r="I1123" s="5">
        <v>17</v>
      </c>
      <c r="J1123" s="5"/>
      <c r="K1123" s="5" t="s">
        <v>7411</v>
      </c>
      <c r="L1123" s="5" t="s">
        <v>7412</v>
      </c>
      <c r="M1123" s="5" t="s">
        <v>7413</v>
      </c>
      <c r="N1123" s="5"/>
      <c r="O1123" s="5"/>
      <c r="P1123" s="5"/>
      <c r="Q1123" s="5"/>
      <c r="R1123" s="5" t="s">
        <v>55</v>
      </c>
      <c r="S1123" s="5" t="s">
        <v>54</v>
      </c>
      <c r="T1123" s="5" t="s">
        <v>85</v>
      </c>
      <c r="U1123" s="5" t="s">
        <v>85</v>
      </c>
      <c r="V1123" s="5" t="s">
        <v>56</v>
      </c>
      <c r="W1123" s="5" t="s">
        <v>57</v>
      </c>
      <c r="X1123" s="5"/>
      <c r="Y1123" s="5" t="s">
        <v>57</v>
      </c>
      <c r="Z1123" s="5" t="s">
        <v>57</v>
      </c>
      <c r="AA1123" s="5" t="s">
        <v>57</v>
      </c>
      <c r="AB1123" s="5" t="s">
        <v>57</v>
      </c>
      <c r="AC1123" s="5" t="s">
        <v>57</v>
      </c>
      <c r="AD1123" s="5"/>
      <c r="AE1123" s="5"/>
      <c r="AF1123" s="5" t="s">
        <v>58</v>
      </c>
      <c r="AG1123" s="5">
        <v>152</v>
      </c>
      <c r="AH1123" s="5" t="s">
        <v>1536</v>
      </c>
      <c r="AI1123" s="5" t="s">
        <v>60</v>
      </c>
      <c r="AJ1123" s="5" t="s">
        <v>1537</v>
      </c>
      <c r="AK1123" s="5"/>
      <c r="AL1123" s="5"/>
      <c r="AM1123" s="5"/>
      <c r="AN1123" s="5"/>
      <c r="AO1123" s="5" t="s">
        <v>7921</v>
      </c>
      <c r="AP1123" s="5" t="s">
        <v>1378</v>
      </c>
      <c r="AQ1123" s="5">
        <v>0.56380264700000005</v>
      </c>
      <c r="AR1123" s="5">
        <v>0.68804709399999997</v>
      </c>
      <c r="AS1123" s="5"/>
      <c r="AT1123" s="7" t="b">
        <v>0</v>
      </c>
      <c r="AU1123" s="7" t="b">
        <v>0</v>
      </c>
      <c r="AV1123" s="7" t="s">
        <v>155</v>
      </c>
      <c r="AW1123" s="7"/>
      <c r="AX1123" s="7"/>
      <c r="AY1123" t="s">
        <v>155</v>
      </c>
    </row>
    <row r="1124" spans="1:51">
      <c r="A1124" s="5" t="s">
        <v>7436</v>
      </c>
      <c r="B1124" s="5" t="s">
        <v>47</v>
      </c>
      <c r="C1124" s="5">
        <v>959</v>
      </c>
      <c r="D1124" s="5">
        <v>1248</v>
      </c>
      <c r="E1124" s="5" t="s">
        <v>7437</v>
      </c>
      <c r="F1124" s="5" t="s">
        <v>49</v>
      </c>
      <c r="G1124" s="5" t="s">
        <v>50</v>
      </c>
      <c r="H1124" s="5" t="s">
        <v>7436</v>
      </c>
      <c r="I1124" s="5">
        <v>17</v>
      </c>
      <c r="J1124" s="5"/>
      <c r="K1124" s="5" t="s">
        <v>7438</v>
      </c>
      <c r="L1124" s="5" t="s">
        <v>7439</v>
      </c>
      <c r="M1124" s="5" t="s">
        <v>7440</v>
      </c>
      <c r="N1124" s="5"/>
      <c r="O1124" s="5"/>
      <c r="P1124" s="5" t="s">
        <v>55</v>
      </c>
      <c r="Q1124" s="5" t="s">
        <v>55</v>
      </c>
      <c r="R1124" s="5" t="s">
        <v>55</v>
      </c>
      <c r="S1124" s="5" t="s">
        <v>112</v>
      </c>
      <c r="T1124" s="5" t="s">
        <v>55</v>
      </c>
      <c r="U1124" s="5" t="s">
        <v>55</v>
      </c>
      <c r="V1124" s="5" t="s">
        <v>56</v>
      </c>
      <c r="W1124" s="5" t="s">
        <v>57</v>
      </c>
      <c r="X1124" s="5"/>
      <c r="Y1124" s="5" t="s">
        <v>57</v>
      </c>
      <c r="Z1124" s="5" t="s">
        <v>57</v>
      </c>
      <c r="AA1124" s="5" t="s">
        <v>57</v>
      </c>
      <c r="AB1124" s="5" t="s">
        <v>57</v>
      </c>
      <c r="AC1124" s="5" t="s">
        <v>57</v>
      </c>
      <c r="AD1124" s="5"/>
      <c r="AE1124" s="5"/>
      <c r="AF1124" s="5" t="s">
        <v>58</v>
      </c>
      <c r="AG1124" s="5">
        <v>125</v>
      </c>
      <c r="AH1124" s="5" t="s">
        <v>176</v>
      </c>
      <c r="AI1124" s="5" t="s">
        <v>177</v>
      </c>
      <c r="AJ1124" s="5"/>
      <c r="AK1124" s="5"/>
      <c r="AL1124" s="5"/>
      <c r="AM1124" s="5"/>
      <c r="AN1124" s="5"/>
      <c r="AO1124" s="5" t="s">
        <v>7927</v>
      </c>
      <c r="AP1124" s="5" t="s">
        <v>159</v>
      </c>
      <c r="AQ1124" s="5">
        <v>0.90781750400000005</v>
      </c>
      <c r="AR1124" s="5">
        <v>0.98831730100000004</v>
      </c>
      <c r="AS1124" s="5"/>
      <c r="AT1124" s="7"/>
      <c r="AU1124" s="7" t="b">
        <v>0</v>
      </c>
      <c r="AV1124" s="7" t="s">
        <v>155</v>
      </c>
      <c r="AW1124" s="7"/>
      <c r="AX1124" s="7"/>
      <c r="AY1124" t="s">
        <v>155</v>
      </c>
    </row>
    <row r="1125" spans="1:51">
      <c r="A1125" s="5" t="s">
        <v>7916</v>
      </c>
      <c r="B1125" s="5" t="s">
        <v>47</v>
      </c>
      <c r="C1125" s="5">
        <v>959</v>
      </c>
      <c r="D1125" s="5">
        <v>1327</v>
      </c>
      <c r="E1125" s="5" t="s">
        <v>7917</v>
      </c>
      <c r="F1125" s="5" t="s">
        <v>49</v>
      </c>
      <c r="G1125" s="5" t="s">
        <v>50</v>
      </c>
      <c r="H1125" s="5" t="s">
        <v>7916</v>
      </c>
      <c r="I1125" s="5">
        <v>20</v>
      </c>
      <c r="J1125" s="5"/>
      <c r="K1125" s="5" t="s">
        <v>7918</v>
      </c>
      <c r="L1125" s="5" t="s">
        <v>7919</v>
      </c>
      <c r="M1125" s="5" t="s">
        <v>7920</v>
      </c>
      <c r="N1125" s="5"/>
      <c r="O1125" s="5"/>
      <c r="P1125" s="5"/>
      <c r="Q1125" s="5"/>
      <c r="R1125" s="5" t="s">
        <v>55</v>
      </c>
      <c r="S1125" s="5" t="s">
        <v>112</v>
      </c>
      <c r="T1125" s="5" t="s">
        <v>85</v>
      </c>
      <c r="U1125" s="5" t="s">
        <v>85</v>
      </c>
      <c r="V1125" s="5" t="s">
        <v>56</v>
      </c>
      <c r="W1125" s="5" t="s">
        <v>57</v>
      </c>
      <c r="X1125" s="5"/>
      <c r="Y1125" s="5" t="s">
        <v>57</v>
      </c>
      <c r="Z1125" s="5" t="s">
        <v>57</v>
      </c>
      <c r="AA1125" s="5" t="s">
        <v>57</v>
      </c>
      <c r="AB1125" s="5" t="s">
        <v>57</v>
      </c>
      <c r="AC1125" s="5" t="s">
        <v>57</v>
      </c>
      <c r="AD1125" s="5"/>
      <c r="AE1125" s="5"/>
      <c r="AF1125" s="5" t="s">
        <v>58</v>
      </c>
      <c r="AG1125" s="5">
        <v>222</v>
      </c>
      <c r="AH1125" s="5" t="s">
        <v>1001</v>
      </c>
      <c r="AI1125" s="5" t="s">
        <v>1002</v>
      </c>
      <c r="AJ1125" s="5"/>
      <c r="AK1125" s="5"/>
      <c r="AL1125" s="5"/>
      <c r="AM1125" s="5"/>
      <c r="AN1125" s="5"/>
      <c r="AO1125" s="5" t="s">
        <v>7927</v>
      </c>
      <c r="AP1125" s="5" t="s">
        <v>159</v>
      </c>
      <c r="AQ1125" s="5">
        <v>0.90781750400000005</v>
      </c>
      <c r="AR1125" s="5">
        <v>0.98831730100000004</v>
      </c>
      <c r="AS1125" s="5"/>
      <c r="AT1125" s="7"/>
      <c r="AU1125" s="7" t="b">
        <v>0</v>
      </c>
      <c r="AV1125" s="7" t="s">
        <v>155</v>
      </c>
      <c r="AW1125" s="7"/>
      <c r="AX1125" s="7"/>
      <c r="AY1125" t="s">
        <v>155</v>
      </c>
    </row>
    <row r="1126" spans="1:51">
      <c r="A1126" s="5" t="s">
        <v>7928</v>
      </c>
      <c r="B1126" s="5" t="s">
        <v>47</v>
      </c>
      <c r="C1126" s="5">
        <v>959</v>
      </c>
      <c r="D1126" s="5">
        <v>1329</v>
      </c>
      <c r="E1126" s="5" t="s">
        <v>7929</v>
      </c>
      <c r="F1126" s="5" t="s">
        <v>49</v>
      </c>
      <c r="G1126" s="5" t="s">
        <v>120</v>
      </c>
      <c r="H1126" s="5" t="s">
        <v>7928</v>
      </c>
      <c r="I1126" s="5">
        <v>16</v>
      </c>
      <c r="J1126" s="5"/>
      <c r="K1126" s="5" t="s">
        <v>7930</v>
      </c>
      <c r="L1126" s="5" t="s">
        <v>7931</v>
      </c>
      <c r="M1126" s="5" t="s">
        <v>7932</v>
      </c>
      <c r="N1126" s="5"/>
      <c r="O1126" s="5"/>
      <c r="P1126" s="5" t="s">
        <v>55</v>
      </c>
      <c r="Q1126" s="5" t="s">
        <v>55</v>
      </c>
      <c r="R1126" s="5" t="s">
        <v>55</v>
      </c>
      <c r="S1126" s="5" t="s">
        <v>54</v>
      </c>
      <c r="T1126" s="5" t="s">
        <v>55</v>
      </c>
      <c r="U1126" s="5" t="s">
        <v>55</v>
      </c>
      <c r="V1126" s="5" t="s">
        <v>56</v>
      </c>
      <c r="W1126" s="5" t="s">
        <v>57</v>
      </c>
      <c r="X1126" s="5"/>
      <c r="Y1126" s="5" t="s">
        <v>57</v>
      </c>
      <c r="Z1126" s="5" t="s">
        <v>57</v>
      </c>
      <c r="AA1126" s="5" t="s">
        <v>57</v>
      </c>
      <c r="AB1126" s="5" t="s">
        <v>57</v>
      </c>
      <c r="AC1126" s="5" t="s">
        <v>57</v>
      </c>
      <c r="AD1126" s="5"/>
      <c r="AE1126" s="5"/>
      <c r="AF1126" s="5" t="s">
        <v>58</v>
      </c>
      <c r="AG1126" s="5">
        <v>518</v>
      </c>
      <c r="AH1126" s="5" t="s">
        <v>658</v>
      </c>
      <c r="AI1126" s="5" t="s">
        <v>659</v>
      </c>
      <c r="AJ1126" s="5" t="s">
        <v>91</v>
      </c>
      <c r="AK1126" s="5"/>
      <c r="AL1126" s="5"/>
      <c r="AM1126" s="5"/>
      <c r="AN1126" s="5"/>
      <c r="AO1126" s="5" t="s">
        <v>7948</v>
      </c>
      <c r="AP1126" s="5" t="s">
        <v>159</v>
      </c>
      <c r="AQ1126" s="5">
        <v>0.880287551</v>
      </c>
      <c r="AR1126" s="5">
        <v>0.98831730100000004</v>
      </c>
      <c r="AS1126" s="5"/>
      <c r="AT1126" s="7"/>
      <c r="AU1126" s="7" t="b">
        <v>0</v>
      </c>
      <c r="AV1126" s="7" t="s">
        <v>155</v>
      </c>
      <c r="AW1126" s="7"/>
      <c r="AX1126" s="7"/>
      <c r="AY1126" t="s">
        <v>155</v>
      </c>
    </row>
    <row r="1127" spans="1:51">
      <c r="A1127" s="5" t="s">
        <v>7928</v>
      </c>
      <c r="B1127" s="5" t="s">
        <v>47</v>
      </c>
      <c r="C1127" s="5">
        <v>959</v>
      </c>
      <c r="D1127" s="5">
        <v>1330</v>
      </c>
      <c r="E1127" s="5" t="s">
        <v>7933</v>
      </c>
      <c r="F1127" s="5" t="s">
        <v>49</v>
      </c>
      <c r="G1127" s="5" t="s">
        <v>120</v>
      </c>
      <c r="H1127" s="5" t="s">
        <v>7928</v>
      </c>
      <c r="I1127" s="5">
        <v>16</v>
      </c>
      <c r="J1127" s="5"/>
      <c r="K1127" s="5" t="s">
        <v>7930</v>
      </c>
      <c r="L1127" s="5" t="s">
        <v>1718</v>
      </c>
      <c r="M1127" s="5" t="s">
        <v>7932</v>
      </c>
      <c r="N1127" s="5"/>
      <c r="O1127" s="5"/>
      <c r="P1127" s="5" t="s">
        <v>55</v>
      </c>
      <c r="Q1127" s="5" t="s">
        <v>55</v>
      </c>
      <c r="R1127" s="5" t="s">
        <v>55</v>
      </c>
      <c r="S1127" s="5" t="s">
        <v>54</v>
      </c>
      <c r="T1127" s="5" t="s">
        <v>55</v>
      </c>
      <c r="U1127" s="5" t="s">
        <v>55</v>
      </c>
      <c r="V1127" s="5" t="s">
        <v>56</v>
      </c>
      <c r="W1127" s="5" t="s">
        <v>57</v>
      </c>
      <c r="X1127" s="5"/>
      <c r="Y1127" s="5" t="s">
        <v>57</v>
      </c>
      <c r="Z1127" s="5" t="s">
        <v>57</v>
      </c>
      <c r="AA1127" s="5" t="s">
        <v>57</v>
      </c>
      <c r="AB1127" s="5" t="s">
        <v>57</v>
      </c>
      <c r="AC1127" s="5" t="s">
        <v>57</v>
      </c>
      <c r="AD1127" s="5"/>
      <c r="AE1127" s="5"/>
      <c r="AF1127" s="5" t="s">
        <v>58</v>
      </c>
      <c r="AG1127" s="5">
        <v>47</v>
      </c>
      <c r="AH1127" s="5" t="s">
        <v>1720</v>
      </c>
      <c r="AI1127" s="5" t="s">
        <v>209</v>
      </c>
      <c r="AJ1127" s="5" t="s">
        <v>1721</v>
      </c>
      <c r="AK1127" s="5"/>
      <c r="AL1127" s="5"/>
      <c r="AM1127" s="5"/>
      <c r="AN1127" s="5"/>
      <c r="AO1127" s="5" t="s">
        <v>7997</v>
      </c>
      <c r="AP1127" s="5" t="s">
        <v>7998</v>
      </c>
      <c r="AQ1127" s="5">
        <v>0.75270377600000005</v>
      </c>
      <c r="AR1127" s="5">
        <v>0.85591102699999999</v>
      </c>
      <c r="AS1127" s="5"/>
      <c r="AT1127" s="7" t="b">
        <v>0</v>
      </c>
      <c r="AU1127" s="7" t="b">
        <v>0</v>
      </c>
      <c r="AV1127" s="7" t="s">
        <v>155</v>
      </c>
      <c r="AW1127" s="7"/>
      <c r="AX1127" s="7"/>
      <c r="AY1127" t="s">
        <v>155</v>
      </c>
    </row>
    <row r="1128" spans="1:51">
      <c r="A1128" s="5" t="s">
        <v>7943</v>
      </c>
      <c r="B1128" s="5" t="s">
        <v>47</v>
      </c>
      <c r="C1128" s="5">
        <v>959</v>
      </c>
      <c r="D1128" s="5">
        <v>1332</v>
      </c>
      <c r="E1128" s="5" t="s">
        <v>7944</v>
      </c>
      <c r="F1128" s="5" t="s">
        <v>49</v>
      </c>
      <c r="G1128" s="5" t="s">
        <v>50</v>
      </c>
      <c r="H1128" s="5" t="s">
        <v>7943</v>
      </c>
      <c r="I1128" s="5">
        <v>15</v>
      </c>
      <c r="J1128" s="5"/>
      <c r="K1128" s="5" t="s">
        <v>7945</v>
      </c>
      <c r="L1128" s="5" t="s">
        <v>7946</v>
      </c>
      <c r="M1128" s="5" t="s">
        <v>7947</v>
      </c>
      <c r="N1128" s="5"/>
      <c r="O1128" s="5"/>
      <c r="P1128" s="5" t="s">
        <v>55</v>
      </c>
      <c r="Q1128" s="5" t="s">
        <v>55</v>
      </c>
      <c r="R1128" s="5" t="s">
        <v>55</v>
      </c>
      <c r="S1128" s="5" t="s">
        <v>54</v>
      </c>
      <c r="T1128" s="5" t="s">
        <v>55</v>
      </c>
      <c r="U1128" s="5" t="s">
        <v>55</v>
      </c>
      <c r="V1128" s="5" t="s">
        <v>56</v>
      </c>
      <c r="W1128" s="5" t="s">
        <v>57</v>
      </c>
      <c r="X1128" s="5"/>
      <c r="Y1128" s="5" t="s">
        <v>57</v>
      </c>
      <c r="Z1128" s="5" t="s">
        <v>57</v>
      </c>
      <c r="AA1128" s="5" t="s">
        <v>57</v>
      </c>
      <c r="AB1128" s="5" t="s">
        <v>57</v>
      </c>
      <c r="AC1128" s="5" t="s">
        <v>57</v>
      </c>
      <c r="AD1128" s="5"/>
      <c r="AE1128" s="5"/>
      <c r="AF1128" s="5" t="s">
        <v>58</v>
      </c>
      <c r="AG1128" s="5">
        <v>21</v>
      </c>
      <c r="AH1128" s="5" t="s">
        <v>176</v>
      </c>
      <c r="AI1128" s="5" t="s">
        <v>177</v>
      </c>
      <c r="AJ1128" s="5"/>
      <c r="AK1128" s="5"/>
      <c r="AL1128" s="5"/>
      <c r="AM1128" s="5"/>
      <c r="AN1128" s="5"/>
      <c r="AO1128" s="5" t="s">
        <v>7997</v>
      </c>
      <c r="AP1128" s="5" t="s">
        <v>2554</v>
      </c>
      <c r="AQ1128" s="5">
        <v>0.75954717100000002</v>
      </c>
      <c r="AR1128" s="5">
        <v>0.93362292499999999</v>
      </c>
      <c r="AS1128" s="5"/>
      <c r="AT1128" s="7"/>
      <c r="AU1128" s="7" t="b">
        <v>0</v>
      </c>
      <c r="AV1128" s="7" t="s">
        <v>155</v>
      </c>
      <c r="AW1128" s="7"/>
      <c r="AX1128" s="7"/>
      <c r="AY1128" t="s">
        <v>155</v>
      </c>
    </row>
    <row r="1129" spans="1:51">
      <c r="A1129" s="5" t="s">
        <v>7992</v>
      </c>
      <c r="B1129" s="5" t="s">
        <v>47</v>
      </c>
      <c r="C1129" s="5">
        <v>959</v>
      </c>
      <c r="D1129" s="5">
        <v>1340</v>
      </c>
      <c r="E1129" s="5" t="s">
        <v>7993</v>
      </c>
      <c r="F1129" s="5" t="s">
        <v>49</v>
      </c>
      <c r="G1129" s="5" t="s">
        <v>50</v>
      </c>
      <c r="H1129" s="5" t="s">
        <v>7992</v>
      </c>
      <c r="I1129" s="5">
        <v>13</v>
      </c>
      <c r="J1129" s="5"/>
      <c r="K1129" s="5" t="s">
        <v>7994</v>
      </c>
      <c r="L1129" s="5" t="s">
        <v>7995</v>
      </c>
      <c r="M1129" s="5" t="s">
        <v>7996</v>
      </c>
      <c r="N1129" s="5"/>
      <c r="O1129" s="5"/>
      <c r="P1129" s="5" t="s">
        <v>55</v>
      </c>
      <c r="Q1129" s="5" t="s">
        <v>55</v>
      </c>
      <c r="R1129" s="5" t="s">
        <v>55</v>
      </c>
      <c r="S1129" s="5" t="s">
        <v>54</v>
      </c>
      <c r="T1129" s="5" t="s">
        <v>55</v>
      </c>
      <c r="U1129" s="5" t="s">
        <v>55</v>
      </c>
      <c r="V1129" s="5" t="s">
        <v>56</v>
      </c>
      <c r="W1129" s="5" t="s">
        <v>88</v>
      </c>
      <c r="X1129" s="5"/>
      <c r="Y1129" s="5" t="s">
        <v>88</v>
      </c>
      <c r="Z1129" s="5" t="s">
        <v>88</v>
      </c>
      <c r="AA1129" s="5" t="s">
        <v>88</v>
      </c>
      <c r="AB1129" s="5" t="s">
        <v>88</v>
      </c>
      <c r="AC1129" s="5" t="s">
        <v>88</v>
      </c>
      <c r="AD1129" s="5"/>
      <c r="AE1129" s="5"/>
      <c r="AF1129" s="5" t="s">
        <v>58</v>
      </c>
      <c r="AG1129" s="5">
        <v>243</v>
      </c>
      <c r="AH1129" s="5" t="s">
        <v>188</v>
      </c>
      <c r="AI1129" s="5" t="s">
        <v>189</v>
      </c>
      <c r="AJ1129" s="5"/>
      <c r="AK1129" s="5"/>
      <c r="AL1129" s="5"/>
      <c r="AM1129" s="5"/>
      <c r="AN1129" s="5"/>
      <c r="AO1129" s="5" t="s">
        <v>8068</v>
      </c>
      <c r="AP1129" s="5" t="s">
        <v>159</v>
      </c>
      <c r="AQ1129" s="5">
        <v>0.57775990799999999</v>
      </c>
      <c r="AR1129" s="5">
        <v>0.95442178799999999</v>
      </c>
      <c r="AS1129" s="5"/>
      <c r="AT1129" s="7"/>
      <c r="AU1129" s="7" t="b">
        <v>0</v>
      </c>
      <c r="AV1129" s="7" t="s">
        <v>155</v>
      </c>
      <c r="AW1129" s="7"/>
      <c r="AX1129" s="7"/>
      <c r="AY1129" t="s">
        <v>155</v>
      </c>
    </row>
    <row r="1130" spans="1:51">
      <c r="A1130" s="5" t="s">
        <v>7999</v>
      </c>
      <c r="B1130" s="5" t="s">
        <v>47</v>
      </c>
      <c r="C1130" s="5">
        <v>959</v>
      </c>
      <c r="D1130" s="5">
        <v>1341</v>
      </c>
      <c r="E1130" s="5" t="s">
        <v>8000</v>
      </c>
      <c r="F1130" s="5" t="s">
        <v>49</v>
      </c>
      <c r="G1130" s="5" t="s">
        <v>50</v>
      </c>
      <c r="H1130" s="5" t="s">
        <v>7999</v>
      </c>
      <c r="I1130" s="5">
        <v>14</v>
      </c>
      <c r="J1130" s="5"/>
      <c r="K1130" s="5" t="s">
        <v>8001</v>
      </c>
      <c r="L1130" s="5" t="s">
        <v>8002</v>
      </c>
      <c r="M1130" s="5" t="s">
        <v>8003</v>
      </c>
      <c r="N1130" s="5"/>
      <c r="O1130" s="5"/>
      <c r="P1130" s="5" t="s">
        <v>55</v>
      </c>
      <c r="Q1130" s="5" t="s">
        <v>55</v>
      </c>
      <c r="R1130" s="5" t="s">
        <v>55</v>
      </c>
      <c r="S1130" s="5" t="s">
        <v>54</v>
      </c>
      <c r="T1130" s="5" t="s">
        <v>55</v>
      </c>
      <c r="U1130" s="5" t="s">
        <v>55</v>
      </c>
      <c r="V1130" s="5" t="s">
        <v>56</v>
      </c>
      <c r="W1130" s="5" t="s">
        <v>88</v>
      </c>
      <c r="X1130" s="5"/>
      <c r="Y1130" s="5" t="s">
        <v>88</v>
      </c>
      <c r="Z1130" s="5" t="s">
        <v>88</v>
      </c>
      <c r="AA1130" s="5" t="s">
        <v>88</v>
      </c>
      <c r="AB1130" s="5" t="s">
        <v>88</v>
      </c>
      <c r="AC1130" s="5" t="s">
        <v>88</v>
      </c>
      <c r="AD1130" s="5"/>
      <c r="AE1130" s="5"/>
      <c r="AF1130" s="5" t="s">
        <v>58</v>
      </c>
      <c r="AG1130" s="5">
        <v>5</v>
      </c>
      <c r="AH1130" s="5" t="s">
        <v>6324</v>
      </c>
      <c r="AI1130" s="5" t="s">
        <v>58</v>
      </c>
      <c r="AJ1130" s="5" t="s">
        <v>6325</v>
      </c>
      <c r="AK1130" s="5"/>
      <c r="AL1130" s="5"/>
      <c r="AM1130" s="5"/>
      <c r="AN1130" s="5"/>
      <c r="AO1130" s="5" t="s">
        <v>8424</v>
      </c>
      <c r="AP1130" s="5" t="s">
        <v>278</v>
      </c>
      <c r="AQ1130" s="5">
        <v>0.90471377600000003</v>
      </c>
      <c r="AR1130" s="5">
        <v>0.98831730100000004</v>
      </c>
      <c r="AS1130" s="5"/>
      <c r="AT1130" s="7"/>
      <c r="AU1130" s="7" t="b">
        <v>0</v>
      </c>
      <c r="AV1130" s="7" t="s">
        <v>155</v>
      </c>
      <c r="AW1130" s="7"/>
      <c r="AX1130" s="7"/>
      <c r="AY1130" t="s">
        <v>155</v>
      </c>
    </row>
    <row r="1131" spans="1:51">
      <c r="A1131" s="5" t="s">
        <v>8065</v>
      </c>
      <c r="B1131" s="5" t="s">
        <v>47</v>
      </c>
      <c r="C1131" s="5">
        <v>959</v>
      </c>
      <c r="D1131" s="5">
        <v>1352</v>
      </c>
      <c r="E1131" s="5" t="s">
        <v>8066</v>
      </c>
      <c r="F1131" s="5" t="s">
        <v>49</v>
      </c>
      <c r="G1131" s="5" t="s">
        <v>50</v>
      </c>
      <c r="H1131" s="5" t="s">
        <v>8065</v>
      </c>
      <c r="I1131" s="5">
        <v>37</v>
      </c>
      <c r="J1131" s="5"/>
      <c r="K1131" s="5" t="s">
        <v>8067</v>
      </c>
      <c r="L1131" s="5" t="s">
        <v>299</v>
      </c>
      <c r="M1131" s="5"/>
      <c r="N1131" s="5"/>
      <c r="O1131" s="5"/>
      <c r="P1131" s="5"/>
      <c r="Q1131" s="5"/>
      <c r="R1131" s="5" t="s">
        <v>55</v>
      </c>
      <c r="S1131" s="5" t="s">
        <v>54</v>
      </c>
      <c r="T1131" s="5" t="s">
        <v>85</v>
      </c>
      <c r="U1131" s="5" t="s">
        <v>85</v>
      </c>
      <c r="V1131" s="5" t="s">
        <v>56</v>
      </c>
      <c r="W1131" s="5" t="s">
        <v>57</v>
      </c>
      <c r="X1131" s="5"/>
      <c r="Y1131" s="5" t="s">
        <v>57</v>
      </c>
      <c r="Z1131" s="5" t="s">
        <v>57</v>
      </c>
      <c r="AA1131" s="5" t="s">
        <v>57</v>
      </c>
      <c r="AB1131" s="5" t="s">
        <v>57</v>
      </c>
      <c r="AC1131" s="5" t="s">
        <v>57</v>
      </c>
      <c r="AD1131" s="5"/>
      <c r="AE1131" s="5"/>
      <c r="AF1131" s="5" t="s">
        <v>300</v>
      </c>
      <c r="AG1131" s="5"/>
      <c r="AH1131" s="5" t="s">
        <v>301</v>
      </c>
      <c r="AI1131" s="5"/>
      <c r="AJ1131" s="5"/>
      <c r="AK1131" s="5"/>
      <c r="AL1131" s="5"/>
      <c r="AM1131" s="5"/>
      <c r="AN1131" s="5"/>
      <c r="AO1131" s="5" t="s">
        <v>12182</v>
      </c>
      <c r="AP1131" s="5" t="s">
        <v>380</v>
      </c>
      <c r="AQ1131" s="6">
        <v>0.81252173287585305</v>
      </c>
      <c r="AR1131" s="6">
        <v>0.988317301390926</v>
      </c>
      <c r="AS1131" s="5"/>
      <c r="AT1131" s="7"/>
      <c r="AU1131" s="7" t="b">
        <v>0</v>
      </c>
      <c r="AV1131" s="7" t="s">
        <v>155</v>
      </c>
      <c r="AW1131" s="7"/>
      <c r="AX1131" s="7"/>
      <c r="AY1131" t="s">
        <v>155</v>
      </c>
    </row>
    <row r="1132" spans="1:51">
      <c r="A1132" s="5" t="s">
        <v>8419</v>
      </c>
      <c r="B1132" s="5" t="s">
        <v>47</v>
      </c>
      <c r="C1132" s="5">
        <v>960</v>
      </c>
      <c r="D1132" s="5">
        <v>1418</v>
      </c>
      <c r="E1132" s="5" t="s">
        <v>8420</v>
      </c>
      <c r="F1132" s="5" t="s">
        <v>49</v>
      </c>
      <c r="G1132" s="5" t="s">
        <v>50</v>
      </c>
      <c r="H1132" s="5" t="s">
        <v>8419</v>
      </c>
      <c r="I1132" s="5">
        <v>17</v>
      </c>
      <c r="J1132" s="5"/>
      <c r="K1132" s="5" t="s">
        <v>8421</v>
      </c>
      <c r="L1132" s="5" t="s">
        <v>8422</v>
      </c>
      <c r="M1132" s="5" t="s">
        <v>8423</v>
      </c>
      <c r="N1132" s="5"/>
      <c r="O1132" s="5"/>
      <c r="P1132" s="5" t="s">
        <v>55</v>
      </c>
      <c r="Q1132" s="5" t="s">
        <v>55</v>
      </c>
      <c r="R1132" s="5" t="s">
        <v>55</v>
      </c>
      <c r="S1132" s="5" t="s">
        <v>54</v>
      </c>
      <c r="T1132" s="5" t="s">
        <v>55</v>
      </c>
      <c r="U1132" s="5" t="s">
        <v>55</v>
      </c>
      <c r="V1132" s="5" t="s">
        <v>56</v>
      </c>
      <c r="W1132" s="5" t="s">
        <v>57</v>
      </c>
      <c r="X1132" s="5"/>
      <c r="Y1132" s="5" t="s">
        <v>57</v>
      </c>
      <c r="Z1132" s="5" t="s">
        <v>57</v>
      </c>
      <c r="AA1132" s="5" t="s">
        <v>57</v>
      </c>
      <c r="AB1132" s="5" t="s">
        <v>57</v>
      </c>
      <c r="AC1132" s="5" t="s">
        <v>57</v>
      </c>
      <c r="AD1132" s="5"/>
      <c r="AE1132" s="5"/>
      <c r="AF1132" s="5" t="s">
        <v>58</v>
      </c>
      <c r="AG1132" s="5">
        <v>2344</v>
      </c>
      <c r="AH1132" s="5" t="s">
        <v>146</v>
      </c>
      <c r="AI1132" s="5" t="s">
        <v>147</v>
      </c>
      <c r="AJ1132" s="5" t="s">
        <v>91</v>
      </c>
      <c r="AK1132" s="5"/>
      <c r="AL1132" s="5"/>
      <c r="AM1132" s="5"/>
      <c r="AN1132" s="5"/>
      <c r="AO1132" s="5" t="s">
        <v>12182</v>
      </c>
      <c r="AP1132" s="5" t="s">
        <v>159</v>
      </c>
      <c r="AQ1132" s="6">
        <v>0.86549577241222397</v>
      </c>
      <c r="AR1132" s="6">
        <v>0.988317301390926</v>
      </c>
      <c r="AS1132" s="5"/>
      <c r="AT1132" s="7"/>
      <c r="AU1132" s="7" t="b">
        <v>0</v>
      </c>
      <c r="AV1132" s="7" t="s">
        <v>155</v>
      </c>
      <c r="AW1132" s="7"/>
      <c r="AX1132" s="7"/>
      <c r="AY1132" t="s">
        <v>155</v>
      </c>
    </row>
    <row r="1133" spans="1:51">
      <c r="A1133" s="5" t="s">
        <v>8434</v>
      </c>
      <c r="B1133" s="5" t="s">
        <v>47</v>
      </c>
      <c r="C1133" s="5">
        <v>960</v>
      </c>
      <c r="D1133" s="5">
        <v>1421</v>
      </c>
      <c r="E1133" s="5" t="s">
        <v>8435</v>
      </c>
      <c r="F1133" s="5" t="s">
        <v>49</v>
      </c>
      <c r="G1133" s="5" t="s">
        <v>50</v>
      </c>
      <c r="H1133" s="5" t="s">
        <v>8434</v>
      </c>
      <c r="I1133" s="5">
        <v>17</v>
      </c>
      <c r="J1133" s="5"/>
      <c r="K1133" s="5" t="s">
        <v>8436</v>
      </c>
      <c r="L1133" s="5" t="s">
        <v>8437</v>
      </c>
      <c r="M1133" s="5" t="s">
        <v>8438</v>
      </c>
      <c r="N1133" s="5"/>
      <c r="O1133" s="5"/>
      <c r="P1133" s="5" t="s">
        <v>55</v>
      </c>
      <c r="Q1133" s="5" t="s">
        <v>55</v>
      </c>
      <c r="R1133" s="5" t="s">
        <v>55</v>
      </c>
      <c r="S1133" s="5" t="s">
        <v>54</v>
      </c>
      <c r="T1133" s="5" t="s">
        <v>55</v>
      </c>
      <c r="U1133" s="5" t="s">
        <v>55</v>
      </c>
      <c r="V1133" s="5" t="s">
        <v>56</v>
      </c>
      <c r="W1133" s="5" t="s">
        <v>57</v>
      </c>
      <c r="X1133" s="5"/>
      <c r="Y1133" s="5" t="s">
        <v>57</v>
      </c>
      <c r="Z1133" s="5" t="s">
        <v>57</v>
      </c>
      <c r="AA1133" s="5" t="s">
        <v>57</v>
      </c>
      <c r="AB1133" s="5" t="s">
        <v>57</v>
      </c>
      <c r="AC1133" s="5" t="s">
        <v>57</v>
      </c>
      <c r="AD1133" s="5"/>
      <c r="AE1133" s="5"/>
      <c r="AF1133" s="5" t="s">
        <v>58</v>
      </c>
      <c r="AG1133" s="5">
        <v>862</v>
      </c>
      <c r="AH1133" s="5" t="s">
        <v>308</v>
      </c>
      <c r="AI1133" s="5" t="s">
        <v>309</v>
      </c>
      <c r="AJ1133" s="5" t="s">
        <v>91</v>
      </c>
      <c r="AK1133" s="5"/>
      <c r="AL1133" s="5"/>
      <c r="AM1133" s="5"/>
      <c r="AN1133" s="5"/>
      <c r="AO1133" s="5" t="s">
        <v>12182</v>
      </c>
      <c r="AP1133" s="5" t="s">
        <v>278</v>
      </c>
      <c r="AQ1133" s="6">
        <v>0.85664105388779199</v>
      </c>
      <c r="AR1133" s="6">
        <v>0.988317301390926</v>
      </c>
      <c r="AS1133" s="5"/>
      <c r="AT1133" s="7"/>
      <c r="AU1133" s="7" t="b">
        <v>0</v>
      </c>
      <c r="AV1133" s="7" t="s">
        <v>155</v>
      </c>
      <c r="AW1133" s="7"/>
      <c r="AX1133" s="7"/>
      <c r="AY1133" t="s">
        <v>155</v>
      </c>
    </row>
    <row r="1134" spans="1:51">
      <c r="A1134" s="5" t="s">
        <v>8439</v>
      </c>
      <c r="B1134" s="5" t="s">
        <v>47</v>
      </c>
      <c r="C1134" s="5">
        <v>960</v>
      </c>
      <c r="D1134" s="5">
        <v>1422</v>
      </c>
      <c r="E1134" s="5" t="s">
        <v>8440</v>
      </c>
      <c r="F1134" s="5" t="s">
        <v>49</v>
      </c>
      <c r="G1134" s="5" t="s">
        <v>50</v>
      </c>
      <c r="H1134" s="5" t="s">
        <v>8439</v>
      </c>
      <c r="I1134" s="5">
        <v>18</v>
      </c>
      <c r="J1134" s="5"/>
      <c r="K1134" s="5" t="s">
        <v>8441</v>
      </c>
      <c r="L1134" s="5" t="s">
        <v>8442</v>
      </c>
      <c r="M1134" s="5" t="s">
        <v>8443</v>
      </c>
      <c r="N1134" s="5"/>
      <c r="O1134" s="5"/>
      <c r="P1134" s="5" t="s">
        <v>55</v>
      </c>
      <c r="Q1134" s="5" t="s">
        <v>55</v>
      </c>
      <c r="R1134" s="5" t="s">
        <v>55</v>
      </c>
      <c r="S1134" s="5" t="s">
        <v>54</v>
      </c>
      <c r="T1134" s="5" t="s">
        <v>55</v>
      </c>
      <c r="U1134" s="5" t="s">
        <v>55</v>
      </c>
      <c r="V1134" s="5" t="s">
        <v>56</v>
      </c>
      <c r="W1134" s="5" t="s">
        <v>57</v>
      </c>
      <c r="X1134" s="5"/>
      <c r="Y1134" s="5" t="s">
        <v>57</v>
      </c>
      <c r="Z1134" s="5" t="s">
        <v>57</v>
      </c>
      <c r="AA1134" s="5" t="s">
        <v>57</v>
      </c>
      <c r="AB1134" s="5" t="s">
        <v>57</v>
      </c>
      <c r="AC1134" s="5" t="s">
        <v>57</v>
      </c>
      <c r="AD1134" s="5"/>
      <c r="AE1134" s="5"/>
      <c r="AF1134" s="5" t="s">
        <v>58</v>
      </c>
      <c r="AG1134" s="5">
        <v>459</v>
      </c>
      <c r="AH1134" s="5" t="s">
        <v>8187</v>
      </c>
      <c r="AI1134" s="5" t="s">
        <v>60</v>
      </c>
      <c r="AJ1134" s="5" t="s">
        <v>7698</v>
      </c>
      <c r="AK1134" s="5"/>
      <c r="AL1134" s="5"/>
      <c r="AM1134" s="5"/>
      <c r="AN1134" s="5"/>
      <c r="AO1134" s="5" t="s">
        <v>12183</v>
      </c>
      <c r="AP1134" s="5" t="s">
        <v>278</v>
      </c>
      <c r="AQ1134" s="6">
        <v>0.83189372297765096</v>
      </c>
      <c r="AR1134" s="6">
        <v>0.988317301390926</v>
      </c>
      <c r="AS1134" s="5"/>
      <c r="AT1134" s="7"/>
      <c r="AU1134" s="7" t="b">
        <v>0</v>
      </c>
      <c r="AV1134" s="7" t="s">
        <v>155</v>
      </c>
      <c r="AW1134" s="7"/>
      <c r="AX1134" s="7"/>
      <c r="AY1134" t="s">
        <v>155</v>
      </c>
    </row>
    <row r="1135" spans="1:51">
      <c r="A1135" s="5" t="s">
        <v>8444</v>
      </c>
      <c r="B1135" s="5" t="s">
        <v>47</v>
      </c>
      <c r="C1135" s="5">
        <v>960</v>
      </c>
      <c r="D1135" s="5">
        <v>1423</v>
      </c>
      <c r="E1135" s="5" t="s">
        <v>8445</v>
      </c>
      <c r="F1135" s="5" t="s">
        <v>49</v>
      </c>
      <c r="G1135" s="5" t="s">
        <v>50</v>
      </c>
      <c r="H1135" s="5" t="s">
        <v>8444</v>
      </c>
      <c r="I1135" s="5">
        <v>19</v>
      </c>
      <c r="J1135" s="5"/>
      <c r="K1135" s="5" t="s">
        <v>8446</v>
      </c>
      <c r="L1135" s="5" t="s">
        <v>8447</v>
      </c>
      <c r="M1135" s="5" t="s">
        <v>8448</v>
      </c>
      <c r="N1135" s="5"/>
      <c r="O1135" s="5"/>
      <c r="P1135" s="5" t="s">
        <v>55</v>
      </c>
      <c r="Q1135" s="5" t="s">
        <v>55</v>
      </c>
      <c r="R1135" s="5" t="s">
        <v>55</v>
      </c>
      <c r="S1135" s="5" t="s">
        <v>54</v>
      </c>
      <c r="T1135" s="5" t="s">
        <v>55</v>
      </c>
      <c r="U1135" s="5" t="s">
        <v>55</v>
      </c>
      <c r="V1135" s="5" t="s">
        <v>56</v>
      </c>
      <c r="W1135" s="5" t="s">
        <v>57</v>
      </c>
      <c r="X1135" s="5"/>
      <c r="Y1135" s="5" t="s">
        <v>57</v>
      </c>
      <c r="Z1135" s="5" t="s">
        <v>57</v>
      </c>
      <c r="AA1135" s="5" t="s">
        <v>57</v>
      </c>
      <c r="AB1135" s="5" t="s">
        <v>57</v>
      </c>
      <c r="AC1135" s="5" t="s">
        <v>57</v>
      </c>
      <c r="AD1135" s="5"/>
      <c r="AE1135" s="5"/>
      <c r="AF1135" s="5" t="s">
        <v>58</v>
      </c>
      <c r="AG1135" s="5">
        <v>61</v>
      </c>
      <c r="AH1135" s="5" t="s">
        <v>8449</v>
      </c>
      <c r="AI1135" s="5" t="s">
        <v>8450</v>
      </c>
      <c r="AJ1135" s="5"/>
      <c r="AK1135" s="5"/>
      <c r="AL1135" s="5"/>
      <c r="AM1135" s="5"/>
      <c r="AN1135" s="5"/>
      <c r="AO1135" s="5" t="s">
        <v>12184</v>
      </c>
      <c r="AP1135" s="5" t="s">
        <v>811</v>
      </c>
      <c r="AQ1135" s="6">
        <v>0.75726893935812001</v>
      </c>
      <c r="AR1135" s="6">
        <v>0.988317301390926</v>
      </c>
      <c r="AS1135" s="5"/>
      <c r="AT1135" s="7"/>
      <c r="AU1135" s="7" t="b">
        <v>0</v>
      </c>
      <c r="AV1135" s="7" t="s">
        <v>155</v>
      </c>
      <c r="AW1135" s="7"/>
      <c r="AX1135" s="7"/>
      <c r="AY1135" t="s">
        <v>155</v>
      </c>
    </row>
    <row r="1136" spans="1:51">
      <c r="A1136" s="5" t="s">
        <v>8451</v>
      </c>
      <c r="B1136" s="5" t="s">
        <v>47</v>
      </c>
      <c r="C1136" s="5">
        <v>960</v>
      </c>
      <c r="D1136" s="5">
        <v>1424</v>
      </c>
      <c r="E1136" s="5" t="s">
        <v>8452</v>
      </c>
      <c r="F1136" s="5" t="s">
        <v>49</v>
      </c>
      <c r="G1136" s="5" t="s">
        <v>50</v>
      </c>
      <c r="H1136" s="5" t="s">
        <v>8451</v>
      </c>
      <c r="I1136" s="5">
        <v>18</v>
      </c>
      <c r="J1136" s="5"/>
      <c r="K1136" s="5" t="s">
        <v>8453</v>
      </c>
      <c r="L1136" s="5" t="s">
        <v>8454</v>
      </c>
      <c r="M1136" s="5" t="s">
        <v>8455</v>
      </c>
      <c r="N1136" s="5"/>
      <c r="O1136" s="5"/>
      <c r="P1136" s="5" t="s">
        <v>55</v>
      </c>
      <c r="Q1136" s="5" t="s">
        <v>55</v>
      </c>
      <c r="R1136" s="5" t="s">
        <v>55</v>
      </c>
      <c r="S1136" s="5" t="s">
        <v>54</v>
      </c>
      <c r="T1136" s="5" t="s">
        <v>55</v>
      </c>
      <c r="U1136" s="5" t="s">
        <v>55</v>
      </c>
      <c r="V1136" s="5" t="s">
        <v>56</v>
      </c>
      <c r="W1136" s="5" t="s">
        <v>57</v>
      </c>
      <c r="X1136" s="5"/>
      <c r="Y1136" s="5" t="s">
        <v>57</v>
      </c>
      <c r="Z1136" s="5" t="s">
        <v>57</v>
      </c>
      <c r="AA1136" s="5" t="s">
        <v>57</v>
      </c>
      <c r="AB1136" s="5" t="s">
        <v>57</v>
      </c>
      <c r="AC1136" s="5" t="s">
        <v>57</v>
      </c>
      <c r="AD1136" s="5"/>
      <c r="AE1136" s="5"/>
      <c r="AF1136" s="5" t="s">
        <v>58</v>
      </c>
      <c r="AG1136" s="5">
        <v>300</v>
      </c>
      <c r="AH1136" s="5" t="s">
        <v>2017</v>
      </c>
      <c r="AI1136" s="5" t="s">
        <v>209</v>
      </c>
      <c r="AJ1136" s="5" t="s">
        <v>2018</v>
      </c>
      <c r="AK1136" s="5"/>
      <c r="AL1136" s="5"/>
      <c r="AM1136" s="5"/>
      <c r="AN1136" s="5"/>
      <c r="AO1136" s="5" t="s">
        <v>12185</v>
      </c>
      <c r="AP1136" s="5" t="s">
        <v>691</v>
      </c>
      <c r="AQ1136" s="6">
        <v>0.854380116078578</v>
      </c>
      <c r="AR1136" s="6">
        <v>0.95905873396653696</v>
      </c>
      <c r="AS1136" s="5"/>
      <c r="AT1136" s="7"/>
      <c r="AU1136" s="7" t="b">
        <v>0</v>
      </c>
      <c r="AV1136" s="7" t="s">
        <v>155</v>
      </c>
      <c r="AW1136" s="7"/>
      <c r="AX1136" s="7"/>
      <c r="AY1136" t="s">
        <v>155</v>
      </c>
    </row>
    <row r="1137" spans="1:51">
      <c r="A1137" s="5" t="s">
        <v>8456</v>
      </c>
      <c r="B1137" s="5" t="s">
        <v>47</v>
      </c>
      <c r="C1137" s="5">
        <v>960</v>
      </c>
      <c r="D1137" s="5">
        <v>1425</v>
      </c>
      <c r="E1137" s="5" t="s">
        <v>8457</v>
      </c>
      <c r="F1137" s="5" t="s">
        <v>49</v>
      </c>
      <c r="G1137" s="5" t="s">
        <v>50</v>
      </c>
      <c r="H1137" s="5" t="s">
        <v>8456</v>
      </c>
      <c r="I1137" s="5">
        <v>21</v>
      </c>
      <c r="J1137" s="5"/>
      <c r="K1137" s="5" t="s">
        <v>8458</v>
      </c>
      <c r="L1137" s="5" t="s">
        <v>8459</v>
      </c>
      <c r="M1137" s="5" t="s">
        <v>8460</v>
      </c>
      <c r="N1137" s="5"/>
      <c r="O1137" s="5"/>
      <c r="P1137" s="5" t="s">
        <v>55</v>
      </c>
      <c r="Q1137" s="5" t="s">
        <v>55</v>
      </c>
      <c r="R1137" s="5" t="s">
        <v>55</v>
      </c>
      <c r="S1137" s="5" t="s">
        <v>54</v>
      </c>
      <c r="T1137" s="5" t="s">
        <v>55</v>
      </c>
      <c r="U1137" s="5" t="s">
        <v>55</v>
      </c>
      <c r="V1137" s="5" t="s">
        <v>56</v>
      </c>
      <c r="W1137" s="5" t="s">
        <v>88</v>
      </c>
      <c r="X1137" s="5"/>
      <c r="Y1137" s="5" t="s">
        <v>88</v>
      </c>
      <c r="Z1137" s="5" t="s">
        <v>88</v>
      </c>
      <c r="AA1137" s="5" t="s">
        <v>88</v>
      </c>
      <c r="AB1137" s="5" t="s">
        <v>88</v>
      </c>
      <c r="AC1137" s="5" t="s">
        <v>88</v>
      </c>
      <c r="AD1137" s="5"/>
      <c r="AE1137" s="5"/>
      <c r="AF1137" s="5" t="s">
        <v>58</v>
      </c>
      <c r="AG1137" s="5">
        <v>7</v>
      </c>
      <c r="AH1137" s="5" t="s">
        <v>6184</v>
      </c>
      <c r="AI1137" s="5" t="s">
        <v>6185</v>
      </c>
      <c r="AJ1137" s="5"/>
      <c r="AK1137" s="5"/>
      <c r="AL1137" s="5"/>
      <c r="AM1137" s="5"/>
      <c r="AN1137" s="5"/>
      <c r="AO1137" s="5" t="s">
        <v>12186</v>
      </c>
      <c r="AP1137" s="5" t="s">
        <v>128</v>
      </c>
      <c r="AQ1137" s="6">
        <v>0.88462394970979796</v>
      </c>
      <c r="AR1137" s="6">
        <v>0.988317301390926</v>
      </c>
      <c r="AS1137" s="5"/>
      <c r="AT1137" s="7"/>
      <c r="AU1137" s="7" t="b">
        <v>0</v>
      </c>
      <c r="AV1137" s="7" t="s">
        <v>155</v>
      </c>
      <c r="AW1137" s="7"/>
      <c r="AX1137" s="7"/>
      <c r="AY1137" t="s">
        <v>155</v>
      </c>
    </row>
    <row r="1138" spans="1:51">
      <c r="A1138" s="5" t="s">
        <v>8461</v>
      </c>
      <c r="B1138" s="5" t="s">
        <v>47</v>
      </c>
      <c r="C1138" s="5">
        <v>960</v>
      </c>
      <c r="D1138" s="5">
        <v>1426</v>
      </c>
      <c r="E1138" s="5" t="s">
        <v>8462</v>
      </c>
      <c r="F1138" s="5" t="s">
        <v>49</v>
      </c>
      <c r="G1138" s="5" t="s">
        <v>50</v>
      </c>
      <c r="H1138" s="5" t="s">
        <v>8461</v>
      </c>
      <c r="I1138" s="5">
        <v>15</v>
      </c>
      <c r="J1138" s="5"/>
      <c r="K1138" s="5" t="s">
        <v>8463</v>
      </c>
      <c r="L1138" s="5" t="s">
        <v>8464</v>
      </c>
      <c r="M1138" s="5" t="s">
        <v>8465</v>
      </c>
      <c r="N1138" s="5"/>
      <c r="O1138" s="5"/>
      <c r="P1138" s="5" t="s">
        <v>55</v>
      </c>
      <c r="Q1138" s="5" t="s">
        <v>55</v>
      </c>
      <c r="R1138" s="5" t="s">
        <v>55</v>
      </c>
      <c r="S1138" s="5" t="s">
        <v>54</v>
      </c>
      <c r="T1138" s="5" t="s">
        <v>55</v>
      </c>
      <c r="U1138" s="5" t="s">
        <v>55</v>
      </c>
      <c r="V1138" s="5" t="s">
        <v>56</v>
      </c>
      <c r="W1138" s="5" t="s">
        <v>57</v>
      </c>
      <c r="X1138" s="5"/>
      <c r="Y1138" s="5" t="s">
        <v>57</v>
      </c>
      <c r="Z1138" s="5" t="s">
        <v>57</v>
      </c>
      <c r="AA1138" s="5" t="s">
        <v>57</v>
      </c>
      <c r="AB1138" s="5" t="s">
        <v>57</v>
      </c>
      <c r="AC1138" s="5" t="s">
        <v>57</v>
      </c>
      <c r="AD1138" s="5"/>
      <c r="AE1138" s="5"/>
      <c r="AF1138" s="5" t="s">
        <v>58</v>
      </c>
      <c r="AG1138" s="5">
        <v>152</v>
      </c>
      <c r="AH1138" s="5" t="s">
        <v>1351</v>
      </c>
      <c r="AI1138" s="5" t="s">
        <v>1352</v>
      </c>
      <c r="AJ1138" s="5"/>
      <c r="AK1138" s="5"/>
      <c r="AL1138" s="5"/>
      <c r="AM1138" s="5"/>
      <c r="AN1138" s="5"/>
      <c r="AO1138" s="5" t="s">
        <v>12187</v>
      </c>
      <c r="AP1138" s="5" t="s">
        <v>1093</v>
      </c>
      <c r="AQ1138" s="6">
        <v>0.84280471427766301</v>
      </c>
      <c r="AR1138" s="6">
        <v>0.988317301390926</v>
      </c>
      <c r="AS1138" s="5"/>
      <c r="AT1138" s="7"/>
      <c r="AU1138" s="7" t="b">
        <v>0</v>
      </c>
      <c r="AV1138" s="7" t="s">
        <v>155</v>
      </c>
      <c r="AW1138" s="7"/>
      <c r="AX1138" s="7"/>
      <c r="AY1138" t="s">
        <v>155</v>
      </c>
    </row>
    <row r="1139" spans="1:51">
      <c r="A1139" s="5" t="s">
        <v>8466</v>
      </c>
      <c r="B1139" s="5" t="s">
        <v>47</v>
      </c>
      <c r="C1139" s="5">
        <v>960</v>
      </c>
      <c r="D1139" s="5">
        <v>1427</v>
      </c>
      <c r="E1139" s="5" t="s">
        <v>8467</v>
      </c>
      <c r="F1139" s="5" t="s">
        <v>49</v>
      </c>
      <c r="G1139" s="5" t="s">
        <v>50</v>
      </c>
      <c r="H1139" s="5" t="s">
        <v>8466</v>
      </c>
      <c r="I1139" s="5">
        <v>17</v>
      </c>
      <c r="J1139" s="5"/>
      <c r="K1139" s="5" t="s">
        <v>8468</v>
      </c>
      <c r="L1139" s="5" t="s">
        <v>8469</v>
      </c>
      <c r="M1139" s="5" t="s">
        <v>8470</v>
      </c>
      <c r="N1139" s="5"/>
      <c r="O1139" s="5"/>
      <c r="P1139" s="5" t="s">
        <v>55</v>
      </c>
      <c r="Q1139" s="5" t="s">
        <v>55</v>
      </c>
      <c r="R1139" s="5" t="s">
        <v>55</v>
      </c>
      <c r="S1139" s="5" t="s">
        <v>54</v>
      </c>
      <c r="T1139" s="5" t="s">
        <v>55</v>
      </c>
      <c r="U1139" s="5" t="s">
        <v>55</v>
      </c>
      <c r="V1139" s="5" t="s">
        <v>56</v>
      </c>
      <c r="W1139" s="5" t="s">
        <v>57</v>
      </c>
      <c r="X1139" s="5"/>
      <c r="Y1139" s="5" t="s">
        <v>57</v>
      </c>
      <c r="Z1139" s="5" t="s">
        <v>57</v>
      </c>
      <c r="AA1139" s="5" t="s">
        <v>57</v>
      </c>
      <c r="AB1139" s="5" t="s">
        <v>57</v>
      </c>
      <c r="AC1139" s="5" t="s">
        <v>57</v>
      </c>
      <c r="AD1139" s="5"/>
      <c r="AE1139" s="5"/>
      <c r="AF1139" s="5" t="s">
        <v>58</v>
      </c>
      <c r="AG1139" s="5">
        <v>672</v>
      </c>
      <c r="AH1139" s="5" t="s">
        <v>658</v>
      </c>
      <c r="AI1139" s="5" t="s">
        <v>659</v>
      </c>
      <c r="AJ1139" s="5" t="s">
        <v>91</v>
      </c>
      <c r="AK1139" s="5"/>
      <c r="AL1139" s="5"/>
      <c r="AM1139" s="5"/>
      <c r="AN1139" s="5"/>
      <c r="AO1139" s="5" t="s">
        <v>2911</v>
      </c>
      <c r="AP1139" s="5" t="s">
        <v>691</v>
      </c>
      <c r="AQ1139" s="5">
        <v>0.505574627</v>
      </c>
      <c r="AR1139" s="5">
        <v>0.59997250700000004</v>
      </c>
      <c r="AS1139" s="5"/>
      <c r="AT1139" s="7"/>
      <c r="AU1139" s="7" t="b">
        <v>0</v>
      </c>
      <c r="AV1139" s="7" t="s">
        <v>155</v>
      </c>
      <c r="AW1139" s="7"/>
      <c r="AX1139" s="7"/>
      <c r="AY1139" t="s">
        <v>155</v>
      </c>
    </row>
    <row r="1140" spans="1:51">
      <c r="A1140" s="5" t="s">
        <v>8471</v>
      </c>
      <c r="B1140" s="5" t="s">
        <v>47</v>
      </c>
      <c r="C1140" s="5">
        <v>960</v>
      </c>
      <c r="D1140" s="5">
        <v>1428</v>
      </c>
      <c r="E1140" s="5" t="s">
        <v>8472</v>
      </c>
      <c r="F1140" s="5" t="s">
        <v>49</v>
      </c>
      <c r="G1140" s="5" t="s">
        <v>50</v>
      </c>
      <c r="H1140" s="5" t="s">
        <v>8471</v>
      </c>
      <c r="I1140" s="5">
        <v>14</v>
      </c>
      <c r="J1140" s="5"/>
      <c r="K1140" s="5" t="s">
        <v>8473</v>
      </c>
      <c r="L1140" s="5" t="s">
        <v>8474</v>
      </c>
      <c r="M1140" s="5" t="s">
        <v>8475</v>
      </c>
      <c r="N1140" s="5"/>
      <c r="O1140" s="5"/>
      <c r="P1140" s="5" t="s">
        <v>55</v>
      </c>
      <c r="Q1140" s="5" t="s">
        <v>55</v>
      </c>
      <c r="R1140" s="5" t="s">
        <v>55</v>
      </c>
      <c r="S1140" s="5" t="s">
        <v>54</v>
      </c>
      <c r="T1140" s="5" t="s">
        <v>55</v>
      </c>
      <c r="U1140" s="5" t="s">
        <v>55</v>
      </c>
      <c r="V1140" s="5" t="s">
        <v>56</v>
      </c>
      <c r="W1140" s="5" t="s">
        <v>88</v>
      </c>
      <c r="X1140" s="5"/>
      <c r="Y1140" s="5" t="s">
        <v>88</v>
      </c>
      <c r="Z1140" s="5" t="s">
        <v>88</v>
      </c>
      <c r="AA1140" s="5" t="s">
        <v>88</v>
      </c>
      <c r="AB1140" s="5" t="s">
        <v>88</v>
      </c>
      <c r="AC1140" s="5" t="s">
        <v>88</v>
      </c>
      <c r="AD1140" s="5"/>
      <c r="AE1140" s="5"/>
      <c r="AF1140" s="5" t="s">
        <v>58</v>
      </c>
      <c r="AG1140" s="5">
        <v>36</v>
      </c>
      <c r="AH1140" s="5" t="s">
        <v>308</v>
      </c>
      <c r="AI1140" s="5" t="s">
        <v>309</v>
      </c>
      <c r="AJ1140" s="5" t="s">
        <v>91</v>
      </c>
      <c r="AK1140" s="5"/>
      <c r="AL1140" s="5"/>
      <c r="AM1140" s="5"/>
      <c r="AN1140" s="5"/>
      <c r="AO1140" s="5" t="s">
        <v>12188</v>
      </c>
      <c r="AP1140" s="5" t="s">
        <v>159</v>
      </c>
      <c r="AQ1140" s="6">
        <v>0.76960379025565795</v>
      </c>
      <c r="AR1140" s="6">
        <v>0.988317301390926</v>
      </c>
      <c r="AS1140" s="5"/>
      <c r="AT1140" s="7"/>
      <c r="AU1140" s="7" t="b">
        <v>0</v>
      </c>
      <c r="AV1140" s="7" t="s">
        <v>155</v>
      </c>
      <c r="AW1140" s="7"/>
      <c r="AX1140" s="7"/>
      <c r="AY1140" t="s">
        <v>155</v>
      </c>
    </row>
    <row r="1141" spans="1:51">
      <c r="A1141" s="5" t="s">
        <v>8476</v>
      </c>
      <c r="B1141" s="5" t="s">
        <v>47</v>
      </c>
      <c r="C1141" s="5">
        <v>960</v>
      </c>
      <c r="D1141" s="5">
        <v>1429</v>
      </c>
      <c r="E1141" s="5" t="s">
        <v>8477</v>
      </c>
      <c r="F1141" s="5" t="s">
        <v>49</v>
      </c>
      <c r="G1141" s="5" t="s">
        <v>50</v>
      </c>
      <c r="H1141" s="5" t="s">
        <v>8476</v>
      </c>
      <c r="I1141" s="5">
        <v>17</v>
      </c>
      <c r="J1141" s="5"/>
      <c r="K1141" s="5" t="s">
        <v>8478</v>
      </c>
      <c r="L1141" s="5" t="s">
        <v>8479</v>
      </c>
      <c r="M1141" s="5" t="s">
        <v>8480</v>
      </c>
      <c r="N1141" s="5"/>
      <c r="O1141" s="5"/>
      <c r="P1141" s="5" t="s">
        <v>55</v>
      </c>
      <c r="Q1141" s="5" t="s">
        <v>55</v>
      </c>
      <c r="R1141" s="5" t="s">
        <v>55</v>
      </c>
      <c r="S1141" s="5" t="s">
        <v>54</v>
      </c>
      <c r="T1141" s="5" t="s">
        <v>55</v>
      </c>
      <c r="U1141" s="5" t="s">
        <v>55</v>
      </c>
      <c r="V1141" s="5" t="s">
        <v>56</v>
      </c>
      <c r="W1141" s="5" t="s">
        <v>57</v>
      </c>
      <c r="X1141" s="5"/>
      <c r="Y1141" s="5" t="s">
        <v>57</v>
      </c>
      <c r="Z1141" s="5" t="s">
        <v>57</v>
      </c>
      <c r="AA1141" s="5" t="s">
        <v>57</v>
      </c>
      <c r="AB1141" s="5" t="s">
        <v>57</v>
      </c>
      <c r="AC1141" s="5" t="s">
        <v>57</v>
      </c>
      <c r="AD1141" s="5"/>
      <c r="AE1141" s="5"/>
      <c r="AF1141" s="5" t="s">
        <v>58</v>
      </c>
      <c r="AG1141" s="5">
        <v>226</v>
      </c>
      <c r="AH1141" s="5" t="s">
        <v>146</v>
      </c>
      <c r="AI1141" s="5" t="s">
        <v>147</v>
      </c>
      <c r="AJ1141" s="5" t="s">
        <v>91</v>
      </c>
      <c r="AK1141" s="5"/>
      <c r="AL1141" s="5"/>
      <c r="AM1141" s="5"/>
      <c r="AN1141" s="5"/>
      <c r="AO1141" s="5" t="s">
        <v>8498</v>
      </c>
      <c r="AP1141" s="5" t="s">
        <v>666</v>
      </c>
      <c r="AQ1141" s="6">
        <v>0.64962727871591097</v>
      </c>
      <c r="AR1141" s="6">
        <v>0.988317301390926</v>
      </c>
      <c r="AS1141" s="5"/>
      <c r="AT1141" s="7"/>
      <c r="AU1141" s="7" t="b">
        <v>0</v>
      </c>
      <c r="AV1141" s="7" t="s">
        <v>155</v>
      </c>
      <c r="AW1141" s="7"/>
      <c r="AX1141" s="7"/>
      <c r="AY1141" t="s">
        <v>155</v>
      </c>
    </row>
    <row r="1142" spans="1:51">
      <c r="A1142" s="5" t="s">
        <v>8481</v>
      </c>
      <c r="B1142" s="5" t="s">
        <v>47</v>
      </c>
      <c r="C1142" s="5">
        <v>960</v>
      </c>
      <c r="D1142" s="5">
        <v>1430</v>
      </c>
      <c r="E1142" s="5" t="s">
        <v>8482</v>
      </c>
      <c r="F1142" s="5" t="s">
        <v>49</v>
      </c>
      <c r="G1142" s="5" t="s">
        <v>50</v>
      </c>
      <c r="H1142" s="5" t="s">
        <v>8481</v>
      </c>
      <c r="I1142" s="5">
        <v>13</v>
      </c>
      <c r="J1142" s="5"/>
      <c r="K1142" s="5" t="s">
        <v>8483</v>
      </c>
      <c r="L1142" s="5" t="s">
        <v>8484</v>
      </c>
      <c r="M1142" s="5" t="s">
        <v>8485</v>
      </c>
      <c r="N1142" s="5"/>
      <c r="O1142" s="5"/>
      <c r="P1142" s="5" t="s">
        <v>55</v>
      </c>
      <c r="Q1142" s="5" t="s">
        <v>55</v>
      </c>
      <c r="R1142" s="5" t="s">
        <v>55</v>
      </c>
      <c r="S1142" s="5" t="s">
        <v>54</v>
      </c>
      <c r="T1142" s="5" t="s">
        <v>55</v>
      </c>
      <c r="U1142" s="5" t="s">
        <v>55</v>
      </c>
      <c r="V1142" s="5" t="s">
        <v>56</v>
      </c>
      <c r="W1142" s="5" t="s">
        <v>57</v>
      </c>
      <c r="X1142" s="5"/>
      <c r="Y1142" s="5" t="s">
        <v>57</v>
      </c>
      <c r="Z1142" s="5" t="s">
        <v>57</v>
      </c>
      <c r="AA1142" s="5" t="s">
        <v>57</v>
      </c>
      <c r="AB1142" s="5" t="s">
        <v>57</v>
      </c>
      <c r="AC1142" s="5" t="s">
        <v>57</v>
      </c>
      <c r="AD1142" s="5"/>
      <c r="AE1142" s="5"/>
      <c r="AF1142" s="5" t="s">
        <v>58</v>
      </c>
      <c r="AG1142" s="5">
        <v>2287</v>
      </c>
      <c r="AH1142" s="5" t="s">
        <v>146</v>
      </c>
      <c r="AI1142" s="5" t="s">
        <v>147</v>
      </c>
      <c r="AJ1142" s="5" t="s">
        <v>91</v>
      </c>
      <c r="AK1142" s="5"/>
      <c r="AL1142" s="5"/>
      <c r="AM1142" s="5"/>
      <c r="AN1142" s="5"/>
      <c r="AO1142" s="5" t="s">
        <v>8498</v>
      </c>
      <c r="AP1142" s="5" t="s">
        <v>666</v>
      </c>
      <c r="AQ1142" s="6">
        <v>0.64962727871591097</v>
      </c>
      <c r="AR1142" s="6">
        <v>0.988317301390926</v>
      </c>
      <c r="AS1142" s="5"/>
      <c r="AT1142" s="7"/>
      <c r="AU1142" s="7" t="b">
        <v>0</v>
      </c>
      <c r="AV1142" s="7" t="s">
        <v>155</v>
      </c>
      <c r="AW1142" s="7"/>
      <c r="AX1142" s="7"/>
      <c r="AY1142" t="s">
        <v>155</v>
      </c>
    </row>
    <row r="1143" spans="1:51">
      <c r="A1143" s="5" t="s">
        <v>8486</v>
      </c>
      <c r="B1143" s="5" t="s">
        <v>47</v>
      </c>
      <c r="C1143" s="5">
        <v>960</v>
      </c>
      <c r="D1143" s="5">
        <v>1431</v>
      </c>
      <c r="E1143" s="5" t="s">
        <v>8487</v>
      </c>
      <c r="F1143" s="5" t="s">
        <v>49</v>
      </c>
      <c r="G1143" s="5" t="s">
        <v>50</v>
      </c>
      <c r="H1143" s="5" t="s">
        <v>8486</v>
      </c>
      <c r="I1143" s="5">
        <v>18</v>
      </c>
      <c r="J1143" s="5"/>
      <c r="K1143" s="5" t="s">
        <v>8488</v>
      </c>
      <c r="L1143" s="5" t="s">
        <v>8489</v>
      </c>
      <c r="M1143" s="5" t="s">
        <v>8490</v>
      </c>
      <c r="N1143" s="5"/>
      <c r="O1143" s="5"/>
      <c r="P1143" s="5" t="s">
        <v>55</v>
      </c>
      <c r="Q1143" s="5" t="s">
        <v>55</v>
      </c>
      <c r="R1143" s="5" t="s">
        <v>55</v>
      </c>
      <c r="S1143" s="5" t="s">
        <v>54</v>
      </c>
      <c r="T1143" s="5" t="s">
        <v>55</v>
      </c>
      <c r="U1143" s="5" t="s">
        <v>55</v>
      </c>
      <c r="V1143" s="5" t="s">
        <v>56</v>
      </c>
      <c r="W1143" s="5" t="s">
        <v>57</v>
      </c>
      <c r="X1143" s="5"/>
      <c r="Y1143" s="5" t="s">
        <v>57</v>
      </c>
      <c r="Z1143" s="5" t="s">
        <v>57</v>
      </c>
      <c r="AA1143" s="5" t="s">
        <v>57</v>
      </c>
      <c r="AB1143" s="5" t="s">
        <v>57</v>
      </c>
      <c r="AC1143" s="5" t="s">
        <v>57</v>
      </c>
      <c r="AD1143" s="5"/>
      <c r="AE1143" s="5"/>
      <c r="AF1143" s="5" t="s">
        <v>58</v>
      </c>
      <c r="AG1143" s="5">
        <v>53</v>
      </c>
      <c r="AH1143" s="5" t="s">
        <v>6772</v>
      </c>
      <c r="AI1143" s="5" t="s">
        <v>516</v>
      </c>
      <c r="AJ1143" s="5" t="s">
        <v>3172</v>
      </c>
      <c r="AK1143" s="5"/>
      <c r="AL1143" s="5"/>
      <c r="AM1143" s="5"/>
      <c r="AN1143" s="5"/>
      <c r="AO1143" s="5" t="s">
        <v>8498</v>
      </c>
      <c r="AP1143" s="5" t="s">
        <v>928</v>
      </c>
      <c r="AQ1143" s="5">
        <v>0.64046741799999996</v>
      </c>
      <c r="AR1143" s="5">
        <v>0.95905873399999997</v>
      </c>
      <c r="AS1143" s="5"/>
      <c r="AT1143" s="7"/>
      <c r="AU1143" s="7" t="b">
        <v>0</v>
      </c>
      <c r="AV1143" s="7" t="s">
        <v>155</v>
      </c>
      <c r="AW1143" s="7"/>
      <c r="AX1143" s="7"/>
      <c r="AY1143" t="s">
        <v>155</v>
      </c>
    </row>
    <row r="1144" spans="1:51">
      <c r="A1144" s="5" t="s">
        <v>8486</v>
      </c>
      <c r="B1144" s="5" t="s">
        <v>47</v>
      </c>
      <c r="C1144" s="5">
        <v>960</v>
      </c>
      <c r="D1144" s="5">
        <v>1432</v>
      </c>
      <c r="E1144" s="5" t="s">
        <v>8491</v>
      </c>
      <c r="F1144" s="5" t="s">
        <v>49</v>
      </c>
      <c r="G1144" s="5" t="s">
        <v>50</v>
      </c>
      <c r="H1144" s="5" t="s">
        <v>8486</v>
      </c>
      <c r="I1144" s="5">
        <v>18</v>
      </c>
      <c r="J1144" s="5"/>
      <c r="K1144" s="5" t="s">
        <v>8488</v>
      </c>
      <c r="L1144" s="5" t="s">
        <v>8492</v>
      </c>
      <c r="M1144" s="5" t="s">
        <v>8490</v>
      </c>
      <c r="N1144" s="5"/>
      <c r="O1144" s="5"/>
      <c r="P1144" s="5" t="s">
        <v>55</v>
      </c>
      <c r="Q1144" s="5" t="s">
        <v>55</v>
      </c>
      <c r="R1144" s="5" t="s">
        <v>55</v>
      </c>
      <c r="S1144" s="5" t="s">
        <v>54</v>
      </c>
      <c r="T1144" s="5" t="s">
        <v>55</v>
      </c>
      <c r="U1144" s="5" t="s">
        <v>55</v>
      </c>
      <c r="V1144" s="5" t="s">
        <v>56</v>
      </c>
      <c r="W1144" s="5" t="s">
        <v>57</v>
      </c>
      <c r="X1144" s="5"/>
      <c r="Y1144" s="5" t="s">
        <v>57</v>
      </c>
      <c r="Z1144" s="5" t="s">
        <v>57</v>
      </c>
      <c r="AA1144" s="5" t="s">
        <v>57</v>
      </c>
      <c r="AB1144" s="5" t="s">
        <v>57</v>
      </c>
      <c r="AC1144" s="5" t="s">
        <v>57</v>
      </c>
      <c r="AD1144" s="5"/>
      <c r="AE1144" s="5"/>
      <c r="AF1144" s="5" t="s">
        <v>58</v>
      </c>
      <c r="AG1144" s="5">
        <v>385</v>
      </c>
      <c r="AH1144" s="5" t="s">
        <v>308</v>
      </c>
      <c r="AI1144" s="5" t="s">
        <v>309</v>
      </c>
      <c r="AJ1144" s="5" t="s">
        <v>91</v>
      </c>
      <c r="AK1144" s="5"/>
      <c r="AL1144" s="5"/>
      <c r="AM1144" s="5"/>
      <c r="AN1144" s="5"/>
      <c r="AO1144" s="5" t="s">
        <v>8498</v>
      </c>
      <c r="AP1144" s="5" t="s">
        <v>1301</v>
      </c>
      <c r="AQ1144" s="6">
        <v>0.64485185738017503</v>
      </c>
      <c r="AR1144" s="6">
        <v>0.988317301390926</v>
      </c>
      <c r="AS1144" s="5"/>
      <c r="AT1144" s="7"/>
      <c r="AU1144" s="7" t="b">
        <v>0</v>
      </c>
      <c r="AV1144" s="7" t="s">
        <v>155</v>
      </c>
      <c r="AW1144" s="7"/>
      <c r="AX1144" s="7"/>
      <c r="AY1144" t="s">
        <v>155</v>
      </c>
    </row>
    <row r="1145" spans="1:51">
      <c r="A1145" s="5" t="s">
        <v>8493</v>
      </c>
      <c r="B1145" s="5" t="s">
        <v>47</v>
      </c>
      <c r="C1145" s="5">
        <v>960</v>
      </c>
      <c r="D1145" s="5">
        <v>1433</v>
      </c>
      <c r="E1145" s="5" t="s">
        <v>8494</v>
      </c>
      <c r="F1145" s="5" t="s">
        <v>49</v>
      </c>
      <c r="G1145" s="5" t="s">
        <v>50</v>
      </c>
      <c r="H1145" s="5" t="s">
        <v>8493</v>
      </c>
      <c r="I1145" s="5">
        <v>18</v>
      </c>
      <c r="J1145" s="5"/>
      <c r="K1145" s="5" t="s">
        <v>8495</v>
      </c>
      <c r="L1145" s="5" t="s">
        <v>8496</v>
      </c>
      <c r="M1145" s="5" t="s">
        <v>8497</v>
      </c>
      <c r="N1145" s="5"/>
      <c r="O1145" s="5"/>
      <c r="P1145" s="5" t="s">
        <v>55</v>
      </c>
      <c r="Q1145" s="5" t="s">
        <v>55</v>
      </c>
      <c r="R1145" s="5" t="s">
        <v>55</v>
      </c>
      <c r="S1145" s="5" t="s">
        <v>54</v>
      </c>
      <c r="T1145" s="5" t="s">
        <v>55</v>
      </c>
      <c r="U1145" s="5" t="s">
        <v>55</v>
      </c>
      <c r="V1145" s="5" t="s">
        <v>56</v>
      </c>
      <c r="W1145" s="5" t="s">
        <v>57</v>
      </c>
      <c r="X1145" s="5"/>
      <c r="Y1145" s="5" t="s">
        <v>57</v>
      </c>
      <c r="Z1145" s="5" t="s">
        <v>57</v>
      </c>
      <c r="AA1145" s="5" t="s">
        <v>57</v>
      </c>
      <c r="AB1145" s="5" t="s">
        <v>57</v>
      </c>
      <c r="AC1145" s="5" t="s">
        <v>57</v>
      </c>
      <c r="AD1145" s="5"/>
      <c r="AE1145" s="5"/>
      <c r="AF1145" s="5" t="s">
        <v>58</v>
      </c>
      <c r="AG1145" s="5">
        <v>455</v>
      </c>
      <c r="AH1145" s="5" t="s">
        <v>308</v>
      </c>
      <c r="AI1145" s="5" t="s">
        <v>309</v>
      </c>
      <c r="AJ1145" s="5" t="s">
        <v>91</v>
      </c>
      <c r="AK1145" s="5"/>
      <c r="AL1145" s="5"/>
      <c r="AM1145" s="5"/>
      <c r="AN1145" s="5"/>
      <c r="AO1145" s="5" t="s">
        <v>8498</v>
      </c>
      <c r="AP1145" s="5" t="s">
        <v>1301</v>
      </c>
      <c r="AQ1145" s="6">
        <v>0.64485185738017503</v>
      </c>
      <c r="AR1145" s="6">
        <v>0.988317301390926</v>
      </c>
      <c r="AS1145" s="5"/>
      <c r="AT1145" s="7"/>
      <c r="AU1145" s="7" t="b">
        <v>0</v>
      </c>
      <c r="AV1145" s="7" t="s">
        <v>155</v>
      </c>
      <c r="AW1145" s="7"/>
      <c r="AX1145" s="7"/>
      <c r="AY1145" t="s">
        <v>155</v>
      </c>
    </row>
    <row r="1146" spans="1:51">
      <c r="A1146" s="5" t="s">
        <v>8499</v>
      </c>
      <c r="B1146" s="5" t="s">
        <v>47</v>
      </c>
      <c r="C1146" s="5">
        <v>960</v>
      </c>
      <c r="D1146" s="5">
        <v>1434</v>
      </c>
      <c r="E1146" s="5" t="s">
        <v>8500</v>
      </c>
      <c r="F1146" s="5" t="s">
        <v>49</v>
      </c>
      <c r="G1146" s="5" t="s">
        <v>50</v>
      </c>
      <c r="H1146" s="5" t="s">
        <v>8499</v>
      </c>
      <c r="I1146" s="5">
        <v>15</v>
      </c>
      <c r="J1146" s="5"/>
      <c r="K1146" s="5" t="s">
        <v>8501</v>
      </c>
      <c r="L1146" s="5" t="s">
        <v>8502</v>
      </c>
      <c r="M1146" s="5" t="s">
        <v>8503</v>
      </c>
      <c r="N1146" s="5"/>
      <c r="O1146" s="5"/>
      <c r="P1146" s="5" t="s">
        <v>55</v>
      </c>
      <c r="Q1146" s="5" t="s">
        <v>55</v>
      </c>
      <c r="R1146" s="5" t="s">
        <v>55</v>
      </c>
      <c r="S1146" s="5" t="s">
        <v>54</v>
      </c>
      <c r="T1146" s="5" t="s">
        <v>55</v>
      </c>
      <c r="U1146" s="5" t="s">
        <v>55</v>
      </c>
      <c r="V1146" s="5" t="s">
        <v>56</v>
      </c>
      <c r="W1146" s="5" t="s">
        <v>88</v>
      </c>
      <c r="X1146" s="5"/>
      <c r="Y1146" s="5" t="s">
        <v>88</v>
      </c>
      <c r="Z1146" s="5" t="s">
        <v>88</v>
      </c>
      <c r="AA1146" s="5" t="s">
        <v>88</v>
      </c>
      <c r="AB1146" s="5" t="s">
        <v>88</v>
      </c>
      <c r="AC1146" s="5" t="s">
        <v>88</v>
      </c>
      <c r="AD1146" s="5"/>
      <c r="AE1146" s="5"/>
      <c r="AF1146" s="5" t="s">
        <v>58</v>
      </c>
      <c r="AG1146" s="5">
        <v>358</v>
      </c>
      <c r="AH1146" s="5" t="s">
        <v>89</v>
      </c>
      <c r="AI1146" s="5" t="s">
        <v>90</v>
      </c>
      <c r="AJ1146" s="5" t="s">
        <v>91</v>
      </c>
      <c r="AK1146" s="5"/>
      <c r="AL1146" s="5"/>
      <c r="AM1146" s="5"/>
      <c r="AN1146" s="5"/>
      <c r="AO1146" s="5" t="s">
        <v>12189</v>
      </c>
      <c r="AP1146" s="5" t="s">
        <v>220</v>
      </c>
      <c r="AQ1146" s="6">
        <v>0.93146046262981796</v>
      </c>
      <c r="AR1146" s="6">
        <v>0.988317301390926</v>
      </c>
      <c r="AS1146" s="5"/>
      <c r="AT1146" s="7"/>
      <c r="AU1146" s="7" t="b">
        <v>0</v>
      </c>
      <c r="AV1146" s="7" t="s">
        <v>155</v>
      </c>
      <c r="AW1146" s="7"/>
      <c r="AX1146" s="7"/>
      <c r="AY1146" t="s">
        <v>155</v>
      </c>
    </row>
    <row r="1147" spans="1:51">
      <c r="A1147" s="5" t="s">
        <v>8499</v>
      </c>
      <c r="B1147" s="5" t="s">
        <v>47</v>
      </c>
      <c r="C1147" s="5">
        <v>960</v>
      </c>
      <c r="D1147" s="5">
        <v>1435</v>
      </c>
      <c r="E1147" s="5" t="s">
        <v>8504</v>
      </c>
      <c r="F1147" s="5" t="s">
        <v>49</v>
      </c>
      <c r="G1147" s="5" t="s">
        <v>50</v>
      </c>
      <c r="H1147" s="5" t="s">
        <v>8499</v>
      </c>
      <c r="I1147" s="5">
        <v>15</v>
      </c>
      <c r="J1147" s="5"/>
      <c r="K1147" s="5" t="s">
        <v>8501</v>
      </c>
      <c r="L1147" s="5" t="s">
        <v>8505</v>
      </c>
      <c r="M1147" s="5" t="s">
        <v>8503</v>
      </c>
      <c r="N1147" s="5"/>
      <c r="O1147" s="5"/>
      <c r="P1147" s="5" t="s">
        <v>55</v>
      </c>
      <c r="Q1147" s="5" t="s">
        <v>55</v>
      </c>
      <c r="R1147" s="5" t="s">
        <v>55</v>
      </c>
      <c r="S1147" s="5" t="s">
        <v>54</v>
      </c>
      <c r="T1147" s="5" t="s">
        <v>55</v>
      </c>
      <c r="U1147" s="5" t="s">
        <v>55</v>
      </c>
      <c r="V1147" s="5" t="s">
        <v>56</v>
      </c>
      <c r="W1147" s="5" t="s">
        <v>88</v>
      </c>
      <c r="X1147" s="5"/>
      <c r="Y1147" s="5" t="s">
        <v>88</v>
      </c>
      <c r="Z1147" s="5" t="s">
        <v>88</v>
      </c>
      <c r="AA1147" s="5" t="s">
        <v>88</v>
      </c>
      <c r="AB1147" s="5" t="s">
        <v>88</v>
      </c>
      <c r="AC1147" s="5" t="s">
        <v>88</v>
      </c>
      <c r="AD1147" s="5"/>
      <c r="AE1147" s="5"/>
      <c r="AF1147" s="5" t="s">
        <v>58</v>
      </c>
      <c r="AG1147" s="5">
        <v>366</v>
      </c>
      <c r="AH1147" s="5" t="s">
        <v>89</v>
      </c>
      <c r="AI1147" s="5" t="s">
        <v>90</v>
      </c>
      <c r="AJ1147" s="5" t="s">
        <v>91</v>
      </c>
      <c r="AK1147" s="5"/>
      <c r="AL1147" s="5"/>
      <c r="AM1147" s="5"/>
      <c r="AN1147" s="5"/>
      <c r="AO1147" s="5" t="s">
        <v>9087</v>
      </c>
      <c r="AP1147" s="5" t="s">
        <v>128</v>
      </c>
      <c r="AQ1147" s="5">
        <v>0.62553244799999996</v>
      </c>
      <c r="AR1147" s="5">
        <v>0.98831730100000004</v>
      </c>
      <c r="AS1147" s="5"/>
      <c r="AT1147" s="7"/>
      <c r="AU1147" s="7" t="b">
        <v>0</v>
      </c>
      <c r="AV1147" s="7" t="s">
        <v>155</v>
      </c>
      <c r="AW1147" s="7"/>
      <c r="AX1147" s="7"/>
      <c r="AY1147" t="s">
        <v>155</v>
      </c>
    </row>
    <row r="1148" spans="1:51">
      <c r="A1148" s="5" t="s">
        <v>8512</v>
      </c>
      <c r="B1148" s="5" t="s">
        <v>47</v>
      </c>
      <c r="C1148" s="5">
        <v>960</v>
      </c>
      <c r="D1148" s="5">
        <v>1437</v>
      </c>
      <c r="E1148" s="5" t="s">
        <v>8513</v>
      </c>
      <c r="F1148" s="5" t="s">
        <v>49</v>
      </c>
      <c r="G1148" s="5" t="s">
        <v>50</v>
      </c>
      <c r="H1148" s="5" t="s">
        <v>8512</v>
      </c>
      <c r="I1148" s="5">
        <v>16</v>
      </c>
      <c r="J1148" s="5"/>
      <c r="K1148" s="5" t="s">
        <v>8514</v>
      </c>
      <c r="L1148" s="5" t="s">
        <v>8515</v>
      </c>
      <c r="M1148" s="5" t="s">
        <v>8516</v>
      </c>
      <c r="N1148" s="5"/>
      <c r="O1148" s="5"/>
      <c r="P1148" s="5" t="s">
        <v>55</v>
      </c>
      <c r="Q1148" s="5" t="s">
        <v>55</v>
      </c>
      <c r="R1148" s="5" t="s">
        <v>55</v>
      </c>
      <c r="S1148" s="5" t="s">
        <v>54</v>
      </c>
      <c r="T1148" s="5" t="s">
        <v>55</v>
      </c>
      <c r="U1148" s="5" t="s">
        <v>55</v>
      </c>
      <c r="V1148" s="5" t="s">
        <v>56</v>
      </c>
      <c r="W1148" s="5" t="s">
        <v>57</v>
      </c>
      <c r="X1148" s="5"/>
      <c r="Y1148" s="5" t="s">
        <v>57</v>
      </c>
      <c r="Z1148" s="5" t="s">
        <v>57</v>
      </c>
      <c r="AA1148" s="5" t="s">
        <v>57</v>
      </c>
      <c r="AB1148" s="5" t="s">
        <v>57</v>
      </c>
      <c r="AC1148" s="5" t="s">
        <v>57</v>
      </c>
      <c r="AD1148" s="5"/>
      <c r="AE1148" s="5"/>
      <c r="AF1148" s="5" t="s">
        <v>58</v>
      </c>
      <c r="AG1148" s="5">
        <v>306</v>
      </c>
      <c r="AH1148" s="5" t="s">
        <v>3146</v>
      </c>
      <c r="AI1148" s="5" t="s">
        <v>60</v>
      </c>
      <c r="AJ1148" s="5" t="s">
        <v>608</v>
      </c>
      <c r="AK1148" s="5"/>
      <c r="AL1148" s="5"/>
      <c r="AM1148" s="5"/>
      <c r="AN1148" s="5"/>
      <c r="AO1148" s="5" t="s">
        <v>9143</v>
      </c>
      <c r="AP1148" s="5" t="s">
        <v>981</v>
      </c>
      <c r="AQ1148" s="5">
        <v>0.83325046199999997</v>
      </c>
      <c r="AR1148" s="5">
        <v>0.98831730100000004</v>
      </c>
      <c r="AS1148" s="5"/>
      <c r="AT1148" s="7"/>
      <c r="AU1148" s="7" t="b">
        <v>0</v>
      </c>
      <c r="AV1148" s="7" t="s">
        <v>155</v>
      </c>
      <c r="AW1148" s="7"/>
      <c r="AX1148" s="7"/>
      <c r="AY1148" t="s">
        <v>155</v>
      </c>
    </row>
    <row r="1149" spans="1:51">
      <c r="A1149" s="5" t="s">
        <v>9082</v>
      </c>
      <c r="B1149" s="5" t="s">
        <v>47</v>
      </c>
      <c r="C1149" s="5">
        <v>960</v>
      </c>
      <c r="D1149" s="5">
        <v>1536</v>
      </c>
      <c r="E1149" s="5" t="s">
        <v>9083</v>
      </c>
      <c r="F1149" s="5" t="s">
        <v>49</v>
      </c>
      <c r="G1149" s="5" t="s">
        <v>50</v>
      </c>
      <c r="H1149" s="5" t="s">
        <v>9082</v>
      </c>
      <c r="I1149" s="5">
        <v>19</v>
      </c>
      <c r="J1149" s="5"/>
      <c r="K1149" s="5" t="s">
        <v>9084</v>
      </c>
      <c r="L1149" s="5" t="s">
        <v>9085</v>
      </c>
      <c r="M1149" s="5" t="s">
        <v>9086</v>
      </c>
      <c r="N1149" s="5" t="s">
        <v>55</v>
      </c>
      <c r="O1149" s="5"/>
      <c r="P1149" s="5"/>
      <c r="Q1149" s="5" t="s">
        <v>55</v>
      </c>
      <c r="R1149" s="5" t="s">
        <v>55</v>
      </c>
      <c r="S1149" s="5" t="s">
        <v>54</v>
      </c>
      <c r="T1149" s="5" t="s">
        <v>55</v>
      </c>
      <c r="U1149" s="5" t="s">
        <v>55</v>
      </c>
      <c r="V1149" s="5" t="s">
        <v>56</v>
      </c>
      <c r="W1149" s="5" t="s">
        <v>57</v>
      </c>
      <c r="X1149" s="5"/>
      <c r="Y1149" s="5" t="s">
        <v>57</v>
      </c>
      <c r="Z1149" s="5" t="s">
        <v>57</v>
      </c>
      <c r="AA1149" s="5" t="s">
        <v>57</v>
      </c>
      <c r="AB1149" s="5" t="s">
        <v>57</v>
      </c>
      <c r="AC1149" s="5" t="s">
        <v>57</v>
      </c>
      <c r="AD1149" s="5"/>
      <c r="AE1149" s="5"/>
      <c r="AF1149" s="5" t="s">
        <v>58</v>
      </c>
      <c r="AG1149" s="5">
        <v>164</v>
      </c>
      <c r="AH1149" s="5" t="s">
        <v>856</v>
      </c>
      <c r="AI1149" s="5" t="s">
        <v>857</v>
      </c>
      <c r="AJ1149" s="5"/>
      <c r="AK1149" s="5"/>
      <c r="AL1149" s="5"/>
      <c r="AM1149" s="5"/>
      <c r="AN1149" s="5"/>
      <c r="AO1149" s="5" t="s">
        <v>9143</v>
      </c>
      <c r="AP1149" s="5" t="s">
        <v>380</v>
      </c>
      <c r="AQ1149" s="5">
        <v>0.79425513400000003</v>
      </c>
      <c r="AR1149" s="5">
        <v>0.98831730100000004</v>
      </c>
      <c r="AS1149" s="5"/>
      <c r="AT1149" s="7"/>
      <c r="AU1149" s="7" t="b">
        <v>0</v>
      </c>
      <c r="AV1149" s="7" t="s">
        <v>155</v>
      </c>
      <c r="AW1149" s="7"/>
      <c r="AX1149" s="7"/>
      <c r="AY1149" t="s">
        <v>155</v>
      </c>
    </row>
    <row r="1150" spans="1:51">
      <c r="A1150" s="5" t="s">
        <v>9138</v>
      </c>
      <c r="B1150" s="5" t="s">
        <v>47</v>
      </c>
      <c r="C1150" s="5">
        <v>961</v>
      </c>
      <c r="D1150" s="5">
        <v>1546</v>
      </c>
      <c r="E1150" s="5" t="s">
        <v>9139</v>
      </c>
      <c r="F1150" s="5" t="s">
        <v>49</v>
      </c>
      <c r="G1150" s="5" t="s">
        <v>50</v>
      </c>
      <c r="H1150" s="5" t="s">
        <v>9138</v>
      </c>
      <c r="I1150" s="5">
        <v>15</v>
      </c>
      <c r="J1150" s="5"/>
      <c r="K1150" s="5" t="s">
        <v>9140</v>
      </c>
      <c r="L1150" s="5" t="s">
        <v>9141</v>
      </c>
      <c r="M1150" s="5" t="s">
        <v>9142</v>
      </c>
      <c r="N1150" s="5" t="s">
        <v>55</v>
      </c>
      <c r="O1150" s="5"/>
      <c r="P1150" s="5"/>
      <c r="Q1150" s="5" t="s">
        <v>55</v>
      </c>
      <c r="R1150" s="5" t="s">
        <v>55</v>
      </c>
      <c r="S1150" s="5" t="s">
        <v>54</v>
      </c>
      <c r="T1150" s="5" t="s">
        <v>55</v>
      </c>
      <c r="U1150" s="5" t="s">
        <v>55</v>
      </c>
      <c r="V1150" s="5" t="s">
        <v>56</v>
      </c>
      <c r="W1150" s="5" t="s">
        <v>57</v>
      </c>
      <c r="X1150" s="5"/>
      <c r="Y1150" s="5" t="s">
        <v>57</v>
      </c>
      <c r="Z1150" s="5" t="s">
        <v>57</v>
      </c>
      <c r="AA1150" s="5" t="s">
        <v>57</v>
      </c>
      <c r="AB1150" s="5" t="s">
        <v>57</v>
      </c>
      <c r="AC1150" s="5" t="s">
        <v>57</v>
      </c>
      <c r="AD1150" s="5"/>
      <c r="AE1150" s="5"/>
      <c r="AF1150" s="5" t="s">
        <v>58</v>
      </c>
      <c r="AG1150" s="5">
        <v>619</v>
      </c>
      <c r="AH1150" s="5" t="s">
        <v>225</v>
      </c>
      <c r="AI1150" s="5" t="s">
        <v>226</v>
      </c>
      <c r="AJ1150" s="5" t="s">
        <v>91</v>
      </c>
      <c r="AK1150" s="5"/>
      <c r="AL1150" s="5"/>
      <c r="AM1150" s="5"/>
      <c r="AN1150" s="5"/>
      <c r="AO1150" s="5" t="s">
        <v>9404</v>
      </c>
      <c r="AP1150" s="5" t="s">
        <v>380</v>
      </c>
      <c r="AQ1150" s="5">
        <v>0.59330011900000001</v>
      </c>
      <c r="AR1150" s="5">
        <v>0.89520776499999999</v>
      </c>
      <c r="AS1150" s="5"/>
      <c r="AT1150" s="7"/>
      <c r="AU1150" s="7" t="b">
        <v>0</v>
      </c>
      <c r="AV1150" s="7" t="s">
        <v>155</v>
      </c>
      <c r="AW1150" s="7"/>
      <c r="AX1150" s="7"/>
      <c r="AY1150" t="s">
        <v>155</v>
      </c>
    </row>
    <row r="1151" spans="1:51">
      <c r="A1151" s="5" t="s">
        <v>9144</v>
      </c>
      <c r="B1151" s="5" t="s">
        <v>47</v>
      </c>
      <c r="C1151" s="5">
        <v>961</v>
      </c>
      <c r="D1151" s="5">
        <v>1547</v>
      </c>
      <c r="E1151" s="5" t="s">
        <v>9145</v>
      </c>
      <c r="F1151" s="5" t="s">
        <v>49</v>
      </c>
      <c r="G1151" s="5" t="s">
        <v>50</v>
      </c>
      <c r="H1151" s="5" t="s">
        <v>9144</v>
      </c>
      <c r="I1151" s="5">
        <v>14</v>
      </c>
      <c r="J1151" s="5"/>
      <c r="K1151" s="5" t="s">
        <v>9146</v>
      </c>
      <c r="L1151" s="5" t="s">
        <v>9147</v>
      </c>
      <c r="M1151" s="5" t="s">
        <v>9148</v>
      </c>
      <c r="N1151" s="5" t="s">
        <v>55</v>
      </c>
      <c r="O1151" s="5"/>
      <c r="P1151" s="5"/>
      <c r="Q1151" s="5" t="s">
        <v>55</v>
      </c>
      <c r="R1151" s="5" t="s">
        <v>55</v>
      </c>
      <c r="S1151" s="5" t="s">
        <v>54</v>
      </c>
      <c r="T1151" s="5" t="s">
        <v>55</v>
      </c>
      <c r="U1151" s="5" t="s">
        <v>55</v>
      </c>
      <c r="V1151" s="5" t="s">
        <v>56</v>
      </c>
      <c r="W1151" s="5" t="s">
        <v>57</v>
      </c>
      <c r="X1151" s="5"/>
      <c r="Y1151" s="5" t="s">
        <v>57</v>
      </c>
      <c r="Z1151" s="5" t="s">
        <v>57</v>
      </c>
      <c r="AA1151" s="5" t="s">
        <v>57</v>
      </c>
      <c r="AB1151" s="5" t="s">
        <v>57</v>
      </c>
      <c r="AC1151" s="5" t="s">
        <v>57</v>
      </c>
      <c r="AD1151" s="5"/>
      <c r="AE1151" s="5"/>
      <c r="AF1151" s="5" t="s">
        <v>58</v>
      </c>
      <c r="AG1151" s="5">
        <v>417</v>
      </c>
      <c r="AH1151" s="5" t="s">
        <v>758</v>
      </c>
      <c r="AI1151" s="5" t="s">
        <v>209</v>
      </c>
      <c r="AJ1151" s="5" t="s">
        <v>379</v>
      </c>
      <c r="AK1151" s="5"/>
      <c r="AL1151" s="5"/>
      <c r="AM1151" s="5"/>
      <c r="AN1151" s="5"/>
      <c r="AO1151" s="5" t="s">
        <v>9582</v>
      </c>
      <c r="AP1151" s="5" t="s">
        <v>2554</v>
      </c>
      <c r="AQ1151" s="5">
        <v>0.77218536699999996</v>
      </c>
      <c r="AR1151" s="5">
        <v>0.89395502500000001</v>
      </c>
      <c r="AS1151" s="5"/>
      <c r="AT1151" s="7" t="b">
        <v>0</v>
      </c>
      <c r="AU1151" s="7" t="b">
        <v>0</v>
      </c>
      <c r="AV1151" s="7" t="s">
        <v>155</v>
      </c>
      <c r="AW1151" s="7"/>
      <c r="AX1151" s="7"/>
      <c r="AY1151" t="s">
        <v>155</v>
      </c>
    </row>
    <row r="1152" spans="1:51">
      <c r="A1152" s="5" t="s">
        <v>9399</v>
      </c>
      <c r="B1152" s="5" t="s">
        <v>47</v>
      </c>
      <c r="C1152" s="5">
        <v>961</v>
      </c>
      <c r="D1152" s="5">
        <v>1591</v>
      </c>
      <c r="E1152" s="5" t="s">
        <v>9400</v>
      </c>
      <c r="F1152" s="5" t="s">
        <v>49</v>
      </c>
      <c r="G1152" s="5" t="s">
        <v>50</v>
      </c>
      <c r="H1152" s="5" t="s">
        <v>9399</v>
      </c>
      <c r="I1152" s="5">
        <v>12</v>
      </c>
      <c r="J1152" s="5"/>
      <c r="K1152" s="5" t="s">
        <v>9401</v>
      </c>
      <c r="L1152" s="5" t="s">
        <v>9402</v>
      </c>
      <c r="M1152" s="5" t="s">
        <v>9403</v>
      </c>
      <c r="N1152" s="5" t="s">
        <v>55</v>
      </c>
      <c r="O1152" s="5"/>
      <c r="P1152" s="5"/>
      <c r="Q1152" s="5" t="s">
        <v>55</v>
      </c>
      <c r="R1152" s="5" t="s">
        <v>55</v>
      </c>
      <c r="S1152" s="5" t="s">
        <v>54</v>
      </c>
      <c r="T1152" s="5" t="s">
        <v>55</v>
      </c>
      <c r="U1152" s="5" t="s">
        <v>55</v>
      </c>
      <c r="V1152" s="5" t="s">
        <v>56</v>
      </c>
      <c r="W1152" s="5" t="s">
        <v>57</v>
      </c>
      <c r="X1152" s="5"/>
      <c r="Y1152" s="5" t="s">
        <v>57</v>
      </c>
      <c r="Z1152" s="5" t="s">
        <v>57</v>
      </c>
      <c r="AA1152" s="5" t="s">
        <v>57</v>
      </c>
      <c r="AB1152" s="5" t="s">
        <v>57</v>
      </c>
      <c r="AC1152" s="5" t="s">
        <v>57</v>
      </c>
      <c r="AD1152" s="5"/>
      <c r="AE1152" s="5"/>
      <c r="AF1152" s="5" t="s">
        <v>58</v>
      </c>
      <c r="AG1152" s="5">
        <v>18</v>
      </c>
      <c r="AH1152" s="5" t="s">
        <v>378</v>
      </c>
      <c r="AI1152" s="5" t="s">
        <v>379</v>
      </c>
      <c r="AJ1152" s="5" t="s">
        <v>91</v>
      </c>
      <c r="AK1152" s="5"/>
      <c r="AL1152" s="5"/>
      <c r="AM1152" s="5"/>
      <c r="AN1152" s="5"/>
      <c r="AO1152" s="5" t="s">
        <v>9582</v>
      </c>
      <c r="AP1152" s="5" t="s">
        <v>380</v>
      </c>
      <c r="AQ1152" s="5">
        <v>0.81164678400000001</v>
      </c>
      <c r="AR1152" s="5">
        <v>0.98831730100000004</v>
      </c>
      <c r="AS1152" s="5"/>
      <c r="AT1152" s="7" t="b">
        <v>0</v>
      </c>
      <c r="AU1152" s="7" t="b">
        <v>0</v>
      </c>
      <c r="AV1152" s="7" t="s">
        <v>155</v>
      </c>
      <c r="AW1152" s="7"/>
      <c r="AX1152" s="7"/>
      <c r="AY1152" t="s">
        <v>155</v>
      </c>
    </row>
    <row r="1153" spans="1:51">
      <c r="A1153" s="5" t="s">
        <v>9577</v>
      </c>
      <c r="B1153" s="5" t="s">
        <v>47</v>
      </c>
      <c r="C1153" s="5">
        <v>961</v>
      </c>
      <c r="D1153" s="5">
        <v>1622</v>
      </c>
      <c r="E1153" s="5" t="s">
        <v>9578</v>
      </c>
      <c r="F1153" s="5" t="s">
        <v>49</v>
      </c>
      <c r="G1153" s="5" t="s">
        <v>50</v>
      </c>
      <c r="H1153" s="5" t="s">
        <v>9577</v>
      </c>
      <c r="I1153" s="5">
        <v>13</v>
      </c>
      <c r="J1153" s="5"/>
      <c r="K1153" s="5" t="s">
        <v>9579</v>
      </c>
      <c r="L1153" s="5" t="s">
        <v>9580</v>
      </c>
      <c r="M1153" s="5" t="s">
        <v>9581</v>
      </c>
      <c r="N1153" s="5" t="s">
        <v>55</v>
      </c>
      <c r="O1153" s="5"/>
      <c r="P1153" s="5"/>
      <c r="Q1153" s="5" t="s">
        <v>55</v>
      </c>
      <c r="R1153" s="5" t="s">
        <v>55</v>
      </c>
      <c r="S1153" s="5" t="s">
        <v>54</v>
      </c>
      <c r="T1153" s="5" t="s">
        <v>55</v>
      </c>
      <c r="U1153" s="5" t="s">
        <v>55</v>
      </c>
      <c r="V1153" s="5" t="s">
        <v>56</v>
      </c>
      <c r="W1153" s="5" t="s">
        <v>88</v>
      </c>
      <c r="X1153" s="5"/>
      <c r="Y1153" s="5" t="s">
        <v>88</v>
      </c>
      <c r="Z1153" s="5" t="s">
        <v>88</v>
      </c>
      <c r="AA1153" s="5" t="s">
        <v>88</v>
      </c>
      <c r="AB1153" s="5" t="s">
        <v>88</v>
      </c>
      <c r="AC1153" s="5" t="s">
        <v>88</v>
      </c>
      <c r="AD1153" s="5"/>
      <c r="AE1153" s="5"/>
      <c r="AF1153" s="5" t="s">
        <v>58</v>
      </c>
      <c r="AG1153" s="5">
        <v>29</v>
      </c>
      <c r="AH1153" s="5" t="s">
        <v>5176</v>
      </c>
      <c r="AI1153" s="5" t="s">
        <v>159</v>
      </c>
      <c r="AJ1153" s="5"/>
      <c r="AK1153" s="5"/>
      <c r="AL1153" s="5"/>
      <c r="AM1153" s="5"/>
      <c r="AN1153" s="5"/>
      <c r="AO1153" s="5" t="s">
        <v>9582</v>
      </c>
      <c r="AP1153" s="5" t="s">
        <v>380</v>
      </c>
      <c r="AQ1153" s="5">
        <v>0.81164678400000001</v>
      </c>
      <c r="AR1153" s="5">
        <v>0.98831730100000004</v>
      </c>
      <c r="AS1153" s="5"/>
      <c r="AT1153" s="7"/>
      <c r="AU1153" s="7" t="b">
        <v>0</v>
      </c>
      <c r="AV1153" s="7" t="s">
        <v>155</v>
      </c>
      <c r="AW1153" s="7"/>
      <c r="AX1153" s="7"/>
      <c r="AY1153" t="s">
        <v>155</v>
      </c>
    </row>
    <row r="1154" spans="1:51">
      <c r="A1154" s="5" t="s">
        <v>9583</v>
      </c>
      <c r="B1154" s="5" t="s">
        <v>47</v>
      </c>
      <c r="C1154" s="5">
        <v>961</v>
      </c>
      <c r="D1154" s="5">
        <v>1623</v>
      </c>
      <c r="E1154" s="5" t="s">
        <v>9584</v>
      </c>
      <c r="F1154" s="5" t="s">
        <v>49</v>
      </c>
      <c r="G1154" s="5" t="s">
        <v>50</v>
      </c>
      <c r="H1154" s="5" t="s">
        <v>9583</v>
      </c>
      <c r="I1154" s="5">
        <v>12</v>
      </c>
      <c r="J1154" s="5"/>
      <c r="K1154" s="5" t="s">
        <v>9585</v>
      </c>
      <c r="L1154" s="5" t="s">
        <v>9586</v>
      </c>
      <c r="M1154" s="5" t="s">
        <v>9587</v>
      </c>
      <c r="N1154" s="5" t="s">
        <v>55</v>
      </c>
      <c r="O1154" s="5"/>
      <c r="P1154" s="5"/>
      <c r="Q1154" s="5" t="s">
        <v>55</v>
      </c>
      <c r="R1154" s="5" t="s">
        <v>55</v>
      </c>
      <c r="S1154" s="5" t="s">
        <v>54</v>
      </c>
      <c r="T1154" s="5" t="s">
        <v>55</v>
      </c>
      <c r="U1154" s="5" t="s">
        <v>55</v>
      </c>
      <c r="V1154" s="5" t="s">
        <v>56</v>
      </c>
      <c r="W1154" s="5" t="s">
        <v>57</v>
      </c>
      <c r="X1154" s="5"/>
      <c r="Y1154" s="5" t="s">
        <v>57</v>
      </c>
      <c r="Z1154" s="5" t="s">
        <v>57</v>
      </c>
      <c r="AA1154" s="5" t="s">
        <v>57</v>
      </c>
      <c r="AB1154" s="5" t="s">
        <v>57</v>
      </c>
      <c r="AC1154" s="5" t="s">
        <v>57</v>
      </c>
      <c r="AD1154" s="5"/>
      <c r="AE1154" s="5"/>
      <c r="AF1154" s="5" t="s">
        <v>58</v>
      </c>
      <c r="AG1154" s="5">
        <v>80</v>
      </c>
      <c r="AH1154" s="5" t="s">
        <v>9588</v>
      </c>
      <c r="AI1154" s="5" t="s">
        <v>2473</v>
      </c>
      <c r="AJ1154" s="5" t="s">
        <v>3172</v>
      </c>
      <c r="AK1154" s="5"/>
      <c r="AL1154" s="5"/>
      <c r="AM1154" s="5"/>
      <c r="AN1154" s="5"/>
      <c r="AO1154" s="5" t="s">
        <v>10073</v>
      </c>
      <c r="AP1154" s="5" t="s">
        <v>3940</v>
      </c>
      <c r="AQ1154" s="5">
        <v>0.489101805</v>
      </c>
      <c r="AR1154" s="5">
        <v>0.95395809300000001</v>
      </c>
      <c r="AS1154" s="5"/>
      <c r="AT1154" s="7"/>
      <c r="AU1154" s="7" t="b">
        <v>0</v>
      </c>
      <c r="AV1154" s="7" t="s">
        <v>155</v>
      </c>
      <c r="AW1154" s="7"/>
      <c r="AX1154" s="7"/>
      <c r="AY1154" t="s">
        <v>155</v>
      </c>
    </row>
    <row r="1155" spans="1:51">
      <c r="A1155" s="5" t="s">
        <v>9589</v>
      </c>
      <c r="B1155" s="5" t="s">
        <v>47</v>
      </c>
      <c r="C1155" s="5">
        <v>961</v>
      </c>
      <c r="D1155" s="5">
        <v>1624</v>
      </c>
      <c r="E1155" s="5" t="s">
        <v>9590</v>
      </c>
      <c r="F1155" s="5" t="s">
        <v>49</v>
      </c>
      <c r="G1155" s="5" t="s">
        <v>120</v>
      </c>
      <c r="H1155" s="5" t="s">
        <v>9589</v>
      </c>
      <c r="I1155" s="5">
        <v>15</v>
      </c>
      <c r="J1155" s="5"/>
      <c r="K1155" s="5" t="s">
        <v>9591</v>
      </c>
      <c r="L1155" s="5" t="s">
        <v>9592</v>
      </c>
      <c r="M1155" s="5" t="s">
        <v>9593</v>
      </c>
      <c r="N1155" s="5" t="s">
        <v>55</v>
      </c>
      <c r="O1155" s="5"/>
      <c r="P1155" s="5"/>
      <c r="Q1155" s="5" t="s">
        <v>55</v>
      </c>
      <c r="R1155" s="5" t="s">
        <v>55</v>
      </c>
      <c r="S1155" s="5" t="s">
        <v>54</v>
      </c>
      <c r="T1155" s="5" t="s">
        <v>55</v>
      </c>
      <c r="U1155" s="5" t="s">
        <v>55</v>
      </c>
      <c r="V1155" s="5" t="s">
        <v>56</v>
      </c>
      <c r="W1155" s="5" t="s">
        <v>57</v>
      </c>
      <c r="X1155" s="5"/>
      <c r="Y1155" s="5" t="s">
        <v>57</v>
      </c>
      <c r="Z1155" s="5" t="s">
        <v>57</v>
      </c>
      <c r="AA1155" s="5" t="s">
        <v>57</v>
      </c>
      <c r="AB1155" s="5" t="s">
        <v>57</v>
      </c>
      <c r="AC1155" s="5" t="s">
        <v>57</v>
      </c>
      <c r="AD1155" s="5"/>
      <c r="AE1155" s="5"/>
      <c r="AF1155" s="5" t="s">
        <v>58</v>
      </c>
      <c r="AG1155" s="5">
        <v>512</v>
      </c>
      <c r="AH1155" s="5" t="s">
        <v>225</v>
      </c>
      <c r="AI1155" s="5" t="s">
        <v>226</v>
      </c>
      <c r="AJ1155" s="5" t="s">
        <v>91</v>
      </c>
      <c r="AK1155" s="5"/>
      <c r="AL1155" s="5"/>
      <c r="AM1155" s="5"/>
      <c r="AN1155" s="5"/>
      <c r="AO1155" s="5" t="s">
        <v>10154</v>
      </c>
      <c r="AP1155" s="5" t="s">
        <v>1667</v>
      </c>
      <c r="AQ1155" s="5">
        <v>0.85266755100000002</v>
      </c>
      <c r="AR1155" s="5">
        <v>0.94923726799999997</v>
      </c>
      <c r="AS1155" s="5"/>
      <c r="AT1155" s="7"/>
      <c r="AU1155" s="7" t="b">
        <v>0</v>
      </c>
      <c r="AV1155" s="7" t="s">
        <v>155</v>
      </c>
      <c r="AW1155" s="7"/>
      <c r="AX1155" s="7"/>
      <c r="AY1155" t="s">
        <v>155</v>
      </c>
    </row>
    <row r="1156" spans="1:51">
      <c r="A1156" s="5" t="s">
        <v>10068</v>
      </c>
      <c r="B1156" s="5" t="s">
        <v>47</v>
      </c>
      <c r="C1156" s="5">
        <v>962</v>
      </c>
      <c r="D1156" s="5">
        <v>1706</v>
      </c>
      <c r="E1156" s="5" t="s">
        <v>10069</v>
      </c>
      <c r="F1156" s="5" t="s">
        <v>49</v>
      </c>
      <c r="G1156" s="5" t="s">
        <v>50</v>
      </c>
      <c r="H1156" s="5" t="s">
        <v>10068</v>
      </c>
      <c r="I1156" s="5">
        <v>16</v>
      </c>
      <c r="J1156" s="5"/>
      <c r="K1156" s="5" t="s">
        <v>10070</v>
      </c>
      <c r="L1156" s="5" t="s">
        <v>10071</v>
      </c>
      <c r="M1156" s="5" t="s">
        <v>10072</v>
      </c>
      <c r="N1156" s="5" t="s">
        <v>55</v>
      </c>
      <c r="O1156" s="5"/>
      <c r="P1156" s="5"/>
      <c r="Q1156" s="5" t="s">
        <v>55</v>
      </c>
      <c r="R1156" s="5" t="s">
        <v>55</v>
      </c>
      <c r="S1156" s="5" t="s">
        <v>54</v>
      </c>
      <c r="T1156" s="5" t="s">
        <v>55</v>
      </c>
      <c r="U1156" s="5" t="s">
        <v>55</v>
      </c>
      <c r="V1156" s="5" t="s">
        <v>56</v>
      </c>
      <c r="W1156" s="5" t="s">
        <v>88</v>
      </c>
      <c r="X1156" s="5"/>
      <c r="Y1156" s="5" t="s">
        <v>88</v>
      </c>
      <c r="Z1156" s="5" t="s">
        <v>88</v>
      </c>
      <c r="AA1156" s="5" t="s">
        <v>88</v>
      </c>
      <c r="AB1156" s="5" t="s">
        <v>88</v>
      </c>
      <c r="AC1156" s="5" t="s">
        <v>88</v>
      </c>
      <c r="AD1156" s="5"/>
      <c r="AE1156" s="5"/>
      <c r="AF1156" s="5" t="s">
        <v>58</v>
      </c>
      <c r="AG1156" s="5">
        <v>21</v>
      </c>
      <c r="AH1156" s="5" t="s">
        <v>650</v>
      </c>
      <c r="AI1156" s="5" t="s">
        <v>651</v>
      </c>
      <c r="AJ1156" s="5"/>
      <c r="AK1156" s="5"/>
      <c r="AL1156" s="5"/>
      <c r="AM1156" s="5"/>
      <c r="AN1156" s="5"/>
      <c r="AO1156" s="5" t="s">
        <v>10160</v>
      </c>
      <c r="AP1156" s="5" t="s">
        <v>981</v>
      </c>
      <c r="AQ1156" s="5">
        <v>0.50045506799999995</v>
      </c>
      <c r="AR1156" s="5">
        <v>0.93355930300000001</v>
      </c>
      <c r="AS1156" s="5"/>
      <c r="AT1156" s="7" t="b">
        <v>0</v>
      </c>
      <c r="AU1156" s="7" t="b">
        <v>0</v>
      </c>
      <c r="AV1156" s="7" t="s">
        <v>155</v>
      </c>
      <c r="AW1156" s="7"/>
      <c r="AX1156" s="7"/>
      <c r="AY1156" t="s">
        <v>155</v>
      </c>
    </row>
    <row r="1157" spans="1:51">
      <c r="A1157" s="5" t="s">
        <v>10149</v>
      </c>
      <c r="B1157" s="5" t="s">
        <v>47</v>
      </c>
      <c r="C1157" s="5">
        <v>962</v>
      </c>
      <c r="D1157" s="5">
        <v>1720</v>
      </c>
      <c r="E1157" s="5" t="s">
        <v>10150</v>
      </c>
      <c r="F1157" s="5" t="s">
        <v>49</v>
      </c>
      <c r="G1157" s="5" t="s">
        <v>50</v>
      </c>
      <c r="H1157" s="5" t="s">
        <v>10149</v>
      </c>
      <c r="I1157" s="5">
        <v>17</v>
      </c>
      <c r="J1157" s="5"/>
      <c r="K1157" s="5" t="s">
        <v>10151</v>
      </c>
      <c r="L1157" s="5" t="s">
        <v>10152</v>
      </c>
      <c r="M1157" s="5" t="s">
        <v>10153</v>
      </c>
      <c r="N1157" s="5" t="s">
        <v>55</v>
      </c>
      <c r="O1157" s="5"/>
      <c r="P1157" s="5"/>
      <c r="Q1157" s="5" t="s">
        <v>55</v>
      </c>
      <c r="R1157" s="5" t="s">
        <v>55</v>
      </c>
      <c r="S1157" s="5" t="s">
        <v>54</v>
      </c>
      <c r="T1157" s="5" t="s">
        <v>55</v>
      </c>
      <c r="U1157" s="5" t="s">
        <v>55</v>
      </c>
      <c r="V1157" s="5" t="s">
        <v>56</v>
      </c>
      <c r="W1157" s="5" t="s">
        <v>57</v>
      </c>
      <c r="X1157" s="5"/>
      <c r="Y1157" s="5" t="s">
        <v>57</v>
      </c>
      <c r="Z1157" s="5" t="s">
        <v>57</v>
      </c>
      <c r="AA1157" s="5" t="s">
        <v>57</v>
      </c>
      <c r="AB1157" s="5" t="s">
        <v>57</v>
      </c>
      <c r="AC1157" s="5" t="s">
        <v>57</v>
      </c>
      <c r="AD1157" s="5"/>
      <c r="AE1157" s="5"/>
      <c r="AF1157" s="5" t="s">
        <v>58</v>
      </c>
      <c r="AG1157" s="5">
        <v>493</v>
      </c>
      <c r="AH1157" s="5" t="s">
        <v>442</v>
      </c>
      <c r="AI1157" s="5" t="s">
        <v>209</v>
      </c>
      <c r="AJ1157" s="5" t="s">
        <v>443</v>
      </c>
      <c r="AK1157" s="5"/>
      <c r="AL1157" s="5"/>
      <c r="AM1157" s="5"/>
      <c r="AN1157" s="5"/>
      <c r="AO1157" s="5" t="s">
        <v>10179</v>
      </c>
      <c r="AP1157" s="5" t="s">
        <v>811</v>
      </c>
      <c r="AQ1157" s="5">
        <v>0.80182479299999998</v>
      </c>
      <c r="AR1157" s="5">
        <v>0.98831730100000004</v>
      </c>
      <c r="AS1157" s="5"/>
      <c r="AT1157" s="7"/>
      <c r="AU1157" s="7" t="b">
        <v>0</v>
      </c>
      <c r="AV1157" s="7" t="s">
        <v>155</v>
      </c>
      <c r="AW1157" s="7"/>
      <c r="AX1157" s="7"/>
      <c r="AY1157" t="s">
        <v>155</v>
      </c>
    </row>
    <row r="1158" spans="1:51">
      <c r="A1158" s="5" t="s">
        <v>10155</v>
      </c>
      <c r="B1158" s="5" t="s">
        <v>47</v>
      </c>
      <c r="C1158" s="5">
        <v>962</v>
      </c>
      <c r="D1158" s="5">
        <v>1721</v>
      </c>
      <c r="E1158" s="5" t="s">
        <v>10156</v>
      </c>
      <c r="F1158" s="5" t="s">
        <v>49</v>
      </c>
      <c r="G1158" s="5" t="s">
        <v>50</v>
      </c>
      <c r="H1158" s="5" t="s">
        <v>10155</v>
      </c>
      <c r="I1158" s="5">
        <v>15</v>
      </c>
      <c r="J1158" s="5"/>
      <c r="K1158" s="5" t="s">
        <v>10157</v>
      </c>
      <c r="L1158" s="5" t="s">
        <v>10158</v>
      </c>
      <c r="M1158" s="5" t="s">
        <v>10159</v>
      </c>
      <c r="N1158" s="5" t="s">
        <v>55</v>
      </c>
      <c r="O1158" s="5"/>
      <c r="P1158" s="5"/>
      <c r="Q1158" s="5" t="s">
        <v>55</v>
      </c>
      <c r="R1158" s="5" t="s">
        <v>55</v>
      </c>
      <c r="S1158" s="5" t="s">
        <v>54</v>
      </c>
      <c r="T1158" s="5" t="s">
        <v>55</v>
      </c>
      <c r="U1158" s="5" t="s">
        <v>55</v>
      </c>
      <c r="V1158" s="5" t="s">
        <v>56</v>
      </c>
      <c r="W1158" s="5" t="s">
        <v>57</v>
      </c>
      <c r="X1158" s="5"/>
      <c r="Y1158" s="5" t="s">
        <v>57</v>
      </c>
      <c r="Z1158" s="5" t="s">
        <v>57</v>
      </c>
      <c r="AA1158" s="5" t="s">
        <v>57</v>
      </c>
      <c r="AB1158" s="5" t="s">
        <v>57</v>
      </c>
      <c r="AC1158" s="5" t="s">
        <v>57</v>
      </c>
      <c r="AD1158" s="5"/>
      <c r="AE1158" s="5"/>
      <c r="AF1158" s="5" t="s">
        <v>58</v>
      </c>
      <c r="AG1158" s="5">
        <v>419</v>
      </c>
      <c r="AH1158" s="5" t="s">
        <v>1509</v>
      </c>
      <c r="AI1158" s="5" t="s">
        <v>1510</v>
      </c>
      <c r="AJ1158" s="5"/>
      <c r="AK1158" s="5"/>
      <c r="AL1158" s="5"/>
      <c r="AM1158" s="5"/>
      <c r="AN1158" s="5"/>
      <c r="AO1158" s="5" t="s">
        <v>10191</v>
      </c>
      <c r="AP1158" s="5" t="s">
        <v>252</v>
      </c>
      <c r="AQ1158" s="5">
        <v>0.48091018299999999</v>
      </c>
      <c r="AR1158" s="5">
        <v>0.54625244900000003</v>
      </c>
      <c r="AS1158" s="5"/>
      <c r="AT1158" s="7" t="b">
        <v>0</v>
      </c>
      <c r="AU1158" s="7" t="b">
        <v>0</v>
      </c>
      <c r="AV1158" s="7" t="s">
        <v>155</v>
      </c>
      <c r="AW1158" s="7"/>
      <c r="AX1158" s="7"/>
      <c r="AY1158" t="s">
        <v>155</v>
      </c>
    </row>
    <row r="1159" spans="1:51">
      <c r="A1159" s="5" t="s">
        <v>10174</v>
      </c>
      <c r="B1159" s="5" t="s">
        <v>47</v>
      </c>
      <c r="C1159" s="5">
        <v>962</v>
      </c>
      <c r="D1159" s="5">
        <v>1724</v>
      </c>
      <c r="E1159" s="5" t="s">
        <v>10175</v>
      </c>
      <c r="F1159" s="5" t="s">
        <v>49</v>
      </c>
      <c r="G1159" s="5" t="s">
        <v>50</v>
      </c>
      <c r="H1159" s="5" t="s">
        <v>10174</v>
      </c>
      <c r="I1159" s="5">
        <v>22</v>
      </c>
      <c r="J1159" s="5"/>
      <c r="K1159" s="5" t="s">
        <v>10176</v>
      </c>
      <c r="L1159" s="5" t="s">
        <v>10177</v>
      </c>
      <c r="M1159" s="5" t="s">
        <v>10178</v>
      </c>
      <c r="N1159" s="5" t="s">
        <v>55</v>
      </c>
      <c r="O1159" s="5"/>
      <c r="P1159" s="5"/>
      <c r="Q1159" s="5" t="s">
        <v>55</v>
      </c>
      <c r="R1159" s="5" t="s">
        <v>55</v>
      </c>
      <c r="S1159" s="5" t="s">
        <v>54</v>
      </c>
      <c r="T1159" s="5" t="s">
        <v>55</v>
      </c>
      <c r="U1159" s="5" t="s">
        <v>55</v>
      </c>
      <c r="V1159" s="5" t="s">
        <v>56</v>
      </c>
      <c r="W1159" s="5" t="s">
        <v>88</v>
      </c>
      <c r="X1159" s="5"/>
      <c r="Y1159" s="5" t="s">
        <v>88</v>
      </c>
      <c r="Z1159" s="5" t="s">
        <v>88</v>
      </c>
      <c r="AA1159" s="5" t="s">
        <v>88</v>
      </c>
      <c r="AB1159" s="5" t="s">
        <v>88</v>
      </c>
      <c r="AC1159" s="5" t="s">
        <v>88</v>
      </c>
      <c r="AD1159" s="5"/>
      <c r="AE1159" s="5"/>
      <c r="AF1159" s="5" t="s">
        <v>58</v>
      </c>
      <c r="AG1159" s="5">
        <v>1101</v>
      </c>
      <c r="AH1159" s="5" t="s">
        <v>308</v>
      </c>
      <c r="AI1159" s="5" t="s">
        <v>309</v>
      </c>
      <c r="AJ1159" s="5" t="s">
        <v>91</v>
      </c>
      <c r="AK1159" s="5"/>
      <c r="AL1159" s="5"/>
      <c r="AM1159" s="5"/>
      <c r="AN1159" s="5"/>
      <c r="AO1159" s="5" t="s">
        <v>10249</v>
      </c>
      <c r="AP1159" s="5" t="s">
        <v>3940</v>
      </c>
      <c r="AQ1159" s="5">
        <v>0.65364320799999998</v>
      </c>
      <c r="AR1159" s="5">
        <v>0.948832919</v>
      </c>
      <c r="AS1159" s="5"/>
      <c r="AT1159" s="7" t="b">
        <v>0</v>
      </c>
      <c r="AU1159" s="7" t="b">
        <v>0</v>
      </c>
      <c r="AV1159" s="7" t="s">
        <v>155</v>
      </c>
      <c r="AW1159" s="7"/>
      <c r="AX1159" s="7"/>
      <c r="AY1159" t="s">
        <v>155</v>
      </c>
    </row>
    <row r="1160" spans="1:51">
      <c r="A1160" s="5" t="s">
        <v>10186</v>
      </c>
      <c r="B1160" s="5" t="s">
        <v>47</v>
      </c>
      <c r="C1160" s="5">
        <v>962</v>
      </c>
      <c r="D1160" s="5">
        <v>1726</v>
      </c>
      <c r="E1160" s="5" t="s">
        <v>10187</v>
      </c>
      <c r="F1160" s="5" t="s">
        <v>49</v>
      </c>
      <c r="G1160" s="5" t="s">
        <v>50</v>
      </c>
      <c r="H1160" s="5" t="s">
        <v>10186</v>
      </c>
      <c r="I1160" s="5">
        <v>17</v>
      </c>
      <c r="J1160" s="5"/>
      <c r="K1160" s="5" t="s">
        <v>10188</v>
      </c>
      <c r="L1160" s="5" t="s">
        <v>10189</v>
      </c>
      <c r="M1160" s="5" t="s">
        <v>10190</v>
      </c>
      <c r="N1160" s="5"/>
      <c r="O1160" s="5"/>
      <c r="P1160" s="5"/>
      <c r="Q1160" s="5"/>
      <c r="R1160" s="5" t="s">
        <v>55</v>
      </c>
      <c r="S1160" s="5" t="s">
        <v>69</v>
      </c>
      <c r="T1160" s="5" t="s">
        <v>85</v>
      </c>
      <c r="U1160" s="5" t="s">
        <v>85</v>
      </c>
      <c r="V1160" s="5" t="s">
        <v>56</v>
      </c>
      <c r="W1160" s="5" t="s">
        <v>57</v>
      </c>
      <c r="X1160" s="5"/>
      <c r="Y1160" s="5" t="s">
        <v>57</v>
      </c>
      <c r="Z1160" s="5" t="s">
        <v>57</v>
      </c>
      <c r="AA1160" s="5" t="s">
        <v>57</v>
      </c>
      <c r="AB1160" s="5" t="s">
        <v>57</v>
      </c>
      <c r="AC1160" s="5" t="s">
        <v>57</v>
      </c>
      <c r="AD1160" s="5"/>
      <c r="AE1160" s="5"/>
      <c r="AF1160" s="5" t="s">
        <v>58</v>
      </c>
      <c r="AG1160" s="5">
        <v>192</v>
      </c>
      <c r="AH1160" s="5" t="s">
        <v>3501</v>
      </c>
      <c r="AI1160" s="5" t="s">
        <v>209</v>
      </c>
      <c r="AJ1160" s="5" t="s">
        <v>269</v>
      </c>
      <c r="AK1160" s="5"/>
      <c r="AL1160" s="5"/>
      <c r="AM1160" s="5"/>
      <c r="AN1160" s="5"/>
      <c r="AO1160" s="5" t="s">
        <v>10316</v>
      </c>
      <c r="AP1160" s="5" t="s">
        <v>3592</v>
      </c>
      <c r="AQ1160" s="5">
        <v>0.50762460600000003</v>
      </c>
      <c r="AR1160" s="5">
        <v>0.93542520299999998</v>
      </c>
      <c r="AS1160" s="5"/>
      <c r="AT1160" s="7" t="b">
        <v>0</v>
      </c>
      <c r="AU1160" s="7" t="b">
        <v>0</v>
      </c>
      <c r="AV1160" s="7" t="s">
        <v>155</v>
      </c>
      <c r="AW1160" s="7"/>
      <c r="AX1160" s="7"/>
      <c r="AY1160" t="s">
        <v>155</v>
      </c>
    </row>
    <row r="1161" spans="1:51">
      <c r="A1161" s="5" t="s">
        <v>10244</v>
      </c>
      <c r="B1161" s="5" t="s">
        <v>47</v>
      </c>
      <c r="C1161" s="5">
        <v>962</v>
      </c>
      <c r="D1161" s="5">
        <v>1735</v>
      </c>
      <c r="E1161" s="5" t="s">
        <v>10245</v>
      </c>
      <c r="F1161" s="5" t="s">
        <v>49</v>
      </c>
      <c r="G1161" s="5" t="s">
        <v>50</v>
      </c>
      <c r="H1161" s="5" t="s">
        <v>10244</v>
      </c>
      <c r="I1161" s="5">
        <v>18</v>
      </c>
      <c r="J1161" s="5"/>
      <c r="K1161" s="5" t="s">
        <v>10246</v>
      </c>
      <c r="L1161" s="5" t="s">
        <v>10247</v>
      </c>
      <c r="M1161" s="5" t="s">
        <v>10248</v>
      </c>
      <c r="N1161" s="5" t="s">
        <v>55</v>
      </c>
      <c r="O1161" s="5"/>
      <c r="P1161" s="5"/>
      <c r="Q1161" s="5" t="s">
        <v>55</v>
      </c>
      <c r="R1161" s="5" t="s">
        <v>55</v>
      </c>
      <c r="S1161" s="5" t="s">
        <v>54</v>
      </c>
      <c r="T1161" s="5" t="s">
        <v>55</v>
      </c>
      <c r="U1161" s="5" t="s">
        <v>55</v>
      </c>
      <c r="V1161" s="5" t="s">
        <v>56</v>
      </c>
      <c r="W1161" s="5" t="s">
        <v>88</v>
      </c>
      <c r="X1161" s="5"/>
      <c r="Y1161" s="5" t="s">
        <v>88</v>
      </c>
      <c r="Z1161" s="5" t="s">
        <v>88</v>
      </c>
      <c r="AA1161" s="5" t="s">
        <v>88</v>
      </c>
      <c r="AB1161" s="5" t="s">
        <v>88</v>
      </c>
      <c r="AC1161" s="5" t="s">
        <v>88</v>
      </c>
      <c r="AD1161" s="5"/>
      <c r="AE1161" s="5"/>
      <c r="AF1161" s="5" t="s">
        <v>58</v>
      </c>
      <c r="AG1161" s="5">
        <v>778</v>
      </c>
      <c r="AH1161" s="5" t="s">
        <v>2451</v>
      </c>
      <c r="AI1161" s="5" t="s">
        <v>126</v>
      </c>
      <c r="AJ1161" s="5" t="s">
        <v>91</v>
      </c>
      <c r="AK1161" s="5"/>
      <c r="AL1161" s="5"/>
      <c r="AM1161" s="5"/>
      <c r="AN1161" s="5"/>
      <c r="AO1161" s="5" t="s">
        <v>10327</v>
      </c>
      <c r="AP1161" s="5" t="s">
        <v>159</v>
      </c>
      <c r="AQ1161" s="5">
        <v>0.85234116599999998</v>
      </c>
      <c r="AR1161" s="5">
        <v>0.98831730100000004</v>
      </c>
      <c r="AS1161" s="5"/>
      <c r="AT1161" s="7" t="b">
        <v>0</v>
      </c>
      <c r="AU1161" s="7" t="b">
        <v>0</v>
      </c>
      <c r="AV1161" s="7" t="s">
        <v>155</v>
      </c>
      <c r="AW1161" s="7"/>
      <c r="AX1161" s="7"/>
      <c r="AY1161" t="s">
        <v>155</v>
      </c>
    </row>
    <row r="1162" spans="1:51">
      <c r="A1162" s="5" t="s">
        <v>10311</v>
      </c>
      <c r="B1162" s="5" t="s">
        <v>47</v>
      </c>
      <c r="C1162" s="5">
        <v>962</v>
      </c>
      <c r="D1162" s="5">
        <v>1746</v>
      </c>
      <c r="E1162" s="5" t="s">
        <v>10312</v>
      </c>
      <c r="F1162" s="5" t="s">
        <v>49</v>
      </c>
      <c r="G1162" s="5" t="s">
        <v>50</v>
      </c>
      <c r="H1162" s="5" t="s">
        <v>10311</v>
      </c>
      <c r="I1162" s="5">
        <v>14</v>
      </c>
      <c r="J1162" s="5"/>
      <c r="K1162" s="5" t="s">
        <v>10313</v>
      </c>
      <c r="L1162" s="5" t="s">
        <v>10314</v>
      </c>
      <c r="M1162" s="5" t="s">
        <v>10315</v>
      </c>
      <c r="N1162" s="5" t="s">
        <v>55</v>
      </c>
      <c r="O1162" s="5"/>
      <c r="P1162" s="5"/>
      <c r="Q1162" s="5" t="s">
        <v>55</v>
      </c>
      <c r="R1162" s="5" t="s">
        <v>55</v>
      </c>
      <c r="S1162" s="5" t="s">
        <v>54</v>
      </c>
      <c r="T1162" s="5" t="s">
        <v>55</v>
      </c>
      <c r="U1162" s="5" t="s">
        <v>55</v>
      </c>
      <c r="V1162" s="5" t="s">
        <v>56</v>
      </c>
      <c r="W1162" s="5" t="s">
        <v>57</v>
      </c>
      <c r="X1162" s="5"/>
      <c r="Y1162" s="5" t="s">
        <v>57</v>
      </c>
      <c r="Z1162" s="5" t="s">
        <v>57</v>
      </c>
      <c r="AA1162" s="5" t="s">
        <v>57</v>
      </c>
      <c r="AB1162" s="5" t="s">
        <v>57</v>
      </c>
      <c r="AC1162" s="5" t="s">
        <v>57</v>
      </c>
      <c r="AD1162" s="5"/>
      <c r="AE1162" s="5"/>
      <c r="AF1162" s="5" t="s">
        <v>58</v>
      </c>
      <c r="AG1162" s="5">
        <v>2643</v>
      </c>
      <c r="AH1162" s="5" t="s">
        <v>308</v>
      </c>
      <c r="AI1162" s="5" t="s">
        <v>309</v>
      </c>
      <c r="AJ1162" s="5" t="s">
        <v>91</v>
      </c>
      <c r="AK1162" s="5"/>
      <c r="AL1162" s="5"/>
      <c r="AM1162" s="5"/>
      <c r="AN1162" s="5"/>
      <c r="AO1162" s="5" t="s">
        <v>10561</v>
      </c>
      <c r="AP1162" s="5" t="s">
        <v>128</v>
      </c>
      <c r="AQ1162" s="5">
        <v>0.48107027899999999</v>
      </c>
      <c r="AR1162" s="5">
        <v>0.86484843700000003</v>
      </c>
      <c r="AS1162" s="5"/>
      <c r="AT1162" s="7" t="b">
        <v>0</v>
      </c>
      <c r="AU1162" s="7" t="b">
        <v>0</v>
      </c>
      <c r="AV1162" s="7" t="s">
        <v>155</v>
      </c>
      <c r="AW1162" s="7"/>
      <c r="AX1162" s="7"/>
      <c r="AY1162" t="s">
        <v>155</v>
      </c>
    </row>
    <row r="1163" spans="1:51">
      <c r="A1163" s="5" t="s">
        <v>10323</v>
      </c>
      <c r="B1163" s="5" t="s">
        <v>47</v>
      </c>
      <c r="C1163" s="5">
        <v>962</v>
      </c>
      <c r="D1163" s="5">
        <v>1748</v>
      </c>
      <c r="E1163" s="5" t="s">
        <v>10324</v>
      </c>
      <c r="F1163" s="5" t="s">
        <v>49</v>
      </c>
      <c r="G1163" s="5" t="s">
        <v>50</v>
      </c>
      <c r="H1163" s="5" t="s">
        <v>10323</v>
      </c>
      <c r="I1163" s="5">
        <v>17</v>
      </c>
      <c r="J1163" s="5"/>
      <c r="K1163" s="5" t="s">
        <v>10325</v>
      </c>
      <c r="L1163" s="5" t="s">
        <v>1848</v>
      </c>
      <c r="M1163" s="5" t="s">
        <v>10326</v>
      </c>
      <c r="N1163" s="5" t="s">
        <v>55</v>
      </c>
      <c r="O1163" s="5"/>
      <c r="P1163" s="5"/>
      <c r="Q1163" s="5" t="s">
        <v>55</v>
      </c>
      <c r="R1163" s="5" t="s">
        <v>55</v>
      </c>
      <c r="S1163" s="5" t="s">
        <v>54</v>
      </c>
      <c r="T1163" s="5" t="s">
        <v>55</v>
      </c>
      <c r="U1163" s="5" t="s">
        <v>55</v>
      </c>
      <c r="V1163" s="5" t="s">
        <v>56</v>
      </c>
      <c r="W1163" s="5" t="s">
        <v>57</v>
      </c>
      <c r="X1163" s="5"/>
      <c r="Y1163" s="5" t="s">
        <v>57</v>
      </c>
      <c r="Z1163" s="5" t="s">
        <v>57</v>
      </c>
      <c r="AA1163" s="5" t="s">
        <v>57</v>
      </c>
      <c r="AB1163" s="5" t="s">
        <v>57</v>
      </c>
      <c r="AC1163" s="5" t="s">
        <v>57</v>
      </c>
      <c r="AD1163" s="5"/>
      <c r="AE1163" s="5"/>
      <c r="AF1163" s="5" t="s">
        <v>58</v>
      </c>
      <c r="AG1163" s="5">
        <v>527</v>
      </c>
      <c r="AH1163" s="5" t="s">
        <v>89</v>
      </c>
      <c r="AI1163" s="5" t="s">
        <v>90</v>
      </c>
      <c r="AJ1163" s="5" t="s">
        <v>91</v>
      </c>
      <c r="AK1163" s="5"/>
      <c r="AL1163" s="5"/>
      <c r="AM1163" s="5"/>
      <c r="AN1163" s="5"/>
      <c r="AO1163" s="5" t="s">
        <v>10567</v>
      </c>
      <c r="AP1163" s="5" t="s">
        <v>380</v>
      </c>
      <c r="AQ1163" s="5">
        <v>0.45766542300000002</v>
      </c>
      <c r="AR1163" s="5">
        <v>0.98831730100000004</v>
      </c>
      <c r="AS1163" s="5"/>
      <c r="AT1163" s="7"/>
      <c r="AU1163" s="7" t="b">
        <v>0</v>
      </c>
      <c r="AV1163" s="7" t="s">
        <v>155</v>
      </c>
      <c r="AW1163" s="7"/>
      <c r="AX1163" s="7"/>
      <c r="AY1163" t="s">
        <v>155</v>
      </c>
    </row>
    <row r="1164" spans="1:51">
      <c r="A1164" s="5" t="s">
        <v>10556</v>
      </c>
      <c r="B1164" s="5" t="s">
        <v>47</v>
      </c>
      <c r="C1164" s="5">
        <v>962</v>
      </c>
      <c r="D1164" s="5">
        <v>1790</v>
      </c>
      <c r="E1164" s="5" t="s">
        <v>10557</v>
      </c>
      <c r="F1164" s="5" t="s">
        <v>49</v>
      </c>
      <c r="G1164" s="5" t="s">
        <v>50</v>
      </c>
      <c r="H1164" s="5" t="s">
        <v>10556</v>
      </c>
      <c r="I1164" s="5">
        <v>18</v>
      </c>
      <c r="J1164" s="5"/>
      <c r="K1164" s="5" t="s">
        <v>10558</v>
      </c>
      <c r="L1164" s="5" t="s">
        <v>10559</v>
      </c>
      <c r="M1164" s="5" t="s">
        <v>10560</v>
      </c>
      <c r="N1164" s="5"/>
      <c r="O1164" s="5"/>
      <c r="P1164" s="5" t="s">
        <v>55</v>
      </c>
      <c r="Q1164" s="5" t="s">
        <v>55</v>
      </c>
      <c r="R1164" s="5" t="s">
        <v>55</v>
      </c>
      <c r="S1164" s="5" t="s">
        <v>54</v>
      </c>
      <c r="T1164" s="5" t="s">
        <v>55</v>
      </c>
      <c r="U1164" s="5" t="s">
        <v>55</v>
      </c>
      <c r="V1164" s="5" t="s">
        <v>56</v>
      </c>
      <c r="W1164" s="5" t="s">
        <v>57</v>
      </c>
      <c r="X1164" s="5"/>
      <c r="Y1164" s="5" t="s">
        <v>57</v>
      </c>
      <c r="Z1164" s="5" t="s">
        <v>57</v>
      </c>
      <c r="AA1164" s="5" t="s">
        <v>57</v>
      </c>
      <c r="AB1164" s="5" t="s">
        <v>57</v>
      </c>
      <c r="AC1164" s="5" t="s">
        <v>57</v>
      </c>
      <c r="AD1164" s="5"/>
      <c r="AE1164" s="5"/>
      <c r="AF1164" s="5" t="s">
        <v>58</v>
      </c>
      <c r="AG1164" s="5">
        <v>125</v>
      </c>
      <c r="AH1164" s="5" t="s">
        <v>258</v>
      </c>
      <c r="AI1164" s="5" t="s">
        <v>60</v>
      </c>
      <c r="AJ1164" s="5" t="s">
        <v>259</v>
      </c>
      <c r="AK1164" s="5"/>
      <c r="AL1164" s="5"/>
      <c r="AM1164" s="5"/>
      <c r="AN1164" s="5"/>
      <c r="AO1164" s="5" t="s">
        <v>10892</v>
      </c>
      <c r="AP1164" s="5" t="s">
        <v>380</v>
      </c>
      <c r="AQ1164" s="5">
        <v>0.74515967699999996</v>
      </c>
      <c r="AR1164" s="5">
        <v>0.93582525599999999</v>
      </c>
      <c r="AS1164" s="5"/>
      <c r="AT1164" s="7"/>
      <c r="AU1164" s="7" t="b">
        <v>0</v>
      </c>
      <c r="AV1164" s="7" t="s">
        <v>155</v>
      </c>
      <c r="AW1164" s="7"/>
      <c r="AX1164" s="7"/>
      <c r="AY1164" t="s">
        <v>155</v>
      </c>
    </row>
    <row r="1165" spans="1:51">
      <c r="A1165" s="5" t="s">
        <v>10562</v>
      </c>
      <c r="B1165" s="5" t="s">
        <v>47</v>
      </c>
      <c r="C1165" s="5">
        <v>962</v>
      </c>
      <c r="D1165" s="5">
        <v>1791</v>
      </c>
      <c r="E1165" s="5" t="s">
        <v>10563</v>
      </c>
      <c r="F1165" s="5" t="s">
        <v>49</v>
      </c>
      <c r="G1165" s="5" t="s">
        <v>50</v>
      </c>
      <c r="H1165" s="5" t="s">
        <v>10562</v>
      </c>
      <c r="I1165" s="5">
        <v>18</v>
      </c>
      <c r="J1165" s="5"/>
      <c r="K1165" s="5" t="s">
        <v>10564</v>
      </c>
      <c r="L1165" s="5" t="s">
        <v>10565</v>
      </c>
      <c r="M1165" s="5" t="s">
        <v>10566</v>
      </c>
      <c r="N1165" s="5"/>
      <c r="O1165" s="5"/>
      <c r="P1165" s="5" t="s">
        <v>55</v>
      </c>
      <c r="Q1165" s="5" t="s">
        <v>55</v>
      </c>
      <c r="R1165" s="5" t="s">
        <v>55</v>
      </c>
      <c r="S1165" s="5" t="s">
        <v>54</v>
      </c>
      <c r="T1165" s="5" t="s">
        <v>55</v>
      </c>
      <c r="U1165" s="5" t="s">
        <v>55</v>
      </c>
      <c r="V1165" s="5" t="s">
        <v>56</v>
      </c>
      <c r="W1165" s="5" t="s">
        <v>57</v>
      </c>
      <c r="X1165" s="5"/>
      <c r="Y1165" s="5" t="s">
        <v>57</v>
      </c>
      <c r="Z1165" s="5" t="s">
        <v>57</v>
      </c>
      <c r="AA1165" s="5" t="s">
        <v>57</v>
      </c>
      <c r="AB1165" s="5" t="s">
        <v>57</v>
      </c>
      <c r="AC1165" s="5" t="s">
        <v>57</v>
      </c>
      <c r="AD1165" s="5"/>
      <c r="AE1165" s="5"/>
      <c r="AF1165" s="5" t="s">
        <v>58</v>
      </c>
      <c r="AG1165" s="5">
        <v>1873</v>
      </c>
      <c r="AH1165" s="5" t="s">
        <v>225</v>
      </c>
      <c r="AI1165" s="5" t="s">
        <v>226</v>
      </c>
      <c r="AJ1165" s="5" t="s">
        <v>91</v>
      </c>
      <c r="AK1165" s="5"/>
      <c r="AL1165" s="5"/>
      <c r="AM1165" s="5"/>
      <c r="AN1165" s="5"/>
      <c r="AO1165" s="5" t="s">
        <v>11016</v>
      </c>
      <c r="AP1165" s="5" t="s">
        <v>380</v>
      </c>
      <c r="AQ1165" s="5">
        <v>0.88664752499999999</v>
      </c>
      <c r="AR1165" s="5">
        <v>0.94891956499999996</v>
      </c>
      <c r="AS1165" s="5"/>
      <c r="AT1165" s="7"/>
      <c r="AU1165" s="7" t="b">
        <v>0</v>
      </c>
      <c r="AV1165" s="7" t="s">
        <v>155</v>
      </c>
      <c r="AW1165" s="7"/>
      <c r="AX1165" s="7"/>
      <c r="AY1165" t="s">
        <v>155</v>
      </c>
    </row>
    <row r="1166" spans="1:51">
      <c r="A1166" s="5" t="s">
        <v>10887</v>
      </c>
      <c r="B1166" s="5" t="s">
        <v>47</v>
      </c>
      <c r="C1166" s="5">
        <v>962</v>
      </c>
      <c r="D1166" s="5">
        <v>1843</v>
      </c>
      <c r="E1166" s="5" t="s">
        <v>10888</v>
      </c>
      <c r="F1166" s="5" t="s">
        <v>49</v>
      </c>
      <c r="G1166" s="5" t="s">
        <v>50</v>
      </c>
      <c r="H1166" s="5" t="s">
        <v>10887</v>
      </c>
      <c r="I1166" s="5">
        <v>17</v>
      </c>
      <c r="J1166" s="5"/>
      <c r="K1166" s="5" t="s">
        <v>10889</v>
      </c>
      <c r="L1166" s="5" t="s">
        <v>10890</v>
      </c>
      <c r="M1166" s="5" t="s">
        <v>10891</v>
      </c>
      <c r="N1166" s="5"/>
      <c r="O1166" s="5"/>
      <c r="P1166" s="5" t="s">
        <v>55</v>
      </c>
      <c r="Q1166" s="5" t="s">
        <v>55</v>
      </c>
      <c r="R1166" s="5" t="s">
        <v>55</v>
      </c>
      <c r="S1166" s="5" t="s">
        <v>54</v>
      </c>
      <c r="T1166" s="5" t="s">
        <v>55</v>
      </c>
      <c r="U1166" s="5" t="s">
        <v>55</v>
      </c>
      <c r="V1166" s="5" t="s">
        <v>56</v>
      </c>
      <c r="W1166" s="5" t="s">
        <v>57</v>
      </c>
      <c r="X1166" s="5"/>
      <c r="Y1166" s="5" t="s">
        <v>57</v>
      </c>
      <c r="Z1166" s="5" t="s">
        <v>57</v>
      </c>
      <c r="AA1166" s="5" t="s">
        <v>57</v>
      </c>
      <c r="AB1166" s="5" t="s">
        <v>57</v>
      </c>
      <c r="AC1166" s="5" t="s">
        <v>57</v>
      </c>
      <c r="AD1166" s="5"/>
      <c r="AE1166" s="5"/>
      <c r="AF1166" s="5" t="s">
        <v>58</v>
      </c>
      <c r="AG1166" s="5">
        <v>37</v>
      </c>
      <c r="AH1166" s="5" t="s">
        <v>801</v>
      </c>
      <c r="AI1166" s="5" t="s">
        <v>802</v>
      </c>
      <c r="AJ1166" s="5"/>
      <c r="AK1166" s="5"/>
      <c r="AL1166" s="5"/>
      <c r="AM1166" s="5"/>
      <c r="AN1166" s="5"/>
      <c r="AO1166" s="5" t="s">
        <v>8225</v>
      </c>
      <c r="AP1166" s="5" t="s">
        <v>149</v>
      </c>
      <c r="AQ1166" s="5">
        <v>0.61736245999999995</v>
      </c>
      <c r="AR1166" s="5">
        <v>0.64632588999999996</v>
      </c>
      <c r="AS1166" s="5"/>
      <c r="AT1166" s="7" t="b">
        <v>0</v>
      </c>
      <c r="AU1166" s="7" t="b">
        <v>0</v>
      </c>
      <c r="AV1166" s="7" t="s">
        <v>155</v>
      </c>
      <c r="AW1166" s="7"/>
      <c r="AX1166" s="7"/>
      <c r="AY1166" t="s">
        <v>155</v>
      </c>
    </row>
    <row r="1167" spans="1:51">
      <c r="A1167" s="5" t="s">
        <v>11011</v>
      </c>
      <c r="B1167" s="5" t="s">
        <v>47</v>
      </c>
      <c r="C1167" s="5">
        <v>963</v>
      </c>
      <c r="D1167" s="5">
        <v>1864</v>
      </c>
      <c r="E1167" s="5" t="s">
        <v>11012</v>
      </c>
      <c r="F1167" s="5" t="s">
        <v>49</v>
      </c>
      <c r="G1167" s="5" t="s">
        <v>50</v>
      </c>
      <c r="H1167" s="5" t="s">
        <v>11011</v>
      </c>
      <c r="I1167" s="5">
        <v>15</v>
      </c>
      <c r="J1167" s="5"/>
      <c r="K1167" s="5" t="s">
        <v>11013</v>
      </c>
      <c r="L1167" s="5" t="s">
        <v>11014</v>
      </c>
      <c r="M1167" s="5" t="s">
        <v>11015</v>
      </c>
      <c r="N1167" s="5"/>
      <c r="O1167" s="5" t="s">
        <v>55</v>
      </c>
      <c r="P1167" s="5"/>
      <c r="Q1167" s="5" t="s">
        <v>55</v>
      </c>
      <c r="R1167" s="5" t="s">
        <v>55</v>
      </c>
      <c r="S1167" s="5" t="s">
        <v>54</v>
      </c>
      <c r="T1167" s="5" t="s">
        <v>55</v>
      </c>
      <c r="U1167" s="5" t="s">
        <v>55</v>
      </c>
      <c r="V1167" s="5" t="s">
        <v>56</v>
      </c>
      <c r="W1167" s="5" t="s">
        <v>57</v>
      </c>
      <c r="X1167" s="5"/>
      <c r="Y1167" s="5" t="s">
        <v>57</v>
      </c>
      <c r="Z1167" s="5" t="s">
        <v>57</v>
      </c>
      <c r="AA1167" s="5" t="s">
        <v>57</v>
      </c>
      <c r="AB1167" s="5" t="s">
        <v>57</v>
      </c>
      <c r="AC1167" s="5" t="s">
        <v>57</v>
      </c>
      <c r="AD1167" s="5"/>
      <c r="AE1167" s="5"/>
      <c r="AF1167" s="5" t="s">
        <v>58</v>
      </c>
      <c r="AG1167" s="5">
        <v>201</v>
      </c>
      <c r="AH1167" s="5" t="s">
        <v>386</v>
      </c>
      <c r="AI1167" s="5" t="s">
        <v>60</v>
      </c>
      <c r="AJ1167" s="5" t="s">
        <v>387</v>
      </c>
      <c r="AK1167" s="5"/>
      <c r="AL1167" s="5"/>
      <c r="AM1167" s="5"/>
      <c r="AN1167" s="5"/>
      <c r="AO1167" t="s">
        <v>4066</v>
      </c>
      <c r="AP1167" t="s">
        <v>4067</v>
      </c>
      <c r="AQ1167">
        <v>0.77110261400000002</v>
      </c>
      <c r="AR1167">
        <v>0.89252425700000004</v>
      </c>
      <c r="AT1167" s="7"/>
      <c r="AU1167" s="7" t="b">
        <v>0</v>
      </c>
      <c r="AV1167" s="7" t="s">
        <v>155</v>
      </c>
      <c r="AW1167" s="7"/>
      <c r="AX1167" s="7"/>
      <c r="AY1167" t="s">
        <v>155</v>
      </c>
    </row>
    <row r="1168" spans="1:51">
      <c r="A1168" s="5" t="s">
        <v>10704</v>
      </c>
      <c r="B1168" s="5" t="s">
        <v>47</v>
      </c>
      <c r="C1168" s="5">
        <v>962</v>
      </c>
      <c r="D1168" s="5">
        <v>1815</v>
      </c>
      <c r="E1168" s="5" t="s">
        <v>10705</v>
      </c>
      <c r="F1168" s="5" t="s">
        <v>49</v>
      </c>
      <c r="G1168" s="5" t="s">
        <v>50</v>
      </c>
      <c r="H1168" s="5" t="s">
        <v>10704</v>
      </c>
      <c r="I1168" s="5">
        <v>14</v>
      </c>
      <c r="J1168" s="5"/>
      <c r="K1168" s="5" t="s">
        <v>10706</v>
      </c>
      <c r="L1168" s="5" t="s">
        <v>10707</v>
      </c>
      <c r="M1168" s="5" t="s">
        <v>10708</v>
      </c>
      <c r="N1168" s="5"/>
      <c r="O1168" s="5"/>
      <c r="P1168" s="5"/>
      <c r="Q1168" s="5" t="s">
        <v>155</v>
      </c>
      <c r="R1168" s="5" t="s">
        <v>55</v>
      </c>
      <c r="S1168" s="5" t="s">
        <v>54</v>
      </c>
      <c r="T1168" s="5" t="s">
        <v>54</v>
      </c>
      <c r="U1168" s="5" t="s">
        <v>54</v>
      </c>
      <c r="V1168" s="5" t="s">
        <v>56</v>
      </c>
      <c r="W1168" s="5" t="s">
        <v>57</v>
      </c>
      <c r="X1168" s="5"/>
      <c r="Y1168" s="5" t="s">
        <v>57</v>
      </c>
      <c r="Z1168" s="5" t="s">
        <v>57</v>
      </c>
      <c r="AA1168" s="5" t="s">
        <v>88</v>
      </c>
      <c r="AB1168" s="5" t="s">
        <v>88</v>
      </c>
      <c r="AC1168" s="5" t="s">
        <v>57</v>
      </c>
      <c r="AD1168" s="5"/>
      <c r="AE1168" s="5"/>
      <c r="AF1168" s="5" t="s">
        <v>58</v>
      </c>
      <c r="AG1168" s="5">
        <v>409</v>
      </c>
      <c r="AH1168" s="5" t="s">
        <v>249</v>
      </c>
      <c r="AI1168" s="5" t="s">
        <v>250</v>
      </c>
      <c r="AJ1168" s="5"/>
      <c r="AK1168" s="5"/>
      <c r="AL1168" s="5"/>
      <c r="AM1168" s="5"/>
      <c r="AN1168" s="5"/>
      <c r="AO1168" t="s">
        <v>4113</v>
      </c>
      <c r="AP1168" t="s">
        <v>1544</v>
      </c>
      <c r="AQ1168">
        <v>0.54683808899999997</v>
      </c>
      <c r="AR1168">
        <v>0.57704625799999998</v>
      </c>
      <c r="AT1168" s="7" t="b">
        <v>0</v>
      </c>
      <c r="AU1168" s="7" t="b">
        <v>0</v>
      </c>
      <c r="AV1168" s="7" t="s">
        <v>155</v>
      </c>
      <c r="AW1168" s="7"/>
      <c r="AX1168" s="7"/>
      <c r="AY1168" t="s">
        <v>155</v>
      </c>
    </row>
    <row r="1169" spans="1:51">
      <c r="A1169" t="s">
        <v>1141</v>
      </c>
      <c r="B1169" t="s">
        <v>47</v>
      </c>
      <c r="C1169">
        <v>952</v>
      </c>
      <c r="D1169">
        <v>213</v>
      </c>
      <c r="E1169" t="s">
        <v>1142</v>
      </c>
      <c r="F1169" t="s">
        <v>49</v>
      </c>
      <c r="G1169" t="s">
        <v>50</v>
      </c>
      <c r="H1169" t="s">
        <v>1141</v>
      </c>
      <c r="I1169">
        <v>16</v>
      </c>
      <c r="K1169" t="s">
        <v>1143</v>
      </c>
      <c r="L1169" t="s">
        <v>1144</v>
      </c>
      <c r="M1169" t="s">
        <v>1145</v>
      </c>
      <c r="R1169" t="s">
        <v>55</v>
      </c>
      <c r="S1169" t="s">
        <v>112</v>
      </c>
      <c r="T1169" t="s">
        <v>85</v>
      </c>
      <c r="U1169" t="s">
        <v>85</v>
      </c>
      <c r="W1169" t="s">
        <v>57</v>
      </c>
      <c r="X1169" t="s">
        <v>57</v>
      </c>
      <c r="Z1169" t="s">
        <v>57</v>
      </c>
      <c r="AA1169" t="s">
        <v>57</v>
      </c>
      <c r="AB1169" t="s">
        <v>57</v>
      </c>
      <c r="AC1169" t="s">
        <v>57</v>
      </c>
      <c r="AF1169" t="s">
        <v>58</v>
      </c>
      <c r="AG1169">
        <v>20</v>
      </c>
      <c r="AH1169" t="s">
        <v>582</v>
      </c>
      <c r="AI1169" t="s">
        <v>583</v>
      </c>
      <c r="AO1169" t="s">
        <v>10904</v>
      </c>
      <c r="AP1169" t="s">
        <v>220</v>
      </c>
      <c r="AQ1169">
        <v>0.50841376299999996</v>
      </c>
      <c r="AR1169">
        <v>0.56634600700000004</v>
      </c>
      <c r="AT1169" s="7"/>
      <c r="AU1169" s="7" t="b">
        <v>0</v>
      </c>
      <c r="AV1169" s="7" t="s">
        <v>155</v>
      </c>
      <c r="AW1169" s="7"/>
      <c r="AX1169" s="7"/>
      <c r="AY1169" t="s">
        <v>155</v>
      </c>
    </row>
    <row r="1170" spans="1:51">
      <c r="A1170" t="s">
        <v>2823</v>
      </c>
      <c r="B1170" t="s">
        <v>47</v>
      </c>
      <c r="C1170">
        <v>954</v>
      </c>
      <c r="D1170">
        <v>469</v>
      </c>
      <c r="E1170" t="s">
        <v>2824</v>
      </c>
      <c r="F1170" t="s">
        <v>49</v>
      </c>
      <c r="G1170" t="s">
        <v>50</v>
      </c>
      <c r="H1170" t="s">
        <v>2823</v>
      </c>
      <c r="I1170">
        <v>17</v>
      </c>
      <c r="K1170" t="s">
        <v>2825</v>
      </c>
      <c r="L1170" t="s">
        <v>2826</v>
      </c>
      <c r="M1170" t="s">
        <v>2827</v>
      </c>
      <c r="R1170" t="s">
        <v>55</v>
      </c>
      <c r="S1170" t="s">
        <v>847</v>
      </c>
      <c r="T1170" t="s">
        <v>85</v>
      </c>
      <c r="U1170" t="s">
        <v>85</v>
      </c>
      <c r="V1170" t="s">
        <v>56</v>
      </c>
      <c r="W1170" t="s">
        <v>88</v>
      </c>
      <c r="X1170" t="s">
        <v>88</v>
      </c>
      <c r="Z1170" t="s">
        <v>88</v>
      </c>
      <c r="AA1170" t="s">
        <v>88</v>
      </c>
      <c r="AB1170" t="s">
        <v>88</v>
      </c>
      <c r="AC1170" t="s">
        <v>88</v>
      </c>
      <c r="AF1170" t="s">
        <v>58</v>
      </c>
      <c r="AG1170">
        <v>25</v>
      </c>
      <c r="AH1170" t="s">
        <v>1292</v>
      </c>
      <c r="AI1170" t="s">
        <v>1293</v>
      </c>
      <c r="AJ1170" t="s">
        <v>1294</v>
      </c>
      <c r="AO1170" t="s">
        <v>8253</v>
      </c>
      <c r="AP1170" t="s">
        <v>149</v>
      </c>
      <c r="AQ1170">
        <v>0.50840828400000004</v>
      </c>
      <c r="AR1170">
        <v>0.63874931899999998</v>
      </c>
      <c r="AT1170" s="7"/>
      <c r="AU1170" s="7" t="b">
        <v>0</v>
      </c>
      <c r="AV1170" s="7" t="s">
        <v>155</v>
      </c>
      <c r="AW1170" s="7"/>
      <c r="AX1170" s="7"/>
      <c r="AY1170" t="s">
        <v>155</v>
      </c>
    </row>
    <row r="1171" spans="1:51">
      <c r="A1171" t="s">
        <v>3698</v>
      </c>
      <c r="B1171" t="s">
        <v>47</v>
      </c>
      <c r="C1171">
        <v>954</v>
      </c>
      <c r="D1171">
        <v>619</v>
      </c>
      <c r="E1171" t="s">
        <v>3699</v>
      </c>
      <c r="F1171" t="s">
        <v>49</v>
      </c>
      <c r="G1171" t="s">
        <v>50</v>
      </c>
      <c r="H1171" t="s">
        <v>3698</v>
      </c>
      <c r="I1171">
        <v>20</v>
      </c>
      <c r="K1171" t="s">
        <v>3700</v>
      </c>
      <c r="L1171" t="s">
        <v>153</v>
      </c>
      <c r="M1171" t="s">
        <v>154</v>
      </c>
      <c r="R1171" t="s">
        <v>55</v>
      </c>
      <c r="S1171" t="s">
        <v>54</v>
      </c>
      <c r="T1171" t="s">
        <v>186</v>
      </c>
      <c r="U1171" t="s">
        <v>186</v>
      </c>
      <c r="AA1171" t="s">
        <v>57</v>
      </c>
      <c r="AB1171" t="s">
        <v>186</v>
      </c>
      <c r="AF1171" t="s">
        <v>58</v>
      </c>
      <c r="AG1171">
        <v>142</v>
      </c>
      <c r="AH1171" t="s">
        <v>156</v>
      </c>
      <c r="AI1171" t="s">
        <v>157</v>
      </c>
      <c r="AO1171" t="s">
        <v>9386</v>
      </c>
      <c r="AP1171" t="s">
        <v>159</v>
      </c>
      <c r="AQ1171">
        <v>0.50265855500000001</v>
      </c>
      <c r="AR1171">
        <v>0.68081265899999999</v>
      </c>
      <c r="AT1171" s="7"/>
      <c r="AU1171" s="7" t="b">
        <v>0</v>
      </c>
      <c r="AV1171" s="7" t="s">
        <v>155</v>
      </c>
      <c r="AW1171" s="7"/>
      <c r="AX1171" s="7"/>
      <c r="AY1171" t="s">
        <v>155</v>
      </c>
    </row>
    <row r="1172" spans="1:51">
      <c r="A1172" t="s">
        <v>4010</v>
      </c>
      <c r="B1172" t="s">
        <v>47</v>
      </c>
      <c r="C1172">
        <v>955</v>
      </c>
      <c r="D1172">
        <v>671</v>
      </c>
      <c r="E1172" t="s">
        <v>4011</v>
      </c>
      <c r="F1172" t="s">
        <v>49</v>
      </c>
      <c r="G1172" t="s">
        <v>50</v>
      </c>
      <c r="H1172" t="s">
        <v>4010</v>
      </c>
      <c r="I1172">
        <v>21</v>
      </c>
      <c r="K1172" t="s">
        <v>4012</v>
      </c>
      <c r="L1172" t="s">
        <v>4013</v>
      </c>
      <c r="M1172" t="s">
        <v>4014</v>
      </c>
      <c r="R1172" t="s">
        <v>55</v>
      </c>
      <c r="S1172" t="s">
        <v>112</v>
      </c>
      <c r="T1172" t="s">
        <v>85</v>
      </c>
      <c r="U1172" t="s">
        <v>85</v>
      </c>
      <c r="V1172" t="s">
        <v>56</v>
      </c>
      <c r="W1172" t="s">
        <v>57</v>
      </c>
      <c r="X1172" t="s">
        <v>57</v>
      </c>
      <c r="Z1172" t="s">
        <v>57</v>
      </c>
      <c r="AA1172" t="s">
        <v>57</v>
      </c>
      <c r="AB1172" t="s">
        <v>57</v>
      </c>
      <c r="AC1172" t="s">
        <v>57</v>
      </c>
      <c r="AF1172" t="s">
        <v>58</v>
      </c>
      <c r="AG1172">
        <v>211</v>
      </c>
      <c r="AH1172" t="s">
        <v>672</v>
      </c>
      <c r="AI1172" t="s">
        <v>673</v>
      </c>
      <c r="AO1172" t="s">
        <v>270</v>
      </c>
      <c r="AP1172" t="s">
        <v>271</v>
      </c>
      <c r="AQ1172">
        <v>0.71562359200000003</v>
      </c>
      <c r="AR1172">
        <v>0.77209746599999995</v>
      </c>
      <c r="AT1172" s="7"/>
      <c r="AU1172" s="7" t="b">
        <v>0</v>
      </c>
      <c r="AV1172" s="7" t="s">
        <v>155</v>
      </c>
      <c r="AW1172" s="7"/>
      <c r="AX1172" s="7"/>
      <c r="AY1172" t="s">
        <v>155</v>
      </c>
    </row>
    <row r="1173" spans="1:51">
      <c r="A1173" t="s">
        <v>4375</v>
      </c>
      <c r="B1173" t="s">
        <v>47</v>
      </c>
      <c r="C1173">
        <v>955</v>
      </c>
      <c r="D1173">
        <v>731</v>
      </c>
      <c r="E1173" t="s">
        <v>4376</v>
      </c>
      <c r="F1173" t="s">
        <v>49</v>
      </c>
      <c r="G1173" t="s">
        <v>50</v>
      </c>
      <c r="H1173" t="s">
        <v>4375</v>
      </c>
      <c r="I1173">
        <v>16</v>
      </c>
      <c r="K1173" t="s">
        <v>4377</v>
      </c>
      <c r="L1173" t="s">
        <v>4378</v>
      </c>
      <c r="M1173" t="s">
        <v>4379</v>
      </c>
      <c r="R1173" t="s">
        <v>55</v>
      </c>
      <c r="S1173" t="s">
        <v>155</v>
      </c>
      <c r="T1173" t="s">
        <v>85</v>
      </c>
      <c r="U1173" t="s">
        <v>85</v>
      </c>
      <c r="V1173" t="s">
        <v>56</v>
      </c>
      <c r="W1173" t="s">
        <v>57</v>
      </c>
      <c r="X1173" t="s">
        <v>57</v>
      </c>
      <c r="Z1173" t="s">
        <v>57</v>
      </c>
      <c r="AA1173" t="s">
        <v>57</v>
      </c>
      <c r="AB1173" t="s">
        <v>57</v>
      </c>
      <c r="AC1173" t="s">
        <v>57</v>
      </c>
      <c r="AF1173" t="s">
        <v>58</v>
      </c>
      <c r="AG1173">
        <v>56</v>
      </c>
      <c r="AH1173" t="s">
        <v>176</v>
      </c>
      <c r="AI1173" t="s">
        <v>177</v>
      </c>
      <c r="AO1173" t="s">
        <v>3153</v>
      </c>
      <c r="AP1173" t="s">
        <v>295</v>
      </c>
      <c r="AQ1173">
        <v>0.50507751300000003</v>
      </c>
      <c r="AR1173">
        <v>0.55465135799999998</v>
      </c>
      <c r="AT1173" s="7"/>
      <c r="AU1173" s="7" t="b">
        <v>0</v>
      </c>
      <c r="AV1173" s="7" t="s">
        <v>155</v>
      </c>
      <c r="AW1173" s="7"/>
      <c r="AX1173" s="7"/>
      <c r="AY1173" t="s">
        <v>155</v>
      </c>
    </row>
    <row r="1174" spans="1:51">
      <c r="A1174" t="s">
        <v>4612</v>
      </c>
      <c r="B1174" t="s">
        <v>47</v>
      </c>
      <c r="C1174">
        <v>955</v>
      </c>
      <c r="D1174">
        <v>771</v>
      </c>
      <c r="E1174" t="s">
        <v>4613</v>
      </c>
      <c r="F1174" t="s">
        <v>49</v>
      </c>
      <c r="G1174" t="s">
        <v>50</v>
      </c>
      <c r="H1174" t="s">
        <v>4612</v>
      </c>
      <c r="I1174">
        <v>17</v>
      </c>
      <c r="K1174" t="s">
        <v>4614</v>
      </c>
      <c r="L1174" t="s">
        <v>4615</v>
      </c>
      <c r="M1174" t="s">
        <v>4616</v>
      </c>
      <c r="R1174" t="s">
        <v>55</v>
      </c>
      <c r="S1174" t="s">
        <v>54</v>
      </c>
      <c r="T1174" t="s">
        <v>186</v>
      </c>
      <c r="U1174" t="s">
        <v>186</v>
      </c>
      <c r="AA1174" t="s">
        <v>57</v>
      </c>
      <c r="AB1174" t="s">
        <v>186</v>
      </c>
      <c r="AF1174" t="s">
        <v>58</v>
      </c>
      <c r="AG1174">
        <v>148</v>
      </c>
      <c r="AH1174" t="s">
        <v>308</v>
      </c>
      <c r="AI1174" t="s">
        <v>309</v>
      </c>
      <c r="AJ1174" t="s">
        <v>91</v>
      </c>
      <c r="AO1174" t="s">
        <v>10616</v>
      </c>
      <c r="AP1174" t="s">
        <v>278</v>
      </c>
      <c r="AQ1174">
        <v>0.70229296299999999</v>
      </c>
      <c r="AR1174">
        <v>0.73366164499999997</v>
      </c>
      <c r="AT1174" s="7" t="b">
        <v>0</v>
      </c>
      <c r="AU1174" s="7" t="b">
        <v>0</v>
      </c>
      <c r="AV1174" s="7" t="s">
        <v>155</v>
      </c>
      <c r="AW1174" s="7"/>
      <c r="AX1174" s="7"/>
      <c r="AY1174" t="s">
        <v>155</v>
      </c>
    </row>
    <row r="1175" spans="1:51">
      <c r="A1175" t="s">
        <v>1715</v>
      </c>
      <c r="B1175" t="s">
        <v>47</v>
      </c>
      <c r="C1175">
        <v>952</v>
      </c>
      <c r="D1175">
        <v>294</v>
      </c>
      <c r="E1175" t="s">
        <v>1716</v>
      </c>
      <c r="F1175" t="s">
        <v>49</v>
      </c>
      <c r="G1175" t="s">
        <v>120</v>
      </c>
      <c r="H1175" t="s">
        <v>1715</v>
      </c>
      <c r="I1175">
        <v>19</v>
      </c>
      <c r="K1175" t="s">
        <v>1717</v>
      </c>
      <c r="L1175" t="s">
        <v>1718</v>
      </c>
      <c r="M1175" t="s">
        <v>1719</v>
      </c>
      <c r="N1175" t="s">
        <v>55</v>
      </c>
      <c r="O1175" t="s">
        <v>54</v>
      </c>
      <c r="Q1175" t="s">
        <v>55</v>
      </c>
      <c r="R1175" t="s">
        <v>55</v>
      </c>
      <c r="S1175" t="s">
        <v>54</v>
      </c>
      <c r="T1175" t="s">
        <v>186</v>
      </c>
      <c r="U1175" t="s">
        <v>186</v>
      </c>
      <c r="AA1175" t="s">
        <v>57</v>
      </c>
      <c r="AB1175" t="s">
        <v>186</v>
      </c>
      <c r="AF1175" t="s">
        <v>58</v>
      </c>
      <c r="AG1175">
        <v>47</v>
      </c>
      <c r="AH1175" t="s">
        <v>1720</v>
      </c>
      <c r="AI1175" t="s">
        <v>209</v>
      </c>
      <c r="AJ1175" t="s">
        <v>1721</v>
      </c>
      <c r="AO1175" t="s">
        <v>1369</v>
      </c>
      <c r="AP1175" t="s">
        <v>63</v>
      </c>
      <c r="AQ1175">
        <v>0.52885482500000003</v>
      </c>
      <c r="AR1175">
        <v>0.59634056700000004</v>
      </c>
      <c r="AT1175" s="7"/>
      <c r="AU1175" s="7" t="b">
        <v>0</v>
      </c>
      <c r="AV1175" s="7" t="s">
        <v>155</v>
      </c>
      <c r="AW1175" s="7"/>
      <c r="AX1175" s="7"/>
      <c r="AY1175" t="s">
        <v>155</v>
      </c>
    </row>
    <row r="1176" spans="1:51">
      <c r="A1176" t="s">
        <v>2110</v>
      </c>
      <c r="B1176" t="s">
        <v>47</v>
      </c>
      <c r="C1176">
        <v>953</v>
      </c>
      <c r="D1176">
        <v>352</v>
      </c>
      <c r="E1176" t="s">
        <v>2111</v>
      </c>
      <c r="F1176" t="s">
        <v>49</v>
      </c>
      <c r="G1176" t="s">
        <v>50</v>
      </c>
      <c r="H1176" t="s">
        <v>2110</v>
      </c>
      <c r="I1176">
        <v>15</v>
      </c>
      <c r="K1176" t="s">
        <v>2112</v>
      </c>
      <c r="L1176" t="s">
        <v>2113</v>
      </c>
      <c r="M1176" t="s">
        <v>2114</v>
      </c>
      <c r="N1176" t="s">
        <v>55</v>
      </c>
      <c r="P1176" t="s">
        <v>55</v>
      </c>
      <c r="Q1176" t="s">
        <v>55</v>
      </c>
      <c r="R1176" t="s">
        <v>55</v>
      </c>
      <c r="S1176" t="s">
        <v>54</v>
      </c>
      <c r="T1176" t="s">
        <v>186</v>
      </c>
      <c r="U1176" t="s">
        <v>186</v>
      </c>
      <c r="AA1176" t="s">
        <v>57</v>
      </c>
      <c r="AB1176" t="s">
        <v>186</v>
      </c>
      <c r="AF1176" t="s">
        <v>58</v>
      </c>
      <c r="AG1176">
        <v>136</v>
      </c>
      <c r="AH1176" t="s">
        <v>2115</v>
      </c>
      <c r="AI1176" t="s">
        <v>2116</v>
      </c>
      <c r="AO1176" t="s">
        <v>2123</v>
      </c>
      <c r="AP1176" t="s">
        <v>128</v>
      </c>
      <c r="AQ1176">
        <v>0.65071782300000003</v>
      </c>
      <c r="AR1176">
        <v>0.68725172999999995</v>
      </c>
      <c r="AT1176" s="7"/>
      <c r="AU1176" s="7" t="b">
        <v>0</v>
      </c>
      <c r="AV1176" s="7" t="s">
        <v>155</v>
      </c>
      <c r="AW1176" s="7"/>
      <c r="AX1176" s="7"/>
      <c r="AY1176" t="s">
        <v>155</v>
      </c>
    </row>
    <row r="1177" spans="1:51">
      <c r="A1177" t="s">
        <v>2453</v>
      </c>
      <c r="B1177" t="s">
        <v>47</v>
      </c>
      <c r="C1177">
        <v>953</v>
      </c>
      <c r="D1177">
        <v>411</v>
      </c>
      <c r="E1177" t="s">
        <v>2454</v>
      </c>
      <c r="F1177" t="s">
        <v>49</v>
      </c>
      <c r="G1177" t="s">
        <v>50</v>
      </c>
      <c r="H1177" t="s">
        <v>2453</v>
      </c>
      <c r="I1177">
        <v>17</v>
      </c>
      <c r="K1177" t="s">
        <v>2455</v>
      </c>
      <c r="L1177" t="s">
        <v>2456</v>
      </c>
      <c r="M1177" t="s">
        <v>2457</v>
      </c>
      <c r="N1177" t="s">
        <v>55</v>
      </c>
      <c r="P1177" t="s">
        <v>2458</v>
      </c>
      <c r="Q1177" t="s">
        <v>55</v>
      </c>
      <c r="R1177" t="s">
        <v>55</v>
      </c>
      <c r="S1177" t="s">
        <v>54</v>
      </c>
      <c r="T1177" t="s">
        <v>55</v>
      </c>
      <c r="U1177" t="s">
        <v>55</v>
      </c>
      <c r="V1177" t="s">
        <v>56</v>
      </c>
      <c r="W1177" t="s">
        <v>57</v>
      </c>
      <c r="X1177" t="s">
        <v>57</v>
      </c>
      <c r="Z1177" t="s">
        <v>57</v>
      </c>
      <c r="AA1177" t="s">
        <v>57</v>
      </c>
      <c r="AB1177" t="s">
        <v>57</v>
      </c>
      <c r="AC1177" t="s">
        <v>57</v>
      </c>
      <c r="AF1177" t="s">
        <v>58</v>
      </c>
      <c r="AG1177">
        <v>67</v>
      </c>
      <c r="AH1177" t="s">
        <v>1152</v>
      </c>
      <c r="AI1177" t="s">
        <v>742</v>
      </c>
      <c r="AO1177" t="s">
        <v>8353</v>
      </c>
      <c r="AP1177" t="s">
        <v>159</v>
      </c>
      <c r="AQ1177">
        <v>0.49674505299999999</v>
      </c>
      <c r="AR1177">
        <v>0.84730728</v>
      </c>
      <c r="AT1177" s="7"/>
      <c r="AU1177" s="7" t="b">
        <v>0</v>
      </c>
      <c r="AV1177" s="7" t="s">
        <v>155</v>
      </c>
      <c r="AW1177" s="7"/>
      <c r="AX1177" s="7"/>
      <c r="AY1177" t="s">
        <v>155</v>
      </c>
    </row>
    <row r="1178" spans="1:51">
      <c r="A1178" t="s">
        <v>2608</v>
      </c>
      <c r="B1178" t="s">
        <v>47</v>
      </c>
      <c r="C1178">
        <v>953</v>
      </c>
      <c r="D1178">
        <v>435</v>
      </c>
      <c r="E1178" t="s">
        <v>2609</v>
      </c>
      <c r="F1178" t="s">
        <v>49</v>
      </c>
      <c r="G1178" t="s">
        <v>50</v>
      </c>
      <c r="H1178" t="s">
        <v>2608</v>
      </c>
      <c r="I1178">
        <v>20</v>
      </c>
      <c r="K1178" t="s">
        <v>2610</v>
      </c>
      <c r="L1178" t="s">
        <v>2611</v>
      </c>
      <c r="M1178" t="s">
        <v>2612</v>
      </c>
      <c r="N1178" t="s">
        <v>55</v>
      </c>
      <c r="P1178" t="s">
        <v>1089</v>
      </c>
      <c r="Q1178" t="s">
        <v>55</v>
      </c>
      <c r="R1178" t="s">
        <v>55</v>
      </c>
      <c r="S1178" t="s">
        <v>2613</v>
      </c>
      <c r="T1178" t="s">
        <v>186</v>
      </c>
      <c r="U1178" t="s">
        <v>186</v>
      </c>
      <c r="AA1178" t="s">
        <v>57</v>
      </c>
      <c r="AB1178" t="s">
        <v>186</v>
      </c>
      <c r="AF1178" t="s">
        <v>58</v>
      </c>
      <c r="AG1178">
        <v>490</v>
      </c>
      <c r="AH1178" t="s">
        <v>89</v>
      </c>
      <c r="AI1178" t="s">
        <v>90</v>
      </c>
      <c r="AJ1178" t="s">
        <v>91</v>
      </c>
      <c r="AO1178" t="s">
        <v>1634</v>
      </c>
      <c r="AP1178" t="s">
        <v>1544</v>
      </c>
      <c r="AQ1178">
        <v>0.65595794399999996</v>
      </c>
      <c r="AR1178">
        <v>0.72521995900000003</v>
      </c>
      <c r="AT1178" s="7" t="b">
        <v>0</v>
      </c>
      <c r="AU1178" s="7" t="b">
        <v>0</v>
      </c>
      <c r="AV1178" s="7" t="s">
        <v>155</v>
      </c>
      <c r="AW1178" s="7"/>
      <c r="AX1178" s="7"/>
      <c r="AY1178" t="s">
        <v>155</v>
      </c>
    </row>
    <row r="1179" spans="1:51">
      <c r="A1179" t="s">
        <v>3317</v>
      </c>
      <c r="B1179" t="s">
        <v>47</v>
      </c>
      <c r="C1179">
        <v>954</v>
      </c>
      <c r="D1179">
        <v>559</v>
      </c>
      <c r="E1179" t="s">
        <v>3318</v>
      </c>
      <c r="F1179" t="s">
        <v>49</v>
      </c>
      <c r="G1179" t="s">
        <v>50</v>
      </c>
      <c r="H1179" t="s">
        <v>3317</v>
      </c>
      <c r="I1179">
        <v>18</v>
      </c>
      <c r="K1179" t="s">
        <v>3319</v>
      </c>
      <c r="L1179" t="s">
        <v>3320</v>
      </c>
      <c r="M1179" t="s">
        <v>3321</v>
      </c>
      <c r="N1179" t="s">
        <v>55</v>
      </c>
      <c r="Q1179" t="s">
        <v>55</v>
      </c>
      <c r="R1179" t="s">
        <v>55</v>
      </c>
      <c r="S1179" t="s">
        <v>54</v>
      </c>
      <c r="T1179" t="s">
        <v>186</v>
      </c>
      <c r="U1179" t="s">
        <v>186</v>
      </c>
      <c r="AA1179" t="s">
        <v>57</v>
      </c>
      <c r="AB1179" t="s">
        <v>186</v>
      </c>
      <c r="AF1179" t="s">
        <v>58</v>
      </c>
      <c r="AG1179">
        <v>141</v>
      </c>
      <c r="AH1179" t="s">
        <v>156</v>
      </c>
      <c r="AI1179" t="s">
        <v>157</v>
      </c>
      <c r="AO1179" t="s">
        <v>3266</v>
      </c>
      <c r="AP1179" t="s">
        <v>252</v>
      </c>
      <c r="AQ1179">
        <v>0.56185574999999999</v>
      </c>
      <c r="AR1179">
        <v>0.63570373099999999</v>
      </c>
      <c r="AT1179" s="7"/>
      <c r="AU1179" s="7" t="b">
        <v>0</v>
      </c>
      <c r="AV1179" s="7" t="s">
        <v>155</v>
      </c>
      <c r="AW1179" s="7"/>
      <c r="AX1179" s="7"/>
      <c r="AY1179" t="s">
        <v>155</v>
      </c>
    </row>
    <row r="1180" spans="1:51">
      <c r="A1180" t="s">
        <v>2525</v>
      </c>
      <c r="B1180" t="s">
        <v>47</v>
      </c>
      <c r="C1180">
        <v>953</v>
      </c>
      <c r="D1180">
        <v>422</v>
      </c>
      <c r="E1180" t="s">
        <v>2526</v>
      </c>
      <c r="F1180" t="s">
        <v>49</v>
      </c>
      <c r="G1180" t="s">
        <v>50</v>
      </c>
      <c r="H1180" t="s">
        <v>2525</v>
      </c>
      <c r="I1180">
        <v>18</v>
      </c>
      <c r="K1180" t="s">
        <v>2527</v>
      </c>
      <c r="L1180" t="s">
        <v>2528</v>
      </c>
      <c r="M1180" t="s">
        <v>2529</v>
      </c>
      <c r="N1180" t="s">
        <v>155</v>
      </c>
      <c r="P1180" t="s">
        <v>2530</v>
      </c>
      <c r="Q1180" t="s">
        <v>2530</v>
      </c>
      <c r="R1180" t="s">
        <v>55</v>
      </c>
      <c r="S1180" t="s">
        <v>232</v>
      </c>
      <c r="T1180" t="s">
        <v>186</v>
      </c>
      <c r="U1180" t="s">
        <v>186</v>
      </c>
      <c r="W1180" t="s">
        <v>57</v>
      </c>
      <c r="X1180" t="s">
        <v>57</v>
      </c>
      <c r="Z1180" t="s">
        <v>57</v>
      </c>
      <c r="AA1180" t="s">
        <v>57</v>
      </c>
      <c r="AB1180" t="s">
        <v>57</v>
      </c>
      <c r="AC1180" t="s">
        <v>57</v>
      </c>
      <c r="AF1180" t="s">
        <v>58</v>
      </c>
      <c r="AG1180">
        <v>209</v>
      </c>
      <c r="AH1180" t="s">
        <v>442</v>
      </c>
      <c r="AI1180" t="s">
        <v>209</v>
      </c>
      <c r="AJ1180" t="s">
        <v>443</v>
      </c>
      <c r="AO1180" t="s">
        <v>6408</v>
      </c>
      <c r="AP1180" t="s">
        <v>445</v>
      </c>
      <c r="AQ1180">
        <v>0.49588760599999998</v>
      </c>
      <c r="AR1180">
        <v>0.70752045100000005</v>
      </c>
      <c r="AT1180" s="7"/>
      <c r="AU1180" s="7" t="b">
        <v>0</v>
      </c>
      <c r="AV1180" s="7" t="s">
        <v>155</v>
      </c>
      <c r="AW1180" s="7"/>
      <c r="AX1180" s="7"/>
      <c r="AY1180" t="s">
        <v>155</v>
      </c>
    </row>
    <row r="1181" spans="1:51">
      <c r="A1181" t="s">
        <v>4344</v>
      </c>
      <c r="B1181" t="s">
        <v>47</v>
      </c>
      <c r="C1181">
        <v>955</v>
      </c>
      <c r="D1181">
        <v>726</v>
      </c>
      <c r="E1181" t="s">
        <v>4345</v>
      </c>
      <c r="F1181" t="s">
        <v>49</v>
      </c>
      <c r="G1181" t="s">
        <v>50</v>
      </c>
      <c r="H1181" t="s">
        <v>4344</v>
      </c>
      <c r="I1181">
        <v>20</v>
      </c>
      <c r="K1181" t="s">
        <v>4346</v>
      </c>
      <c r="L1181" t="s">
        <v>4347</v>
      </c>
      <c r="M1181" t="s">
        <v>4348</v>
      </c>
      <c r="N1181" t="s">
        <v>232</v>
      </c>
      <c r="Q1181" t="s">
        <v>232</v>
      </c>
      <c r="R1181" t="s">
        <v>55</v>
      </c>
      <c r="S1181" t="s">
        <v>54</v>
      </c>
      <c r="T1181" t="s">
        <v>85</v>
      </c>
      <c r="U1181" t="s">
        <v>85</v>
      </c>
      <c r="V1181" t="s">
        <v>56</v>
      </c>
      <c r="W1181" t="s">
        <v>88</v>
      </c>
      <c r="X1181" t="s">
        <v>88</v>
      </c>
      <c r="Z1181" t="s">
        <v>88</v>
      </c>
      <c r="AA1181" t="s">
        <v>88</v>
      </c>
      <c r="AB1181" t="s">
        <v>88</v>
      </c>
      <c r="AC1181" t="s">
        <v>88</v>
      </c>
      <c r="AF1181" t="s">
        <v>58</v>
      </c>
      <c r="AG1181">
        <v>2333</v>
      </c>
      <c r="AH1181" t="s">
        <v>658</v>
      </c>
      <c r="AI1181" t="s">
        <v>659</v>
      </c>
      <c r="AJ1181" t="s">
        <v>91</v>
      </c>
      <c r="AO1181" t="s">
        <v>11473</v>
      </c>
      <c r="AP1181" t="s">
        <v>2368</v>
      </c>
      <c r="AQ1181">
        <v>0.45627570099999998</v>
      </c>
      <c r="AR1181">
        <v>0.46029921400000001</v>
      </c>
      <c r="AT1181" s="7"/>
      <c r="AU1181" s="7" t="b">
        <v>0</v>
      </c>
      <c r="AV1181" s="7" t="s">
        <v>155</v>
      </c>
      <c r="AW1181" s="7"/>
      <c r="AX1181" s="7"/>
      <c r="AY1181" t="s">
        <v>155</v>
      </c>
    </row>
    <row r="1182" spans="1:51">
      <c r="A1182" t="s">
        <v>4081</v>
      </c>
      <c r="B1182" t="s">
        <v>47</v>
      </c>
      <c r="C1182">
        <v>955</v>
      </c>
      <c r="D1182">
        <v>683</v>
      </c>
      <c r="E1182" t="s">
        <v>4082</v>
      </c>
      <c r="F1182" t="s">
        <v>49</v>
      </c>
      <c r="G1182" t="s">
        <v>50</v>
      </c>
      <c r="H1182" t="s">
        <v>4081</v>
      </c>
      <c r="I1182">
        <v>15</v>
      </c>
      <c r="K1182" t="s">
        <v>4083</v>
      </c>
      <c r="L1182" t="s">
        <v>4084</v>
      </c>
      <c r="M1182" t="s">
        <v>4085</v>
      </c>
      <c r="N1182" t="s">
        <v>155</v>
      </c>
      <c r="Q1182" t="s">
        <v>155</v>
      </c>
      <c r="R1182" t="s">
        <v>55</v>
      </c>
      <c r="S1182" t="s">
        <v>54</v>
      </c>
      <c r="T1182" t="s">
        <v>85</v>
      </c>
      <c r="U1182" t="s">
        <v>85</v>
      </c>
      <c r="V1182" t="s">
        <v>56</v>
      </c>
      <c r="W1182" t="s">
        <v>57</v>
      </c>
      <c r="X1182" t="s">
        <v>57</v>
      </c>
      <c r="Z1182" t="s">
        <v>57</v>
      </c>
      <c r="AA1182" t="s">
        <v>57</v>
      </c>
      <c r="AB1182" t="s">
        <v>57</v>
      </c>
      <c r="AC1182" t="s">
        <v>57</v>
      </c>
      <c r="AF1182" t="s">
        <v>58</v>
      </c>
      <c r="AG1182">
        <v>206</v>
      </c>
      <c r="AH1182" t="s">
        <v>1073</v>
      </c>
      <c r="AI1182" t="s">
        <v>1074</v>
      </c>
      <c r="AO1182" t="s">
        <v>9416</v>
      </c>
      <c r="AP1182" t="s">
        <v>128</v>
      </c>
      <c r="AQ1182">
        <v>0.45375073599999999</v>
      </c>
      <c r="AR1182">
        <v>0.45867829500000001</v>
      </c>
      <c r="AT1182" s="7"/>
      <c r="AU1182" s="7" t="b">
        <v>0</v>
      </c>
      <c r="AV1182" s="7" t="s">
        <v>155</v>
      </c>
      <c r="AW1182" s="7"/>
      <c r="AX1182" s="7"/>
      <c r="AY1182" t="s">
        <v>155</v>
      </c>
    </row>
    <row r="1183" spans="1:51">
      <c r="A1183" t="s">
        <v>4746</v>
      </c>
      <c r="B1183" t="s">
        <v>47</v>
      </c>
      <c r="C1183">
        <v>956</v>
      </c>
      <c r="D1183">
        <v>794</v>
      </c>
      <c r="E1183" t="s">
        <v>4747</v>
      </c>
      <c r="F1183" t="s">
        <v>49</v>
      </c>
      <c r="G1183" t="s">
        <v>50</v>
      </c>
      <c r="H1183" t="s">
        <v>4746</v>
      </c>
      <c r="I1183">
        <v>15</v>
      </c>
      <c r="K1183" t="s">
        <v>4748</v>
      </c>
      <c r="L1183" t="s">
        <v>4749</v>
      </c>
      <c r="M1183" t="s">
        <v>4750</v>
      </c>
      <c r="N1183" t="s">
        <v>155</v>
      </c>
      <c r="Q1183" t="s">
        <v>155</v>
      </c>
      <c r="R1183" t="s">
        <v>55</v>
      </c>
      <c r="S1183" t="s">
        <v>54</v>
      </c>
      <c r="T1183" t="s">
        <v>85</v>
      </c>
      <c r="U1183" t="s">
        <v>85</v>
      </c>
      <c r="V1183" t="s">
        <v>56</v>
      </c>
      <c r="W1183" t="s">
        <v>88</v>
      </c>
      <c r="X1183" t="s">
        <v>88</v>
      </c>
      <c r="Z1183" t="s">
        <v>88</v>
      </c>
      <c r="AA1183" t="s">
        <v>88</v>
      </c>
      <c r="AB1183" t="s">
        <v>88</v>
      </c>
      <c r="AC1183" t="s">
        <v>88</v>
      </c>
      <c r="AF1183" t="s">
        <v>58</v>
      </c>
      <c r="AG1183">
        <v>613</v>
      </c>
      <c r="AH1183" t="s">
        <v>225</v>
      </c>
      <c r="AI1183" t="s">
        <v>226</v>
      </c>
      <c r="AJ1183" t="s">
        <v>91</v>
      </c>
      <c r="AO1183" t="s">
        <v>5487</v>
      </c>
      <c r="AP1183" t="s">
        <v>698</v>
      </c>
      <c r="AQ1183">
        <v>0.57905693800000002</v>
      </c>
      <c r="AR1183">
        <v>0.84022325200000003</v>
      </c>
      <c r="AT1183" s="7"/>
      <c r="AU1183" s="7" t="b">
        <v>0</v>
      </c>
      <c r="AV1183" s="7" t="s">
        <v>155</v>
      </c>
      <c r="AW1183" s="7"/>
      <c r="AX1183" s="7"/>
      <c r="AY1183" t="s">
        <v>155</v>
      </c>
    </row>
    <row r="1184" spans="1:51">
      <c r="A1184" t="s">
        <v>400</v>
      </c>
      <c r="B1184" t="s">
        <v>47</v>
      </c>
      <c r="C1184">
        <v>951</v>
      </c>
      <c r="D1184">
        <v>112</v>
      </c>
      <c r="E1184" t="s">
        <v>401</v>
      </c>
      <c r="F1184" t="s">
        <v>49</v>
      </c>
      <c r="G1184" t="s">
        <v>50</v>
      </c>
      <c r="H1184" t="s">
        <v>400</v>
      </c>
      <c r="I1184">
        <v>16</v>
      </c>
      <c r="K1184" t="s">
        <v>402</v>
      </c>
      <c r="L1184" t="s">
        <v>403</v>
      </c>
      <c r="M1184" t="s">
        <v>404</v>
      </c>
      <c r="N1184" t="s">
        <v>165</v>
      </c>
      <c r="P1184" t="s">
        <v>405</v>
      </c>
      <c r="Q1184" t="s">
        <v>165</v>
      </c>
      <c r="R1184" t="s">
        <v>55</v>
      </c>
      <c r="S1184" t="s">
        <v>54</v>
      </c>
      <c r="T1184" t="s">
        <v>85</v>
      </c>
      <c r="U1184" t="s">
        <v>85</v>
      </c>
      <c r="V1184" t="s">
        <v>56</v>
      </c>
      <c r="W1184" t="s">
        <v>57</v>
      </c>
      <c r="X1184" t="s">
        <v>88</v>
      </c>
      <c r="Y1184" t="s">
        <v>57</v>
      </c>
      <c r="Z1184" t="s">
        <v>57</v>
      </c>
      <c r="AA1184" t="s">
        <v>57</v>
      </c>
      <c r="AB1184" t="s">
        <v>57</v>
      </c>
      <c r="AC1184" t="s">
        <v>57</v>
      </c>
      <c r="AF1184" t="s">
        <v>58</v>
      </c>
      <c r="AG1184">
        <v>245</v>
      </c>
      <c r="AH1184" t="s">
        <v>406</v>
      </c>
      <c r="AI1184" t="s">
        <v>209</v>
      </c>
      <c r="AJ1184" t="s">
        <v>407</v>
      </c>
      <c r="AO1184" t="s">
        <v>3483</v>
      </c>
      <c r="AP1184" t="s">
        <v>1417</v>
      </c>
      <c r="AQ1184">
        <v>0.44026653300000002</v>
      </c>
      <c r="AR1184">
        <v>0.50203832199999998</v>
      </c>
      <c r="AT1184" s="7"/>
      <c r="AU1184" s="7" t="b">
        <v>0</v>
      </c>
      <c r="AV1184" s="7" t="s">
        <v>155</v>
      </c>
      <c r="AW1184" s="7"/>
      <c r="AX1184" s="7"/>
      <c r="AY1184" t="s">
        <v>155</v>
      </c>
    </row>
    <row r="1185" spans="1:51">
      <c r="A1185" t="s">
        <v>743</v>
      </c>
      <c r="B1185" t="s">
        <v>47</v>
      </c>
      <c r="C1185">
        <v>952</v>
      </c>
      <c r="D1185">
        <v>157</v>
      </c>
      <c r="E1185" t="s">
        <v>744</v>
      </c>
      <c r="F1185" t="s">
        <v>49</v>
      </c>
      <c r="G1185" t="s">
        <v>50</v>
      </c>
      <c r="H1185" t="s">
        <v>743</v>
      </c>
      <c r="I1185">
        <v>33</v>
      </c>
      <c r="K1185" t="s">
        <v>745</v>
      </c>
      <c r="L1185" t="s">
        <v>746</v>
      </c>
      <c r="M1185" t="s">
        <v>747</v>
      </c>
      <c r="N1185" t="s">
        <v>165</v>
      </c>
      <c r="P1185" t="s">
        <v>165</v>
      </c>
      <c r="Q1185" t="s">
        <v>165</v>
      </c>
      <c r="R1185" t="s">
        <v>55</v>
      </c>
      <c r="S1185" t="s">
        <v>54</v>
      </c>
      <c r="T1185" t="s">
        <v>85</v>
      </c>
      <c r="U1185" t="s">
        <v>86</v>
      </c>
      <c r="V1185" t="s">
        <v>56</v>
      </c>
      <c r="W1185" t="s">
        <v>57</v>
      </c>
      <c r="X1185" t="s">
        <v>57</v>
      </c>
      <c r="Z1185" t="s">
        <v>57</v>
      </c>
      <c r="AA1185" t="s">
        <v>57</v>
      </c>
      <c r="AB1185" t="s">
        <v>57</v>
      </c>
      <c r="AC1185" t="s">
        <v>57</v>
      </c>
      <c r="AF1185" t="s">
        <v>300</v>
      </c>
      <c r="AG1185" t="s">
        <v>747</v>
      </c>
      <c r="AH1185" t="s">
        <v>301</v>
      </c>
      <c r="AO1185" t="s">
        <v>7185</v>
      </c>
      <c r="AP1185" t="s">
        <v>2578</v>
      </c>
      <c r="AQ1185">
        <v>0.70200485099999999</v>
      </c>
      <c r="AR1185">
        <v>0.71588858399999999</v>
      </c>
      <c r="AT1185" s="7"/>
      <c r="AU1185" s="7" t="b">
        <v>0</v>
      </c>
      <c r="AV1185" s="7" t="s">
        <v>155</v>
      </c>
      <c r="AW1185" s="7"/>
      <c r="AX1185" s="7"/>
      <c r="AY1185" t="s">
        <v>155</v>
      </c>
    </row>
    <row r="1186" spans="1:51">
      <c r="A1186" t="s">
        <v>4106</v>
      </c>
      <c r="B1186" t="s">
        <v>47</v>
      </c>
      <c r="C1186">
        <v>955</v>
      </c>
      <c r="D1186">
        <v>687</v>
      </c>
      <c r="E1186" t="s">
        <v>4107</v>
      </c>
      <c r="F1186" t="s">
        <v>49</v>
      </c>
      <c r="G1186" t="s">
        <v>50</v>
      </c>
      <c r="H1186" t="s">
        <v>4106</v>
      </c>
      <c r="I1186">
        <v>12</v>
      </c>
      <c r="K1186" t="s">
        <v>4108</v>
      </c>
      <c r="L1186" t="s">
        <v>4109</v>
      </c>
      <c r="M1186" t="s">
        <v>4110</v>
      </c>
      <c r="N1186" t="s">
        <v>165</v>
      </c>
      <c r="Q1186" t="s">
        <v>165</v>
      </c>
      <c r="R1186" t="s">
        <v>55</v>
      </c>
      <c r="S1186" t="s">
        <v>145</v>
      </c>
      <c r="T1186" t="s">
        <v>85</v>
      </c>
      <c r="U1186" t="s">
        <v>85</v>
      </c>
      <c r="V1186" t="s">
        <v>56</v>
      </c>
      <c r="W1186" t="s">
        <v>88</v>
      </c>
      <c r="X1186" t="s">
        <v>88</v>
      </c>
      <c r="Z1186" t="s">
        <v>88</v>
      </c>
      <c r="AA1186" t="s">
        <v>88</v>
      </c>
      <c r="AB1186" t="s">
        <v>88</v>
      </c>
      <c r="AC1186" t="s">
        <v>88</v>
      </c>
      <c r="AF1186" t="s">
        <v>58</v>
      </c>
      <c r="AG1186">
        <v>62</v>
      </c>
      <c r="AH1186" t="s">
        <v>4111</v>
      </c>
      <c r="AI1186" t="s">
        <v>4112</v>
      </c>
      <c r="AO1186" t="s">
        <v>8106</v>
      </c>
      <c r="AP1186" t="s">
        <v>3566</v>
      </c>
      <c r="AQ1186">
        <v>0.50175780400000003</v>
      </c>
      <c r="AR1186">
        <v>0.53264127699999997</v>
      </c>
      <c r="AT1186" s="7" t="b">
        <v>0</v>
      </c>
      <c r="AU1186" s="7" t="b">
        <v>0</v>
      </c>
      <c r="AV1186" s="7" t="s">
        <v>155</v>
      </c>
      <c r="AW1186" s="7"/>
      <c r="AX1186" s="7"/>
      <c r="AY1186" t="s">
        <v>155</v>
      </c>
    </row>
    <row r="1187" spans="1:51">
      <c r="A1187" t="s">
        <v>3129</v>
      </c>
      <c r="B1187" t="s">
        <v>47</v>
      </c>
      <c r="C1187">
        <v>954</v>
      </c>
      <c r="D1187">
        <v>528</v>
      </c>
      <c r="E1187" t="s">
        <v>3130</v>
      </c>
      <c r="F1187" t="s">
        <v>49</v>
      </c>
      <c r="G1187" t="s">
        <v>50</v>
      </c>
      <c r="H1187" t="s">
        <v>3129</v>
      </c>
      <c r="I1187">
        <v>16</v>
      </c>
      <c r="K1187" t="s">
        <v>3131</v>
      </c>
      <c r="L1187" t="s">
        <v>3132</v>
      </c>
      <c r="M1187" t="s">
        <v>3133</v>
      </c>
      <c r="N1187" t="s">
        <v>155</v>
      </c>
      <c r="Q1187" t="s">
        <v>155</v>
      </c>
      <c r="R1187" t="s">
        <v>55</v>
      </c>
      <c r="S1187" t="s">
        <v>112</v>
      </c>
      <c r="T1187" t="s">
        <v>85</v>
      </c>
      <c r="U1187" t="s">
        <v>85</v>
      </c>
      <c r="V1187" t="s">
        <v>56</v>
      </c>
      <c r="W1187" t="s">
        <v>57</v>
      </c>
      <c r="X1187" t="s">
        <v>57</v>
      </c>
      <c r="Z1187" t="s">
        <v>57</v>
      </c>
      <c r="AA1187" t="s">
        <v>57</v>
      </c>
      <c r="AB1187" t="s">
        <v>57</v>
      </c>
      <c r="AC1187" t="s">
        <v>57</v>
      </c>
      <c r="AF1187" t="s">
        <v>58</v>
      </c>
      <c r="AG1187">
        <v>138</v>
      </c>
      <c r="AH1187" t="s">
        <v>74</v>
      </c>
      <c r="AI1187" t="s">
        <v>75</v>
      </c>
      <c r="AO1187" t="s">
        <v>1815</v>
      </c>
      <c r="AP1187" t="s">
        <v>117</v>
      </c>
      <c r="AQ1187">
        <v>0.61982742999999996</v>
      </c>
      <c r="AR1187">
        <v>0.72477497499999999</v>
      </c>
      <c r="AT1187" s="7"/>
      <c r="AU1187" s="7" t="b">
        <v>0</v>
      </c>
      <c r="AV1187" s="7" t="s">
        <v>155</v>
      </c>
      <c r="AW1187" s="7"/>
      <c r="AX1187" s="7"/>
      <c r="AY1187" t="s">
        <v>155</v>
      </c>
    </row>
    <row r="1188" spans="1:51">
      <c r="A1188" t="s">
        <v>784</v>
      </c>
      <c r="B1188" t="s">
        <v>47</v>
      </c>
      <c r="C1188">
        <v>952</v>
      </c>
      <c r="D1188">
        <v>165</v>
      </c>
      <c r="E1188" t="s">
        <v>792</v>
      </c>
      <c r="F1188" t="s">
        <v>49</v>
      </c>
      <c r="G1188" t="s">
        <v>50</v>
      </c>
      <c r="H1188" t="s">
        <v>784</v>
      </c>
      <c r="I1188">
        <v>17</v>
      </c>
      <c r="K1188" t="s">
        <v>786</v>
      </c>
      <c r="L1188" t="s">
        <v>793</v>
      </c>
      <c r="M1188" t="s">
        <v>788</v>
      </c>
      <c r="N1188" t="s">
        <v>54</v>
      </c>
      <c r="P1188" t="s">
        <v>794</v>
      </c>
      <c r="Q1188" t="s">
        <v>242</v>
      </c>
      <c r="R1188" t="s">
        <v>55</v>
      </c>
      <c r="S1188" t="s">
        <v>54</v>
      </c>
      <c r="T1188" t="s">
        <v>85</v>
      </c>
      <c r="U1188" t="s">
        <v>55</v>
      </c>
      <c r="V1188" t="s">
        <v>56</v>
      </c>
      <c r="W1188" t="s">
        <v>57</v>
      </c>
      <c r="X1188" t="s">
        <v>57</v>
      </c>
      <c r="Z1188" t="s">
        <v>57</v>
      </c>
      <c r="AA1188" t="s">
        <v>57</v>
      </c>
      <c r="AB1188" t="s">
        <v>57</v>
      </c>
      <c r="AC1188" t="s">
        <v>57</v>
      </c>
      <c r="AF1188" t="s">
        <v>58</v>
      </c>
      <c r="AG1188">
        <v>298</v>
      </c>
      <c r="AH1188" t="s">
        <v>644</v>
      </c>
      <c r="AI1188" t="s">
        <v>269</v>
      </c>
      <c r="AO1188" t="s">
        <v>8106</v>
      </c>
      <c r="AP1188" t="s">
        <v>3566</v>
      </c>
      <c r="AQ1188">
        <v>0.50175780400000003</v>
      </c>
      <c r="AR1188">
        <v>0.53264127699999997</v>
      </c>
      <c r="AT1188" s="7"/>
      <c r="AU1188" s="7" t="b">
        <v>0</v>
      </c>
      <c r="AV1188" s="7" t="s">
        <v>155</v>
      </c>
      <c r="AW1188" s="7"/>
      <c r="AX1188" s="7"/>
      <c r="AY1188" t="s">
        <v>155</v>
      </c>
    </row>
    <row r="1189" spans="1:51">
      <c r="A1189" t="s">
        <v>4624</v>
      </c>
      <c r="B1189" t="s">
        <v>47</v>
      </c>
      <c r="C1189">
        <v>955</v>
      </c>
      <c r="D1189">
        <v>773</v>
      </c>
      <c r="E1189" t="s">
        <v>4625</v>
      </c>
      <c r="F1189" t="s">
        <v>49</v>
      </c>
      <c r="G1189" t="s">
        <v>50</v>
      </c>
      <c r="H1189" t="s">
        <v>4624</v>
      </c>
      <c r="I1189">
        <v>17</v>
      </c>
      <c r="K1189" t="s">
        <v>4626</v>
      </c>
      <c r="L1189" t="s">
        <v>4627</v>
      </c>
      <c r="M1189" t="s">
        <v>4628</v>
      </c>
      <c r="N1189" t="s">
        <v>242</v>
      </c>
      <c r="Q1189" t="s">
        <v>242</v>
      </c>
      <c r="R1189" t="s">
        <v>55</v>
      </c>
      <c r="S1189" t="s">
        <v>54</v>
      </c>
      <c r="T1189" t="s">
        <v>85</v>
      </c>
      <c r="U1189" t="s">
        <v>85</v>
      </c>
      <c r="V1189" t="s">
        <v>56</v>
      </c>
      <c r="W1189" t="s">
        <v>57</v>
      </c>
      <c r="X1189" t="s">
        <v>57</v>
      </c>
      <c r="Z1189" t="s">
        <v>57</v>
      </c>
      <c r="AA1189" t="s">
        <v>57</v>
      </c>
      <c r="AB1189" t="s">
        <v>57</v>
      </c>
      <c r="AC1189" t="s">
        <v>57</v>
      </c>
      <c r="AF1189" t="s">
        <v>58</v>
      </c>
      <c r="AG1189">
        <v>230</v>
      </c>
      <c r="AH1189" t="s">
        <v>658</v>
      </c>
      <c r="AI1189" t="s">
        <v>659</v>
      </c>
      <c r="AJ1189" t="s">
        <v>91</v>
      </c>
      <c r="AO1189" t="s">
        <v>1815</v>
      </c>
      <c r="AP1189" t="s">
        <v>117</v>
      </c>
      <c r="AQ1189">
        <v>0.61982742999999996</v>
      </c>
      <c r="AR1189">
        <v>0.72477497499999999</v>
      </c>
      <c r="AT1189" s="7"/>
      <c r="AU1189" s="7" t="b">
        <v>0</v>
      </c>
      <c r="AV1189" s="7" t="s">
        <v>155</v>
      </c>
      <c r="AW1189" s="7"/>
      <c r="AX1189" s="7"/>
      <c r="AY1189" t="s">
        <v>155</v>
      </c>
    </row>
    <row r="1190" spans="1:51">
      <c r="A1190" t="s">
        <v>784</v>
      </c>
      <c r="B1190" t="s">
        <v>47</v>
      </c>
      <c r="C1190">
        <v>952</v>
      </c>
      <c r="D1190">
        <v>165</v>
      </c>
      <c r="E1190" t="s">
        <v>792</v>
      </c>
      <c r="F1190" t="s">
        <v>49</v>
      </c>
      <c r="G1190" t="s">
        <v>50</v>
      </c>
      <c r="H1190" t="s">
        <v>784</v>
      </c>
      <c r="I1190">
        <v>17</v>
      </c>
      <c r="K1190" t="s">
        <v>786</v>
      </c>
      <c r="L1190" t="s">
        <v>793</v>
      </c>
      <c r="M1190" t="s">
        <v>788</v>
      </c>
      <c r="N1190" t="s">
        <v>54</v>
      </c>
      <c r="P1190" t="s">
        <v>794</v>
      </c>
      <c r="Q1190" t="s">
        <v>242</v>
      </c>
      <c r="R1190" t="s">
        <v>55</v>
      </c>
      <c r="S1190" t="s">
        <v>54</v>
      </c>
      <c r="T1190" t="s">
        <v>85</v>
      </c>
      <c r="U1190" t="s">
        <v>55</v>
      </c>
      <c r="V1190" t="s">
        <v>56</v>
      </c>
      <c r="W1190" t="s">
        <v>57</v>
      </c>
      <c r="X1190" t="s">
        <v>57</v>
      </c>
      <c r="Z1190" t="s">
        <v>57</v>
      </c>
      <c r="AA1190" t="s">
        <v>57</v>
      </c>
      <c r="AB1190" t="s">
        <v>57</v>
      </c>
      <c r="AC1190" t="s">
        <v>57</v>
      </c>
      <c r="AF1190" t="s">
        <v>58</v>
      </c>
      <c r="AG1190">
        <v>298</v>
      </c>
      <c r="AH1190" t="s">
        <v>644</v>
      </c>
      <c r="AI1190" t="s">
        <v>269</v>
      </c>
      <c r="AO1190" t="s">
        <v>5632</v>
      </c>
      <c r="AP1190" t="s">
        <v>63</v>
      </c>
      <c r="AQ1190">
        <v>0.50782444400000004</v>
      </c>
      <c r="AR1190">
        <v>0.72942081999999997</v>
      </c>
      <c r="AT1190" s="7"/>
      <c r="AU1190" s="7" t="b">
        <v>0</v>
      </c>
      <c r="AV1190" s="7" t="s">
        <v>155</v>
      </c>
      <c r="AW1190" s="7"/>
      <c r="AX1190" s="7"/>
      <c r="AY1190" t="s">
        <v>155</v>
      </c>
    </row>
    <row r="1191" spans="1:51">
      <c r="A1191" t="s">
        <v>4624</v>
      </c>
      <c r="B1191" t="s">
        <v>47</v>
      </c>
      <c r="C1191">
        <v>955</v>
      </c>
      <c r="D1191">
        <v>773</v>
      </c>
      <c r="E1191" t="s">
        <v>4625</v>
      </c>
      <c r="F1191" t="s">
        <v>49</v>
      </c>
      <c r="G1191" t="s">
        <v>50</v>
      </c>
      <c r="H1191" t="s">
        <v>4624</v>
      </c>
      <c r="I1191">
        <v>17</v>
      </c>
      <c r="K1191" t="s">
        <v>4626</v>
      </c>
      <c r="L1191" t="s">
        <v>4627</v>
      </c>
      <c r="M1191" t="s">
        <v>4628</v>
      </c>
      <c r="N1191" t="s">
        <v>242</v>
      </c>
      <c r="Q1191" t="s">
        <v>242</v>
      </c>
      <c r="R1191" t="s">
        <v>55</v>
      </c>
      <c r="S1191" t="s">
        <v>54</v>
      </c>
      <c r="T1191" t="s">
        <v>85</v>
      </c>
      <c r="U1191" t="s">
        <v>85</v>
      </c>
      <c r="V1191" t="s">
        <v>56</v>
      </c>
      <c r="W1191" t="s">
        <v>57</v>
      </c>
      <c r="X1191" t="s">
        <v>57</v>
      </c>
      <c r="Z1191" t="s">
        <v>57</v>
      </c>
      <c r="AA1191" t="s">
        <v>57</v>
      </c>
      <c r="AB1191" t="s">
        <v>57</v>
      </c>
      <c r="AC1191" t="s">
        <v>57</v>
      </c>
      <c r="AF1191" t="s">
        <v>58</v>
      </c>
      <c r="AG1191">
        <v>230</v>
      </c>
      <c r="AH1191" t="s">
        <v>658</v>
      </c>
      <c r="AI1191" t="s">
        <v>659</v>
      </c>
      <c r="AJ1191" t="s">
        <v>91</v>
      </c>
      <c r="AO1191" t="s">
        <v>1653</v>
      </c>
      <c r="AP1191" t="s">
        <v>159</v>
      </c>
      <c r="AQ1191">
        <v>0.46547229699999998</v>
      </c>
      <c r="AR1191">
        <v>0.64263056699999999</v>
      </c>
      <c r="AT1191" s="7"/>
      <c r="AU1191" s="7" t="b">
        <v>0</v>
      </c>
      <c r="AV1191" s="7" t="s">
        <v>155</v>
      </c>
      <c r="AW1191" s="7"/>
      <c r="AX1191" s="7"/>
      <c r="AY1191" t="s">
        <v>155</v>
      </c>
    </row>
    <row r="1192" spans="1:51">
      <c r="A1192" t="s">
        <v>749</v>
      </c>
      <c r="B1192" t="s">
        <v>47</v>
      </c>
      <c r="C1192">
        <v>952</v>
      </c>
      <c r="D1192">
        <v>158</v>
      </c>
      <c r="E1192" t="s">
        <v>750</v>
      </c>
      <c r="F1192" t="s">
        <v>49</v>
      </c>
      <c r="G1192" t="s">
        <v>50</v>
      </c>
      <c r="H1192" t="s">
        <v>749</v>
      </c>
      <c r="I1192">
        <v>33</v>
      </c>
      <c r="K1192" t="s">
        <v>751</v>
      </c>
      <c r="L1192" t="s">
        <v>299</v>
      </c>
      <c r="N1192" t="s">
        <v>242</v>
      </c>
      <c r="P1192" t="s">
        <v>112</v>
      </c>
      <c r="Q1192" t="s">
        <v>112</v>
      </c>
      <c r="R1192" t="s">
        <v>55</v>
      </c>
      <c r="S1192" t="s">
        <v>54</v>
      </c>
      <c r="T1192" t="s">
        <v>85</v>
      </c>
      <c r="U1192" t="s">
        <v>112</v>
      </c>
      <c r="V1192" t="s">
        <v>56</v>
      </c>
      <c r="W1192" t="s">
        <v>57</v>
      </c>
      <c r="X1192" t="s">
        <v>57</v>
      </c>
      <c r="Z1192" t="s">
        <v>57</v>
      </c>
      <c r="AA1192" t="s">
        <v>57</v>
      </c>
      <c r="AB1192" t="s">
        <v>57</v>
      </c>
      <c r="AC1192" t="s">
        <v>57</v>
      </c>
      <c r="AF1192" t="s">
        <v>300</v>
      </c>
      <c r="AH1192" t="s">
        <v>301</v>
      </c>
      <c r="AO1192" t="s">
        <v>4817</v>
      </c>
      <c r="AP1192" t="s">
        <v>159</v>
      </c>
      <c r="AQ1192">
        <v>0.57355846899999996</v>
      </c>
      <c r="AR1192">
        <v>0.63356909400000005</v>
      </c>
      <c r="AT1192" s="7"/>
      <c r="AU1192" s="7" t="b">
        <v>0</v>
      </c>
      <c r="AV1192" s="7" t="s">
        <v>155</v>
      </c>
      <c r="AW1192" s="7"/>
      <c r="AX1192" s="7"/>
      <c r="AY1192" t="s">
        <v>155</v>
      </c>
    </row>
    <row r="1193" spans="1:51">
      <c r="A1193" t="s">
        <v>2538</v>
      </c>
      <c r="B1193" t="s">
        <v>47</v>
      </c>
      <c r="C1193">
        <v>953</v>
      </c>
      <c r="D1193">
        <v>424</v>
      </c>
      <c r="E1193" t="s">
        <v>2539</v>
      </c>
      <c r="F1193" t="s">
        <v>49</v>
      </c>
      <c r="G1193" t="s">
        <v>50</v>
      </c>
      <c r="H1193" t="s">
        <v>2538</v>
      </c>
      <c r="I1193">
        <v>18</v>
      </c>
      <c r="K1193" t="s">
        <v>2540</v>
      </c>
      <c r="L1193" t="s">
        <v>2541</v>
      </c>
      <c r="M1193" t="s">
        <v>2542</v>
      </c>
      <c r="N1193" t="s">
        <v>112</v>
      </c>
      <c r="Q1193" t="s">
        <v>112</v>
      </c>
      <c r="R1193" t="s">
        <v>55</v>
      </c>
      <c r="S1193" t="s">
        <v>185</v>
      </c>
      <c r="T1193" t="s">
        <v>85</v>
      </c>
      <c r="U1193" t="s">
        <v>85</v>
      </c>
      <c r="V1193" t="s">
        <v>56</v>
      </c>
      <c r="W1193" t="s">
        <v>57</v>
      </c>
      <c r="X1193" t="s">
        <v>57</v>
      </c>
      <c r="Z1193" t="s">
        <v>57</v>
      </c>
      <c r="AA1193" t="s">
        <v>57</v>
      </c>
      <c r="AB1193" t="s">
        <v>57</v>
      </c>
      <c r="AC1193" t="s">
        <v>57</v>
      </c>
      <c r="AF1193" t="s">
        <v>58</v>
      </c>
      <c r="AG1193">
        <v>119</v>
      </c>
      <c r="AH1193" t="s">
        <v>199</v>
      </c>
      <c r="AI1193" t="s">
        <v>200</v>
      </c>
      <c r="AJ1193" t="s">
        <v>91</v>
      </c>
      <c r="AO1193" t="s">
        <v>11493</v>
      </c>
      <c r="AP1193" t="s">
        <v>2341</v>
      </c>
      <c r="AQ1193">
        <v>0.54853495799999996</v>
      </c>
      <c r="AR1193">
        <v>0.72447602899999997</v>
      </c>
      <c r="AT1193" s="7"/>
      <c r="AU1193" s="7" t="b">
        <v>0</v>
      </c>
      <c r="AV1193" s="7" t="s">
        <v>155</v>
      </c>
      <c r="AW1193" s="7"/>
      <c r="AX1193" s="7"/>
      <c r="AY1193" t="s">
        <v>155</v>
      </c>
    </row>
    <row r="1194" spans="1:51">
      <c r="A1194" t="s">
        <v>2913</v>
      </c>
      <c r="B1194" t="s">
        <v>47</v>
      </c>
      <c r="C1194">
        <v>954</v>
      </c>
      <c r="D1194">
        <v>483</v>
      </c>
      <c r="E1194" t="s">
        <v>2914</v>
      </c>
      <c r="F1194" t="s">
        <v>49</v>
      </c>
      <c r="G1194" t="s">
        <v>50</v>
      </c>
      <c r="H1194" t="s">
        <v>2913</v>
      </c>
      <c r="I1194">
        <v>20</v>
      </c>
      <c r="K1194" t="s">
        <v>2915</v>
      </c>
      <c r="L1194" t="s">
        <v>2916</v>
      </c>
      <c r="M1194" t="s">
        <v>2917</v>
      </c>
      <c r="N1194" t="s">
        <v>112</v>
      </c>
      <c r="Q1194" t="s">
        <v>112</v>
      </c>
      <c r="R1194" t="s">
        <v>55</v>
      </c>
      <c r="S1194" t="s">
        <v>847</v>
      </c>
      <c r="T1194" t="s">
        <v>85</v>
      </c>
      <c r="U1194" t="s">
        <v>85</v>
      </c>
      <c r="V1194" t="s">
        <v>56</v>
      </c>
      <c r="W1194" t="s">
        <v>57</v>
      </c>
      <c r="X1194" t="s">
        <v>57</v>
      </c>
      <c r="Z1194" t="s">
        <v>57</v>
      </c>
      <c r="AA1194" t="s">
        <v>57</v>
      </c>
      <c r="AB1194" t="s">
        <v>57</v>
      </c>
      <c r="AC1194" t="s">
        <v>57</v>
      </c>
      <c r="AF1194" t="s">
        <v>58</v>
      </c>
      <c r="AG1194">
        <v>391</v>
      </c>
      <c r="AH1194" t="s">
        <v>176</v>
      </c>
      <c r="AI1194" t="s">
        <v>177</v>
      </c>
      <c r="AO1194" t="s">
        <v>11400</v>
      </c>
      <c r="AP1194" t="s">
        <v>698</v>
      </c>
      <c r="AQ1194">
        <v>0.499465993</v>
      </c>
      <c r="AR1194">
        <v>0.55287135300000001</v>
      </c>
      <c r="AT1194" s="7"/>
      <c r="AU1194" s="7" t="b">
        <v>0</v>
      </c>
      <c r="AV1194" s="7" t="s">
        <v>155</v>
      </c>
      <c r="AW1194" s="7"/>
      <c r="AX1194" s="7"/>
      <c r="AY1194" t="s">
        <v>155</v>
      </c>
    </row>
    <row r="1195" spans="1:51">
      <c r="A1195" t="s">
        <v>150</v>
      </c>
      <c r="B1195" t="s">
        <v>47</v>
      </c>
      <c r="C1195">
        <v>951</v>
      </c>
      <c r="D1195">
        <v>83</v>
      </c>
      <c r="E1195" t="s">
        <v>151</v>
      </c>
      <c r="F1195" t="s">
        <v>49</v>
      </c>
      <c r="G1195" t="s">
        <v>50</v>
      </c>
      <c r="H1195" t="s">
        <v>150</v>
      </c>
      <c r="I1195">
        <v>15</v>
      </c>
      <c r="K1195" t="s">
        <v>152</v>
      </c>
      <c r="L1195" t="s">
        <v>153</v>
      </c>
      <c r="M1195" t="s">
        <v>154</v>
      </c>
      <c r="N1195" t="s">
        <v>155</v>
      </c>
      <c r="Q1195" t="s">
        <v>155</v>
      </c>
      <c r="R1195" t="s">
        <v>55</v>
      </c>
      <c r="S1195" t="s">
        <v>54</v>
      </c>
      <c r="T1195" t="s">
        <v>85</v>
      </c>
      <c r="U1195" t="s">
        <v>86</v>
      </c>
      <c r="V1195" t="s">
        <v>56</v>
      </c>
      <c r="W1195" t="s">
        <v>57</v>
      </c>
      <c r="X1195" t="s">
        <v>57</v>
      </c>
      <c r="Z1195" t="s">
        <v>57</v>
      </c>
      <c r="AA1195" t="s">
        <v>57</v>
      </c>
      <c r="AB1195" t="s">
        <v>57</v>
      </c>
      <c r="AC1195" t="s">
        <v>57</v>
      </c>
      <c r="AF1195" t="s">
        <v>58</v>
      </c>
      <c r="AG1195">
        <v>142</v>
      </c>
      <c r="AH1195" t="s">
        <v>156</v>
      </c>
      <c r="AI1195" t="s">
        <v>157</v>
      </c>
      <c r="AO1195" t="s">
        <v>4438</v>
      </c>
      <c r="AP1195" t="s">
        <v>2124</v>
      </c>
      <c r="AQ1195">
        <v>0.50778505600000001</v>
      </c>
      <c r="AR1195">
        <v>0.560375501</v>
      </c>
      <c r="AT1195" s="7"/>
      <c r="AU1195" s="7" t="b">
        <v>0</v>
      </c>
      <c r="AV1195" s="7" t="s">
        <v>155</v>
      </c>
      <c r="AW1195" s="7"/>
      <c r="AX1195" s="7"/>
      <c r="AY1195" t="s">
        <v>155</v>
      </c>
    </row>
    <row r="1196" spans="1:51">
      <c r="A1196" t="s">
        <v>891</v>
      </c>
      <c r="B1196" t="s">
        <v>47</v>
      </c>
      <c r="C1196">
        <v>952</v>
      </c>
      <c r="D1196">
        <v>179</v>
      </c>
      <c r="E1196" t="s">
        <v>892</v>
      </c>
      <c r="F1196" t="s">
        <v>49</v>
      </c>
      <c r="G1196" t="s">
        <v>50</v>
      </c>
      <c r="H1196" t="s">
        <v>891</v>
      </c>
      <c r="I1196">
        <v>15</v>
      </c>
      <c r="K1196" t="s">
        <v>893</v>
      </c>
      <c r="L1196" t="s">
        <v>894</v>
      </c>
      <c r="M1196" t="s">
        <v>895</v>
      </c>
      <c r="N1196" t="s">
        <v>155</v>
      </c>
      <c r="P1196" t="s">
        <v>155</v>
      </c>
      <c r="Q1196" t="s">
        <v>155</v>
      </c>
      <c r="R1196" t="s">
        <v>55</v>
      </c>
      <c r="S1196" t="s">
        <v>54</v>
      </c>
      <c r="T1196" t="s">
        <v>85</v>
      </c>
      <c r="U1196" t="s">
        <v>155</v>
      </c>
      <c r="V1196" t="s">
        <v>56</v>
      </c>
      <c r="W1196" t="s">
        <v>57</v>
      </c>
      <c r="X1196" t="s">
        <v>57</v>
      </c>
      <c r="Z1196" t="s">
        <v>57</v>
      </c>
      <c r="AA1196" t="s">
        <v>57</v>
      </c>
      <c r="AB1196" t="s">
        <v>57</v>
      </c>
      <c r="AC1196" t="s">
        <v>57</v>
      </c>
      <c r="AF1196" t="s">
        <v>58</v>
      </c>
      <c r="AG1196">
        <v>42</v>
      </c>
      <c r="AH1196" t="s">
        <v>896</v>
      </c>
      <c r="AI1196" t="s">
        <v>897</v>
      </c>
      <c r="AO1196" t="s">
        <v>729</v>
      </c>
      <c r="AP1196" t="s">
        <v>730</v>
      </c>
      <c r="AQ1196">
        <v>0.56805050800000001</v>
      </c>
      <c r="AR1196">
        <v>0.575326051</v>
      </c>
      <c r="AT1196" s="7"/>
      <c r="AU1196" s="7" t="b">
        <v>0</v>
      </c>
      <c r="AV1196" s="7" t="s">
        <v>155</v>
      </c>
      <c r="AW1196" s="7"/>
      <c r="AX1196" s="7"/>
      <c r="AY1196" t="s">
        <v>155</v>
      </c>
    </row>
    <row r="1197" spans="1:51">
      <c r="A1197" t="s">
        <v>1165</v>
      </c>
      <c r="B1197" t="s">
        <v>47</v>
      </c>
      <c r="C1197">
        <v>952</v>
      </c>
      <c r="D1197">
        <v>217</v>
      </c>
      <c r="E1197" t="s">
        <v>1166</v>
      </c>
      <c r="F1197" t="s">
        <v>49</v>
      </c>
      <c r="G1197" t="s">
        <v>50</v>
      </c>
      <c r="H1197" t="s">
        <v>1165</v>
      </c>
      <c r="I1197">
        <v>17</v>
      </c>
      <c r="K1197" t="s">
        <v>1167</v>
      </c>
      <c r="L1197" t="s">
        <v>1168</v>
      </c>
      <c r="M1197" t="s">
        <v>1169</v>
      </c>
      <c r="P1197" t="s">
        <v>155</v>
      </c>
      <c r="Q1197" t="s">
        <v>155</v>
      </c>
      <c r="R1197" t="s">
        <v>55</v>
      </c>
      <c r="S1197" t="s">
        <v>54</v>
      </c>
      <c r="T1197" t="s">
        <v>85</v>
      </c>
      <c r="U1197" t="s">
        <v>85</v>
      </c>
      <c r="V1197" t="s">
        <v>56</v>
      </c>
      <c r="W1197" t="s">
        <v>57</v>
      </c>
      <c r="X1197" t="s">
        <v>57</v>
      </c>
      <c r="Z1197" t="s">
        <v>57</v>
      </c>
      <c r="AA1197" t="s">
        <v>57</v>
      </c>
      <c r="AB1197" t="s">
        <v>57</v>
      </c>
      <c r="AC1197" t="s">
        <v>57</v>
      </c>
      <c r="AF1197" t="s">
        <v>58</v>
      </c>
      <c r="AG1197">
        <v>976</v>
      </c>
      <c r="AH1197" t="s">
        <v>146</v>
      </c>
      <c r="AI1197" t="s">
        <v>147</v>
      </c>
      <c r="AJ1197" t="s">
        <v>91</v>
      </c>
      <c r="AO1197" t="s">
        <v>1463</v>
      </c>
      <c r="AP1197" t="s">
        <v>1464</v>
      </c>
      <c r="AQ1197">
        <v>0.50467312399999997</v>
      </c>
      <c r="AR1197">
        <v>0.54257945500000004</v>
      </c>
      <c r="AT1197" s="7"/>
      <c r="AU1197" s="7" t="b">
        <v>0</v>
      </c>
      <c r="AV1197" s="7" t="s">
        <v>155</v>
      </c>
      <c r="AW1197" s="7"/>
      <c r="AX1197" s="7"/>
      <c r="AY1197" t="s">
        <v>155</v>
      </c>
    </row>
    <row r="1198" spans="1:51">
      <c r="A1198" t="s">
        <v>1629</v>
      </c>
      <c r="B1198" t="s">
        <v>47</v>
      </c>
      <c r="C1198">
        <v>952</v>
      </c>
      <c r="D1198">
        <v>282</v>
      </c>
      <c r="E1198" t="s">
        <v>1630</v>
      </c>
      <c r="F1198" t="s">
        <v>49</v>
      </c>
      <c r="G1198" t="s">
        <v>50</v>
      </c>
      <c r="H1198" t="s">
        <v>1629</v>
      </c>
      <c r="I1198">
        <v>16</v>
      </c>
      <c r="K1198" t="s">
        <v>1631</v>
      </c>
      <c r="L1198" t="s">
        <v>1632</v>
      </c>
      <c r="M1198" t="s">
        <v>1633</v>
      </c>
      <c r="N1198" t="s">
        <v>155</v>
      </c>
      <c r="O1198" t="s">
        <v>155</v>
      </c>
      <c r="Q1198" t="s">
        <v>155</v>
      </c>
      <c r="R1198" t="s">
        <v>55</v>
      </c>
      <c r="S1198" t="s">
        <v>54</v>
      </c>
      <c r="T1198" t="s">
        <v>85</v>
      </c>
      <c r="U1198" t="s">
        <v>85</v>
      </c>
      <c r="V1198" t="s">
        <v>56</v>
      </c>
      <c r="W1198" t="s">
        <v>88</v>
      </c>
      <c r="X1198" t="s">
        <v>88</v>
      </c>
      <c r="Z1198" t="s">
        <v>88</v>
      </c>
      <c r="AA1198" t="s">
        <v>88</v>
      </c>
      <c r="AB1198" t="s">
        <v>88</v>
      </c>
      <c r="AC1198" t="s">
        <v>88</v>
      </c>
      <c r="AF1198" t="s">
        <v>58</v>
      </c>
      <c r="AG1198">
        <v>503</v>
      </c>
      <c r="AH1198" t="s">
        <v>573</v>
      </c>
      <c r="AI1198" t="s">
        <v>574</v>
      </c>
      <c r="AO1198" t="s">
        <v>7796</v>
      </c>
      <c r="AP1198" t="s">
        <v>220</v>
      </c>
      <c r="AQ1198">
        <v>0.47796306900000002</v>
      </c>
      <c r="AR1198">
        <v>0.485933002</v>
      </c>
      <c r="AT1198" s="7"/>
      <c r="AU1198" s="7" t="b">
        <v>0</v>
      </c>
      <c r="AV1198" s="7" t="s">
        <v>155</v>
      </c>
      <c r="AW1198" s="7"/>
      <c r="AX1198" s="7"/>
      <c r="AY1198" t="s">
        <v>155</v>
      </c>
    </row>
    <row r="1199" spans="1:51">
      <c r="A1199" t="s">
        <v>1647</v>
      </c>
      <c r="B1199" t="s">
        <v>47</v>
      </c>
      <c r="C1199">
        <v>952</v>
      </c>
      <c r="D1199">
        <v>285</v>
      </c>
      <c r="E1199" t="s">
        <v>1648</v>
      </c>
      <c r="F1199" t="s">
        <v>49</v>
      </c>
      <c r="G1199" t="s">
        <v>50</v>
      </c>
      <c r="H1199" t="s">
        <v>1647</v>
      </c>
      <c r="I1199">
        <v>18</v>
      </c>
      <c r="K1199" t="s">
        <v>1649</v>
      </c>
      <c r="L1199" t="s">
        <v>1650</v>
      </c>
      <c r="M1199" t="s">
        <v>1651</v>
      </c>
      <c r="N1199" t="s">
        <v>155</v>
      </c>
      <c r="O1199" t="s">
        <v>155</v>
      </c>
      <c r="P1199" t="s">
        <v>155</v>
      </c>
      <c r="Q1199" t="s">
        <v>155</v>
      </c>
      <c r="R1199" t="s">
        <v>55</v>
      </c>
      <c r="S1199" t="s">
        <v>155</v>
      </c>
      <c r="T1199" t="s">
        <v>155</v>
      </c>
      <c r="U1199" t="s">
        <v>155</v>
      </c>
      <c r="V1199" t="s">
        <v>56</v>
      </c>
      <c r="W1199" t="s">
        <v>57</v>
      </c>
      <c r="X1199" t="s">
        <v>57</v>
      </c>
      <c r="Z1199" t="s">
        <v>57</v>
      </c>
      <c r="AA1199" t="s">
        <v>57</v>
      </c>
      <c r="AB1199" t="s">
        <v>57</v>
      </c>
      <c r="AC1199" t="s">
        <v>57</v>
      </c>
      <c r="AD1199" t="s">
        <v>1652</v>
      </c>
      <c r="AF1199" t="s">
        <v>58</v>
      </c>
      <c r="AG1199">
        <v>201</v>
      </c>
      <c r="AH1199" t="s">
        <v>316</v>
      </c>
      <c r="AI1199" t="s">
        <v>209</v>
      </c>
      <c r="AJ1199" t="s">
        <v>317</v>
      </c>
      <c r="AO1199" t="s">
        <v>8106</v>
      </c>
      <c r="AP1199" t="s">
        <v>149</v>
      </c>
      <c r="AQ1199">
        <v>0.47820938899999998</v>
      </c>
      <c r="AR1199">
        <v>0.60287459600000004</v>
      </c>
      <c r="AT1199" s="7"/>
      <c r="AU1199" s="7" t="b">
        <v>0</v>
      </c>
      <c r="AV1199" s="7" t="s">
        <v>155</v>
      </c>
      <c r="AW1199" s="7"/>
      <c r="AX1199" s="7"/>
      <c r="AY1199" t="s">
        <v>155</v>
      </c>
    </row>
    <row r="1200" spans="1:51">
      <c r="A1200" t="s">
        <v>3174</v>
      </c>
      <c r="B1200" t="s">
        <v>47</v>
      </c>
      <c r="C1200">
        <v>954</v>
      </c>
      <c r="D1200">
        <v>535</v>
      </c>
      <c r="E1200" t="s">
        <v>3175</v>
      </c>
      <c r="F1200" t="s">
        <v>49</v>
      </c>
      <c r="G1200" t="s">
        <v>50</v>
      </c>
      <c r="H1200" t="s">
        <v>3174</v>
      </c>
      <c r="I1200">
        <v>14</v>
      </c>
      <c r="K1200" t="s">
        <v>3176</v>
      </c>
      <c r="L1200" t="s">
        <v>3177</v>
      </c>
      <c r="M1200" t="s">
        <v>3178</v>
      </c>
      <c r="N1200" t="s">
        <v>155</v>
      </c>
      <c r="Q1200" t="s">
        <v>155</v>
      </c>
      <c r="R1200" t="s">
        <v>55</v>
      </c>
      <c r="S1200" t="s">
        <v>54</v>
      </c>
      <c r="T1200" t="s">
        <v>85</v>
      </c>
      <c r="U1200" t="s">
        <v>85</v>
      </c>
      <c r="V1200" t="s">
        <v>56</v>
      </c>
      <c r="W1200" t="s">
        <v>57</v>
      </c>
      <c r="X1200" t="s">
        <v>57</v>
      </c>
      <c r="Z1200" t="s">
        <v>57</v>
      </c>
      <c r="AA1200" t="s">
        <v>57</v>
      </c>
      <c r="AB1200" t="s">
        <v>57</v>
      </c>
      <c r="AC1200" t="s">
        <v>57</v>
      </c>
      <c r="AF1200" t="s">
        <v>58</v>
      </c>
      <c r="AG1200">
        <v>27</v>
      </c>
      <c r="AH1200" t="s">
        <v>3179</v>
      </c>
      <c r="AI1200" t="s">
        <v>3180</v>
      </c>
      <c r="AO1200" t="s">
        <v>8260</v>
      </c>
      <c r="AP1200" t="s">
        <v>159</v>
      </c>
      <c r="AQ1200">
        <v>0.61811335999999995</v>
      </c>
      <c r="AR1200">
        <v>0.66357901799999996</v>
      </c>
      <c r="AT1200" s="7"/>
      <c r="AU1200" s="7" t="b">
        <v>0</v>
      </c>
      <c r="AV1200" s="7" t="s">
        <v>155</v>
      </c>
      <c r="AW1200" s="7"/>
      <c r="AX1200" s="7"/>
      <c r="AY1200" t="s">
        <v>155</v>
      </c>
    </row>
    <row r="1201" spans="1:51">
      <c r="A1201" t="s">
        <v>3253</v>
      </c>
      <c r="B1201" t="s">
        <v>47</v>
      </c>
      <c r="C1201">
        <v>954</v>
      </c>
      <c r="D1201">
        <v>549</v>
      </c>
      <c r="E1201" t="s">
        <v>3254</v>
      </c>
      <c r="F1201" t="s">
        <v>49</v>
      </c>
      <c r="G1201" t="s">
        <v>50</v>
      </c>
      <c r="H1201" t="s">
        <v>3253</v>
      </c>
      <c r="I1201">
        <v>18</v>
      </c>
      <c r="K1201" t="s">
        <v>3255</v>
      </c>
      <c r="L1201" t="s">
        <v>3256</v>
      </c>
      <c r="M1201" t="s">
        <v>3257</v>
      </c>
      <c r="N1201" t="s">
        <v>155</v>
      </c>
      <c r="Q1201" t="s">
        <v>155</v>
      </c>
      <c r="R1201" t="s">
        <v>55</v>
      </c>
      <c r="S1201" t="s">
        <v>54</v>
      </c>
      <c r="T1201" t="s">
        <v>85</v>
      </c>
      <c r="U1201" t="s">
        <v>85</v>
      </c>
      <c r="V1201" t="s">
        <v>56</v>
      </c>
      <c r="W1201" t="s">
        <v>57</v>
      </c>
      <c r="X1201" t="s">
        <v>57</v>
      </c>
      <c r="Z1201" t="s">
        <v>57</v>
      </c>
      <c r="AA1201" t="s">
        <v>57</v>
      </c>
      <c r="AB1201" t="s">
        <v>57</v>
      </c>
      <c r="AC1201" t="s">
        <v>57</v>
      </c>
      <c r="AF1201" t="s">
        <v>58</v>
      </c>
      <c r="AG1201">
        <v>4</v>
      </c>
      <c r="AH1201" t="s">
        <v>3258</v>
      </c>
      <c r="AI1201" t="s">
        <v>380</v>
      </c>
      <c r="AJ1201" t="s">
        <v>1294</v>
      </c>
      <c r="AO1201" t="s">
        <v>9023</v>
      </c>
      <c r="AP1201" t="s">
        <v>159</v>
      </c>
      <c r="AQ1201">
        <v>0.77510706799999995</v>
      </c>
      <c r="AR1201">
        <v>0.84623533299999998</v>
      </c>
      <c r="AT1201" s="7"/>
      <c r="AU1201" s="7" t="b">
        <v>0</v>
      </c>
      <c r="AV1201" s="7" t="s">
        <v>155</v>
      </c>
      <c r="AW1201" s="7"/>
      <c r="AX1201" s="7"/>
      <c r="AY1201" t="s">
        <v>155</v>
      </c>
    </row>
    <row r="1202" spans="1:51">
      <c r="A1202" t="s">
        <v>3299</v>
      </c>
      <c r="B1202" t="s">
        <v>47</v>
      </c>
      <c r="C1202">
        <v>954</v>
      </c>
      <c r="D1202">
        <v>556</v>
      </c>
      <c r="E1202" t="s">
        <v>3300</v>
      </c>
      <c r="F1202" t="s">
        <v>49</v>
      </c>
      <c r="G1202" t="s">
        <v>50</v>
      </c>
      <c r="H1202" t="s">
        <v>3299</v>
      </c>
      <c r="I1202">
        <v>13</v>
      </c>
      <c r="K1202" t="s">
        <v>3301</v>
      </c>
      <c r="L1202" t="s">
        <v>3302</v>
      </c>
      <c r="M1202" t="s">
        <v>3303</v>
      </c>
      <c r="N1202" t="s">
        <v>155</v>
      </c>
      <c r="Q1202" t="s">
        <v>155</v>
      </c>
      <c r="R1202" t="s">
        <v>55</v>
      </c>
      <c r="S1202" t="s">
        <v>185</v>
      </c>
      <c r="T1202" t="s">
        <v>85</v>
      </c>
      <c r="U1202" t="s">
        <v>85</v>
      </c>
      <c r="V1202" t="s">
        <v>56</v>
      </c>
      <c r="W1202" t="s">
        <v>57</v>
      </c>
      <c r="X1202" t="s">
        <v>57</v>
      </c>
      <c r="Z1202" t="s">
        <v>57</v>
      </c>
      <c r="AA1202" t="s">
        <v>57</v>
      </c>
      <c r="AB1202" t="s">
        <v>57</v>
      </c>
      <c r="AC1202" t="s">
        <v>57</v>
      </c>
      <c r="AF1202" t="s">
        <v>58</v>
      </c>
      <c r="AG1202">
        <v>176</v>
      </c>
      <c r="AH1202" t="s">
        <v>89</v>
      </c>
      <c r="AI1202" t="s">
        <v>90</v>
      </c>
      <c r="AJ1202" t="s">
        <v>91</v>
      </c>
      <c r="AO1202" t="s">
        <v>9362</v>
      </c>
      <c r="AP1202" t="s">
        <v>159</v>
      </c>
      <c r="AQ1202">
        <v>0.50821537999999999</v>
      </c>
      <c r="AR1202">
        <v>0.570422176</v>
      </c>
      <c r="AT1202" s="7"/>
      <c r="AU1202" s="7" t="b">
        <v>0</v>
      </c>
      <c r="AV1202" s="7" t="s">
        <v>155</v>
      </c>
      <c r="AW1202" s="7"/>
      <c r="AX1202" s="7"/>
      <c r="AY1202" t="s">
        <v>155</v>
      </c>
    </row>
    <row r="1203" spans="1:51">
      <c r="A1203" t="s">
        <v>3451</v>
      </c>
      <c r="B1203" t="s">
        <v>47</v>
      </c>
      <c r="C1203">
        <v>954</v>
      </c>
      <c r="D1203">
        <v>580</v>
      </c>
      <c r="E1203" t="s">
        <v>3452</v>
      </c>
      <c r="F1203" t="s">
        <v>49</v>
      </c>
      <c r="G1203" t="s">
        <v>50</v>
      </c>
      <c r="H1203" t="s">
        <v>3451</v>
      </c>
      <c r="I1203">
        <v>17</v>
      </c>
      <c r="K1203" t="s">
        <v>3453</v>
      </c>
      <c r="L1203" t="s">
        <v>3454</v>
      </c>
      <c r="M1203" t="s">
        <v>3455</v>
      </c>
      <c r="N1203" t="s">
        <v>155</v>
      </c>
      <c r="Q1203" t="s">
        <v>155</v>
      </c>
      <c r="R1203" t="s">
        <v>55</v>
      </c>
      <c r="S1203" t="s">
        <v>185</v>
      </c>
      <c r="T1203" t="s">
        <v>85</v>
      </c>
      <c r="U1203" t="s">
        <v>85</v>
      </c>
      <c r="V1203" t="s">
        <v>56</v>
      </c>
      <c r="W1203" t="s">
        <v>57</v>
      </c>
      <c r="X1203" t="s">
        <v>57</v>
      </c>
      <c r="Z1203" t="s">
        <v>57</v>
      </c>
      <c r="AA1203" t="s">
        <v>57</v>
      </c>
      <c r="AB1203" t="s">
        <v>57</v>
      </c>
      <c r="AC1203" t="s">
        <v>57</v>
      </c>
      <c r="AF1203" t="s">
        <v>58</v>
      </c>
      <c r="AG1203">
        <v>46</v>
      </c>
      <c r="AH1203" t="s">
        <v>658</v>
      </c>
      <c r="AI1203" t="s">
        <v>659</v>
      </c>
      <c r="AJ1203" t="s">
        <v>91</v>
      </c>
      <c r="AO1203" t="s">
        <v>9792</v>
      </c>
      <c r="AP1203" t="s">
        <v>6080</v>
      </c>
      <c r="AQ1203">
        <v>0.46850126199999997</v>
      </c>
      <c r="AR1203">
        <v>0.64675683900000003</v>
      </c>
      <c r="AT1203" s="7"/>
      <c r="AU1203" s="7" t="b">
        <v>0</v>
      </c>
      <c r="AV1203" s="7" t="s">
        <v>155</v>
      </c>
      <c r="AW1203" s="7"/>
      <c r="AX1203" s="7"/>
      <c r="AY1203" t="s">
        <v>155</v>
      </c>
    </row>
    <row r="1204" spans="1:51">
      <c r="A1204" t="s">
        <v>3523</v>
      </c>
      <c r="B1204" t="s">
        <v>47</v>
      </c>
      <c r="C1204">
        <v>954</v>
      </c>
      <c r="D1204">
        <v>591</v>
      </c>
      <c r="E1204" t="s">
        <v>3524</v>
      </c>
      <c r="F1204" t="s">
        <v>49</v>
      </c>
      <c r="G1204" t="s">
        <v>50</v>
      </c>
      <c r="H1204" t="s">
        <v>3523</v>
      </c>
      <c r="I1204">
        <v>12</v>
      </c>
      <c r="K1204" t="s">
        <v>3525</v>
      </c>
      <c r="L1204" t="s">
        <v>3526</v>
      </c>
      <c r="M1204" t="s">
        <v>3527</v>
      </c>
      <c r="N1204" t="s">
        <v>155</v>
      </c>
      <c r="Q1204" t="s">
        <v>155</v>
      </c>
      <c r="R1204" t="s">
        <v>55</v>
      </c>
      <c r="S1204" t="s">
        <v>54</v>
      </c>
      <c r="T1204" t="s">
        <v>85</v>
      </c>
      <c r="U1204" t="s">
        <v>85</v>
      </c>
      <c r="V1204" t="s">
        <v>56</v>
      </c>
      <c r="W1204" t="s">
        <v>88</v>
      </c>
      <c r="X1204" t="s">
        <v>88</v>
      </c>
      <c r="Z1204" t="s">
        <v>88</v>
      </c>
      <c r="AA1204" t="s">
        <v>88</v>
      </c>
      <c r="AB1204" t="s">
        <v>88</v>
      </c>
      <c r="AC1204" t="s">
        <v>88</v>
      </c>
      <c r="AF1204" t="s">
        <v>58</v>
      </c>
      <c r="AG1204">
        <v>442</v>
      </c>
      <c r="AH1204" t="s">
        <v>217</v>
      </c>
      <c r="AI1204" t="s">
        <v>218</v>
      </c>
      <c r="AJ1204" t="s">
        <v>91</v>
      </c>
      <c r="AO1204" t="s">
        <v>11541</v>
      </c>
      <c r="AP1204" t="s">
        <v>11542</v>
      </c>
      <c r="AQ1204">
        <v>0.44769279200000001</v>
      </c>
      <c r="AR1204">
        <v>0.61451867599999999</v>
      </c>
      <c r="AT1204" s="7"/>
      <c r="AU1204" s="7" t="b">
        <v>0</v>
      </c>
      <c r="AV1204" s="7" t="s">
        <v>155</v>
      </c>
      <c r="AW1204" s="7"/>
      <c r="AX1204" s="7"/>
      <c r="AY1204" t="s">
        <v>155</v>
      </c>
    </row>
    <row r="1205" spans="1:51">
      <c r="A1205" t="s">
        <v>3547</v>
      </c>
      <c r="B1205" t="s">
        <v>47</v>
      </c>
      <c r="C1205">
        <v>954</v>
      </c>
      <c r="D1205">
        <v>595</v>
      </c>
      <c r="E1205" t="s">
        <v>3548</v>
      </c>
      <c r="F1205" t="s">
        <v>49</v>
      </c>
      <c r="G1205" t="s">
        <v>50</v>
      </c>
      <c r="H1205" t="s">
        <v>3547</v>
      </c>
      <c r="I1205">
        <v>15</v>
      </c>
      <c r="K1205" t="s">
        <v>3549</v>
      </c>
      <c r="L1205" t="s">
        <v>3550</v>
      </c>
      <c r="M1205" t="s">
        <v>3551</v>
      </c>
      <c r="N1205" t="s">
        <v>155</v>
      </c>
      <c r="Q1205" t="s">
        <v>155</v>
      </c>
      <c r="R1205" t="s">
        <v>55</v>
      </c>
      <c r="S1205" t="s">
        <v>155</v>
      </c>
      <c r="T1205" t="s">
        <v>155</v>
      </c>
      <c r="U1205" t="s">
        <v>155</v>
      </c>
      <c r="V1205" t="s">
        <v>56</v>
      </c>
      <c r="W1205" t="s">
        <v>57</v>
      </c>
      <c r="X1205" t="s">
        <v>57</v>
      </c>
      <c r="Z1205" t="s">
        <v>57</v>
      </c>
      <c r="AA1205" t="s">
        <v>57</v>
      </c>
      <c r="AB1205" t="s">
        <v>57</v>
      </c>
      <c r="AC1205" t="s">
        <v>57</v>
      </c>
      <c r="AF1205" t="s">
        <v>58</v>
      </c>
      <c r="AG1205">
        <v>56</v>
      </c>
      <c r="AH1205" t="s">
        <v>3552</v>
      </c>
      <c r="AI1205" t="s">
        <v>60</v>
      </c>
      <c r="AJ1205" t="s">
        <v>443</v>
      </c>
      <c r="AO1205" t="s">
        <v>8106</v>
      </c>
      <c r="AP1205" t="s">
        <v>3483</v>
      </c>
      <c r="AQ1205">
        <v>0.44211908900000002</v>
      </c>
      <c r="AR1205">
        <v>0.45199557499999998</v>
      </c>
      <c r="AT1205" s="7"/>
      <c r="AU1205" s="7" t="b">
        <v>0</v>
      </c>
      <c r="AV1205" s="7" t="s">
        <v>155</v>
      </c>
      <c r="AW1205" s="7"/>
      <c r="AX1205" s="7"/>
      <c r="AY1205" t="s">
        <v>155</v>
      </c>
    </row>
    <row r="1206" spans="1:51">
      <c r="A1206" t="s">
        <v>3757</v>
      </c>
      <c r="B1206" t="s">
        <v>47</v>
      </c>
      <c r="C1206">
        <v>955</v>
      </c>
      <c r="D1206">
        <v>629</v>
      </c>
      <c r="E1206" t="s">
        <v>3758</v>
      </c>
      <c r="F1206" t="s">
        <v>49</v>
      </c>
      <c r="G1206" t="s">
        <v>50</v>
      </c>
      <c r="H1206" t="s">
        <v>3757</v>
      </c>
      <c r="I1206">
        <v>15</v>
      </c>
      <c r="K1206" t="s">
        <v>3759</v>
      </c>
      <c r="L1206" t="s">
        <v>3760</v>
      </c>
      <c r="M1206" t="s">
        <v>3761</v>
      </c>
      <c r="N1206" t="s">
        <v>155</v>
      </c>
      <c r="Q1206" t="s">
        <v>155</v>
      </c>
      <c r="R1206" t="s">
        <v>55</v>
      </c>
      <c r="S1206" t="s">
        <v>54</v>
      </c>
      <c r="T1206" t="s">
        <v>85</v>
      </c>
      <c r="U1206" t="s">
        <v>85</v>
      </c>
      <c r="V1206" t="s">
        <v>56</v>
      </c>
      <c r="W1206" t="s">
        <v>57</v>
      </c>
      <c r="X1206" t="s">
        <v>57</v>
      </c>
      <c r="Z1206" t="s">
        <v>57</v>
      </c>
      <c r="AA1206" t="s">
        <v>57</v>
      </c>
      <c r="AB1206" t="s">
        <v>57</v>
      </c>
      <c r="AC1206" t="s">
        <v>57</v>
      </c>
      <c r="AF1206" t="s">
        <v>58</v>
      </c>
      <c r="AG1206">
        <v>2237</v>
      </c>
      <c r="AH1206" t="s">
        <v>225</v>
      </c>
      <c r="AI1206" t="s">
        <v>226</v>
      </c>
      <c r="AJ1206" t="s">
        <v>91</v>
      </c>
      <c r="AO1206" t="s">
        <v>7493</v>
      </c>
      <c r="AP1206" t="s">
        <v>220</v>
      </c>
      <c r="AQ1206">
        <v>0.44922167299999999</v>
      </c>
      <c r="AR1206">
        <v>0.45992503699999998</v>
      </c>
      <c r="AT1206" s="7"/>
      <c r="AU1206" s="7" t="b">
        <v>0</v>
      </c>
      <c r="AV1206" s="7" t="s">
        <v>155</v>
      </c>
      <c r="AW1206" s="7"/>
      <c r="AX1206" s="7"/>
      <c r="AY1206" t="s">
        <v>155</v>
      </c>
    </row>
    <row r="1207" spans="1:51">
      <c r="A1207" t="s">
        <v>4275</v>
      </c>
      <c r="B1207" t="s">
        <v>47</v>
      </c>
      <c r="C1207">
        <v>955</v>
      </c>
      <c r="D1207">
        <v>714</v>
      </c>
      <c r="E1207" t="s">
        <v>4276</v>
      </c>
      <c r="F1207" t="s">
        <v>49</v>
      </c>
      <c r="G1207" t="s">
        <v>50</v>
      </c>
      <c r="H1207" t="s">
        <v>4275</v>
      </c>
      <c r="I1207">
        <v>15</v>
      </c>
      <c r="K1207" t="s">
        <v>4277</v>
      </c>
      <c r="L1207" t="s">
        <v>4278</v>
      </c>
      <c r="M1207" t="s">
        <v>4279</v>
      </c>
      <c r="N1207" t="s">
        <v>165</v>
      </c>
      <c r="Q1207" t="s">
        <v>165</v>
      </c>
      <c r="R1207" t="s">
        <v>55</v>
      </c>
      <c r="S1207" t="s">
        <v>83</v>
      </c>
      <c r="T1207" t="s">
        <v>85</v>
      </c>
      <c r="U1207" t="s">
        <v>85</v>
      </c>
      <c r="V1207" t="s">
        <v>56</v>
      </c>
      <c r="W1207" t="s">
        <v>57</v>
      </c>
      <c r="X1207" t="s">
        <v>57</v>
      </c>
      <c r="Z1207" t="s">
        <v>57</v>
      </c>
      <c r="AA1207" t="s">
        <v>57</v>
      </c>
      <c r="AB1207" t="s">
        <v>57</v>
      </c>
      <c r="AC1207" t="s">
        <v>57</v>
      </c>
      <c r="AF1207" t="s">
        <v>58</v>
      </c>
      <c r="AG1207">
        <v>36</v>
      </c>
      <c r="AH1207" t="s">
        <v>4111</v>
      </c>
      <c r="AI1207" t="s">
        <v>4112</v>
      </c>
      <c r="AO1207" t="s">
        <v>5838</v>
      </c>
      <c r="AP1207" t="s">
        <v>1378</v>
      </c>
      <c r="AQ1207">
        <v>0.41015418799999998</v>
      </c>
      <c r="AR1207">
        <v>0.57275909800000002</v>
      </c>
      <c r="AT1207" s="7"/>
      <c r="AU1207" s="7" t="b">
        <v>0</v>
      </c>
      <c r="AV1207" s="7" t="s">
        <v>155</v>
      </c>
      <c r="AW1207" s="7"/>
      <c r="AX1207" s="7"/>
      <c r="AY1207" t="s">
        <v>155</v>
      </c>
    </row>
    <row r="1208" spans="1:51">
      <c r="A1208" t="s">
        <v>3135</v>
      </c>
      <c r="B1208" t="s">
        <v>47</v>
      </c>
      <c r="C1208">
        <v>954</v>
      </c>
      <c r="D1208">
        <v>529</v>
      </c>
      <c r="E1208" t="s">
        <v>3136</v>
      </c>
      <c r="F1208" t="s">
        <v>49</v>
      </c>
      <c r="G1208" t="s">
        <v>50</v>
      </c>
      <c r="H1208" t="s">
        <v>3135</v>
      </c>
      <c r="I1208">
        <v>14</v>
      </c>
      <c r="K1208" t="s">
        <v>3137</v>
      </c>
      <c r="L1208" t="s">
        <v>3138</v>
      </c>
      <c r="M1208" t="s">
        <v>3139</v>
      </c>
      <c r="N1208" t="s">
        <v>83</v>
      </c>
      <c r="Q1208" t="s">
        <v>83</v>
      </c>
      <c r="R1208" t="s">
        <v>55</v>
      </c>
      <c r="S1208" t="s">
        <v>2339</v>
      </c>
      <c r="T1208" t="s">
        <v>85</v>
      </c>
      <c r="U1208" t="s">
        <v>85</v>
      </c>
      <c r="V1208" t="s">
        <v>56</v>
      </c>
      <c r="W1208" t="s">
        <v>57</v>
      </c>
      <c r="X1208" t="s">
        <v>57</v>
      </c>
      <c r="Z1208" t="s">
        <v>57</v>
      </c>
      <c r="AA1208" t="s">
        <v>57</v>
      </c>
      <c r="AB1208" t="s">
        <v>57</v>
      </c>
      <c r="AC1208" t="s">
        <v>57</v>
      </c>
      <c r="AF1208" t="s">
        <v>58</v>
      </c>
      <c r="AG1208">
        <v>149</v>
      </c>
      <c r="AH1208" t="s">
        <v>432</v>
      </c>
      <c r="AI1208" t="s">
        <v>433</v>
      </c>
      <c r="AO1208" t="s">
        <v>7628</v>
      </c>
      <c r="AP1208" t="s">
        <v>117</v>
      </c>
      <c r="AQ1208">
        <v>0.50267451299999999</v>
      </c>
      <c r="AR1208">
        <v>0.65225251699999998</v>
      </c>
      <c r="AT1208" s="7" t="b">
        <v>0</v>
      </c>
      <c r="AU1208" s="7" t="b">
        <v>0</v>
      </c>
      <c r="AV1208" s="7" t="s">
        <v>155</v>
      </c>
      <c r="AW1208" s="7"/>
      <c r="AX1208" s="7"/>
      <c r="AY1208" t="s">
        <v>155</v>
      </c>
    </row>
    <row r="1209" spans="1:51">
      <c r="A1209" t="s">
        <v>2066</v>
      </c>
      <c r="B1209" t="s">
        <v>47</v>
      </c>
      <c r="C1209">
        <v>953</v>
      </c>
      <c r="D1209">
        <v>345</v>
      </c>
      <c r="E1209" t="s">
        <v>2067</v>
      </c>
      <c r="F1209" t="s">
        <v>49</v>
      </c>
      <c r="G1209" t="s">
        <v>50</v>
      </c>
      <c r="H1209" t="s">
        <v>2066</v>
      </c>
      <c r="I1209">
        <v>16</v>
      </c>
      <c r="K1209" t="s">
        <v>2068</v>
      </c>
      <c r="L1209" t="s">
        <v>2069</v>
      </c>
      <c r="M1209" t="s">
        <v>2070</v>
      </c>
      <c r="N1209" t="s">
        <v>2071</v>
      </c>
      <c r="P1209" t="s">
        <v>2072</v>
      </c>
      <c r="Q1209" t="s">
        <v>2073</v>
      </c>
      <c r="R1209" t="s">
        <v>55</v>
      </c>
      <c r="S1209" t="s">
        <v>54</v>
      </c>
      <c r="T1209" t="s">
        <v>85</v>
      </c>
      <c r="U1209" t="s">
        <v>85</v>
      </c>
      <c r="V1209" t="s">
        <v>56</v>
      </c>
      <c r="W1209" t="s">
        <v>57</v>
      </c>
      <c r="X1209" t="s">
        <v>57</v>
      </c>
      <c r="Z1209" t="s">
        <v>57</v>
      </c>
      <c r="AA1209" t="s">
        <v>57</v>
      </c>
      <c r="AB1209" t="s">
        <v>57</v>
      </c>
      <c r="AC1209" t="s">
        <v>57</v>
      </c>
      <c r="AF1209" t="s">
        <v>58</v>
      </c>
      <c r="AG1209">
        <v>511</v>
      </c>
      <c r="AH1209" t="s">
        <v>350</v>
      </c>
      <c r="AI1209" t="s">
        <v>351</v>
      </c>
      <c r="AO1209" t="s">
        <v>2683</v>
      </c>
      <c r="AP1209" t="s">
        <v>981</v>
      </c>
      <c r="AQ1209">
        <v>0.63562959399999996</v>
      </c>
      <c r="AR1209">
        <v>0.85379930299999995</v>
      </c>
      <c r="AT1209" s="7"/>
      <c r="AU1209" s="7" t="b">
        <v>0</v>
      </c>
      <c r="AV1209" s="7" t="s">
        <v>155</v>
      </c>
      <c r="AW1209" s="7"/>
      <c r="AX1209" s="7"/>
      <c r="AY1209" t="s">
        <v>155</v>
      </c>
    </row>
    <row r="1210" spans="1:51">
      <c r="A1210" t="s">
        <v>212</v>
      </c>
      <c r="B1210" t="s">
        <v>47</v>
      </c>
      <c r="C1210">
        <v>951</v>
      </c>
      <c r="D1210">
        <v>89</v>
      </c>
      <c r="E1210" t="s">
        <v>213</v>
      </c>
      <c r="F1210" t="s">
        <v>49</v>
      </c>
      <c r="G1210" t="s">
        <v>50</v>
      </c>
      <c r="H1210" t="s">
        <v>212</v>
      </c>
      <c r="I1210">
        <v>14</v>
      </c>
      <c r="K1210" t="s">
        <v>214</v>
      </c>
      <c r="L1210" t="s">
        <v>215</v>
      </c>
      <c r="M1210" t="s">
        <v>216</v>
      </c>
      <c r="N1210" t="s">
        <v>155</v>
      </c>
      <c r="O1210" t="s">
        <v>155</v>
      </c>
      <c r="P1210" t="s">
        <v>155</v>
      </c>
      <c r="Q1210" t="s">
        <v>155</v>
      </c>
      <c r="R1210" t="s">
        <v>55</v>
      </c>
      <c r="S1210" t="s">
        <v>155</v>
      </c>
      <c r="T1210" t="s">
        <v>155</v>
      </c>
      <c r="U1210" t="s">
        <v>155</v>
      </c>
      <c r="V1210" t="s">
        <v>56</v>
      </c>
      <c r="W1210" t="s">
        <v>57</v>
      </c>
      <c r="X1210" t="s">
        <v>57</v>
      </c>
      <c r="Z1210" t="s">
        <v>57</v>
      </c>
      <c r="AA1210" t="s">
        <v>57</v>
      </c>
      <c r="AB1210" t="s">
        <v>57</v>
      </c>
      <c r="AC1210" t="s">
        <v>57</v>
      </c>
      <c r="AE1210">
        <v>1889</v>
      </c>
      <c r="AF1210" t="s">
        <v>58</v>
      </c>
      <c r="AG1210">
        <v>951</v>
      </c>
      <c r="AH1210" t="s">
        <v>217</v>
      </c>
      <c r="AI1210" t="s">
        <v>218</v>
      </c>
      <c r="AJ1210" t="s">
        <v>91</v>
      </c>
      <c r="AO1210" t="s">
        <v>6555</v>
      </c>
      <c r="AP1210" t="s">
        <v>1378</v>
      </c>
      <c r="AQ1210">
        <v>0.50056479799999998</v>
      </c>
      <c r="AR1210">
        <v>0.65664824200000005</v>
      </c>
      <c r="AT1210" s="7" t="b">
        <v>0</v>
      </c>
      <c r="AU1210" s="7" t="b">
        <v>0</v>
      </c>
      <c r="AV1210" s="7" t="s">
        <v>155</v>
      </c>
      <c r="AW1210" s="7"/>
      <c r="AX1210" s="7"/>
      <c r="AY1210" t="s">
        <v>155</v>
      </c>
    </row>
    <row r="1211" spans="1:51">
      <c r="A1211" t="s">
        <v>2678</v>
      </c>
      <c r="B1211" t="s">
        <v>47</v>
      </c>
      <c r="C1211">
        <v>953</v>
      </c>
      <c r="D1211">
        <v>445</v>
      </c>
      <c r="E1211" t="s">
        <v>2679</v>
      </c>
      <c r="F1211" t="s">
        <v>49</v>
      </c>
      <c r="G1211" t="s">
        <v>50</v>
      </c>
      <c r="H1211" t="s">
        <v>2678</v>
      </c>
      <c r="I1211">
        <v>15</v>
      </c>
      <c r="K1211" t="s">
        <v>2680</v>
      </c>
      <c r="L1211" t="s">
        <v>2681</v>
      </c>
      <c r="M1211" t="s">
        <v>2682</v>
      </c>
      <c r="N1211" t="s">
        <v>155</v>
      </c>
      <c r="P1211" t="s">
        <v>155</v>
      </c>
      <c r="Q1211" t="s">
        <v>155</v>
      </c>
      <c r="R1211" t="s">
        <v>55</v>
      </c>
      <c r="S1211" t="s">
        <v>54</v>
      </c>
      <c r="T1211" t="s">
        <v>85</v>
      </c>
      <c r="U1211" t="s">
        <v>85</v>
      </c>
      <c r="V1211" t="s">
        <v>56</v>
      </c>
      <c r="W1211" t="s">
        <v>57</v>
      </c>
      <c r="X1211" t="s">
        <v>57</v>
      </c>
      <c r="Z1211" t="s">
        <v>57</v>
      </c>
      <c r="AA1211" t="s">
        <v>57</v>
      </c>
      <c r="AB1211" t="s">
        <v>57</v>
      </c>
      <c r="AC1211" t="s">
        <v>57</v>
      </c>
      <c r="AF1211" t="s">
        <v>58</v>
      </c>
      <c r="AG1211">
        <v>212</v>
      </c>
      <c r="AH1211" t="s">
        <v>644</v>
      </c>
      <c r="AI1211" t="s">
        <v>269</v>
      </c>
      <c r="AO1211" t="s">
        <v>12090</v>
      </c>
      <c r="AP1211" t="s">
        <v>220</v>
      </c>
      <c r="AQ1211">
        <v>0.45859656599999998</v>
      </c>
      <c r="AR1211">
        <v>0.76824082999999999</v>
      </c>
      <c r="AT1211" s="7" t="b">
        <v>0</v>
      </c>
      <c r="AU1211" s="7" t="b">
        <v>0</v>
      </c>
      <c r="AV1211" s="7" t="s">
        <v>155</v>
      </c>
      <c r="AW1211" s="7"/>
      <c r="AX1211" s="7"/>
      <c r="AY1211" t="s">
        <v>155</v>
      </c>
    </row>
    <row r="1212" spans="1:51">
      <c r="A1212" t="s">
        <v>4677</v>
      </c>
      <c r="B1212" t="s">
        <v>47</v>
      </c>
      <c r="C1212">
        <v>956</v>
      </c>
      <c r="D1212">
        <v>782</v>
      </c>
      <c r="E1212" t="s">
        <v>4678</v>
      </c>
      <c r="F1212" t="s">
        <v>49</v>
      </c>
      <c r="G1212" t="s">
        <v>50</v>
      </c>
      <c r="H1212" t="s">
        <v>4677</v>
      </c>
      <c r="I1212">
        <v>17</v>
      </c>
      <c r="K1212" t="s">
        <v>4679</v>
      </c>
      <c r="L1212" t="s">
        <v>4680</v>
      </c>
      <c r="M1212" t="s">
        <v>4681</v>
      </c>
      <c r="N1212" t="s">
        <v>69</v>
      </c>
      <c r="Q1212" t="s">
        <v>69</v>
      </c>
      <c r="R1212" t="s">
        <v>55</v>
      </c>
      <c r="S1212" t="s">
        <v>54</v>
      </c>
      <c r="T1212" t="s">
        <v>85</v>
      </c>
      <c r="U1212" t="s">
        <v>85</v>
      </c>
      <c r="V1212" t="s">
        <v>56</v>
      </c>
      <c r="W1212" t="s">
        <v>88</v>
      </c>
      <c r="X1212" t="s">
        <v>88</v>
      </c>
      <c r="Z1212" t="s">
        <v>88</v>
      </c>
      <c r="AA1212" t="s">
        <v>88</v>
      </c>
      <c r="AB1212" t="s">
        <v>88</v>
      </c>
      <c r="AC1212" t="s">
        <v>88</v>
      </c>
      <c r="AF1212" t="s">
        <v>58</v>
      </c>
      <c r="AG1212">
        <v>178</v>
      </c>
      <c r="AH1212" t="s">
        <v>1001</v>
      </c>
      <c r="AI1212" t="s">
        <v>1002</v>
      </c>
      <c r="AO1212" t="s">
        <v>10886</v>
      </c>
      <c r="AP1212" t="s">
        <v>1915</v>
      </c>
      <c r="AQ1212">
        <v>0.50948749500000001</v>
      </c>
      <c r="AR1212">
        <v>0.55833145100000003</v>
      </c>
      <c r="AT1212" s="7"/>
      <c r="AU1212" s="7" t="b">
        <v>0</v>
      </c>
      <c r="AV1212" s="7" t="s">
        <v>155</v>
      </c>
      <c r="AW1212" s="7"/>
      <c r="AX1212" s="7"/>
      <c r="AY1212" t="s">
        <v>155</v>
      </c>
    </row>
    <row r="1213" spans="1:51">
      <c r="A1213" t="s">
        <v>4131</v>
      </c>
      <c r="B1213" t="s">
        <v>47</v>
      </c>
      <c r="C1213">
        <v>955</v>
      </c>
      <c r="D1213">
        <v>691</v>
      </c>
      <c r="E1213" t="s">
        <v>4132</v>
      </c>
      <c r="F1213" t="s">
        <v>49</v>
      </c>
      <c r="G1213" t="s">
        <v>50</v>
      </c>
      <c r="H1213" t="s">
        <v>4131</v>
      </c>
      <c r="I1213">
        <v>15</v>
      </c>
      <c r="K1213" t="s">
        <v>4133</v>
      </c>
      <c r="L1213" t="s">
        <v>4134</v>
      </c>
      <c r="M1213" t="s">
        <v>4135</v>
      </c>
      <c r="N1213" t="s">
        <v>155</v>
      </c>
      <c r="Q1213" t="s">
        <v>155</v>
      </c>
      <c r="R1213" t="s">
        <v>55</v>
      </c>
      <c r="S1213" t="s">
        <v>155</v>
      </c>
      <c r="T1213" t="s">
        <v>155</v>
      </c>
      <c r="U1213" t="s">
        <v>155</v>
      </c>
      <c r="V1213" t="s">
        <v>56</v>
      </c>
      <c r="W1213" t="s">
        <v>57</v>
      </c>
      <c r="X1213" t="s">
        <v>57</v>
      </c>
      <c r="Z1213" t="s">
        <v>57</v>
      </c>
      <c r="AA1213" t="s">
        <v>57</v>
      </c>
      <c r="AB1213" t="s">
        <v>57</v>
      </c>
      <c r="AC1213" t="s">
        <v>57</v>
      </c>
      <c r="AF1213" t="s">
        <v>58</v>
      </c>
      <c r="AG1213">
        <v>149</v>
      </c>
      <c r="AH1213" t="s">
        <v>442</v>
      </c>
      <c r="AI1213" t="s">
        <v>209</v>
      </c>
      <c r="AJ1213" t="s">
        <v>443</v>
      </c>
      <c r="AO1213" t="s">
        <v>7908</v>
      </c>
      <c r="AP1213" t="s">
        <v>278</v>
      </c>
      <c r="AQ1213">
        <v>0.508037815</v>
      </c>
      <c r="AR1213">
        <v>0.71789285400000002</v>
      </c>
      <c r="AT1213" s="7" t="b">
        <v>0</v>
      </c>
      <c r="AU1213" s="7" t="b">
        <v>0</v>
      </c>
      <c r="AV1213" s="7" t="s">
        <v>155</v>
      </c>
      <c r="AW1213" s="7"/>
      <c r="AX1213" s="7"/>
      <c r="AY1213" t="s">
        <v>155</v>
      </c>
    </row>
    <row r="1214" spans="1:51">
      <c r="A1214" t="s">
        <v>4298</v>
      </c>
      <c r="B1214" t="s">
        <v>47</v>
      </c>
      <c r="C1214">
        <v>955</v>
      </c>
      <c r="D1214">
        <v>718</v>
      </c>
      <c r="E1214" t="s">
        <v>4299</v>
      </c>
      <c r="F1214" t="s">
        <v>49</v>
      </c>
      <c r="G1214" t="s">
        <v>50</v>
      </c>
      <c r="H1214" t="s">
        <v>4298</v>
      </c>
      <c r="I1214">
        <v>15</v>
      </c>
      <c r="K1214" t="s">
        <v>4300</v>
      </c>
      <c r="L1214" t="s">
        <v>4301</v>
      </c>
      <c r="M1214" t="s">
        <v>4302</v>
      </c>
      <c r="N1214" t="s">
        <v>155</v>
      </c>
      <c r="Q1214" t="s">
        <v>155</v>
      </c>
      <c r="R1214" t="s">
        <v>55</v>
      </c>
      <c r="S1214" t="s">
        <v>155</v>
      </c>
      <c r="T1214" t="s">
        <v>155</v>
      </c>
      <c r="U1214" t="s">
        <v>155</v>
      </c>
      <c r="V1214" t="s">
        <v>56</v>
      </c>
      <c r="W1214" t="s">
        <v>57</v>
      </c>
      <c r="X1214" t="s">
        <v>57</v>
      </c>
      <c r="Z1214" t="s">
        <v>57</v>
      </c>
      <c r="AA1214" t="s">
        <v>57</v>
      </c>
      <c r="AB1214" t="s">
        <v>57</v>
      </c>
      <c r="AC1214" t="s">
        <v>57</v>
      </c>
      <c r="AF1214" t="s">
        <v>58</v>
      </c>
      <c r="AG1214">
        <v>24</v>
      </c>
      <c r="AH1214" t="s">
        <v>316</v>
      </c>
      <c r="AI1214" t="s">
        <v>209</v>
      </c>
      <c r="AJ1214" t="s">
        <v>317</v>
      </c>
      <c r="AO1214" t="s">
        <v>4720</v>
      </c>
      <c r="AP1214" t="s">
        <v>1544</v>
      </c>
      <c r="AQ1214">
        <v>0.64986146</v>
      </c>
      <c r="AR1214">
        <v>0.93014612299999999</v>
      </c>
      <c r="AT1214" s="7"/>
      <c r="AU1214" s="7" t="b">
        <v>0</v>
      </c>
      <c r="AV1214" s="7" t="s">
        <v>155</v>
      </c>
      <c r="AW1214" s="7"/>
      <c r="AX1214" s="7"/>
      <c r="AY1214" t="s">
        <v>155</v>
      </c>
    </row>
    <row r="1215" spans="1:51">
      <c r="A1215" t="s">
        <v>139</v>
      </c>
      <c r="B1215" t="s">
        <v>47</v>
      </c>
      <c r="C1215">
        <v>951</v>
      </c>
      <c r="D1215">
        <v>82</v>
      </c>
      <c r="E1215" t="s">
        <v>140</v>
      </c>
      <c r="F1215" t="s">
        <v>49</v>
      </c>
      <c r="G1215" t="s">
        <v>50</v>
      </c>
      <c r="H1215" t="s">
        <v>139</v>
      </c>
      <c r="I1215">
        <v>20</v>
      </c>
      <c r="K1215" t="s">
        <v>141</v>
      </c>
      <c r="L1215" t="s">
        <v>142</v>
      </c>
      <c r="M1215" t="s">
        <v>143</v>
      </c>
      <c r="N1215" t="s">
        <v>69</v>
      </c>
      <c r="P1215" t="s">
        <v>144</v>
      </c>
      <c r="Q1215" t="s">
        <v>69</v>
      </c>
      <c r="R1215" t="s">
        <v>55</v>
      </c>
      <c r="S1215" t="s">
        <v>145</v>
      </c>
      <c r="T1215" t="s">
        <v>85</v>
      </c>
      <c r="U1215" t="s">
        <v>86</v>
      </c>
      <c r="V1215" t="s">
        <v>56</v>
      </c>
      <c r="W1215" t="s">
        <v>57</v>
      </c>
      <c r="X1215" t="s">
        <v>57</v>
      </c>
      <c r="Z1215" t="s">
        <v>57</v>
      </c>
      <c r="AA1215" t="s">
        <v>57</v>
      </c>
      <c r="AB1215" t="s">
        <v>57</v>
      </c>
      <c r="AC1215" t="s">
        <v>57</v>
      </c>
      <c r="AF1215" t="s">
        <v>58</v>
      </c>
      <c r="AG1215">
        <v>2924</v>
      </c>
      <c r="AH1215" t="s">
        <v>146</v>
      </c>
      <c r="AI1215" t="s">
        <v>147</v>
      </c>
      <c r="AJ1215" t="s">
        <v>91</v>
      </c>
      <c r="AO1215" t="s">
        <v>737</v>
      </c>
      <c r="AP1215" t="s">
        <v>738</v>
      </c>
      <c r="AQ1215">
        <v>0.50678809499999999</v>
      </c>
      <c r="AR1215">
        <v>0.66468629000000001</v>
      </c>
      <c r="AT1215" s="7"/>
      <c r="AU1215" s="7" t="b">
        <v>0</v>
      </c>
      <c r="AV1215" s="7" t="s">
        <v>155</v>
      </c>
      <c r="AW1215" s="7"/>
      <c r="AX1215" s="7"/>
      <c r="AY1215" t="s">
        <v>155</v>
      </c>
    </row>
    <row r="1216" spans="1:51">
      <c r="A1216" t="s">
        <v>2885</v>
      </c>
      <c r="B1216" t="s">
        <v>47</v>
      </c>
      <c r="C1216">
        <v>954</v>
      </c>
      <c r="D1216">
        <v>479</v>
      </c>
      <c r="E1216" t="s">
        <v>2886</v>
      </c>
      <c r="F1216" t="s">
        <v>49</v>
      </c>
      <c r="G1216" t="s">
        <v>50</v>
      </c>
      <c r="H1216" t="s">
        <v>2885</v>
      </c>
      <c r="I1216">
        <v>15</v>
      </c>
      <c r="K1216" t="s">
        <v>2887</v>
      </c>
      <c r="L1216" t="s">
        <v>2888</v>
      </c>
      <c r="M1216" t="s">
        <v>2889</v>
      </c>
      <c r="N1216" t="s">
        <v>165</v>
      </c>
      <c r="Q1216" t="s">
        <v>165</v>
      </c>
      <c r="R1216" t="s">
        <v>55</v>
      </c>
      <c r="S1216" t="s">
        <v>2339</v>
      </c>
      <c r="T1216" t="s">
        <v>85</v>
      </c>
      <c r="U1216" t="s">
        <v>85</v>
      </c>
      <c r="V1216" t="s">
        <v>56</v>
      </c>
      <c r="W1216" t="s">
        <v>57</v>
      </c>
      <c r="X1216" t="s">
        <v>57</v>
      </c>
      <c r="Z1216" t="s">
        <v>57</v>
      </c>
      <c r="AA1216" t="s">
        <v>57</v>
      </c>
      <c r="AB1216" t="s">
        <v>57</v>
      </c>
      <c r="AC1216" t="s">
        <v>57</v>
      </c>
      <c r="AF1216" t="s">
        <v>58</v>
      </c>
      <c r="AG1216">
        <v>430</v>
      </c>
      <c r="AH1216" t="s">
        <v>2451</v>
      </c>
      <c r="AI1216" t="s">
        <v>126</v>
      </c>
      <c r="AJ1216" t="s">
        <v>91</v>
      </c>
      <c r="AO1216" t="s">
        <v>8574</v>
      </c>
      <c r="AP1216" t="s">
        <v>117</v>
      </c>
      <c r="AQ1216">
        <v>0.50232746299999997</v>
      </c>
      <c r="AR1216">
        <v>0.73294060000000005</v>
      </c>
      <c r="AT1216" s="7" t="b">
        <v>0</v>
      </c>
      <c r="AU1216" s="7" t="b">
        <v>0</v>
      </c>
      <c r="AV1216" s="7" t="s">
        <v>155</v>
      </c>
      <c r="AW1216" s="7"/>
      <c r="AX1216" s="7"/>
      <c r="AY1216" t="s">
        <v>155</v>
      </c>
    </row>
    <row r="1217" spans="1:51">
      <c r="A1217" t="s">
        <v>4157</v>
      </c>
      <c r="B1217" t="s">
        <v>47</v>
      </c>
      <c r="C1217">
        <v>955</v>
      </c>
      <c r="D1217">
        <v>695</v>
      </c>
      <c r="E1217" t="s">
        <v>4158</v>
      </c>
      <c r="F1217" t="s">
        <v>49</v>
      </c>
      <c r="G1217" t="s">
        <v>50</v>
      </c>
      <c r="H1217" t="s">
        <v>4157</v>
      </c>
      <c r="I1217">
        <v>18</v>
      </c>
      <c r="K1217" t="s">
        <v>4159</v>
      </c>
      <c r="L1217" t="s">
        <v>4160</v>
      </c>
      <c r="M1217" t="s">
        <v>4161</v>
      </c>
      <c r="N1217" t="s">
        <v>155</v>
      </c>
      <c r="Q1217" t="s">
        <v>155</v>
      </c>
      <c r="R1217" t="s">
        <v>55</v>
      </c>
      <c r="S1217" t="s">
        <v>69</v>
      </c>
      <c r="T1217" t="s">
        <v>85</v>
      </c>
      <c r="U1217" t="s">
        <v>85</v>
      </c>
      <c r="V1217" t="s">
        <v>56</v>
      </c>
      <c r="W1217" t="s">
        <v>57</v>
      </c>
      <c r="X1217" t="s">
        <v>57</v>
      </c>
      <c r="Z1217" t="s">
        <v>57</v>
      </c>
      <c r="AA1217" t="s">
        <v>57</v>
      </c>
      <c r="AB1217" t="s">
        <v>57</v>
      </c>
      <c r="AC1217" t="s">
        <v>57</v>
      </c>
      <c r="AF1217" t="s">
        <v>58</v>
      </c>
      <c r="AG1217">
        <v>235</v>
      </c>
      <c r="AH1217" t="s">
        <v>1609</v>
      </c>
      <c r="AI1217" t="s">
        <v>1610</v>
      </c>
      <c r="AO1217" t="s">
        <v>6957</v>
      </c>
      <c r="AP1217" t="s">
        <v>77</v>
      </c>
      <c r="AQ1217">
        <v>0.517554713</v>
      </c>
      <c r="AR1217">
        <v>0.77952775500000004</v>
      </c>
      <c r="AT1217" s="7"/>
      <c r="AU1217" s="7" t="b">
        <v>0</v>
      </c>
      <c r="AV1217" s="7" t="s">
        <v>155</v>
      </c>
      <c r="AW1217" s="7"/>
      <c r="AX1217" s="7"/>
      <c r="AY1217" t="s">
        <v>155</v>
      </c>
    </row>
    <row r="1218" spans="1:51">
      <c r="A1218" t="s">
        <v>1418</v>
      </c>
      <c r="B1218" t="s">
        <v>47</v>
      </c>
      <c r="C1218">
        <v>952</v>
      </c>
      <c r="D1218">
        <v>251</v>
      </c>
      <c r="E1218" t="s">
        <v>1419</v>
      </c>
      <c r="F1218" t="s">
        <v>49</v>
      </c>
      <c r="G1218" t="s">
        <v>50</v>
      </c>
      <c r="H1218" t="s">
        <v>1418</v>
      </c>
      <c r="I1218">
        <v>13</v>
      </c>
      <c r="K1218" t="s">
        <v>1420</v>
      </c>
      <c r="L1218" t="s">
        <v>1421</v>
      </c>
      <c r="M1218" t="s">
        <v>1422</v>
      </c>
      <c r="N1218" t="s">
        <v>1423</v>
      </c>
      <c r="P1218" t="s">
        <v>1423</v>
      </c>
      <c r="Q1218" t="s">
        <v>1423</v>
      </c>
      <c r="R1218" t="s">
        <v>55</v>
      </c>
      <c r="S1218" t="s">
        <v>54</v>
      </c>
      <c r="T1218" t="s">
        <v>85</v>
      </c>
      <c r="U1218" t="s">
        <v>85</v>
      </c>
      <c r="V1218" t="s">
        <v>56</v>
      </c>
      <c r="W1218" t="s">
        <v>57</v>
      </c>
      <c r="X1218" t="s">
        <v>57</v>
      </c>
      <c r="Z1218" t="s">
        <v>57</v>
      </c>
      <c r="AA1218" t="s">
        <v>57</v>
      </c>
      <c r="AB1218" t="s">
        <v>57</v>
      </c>
      <c r="AC1218" t="s">
        <v>57</v>
      </c>
      <c r="AD1218" t="s">
        <v>1424</v>
      </c>
      <c r="AE1218">
        <v>1891</v>
      </c>
      <c r="AF1218" t="s">
        <v>58</v>
      </c>
      <c r="AG1218">
        <v>5</v>
      </c>
      <c r="AH1218" t="s">
        <v>1425</v>
      </c>
      <c r="AI1218" t="s">
        <v>1426</v>
      </c>
      <c r="AJ1218" t="s">
        <v>599</v>
      </c>
      <c r="AO1218" t="s">
        <v>12101</v>
      </c>
      <c r="AP1218" t="s">
        <v>981</v>
      </c>
      <c r="AQ1218">
        <v>0.461619905</v>
      </c>
      <c r="AR1218">
        <v>0.560423636</v>
      </c>
      <c r="AT1218" s="7"/>
      <c r="AU1218" s="7" t="b">
        <v>0</v>
      </c>
      <c r="AV1218" s="7" t="s">
        <v>155</v>
      </c>
      <c r="AW1218" s="7"/>
      <c r="AX1218" s="7"/>
      <c r="AY1218" t="s">
        <v>155</v>
      </c>
    </row>
    <row r="1219" spans="1:51">
      <c r="A1219" t="s">
        <v>3851</v>
      </c>
      <c r="B1219" t="s">
        <v>47</v>
      </c>
      <c r="C1219">
        <v>955</v>
      </c>
      <c r="D1219">
        <v>645</v>
      </c>
      <c r="E1219" t="s">
        <v>3852</v>
      </c>
      <c r="F1219" t="s">
        <v>49</v>
      </c>
      <c r="G1219" t="s">
        <v>50</v>
      </c>
      <c r="H1219" t="s">
        <v>3851</v>
      </c>
      <c r="I1219">
        <v>12</v>
      </c>
      <c r="K1219" t="s">
        <v>3853</v>
      </c>
      <c r="L1219" t="s">
        <v>3854</v>
      </c>
      <c r="M1219" t="s">
        <v>3855</v>
      </c>
      <c r="N1219" t="s">
        <v>165</v>
      </c>
      <c r="Q1219" t="s">
        <v>165</v>
      </c>
      <c r="R1219" t="s">
        <v>55</v>
      </c>
      <c r="S1219" t="s">
        <v>54</v>
      </c>
      <c r="T1219" t="s">
        <v>85</v>
      </c>
      <c r="U1219" t="s">
        <v>85</v>
      </c>
      <c r="V1219" t="s">
        <v>56</v>
      </c>
      <c r="W1219" t="s">
        <v>57</v>
      </c>
      <c r="X1219" t="s">
        <v>57</v>
      </c>
      <c r="Z1219" t="s">
        <v>57</v>
      </c>
      <c r="AA1219" t="s">
        <v>57</v>
      </c>
      <c r="AB1219" t="s">
        <v>57</v>
      </c>
      <c r="AC1219" t="s">
        <v>57</v>
      </c>
      <c r="AF1219" t="s">
        <v>58</v>
      </c>
      <c r="AG1219">
        <v>52</v>
      </c>
      <c r="AH1219" t="s">
        <v>2115</v>
      </c>
      <c r="AI1219" t="s">
        <v>2116</v>
      </c>
      <c r="AO1219" t="s">
        <v>6260</v>
      </c>
      <c r="AP1219" t="s">
        <v>128</v>
      </c>
      <c r="AQ1219">
        <v>0.46062204000000001</v>
      </c>
      <c r="AR1219">
        <v>0.54096319299999995</v>
      </c>
      <c r="AT1219" s="7"/>
      <c r="AU1219" s="7" t="b">
        <v>0</v>
      </c>
      <c r="AV1219" s="7" t="s">
        <v>155</v>
      </c>
      <c r="AW1219" s="7"/>
      <c r="AX1219" s="7"/>
      <c r="AY1219" t="s">
        <v>155</v>
      </c>
    </row>
    <row r="1220" spans="1:51">
      <c r="A1220" t="s">
        <v>4023</v>
      </c>
      <c r="B1220" t="s">
        <v>47</v>
      </c>
      <c r="C1220">
        <v>955</v>
      </c>
      <c r="D1220">
        <v>673</v>
      </c>
      <c r="E1220" t="s">
        <v>4024</v>
      </c>
      <c r="F1220" t="s">
        <v>49</v>
      </c>
      <c r="G1220" t="s">
        <v>50</v>
      </c>
      <c r="H1220" t="s">
        <v>4023</v>
      </c>
      <c r="I1220">
        <v>13</v>
      </c>
      <c r="K1220" t="s">
        <v>4025</v>
      </c>
      <c r="L1220" t="s">
        <v>4026</v>
      </c>
      <c r="M1220" t="s">
        <v>4027</v>
      </c>
      <c r="N1220" t="s">
        <v>83</v>
      </c>
      <c r="Q1220" t="s">
        <v>83</v>
      </c>
      <c r="R1220" t="s">
        <v>55</v>
      </c>
      <c r="S1220" t="s">
        <v>2339</v>
      </c>
      <c r="T1220" t="s">
        <v>85</v>
      </c>
      <c r="U1220" t="s">
        <v>85</v>
      </c>
      <c r="V1220" t="s">
        <v>56</v>
      </c>
      <c r="W1220" t="s">
        <v>57</v>
      </c>
      <c r="X1220" t="s">
        <v>57</v>
      </c>
      <c r="Z1220" t="s">
        <v>57</v>
      </c>
      <c r="AA1220" t="s">
        <v>57</v>
      </c>
      <c r="AB1220" t="s">
        <v>57</v>
      </c>
      <c r="AC1220" t="s">
        <v>57</v>
      </c>
      <c r="AF1220" t="s">
        <v>58</v>
      </c>
      <c r="AG1220">
        <v>505</v>
      </c>
      <c r="AH1220" t="s">
        <v>617</v>
      </c>
      <c r="AI1220" t="s">
        <v>618</v>
      </c>
      <c r="AO1220" t="s">
        <v>7871</v>
      </c>
      <c r="AP1220" t="s">
        <v>159</v>
      </c>
      <c r="AQ1220">
        <v>0.50090106199999995</v>
      </c>
      <c r="AR1220">
        <v>0.64668711499999998</v>
      </c>
      <c r="AT1220" s="7"/>
      <c r="AU1220" s="7" t="b">
        <v>0</v>
      </c>
      <c r="AV1220" s="7" t="s">
        <v>155</v>
      </c>
      <c r="AW1220" s="7"/>
      <c r="AX1220" s="7"/>
      <c r="AY1220" t="s">
        <v>155</v>
      </c>
    </row>
    <row r="1221" spans="1:51">
      <c r="A1221" t="s">
        <v>311</v>
      </c>
      <c r="B1221" t="s">
        <v>47</v>
      </c>
      <c r="C1221">
        <v>951</v>
      </c>
      <c r="D1221">
        <v>101</v>
      </c>
      <c r="E1221" t="s">
        <v>312</v>
      </c>
      <c r="F1221" t="s">
        <v>49</v>
      </c>
      <c r="G1221" t="s">
        <v>50</v>
      </c>
      <c r="H1221" t="s">
        <v>311</v>
      </c>
      <c r="I1221">
        <v>15</v>
      </c>
      <c r="K1221" t="s">
        <v>313</v>
      </c>
      <c r="L1221" t="s">
        <v>314</v>
      </c>
      <c r="M1221" t="s">
        <v>315</v>
      </c>
      <c r="N1221" t="s">
        <v>155</v>
      </c>
      <c r="P1221" t="s">
        <v>155</v>
      </c>
      <c r="Q1221" t="s">
        <v>155</v>
      </c>
      <c r="R1221" t="s">
        <v>55</v>
      </c>
      <c r="S1221" t="s">
        <v>54</v>
      </c>
      <c r="T1221" t="s">
        <v>85</v>
      </c>
      <c r="U1221" t="s">
        <v>86</v>
      </c>
      <c r="V1221" t="s">
        <v>56</v>
      </c>
      <c r="W1221" t="s">
        <v>57</v>
      </c>
      <c r="X1221" t="s">
        <v>57</v>
      </c>
      <c r="Z1221" t="s">
        <v>57</v>
      </c>
      <c r="AA1221" t="s">
        <v>57</v>
      </c>
      <c r="AB1221" t="s">
        <v>57</v>
      </c>
      <c r="AC1221" t="s">
        <v>57</v>
      </c>
      <c r="AF1221" t="s">
        <v>58</v>
      </c>
      <c r="AG1221">
        <v>63</v>
      </c>
      <c r="AH1221" t="s">
        <v>316</v>
      </c>
      <c r="AI1221" t="s">
        <v>209</v>
      </c>
      <c r="AJ1221" t="s">
        <v>317</v>
      </c>
      <c r="AO1221" t="s">
        <v>11826</v>
      </c>
      <c r="AP1221" t="s">
        <v>11827</v>
      </c>
      <c r="AQ1221">
        <v>0.64412194</v>
      </c>
      <c r="AR1221">
        <v>0.78958701099999995</v>
      </c>
      <c r="AT1221" s="7"/>
      <c r="AU1221" s="7" t="b">
        <v>0</v>
      </c>
      <c r="AV1221" s="7" t="s">
        <v>155</v>
      </c>
      <c r="AW1221" s="7"/>
      <c r="AX1221" s="7"/>
      <c r="AY1221" t="s">
        <v>155</v>
      </c>
    </row>
    <row r="1222" spans="1:51">
      <c r="A1222" t="s">
        <v>336</v>
      </c>
      <c r="B1222" t="s">
        <v>47</v>
      </c>
      <c r="C1222">
        <v>951</v>
      </c>
      <c r="D1222">
        <v>104</v>
      </c>
      <c r="E1222" t="s">
        <v>337</v>
      </c>
      <c r="F1222" t="s">
        <v>49</v>
      </c>
      <c r="G1222" t="s">
        <v>50</v>
      </c>
      <c r="H1222" t="s">
        <v>336</v>
      </c>
      <c r="I1222">
        <v>13</v>
      </c>
      <c r="K1222" t="s">
        <v>338</v>
      </c>
      <c r="L1222" t="s">
        <v>339</v>
      </c>
      <c r="M1222" t="s">
        <v>340</v>
      </c>
      <c r="N1222" t="s">
        <v>155</v>
      </c>
      <c r="P1222" t="s">
        <v>341</v>
      </c>
      <c r="Q1222" t="s">
        <v>155</v>
      </c>
      <c r="R1222" t="s">
        <v>55</v>
      </c>
      <c r="S1222" t="s">
        <v>232</v>
      </c>
      <c r="T1222" t="s">
        <v>85</v>
      </c>
      <c r="U1222" t="s">
        <v>155</v>
      </c>
      <c r="V1222" t="s">
        <v>56</v>
      </c>
      <c r="W1222" t="s">
        <v>57</v>
      </c>
      <c r="X1222" t="s">
        <v>57</v>
      </c>
      <c r="Z1222" t="s">
        <v>57</v>
      </c>
      <c r="AA1222" t="s">
        <v>57</v>
      </c>
      <c r="AB1222" t="s">
        <v>57</v>
      </c>
      <c r="AC1222" t="s">
        <v>57</v>
      </c>
      <c r="AF1222" t="s">
        <v>58</v>
      </c>
      <c r="AG1222">
        <v>227</v>
      </c>
      <c r="AH1222" t="s">
        <v>268</v>
      </c>
      <c r="AI1222" t="s">
        <v>60</v>
      </c>
      <c r="AJ1222" t="s">
        <v>269</v>
      </c>
      <c r="AO1222" t="s">
        <v>6791</v>
      </c>
      <c r="AP1222" t="s">
        <v>149</v>
      </c>
      <c r="AQ1222">
        <v>0.45031959300000002</v>
      </c>
      <c r="AR1222">
        <v>0.45438282000000002</v>
      </c>
      <c r="AT1222" s="7"/>
      <c r="AU1222" s="7" t="b">
        <v>0</v>
      </c>
      <c r="AV1222" s="7" t="s">
        <v>155</v>
      </c>
      <c r="AW1222" s="7"/>
      <c r="AX1222" s="7"/>
      <c r="AY1222" t="s">
        <v>155</v>
      </c>
    </row>
    <row r="1223" spans="1:51">
      <c r="A1223" t="s">
        <v>899</v>
      </c>
      <c r="B1223" t="s">
        <v>47</v>
      </c>
      <c r="C1223">
        <v>952</v>
      </c>
      <c r="D1223">
        <v>180</v>
      </c>
      <c r="E1223" t="s">
        <v>900</v>
      </c>
      <c r="F1223" t="s">
        <v>49</v>
      </c>
      <c r="G1223" t="s">
        <v>50</v>
      </c>
      <c r="H1223" t="s">
        <v>899</v>
      </c>
      <c r="I1223">
        <v>16</v>
      </c>
      <c r="K1223" t="s">
        <v>901</v>
      </c>
      <c r="L1223" t="s">
        <v>902</v>
      </c>
      <c r="M1223" t="s">
        <v>903</v>
      </c>
      <c r="N1223" t="s">
        <v>155</v>
      </c>
      <c r="P1223" t="s">
        <v>155</v>
      </c>
      <c r="Q1223" t="s">
        <v>155</v>
      </c>
      <c r="R1223" t="s">
        <v>55</v>
      </c>
      <c r="S1223" t="s">
        <v>155</v>
      </c>
      <c r="T1223" t="s">
        <v>155</v>
      </c>
      <c r="U1223" t="s">
        <v>155</v>
      </c>
      <c r="V1223" t="s">
        <v>56</v>
      </c>
      <c r="W1223" t="s">
        <v>57</v>
      </c>
      <c r="X1223" t="s">
        <v>57</v>
      </c>
      <c r="Z1223" t="s">
        <v>57</v>
      </c>
      <c r="AA1223" t="s">
        <v>57</v>
      </c>
      <c r="AB1223" t="s">
        <v>57</v>
      </c>
      <c r="AC1223" t="s">
        <v>57</v>
      </c>
      <c r="AF1223" t="s">
        <v>58</v>
      </c>
      <c r="AG1223">
        <v>2016</v>
      </c>
      <c r="AH1223" t="s">
        <v>658</v>
      </c>
      <c r="AI1223" t="s">
        <v>659</v>
      </c>
      <c r="AJ1223" t="s">
        <v>91</v>
      </c>
      <c r="AO1223" t="s">
        <v>4162</v>
      </c>
      <c r="AP1223" t="s">
        <v>1043</v>
      </c>
      <c r="AQ1223">
        <v>0.59407832800000004</v>
      </c>
      <c r="AR1223">
        <v>0.64548220000000001</v>
      </c>
      <c r="AT1223" s="7"/>
      <c r="AU1223" s="7" t="b">
        <v>0</v>
      </c>
      <c r="AV1223" s="7" t="s">
        <v>155</v>
      </c>
      <c r="AW1223" s="7"/>
      <c r="AX1223" s="7"/>
      <c r="AY1223" t="s">
        <v>155</v>
      </c>
    </row>
    <row r="1224" spans="1:51">
      <c r="A1224" t="s">
        <v>3036</v>
      </c>
      <c r="B1224" t="s">
        <v>47</v>
      </c>
      <c r="C1224">
        <v>954</v>
      </c>
      <c r="D1224">
        <v>508</v>
      </c>
      <c r="E1224" t="s">
        <v>3037</v>
      </c>
      <c r="F1224" t="s">
        <v>49</v>
      </c>
      <c r="G1224" t="s">
        <v>50</v>
      </c>
      <c r="H1224" t="s">
        <v>3036</v>
      </c>
      <c r="I1224">
        <v>19</v>
      </c>
      <c r="K1224" t="s">
        <v>3038</v>
      </c>
      <c r="L1224" t="s">
        <v>3039</v>
      </c>
      <c r="M1224" t="s">
        <v>3040</v>
      </c>
      <c r="N1224" t="s">
        <v>155</v>
      </c>
      <c r="Q1224" t="s">
        <v>155</v>
      </c>
      <c r="R1224" t="s">
        <v>55</v>
      </c>
      <c r="S1224" t="s">
        <v>232</v>
      </c>
      <c r="T1224" t="s">
        <v>85</v>
      </c>
      <c r="U1224" t="s">
        <v>85</v>
      </c>
      <c r="V1224" t="s">
        <v>56</v>
      </c>
      <c r="W1224" t="s">
        <v>57</v>
      </c>
      <c r="X1224" t="s">
        <v>57</v>
      </c>
      <c r="Z1224" t="s">
        <v>57</v>
      </c>
      <c r="AA1224" t="s">
        <v>57</v>
      </c>
      <c r="AB1224" t="s">
        <v>57</v>
      </c>
      <c r="AC1224" t="s">
        <v>57</v>
      </c>
      <c r="AF1224" t="s">
        <v>58</v>
      </c>
      <c r="AG1224">
        <v>319</v>
      </c>
      <c r="AH1224" t="s">
        <v>176</v>
      </c>
      <c r="AI1224" t="s">
        <v>177</v>
      </c>
      <c r="AO1224" t="s">
        <v>8225</v>
      </c>
      <c r="AP1224" t="s">
        <v>149</v>
      </c>
      <c r="AQ1224">
        <v>0.61736245999999995</v>
      </c>
      <c r="AR1224">
        <v>0.64632588999999996</v>
      </c>
      <c r="AT1224" s="7"/>
      <c r="AU1224" s="7" t="b">
        <v>0</v>
      </c>
      <c r="AV1224" s="7" t="s">
        <v>155</v>
      </c>
      <c r="AW1224" s="7"/>
      <c r="AX1224" s="7"/>
      <c r="AY1224" t="s">
        <v>155</v>
      </c>
    </row>
    <row r="1225" spans="1:51">
      <c r="A1225" t="s">
        <v>2858</v>
      </c>
      <c r="B1225" t="s">
        <v>47</v>
      </c>
      <c r="C1225">
        <v>954</v>
      </c>
      <c r="D1225">
        <v>474</v>
      </c>
      <c r="E1225" t="s">
        <v>2859</v>
      </c>
      <c r="F1225" t="s">
        <v>49</v>
      </c>
      <c r="G1225" t="s">
        <v>50</v>
      </c>
      <c r="H1225" t="s">
        <v>2858</v>
      </c>
      <c r="I1225">
        <v>13</v>
      </c>
      <c r="K1225" t="s">
        <v>2860</v>
      </c>
      <c r="L1225" t="s">
        <v>2861</v>
      </c>
      <c r="M1225" t="s">
        <v>2862</v>
      </c>
      <c r="N1225" t="s">
        <v>83</v>
      </c>
      <c r="Q1225" t="s">
        <v>83</v>
      </c>
      <c r="R1225" t="s">
        <v>55</v>
      </c>
      <c r="S1225" t="s">
        <v>2339</v>
      </c>
      <c r="T1225" t="s">
        <v>85</v>
      </c>
      <c r="U1225" t="s">
        <v>85</v>
      </c>
      <c r="V1225" t="s">
        <v>56</v>
      </c>
      <c r="W1225" t="s">
        <v>57</v>
      </c>
      <c r="X1225" t="s">
        <v>57</v>
      </c>
      <c r="Z1225" t="s">
        <v>57</v>
      </c>
      <c r="AA1225" t="s">
        <v>57</v>
      </c>
      <c r="AB1225" t="s">
        <v>57</v>
      </c>
      <c r="AC1225" t="s">
        <v>57</v>
      </c>
      <c r="AF1225" t="s">
        <v>58</v>
      </c>
      <c r="AG1225">
        <v>604</v>
      </c>
      <c r="AH1225" t="s">
        <v>2451</v>
      </c>
      <c r="AI1225" t="s">
        <v>126</v>
      </c>
      <c r="AJ1225" t="s">
        <v>91</v>
      </c>
      <c r="AO1225" t="s">
        <v>2074</v>
      </c>
      <c r="AP1225" t="s">
        <v>1915</v>
      </c>
      <c r="AQ1225">
        <v>0.50751958799999997</v>
      </c>
      <c r="AR1225">
        <v>0.52516261099999995</v>
      </c>
      <c r="AT1225" s="7"/>
      <c r="AU1225" s="7" t="b">
        <v>0</v>
      </c>
      <c r="AV1225" s="7" t="s">
        <v>155</v>
      </c>
      <c r="AW1225" s="7"/>
      <c r="AX1225" s="7"/>
      <c r="AY1225" t="s">
        <v>155</v>
      </c>
    </row>
    <row r="1226" spans="1:51">
      <c r="A1226" t="s">
        <v>1916</v>
      </c>
      <c r="B1226" t="s">
        <v>47</v>
      </c>
      <c r="C1226">
        <v>953</v>
      </c>
      <c r="D1226">
        <v>324</v>
      </c>
      <c r="E1226" t="s">
        <v>1917</v>
      </c>
      <c r="F1226" t="s">
        <v>49</v>
      </c>
      <c r="G1226" t="s">
        <v>50</v>
      </c>
      <c r="H1226" t="s">
        <v>1916</v>
      </c>
      <c r="I1226">
        <v>17</v>
      </c>
      <c r="K1226" t="s">
        <v>1918</v>
      </c>
      <c r="L1226" t="s">
        <v>1919</v>
      </c>
      <c r="M1226" t="s">
        <v>1920</v>
      </c>
      <c r="N1226" t="s">
        <v>1177</v>
      </c>
      <c r="Q1226" t="s">
        <v>1177</v>
      </c>
      <c r="R1226" t="s">
        <v>55</v>
      </c>
      <c r="S1226" t="s">
        <v>54</v>
      </c>
      <c r="T1226" t="s">
        <v>186</v>
      </c>
      <c r="U1226" t="s">
        <v>186</v>
      </c>
      <c r="V1226" t="s">
        <v>56</v>
      </c>
      <c r="AA1226" t="s">
        <v>88</v>
      </c>
      <c r="AB1226" t="s">
        <v>186</v>
      </c>
      <c r="AF1226" t="s">
        <v>58</v>
      </c>
      <c r="AG1226">
        <v>120</v>
      </c>
      <c r="AH1226" t="s">
        <v>644</v>
      </c>
      <c r="AI1226" t="s">
        <v>269</v>
      </c>
      <c r="AO1226" t="s">
        <v>5792</v>
      </c>
      <c r="AP1226" t="s">
        <v>251</v>
      </c>
      <c r="AQ1226">
        <v>0.71527885499999999</v>
      </c>
      <c r="AR1226">
        <v>0.78032391499999998</v>
      </c>
      <c r="AT1226" s="7"/>
      <c r="AU1226" s="7" t="b">
        <v>0</v>
      </c>
      <c r="AV1226" s="7" t="s">
        <v>155</v>
      </c>
      <c r="AW1226" s="7"/>
      <c r="AX1226" s="7"/>
      <c r="AY1226" t="s">
        <v>155</v>
      </c>
    </row>
    <row r="1227" spans="1:51">
      <c r="A1227" t="s">
        <v>2538</v>
      </c>
      <c r="B1227" t="s">
        <v>47</v>
      </c>
      <c r="C1227">
        <v>953</v>
      </c>
      <c r="D1227">
        <v>425</v>
      </c>
      <c r="E1227" t="s">
        <v>2544</v>
      </c>
      <c r="F1227" t="s">
        <v>49</v>
      </c>
      <c r="G1227" t="s">
        <v>50</v>
      </c>
      <c r="H1227" t="s">
        <v>2538</v>
      </c>
      <c r="I1227">
        <v>18</v>
      </c>
      <c r="K1227" t="s">
        <v>2540</v>
      </c>
      <c r="L1227" t="s">
        <v>2545</v>
      </c>
      <c r="M1227" t="s">
        <v>2542</v>
      </c>
      <c r="N1227" t="s">
        <v>112</v>
      </c>
      <c r="Q1227" t="s">
        <v>112</v>
      </c>
      <c r="R1227" t="s">
        <v>55</v>
      </c>
      <c r="S1227" t="s">
        <v>185</v>
      </c>
      <c r="T1227" t="s">
        <v>85</v>
      </c>
      <c r="U1227" t="s">
        <v>85</v>
      </c>
      <c r="V1227" t="s">
        <v>56</v>
      </c>
      <c r="W1227" t="s">
        <v>57</v>
      </c>
      <c r="X1227" t="s">
        <v>57</v>
      </c>
      <c r="Z1227" t="s">
        <v>57</v>
      </c>
      <c r="AA1227" t="s">
        <v>57</v>
      </c>
      <c r="AB1227" t="s">
        <v>57</v>
      </c>
      <c r="AC1227" t="s">
        <v>57</v>
      </c>
      <c r="AF1227" t="s">
        <v>58</v>
      </c>
      <c r="AG1227">
        <v>1</v>
      </c>
      <c r="AH1227" t="s">
        <v>1684</v>
      </c>
      <c r="AI1227" t="s">
        <v>209</v>
      </c>
      <c r="AJ1227" t="s">
        <v>1685</v>
      </c>
      <c r="AO1227" t="s">
        <v>9951</v>
      </c>
      <c r="AP1227" t="s">
        <v>518</v>
      </c>
      <c r="AQ1227">
        <v>0.46601151099999999</v>
      </c>
      <c r="AR1227">
        <v>0.57400815100000002</v>
      </c>
      <c r="AT1227" s="7"/>
      <c r="AU1227" s="7" t="b">
        <v>0</v>
      </c>
      <c r="AV1227" s="7" t="s">
        <v>155</v>
      </c>
      <c r="AW1227" s="7"/>
      <c r="AX1227" s="7"/>
      <c r="AY1227" t="s">
        <v>155</v>
      </c>
    </row>
    <row r="1228" spans="1:51">
      <c r="A1228" t="s">
        <v>303</v>
      </c>
      <c r="B1228" t="s">
        <v>47</v>
      </c>
      <c r="C1228">
        <v>951</v>
      </c>
      <c r="D1228">
        <v>100</v>
      </c>
      <c r="E1228" t="s">
        <v>304</v>
      </c>
      <c r="F1228" t="s">
        <v>49</v>
      </c>
      <c r="G1228" t="s">
        <v>120</v>
      </c>
      <c r="H1228" t="s">
        <v>303</v>
      </c>
      <c r="I1228">
        <v>18</v>
      </c>
      <c r="K1228" t="s">
        <v>305</v>
      </c>
      <c r="L1228" t="s">
        <v>306</v>
      </c>
      <c r="M1228" t="s">
        <v>307</v>
      </c>
      <c r="N1228" t="s">
        <v>54</v>
      </c>
      <c r="Q1228" t="s">
        <v>54</v>
      </c>
      <c r="R1228" t="s">
        <v>55</v>
      </c>
      <c r="S1228" t="s">
        <v>54</v>
      </c>
      <c r="T1228" t="s">
        <v>54</v>
      </c>
      <c r="U1228" t="s">
        <v>54</v>
      </c>
      <c r="V1228" t="s">
        <v>56</v>
      </c>
      <c r="W1228" t="s">
        <v>57</v>
      </c>
      <c r="X1228" t="s">
        <v>57</v>
      </c>
      <c r="Z1228" t="s">
        <v>57</v>
      </c>
      <c r="AA1228" t="s">
        <v>57</v>
      </c>
      <c r="AB1228" t="s">
        <v>57</v>
      </c>
      <c r="AC1228" t="s">
        <v>57</v>
      </c>
      <c r="AF1228" t="s">
        <v>58</v>
      </c>
      <c r="AG1228">
        <v>1278</v>
      </c>
      <c r="AH1228" t="s">
        <v>308</v>
      </c>
      <c r="AI1228" t="s">
        <v>309</v>
      </c>
      <c r="AJ1228" t="s">
        <v>91</v>
      </c>
      <c r="AO1228" t="s">
        <v>6968</v>
      </c>
      <c r="AP1228" t="s">
        <v>1622</v>
      </c>
      <c r="AQ1228">
        <v>0.65266565300000001</v>
      </c>
      <c r="AR1228">
        <v>0.78359801100000004</v>
      </c>
      <c r="AT1228" s="7"/>
      <c r="AU1228" s="7" t="b">
        <v>0</v>
      </c>
      <c r="AV1228" s="7" t="s">
        <v>155</v>
      </c>
      <c r="AW1228" s="7"/>
      <c r="AX1228" s="7"/>
      <c r="AY1228" t="s">
        <v>155</v>
      </c>
    </row>
    <row r="1229" spans="1:51">
      <c r="A1229" t="s">
        <v>452</v>
      </c>
      <c r="B1229" t="s">
        <v>47</v>
      </c>
      <c r="C1229">
        <v>951</v>
      </c>
      <c r="D1229">
        <v>118</v>
      </c>
      <c r="E1229" t="s">
        <v>453</v>
      </c>
      <c r="F1229" t="s">
        <v>49</v>
      </c>
      <c r="G1229" t="s">
        <v>50</v>
      </c>
      <c r="H1229" t="s">
        <v>452</v>
      </c>
      <c r="I1229">
        <v>16</v>
      </c>
      <c r="K1229" t="s">
        <v>454</v>
      </c>
      <c r="L1229" t="s">
        <v>455</v>
      </c>
      <c r="M1229" t="s">
        <v>456</v>
      </c>
      <c r="N1229" t="s">
        <v>54</v>
      </c>
      <c r="P1229" t="s">
        <v>54</v>
      </c>
      <c r="Q1229" t="s">
        <v>54</v>
      </c>
      <c r="R1229" t="s">
        <v>55</v>
      </c>
      <c r="S1229" t="s">
        <v>54</v>
      </c>
      <c r="T1229" t="s">
        <v>54</v>
      </c>
      <c r="U1229" t="s">
        <v>54</v>
      </c>
      <c r="V1229" t="s">
        <v>56</v>
      </c>
      <c r="W1229" t="s">
        <v>57</v>
      </c>
      <c r="X1229" t="s">
        <v>57</v>
      </c>
      <c r="Z1229" t="s">
        <v>57</v>
      </c>
      <c r="AA1229" t="s">
        <v>57</v>
      </c>
      <c r="AB1229" t="s">
        <v>57</v>
      </c>
      <c r="AC1229" t="s">
        <v>57</v>
      </c>
      <c r="AF1229" t="s">
        <v>58</v>
      </c>
      <c r="AG1229">
        <v>106</v>
      </c>
      <c r="AH1229" t="s">
        <v>457</v>
      </c>
      <c r="AI1229" t="s">
        <v>60</v>
      </c>
      <c r="AJ1229" t="s">
        <v>458</v>
      </c>
      <c r="AO1229" t="s">
        <v>7385</v>
      </c>
      <c r="AP1229" t="s">
        <v>1250</v>
      </c>
      <c r="AQ1229">
        <v>0.75700092900000004</v>
      </c>
      <c r="AR1229">
        <v>0.80376993799999996</v>
      </c>
      <c r="AT1229" s="7"/>
      <c r="AU1229" s="7" t="b">
        <v>0</v>
      </c>
      <c r="AV1229" s="7" t="s">
        <v>155</v>
      </c>
      <c r="AW1229" s="7"/>
      <c r="AX1229" s="7"/>
      <c r="AY1229" t="s">
        <v>155</v>
      </c>
    </row>
    <row r="1230" spans="1:51">
      <c r="A1230" t="s">
        <v>784</v>
      </c>
      <c r="B1230" t="s">
        <v>47</v>
      </c>
      <c r="C1230">
        <v>952</v>
      </c>
      <c r="D1230">
        <v>163</v>
      </c>
      <c r="E1230" t="s">
        <v>785</v>
      </c>
      <c r="F1230" t="s">
        <v>49</v>
      </c>
      <c r="G1230" t="s">
        <v>50</v>
      </c>
      <c r="H1230" t="s">
        <v>784</v>
      </c>
      <c r="I1230">
        <v>17</v>
      </c>
      <c r="K1230" t="s">
        <v>786</v>
      </c>
      <c r="L1230" t="s">
        <v>787</v>
      </c>
      <c r="M1230" t="s">
        <v>788</v>
      </c>
      <c r="N1230" t="s">
        <v>54</v>
      </c>
      <c r="P1230" t="s">
        <v>242</v>
      </c>
      <c r="Q1230" t="s">
        <v>54</v>
      </c>
      <c r="R1230" t="s">
        <v>55</v>
      </c>
      <c r="S1230" t="s">
        <v>54</v>
      </c>
      <c r="T1230" t="s">
        <v>54</v>
      </c>
      <c r="U1230" t="s">
        <v>54</v>
      </c>
      <c r="V1230" t="s">
        <v>56</v>
      </c>
      <c r="W1230" t="s">
        <v>57</v>
      </c>
      <c r="X1230" t="s">
        <v>57</v>
      </c>
      <c r="Z1230" t="s">
        <v>57</v>
      </c>
      <c r="AA1230" t="s">
        <v>57</v>
      </c>
      <c r="AB1230" t="s">
        <v>57</v>
      </c>
      <c r="AC1230" t="s">
        <v>57</v>
      </c>
      <c r="AF1230" t="s">
        <v>58</v>
      </c>
      <c r="AG1230">
        <v>36</v>
      </c>
      <c r="AH1230" t="s">
        <v>644</v>
      </c>
      <c r="AI1230" t="s">
        <v>269</v>
      </c>
      <c r="AO1230" t="s">
        <v>8409</v>
      </c>
      <c r="AP1230" t="s">
        <v>698</v>
      </c>
      <c r="AQ1230">
        <v>0.49797497800000001</v>
      </c>
      <c r="AR1230">
        <v>0.65988597299999996</v>
      </c>
      <c r="AT1230" s="7"/>
      <c r="AU1230" s="7" t="b">
        <v>0</v>
      </c>
      <c r="AV1230" s="7" t="s">
        <v>155</v>
      </c>
      <c r="AW1230" s="7"/>
      <c r="AX1230" s="7"/>
      <c r="AY1230" t="s">
        <v>155</v>
      </c>
    </row>
    <row r="1231" spans="1:51">
      <c r="A1231" t="s">
        <v>784</v>
      </c>
      <c r="B1231" t="s">
        <v>47</v>
      </c>
      <c r="C1231">
        <v>952</v>
      </c>
      <c r="D1231">
        <v>164</v>
      </c>
      <c r="E1231" t="s">
        <v>790</v>
      </c>
      <c r="F1231" t="s">
        <v>49</v>
      </c>
      <c r="G1231" t="s">
        <v>50</v>
      </c>
      <c r="H1231" t="s">
        <v>784</v>
      </c>
      <c r="I1231">
        <v>17</v>
      </c>
      <c r="K1231" t="s">
        <v>786</v>
      </c>
      <c r="L1231" t="s">
        <v>791</v>
      </c>
      <c r="M1231" t="s">
        <v>788</v>
      </c>
      <c r="N1231" t="s">
        <v>54</v>
      </c>
      <c r="P1231" t="s">
        <v>242</v>
      </c>
      <c r="Q1231" t="s">
        <v>54</v>
      </c>
      <c r="R1231" t="s">
        <v>55</v>
      </c>
      <c r="S1231" t="s">
        <v>54</v>
      </c>
      <c r="T1231" t="s">
        <v>54</v>
      </c>
      <c r="U1231" t="s">
        <v>54</v>
      </c>
      <c r="V1231" t="s">
        <v>56</v>
      </c>
      <c r="W1231" t="s">
        <v>57</v>
      </c>
      <c r="X1231" t="s">
        <v>57</v>
      </c>
      <c r="Z1231" t="s">
        <v>57</v>
      </c>
      <c r="AA1231" t="s">
        <v>57</v>
      </c>
      <c r="AB1231" t="s">
        <v>57</v>
      </c>
      <c r="AC1231" t="s">
        <v>57</v>
      </c>
      <c r="AF1231" t="s">
        <v>58</v>
      </c>
      <c r="AG1231">
        <v>156</v>
      </c>
      <c r="AH1231" t="s">
        <v>644</v>
      </c>
      <c r="AI1231" t="s">
        <v>269</v>
      </c>
      <c r="AO1231" t="s">
        <v>8555</v>
      </c>
      <c r="AP1231" t="s">
        <v>2627</v>
      </c>
      <c r="AQ1231">
        <v>0.41896392100000002</v>
      </c>
      <c r="AR1231">
        <v>0.441430084</v>
      </c>
      <c r="AT1231" s="7"/>
      <c r="AU1231" s="7" t="b">
        <v>0</v>
      </c>
      <c r="AV1231" s="7" t="s">
        <v>155</v>
      </c>
      <c r="AW1231" s="7"/>
      <c r="AX1231" s="7"/>
      <c r="AY1231" t="s">
        <v>155</v>
      </c>
    </row>
    <row r="1232" spans="1:51">
      <c r="A1232" t="s">
        <v>812</v>
      </c>
      <c r="B1232" t="s">
        <v>47</v>
      </c>
      <c r="C1232">
        <v>952</v>
      </c>
      <c r="D1232">
        <v>168</v>
      </c>
      <c r="E1232" t="s">
        <v>813</v>
      </c>
      <c r="F1232" t="s">
        <v>49</v>
      </c>
      <c r="G1232" t="s">
        <v>50</v>
      </c>
      <c r="H1232" t="s">
        <v>812</v>
      </c>
      <c r="I1232">
        <v>14</v>
      </c>
      <c r="K1232" t="s">
        <v>814</v>
      </c>
      <c r="L1232" t="s">
        <v>773</v>
      </c>
      <c r="M1232" t="s">
        <v>774</v>
      </c>
      <c r="N1232" t="s">
        <v>54</v>
      </c>
      <c r="P1232" t="s">
        <v>800</v>
      </c>
      <c r="Q1232" t="s">
        <v>54</v>
      </c>
      <c r="R1232" t="s">
        <v>55</v>
      </c>
      <c r="S1232" t="s">
        <v>112</v>
      </c>
      <c r="T1232" t="s">
        <v>85</v>
      </c>
      <c r="U1232" t="s">
        <v>55</v>
      </c>
      <c r="V1232" t="s">
        <v>56</v>
      </c>
      <c r="W1232" t="s">
        <v>57</v>
      </c>
      <c r="X1232" t="s">
        <v>57</v>
      </c>
      <c r="Z1232" t="s">
        <v>57</v>
      </c>
      <c r="AA1232" t="s">
        <v>57</v>
      </c>
      <c r="AB1232" t="s">
        <v>57</v>
      </c>
      <c r="AC1232" t="s">
        <v>57</v>
      </c>
      <c r="AF1232" t="s">
        <v>58</v>
      </c>
      <c r="AG1232">
        <v>16</v>
      </c>
      <c r="AH1232" t="s">
        <v>176</v>
      </c>
      <c r="AI1232" t="s">
        <v>177</v>
      </c>
      <c r="AO1232" t="s">
        <v>3793</v>
      </c>
      <c r="AP1232" t="s">
        <v>1417</v>
      </c>
      <c r="AQ1232">
        <v>0.42717467999999997</v>
      </c>
      <c r="AR1232">
        <v>0.54056766300000003</v>
      </c>
      <c r="AT1232" s="7" t="b">
        <v>0</v>
      </c>
      <c r="AU1232" s="7" t="b">
        <v>0</v>
      </c>
      <c r="AV1232" s="7" t="s">
        <v>155</v>
      </c>
      <c r="AW1232" s="7"/>
      <c r="AX1232" s="7"/>
      <c r="AY1232" t="s">
        <v>155</v>
      </c>
    </row>
    <row r="1233" spans="1:51">
      <c r="A1233" t="s">
        <v>815</v>
      </c>
      <c r="B1233" t="s">
        <v>47</v>
      </c>
      <c r="C1233">
        <v>952</v>
      </c>
      <c r="D1233">
        <v>169</v>
      </c>
      <c r="E1233" t="s">
        <v>816</v>
      </c>
      <c r="F1233" t="s">
        <v>49</v>
      </c>
      <c r="G1233" t="s">
        <v>50</v>
      </c>
      <c r="H1233" t="s">
        <v>815</v>
      </c>
      <c r="I1233">
        <v>15</v>
      </c>
      <c r="K1233" t="s">
        <v>817</v>
      </c>
      <c r="L1233" t="s">
        <v>818</v>
      </c>
      <c r="M1233" t="s">
        <v>819</v>
      </c>
      <c r="N1233" t="s">
        <v>54</v>
      </c>
      <c r="Q1233" t="s">
        <v>54</v>
      </c>
      <c r="R1233" t="s">
        <v>55</v>
      </c>
      <c r="S1233" t="s">
        <v>54</v>
      </c>
      <c r="T1233" t="s">
        <v>54</v>
      </c>
      <c r="U1233" t="s">
        <v>54</v>
      </c>
      <c r="V1233" t="s">
        <v>56</v>
      </c>
      <c r="W1233" t="s">
        <v>57</v>
      </c>
      <c r="X1233" t="s">
        <v>57</v>
      </c>
      <c r="Z1233" t="s">
        <v>57</v>
      </c>
      <c r="AA1233" t="s">
        <v>57</v>
      </c>
      <c r="AB1233" t="s">
        <v>57</v>
      </c>
      <c r="AC1233" t="s">
        <v>57</v>
      </c>
      <c r="AF1233" t="s">
        <v>58</v>
      </c>
      <c r="AG1233">
        <v>119</v>
      </c>
      <c r="AH1233" t="s">
        <v>308</v>
      </c>
      <c r="AI1233" t="s">
        <v>309</v>
      </c>
      <c r="AJ1233" t="s">
        <v>91</v>
      </c>
      <c r="AO1233" t="s">
        <v>1043</v>
      </c>
      <c r="AP1233" t="s">
        <v>1052</v>
      </c>
      <c r="AQ1233">
        <v>0.50446934300000001</v>
      </c>
      <c r="AR1233">
        <v>0.63723631300000005</v>
      </c>
      <c r="AT1233" s="7" t="b">
        <v>0</v>
      </c>
      <c r="AU1233" s="7" t="b">
        <v>0</v>
      </c>
      <c r="AV1233" s="7" t="s">
        <v>155</v>
      </c>
      <c r="AW1233" s="7"/>
      <c r="AX1233" s="7"/>
      <c r="AY1233" t="s">
        <v>155</v>
      </c>
    </row>
    <row r="1234" spans="1:51">
      <c r="A1234" t="s">
        <v>912</v>
      </c>
      <c r="B1234" t="s">
        <v>47</v>
      </c>
      <c r="C1234">
        <v>952</v>
      </c>
      <c r="D1234">
        <v>182</v>
      </c>
      <c r="E1234" t="s">
        <v>913</v>
      </c>
      <c r="F1234" t="s">
        <v>49</v>
      </c>
      <c r="G1234" t="s">
        <v>50</v>
      </c>
      <c r="H1234" t="s">
        <v>912</v>
      </c>
      <c r="I1234">
        <v>15</v>
      </c>
      <c r="K1234" t="s">
        <v>914</v>
      </c>
      <c r="L1234" t="s">
        <v>915</v>
      </c>
      <c r="M1234" t="s">
        <v>916</v>
      </c>
      <c r="N1234" t="s">
        <v>54</v>
      </c>
      <c r="P1234" t="s">
        <v>917</v>
      </c>
      <c r="Q1234" t="s">
        <v>54</v>
      </c>
      <c r="R1234" t="s">
        <v>55</v>
      </c>
      <c r="S1234" t="s">
        <v>54</v>
      </c>
      <c r="T1234" t="s">
        <v>54</v>
      </c>
      <c r="U1234" t="s">
        <v>54</v>
      </c>
      <c r="V1234" t="s">
        <v>56</v>
      </c>
      <c r="W1234" t="s">
        <v>57</v>
      </c>
      <c r="X1234" t="s">
        <v>57</v>
      </c>
      <c r="Z1234" t="s">
        <v>57</v>
      </c>
      <c r="AA1234" t="s">
        <v>57</v>
      </c>
      <c r="AB1234" t="s">
        <v>57</v>
      </c>
      <c r="AC1234" t="s">
        <v>57</v>
      </c>
      <c r="AF1234" t="s">
        <v>58</v>
      </c>
      <c r="AG1234">
        <v>533</v>
      </c>
      <c r="AH1234" t="s">
        <v>350</v>
      </c>
      <c r="AI1234" t="s">
        <v>351</v>
      </c>
      <c r="AO1234" t="s">
        <v>2207</v>
      </c>
      <c r="AP1234" t="s">
        <v>2028</v>
      </c>
      <c r="AQ1234">
        <v>0.49506344400000002</v>
      </c>
      <c r="AR1234">
        <v>0.88458562200000002</v>
      </c>
      <c r="AT1234" s="7"/>
      <c r="AU1234" s="7" t="b">
        <v>0</v>
      </c>
      <c r="AV1234" s="7" t="s">
        <v>155</v>
      </c>
      <c r="AW1234" s="7"/>
      <c r="AX1234" s="7"/>
      <c r="AY1234" t="s">
        <v>155</v>
      </c>
    </row>
    <row r="1235" spans="1:51">
      <c r="A1235" t="s">
        <v>974</v>
      </c>
      <c r="B1235" t="s">
        <v>47</v>
      </c>
      <c r="C1235">
        <v>952</v>
      </c>
      <c r="D1235">
        <v>191</v>
      </c>
      <c r="E1235" t="s">
        <v>975</v>
      </c>
      <c r="F1235" t="s">
        <v>49</v>
      </c>
      <c r="G1235" t="s">
        <v>120</v>
      </c>
      <c r="H1235" t="s">
        <v>974</v>
      </c>
      <c r="I1235">
        <v>16</v>
      </c>
      <c r="K1235" t="s">
        <v>976</v>
      </c>
      <c r="L1235" t="s">
        <v>977</v>
      </c>
      <c r="M1235" t="s">
        <v>978</v>
      </c>
      <c r="N1235" t="s">
        <v>54</v>
      </c>
      <c r="P1235" t="s">
        <v>979</v>
      </c>
      <c r="Q1235" t="s">
        <v>54</v>
      </c>
      <c r="R1235" t="s">
        <v>55</v>
      </c>
      <c r="S1235" t="s">
        <v>54</v>
      </c>
      <c r="T1235" t="s">
        <v>54</v>
      </c>
      <c r="U1235" t="s">
        <v>54</v>
      </c>
      <c r="V1235" t="s">
        <v>56</v>
      </c>
      <c r="W1235" t="s">
        <v>57</v>
      </c>
      <c r="X1235" t="s">
        <v>57</v>
      </c>
      <c r="Z1235" t="s">
        <v>57</v>
      </c>
      <c r="AA1235" t="s">
        <v>57</v>
      </c>
      <c r="AB1235" t="s">
        <v>57</v>
      </c>
      <c r="AC1235" t="s">
        <v>57</v>
      </c>
      <c r="AF1235" t="s">
        <v>58</v>
      </c>
      <c r="AG1235">
        <v>1356</v>
      </c>
      <c r="AH1235" t="s">
        <v>658</v>
      </c>
      <c r="AI1235" t="s">
        <v>659</v>
      </c>
      <c r="AJ1235" t="s">
        <v>91</v>
      </c>
      <c r="AO1235" t="s">
        <v>10634</v>
      </c>
      <c r="AP1235" t="s">
        <v>3411</v>
      </c>
      <c r="AQ1235">
        <v>0.508316141</v>
      </c>
      <c r="AR1235">
        <v>0.58198956999999996</v>
      </c>
      <c r="AT1235" s="7"/>
      <c r="AU1235" s="7" t="b">
        <v>0</v>
      </c>
      <c r="AV1235" s="7" t="s">
        <v>155</v>
      </c>
      <c r="AW1235" s="7"/>
      <c r="AX1235" s="7"/>
      <c r="AY1235" t="s">
        <v>155</v>
      </c>
    </row>
    <row r="1236" spans="1:51">
      <c r="A1236" t="s">
        <v>1084</v>
      </c>
      <c r="B1236" t="s">
        <v>47</v>
      </c>
      <c r="C1236">
        <v>952</v>
      </c>
      <c r="D1236">
        <v>206</v>
      </c>
      <c r="E1236" t="s">
        <v>1085</v>
      </c>
      <c r="F1236" t="s">
        <v>49</v>
      </c>
      <c r="G1236" t="s">
        <v>50</v>
      </c>
      <c r="H1236" t="s">
        <v>1084</v>
      </c>
      <c r="I1236">
        <v>14</v>
      </c>
      <c r="K1236" t="s">
        <v>1086</v>
      </c>
      <c r="L1236" t="s">
        <v>1087</v>
      </c>
      <c r="M1236" t="s">
        <v>1088</v>
      </c>
      <c r="N1236" t="s">
        <v>54</v>
      </c>
      <c r="P1236" t="s">
        <v>1089</v>
      </c>
      <c r="Q1236" t="s">
        <v>54</v>
      </c>
      <c r="R1236" t="s">
        <v>55</v>
      </c>
      <c r="S1236" t="s">
        <v>54</v>
      </c>
      <c r="T1236" t="s">
        <v>54</v>
      </c>
      <c r="U1236" t="s">
        <v>54</v>
      </c>
      <c r="V1236" t="s">
        <v>56</v>
      </c>
      <c r="W1236" t="s">
        <v>88</v>
      </c>
      <c r="X1236" t="s">
        <v>88</v>
      </c>
      <c r="Z1236" t="s">
        <v>88</v>
      </c>
      <c r="AA1236" t="s">
        <v>88</v>
      </c>
      <c r="AB1236" t="s">
        <v>88</v>
      </c>
      <c r="AC1236" t="s">
        <v>88</v>
      </c>
      <c r="AF1236" t="s">
        <v>58</v>
      </c>
      <c r="AG1236">
        <v>513</v>
      </c>
      <c r="AH1236" t="s">
        <v>1090</v>
      </c>
      <c r="AI1236" t="s">
        <v>60</v>
      </c>
      <c r="AJ1236" t="s">
        <v>1091</v>
      </c>
      <c r="AO1236" t="s">
        <v>2246</v>
      </c>
      <c r="AP1236" t="s">
        <v>698</v>
      </c>
      <c r="AQ1236">
        <v>0.46733846699999998</v>
      </c>
      <c r="AR1236">
        <v>0.61616373099999999</v>
      </c>
      <c r="AT1236" s="7"/>
      <c r="AU1236" s="7" t="b">
        <v>0</v>
      </c>
      <c r="AV1236" s="7" t="s">
        <v>155</v>
      </c>
      <c r="AW1236" s="7"/>
      <c r="AX1236" s="7"/>
      <c r="AY1236" t="s">
        <v>155</v>
      </c>
    </row>
    <row r="1237" spans="1:51">
      <c r="A1237" t="s">
        <v>2081</v>
      </c>
      <c r="B1237" t="s">
        <v>47</v>
      </c>
      <c r="C1237">
        <v>953</v>
      </c>
      <c r="D1237">
        <v>347</v>
      </c>
      <c r="E1237" t="s">
        <v>2082</v>
      </c>
      <c r="F1237" t="s">
        <v>49</v>
      </c>
      <c r="G1237" t="s">
        <v>50</v>
      </c>
      <c r="H1237" t="s">
        <v>2081</v>
      </c>
      <c r="I1237">
        <v>14</v>
      </c>
      <c r="K1237" t="s">
        <v>2083</v>
      </c>
      <c r="L1237" t="s">
        <v>2084</v>
      </c>
      <c r="M1237" t="s">
        <v>2085</v>
      </c>
      <c r="N1237" t="s">
        <v>54</v>
      </c>
      <c r="P1237" t="s">
        <v>377</v>
      </c>
      <c r="Q1237" t="s">
        <v>54</v>
      </c>
      <c r="R1237" t="s">
        <v>55</v>
      </c>
      <c r="S1237" t="s">
        <v>54</v>
      </c>
      <c r="T1237" t="s">
        <v>54</v>
      </c>
      <c r="U1237" t="s">
        <v>54</v>
      </c>
      <c r="V1237" t="s">
        <v>56</v>
      </c>
      <c r="W1237" t="s">
        <v>57</v>
      </c>
      <c r="X1237" t="s">
        <v>57</v>
      </c>
      <c r="Z1237" t="s">
        <v>57</v>
      </c>
      <c r="AA1237" t="s">
        <v>57</v>
      </c>
      <c r="AB1237" t="s">
        <v>57</v>
      </c>
      <c r="AC1237" t="s">
        <v>57</v>
      </c>
      <c r="AF1237" t="s">
        <v>58</v>
      </c>
      <c r="AG1237">
        <v>424</v>
      </c>
      <c r="AH1237" t="s">
        <v>176</v>
      </c>
      <c r="AI1237" t="s">
        <v>177</v>
      </c>
      <c r="AO1237" t="s">
        <v>918</v>
      </c>
      <c r="AP1237" t="s">
        <v>380</v>
      </c>
      <c r="AQ1237">
        <v>0.46942679599999998</v>
      </c>
      <c r="AR1237">
        <v>0.86635672200000002</v>
      </c>
      <c r="AT1237" s="7"/>
      <c r="AU1237" s="7" t="b">
        <v>0</v>
      </c>
      <c r="AV1237" s="7" t="s">
        <v>155</v>
      </c>
      <c r="AW1237" s="7"/>
      <c r="AX1237" s="7"/>
      <c r="AY1237" t="s">
        <v>155</v>
      </c>
    </row>
    <row r="1238" spans="1:51">
      <c r="A1238" t="s">
        <v>2087</v>
      </c>
      <c r="B1238" t="s">
        <v>47</v>
      </c>
      <c r="C1238">
        <v>953</v>
      </c>
      <c r="D1238">
        <v>348</v>
      </c>
      <c r="E1238" t="s">
        <v>2088</v>
      </c>
      <c r="F1238" t="s">
        <v>49</v>
      </c>
      <c r="G1238" t="s">
        <v>50</v>
      </c>
      <c r="H1238" t="s">
        <v>2087</v>
      </c>
      <c r="I1238">
        <v>18</v>
      </c>
      <c r="K1238" t="s">
        <v>2089</v>
      </c>
      <c r="L1238" t="s">
        <v>2090</v>
      </c>
      <c r="M1238" t="s">
        <v>2091</v>
      </c>
      <c r="N1238" t="s">
        <v>54</v>
      </c>
      <c r="Q1238" t="s">
        <v>54</v>
      </c>
      <c r="R1238" t="s">
        <v>55</v>
      </c>
      <c r="S1238" t="s">
        <v>54</v>
      </c>
      <c r="T1238" t="s">
        <v>186</v>
      </c>
      <c r="U1238" t="s">
        <v>186</v>
      </c>
      <c r="AA1238" t="s">
        <v>57</v>
      </c>
      <c r="AB1238" t="s">
        <v>186</v>
      </c>
      <c r="AF1238" t="s">
        <v>58</v>
      </c>
      <c r="AG1238">
        <v>45</v>
      </c>
      <c r="AH1238" t="s">
        <v>258</v>
      </c>
      <c r="AI1238" t="s">
        <v>60</v>
      </c>
      <c r="AJ1238" t="s">
        <v>259</v>
      </c>
      <c r="AO1238" t="s">
        <v>1427</v>
      </c>
      <c r="AP1238" t="s">
        <v>159</v>
      </c>
      <c r="AQ1238">
        <v>0.49704150600000002</v>
      </c>
      <c r="AR1238">
        <v>0.653420212</v>
      </c>
      <c r="AT1238" s="7"/>
      <c r="AU1238" s="7" t="b">
        <v>0</v>
      </c>
      <c r="AV1238" s="7" t="s">
        <v>155</v>
      </c>
      <c r="AW1238" s="7"/>
      <c r="AX1238" s="7"/>
      <c r="AY1238" t="s">
        <v>155</v>
      </c>
    </row>
    <row r="1239" spans="1:51">
      <c r="A1239" t="s">
        <v>2322</v>
      </c>
      <c r="B1239" t="s">
        <v>47</v>
      </c>
      <c r="C1239">
        <v>953</v>
      </c>
      <c r="D1239">
        <v>390</v>
      </c>
      <c r="E1239" t="s">
        <v>2323</v>
      </c>
      <c r="F1239" t="s">
        <v>49</v>
      </c>
      <c r="G1239" t="s">
        <v>50</v>
      </c>
      <c r="H1239" t="s">
        <v>2322</v>
      </c>
      <c r="I1239">
        <v>17</v>
      </c>
      <c r="K1239" t="s">
        <v>2324</v>
      </c>
      <c r="L1239" t="s">
        <v>2310</v>
      </c>
      <c r="M1239" t="s">
        <v>2311</v>
      </c>
      <c r="N1239" t="s">
        <v>54</v>
      </c>
      <c r="P1239" t="s">
        <v>54</v>
      </c>
      <c r="Q1239" t="s">
        <v>54</v>
      </c>
      <c r="R1239" t="s">
        <v>55</v>
      </c>
      <c r="S1239" t="s">
        <v>54</v>
      </c>
      <c r="T1239" t="s">
        <v>54</v>
      </c>
      <c r="U1239" t="s">
        <v>54</v>
      </c>
      <c r="V1239" t="s">
        <v>56</v>
      </c>
      <c r="W1239" t="s">
        <v>57</v>
      </c>
      <c r="X1239" t="s">
        <v>57</v>
      </c>
      <c r="Z1239" t="s">
        <v>57</v>
      </c>
      <c r="AA1239" t="s">
        <v>57</v>
      </c>
      <c r="AB1239" t="s">
        <v>57</v>
      </c>
      <c r="AC1239" t="s">
        <v>57</v>
      </c>
      <c r="AF1239" t="s">
        <v>58</v>
      </c>
      <c r="AG1239">
        <v>509</v>
      </c>
      <c r="AH1239" t="s">
        <v>378</v>
      </c>
      <c r="AI1239" t="s">
        <v>379</v>
      </c>
      <c r="AJ1239" t="s">
        <v>91</v>
      </c>
      <c r="AO1239" t="s">
        <v>3134</v>
      </c>
      <c r="AP1239" t="s">
        <v>149</v>
      </c>
      <c r="AQ1239">
        <v>0.57697571999999997</v>
      </c>
      <c r="AR1239">
        <v>0.61603708099999999</v>
      </c>
      <c r="AT1239" s="7"/>
      <c r="AU1239" s="7" t="b">
        <v>0</v>
      </c>
      <c r="AV1239" s="7" t="s">
        <v>155</v>
      </c>
      <c r="AW1239" s="7"/>
      <c r="AX1239" s="7"/>
      <c r="AY1239" t="s">
        <v>155</v>
      </c>
    </row>
    <row r="1240" spans="1:51">
      <c r="A1240" t="s">
        <v>2493</v>
      </c>
      <c r="B1240" t="s">
        <v>47</v>
      </c>
      <c r="C1240">
        <v>953</v>
      </c>
      <c r="D1240">
        <v>417</v>
      </c>
      <c r="E1240" t="s">
        <v>2494</v>
      </c>
      <c r="F1240" t="s">
        <v>49</v>
      </c>
      <c r="G1240" t="s">
        <v>50</v>
      </c>
      <c r="H1240" t="s">
        <v>2493</v>
      </c>
      <c r="I1240">
        <v>20</v>
      </c>
      <c r="K1240" t="s">
        <v>2495</v>
      </c>
      <c r="L1240" t="s">
        <v>2496</v>
      </c>
      <c r="M1240" t="s">
        <v>2497</v>
      </c>
      <c r="N1240" t="s">
        <v>54</v>
      </c>
      <c r="Q1240" t="s">
        <v>54</v>
      </c>
      <c r="R1240" t="s">
        <v>55</v>
      </c>
      <c r="S1240" t="s">
        <v>54</v>
      </c>
      <c r="T1240" t="s">
        <v>186</v>
      </c>
      <c r="U1240" t="s">
        <v>186</v>
      </c>
      <c r="AA1240" t="s">
        <v>57</v>
      </c>
      <c r="AB1240" t="s">
        <v>186</v>
      </c>
      <c r="AF1240" t="s">
        <v>58</v>
      </c>
      <c r="AG1240">
        <v>114</v>
      </c>
      <c r="AH1240" t="s">
        <v>617</v>
      </c>
      <c r="AI1240" t="s">
        <v>618</v>
      </c>
      <c r="AO1240" t="s">
        <v>3181</v>
      </c>
      <c r="AP1240" t="s">
        <v>159</v>
      </c>
      <c r="AQ1240">
        <v>0.52899782500000003</v>
      </c>
      <c r="AR1240">
        <v>0.63875952599999997</v>
      </c>
      <c r="AT1240" s="7"/>
      <c r="AU1240" s="7" t="b">
        <v>0</v>
      </c>
      <c r="AV1240" s="7" t="s">
        <v>155</v>
      </c>
      <c r="AW1240" s="7"/>
      <c r="AX1240" s="7"/>
      <c r="AY1240" t="s">
        <v>155</v>
      </c>
    </row>
    <row r="1241" spans="1:51">
      <c r="A1241" t="s">
        <v>2726</v>
      </c>
      <c r="B1241" t="s">
        <v>47</v>
      </c>
      <c r="C1241">
        <v>953</v>
      </c>
      <c r="D1241">
        <v>452</v>
      </c>
      <c r="E1241" t="s">
        <v>2727</v>
      </c>
      <c r="F1241" t="s">
        <v>49</v>
      </c>
      <c r="G1241" t="s">
        <v>50</v>
      </c>
      <c r="H1241" t="s">
        <v>2726</v>
      </c>
      <c r="I1241">
        <v>15</v>
      </c>
      <c r="K1241" t="s">
        <v>2728</v>
      </c>
      <c r="L1241" t="s">
        <v>2729</v>
      </c>
      <c r="M1241" t="s">
        <v>2730</v>
      </c>
      <c r="N1241" t="s">
        <v>54</v>
      </c>
      <c r="Q1241" t="s">
        <v>54</v>
      </c>
      <c r="R1241" t="s">
        <v>55</v>
      </c>
      <c r="S1241" t="s">
        <v>2731</v>
      </c>
      <c r="T1241" t="s">
        <v>85</v>
      </c>
      <c r="U1241" t="s">
        <v>85</v>
      </c>
      <c r="V1241" t="s">
        <v>56</v>
      </c>
      <c r="W1241" t="s">
        <v>57</v>
      </c>
      <c r="X1241" t="s">
        <v>57</v>
      </c>
      <c r="Z1241" t="s">
        <v>57</v>
      </c>
      <c r="AA1241" t="s">
        <v>57</v>
      </c>
      <c r="AB1241" t="s">
        <v>57</v>
      </c>
      <c r="AC1241" t="s">
        <v>57</v>
      </c>
      <c r="AF1241" t="s">
        <v>58</v>
      </c>
      <c r="AG1241">
        <v>318</v>
      </c>
      <c r="AH1241" t="s">
        <v>378</v>
      </c>
      <c r="AI1241" t="s">
        <v>379</v>
      </c>
      <c r="AJ1241" t="s">
        <v>91</v>
      </c>
      <c r="AO1241" t="s">
        <v>6696</v>
      </c>
      <c r="AP1241" t="s">
        <v>278</v>
      </c>
      <c r="AQ1241">
        <v>0.50159346000000005</v>
      </c>
      <c r="AR1241">
        <v>0.57217513600000003</v>
      </c>
      <c r="AT1241" s="7"/>
      <c r="AU1241" s="7" t="b">
        <v>0</v>
      </c>
      <c r="AV1241" s="7" t="s">
        <v>155</v>
      </c>
      <c r="AW1241" s="7"/>
      <c r="AX1241" s="7"/>
      <c r="AY1241" t="s">
        <v>155</v>
      </c>
    </row>
    <row r="1242" spans="1:51">
      <c r="A1242" t="s">
        <v>2732</v>
      </c>
      <c r="B1242" t="s">
        <v>47</v>
      </c>
      <c r="C1242">
        <v>953</v>
      </c>
      <c r="D1242">
        <v>453</v>
      </c>
      <c r="E1242" t="s">
        <v>2733</v>
      </c>
      <c r="F1242" t="s">
        <v>49</v>
      </c>
      <c r="G1242" t="s">
        <v>50</v>
      </c>
      <c r="H1242" t="s">
        <v>2732</v>
      </c>
      <c r="I1242">
        <v>18</v>
      </c>
      <c r="K1242" t="s">
        <v>2734</v>
      </c>
      <c r="L1242" t="s">
        <v>2735</v>
      </c>
      <c r="M1242" t="s">
        <v>2736</v>
      </c>
      <c r="N1242" t="s">
        <v>54</v>
      </c>
      <c r="Q1242" t="s">
        <v>54</v>
      </c>
      <c r="R1242" t="s">
        <v>55</v>
      </c>
      <c r="S1242" t="s">
        <v>54</v>
      </c>
      <c r="T1242" t="s">
        <v>54</v>
      </c>
      <c r="U1242" t="s">
        <v>54</v>
      </c>
      <c r="V1242" t="s">
        <v>56</v>
      </c>
      <c r="W1242" t="s">
        <v>57</v>
      </c>
      <c r="X1242" t="s">
        <v>57</v>
      </c>
      <c r="Z1242" t="s">
        <v>57</v>
      </c>
      <c r="AA1242" t="s">
        <v>57</v>
      </c>
      <c r="AB1242" t="s">
        <v>57</v>
      </c>
      <c r="AC1242" t="s">
        <v>57</v>
      </c>
      <c r="AF1242" t="s">
        <v>58</v>
      </c>
      <c r="AG1242">
        <v>503</v>
      </c>
      <c r="AH1242" t="s">
        <v>2163</v>
      </c>
      <c r="AI1242" t="s">
        <v>60</v>
      </c>
      <c r="AJ1242" t="s">
        <v>2018</v>
      </c>
      <c r="AO1242" t="s">
        <v>6884</v>
      </c>
      <c r="AP1242" t="s">
        <v>445</v>
      </c>
      <c r="AQ1242">
        <v>0.44477117300000002</v>
      </c>
      <c r="AR1242">
        <v>0.64242886899999996</v>
      </c>
      <c r="AT1242" s="7"/>
      <c r="AU1242" s="7" t="b">
        <v>0</v>
      </c>
      <c r="AV1242" s="7" t="s">
        <v>155</v>
      </c>
      <c r="AW1242" s="7"/>
      <c r="AX1242" s="7"/>
      <c r="AY1242" t="s">
        <v>155</v>
      </c>
    </row>
    <row r="1243" spans="1:51">
      <c r="A1243" t="s">
        <v>3006</v>
      </c>
      <c r="B1243" t="s">
        <v>47</v>
      </c>
      <c r="C1243">
        <v>954</v>
      </c>
      <c r="D1243">
        <v>504</v>
      </c>
      <c r="E1243" t="s">
        <v>3007</v>
      </c>
      <c r="F1243" t="s">
        <v>49</v>
      </c>
      <c r="G1243" t="s">
        <v>50</v>
      </c>
      <c r="H1243" t="s">
        <v>3006</v>
      </c>
      <c r="I1243">
        <v>14</v>
      </c>
      <c r="K1243" t="s">
        <v>3008</v>
      </c>
      <c r="L1243" t="s">
        <v>3009</v>
      </c>
      <c r="M1243" t="s">
        <v>3010</v>
      </c>
      <c r="N1243" t="s">
        <v>54</v>
      </c>
      <c r="Q1243" t="s">
        <v>54</v>
      </c>
      <c r="R1243" t="s">
        <v>55</v>
      </c>
      <c r="S1243" t="s">
        <v>54</v>
      </c>
      <c r="T1243" t="s">
        <v>186</v>
      </c>
      <c r="U1243" t="s">
        <v>186</v>
      </c>
      <c r="AA1243" t="s">
        <v>57</v>
      </c>
      <c r="AB1243" t="s">
        <v>186</v>
      </c>
      <c r="AF1243" t="s">
        <v>58</v>
      </c>
      <c r="AG1243">
        <v>93</v>
      </c>
      <c r="AH1243" t="s">
        <v>308</v>
      </c>
      <c r="AI1243" t="s">
        <v>309</v>
      </c>
      <c r="AJ1243" t="s">
        <v>91</v>
      </c>
      <c r="AO1243" t="s">
        <v>8540</v>
      </c>
      <c r="AP1243" t="s">
        <v>159</v>
      </c>
      <c r="AQ1243">
        <v>0.55334877999999998</v>
      </c>
      <c r="AR1243">
        <v>0.63721012200000005</v>
      </c>
      <c r="AT1243" s="7"/>
      <c r="AU1243" s="7" t="b">
        <v>0</v>
      </c>
      <c r="AV1243" s="7" t="s">
        <v>155</v>
      </c>
      <c r="AW1243" s="7"/>
      <c r="AX1243" s="7"/>
      <c r="AY1243" t="s">
        <v>155</v>
      </c>
    </row>
    <row r="1244" spans="1:51">
      <c r="A1244" t="s">
        <v>3064</v>
      </c>
      <c r="B1244" t="s">
        <v>47</v>
      </c>
      <c r="C1244">
        <v>954</v>
      </c>
      <c r="D1244">
        <v>512</v>
      </c>
      <c r="E1244" t="s">
        <v>3065</v>
      </c>
      <c r="F1244" t="s">
        <v>49</v>
      </c>
      <c r="G1244" t="s">
        <v>50</v>
      </c>
      <c r="H1244" t="s">
        <v>3064</v>
      </c>
      <c r="I1244">
        <v>17</v>
      </c>
      <c r="K1244" t="s">
        <v>3066</v>
      </c>
      <c r="L1244" t="s">
        <v>3067</v>
      </c>
      <c r="M1244" t="s">
        <v>3068</v>
      </c>
      <c r="N1244" t="s">
        <v>54</v>
      </c>
      <c r="Q1244" t="s">
        <v>54</v>
      </c>
      <c r="R1244" t="s">
        <v>55</v>
      </c>
      <c r="S1244" t="s">
        <v>54</v>
      </c>
      <c r="T1244" t="s">
        <v>186</v>
      </c>
      <c r="U1244" t="s">
        <v>186</v>
      </c>
      <c r="AA1244" t="s">
        <v>57</v>
      </c>
      <c r="AB1244" t="s">
        <v>186</v>
      </c>
      <c r="AF1244" t="s">
        <v>58</v>
      </c>
      <c r="AG1244">
        <v>925</v>
      </c>
      <c r="AH1244" t="s">
        <v>308</v>
      </c>
      <c r="AI1244" t="s">
        <v>309</v>
      </c>
      <c r="AJ1244" t="s">
        <v>91</v>
      </c>
      <c r="AO1244" t="s">
        <v>8549</v>
      </c>
      <c r="AP1244" t="s">
        <v>149</v>
      </c>
      <c r="AQ1244">
        <v>0.46132296499999997</v>
      </c>
      <c r="AR1244">
        <v>0.64457675800000003</v>
      </c>
      <c r="AT1244" s="7" t="b">
        <v>0</v>
      </c>
      <c r="AU1244" s="7" t="b">
        <v>0</v>
      </c>
      <c r="AV1244" s="7" t="s">
        <v>155</v>
      </c>
      <c r="AW1244" s="7"/>
      <c r="AX1244" s="7"/>
      <c r="AY1244" t="s">
        <v>155</v>
      </c>
    </row>
    <row r="1245" spans="1:51">
      <c r="A1245" t="s">
        <v>3330</v>
      </c>
      <c r="B1245" t="s">
        <v>47</v>
      </c>
      <c r="C1245">
        <v>954</v>
      </c>
      <c r="D1245">
        <v>561</v>
      </c>
      <c r="E1245" t="s">
        <v>3331</v>
      </c>
      <c r="F1245" t="s">
        <v>49</v>
      </c>
      <c r="G1245" t="s">
        <v>50</v>
      </c>
      <c r="H1245" t="s">
        <v>3330</v>
      </c>
      <c r="I1245">
        <v>20</v>
      </c>
      <c r="K1245" t="s">
        <v>3332</v>
      </c>
      <c r="L1245" t="s">
        <v>3333</v>
      </c>
      <c r="M1245" t="s">
        <v>3334</v>
      </c>
      <c r="N1245" t="s">
        <v>54</v>
      </c>
      <c r="Q1245" t="s">
        <v>54</v>
      </c>
      <c r="R1245" t="s">
        <v>55</v>
      </c>
      <c r="S1245" t="s">
        <v>54</v>
      </c>
      <c r="T1245" t="s">
        <v>186</v>
      </c>
      <c r="U1245" t="s">
        <v>186</v>
      </c>
      <c r="AA1245" t="s">
        <v>57</v>
      </c>
      <c r="AB1245" t="s">
        <v>186</v>
      </c>
      <c r="AF1245" t="s">
        <v>58</v>
      </c>
      <c r="AG1245">
        <v>761</v>
      </c>
      <c r="AH1245" t="s">
        <v>89</v>
      </c>
      <c r="AI1245" t="s">
        <v>90</v>
      </c>
      <c r="AJ1245" t="s">
        <v>91</v>
      </c>
      <c r="AO1245" t="s">
        <v>8670</v>
      </c>
      <c r="AP1245" t="s">
        <v>159</v>
      </c>
      <c r="AQ1245">
        <v>0.508257666</v>
      </c>
      <c r="AR1245">
        <v>0.66181418000000003</v>
      </c>
      <c r="AT1245" s="7" t="b">
        <v>0</v>
      </c>
      <c r="AU1245" s="7" t="b">
        <v>0</v>
      </c>
      <c r="AV1245" s="7" t="s">
        <v>155</v>
      </c>
      <c r="AW1245" s="7"/>
      <c r="AX1245" s="7"/>
      <c r="AY1245" t="s">
        <v>155</v>
      </c>
    </row>
    <row r="1246" spans="1:51">
      <c r="A1246" t="s">
        <v>3330</v>
      </c>
      <c r="B1246" t="s">
        <v>47</v>
      </c>
      <c r="C1246">
        <v>954</v>
      </c>
      <c r="D1246">
        <v>562</v>
      </c>
      <c r="E1246" t="s">
        <v>3336</v>
      </c>
      <c r="F1246" t="s">
        <v>49</v>
      </c>
      <c r="G1246" t="s">
        <v>50</v>
      </c>
      <c r="H1246" t="s">
        <v>3330</v>
      </c>
      <c r="I1246">
        <v>20</v>
      </c>
      <c r="K1246" t="s">
        <v>3332</v>
      </c>
      <c r="L1246" t="s">
        <v>3337</v>
      </c>
      <c r="M1246" t="s">
        <v>3334</v>
      </c>
      <c r="N1246" t="s">
        <v>54</v>
      </c>
      <c r="Q1246" t="s">
        <v>54</v>
      </c>
      <c r="R1246" t="s">
        <v>55</v>
      </c>
      <c r="S1246" t="s">
        <v>54</v>
      </c>
      <c r="T1246" t="s">
        <v>186</v>
      </c>
      <c r="U1246" t="s">
        <v>186</v>
      </c>
      <c r="AA1246" t="s">
        <v>57</v>
      </c>
      <c r="AB1246" t="s">
        <v>186</v>
      </c>
      <c r="AF1246" t="s">
        <v>58</v>
      </c>
      <c r="AG1246">
        <v>306</v>
      </c>
      <c r="AH1246" t="s">
        <v>680</v>
      </c>
      <c r="AI1246" t="s">
        <v>681</v>
      </c>
      <c r="AJ1246" t="s">
        <v>91</v>
      </c>
      <c r="AO1246" t="s">
        <v>11052</v>
      </c>
      <c r="AP1246" t="s">
        <v>63</v>
      </c>
      <c r="AQ1246">
        <v>0.50341736400000003</v>
      </c>
      <c r="AR1246">
        <v>0.57470531400000002</v>
      </c>
      <c r="AT1246" s="7"/>
      <c r="AU1246" s="7" t="b">
        <v>0</v>
      </c>
      <c r="AV1246" s="7" t="s">
        <v>155</v>
      </c>
      <c r="AW1246" s="7"/>
      <c r="AX1246" s="7"/>
      <c r="AY1246" t="s">
        <v>155</v>
      </c>
    </row>
    <row r="1247" spans="1:51">
      <c r="A1247" t="s">
        <v>3338</v>
      </c>
      <c r="B1247" t="s">
        <v>47</v>
      </c>
      <c r="C1247">
        <v>954</v>
      </c>
      <c r="D1247">
        <v>563</v>
      </c>
      <c r="E1247" t="s">
        <v>3339</v>
      </c>
      <c r="F1247" t="s">
        <v>49</v>
      </c>
      <c r="G1247" t="s">
        <v>50</v>
      </c>
      <c r="H1247" t="s">
        <v>3338</v>
      </c>
      <c r="I1247">
        <v>18</v>
      </c>
      <c r="K1247" t="s">
        <v>3340</v>
      </c>
      <c r="L1247" t="s">
        <v>3341</v>
      </c>
      <c r="M1247" t="s">
        <v>3342</v>
      </c>
      <c r="N1247" t="s">
        <v>54</v>
      </c>
      <c r="Q1247" t="s">
        <v>54</v>
      </c>
      <c r="R1247" t="s">
        <v>55</v>
      </c>
      <c r="S1247" t="s">
        <v>441</v>
      </c>
      <c r="T1247" t="s">
        <v>186</v>
      </c>
      <c r="U1247" t="s">
        <v>186</v>
      </c>
      <c r="V1247" t="s">
        <v>56</v>
      </c>
      <c r="W1247" t="s">
        <v>57</v>
      </c>
      <c r="X1247" t="s">
        <v>57</v>
      </c>
      <c r="Z1247" t="s">
        <v>57</v>
      </c>
      <c r="AA1247" t="s">
        <v>57</v>
      </c>
      <c r="AB1247" t="s">
        <v>57</v>
      </c>
      <c r="AC1247" t="s">
        <v>57</v>
      </c>
      <c r="AF1247" t="s">
        <v>58</v>
      </c>
      <c r="AG1247">
        <v>172</v>
      </c>
      <c r="AH1247" t="s">
        <v>268</v>
      </c>
      <c r="AI1247" t="s">
        <v>60</v>
      </c>
      <c r="AJ1247" t="s">
        <v>269</v>
      </c>
      <c r="AO1247" t="s">
        <v>4584</v>
      </c>
      <c r="AP1247" t="s">
        <v>4585</v>
      </c>
      <c r="AQ1247">
        <v>0.57343702900000004</v>
      </c>
      <c r="AR1247">
        <v>0.57780250499999997</v>
      </c>
      <c r="AT1247" s="7"/>
      <c r="AU1247" s="7" t="b">
        <v>0</v>
      </c>
      <c r="AV1247" s="7" t="s">
        <v>155</v>
      </c>
      <c r="AW1247" s="7"/>
      <c r="AX1247" s="7"/>
      <c r="AY1247" t="s">
        <v>155</v>
      </c>
    </row>
    <row r="1248" spans="1:51">
      <c r="A1248" t="s">
        <v>3741</v>
      </c>
      <c r="B1248" t="s">
        <v>47</v>
      </c>
      <c r="C1248">
        <v>955</v>
      </c>
      <c r="D1248">
        <v>626</v>
      </c>
      <c r="E1248" t="s">
        <v>3742</v>
      </c>
      <c r="F1248" t="s">
        <v>49</v>
      </c>
      <c r="G1248" t="s">
        <v>120</v>
      </c>
      <c r="H1248" t="s">
        <v>3741</v>
      </c>
      <c r="I1248">
        <v>13</v>
      </c>
      <c r="K1248" t="s">
        <v>3743</v>
      </c>
      <c r="L1248" t="s">
        <v>3744</v>
      </c>
      <c r="M1248" t="s">
        <v>3745</v>
      </c>
      <c r="N1248" t="s">
        <v>54</v>
      </c>
      <c r="Q1248" t="s">
        <v>54</v>
      </c>
      <c r="R1248" t="s">
        <v>55</v>
      </c>
      <c r="S1248" t="s">
        <v>441</v>
      </c>
      <c r="T1248" t="s">
        <v>186</v>
      </c>
      <c r="U1248" t="s">
        <v>186</v>
      </c>
      <c r="AA1248" t="s">
        <v>57</v>
      </c>
      <c r="AB1248" t="s">
        <v>186</v>
      </c>
      <c r="AF1248" t="s">
        <v>58</v>
      </c>
      <c r="AG1248">
        <v>69</v>
      </c>
      <c r="AH1248" t="s">
        <v>910</v>
      </c>
      <c r="AI1248" t="s">
        <v>60</v>
      </c>
      <c r="AJ1248" t="s">
        <v>210</v>
      </c>
      <c r="AO1248" t="s">
        <v>11314</v>
      </c>
      <c r="AP1248" t="s">
        <v>327</v>
      </c>
      <c r="AQ1248">
        <v>0.50791006500000002</v>
      </c>
      <c r="AR1248">
        <v>0.56776916099999997</v>
      </c>
      <c r="AT1248" s="7"/>
      <c r="AU1248" s="7" t="b">
        <v>0</v>
      </c>
      <c r="AV1248" s="7" t="s">
        <v>155</v>
      </c>
      <c r="AW1248" s="7"/>
      <c r="AX1248" s="7"/>
      <c r="AY1248" t="s">
        <v>155</v>
      </c>
    </row>
    <row r="1249" spans="1:51">
      <c r="A1249" t="s">
        <v>4180</v>
      </c>
      <c r="B1249" t="s">
        <v>47</v>
      </c>
      <c r="C1249">
        <v>955</v>
      </c>
      <c r="D1249">
        <v>699</v>
      </c>
      <c r="E1249" t="s">
        <v>4181</v>
      </c>
      <c r="F1249" t="s">
        <v>49</v>
      </c>
      <c r="G1249" t="s">
        <v>50</v>
      </c>
      <c r="H1249" t="s">
        <v>4180</v>
      </c>
      <c r="I1249">
        <v>13</v>
      </c>
      <c r="K1249" t="s">
        <v>4182</v>
      </c>
      <c r="L1249" t="s">
        <v>4183</v>
      </c>
      <c r="M1249" t="s">
        <v>4184</v>
      </c>
      <c r="N1249" t="s">
        <v>54</v>
      </c>
      <c r="Q1249" t="s">
        <v>54</v>
      </c>
      <c r="R1249" t="s">
        <v>55</v>
      </c>
      <c r="S1249" t="s">
        <v>54</v>
      </c>
      <c r="T1249" t="s">
        <v>54</v>
      </c>
      <c r="U1249" t="s">
        <v>54</v>
      </c>
      <c r="V1249" t="s">
        <v>56</v>
      </c>
      <c r="W1249" t="s">
        <v>57</v>
      </c>
      <c r="X1249" t="s">
        <v>57</v>
      </c>
      <c r="Z1249" t="s">
        <v>57</v>
      </c>
      <c r="AA1249" t="s">
        <v>57</v>
      </c>
      <c r="AB1249" t="s">
        <v>57</v>
      </c>
      <c r="AC1249" t="s">
        <v>57</v>
      </c>
      <c r="AF1249" t="s">
        <v>58</v>
      </c>
      <c r="AG1249">
        <v>241</v>
      </c>
      <c r="AH1249" t="s">
        <v>350</v>
      </c>
      <c r="AI1249" t="s">
        <v>351</v>
      </c>
      <c r="AO1249" t="s">
        <v>5884</v>
      </c>
      <c r="AP1249" t="s">
        <v>1503</v>
      </c>
      <c r="AQ1249">
        <v>0.61782946000000005</v>
      </c>
      <c r="AR1249">
        <v>0.82071856899999995</v>
      </c>
      <c r="AT1249" s="7"/>
      <c r="AU1249" s="7" t="b">
        <v>0</v>
      </c>
      <c r="AV1249" s="7" t="s">
        <v>155</v>
      </c>
      <c r="AW1249" s="7"/>
      <c r="AX1249" s="7"/>
      <c r="AY1249" t="s">
        <v>155</v>
      </c>
    </row>
    <row r="1250" spans="1:51">
      <c r="A1250" t="s">
        <v>4418</v>
      </c>
      <c r="B1250" t="s">
        <v>47</v>
      </c>
      <c r="C1250">
        <v>955</v>
      </c>
      <c r="D1250">
        <v>738</v>
      </c>
      <c r="E1250" t="s">
        <v>4419</v>
      </c>
      <c r="F1250" t="s">
        <v>49</v>
      </c>
      <c r="G1250" t="s">
        <v>50</v>
      </c>
      <c r="H1250" t="s">
        <v>4418</v>
      </c>
      <c r="I1250">
        <v>17</v>
      </c>
      <c r="K1250" t="s">
        <v>4420</v>
      </c>
      <c r="L1250" t="s">
        <v>4421</v>
      </c>
      <c r="M1250" t="s">
        <v>4422</v>
      </c>
      <c r="N1250" t="s">
        <v>54</v>
      </c>
      <c r="Q1250" t="s">
        <v>54</v>
      </c>
      <c r="R1250" t="s">
        <v>55</v>
      </c>
      <c r="S1250" t="s">
        <v>54</v>
      </c>
      <c r="T1250" t="s">
        <v>54</v>
      </c>
      <c r="U1250" t="s">
        <v>54</v>
      </c>
      <c r="V1250" t="s">
        <v>56</v>
      </c>
      <c r="W1250" t="s">
        <v>57</v>
      </c>
      <c r="X1250" t="s">
        <v>57</v>
      </c>
      <c r="Z1250" t="s">
        <v>57</v>
      </c>
      <c r="AA1250" t="s">
        <v>57</v>
      </c>
      <c r="AB1250" t="s">
        <v>57</v>
      </c>
      <c r="AC1250" t="s">
        <v>57</v>
      </c>
      <c r="AF1250" t="s">
        <v>58</v>
      </c>
      <c r="AG1250">
        <v>63</v>
      </c>
      <c r="AH1250" t="s">
        <v>639</v>
      </c>
      <c r="AI1250" t="s">
        <v>640</v>
      </c>
      <c r="AJ1250" t="s">
        <v>641</v>
      </c>
      <c r="AO1250" s="5" t="s">
        <v>168</v>
      </c>
      <c r="AP1250" s="5" t="s">
        <v>169</v>
      </c>
      <c r="AQ1250" s="5">
        <v>0.949888485</v>
      </c>
      <c r="AR1250" s="5">
        <v>0.98831730100000004</v>
      </c>
      <c r="AS1250" s="5"/>
      <c r="AT1250" s="7"/>
      <c r="AU1250" s="7" t="b">
        <v>0</v>
      </c>
      <c r="AV1250" s="7" t="s">
        <v>155</v>
      </c>
      <c r="AW1250" s="7"/>
      <c r="AX1250" s="7"/>
      <c r="AY1250" t="s">
        <v>155</v>
      </c>
    </row>
    <row r="1251" spans="1:51">
      <c r="A1251" t="s">
        <v>4418</v>
      </c>
      <c r="B1251" t="s">
        <v>47</v>
      </c>
      <c r="C1251">
        <v>955</v>
      </c>
      <c r="D1251">
        <v>739</v>
      </c>
      <c r="E1251" t="s">
        <v>4424</v>
      </c>
      <c r="F1251" t="s">
        <v>49</v>
      </c>
      <c r="G1251" t="s">
        <v>50</v>
      </c>
      <c r="H1251" t="s">
        <v>4418</v>
      </c>
      <c r="I1251">
        <v>17</v>
      </c>
      <c r="K1251" t="s">
        <v>4420</v>
      </c>
      <c r="L1251" t="s">
        <v>4425</v>
      </c>
      <c r="M1251" t="s">
        <v>4422</v>
      </c>
      <c r="N1251" t="s">
        <v>54</v>
      </c>
      <c r="Q1251" t="s">
        <v>54</v>
      </c>
      <c r="R1251" t="s">
        <v>55</v>
      </c>
      <c r="S1251" t="s">
        <v>54</v>
      </c>
      <c r="T1251" t="s">
        <v>54</v>
      </c>
      <c r="U1251" t="s">
        <v>54</v>
      </c>
      <c r="V1251" t="s">
        <v>56</v>
      </c>
      <c r="W1251" t="s">
        <v>57</v>
      </c>
      <c r="X1251" t="s">
        <v>57</v>
      </c>
      <c r="Z1251" t="s">
        <v>57</v>
      </c>
      <c r="AA1251" t="s">
        <v>57</v>
      </c>
      <c r="AB1251" t="s">
        <v>57</v>
      </c>
      <c r="AC1251" t="s">
        <v>57</v>
      </c>
      <c r="AF1251" t="s">
        <v>58</v>
      </c>
      <c r="AG1251">
        <v>87</v>
      </c>
      <c r="AH1251" t="s">
        <v>2646</v>
      </c>
      <c r="AI1251" t="s">
        <v>128</v>
      </c>
      <c r="AO1251" s="5" t="s">
        <v>277</v>
      </c>
      <c r="AP1251" s="5" t="s">
        <v>278</v>
      </c>
      <c r="AQ1251" s="5">
        <v>0.57455193900000001</v>
      </c>
      <c r="AR1251" s="5">
        <v>0.83208683500000002</v>
      </c>
      <c r="AS1251" s="5"/>
      <c r="AT1251" s="7"/>
      <c r="AU1251" s="7" t="b">
        <v>0</v>
      </c>
      <c r="AV1251" s="7" t="s">
        <v>155</v>
      </c>
      <c r="AW1251" s="7"/>
      <c r="AX1251" s="7"/>
      <c r="AY1251" t="s">
        <v>155</v>
      </c>
    </row>
    <row r="1252" spans="1:51">
      <c r="A1252" s="5" t="s">
        <v>160</v>
      </c>
      <c r="B1252" s="5" t="s">
        <v>47</v>
      </c>
      <c r="C1252" s="5">
        <v>951</v>
      </c>
      <c r="D1252" s="5">
        <v>84</v>
      </c>
      <c r="E1252" s="5" t="s">
        <v>161</v>
      </c>
      <c r="F1252" s="5" t="s">
        <v>49</v>
      </c>
      <c r="G1252" s="5" t="s">
        <v>50</v>
      </c>
      <c r="H1252" s="5" t="s">
        <v>160</v>
      </c>
      <c r="I1252" s="5">
        <v>19</v>
      </c>
      <c r="J1252" s="5"/>
      <c r="K1252" s="5" t="s">
        <v>162</v>
      </c>
      <c r="L1252" s="5" t="s">
        <v>163</v>
      </c>
      <c r="M1252" s="5" t="s">
        <v>164</v>
      </c>
      <c r="N1252" s="5" t="s">
        <v>165</v>
      </c>
      <c r="O1252" s="5" t="s">
        <v>165</v>
      </c>
      <c r="P1252" s="5" t="s">
        <v>165</v>
      </c>
      <c r="Q1252" s="5" t="s">
        <v>165</v>
      </c>
      <c r="R1252" s="5" t="s">
        <v>165</v>
      </c>
      <c r="S1252" s="5" t="s">
        <v>83</v>
      </c>
      <c r="T1252" s="5" t="s">
        <v>165</v>
      </c>
      <c r="U1252" s="5" t="s">
        <v>165</v>
      </c>
      <c r="V1252" s="5" t="s">
        <v>87</v>
      </c>
      <c r="W1252" s="5" t="s">
        <v>57</v>
      </c>
      <c r="X1252" s="5" t="s">
        <v>57</v>
      </c>
      <c r="Y1252" s="5"/>
      <c r="Z1252" s="5" t="s">
        <v>57</v>
      </c>
      <c r="AA1252" s="5" t="s">
        <v>57</v>
      </c>
      <c r="AB1252" s="5" t="s">
        <v>57</v>
      </c>
      <c r="AC1252" s="5" t="s">
        <v>57</v>
      </c>
      <c r="AD1252" s="5"/>
      <c r="AE1252" s="5"/>
      <c r="AF1252" s="5" t="s">
        <v>58</v>
      </c>
      <c r="AG1252" s="5">
        <v>209</v>
      </c>
      <c r="AH1252" s="5" t="s">
        <v>166</v>
      </c>
      <c r="AI1252" s="5" t="s">
        <v>167</v>
      </c>
      <c r="AJ1252" s="5"/>
      <c r="AK1252" s="5"/>
      <c r="AL1252" s="5"/>
      <c r="AM1252" s="5"/>
      <c r="AN1252" s="5"/>
      <c r="AO1252" s="5" t="s">
        <v>485</v>
      </c>
      <c r="AP1252" s="5" t="s">
        <v>486</v>
      </c>
      <c r="AQ1252" s="5">
        <v>0.70985847800000001</v>
      </c>
      <c r="AR1252" s="5">
        <v>0.92731062799999997</v>
      </c>
      <c r="AS1252" s="5"/>
      <c r="AT1252" s="7"/>
      <c r="AU1252" s="7" t="b">
        <v>0</v>
      </c>
      <c r="AV1252" s="7" t="s">
        <v>155</v>
      </c>
      <c r="AW1252" s="7"/>
      <c r="AX1252" s="7"/>
      <c r="AY1252" t="s">
        <v>155</v>
      </c>
    </row>
    <row r="1253" spans="1:51">
      <c r="A1253" s="5" t="s">
        <v>272</v>
      </c>
      <c r="B1253" s="5" t="s">
        <v>47</v>
      </c>
      <c r="C1253" s="5">
        <v>951</v>
      </c>
      <c r="D1253" s="5">
        <v>96</v>
      </c>
      <c r="E1253" s="5" t="s">
        <v>273</v>
      </c>
      <c r="F1253" s="5" t="s">
        <v>49</v>
      </c>
      <c r="G1253" s="5" t="s">
        <v>50</v>
      </c>
      <c r="H1253" s="5" t="s">
        <v>272</v>
      </c>
      <c r="I1253" s="5">
        <v>20</v>
      </c>
      <c r="J1253" s="5"/>
      <c r="K1253" s="5" t="s">
        <v>274</v>
      </c>
      <c r="L1253" s="5" t="s">
        <v>275</v>
      </c>
      <c r="M1253" s="5" t="s">
        <v>276</v>
      </c>
      <c r="N1253" s="5" t="s">
        <v>165</v>
      </c>
      <c r="O1253" s="5" t="s">
        <v>165</v>
      </c>
      <c r="P1253" s="5" t="s">
        <v>165</v>
      </c>
      <c r="Q1253" s="5" t="s">
        <v>165</v>
      </c>
      <c r="R1253" s="5" t="s">
        <v>165</v>
      </c>
      <c r="S1253" s="5" t="s">
        <v>83</v>
      </c>
      <c r="T1253" s="5" t="s">
        <v>165</v>
      </c>
      <c r="U1253" s="5" t="s">
        <v>165</v>
      </c>
      <c r="V1253" s="5" t="s">
        <v>87</v>
      </c>
      <c r="W1253" s="5" t="s">
        <v>57</v>
      </c>
      <c r="X1253" s="5" t="s">
        <v>57</v>
      </c>
      <c r="Y1253" s="5"/>
      <c r="Z1253" s="5" t="s">
        <v>57</v>
      </c>
      <c r="AA1253" s="5" t="s">
        <v>57</v>
      </c>
      <c r="AB1253" s="5" t="s">
        <v>57</v>
      </c>
      <c r="AC1253" s="5" t="s">
        <v>57</v>
      </c>
      <c r="AD1253" s="5"/>
      <c r="AE1253" s="5"/>
      <c r="AF1253" s="5" t="s">
        <v>58</v>
      </c>
      <c r="AG1253" s="5">
        <v>20</v>
      </c>
      <c r="AH1253" s="5" t="s">
        <v>166</v>
      </c>
      <c r="AI1253" s="5" t="s">
        <v>167</v>
      </c>
      <c r="AJ1253" s="5"/>
      <c r="AK1253" s="5"/>
      <c r="AL1253" s="5"/>
      <c r="AM1253" s="5"/>
      <c r="AN1253" s="5"/>
      <c r="AO1253" s="5" t="s">
        <v>584</v>
      </c>
      <c r="AP1253" s="5" t="s">
        <v>585</v>
      </c>
      <c r="AQ1253" s="5">
        <v>0.94907883100000001</v>
      </c>
      <c r="AR1253" s="5">
        <v>0.98831730100000004</v>
      </c>
      <c r="AS1253" s="5"/>
      <c r="AT1253" s="7"/>
      <c r="AU1253" s="7" t="b">
        <v>0</v>
      </c>
      <c r="AV1253" s="7" t="s">
        <v>155</v>
      </c>
      <c r="AW1253" s="7"/>
      <c r="AX1253" s="7"/>
      <c r="AY1253" t="s">
        <v>155</v>
      </c>
    </row>
    <row r="1254" spans="1:51">
      <c r="A1254" s="5" t="s">
        <v>478</v>
      </c>
      <c r="B1254" s="5" t="s">
        <v>47</v>
      </c>
      <c r="C1254" s="5">
        <v>951</v>
      </c>
      <c r="D1254" s="5">
        <v>122</v>
      </c>
      <c r="E1254" s="5" t="s">
        <v>479</v>
      </c>
      <c r="F1254" s="5" t="s">
        <v>49</v>
      </c>
      <c r="G1254" s="5" t="s">
        <v>50</v>
      </c>
      <c r="H1254" s="5" t="s">
        <v>478</v>
      </c>
      <c r="I1254" s="5">
        <v>17</v>
      </c>
      <c r="J1254" s="5"/>
      <c r="K1254" s="5" t="s">
        <v>480</v>
      </c>
      <c r="L1254" s="5" t="s">
        <v>481</v>
      </c>
      <c r="M1254" s="5" t="s">
        <v>482</v>
      </c>
      <c r="N1254" s="5" t="s">
        <v>165</v>
      </c>
      <c r="O1254" s="5"/>
      <c r="P1254" s="5" t="s">
        <v>165</v>
      </c>
      <c r="Q1254" s="5" t="s">
        <v>165</v>
      </c>
      <c r="R1254" s="5" t="s">
        <v>165</v>
      </c>
      <c r="S1254" s="5" t="s">
        <v>83</v>
      </c>
      <c r="T1254" s="5" t="s">
        <v>165</v>
      </c>
      <c r="U1254" s="5" t="s">
        <v>165</v>
      </c>
      <c r="V1254" s="5" t="s">
        <v>87</v>
      </c>
      <c r="W1254" s="5" t="s">
        <v>88</v>
      </c>
      <c r="X1254" s="5" t="s">
        <v>88</v>
      </c>
      <c r="Y1254" s="5"/>
      <c r="Z1254" s="5" t="s">
        <v>88</v>
      </c>
      <c r="AA1254" s="5" t="s">
        <v>88</v>
      </c>
      <c r="AB1254" s="5" t="s">
        <v>88</v>
      </c>
      <c r="AC1254" s="5" t="s">
        <v>88</v>
      </c>
      <c r="AD1254" s="5"/>
      <c r="AE1254" s="5"/>
      <c r="AF1254" s="5" t="s">
        <v>58</v>
      </c>
      <c r="AG1254" s="5">
        <v>95</v>
      </c>
      <c r="AH1254" s="5" t="s">
        <v>483</v>
      </c>
      <c r="AI1254" s="5" t="s">
        <v>484</v>
      </c>
      <c r="AJ1254" s="5"/>
      <c r="AK1254" s="5"/>
      <c r="AL1254" s="5"/>
      <c r="AM1254" s="5"/>
      <c r="AN1254" s="5"/>
      <c r="AO1254" s="5" t="s">
        <v>674</v>
      </c>
      <c r="AP1254" s="5" t="s">
        <v>278</v>
      </c>
      <c r="AQ1254" s="5">
        <v>0.71424915600000005</v>
      </c>
      <c r="AR1254" s="5">
        <v>0.78129901599999996</v>
      </c>
      <c r="AS1254" s="5"/>
      <c r="AT1254" s="7"/>
      <c r="AU1254" s="7" t="b">
        <v>0</v>
      </c>
      <c r="AV1254" s="7" t="s">
        <v>155</v>
      </c>
      <c r="AW1254" s="7"/>
      <c r="AX1254" s="7"/>
      <c r="AY1254" t="s">
        <v>155</v>
      </c>
    </row>
    <row r="1255" spans="1:51">
      <c r="A1255" s="5" t="s">
        <v>577</v>
      </c>
      <c r="B1255" s="5" t="s">
        <v>47</v>
      </c>
      <c r="C1255" s="5">
        <v>951</v>
      </c>
      <c r="D1255" s="5">
        <v>133</v>
      </c>
      <c r="E1255" s="5" t="s">
        <v>578</v>
      </c>
      <c r="F1255" s="5" t="s">
        <v>49</v>
      </c>
      <c r="G1255" s="5" t="s">
        <v>50</v>
      </c>
      <c r="H1255" s="5" t="s">
        <v>577</v>
      </c>
      <c r="I1255" s="5">
        <v>17</v>
      </c>
      <c r="J1255" s="5"/>
      <c r="K1255" s="5" t="s">
        <v>579</v>
      </c>
      <c r="L1255" s="5" t="s">
        <v>580</v>
      </c>
      <c r="M1255" s="5" t="s">
        <v>581</v>
      </c>
      <c r="N1255" s="5" t="s">
        <v>165</v>
      </c>
      <c r="O1255" s="5"/>
      <c r="P1255" s="5" t="s">
        <v>165</v>
      </c>
      <c r="Q1255" s="5" t="s">
        <v>165</v>
      </c>
      <c r="R1255" s="5" t="s">
        <v>165</v>
      </c>
      <c r="S1255" s="5" t="s">
        <v>185</v>
      </c>
      <c r="T1255" s="5" t="s">
        <v>165</v>
      </c>
      <c r="U1255" s="5" t="s">
        <v>165</v>
      </c>
      <c r="V1255" s="5" t="s">
        <v>87</v>
      </c>
      <c r="W1255" s="5" t="s">
        <v>57</v>
      </c>
      <c r="X1255" s="5" t="s">
        <v>57</v>
      </c>
      <c r="Y1255" s="5"/>
      <c r="Z1255" s="5" t="s">
        <v>57</v>
      </c>
      <c r="AA1255" s="5" t="s">
        <v>57</v>
      </c>
      <c r="AB1255" s="5" t="s">
        <v>57</v>
      </c>
      <c r="AC1255" s="5" t="s">
        <v>57</v>
      </c>
      <c r="AD1255" s="5"/>
      <c r="AE1255" s="5"/>
      <c r="AF1255" s="5" t="s">
        <v>58</v>
      </c>
      <c r="AG1255" s="5">
        <v>54</v>
      </c>
      <c r="AH1255" s="5" t="s">
        <v>582</v>
      </c>
      <c r="AI1255" s="5" t="s">
        <v>583</v>
      </c>
      <c r="AJ1255" s="5"/>
      <c r="AK1255" s="5"/>
      <c r="AL1255" s="5"/>
      <c r="AM1255" s="5"/>
      <c r="AN1255" s="5"/>
      <c r="AO1255" s="5" t="s">
        <v>1058</v>
      </c>
      <c r="AP1255" s="5" t="s">
        <v>1059</v>
      </c>
      <c r="AQ1255" s="5">
        <v>0.60035460200000001</v>
      </c>
      <c r="AR1255" s="5">
        <v>0.642403159</v>
      </c>
      <c r="AS1255" s="5"/>
      <c r="AT1255" s="7"/>
      <c r="AU1255" s="7" t="b">
        <v>0</v>
      </c>
      <c r="AV1255" s="7" t="s">
        <v>155</v>
      </c>
      <c r="AW1255" s="7"/>
      <c r="AX1255" s="7"/>
      <c r="AY1255" t="s">
        <v>155</v>
      </c>
    </row>
    <row r="1256" spans="1:51">
      <c r="A1256" s="5" t="s">
        <v>667</v>
      </c>
      <c r="B1256" s="5" t="s">
        <v>47</v>
      </c>
      <c r="C1256" s="5">
        <v>951</v>
      </c>
      <c r="D1256" s="5">
        <v>145</v>
      </c>
      <c r="E1256" s="5" t="s">
        <v>668</v>
      </c>
      <c r="F1256" s="5" t="s">
        <v>49</v>
      </c>
      <c r="G1256" s="5" t="s">
        <v>50</v>
      </c>
      <c r="H1256" s="5" t="s">
        <v>667</v>
      </c>
      <c r="I1256" s="5">
        <v>21</v>
      </c>
      <c r="J1256" s="5"/>
      <c r="K1256" s="5" t="s">
        <v>669</v>
      </c>
      <c r="L1256" s="5" t="s">
        <v>670</v>
      </c>
      <c r="M1256" s="5" t="s">
        <v>671</v>
      </c>
      <c r="N1256" s="5" t="s">
        <v>165</v>
      </c>
      <c r="O1256" s="5"/>
      <c r="P1256" s="5" t="s">
        <v>165</v>
      </c>
      <c r="Q1256" s="5" t="s">
        <v>165</v>
      </c>
      <c r="R1256" s="5" t="s">
        <v>165</v>
      </c>
      <c r="S1256" s="5" t="s">
        <v>185</v>
      </c>
      <c r="T1256" s="5" t="s">
        <v>165</v>
      </c>
      <c r="U1256" s="5" t="s">
        <v>165</v>
      </c>
      <c r="V1256" s="5" t="s">
        <v>87</v>
      </c>
      <c r="W1256" s="5" t="s">
        <v>57</v>
      </c>
      <c r="X1256" s="5" t="s">
        <v>57</v>
      </c>
      <c r="Y1256" s="5"/>
      <c r="Z1256" s="5" t="s">
        <v>57</v>
      </c>
      <c r="AA1256" s="5" t="s">
        <v>57</v>
      </c>
      <c r="AB1256" s="5" t="s">
        <v>57</v>
      </c>
      <c r="AC1256" s="5" t="s">
        <v>57</v>
      </c>
      <c r="AD1256" s="5"/>
      <c r="AE1256" s="5"/>
      <c r="AF1256" s="5" t="s">
        <v>58</v>
      </c>
      <c r="AG1256" s="5">
        <v>248</v>
      </c>
      <c r="AH1256" s="5" t="s">
        <v>672</v>
      </c>
      <c r="AI1256" s="5" t="s">
        <v>673</v>
      </c>
      <c r="AJ1256" s="5"/>
      <c r="AK1256" s="5"/>
      <c r="AL1256" s="5"/>
      <c r="AM1256" s="5"/>
      <c r="AN1256" s="5"/>
      <c r="AO1256" s="5" t="s">
        <v>1153</v>
      </c>
      <c r="AP1256" s="5" t="s">
        <v>1154</v>
      </c>
      <c r="AQ1256" s="5">
        <v>0.94241330400000001</v>
      </c>
      <c r="AR1256" s="5">
        <v>0.97374598000000001</v>
      </c>
      <c r="AS1256" s="5"/>
      <c r="AT1256" s="7"/>
      <c r="AU1256" s="7" t="b">
        <v>0</v>
      </c>
      <c r="AV1256" s="7" t="s">
        <v>155</v>
      </c>
      <c r="AW1256" s="7"/>
      <c r="AX1256" s="7"/>
      <c r="AY1256" t="s">
        <v>155</v>
      </c>
    </row>
    <row r="1257" spans="1:51">
      <c r="A1257" s="5" t="s">
        <v>1053</v>
      </c>
      <c r="B1257" s="5" t="s">
        <v>47</v>
      </c>
      <c r="C1257" s="5">
        <v>952</v>
      </c>
      <c r="D1257" s="5">
        <v>202</v>
      </c>
      <c r="E1257" s="5" t="s">
        <v>1054</v>
      </c>
      <c r="F1257" s="5" t="s">
        <v>49</v>
      </c>
      <c r="G1257" s="5" t="s">
        <v>50</v>
      </c>
      <c r="H1257" s="5" t="s">
        <v>1053</v>
      </c>
      <c r="I1257" s="5">
        <v>18</v>
      </c>
      <c r="J1257" s="5"/>
      <c r="K1257" s="5" t="s">
        <v>1055</v>
      </c>
      <c r="L1257" s="5" t="s">
        <v>1056</v>
      </c>
      <c r="M1257" s="5" t="s">
        <v>1057</v>
      </c>
      <c r="N1257" s="5" t="s">
        <v>165</v>
      </c>
      <c r="O1257" s="5"/>
      <c r="P1257" s="5" t="s">
        <v>165</v>
      </c>
      <c r="Q1257" s="5" t="s">
        <v>165</v>
      </c>
      <c r="R1257" s="5" t="s">
        <v>165</v>
      </c>
      <c r="S1257" s="5" t="s">
        <v>83</v>
      </c>
      <c r="T1257" s="5" t="s">
        <v>165</v>
      </c>
      <c r="U1257" s="5" t="s">
        <v>165</v>
      </c>
      <c r="V1257" s="5" t="s">
        <v>87</v>
      </c>
      <c r="W1257" s="5" t="s">
        <v>88</v>
      </c>
      <c r="X1257" s="5" t="s">
        <v>88</v>
      </c>
      <c r="Y1257" s="5"/>
      <c r="Z1257" s="5" t="s">
        <v>88</v>
      </c>
      <c r="AA1257" s="5" t="s">
        <v>88</v>
      </c>
      <c r="AB1257" s="5" t="s">
        <v>88</v>
      </c>
      <c r="AC1257" s="5" t="s">
        <v>88</v>
      </c>
      <c r="AD1257" s="5"/>
      <c r="AE1257" s="5"/>
      <c r="AF1257" s="5" t="s">
        <v>58</v>
      </c>
      <c r="AG1257" s="5">
        <v>29</v>
      </c>
      <c r="AH1257" s="5" t="s">
        <v>166</v>
      </c>
      <c r="AI1257" s="5" t="s">
        <v>167</v>
      </c>
      <c r="AJ1257" s="5"/>
      <c r="AK1257" s="5"/>
      <c r="AL1257" s="5"/>
      <c r="AM1257" s="5"/>
      <c r="AN1257" s="5"/>
      <c r="AO1257" s="5" t="s">
        <v>1153</v>
      </c>
      <c r="AP1257" s="5" t="s">
        <v>1154</v>
      </c>
      <c r="AQ1257" s="5">
        <v>0.94241330400000001</v>
      </c>
      <c r="AR1257" s="5">
        <v>0.97374598000000001</v>
      </c>
      <c r="AS1257" s="5"/>
      <c r="AT1257" s="7"/>
      <c r="AU1257" s="7" t="b">
        <v>0</v>
      </c>
      <c r="AV1257" s="7" t="s">
        <v>155</v>
      </c>
      <c r="AW1257" s="7"/>
      <c r="AX1257" s="7"/>
      <c r="AY1257" t="s">
        <v>155</v>
      </c>
    </row>
    <row r="1258" spans="1:51">
      <c r="A1258" s="5" t="s">
        <v>1147</v>
      </c>
      <c r="B1258" s="5" t="s">
        <v>47</v>
      </c>
      <c r="C1258" s="5">
        <v>952</v>
      </c>
      <c r="D1258" s="5">
        <v>214</v>
      </c>
      <c r="E1258" s="5" t="s">
        <v>1148</v>
      </c>
      <c r="F1258" s="5" t="s">
        <v>49</v>
      </c>
      <c r="G1258" s="5" t="s">
        <v>50</v>
      </c>
      <c r="H1258" s="5" t="s">
        <v>1147</v>
      </c>
      <c r="I1258" s="5">
        <v>15</v>
      </c>
      <c r="J1258" s="5"/>
      <c r="K1258" s="5" t="s">
        <v>1149</v>
      </c>
      <c r="L1258" s="5" t="s">
        <v>1150</v>
      </c>
      <c r="M1258" s="5" t="s">
        <v>1151</v>
      </c>
      <c r="N1258" s="5" t="s">
        <v>165</v>
      </c>
      <c r="O1258" s="5"/>
      <c r="P1258" s="5" t="s">
        <v>165</v>
      </c>
      <c r="Q1258" s="5" t="s">
        <v>165</v>
      </c>
      <c r="R1258" s="5" t="s">
        <v>165</v>
      </c>
      <c r="S1258" s="5" t="s">
        <v>3</v>
      </c>
      <c r="T1258" s="5" t="s">
        <v>165</v>
      </c>
      <c r="U1258" s="5" t="s">
        <v>165</v>
      </c>
      <c r="V1258" s="5" t="s">
        <v>87</v>
      </c>
      <c r="W1258" s="5" t="s">
        <v>57</v>
      </c>
      <c r="X1258" s="5" t="s">
        <v>57</v>
      </c>
      <c r="Y1258" s="5"/>
      <c r="Z1258" s="5" t="s">
        <v>57</v>
      </c>
      <c r="AA1258" s="5" t="s">
        <v>57</v>
      </c>
      <c r="AB1258" s="5" t="s">
        <v>57</v>
      </c>
      <c r="AC1258" s="5" t="s">
        <v>57</v>
      </c>
      <c r="AD1258" s="5"/>
      <c r="AE1258" s="5"/>
      <c r="AF1258" s="5" t="s">
        <v>58</v>
      </c>
      <c r="AG1258" s="5">
        <v>12</v>
      </c>
      <c r="AH1258" s="5" t="s">
        <v>1152</v>
      </c>
      <c r="AI1258" s="5" t="s">
        <v>742</v>
      </c>
      <c r="AJ1258" s="5"/>
      <c r="AK1258" s="5"/>
      <c r="AL1258" s="5"/>
      <c r="AM1258" s="5"/>
      <c r="AN1258" s="5"/>
      <c r="AO1258" s="5" t="s">
        <v>1564</v>
      </c>
      <c r="AP1258" s="5" t="s">
        <v>1565</v>
      </c>
      <c r="AQ1258" s="5">
        <v>0.90961991600000003</v>
      </c>
      <c r="AR1258" s="5">
        <v>0.93382498800000002</v>
      </c>
      <c r="AS1258" s="5"/>
      <c r="AT1258" s="7" t="b">
        <v>0</v>
      </c>
      <c r="AU1258" s="7" t="b">
        <v>0</v>
      </c>
      <c r="AV1258" s="7" t="s">
        <v>155</v>
      </c>
      <c r="AW1258" s="7"/>
      <c r="AX1258" s="7"/>
      <c r="AY1258" t="s">
        <v>155</v>
      </c>
    </row>
    <row r="1259" spans="1:51">
      <c r="A1259" s="5" t="s">
        <v>1147</v>
      </c>
      <c r="B1259" s="5" t="s">
        <v>47</v>
      </c>
      <c r="C1259" s="5">
        <v>952</v>
      </c>
      <c r="D1259" s="5">
        <v>215</v>
      </c>
      <c r="E1259" s="5" t="s">
        <v>1155</v>
      </c>
      <c r="F1259" s="5" t="s">
        <v>49</v>
      </c>
      <c r="G1259" s="5" t="s">
        <v>50</v>
      </c>
      <c r="H1259" s="5" t="s">
        <v>1147</v>
      </c>
      <c r="I1259" s="5">
        <v>15</v>
      </c>
      <c r="J1259" s="5"/>
      <c r="K1259" s="5" t="s">
        <v>1149</v>
      </c>
      <c r="L1259" s="5" t="s">
        <v>1156</v>
      </c>
      <c r="M1259" s="5" t="s">
        <v>1151</v>
      </c>
      <c r="N1259" s="5" t="s">
        <v>165</v>
      </c>
      <c r="O1259" s="5"/>
      <c r="P1259" s="5" t="s">
        <v>165</v>
      </c>
      <c r="Q1259" s="5" t="s">
        <v>165</v>
      </c>
      <c r="R1259" s="5" t="s">
        <v>165</v>
      </c>
      <c r="S1259" s="5" t="s">
        <v>3</v>
      </c>
      <c r="T1259" s="5" t="s">
        <v>165</v>
      </c>
      <c r="U1259" s="5" t="s">
        <v>165</v>
      </c>
      <c r="V1259" s="5" t="s">
        <v>87</v>
      </c>
      <c r="W1259" s="5" t="s">
        <v>57</v>
      </c>
      <c r="X1259" s="5" t="s">
        <v>57</v>
      </c>
      <c r="Y1259" s="5"/>
      <c r="Z1259" s="5" t="s">
        <v>57</v>
      </c>
      <c r="AA1259" s="5" t="s">
        <v>57</v>
      </c>
      <c r="AB1259" s="5" t="s">
        <v>57</v>
      </c>
      <c r="AC1259" s="5" t="s">
        <v>57</v>
      </c>
      <c r="AD1259" s="5"/>
      <c r="AE1259" s="5"/>
      <c r="AF1259" s="5" t="s">
        <v>58</v>
      </c>
      <c r="AG1259" s="5">
        <v>29</v>
      </c>
      <c r="AH1259" s="5" t="s">
        <v>1157</v>
      </c>
      <c r="AI1259" s="5" t="s">
        <v>1158</v>
      </c>
      <c r="AJ1259" s="5"/>
      <c r="AK1259" s="5"/>
      <c r="AL1259" s="5"/>
      <c r="AM1259" s="5"/>
      <c r="AN1259" s="5"/>
      <c r="AO1259" s="5" t="s">
        <v>1694</v>
      </c>
      <c r="AP1259" s="5" t="s">
        <v>1695</v>
      </c>
      <c r="AQ1259" s="5">
        <v>0.98227262999999998</v>
      </c>
      <c r="AR1259" s="5">
        <v>0.98831730100000004</v>
      </c>
      <c r="AS1259" s="5"/>
      <c r="AT1259" s="7"/>
      <c r="AU1259" s="7" t="b">
        <v>0</v>
      </c>
      <c r="AV1259" s="7" t="s">
        <v>155</v>
      </c>
      <c r="AW1259" s="7"/>
      <c r="AX1259" s="7"/>
      <c r="AY1259" t="s">
        <v>155</v>
      </c>
    </row>
    <row r="1260" spans="1:51">
      <c r="A1260" s="5" t="s">
        <v>1559</v>
      </c>
      <c r="B1260" s="5" t="s">
        <v>47</v>
      </c>
      <c r="C1260" s="5">
        <v>952</v>
      </c>
      <c r="D1260" s="5">
        <v>272</v>
      </c>
      <c r="E1260" s="5" t="s">
        <v>1560</v>
      </c>
      <c r="F1260" s="5" t="s">
        <v>49</v>
      </c>
      <c r="G1260" s="5" t="s">
        <v>50</v>
      </c>
      <c r="H1260" s="5" t="s">
        <v>1559</v>
      </c>
      <c r="I1260" s="5">
        <v>19</v>
      </c>
      <c r="J1260" s="5"/>
      <c r="K1260" s="5" t="s">
        <v>1561</v>
      </c>
      <c r="L1260" s="5" t="s">
        <v>1562</v>
      </c>
      <c r="M1260" s="5" t="s">
        <v>1563</v>
      </c>
      <c r="N1260" s="5" t="s">
        <v>165</v>
      </c>
      <c r="O1260" s="5" t="s">
        <v>165</v>
      </c>
      <c r="P1260" s="5" t="s">
        <v>165</v>
      </c>
      <c r="Q1260" s="5" t="s">
        <v>165</v>
      </c>
      <c r="R1260" s="5" t="s">
        <v>165</v>
      </c>
      <c r="S1260" s="5" t="s">
        <v>1440</v>
      </c>
      <c r="T1260" s="5" t="s">
        <v>165</v>
      </c>
      <c r="U1260" s="5" t="s">
        <v>165</v>
      </c>
      <c r="V1260" s="5" t="s">
        <v>87</v>
      </c>
      <c r="W1260" s="5" t="s">
        <v>57</v>
      </c>
      <c r="X1260" s="5" t="s">
        <v>57</v>
      </c>
      <c r="Y1260" s="5"/>
      <c r="Z1260" s="5" t="s">
        <v>57</v>
      </c>
      <c r="AA1260" s="5" t="s">
        <v>57</v>
      </c>
      <c r="AB1260" s="5" t="s">
        <v>57</v>
      </c>
      <c r="AC1260" s="5" t="s">
        <v>57</v>
      </c>
      <c r="AD1260" s="5"/>
      <c r="AE1260" s="5"/>
      <c r="AF1260" s="5" t="s">
        <v>58</v>
      </c>
      <c r="AG1260" s="5">
        <v>2207</v>
      </c>
      <c r="AH1260" s="5" t="s">
        <v>658</v>
      </c>
      <c r="AI1260" s="5" t="s">
        <v>659</v>
      </c>
      <c r="AJ1260" s="5" t="s">
        <v>91</v>
      </c>
      <c r="AK1260" s="5"/>
      <c r="AL1260" s="5"/>
      <c r="AM1260" s="5"/>
      <c r="AN1260" s="5"/>
      <c r="AO1260" s="5" t="s">
        <v>1785</v>
      </c>
      <c r="AP1260" s="5" t="s">
        <v>585</v>
      </c>
      <c r="AQ1260" s="5">
        <v>0.93018185900000006</v>
      </c>
      <c r="AR1260" s="5">
        <v>0.948753493</v>
      </c>
      <c r="AS1260" s="5"/>
      <c r="AT1260" s="7"/>
      <c r="AU1260" s="7" t="b">
        <v>0</v>
      </c>
      <c r="AV1260" s="7" t="s">
        <v>155</v>
      </c>
      <c r="AW1260" s="7"/>
      <c r="AX1260" s="7"/>
      <c r="AY1260" t="s">
        <v>155</v>
      </c>
    </row>
    <row r="1261" spans="1:51">
      <c r="A1261" s="5" t="s">
        <v>1687</v>
      </c>
      <c r="B1261" s="5" t="s">
        <v>47</v>
      </c>
      <c r="C1261" s="5">
        <v>952</v>
      </c>
      <c r="D1261" s="5">
        <v>290</v>
      </c>
      <c r="E1261" s="5" t="s">
        <v>1688</v>
      </c>
      <c r="F1261" s="5" t="s">
        <v>49</v>
      </c>
      <c r="G1261" s="5" t="s">
        <v>50</v>
      </c>
      <c r="H1261" s="5" t="s">
        <v>1687</v>
      </c>
      <c r="I1261" s="5">
        <v>20</v>
      </c>
      <c r="J1261" s="5"/>
      <c r="K1261" s="5" t="s">
        <v>1689</v>
      </c>
      <c r="L1261" s="5" t="s">
        <v>1690</v>
      </c>
      <c r="M1261" s="5" t="s">
        <v>1691</v>
      </c>
      <c r="N1261" s="5" t="s">
        <v>165</v>
      </c>
      <c r="O1261" s="5" t="s">
        <v>165</v>
      </c>
      <c r="P1261" s="5" t="s">
        <v>165</v>
      </c>
      <c r="Q1261" s="5" t="s">
        <v>165</v>
      </c>
      <c r="R1261" s="5" t="s">
        <v>165</v>
      </c>
      <c r="S1261" s="5" t="s">
        <v>83</v>
      </c>
      <c r="T1261" s="5" t="s">
        <v>165</v>
      </c>
      <c r="U1261" s="5" t="s">
        <v>165</v>
      </c>
      <c r="V1261" s="5" t="s">
        <v>87</v>
      </c>
      <c r="W1261" s="5" t="s">
        <v>57</v>
      </c>
      <c r="X1261" s="5" t="s">
        <v>57</v>
      </c>
      <c r="Y1261" s="5"/>
      <c r="Z1261" s="5" t="s">
        <v>57</v>
      </c>
      <c r="AA1261" s="5" t="s">
        <v>57</v>
      </c>
      <c r="AB1261" s="5" t="s">
        <v>57</v>
      </c>
      <c r="AC1261" s="5" t="s">
        <v>57</v>
      </c>
      <c r="AD1261" s="5"/>
      <c r="AE1261" s="5"/>
      <c r="AF1261" s="5" t="s">
        <v>58</v>
      </c>
      <c r="AG1261" s="5">
        <v>58</v>
      </c>
      <c r="AH1261" s="5" t="s">
        <v>1692</v>
      </c>
      <c r="AI1261" s="5" t="s">
        <v>1693</v>
      </c>
      <c r="AJ1261" s="5"/>
      <c r="AK1261" s="5"/>
      <c r="AL1261" s="5"/>
      <c r="AM1261" s="5"/>
      <c r="AN1261" s="5"/>
      <c r="AO1261" s="5" t="s">
        <v>1823</v>
      </c>
      <c r="AP1261" s="5" t="s">
        <v>1824</v>
      </c>
      <c r="AQ1261" s="5">
        <v>0.94964370600000003</v>
      </c>
      <c r="AR1261" s="5">
        <v>0.95905873399999997</v>
      </c>
      <c r="AS1261" s="5"/>
      <c r="AT1261" s="7"/>
      <c r="AU1261" s="7" t="b">
        <v>0</v>
      </c>
      <c r="AV1261" s="7" t="s">
        <v>155</v>
      </c>
      <c r="AW1261" s="7"/>
      <c r="AX1261" s="7"/>
      <c r="AY1261" t="s">
        <v>155</v>
      </c>
    </row>
    <row r="1262" spans="1:51">
      <c r="A1262" s="5" t="s">
        <v>1780</v>
      </c>
      <c r="B1262" s="5" t="s">
        <v>47</v>
      </c>
      <c r="C1262" s="5">
        <v>953</v>
      </c>
      <c r="D1262" s="5">
        <v>304</v>
      </c>
      <c r="E1262" s="5" t="s">
        <v>1781</v>
      </c>
      <c r="F1262" s="5" t="s">
        <v>49</v>
      </c>
      <c r="G1262" s="5" t="s">
        <v>50</v>
      </c>
      <c r="H1262" s="5" t="s">
        <v>1780</v>
      </c>
      <c r="I1262" s="5">
        <v>20</v>
      </c>
      <c r="J1262" s="5"/>
      <c r="K1262" s="5" t="s">
        <v>1782</v>
      </c>
      <c r="L1262" s="5" t="s">
        <v>1783</v>
      </c>
      <c r="M1262" s="5" t="s">
        <v>1784</v>
      </c>
      <c r="N1262" s="5" t="s">
        <v>165</v>
      </c>
      <c r="O1262" s="5"/>
      <c r="P1262" s="5" t="s">
        <v>165</v>
      </c>
      <c r="Q1262" s="5" t="s">
        <v>165</v>
      </c>
      <c r="R1262" s="5" t="s">
        <v>165</v>
      </c>
      <c r="S1262" s="5" t="s">
        <v>83</v>
      </c>
      <c r="T1262" s="5" t="s">
        <v>165</v>
      </c>
      <c r="U1262" s="5" t="s">
        <v>165</v>
      </c>
      <c r="V1262" s="5" t="s">
        <v>87</v>
      </c>
      <c r="W1262" s="5" t="s">
        <v>57</v>
      </c>
      <c r="X1262" s="5" t="s">
        <v>57</v>
      </c>
      <c r="Y1262" s="5"/>
      <c r="Z1262" s="5" t="s">
        <v>57</v>
      </c>
      <c r="AA1262" s="5" t="s">
        <v>57</v>
      </c>
      <c r="AB1262" s="5" t="s">
        <v>57</v>
      </c>
      <c r="AC1262" s="5" t="s">
        <v>57</v>
      </c>
      <c r="AD1262" s="5"/>
      <c r="AE1262" s="5"/>
      <c r="AF1262" s="5" t="s">
        <v>58</v>
      </c>
      <c r="AG1262" s="5">
        <v>157</v>
      </c>
      <c r="AH1262" s="5" t="s">
        <v>135</v>
      </c>
      <c r="AI1262" s="5" t="s">
        <v>136</v>
      </c>
      <c r="AJ1262" s="5"/>
      <c r="AK1262" s="5"/>
      <c r="AL1262" s="5"/>
      <c r="AM1262" s="5"/>
      <c r="AN1262" s="5"/>
      <c r="AO1262" s="5" t="s">
        <v>1971</v>
      </c>
      <c r="AP1262" s="5" t="s">
        <v>1965</v>
      </c>
      <c r="AQ1262" s="5">
        <v>0.98456695400000005</v>
      </c>
      <c r="AR1262" s="5">
        <v>0.98831730100000004</v>
      </c>
      <c r="AS1262" s="5"/>
      <c r="AT1262" s="7"/>
      <c r="AU1262" s="7" t="b">
        <v>0</v>
      </c>
      <c r="AV1262" s="7" t="s">
        <v>155</v>
      </c>
      <c r="AW1262" s="7"/>
      <c r="AX1262" s="7"/>
      <c r="AY1262" t="s">
        <v>155</v>
      </c>
    </row>
    <row r="1263" spans="1:51">
      <c r="A1263" s="5" t="s">
        <v>1816</v>
      </c>
      <c r="B1263" s="5" t="s">
        <v>47</v>
      </c>
      <c r="C1263" s="5">
        <v>953</v>
      </c>
      <c r="D1263" s="5">
        <v>310</v>
      </c>
      <c r="E1263" s="5" t="s">
        <v>1817</v>
      </c>
      <c r="F1263" s="5" t="s">
        <v>49</v>
      </c>
      <c r="G1263" s="5" t="s">
        <v>120</v>
      </c>
      <c r="H1263" s="5" t="s">
        <v>1816</v>
      </c>
      <c r="I1263" s="5">
        <v>16</v>
      </c>
      <c r="J1263" s="5"/>
      <c r="K1263" s="5" t="s">
        <v>1818</v>
      </c>
      <c r="L1263" s="5" t="s">
        <v>1819</v>
      </c>
      <c r="M1263" s="5" t="s">
        <v>1820</v>
      </c>
      <c r="N1263" s="5" t="s">
        <v>165</v>
      </c>
      <c r="O1263" s="5"/>
      <c r="P1263" s="5" t="s">
        <v>165</v>
      </c>
      <c r="Q1263" s="5" t="s">
        <v>165</v>
      </c>
      <c r="R1263" s="5" t="s">
        <v>165</v>
      </c>
      <c r="S1263" s="5" t="s">
        <v>83</v>
      </c>
      <c r="T1263" s="5" t="s">
        <v>165</v>
      </c>
      <c r="U1263" s="5" t="s">
        <v>165</v>
      </c>
      <c r="V1263" s="5" t="s">
        <v>87</v>
      </c>
      <c r="W1263" s="5" t="s">
        <v>57</v>
      </c>
      <c r="X1263" s="5" t="s">
        <v>57</v>
      </c>
      <c r="Y1263" s="5"/>
      <c r="Z1263" s="5" t="s">
        <v>57</v>
      </c>
      <c r="AA1263" s="5" t="s">
        <v>57</v>
      </c>
      <c r="AB1263" s="5" t="s">
        <v>57</v>
      </c>
      <c r="AC1263" s="5" t="s">
        <v>57</v>
      </c>
      <c r="AD1263" s="5"/>
      <c r="AE1263" s="5"/>
      <c r="AF1263" s="5" t="s">
        <v>58</v>
      </c>
      <c r="AG1263" s="5">
        <v>119</v>
      </c>
      <c r="AH1263" s="5" t="s">
        <v>1821</v>
      </c>
      <c r="AI1263" s="5" t="s">
        <v>1822</v>
      </c>
      <c r="AJ1263" s="5"/>
      <c r="AK1263" s="5"/>
      <c r="AL1263" s="5"/>
      <c r="AM1263" s="5"/>
      <c r="AN1263" s="5"/>
      <c r="AO1263" s="5" t="s">
        <v>2064</v>
      </c>
      <c r="AP1263" s="5" t="s">
        <v>2065</v>
      </c>
      <c r="AQ1263" s="5">
        <v>0.50026079499999998</v>
      </c>
      <c r="AR1263" s="5">
        <v>0.86731050799999998</v>
      </c>
      <c r="AS1263" s="5"/>
      <c r="AT1263" s="7"/>
      <c r="AU1263" s="7" t="b">
        <v>0</v>
      </c>
      <c r="AV1263" s="7" t="s">
        <v>155</v>
      </c>
      <c r="AW1263" s="7"/>
      <c r="AX1263" s="7"/>
      <c r="AY1263" t="s">
        <v>155</v>
      </c>
    </row>
    <row r="1264" spans="1:51">
      <c r="A1264" s="5" t="s">
        <v>1966</v>
      </c>
      <c r="B1264" s="5" t="s">
        <v>47</v>
      </c>
      <c r="C1264" s="5">
        <v>953</v>
      </c>
      <c r="D1264" s="5">
        <v>331</v>
      </c>
      <c r="E1264" s="5" t="s">
        <v>1967</v>
      </c>
      <c r="F1264" s="5" t="s">
        <v>49</v>
      </c>
      <c r="G1264" s="5" t="s">
        <v>50</v>
      </c>
      <c r="H1264" s="5" t="s">
        <v>1966</v>
      </c>
      <c r="I1264" s="5">
        <v>18</v>
      </c>
      <c r="J1264" s="5"/>
      <c r="K1264" s="5" t="s">
        <v>1968</v>
      </c>
      <c r="L1264" s="5" t="s">
        <v>1969</v>
      </c>
      <c r="M1264" s="5" t="s">
        <v>1970</v>
      </c>
      <c r="N1264" s="5" t="s">
        <v>165</v>
      </c>
      <c r="O1264" s="5"/>
      <c r="P1264" s="5" t="s">
        <v>165</v>
      </c>
      <c r="Q1264" s="5" t="s">
        <v>165</v>
      </c>
      <c r="R1264" s="5" t="s">
        <v>165</v>
      </c>
      <c r="S1264" s="5" t="s">
        <v>83</v>
      </c>
      <c r="T1264" s="5" t="s">
        <v>165</v>
      </c>
      <c r="U1264" s="5" t="s">
        <v>165</v>
      </c>
      <c r="V1264" s="5" t="s">
        <v>87</v>
      </c>
      <c r="W1264" s="5" t="s">
        <v>57</v>
      </c>
      <c r="X1264" s="5" t="s">
        <v>57</v>
      </c>
      <c r="Y1264" s="5"/>
      <c r="Z1264" s="5" t="s">
        <v>57</v>
      </c>
      <c r="AA1264" s="5" t="s">
        <v>57</v>
      </c>
      <c r="AB1264" s="5" t="s">
        <v>57</v>
      </c>
      <c r="AC1264" s="5" t="s">
        <v>57</v>
      </c>
      <c r="AD1264" s="5"/>
      <c r="AE1264" s="5"/>
      <c r="AF1264" s="5" t="s">
        <v>58</v>
      </c>
      <c r="AG1264" s="5">
        <v>118</v>
      </c>
      <c r="AH1264" s="5" t="s">
        <v>166</v>
      </c>
      <c r="AI1264" s="5" t="s">
        <v>167</v>
      </c>
      <c r="AJ1264" s="5"/>
      <c r="AK1264" s="5"/>
      <c r="AL1264" s="5"/>
      <c r="AM1264" s="5"/>
      <c r="AN1264" s="5"/>
      <c r="AO1264" s="5" t="s">
        <v>2148</v>
      </c>
      <c r="AP1264" s="5" t="s">
        <v>191</v>
      </c>
      <c r="AQ1264" s="5">
        <v>0.88244488099999996</v>
      </c>
      <c r="AR1264" s="5">
        <v>0.90153638999999997</v>
      </c>
      <c r="AS1264" s="5"/>
      <c r="AT1264" s="7"/>
      <c r="AU1264" s="7" t="b">
        <v>0</v>
      </c>
      <c r="AV1264" s="7" t="s">
        <v>155</v>
      </c>
      <c r="AW1264" s="7"/>
      <c r="AX1264" s="7"/>
      <c r="AY1264" t="s">
        <v>155</v>
      </c>
    </row>
    <row r="1265" spans="1:52">
      <c r="A1265" s="5" t="s">
        <v>2057</v>
      </c>
      <c r="B1265" s="5" t="s">
        <v>47</v>
      </c>
      <c r="C1265" s="5">
        <v>953</v>
      </c>
      <c r="D1265" s="5">
        <v>344</v>
      </c>
      <c r="E1265" s="5" t="s">
        <v>2058</v>
      </c>
      <c r="F1265" s="5" t="s">
        <v>49</v>
      </c>
      <c r="G1265" s="5" t="s">
        <v>50</v>
      </c>
      <c r="H1265" s="5" t="s">
        <v>2057</v>
      </c>
      <c r="I1265" s="5">
        <v>19</v>
      </c>
      <c r="J1265" s="5"/>
      <c r="K1265" s="5" t="s">
        <v>2059</v>
      </c>
      <c r="L1265" s="5" t="s">
        <v>2060</v>
      </c>
      <c r="M1265" s="5" t="s">
        <v>2061</v>
      </c>
      <c r="N1265" s="5" t="s">
        <v>165</v>
      </c>
      <c r="O1265" s="5"/>
      <c r="P1265" s="5" t="s">
        <v>165</v>
      </c>
      <c r="Q1265" s="5" t="s">
        <v>165</v>
      </c>
      <c r="R1265" s="5" t="s">
        <v>165</v>
      </c>
      <c r="S1265" s="5" t="s">
        <v>83</v>
      </c>
      <c r="T1265" s="5" t="s">
        <v>165</v>
      </c>
      <c r="U1265" s="5" t="s">
        <v>165</v>
      </c>
      <c r="V1265" s="5" t="s">
        <v>87</v>
      </c>
      <c r="W1265" s="5" t="s">
        <v>57</v>
      </c>
      <c r="X1265" s="5" t="s">
        <v>57</v>
      </c>
      <c r="Y1265" s="5"/>
      <c r="Z1265" s="5" t="s">
        <v>57</v>
      </c>
      <c r="AA1265" s="5" t="s">
        <v>57</v>
      </c>
      <c r="AB1265" s="5" t="s">
        <v>57</v>
      </c>
      <c r="AC1265" s="5" t="s">
        <v>57</v>
      </c>
      <c r="AD1265" s="5"/>
      <c r="AE1265" s="5"/>
      <c r="AF1265" s="5" t="s">
        <v>58</v>
      </c>
      <c r="AG1265" s="5">
        <v>338</v>
      </c>
      <c r="AH1265" s="5" t="s">
        <v>2062</v>
      </c>
      <c r="AI1265" s="5" t="s">
        <v>209</v>
      </c>
      <c r="AJ1265" s="5" t="s">
        <v>2063</v>
      </c>
      <c r="AK1265" s="5"/>
      <c r="AL1265" s="5"/>
      <c r="AM1265" s="5"/>
      <c r="AN1265" s="5"/>
      <c r="AO1265" s="5" t="s">
        <v>2172</v>
      </c>
      <c r="AP1265" s="5" t="s">
        <v>2173</v>
      </c>
      <c r="AQ1265" s="5">
        <v>0.94002199900000005</v>
      </c>
      <c r="AR1265" s="5">
        <v>0.95801542100000003</v>
      </c>
      <c r="AS1265" s="5"/>
      <c r="AT1265" s="7"/>
      <c r="AU1265" s="7" t="b">
        <v>0</v>
      </c>
      <c r="AV1265" s="7" t="s">
        <v>155</v>
      </c>
      <c r="AW1265" s="7"/>
      <c r="AX1265" s="7"/>
      <c r="AY1265" t="s">
        <v>155</v>
      </c>
    </row>
    <row r="1266" spans="1:52">
      <c r="A1266" s="5" t="s">
        <v>2143</v>
      </c>
      <c r="B1266" s="5" t="s">
        <v>47</v>
      </c>
      <c r="C1266" s="5">
        <v>953</v>
      </c>
      <c r="D1266" s="5">
        <v>357</v>
      </c>
      <c r="E1266" s="5" t="s">
        <v>2144</v>
      </c>
      <c r="F1266" s="5" t="s">
        <v>49</v>
      </c>
      <c r="G1266" s="5" t="s">
        <v>50</v>
      </c>
      <c r="H1266" s="5" t="s">
        <v>2143</v>
      </c>
      <c r="I1266" s="5">
        <v>21</v>
      </c>
      <c r="J1266" s="5"/>
      <c r="K1266" s="5" t="s">
        <v>2145</v>
      </c>
      <c r="L1266" s="5" t="s">
        <v>2146</v>
      </c>
      <c r="M1266" s="5" t="s">
        <v>2147</v>
      </c>
      <c r="N1266" s="5" t="s">
        <v>165</v>
      </c>
      <c r="O1266" s="5"/>
      <c r="P1266" s="5" t="s">
        <v>55</v>
      </c>
      <c r="Q1266" s="5" t="s">
        <v>165</v>
      </c>
      <c r="R1266" s="5" t="s">
        <v>165</v>
      </c>
      <c r="S1266" s="5" t="s">
        <v>112</v>
      </c>
      <c r="T1266" s="5" t="s">
        <v>165</v>
      </c>
      <c r="U1266" s="5" t="s">
        <v>165</v>
      </c>
      <c r="V1266" s="5"/>
      <c r="W1266" s="5"/>
      <c r="X1266" s="5"/>
      <c r="Y1266" s="5"/>
      <c r="Z1266" s="5"/>
      <c r="AA1266" s="5" t="s">
        <v>57</v>
      </c>
      <c r="AB1266" s="5" t="s">
        <v>85</v>
      </c>
      <c r="AC1266" s="5"/>
      <c r="AD1266" s="5"/>
      <c r="AE1266" s="5"/>
      <c r="AF1266" s="5" t="s">
        <v>58</v>
      </c>
      <c r="AG1266" s="5">
        <v>415</v>
      </c>
      <c r="AH1266" s="5" t="s">
        <v>89</v>
      </c>
      <c r="AI1266" s="5" t="s">
        <v>90</v>
      </c>
      <c r="AJ1266" s="5" t="s">
        <v>91</v>
      </c>
      <c r="AK1266" s="5"/>
      <c r="AL1266" s="5"/>
      <c r="AM1266" s="5"/>
      <c r="AN1266" s="5"/>
      <c r="AO1266" s="5" t="s">
        <v>2229</v>
      </c>
      <c r="AP1266" s="5" t="s">
        <v>105</v>
      </c>
      <c r="AQ1266" s="5">
        <v>0.84652217900000004</v>
      </c>
      <c r="AR1266" s="5">
        <v>0.86282625000000002</v>
      </c>
      <c r="AS1266" s="5"/>
      <c r="AT1266" s="7"/>
      <c r="AU1266" s="7" t="b">
        <v>0</v>
      </c>
      <c r="AV1266" s="7" t="s">
        <v>155</v>
      </c>
      <c r="AW1266" s="7"/>
      <c r="AX1266" s="7"/>
      <c r="AY1266" t="s">
        <v>155</v>
      </c>
    </row>
    <row r="1267" spans="1:52">
      <c r="A1267" s="5" t="s">
        <v>2165</v>
      </c>
      <c r="B1267" s="5" t="s">
        <v>47</v>
      </c>
      <c r="C1267" s="5">
        <v>953</v>
      </c>
      <c r="D1267" s="5">
        <v>360</v>
      </c>
      <c r="E1267" s="5" t="s">
        <v>2166</v>
      </c>
      <c r="F1267" s="5" t="s">
        <v>49</v>
      </c>
      <c r="G1267" s="5" t="s">
        <v>50</v>
      </c>
      <c r="H1267" s="5" t="s">
        <v>2165</v>
      </c>
      <c r="I1267" s="5">
        <v>16</v>
      </c>
      <c r="J1267" s="5"/>
      <c r="K1267" s="5" t="s">
        <v>2167</v>
      </c>
      <c r="L1267" s="5" t="s">
        <v>2168</v>
      </c>
      <c r="M1267" s="5" t="s">
        <v>2169</v>
      </c>
      <c r="N1267" s="5" t="s">
        <v>165</v>
      </c>
      <c r="O1267" s="5" t="s">
        <v>165</v>
      </c>
      <c r="P1267" s="5" t="s">
        <v>165</v>
      </c>
      <c r="Q1267" s="5" t="s">
        <v>165</v>
      </c>
      <c r="R1267" s="5" t="s">
        <v>165</v>
      </c>
      <c r="S1267" s="5" t="s">
        <v>185</v>
      </c>
      <c r="T1267" s="5" t="s">
        <v>165</v>
      </c>
      <c r="U1267" s="5" t="s">
        <v>165</v>
      </c>
      <c r="V1267" s="5" t="s">
        <v>87</v>
      </c>
      <c r="W1267" s="5" t="s">
        <v>88</v>
      </c>
      <c r="X1267" s="5" t="s">
        <v>57</v>
      </c>
      <c r="Y1267" s="5"/>
      <c r="Z1267" s="5" t="s">
        <v>57</v>
      </c>
      <c r="AA1267" s="5" t="s">
        <v>88</v>
      </c>
      <c r="AB1267" s="5" t="s">
        <v>85</v>
      </c>
      <c r="AC1267" s="5" t="s">
        <v>88</v>
      </c>
      <c r="AD1267" s="5"/>
      <c r="AE1267" s="5"/>
      <c r="AF1267" s="5" t="s">
        <v>58</v>
      </c>
      <c r="AG1267" s="5">
        <v>33</v>
      </c>
      <c r="AH1267" s="5" t="s">
        <v>2170</v>
      </c>
      <c r="AI1267" s="5" t="s">
        <v>2171</v>
      </c>
      <c r="AJ1267" s="5"/>
      <c r="AK1267" s="5"/>
      <c r="AL1267" s="5"/>
      <c r="AM1267" s="5"/>
      <c r="AN1267" s="5"/>
      <c r="AO1267" s="5" t="s">
        <v>2708</v>
      </c>
      <c r="AP1267" s="5" t="s">
        <v>2709</v>
      </c>
      <c r="AQ1267" s="5">
        <v>0.94331710400000002</v>
      </c>
      <c r="AR1267" s="5">
        <v>0.97374598000000001</v>
      </c>
      <c r="AS1267" s="5"/>
      <c r="AT1267" s="7" t="b">
        <v>0</v>
      </c>
      <c r="AU1267" s="7" t="b">
        <v>0</v>
      </c>
      <c r="AV1267" s="7" t="s">
        <v>155</v>
      </c>
      <c r="AW1267" s="7"/>
      <c r="AX1267" s="7"/>
      <c r="AY1267" t="s">
        <v>155</v>
      </c>
    </row>
    <row r="1268" spans="1:52">
      <c r="A1268" s="5" t="s">
        <v>2223</v>
      </c>
      <c r="B1268" s="5" t="s">
        <v>47</v>
      </c>
      <c r="C1268" s="5">
        <v>953</v>
      </c>
      <c r="D1268" s="5">
        <v>368</v>
      </c>
      <c r="E1268" s="5" t="s">
        <v>2224</v>
      </c>
      <c r="F1268" s="5" t="s">
        <v>49</v>
      </c>
      <c r="G1268" s="5" t="s">
        <v>50</v>
      </c>
      <c r="H1268" s="5" t="s">
        <v>2223</v>
      </c>
      <c r="I1268" s="5">
        <v>15</v>
      </c>
      <c r="J1268" s="5"/>
      <c r="K1268" s="5" t="s">
        <v>2225</v>
      </c>
      <c r="L1268" s="5" t="s">
        <v>2226</v>
      </c>
      <c r="M1268" s="5" t="s">
        <v>2227</v>
      </c>
      <c r="N1268" s="5" t="s">
        <v>165</v>
      </c>
      <c r="O1268" s="5"/>
      <c r="P1268" s="5" t="s">
        <v>165</v>
      </c>
      <c r="Q1268" s="5" t="s">
        <v>165</v>
      </c>
      <c r="R1268" s="5" t="s">
        <v>165</v>
      </c>
      <c r="S1268" s="5" t="s">
        <v>2228</v>
      </c>
      <c r="T1268" s="5" t="s">
        <v>165</v>
      </c>
      <c r="U1268" s="5" t="s">
        <v>165</v>
      </c>
      <c r="V1268" s="5" t="s">
        <v>87</v>
      </c>
      <c r="W1268" s="5" t="s">
        <v>88</v>
      </c>
      <c r="X1268" s="5" t="s">
        <v>88</v>
      </c>
      <c r="Y1268" s="5"/>
      <c r="Z1268" s="5" t="s">
        <v>88</v>
      </c>
      <c r="AA1268" s="5" t="s">
        <v>88</v>
      </c>
      <c r="AB1268" s="5" t="s">
        <v>88</v>
      </c>
      <c r="AC1268" s="5" t="s">
        <v>88</v>
      </c>
      <c r="AD1268" s="5"/>
      <c r="AE1268" s="5"/>
      <c r="AF1268" s="5" t="s">
        <v>58</v>
      </c>
      <c r="AG1268" s="5">
        <v>9</v>
      </c>
      <c r="AH1268" s="5" t="s">
        <v>166</v>
      </c>
      <c r="AI1268" s="5" t="s">
        <v>167</v>
      </c>
      <c r="AJ1268" s="5"/>
      <c r="AK1268" s="5"/>
      <c r="AL1268" s="5"/>
      <c r="AM1268" s="5"/>
      <c r="AN1268" s="5"/>
      <c r="AO1268" s="5" t="s">
        <v>2821</v>
      </c>
      <c r="AP1268" s="5" t="s">
        <v>2822</v>
      </c>
      <c r="AQ1268" s="5">
        <v>0.94873990600000002</v>
      </c>
      <c r="AR1268" s="5">
        <v>0.95917465800000001</v>
      </c>
      <c r="AS1268" s="5"/>
      <c r="AT1268" s="7"/>
      <c r="AU1268" s="7" t="b">
        <v>0</v>
      </c>
      <c r="AV1268" s="7" t="s">
        <v>155</v>
      </c>
      <c r="AW1268" s="7"/>
      <c r="AX1268" s="7"/>
      <c r="AY1268" t="s">
        <v>155</v>
      </c>
    </row>
    <row r="1269" spans="1:52">
      <c r="A1269" s="5" t="s">
        <v>2703</v>
      </c>
      <c r="B1269" s="5" t="s">
        <v>47</v>
      </c>
      <c r="C1269" s="5">
        <v>953</v>
      </c>
      <c r="D1269" s="5">
        <v>449</v>
      </c>
      <c r="E1269" s="5" t="s">
        <v>2704</v>
      </c>
      <c r="F1269" s="5" t="s">
        <v>49</v>
      </c>
      <c r="G1269" s="5" t="s">
        <v>50</v>
      </c>
      <c r="H1269" s="5" t="s">
        <v>2703</v>
      </c>
      <c r="I1269" s="5">
        <v>18</v>
      </c>
      <c r="J1269" s="5"/>
      <c r="K1269" s="5" t="s">
        <v>2705</v>
      </c>
      <c r="L1269" s="5" t="s">
        <v>2706</v>
      </c>
      <c r="M1269" s="5" t="s">
        <v>2707</v>
      </c>
      <c r="N1269" s="5" t="s">
        <v>165</v>
      </c>
      <c r="O1269" s="5"/>
      <c r="P1269" s="5"/>
      <c r="Q1269" s="5" t="s">
        <v>165</v>
      </c>
      <c r="R1269" s="5" t="s">
        <v>165</v>
      </c>
      <c r="S1269" s="5" t="s">
        <v>83</v>
      </c>
      <c r="T1269" s="5" t="s">
        <v>165</v>
      </c>
      <c r="U1269" s="5" t="s">
        <v>165</v>
      </c>
      <c r="V1269" s="5" t="s">
        <v>87</v>
      </c>
      <c r="W1269" s="5" t="s">
        <v>57</v>
      </c>
      <c r="X1269" s="5" t="s">
        <v>57</v>
      </c>
      <c r="Y1269" s="5"/>
      <c r="Z1269" s="5" t="s">
        <v>57</v>
      </c>
      <c r="AA1269" s="5" t="s">
        <v>57</v>
      </c>
      <c r="AB1269" s="5" t="s">
        <v>57</v>
      </c>
      <c r="AC1269" s="5" t="s">
        <v>57</v>
      </c>
      <c r="AD1269" s="5"/>
      <c r="AE1269" s="5"/>
      <c r="AF1269" s="5" t="s">
        <v>58</v>
      </c>
      <c r="AG1269" s="5">
        <v>122</v>
      </c>
      <c r="AH1269" s="5" t="s">
        <v>672</v>
      </c>
      <c r="AI1269" s="5" t="s">
        <v>673</v>
      </c>
      <c r="AJ1269" s="5"/>
      <c r="AK1269" s="5"/>
      <c r="AL1269" s="5"/>
      <c r="AM1269" s="5"/>
      <c r="AN1269" s="5"/>
      <c r="AO1269" s="5" t="s">
        <v>2897</v>
      </c>
      <c r="AP1269" s="5" t="s">
        <v>191</v>
      </c>
      <c r="AQ1269" s="5">
        <v>0.41960204499999998</v>
      </c>
      <c r="AR1269" s="5">
        <v>0.44861873400000002</v>
      </c>
      <c r="AS1269" s="5"/>
      <c r="AT1269" s="7"/>
      <c r="AU1269" s="7" t="b">
        <v>0</v>
      </c>
      <c r="AV1269" s="7" t="s">
        <v>155</v>
      </c>
      <c r="AW1269" s="7"/>
      <c r="AX1269" s="7"/>
      <c r="AY1269" t="s">
        <v>155</v>
      </c>
    </row>
    <row r="1270" spans="1:52">
      <c r="A1270" s="5" t="s">
        <v>2814</v>
      </c>
      <c r="B1270" s="5" t="s">
        <v>47</v>
      </c>
      <c r="C1270" s="5">
        <v>954</v>
      </c>
      <c r="D1270" s="5">
        <v>468</v>
      </c>
      <c r="E1270" s="5" t="s">
        <v>2815</v>
      </c>
      <c r="F1270" s="5" t="s">
        <v>49</v>
      </c>
      <c r="G1270" s="5" t="s">
        <v>50</v>
      </c>
      <c r="H1270" s="5" t="s">
        <v>2814</v>
      </c>
      <c r="I1270" s="5">
        <v>17</v>
      </c>
      <c r="J1270" s="5"/>
      <c r="K1270" s="5" t="s">
        <v>2816</v>
      </c>
      <c r="L1270" s="5" t="s">
        <v>2817</v>
      </c>
      <c r="M1270" s="5" t="s">
        <v>2818</v>
      </c>
      <c r="N1270" s="5" t="s">
        <v>165</v>
      </c>
      <c r="O1270" s="5"/>
      <c r="P1270" s="5"/>
      <c r="Q1270" s="5" t="s">
        <v>165</v>
      </c>
      <c r="R1270" s="5" t="s">
        <v>165</v>
      </c>
      <c r="S1270" s="5" t="s">
        <v>185</v>
      </c>
      <c r="T1270" s="5" t="s">
        <v>165</v>
      </c>
      <c r="U1270" s="5" t="s">
        <v>165</v>
      </c>
      <c r="V1270" s="5" t="s">
        <v>87</v>
      </c>
      <c r="W1270" s="5" t="s">
        <v>57</v>
      </c>
      <c r="X1270" s="5" t="s">
        <v>57</v>
      </c>
      <c r="Y1270" s="5"/>
      <c r="Z1270" s="5" t="s">
        <v>57</v>
      </c>
      <c r="AA1270" s="5" t="s">
        <v>57</v>
      </c>
      <c r="AB1270" s="5" t="s">
        <v>57</v>
      </c>
      <c r="AC1270" s="5" t="s">
        <v>57</v>
      </c>
      <c r="AD1270" s="5"/>
      <c r="AE1270" s="5"/>
      <c r="AF1270" s="5" t="s">
        <v>58</v>
      </c>
      <c r="AG1270" s="5">
        <v>134</v>
      </c>
      <c r="AH1270" s="5" t="s">
        <v>2819</v>
      </c>
      <c r="AI1270" s="5" t="s">
        <v>2820</v>
      </c>
      <c r="AJ1270" s="5"/>
      <c r="AK1270" s="5"/>
      <c r="AL1270" s="5"/>
      <c r="AM1270" s="5"/>
      <c r="AN1270" s="5"/>
      <c r="AO1270" s="5" t="s">
        <v>2903</v>
      </c>
      <c r="AP1270" s="5" t="s">
        <v>2904</v>
      </c>
      <c r="AQ1270" s="5">
        <v>0.88854177700000003</v>
      </c>
      <c r="AR1270" s="5">
        <v>0.94990877600000001</v>
      </c>
      <c r="AS1270" s="5"/>
      <c r="AT1270" s="7"/>
      <c r="AU1270" s="7" t="b">
        <v>0</v>
      </c>
      <c r="AV1270" s="7" t="s">
        <v>155</v>
      </c>
      <c r="AW1270" s="7"/>
      <c r="AX1270" s="7"/>
      <c r="AY1270" t="s">
        <v>155</v>
      </c>
    </row>
    <row r="1271" spans="1:52">
      <c r="A1271" s="5" t="s">
        <v>2891</v>
      </c>
      <c r="B1271" s="5" t="s">
        <v>47</v>
      </c>
      <c r="C1271" s="5">
        <v>954</v>
      </c>
      <c r="D1271" s="5">
        <v>480</v>
      </c>
      <c r="E1271" s="5" t="s">
        <v>2892</v>
      </c>
      <c r="F1271" s="5" t="s">
        <v>49</v>
      </c>
      <c r="G1271" s="5" t="s">
        <v>50</v>
      </c>
      <c r="H1271" s="5" t="s">
        <v>2891</v>
      </c>
      <c r="I1271" s="5">
        <v>20</v>
      </c>
      <c r="J1271" s="5"/>
      <c r="K1271" s="5" t="s">
        <v>2893</v>
      </c>
      <c r="L1271" s="5" t="s">
        <v>2894</v>
      </c>
      <c r="M1271" s="5" t="s">
        <v>2895</v>
      </c>
      <c r="N1271" s="5" t="s">
        <v>165</v>
      </c>
      <c r="O1271" s="5"/>
      <c r="P1271" s="5"/>
      <c r="Q1271" s="5" t="s">
        <v>165</v>
      </c>
      <c r="R1271" s="5" t="s">
        <v>165</v>
      </c>
      <c r="S1271" s="5" t="s">
        <v>2896</v>
      </c>
      <c r="T1271" s="5" t="s">
        <v>165</v>
      </c>
      <c r="U1271" s="5" t="s">
        <v>165</v>
      </c>
      <c r="V1271" s="5"/>
      <c r="W1271" s="5"/>
      <c r="X1271" s="5"/>
      <c r="Y1271" s="5"/>
      <c r="Z1271" s="5"/>
      <c r="AA1271" s="5" t="s">
        <v>57</v>
      </c>
      <c r="AB1271" s="5" t="s">
        <v>85</v>
      </c>
      <c r="AC1271" s="5"/>
      <c r="AD1271" s="5"/>
      <c r="AE1271" s="5"/>
      <c r="AF1271" s="5" t="s">
        <v>58</v>
      </c>
      <c r="AG1271" s="5">
        <v>51</v>
      </c>
      <c r="AH1271" s="5" t="s">
        <v>1375</v>
      </c>
      <c r="AI1271" s="5" t="s">
        <v>60</v>
      </c>
      <c r="AJ1271" s="5" t="s">
        <v>1376</v>
      </c>
      <c r="AK1271" s="5"/>
      <c r="AL1271" s="5"/>
      <c r="AM1271" s="5"/>
      <c r="AN1271" s="5"/>
      <c r="AO1271" s="5" t="s">
        <v>2883</v>
      </c>
      <c r="AP1271" s="5" t="s">
        <v>2028</v>
      </c>
      <c r="AQ1271" s="5">
        <v>0.81444195200000002</v>
      </c>
      <c r="AR1271" s="5">
        <v>0.86298542499999997</v>
      </c>
      <c r="AS1271" s="5"/>
      <c r="AT1271" s="7"/>
      <c r="AU1271" s="7" t="b">
        <v>0</v>
      </c>
      <c r="AV1271" s="7" t="s">
        <v>155</v>
      </c>
      <c r="AW1271" s="7"/>
      <c r="AX1271" s="7"/>
      <c r="AY1271" t="s">
        <v>155</v>
      </c>
      <c r="AZ1271" s="5"/>
    </row>
    <row r="1272" spans="1:52">
      <c r="A1272" s="5" t="s">
        <v>2898</v>
      </c>
      <c r="B1272" s="5" t="s">
        <v>47</v>
      </c>
      <c r="C1272" s="5">
        <v>954</v>
      </c>
      <c r="D1272" s="5">
        <v>481</v>
      </c>
      <c r="E1272" s="5" t="s">
        <v>2899</v>
      </c>
      <c r="F1272" s="5" t="s">
        <v>49</v>
      </c>
      <c r="G1272" s="5" t="s">
        <v>50</v>
      </c>
      <c r="H1272" s="5" t="s">
        <v>2898</v>
      </c>
      <c r="I1272" s="5">
        <v>16</v>
      </c>
      <c r="J1272" s="5"/>
      <c r="K1272" s="5" t="s">
        <v>2900</v>
      </c>
      <c r="L1272" s="5" t="s">
        <v>2901</v>
      </c>
      <c r="M1272" s="5" t="s">
        <v>2902</v>
      </c>
      <c r="N1272" s="5" t="s">
        <v>165</v>
      </c>
      <c r="O1272" s="5"/>
      <c r="P1272" s="5"/>
      <c r="Q1272" s="5" t="s">
        <v>165</v>
      </c>
      <c r="R1272" s="5" t="s">
        <v>165</v>
      </c>
      <c r="S1272" s="5" t="s">
        <v>83</v>
      </c>
      <c r="T1272" s="5" t="s">
        <v>165</v>
      </c>
      <c r="U1272" s="5" t="s">
        <v>165</v>
      </c>
      <c r="V1272" s="5" t="s">
        <v>87</v>
      </c>
      <c r="W1272" s="5" t="s">
        <v>57</v>
      </c>
      <c r="X1272" s="5" t="s">
        <v>57</v>
      </c>
      <c r="Y1272" s="5"/>
      <c r="Z1272" s="5" t="s">
        <v>57</v>
      </c>
      <c r="AA1272" s="5" t="s">
        <v>57</v>
      </c>
      <c r="AB1272" s="5" t="s">
        <v>57</v>
      </c>
      <c r="AC1272" s="5" t="s">
        <v>57</v>
      </c>
      <c r="AD1272" s="5"/>
      <c r="AE1272" s="5"/>
      <c r="AF1272" s="5" t="s">
        <v>58</v>
      </c>
      <c r="AG1272" s="5">
        <v>148</v>
      </c>
      <c r="AH1272" s="5" t="s">
        <v>166</v>
      </c>
      <c r="AI1272" s="5" t="s">
        <v>167</v>
      </c>
      <c r="AJ1272" s="5"/>
      <c r="AK1272" s="5"/>
      <c r="AL1272" s="5"/>
      <c r="AM1272" s="5"/>
      <c r="AN1272" s="5"/>
      <c r="AO1272" s="5" t="s">
        <v>3062</v>
      </c>
      <c r="AP1272" s="5" t="s">
        <v>3063</v>
      </c>
      <c r="AQ1272" s="5">
        <v>0.76725160000000003</v>
      </c>
      <c r="AR1272" s="5">
        <v>0.77493349499999997</v>
      </c>
      <c r="AS1272" s="5"/>
      <c r="AT1272" s="7"/>
      <c r="AU1272" s="7" t="b">
        <v>0</v>
      </c>
      <c r="AV1272" s="7" t="s">
        <v>155</v>
      </c>
      <c r="AW1272" s="7"/>
      <c r="AX1272" s="7"/>
      <c r="AY1272" t="s">
        <v>155</v>
      </c>
      <c r="AZ1272" s="5"/>
    </row>
    <row r="1273" spans="1:52">
      <c r="A1273" s="5" t="s">
        <v>2953</v>
      </c>
      <c r="B1273" s="5" t="s">
        <v>47</v>
      </c>
      <c r="C1273" s="5">
        <v>954</v>
      </c>
      <c r="D1273" s="5">
        <v>495</v>
      </c>
      <c r="E1273" s="5" t="s">
        <v>2954</v>
      </c>
      <c r="F1273" s="5" t="s">
        <v>49</v>
      </c>
      <c r="G1273" s="5" t="s">
        <v>50</v>
      </c>
      <c r="H1273" s="5" t="s">
        <v>2953</v>
      </c>
      <c r="I1273" s="5">
        <v>23</v>
      </c>
      <c r="J1273" s="5"/>
      <c r="K1273" s="5" t="s">
        <v>2955</v>
      </c>
      <c r="L1273" s="5" t="s">
        <v>2956</v>
      </c>
      <c r="M1273" s="5" t="s">
        <v>2957</v>
      </c>
      <c r="N1273" s="5" t="s">
        <v>165</v>
      </c>
      <c r="O1273" s="5"/>
      <c r="P1273" s="5"/>
      <c r="Q1273" s="5" t="s">
        <v>165</v>
      </c>
      <c r="R1273" s="5" t="s">
        <v>165</v>
      </c>
      <c r="S1273" s="5" t="s">
        <v>847</v>
      </c>
      <c r="T1273" s="5" t="s">
        <v>165</v>
      </c>
      <c r="U1273" s="5" t="s">
        <v>165</v>
      </c>
      <c r="V1273" s="5"/>
      <c r="W1273" s="5" t="s">
        <v>88</v>
      </c>
      <c r="X1273" s="5" t="s">
        <v>88</v>
      </c>
      <c r="Y1273" s="5"/>
      <c r="Z1273" s="5" t="s">
        <v>88</v>
      </c>
      <c r="AA1273" s="5" t="s">
        <v>57</v>
      </c>
      <c r="AB1273" s="5" t="s">
        <v>85</v>
      </c>
      <c r="AC1273" s="5" t="s">
        <v>88</v>
      </c>
      <c r="AD1273" s="5"/>
      <c r="AE1273" s="5"/>
      <c r="AF1273" s="5" t="s">
        <v>58</v>
      </c>
      <c r="AG1273" s="5">
        <v>112</v>
      </c>
      <c r="AH1273" s="5" t="s">
        <v>166</v>
      </c>
      <c r="AI1273" s="5" t="s">
        <v>167</v>
      </c>
      <c r="AJ1273" s="5"/>
      <c r="AK1273" s="5"/>
      <c r="AL1273" s="5"/>
      <c r="AM1273" s="5"/>
      <c r="AN1273" s="5"/>
      <c r="AO1273" s="5" t="s">
        <v>3081</v>
      </c>
      <c r="AP1273" s="5" t="s">
        <v>3082</v>
      </c>
      <c r="AQ1273" s="5">
        <v>0.50213266000000001</v>
      </c>
      <c r="AR1273" s="5">
        <v>0.564927756</v>
      </c>
      <c r="AS1273" s="5"/>
      <c r="AT1273" s="7"/>
      <c r="AU1273" s="7" t="b">
        <v>0</v>
      </c>
      <c r="AV1273" s="7" t="s">
        <v>155</v>
      </c>
      <c r="AW1273" s="7"/>
      <c r="AX1273" s="7"/>
      <c r="AY1273" t="s">
        <v>155</v>
      </c>
      <c r="AZ1273" s="5"/>
    </row>
    <row r="1274" spans="1:52">
      <c r="A1274" s="5" t="s">
        <v>3055</v>
      </c>
      <c r="B1274" s="5" t="s">
        <v>47</v>
      </c>
      <c r="C1274" s="5">
        <v>954</v>
      </c>
      <c r="D1274" s="5">
        <v>511</v>
      </c>
      <c r="E1274" s="5" t="s">
        <v>3056</v>
      </c>
      <c r="F1274" s="5" t="s">
        <v>49</v>
      </c>
      <c r="G1274" s="5" t="s">
        <v>50</v>
      </c>
      <c r="H1274" s="5" t="s">
        <v>3055</v>
      </c>
      <c r="I1274" s="5">
        <v>22</v>
      </c>
      <c r="J1274" s="5"/>
      <c r="K1274" s="5" t="s">
        <v>3057</v>
      </c>
      <c r="L1274" s="5" t="s">
        <v>3058</v>
      </c>
      <c r="M1274" s="5" t="s">
        <v>3059</v>
      </c>
      <c r="N1274" s="5" t="s">
        <v>165</v>
      </c>
      <c r="O1274" s="5"/>
      <c r="P1274" s="5"/>
      <c r="Q1274" s="5" t="s">
        <v>165</v>
      </c>
      <c r="R1274" s="5" t="s">
        <v>165</v>
      </c>
      <c r="S1274" s="5" t="s">
        <v>100</v>
      </c>
      <c r="T1274" s="5" t="s">
        <v>165</v>
      </c>
      <c r="U1274" s="5" t="s">
        <v>165</v>
      </c>
      <c r="V1274" s="5" t="s">
        <v>87</v>
      </c>
      <c r="W1274" s="5" t="s">
        <v>57</v>
      </c>
      <c r="X1274" s="5" t="s">
        <v>57</v>
      </c>
      <c r="Y1274" s="5"/>
      <c r="Z1274" s="5" t="s">
        <v>57</v>
      </c>
      <c r="AA1274" s="5" t="s">
        <v>88</v>
      </c>
      <c r="AB1274" s="5" t="s">
        <v>85</v>
      </c>
      <c r="AC1274" s="5" t="s">
        <v>57</v>
      </c>
      <c r="AD1274" s="5"/>
      <c r="AE1274" s="5"/>
      <c r="AF1274" s="5" t="s">
        <v>58</v>
      </c>
      <c r="AG1274" s="5">
        <v>3</v>
      </c>
      <c r="AH1274" s="5" t="s">
        <v>3060</v>
      </c>
      <c r="AI1274" s="5" t="s">
        <v>3061</v>
      </c>
      <c r="AJ1274" s="5"/>
      <c r="AK1274" s="5"/>
      <c r="AL1274" s="5"/>
      <c r="AM1274" s="5"/>
      <c r="AN1274" s="5"/>
      <c r="AO1274" s="5" t="s">
        <v>3670</v>
      </c>
      <c r="AP1274" s="5" t="s">
        <v>1565</v>
      </c>
      <c r="AQ1274" s="5">
        <v>0.50709745100000003</v>
      </c>
      <c r="AR1274" s="5">
        <v>0.76444749599999995</v>
      </c>
      <c r="AS1274" s="5"/>
      <c r="AT1274" s="7"/>
      <c r="AU1274" s="7" t="b">
        <v>0</v>
      </c>
      <c r="AV1274" s="7" t="s">
        <v>155</v>
      </c>
      <c r="AW1274" s="7"/>
      <c r="AX1274" s="7"/>
      <c r="AY1274" t="s">
        <v>155</v>
      </c>
      <c r="AZ1274" s="5"/>
    </row>
    <row r="1275" spans="1:52">
      <c r="A1275" s="5" t="s">
        <v>3076</v>
      </c>
      <c r="B1275" s="5" t="s">
        <v>47</v>
      </c>
      <c r="C1275" s="5">
        <v>954</v>
      </c>
      <c r="D1275" s="5">
        <v>520</v>
      </c>
      <c r="E1275" s="5" t="s">
        <v>3077</v>
      </c>
      <c r="F1275" s="5" t="s">
        <v>49</v>
      </c>
      <c r="G1275" s="5" t="s">
        <v>50</v>
      </c>
      <c r="H1275" s="5" t="s">
        <v>3076</v>
      </c>
      <c r="I1275" s="5">
        <v>18</v>
      </c>
      <c r="J1275" s="5"/>
      <c r="K1275" s="5" t="s">
        <v>3078</v>
      </c>
      <c r="L1275" s="5" t="s">
        <v>3079</v>
      </c>
      <c r="M1275" s="5" t="s">
        <v>3080</v>
      </c>
      <c r="N1275" s="5" t="s">
        <v>165</v>
      </c>
      <c r="O1275" s="5"/>
      <c r="P1275" s="5"/>
      <c r="Q1275" s="5" t="s">
        <v>165</v>
      </c>
      <c r="R1275" s="5" t="s">
        <v>165</v>
      </c>
      <c r="S1275" s="5" t="s">
        <v>112</v>
      </c>
      <c r="T1275" s="5" t="s">
        <v>165</v>
      </c>
      <c r="U1275" s="5" t="s">
        <v>165</v>
      </c>
      <c r="V1275" s="5" t="s">
        <v>56</v>
      </c>
      <c r="W1275" s="5" t="s">
        <v>88</v>
      </c>
      <c r="X1275" s="5" t="s">
        <v>88</v>
      </c>
      <c r="Y1275" s="5"/>
      <c r="Z1275" s="5" t="s">
        <v>88</v>
      </c>
      <c r="AA1275" s="5" t="s">
        <v>57</v>
      </c>
      <c r="AB1275" s="5" t="s">
        <v>57</v>
      </c>
      <c r="AC1275" s="5" t="s">
        <v>88</v>
      </c>
      <c r="AD1275" s="5"/>
      <c r="AE1275" s="5"/>
      <c r="AF1275" s="5" t="s">
        <v>58</v>
      </c>
      <c r="AG1275" s="5">
        <v>240</v>
      </c>
      <c r="AH1275" s="5" t="s">
        <v>166</v>
      </c>
      <c r="AI1275" s="5" t="s">
        <v>167</v>
      </c>
      <c r="AJ1275" s="5"/>
      <c r="AK1275" s="5"/>
      <c r="AL1275" s="5"/>
      <c r="AM1275" s="5"/>
      <c r="AN1275" s="5"/>
      <c r="AO1275" s="5" t="s">
        <v>3917</v>
      </c>
      <c r="AP1275" s="5" t="s">
        <v>3918</v>
      </c>
      <c r="AQ1275" s="5">
        <v>0.69947257200000001</v>
      </c>
      <c r="AR1275" s="5">
        <v>0.93497577899999995</v>
      </c>
      <c r="AS1275" s="5"/>
      <c r="AT1275" s="7"/>
      <c r="AU1275" s="7" t="b">
        <v>0</v>
      </c>
      <c r="AV1275" s="7" t="s">
        <v>155</v>
      </c>
      <c r="AW1275" s="7"/>
      <c r="AX1275" s="7"/>
      <c r="AY1275" t="s">
        <v>155</v>
      </c>
      <c r="AZ1275" s="5"/>
    </row>
    <row r="1276" spans="1:52">
      <c r="A1276" s="5" t="s">
        <v>3665</v>
      </c>
      <c r="B1276" s="5" t="s">
        <v>47</v>
      </c>
      <c r="C1276" s="5">
        <v>954</v>
      </c>
      <c r="D1276" s="5">
        <v>613</v>
      </c>
      <c r="E1276" s="5" t="s">
        <v>3666</v>
      </c>
      <c r="F1276" s="5" t="s">
        <v>49</v>
      </c>
      <c r="G1276" s="5" t="s">
        <v>50</v>
      </c>
      <c r="H1276" s="5" t="s">
        <v>3665</v>
      </c>
      <c r="I1276" s="5">
        <v>18</v>
      </c>
      <c r="J1276" s="5"/>
      <c r="K1276" s="5" t="s">
        <v>3667</v>
      </c>
      <c r="L1276" s="5" t="s">
        <v>3668</v>
      </c>
      <c r="M1276" s="5" t="s">
        <v>3669</v>
      </c>
      <c r="N1276" s="5" t="s">
        <v>165</v>
      </c>
      <c r="O1276" s="5"/>
      <c r="P1276" s="5"/>
      <c r="Q1276" s="5" t="s">
        <v>165</v>
      </c>
      <c r="R1276" s="5" t="s">
        <v>165</v>
      </c>
      <c r="S1276" s="5" t="s">
        <v>83</v>
      </c>
      <c r="T1276" s="5" t="s">
        <v>165</v>
      </c>
      <c r="U1276" s="5" t="s">
        <v>165</v>
      </c>
      <c r="V1276" s="5" t="s">
        <v>87</v>
      </c>
      <c r="W1276" s="5" t="s">
        <v>57</v>
      </c>
      <c r="X1276" s="5" t="s">
        <v>57</v>
      </c>
      <c r="Y1276" s="5"/>
      <c r="Z1276" s="5" t="s">
        <v>57</v>
      </c>
      <c r="AA1276" s="5" t="s">
        <v>57</v>
      </c>
      <c r="AB1276" s="5" t="s">
        <v>57</v>
      </c>
      <c r="AC1276" s="5" t="s">
        <v>57</v>
      </c>
      <c r="AD1276" s="5"/>
      <c r="AE1276" s="5"/>
      <c r="AF1276" s="5" t="s">
        <v>58</v>
      </c>
      <c r="AG1276" s="5">
        <v>2217</v>
      </c>
      <c r="AH1276" s="5" t="s">
        <v>658</v>
      </c>
      <c r="AI1276" s="5" t="s">
        <v>659</v>
      </c>
      <c r="AJ1276" s="5" t="s">
        <v>91</v>
      </c>
      <c r="AK1276" s="5"/>
      <c r="AL1276" s="5"/>
      <c r="AM1276" s="5"/>
      <c r="AN1276" s="5"/>
      <c r="AO1276" s="5" t="s">
        <v>3990</v>
      </c>
      <c r="AP1276" s="5" t="s">
        <v>3991</v>
      </c>
      <c r="AQ1276" s="5">
        <v>0.98456695400000005</v>
      </c>
      <c r="AR1276" s="5">
        <v>0.98831730100000004</v>
      </c>
      <c r="AS1276" s="5"/>
      <c r="AT1276" s="7"/>
      <c r="AU1276" s="7" t="b">
        <v>0</v>
      </c>
      <c r="AV1276" s="7" t="s">
        <v>155</v>
      </c>
      <c r="AW1276" s="7"/>
      <c r="AX1276" s="7"/>
      <c r="AY1276" t="s">
        <v>155</v>
      </c>
      <c r="AZ1276" s="5"/>
    </row>
    <row r="1277" spans="1:52">
      <c r="A1277" s="5" t="s">
        <v>3912</v>
      </c>
      <c r="B1277" s="5" t="s">
        <v>47</v>
      </c>
      <c r="C1277" s="5">
        <v>955</v>
      </c>
      <c r="D1277" s="5">
        <v>655</v>
      </c>
      <c r="E1277" s="5" t="s">
        <v>3913</v>
      </c>
      <c r="F1277" s="5" t="s">
        <v>49</v>
      </c>
      <c r="G1277" s="5" t="s">
        <v>50</v>
      </c>
      <c r="H1277" s="5" t="s">
        <v>3912</v>
      </c>
      <c r="I1277" s="5">
        <v>16</v>
      </c>
      <c r="J1277" s="5"/>
      <c r="K1277" s="5" t="s">
        <v>3914</v>
      </c>
      <c r="L1277" s="5" t="s">
        <v>3915</v>
      </c>
      <c r="M1277" s="5" t="s">
        <v>3916</v>
      </c>
      <c r="N1277" s="5" t="s">
        <v>165</v>
      </c>
      <c r="O1277" s="5"/>
      <c r="P1277" s="5"/>
      <c r="Q1277" s="5" t="s">
        <v>165</v>
      </c>
      <c r="R1277" s="5" t="s">
        <v>165</v>
      </c>
      <c r="S1277" s="5" t="s">
        <v>83</v>
      </c>
      <c r="T1277" s="5" t="s">
        <v>165</v>
      </c>
      <c r="U1277" s="5" t="s">
        <v>165</v>
      </c>
      <c r="V1277" s="5" t="s">
        <v>87</v>
      </c>
      <c r="W1277" s="5" t="s">
        <v>57</v>
      </c>
      <c r="X1277" s="5" t="s">
        <v>57</v>
      </c>
      <c r="Y1277" s="5"/>
      <c r="Z1277" s="5" t="s">
        <v>57</v>
      </c>
      <c r="AA1277" s="5" t="s">
        <v>57</v>
      </c>
      <c r="AB1277" s="5" t="s">
        <v>57</v>
      </c>
      <c r="AC1277" s="5" t="s">
        <v>57</v>
      </c>
      <c r="AD1277" s="5"/>
      <c r="AE1277" s="5"/>
      <c r="AF1277" s="5" t="s">
        <v>58</v>
      </c>
      <c r="AG1277" s="5">
        <v>174</v>
      </c>
      <c r="AH1277" s="5" t="s">
        <v>1692</v>
      </c>
      <c r="AI1277" s="5" t="s">
        <v>1693</v>
      </c>
      <c r="AJ1277" s="5"/>
      <c r="AK1277" s="5"/>
      <c r="AL1277" s="5"/>
      <c r="AM1277" s="5"/>
      <c r="AN1277" s="5"/>
      <c r="AO1277" s="5" t="s">
        <v>4274</v>
      </c>
      <c r="AP1277" s="5" t="s">
        <v>1565</v>
      </c>
      <c r="AQ1277" s="5">
        <v>0.64531884100000003</v>
      </c>
      <c r="AR1277" s="5">
        <v>0.80680865300000004</v>
      </c>
      <c r="AS1277" s="5"/>
      <c r="AT1277" s="7"/>
      <c r="AU1277" s="7" t="b">
        <v>0</v>
      </c>
      <c r="AV1277" s="7" t="s">
        <v>155</v>
      </c>
      <c r="AW1277" s="7"/>
      <c r="AX1277" s="7"/>
      <c r="AY1277" t="s">
        <v>155</v>
      </c>
      <c r="AZ1277" s="5"/>
    </row>
    <row r="1278" spans="1:52">
      <c r="A1278" s="5" t="s">
        <v>3985</v>
      </c>
      <c r="B1278" s="5" t="s">
        <v>47</v>
      </c>
      <c r="C1278" s="5">
        <v>955</v>
      </c>
      <c r="D1278" s="5">
        <v>667</v>
      </c>
      <c r="E1278" s="5" t="s">
        <v>3986</v>
      </c>
      <c r="F1278" s="5" t="s">
        <v>49</v>
      </c>
      <c r="G1278" s="5" t="s">
        <v>50</v>
      </c>
      <c r="H1278" s="5" t="s">
        <v>3985</v>
      </c>
      <c r="I1278" s="5">
        <v>20</v>
      </c>
      <c r="J1278" s="5"/>
      <c r="K1278" s="5" t="s">
        <v>3987</v>
      </c>
      <c r="L1278" s="5" t="s">
        <v>3988</v>
      </c>
      <c r="M1278" s="5" t="s">
        <v>3989</v>
      </c>
      <c r="N1278" s="5" t="s">
        <v>165</v>
      </c>
      <c r="O1278" s="5"/>
      <c r="P1278" s="5"/>
      <c r="Q1278" s="5" t="s">
        <v>165</v>
      </c>
      <c r="R1278" s="5" t="s">
        <v>165</v>
      </c>
      <c r="S1278" s="5" t="s">
        <v>83</v>
      </c>
      <c r="T1278" s="5" t="s">
        <v>165</v>
      </c>
      <c r="U1278" s="5" t="s">
        <v>165</v>
      </c>
      <c r="V1278" s="5" t="s">
        <v>87</v>
      </c>
      <c r="W1278" s="5" t="s">
        <v>57</v>
      </c>
      <c r="X1278" s="5" t="s">
        <v>57</v>
      </c>
      <c r="Y1278" s="5"/>
      <c r="Z1278" s="5" t="s">
        <v>57</v>
      </c>
      <c r="AA1278" s="5" t="s">
        <v>57</v>
      </c>
      <c r="AB1278" s="5" t="s">
        <v>57</v>
      </c>
      <c r="AC1278" s="5" t="s">
        <v>57</v>
      </c>
      <c r="AD1278" s="5"/>
      <c r="AE1278" s="5"/>
      <c r="AF1278" s="5" t="s">
        <v>58</v>
      </c>
      <c r="AG1278" s="5">
        <v>40</v>
      </c>
      <c r="AH1278" s="5" t="s">
        <v>166</v>
      </c>
      <c r="AI1278" s="5" t="s">
        <v>167</v>
      </c>
      <c r="AJ1278" s="5"/>
      <c r="AK1278" s="5"/>
      <c r="AL1278" s="5"/>
      <c r="AM1278" s="5"/>
      <c r="AN1278" s="5"/>
      <c r="AO1278" s="5" t="s">
        <v>4317</v>
      </c>
      <c r="AP1278" s="5" t="s">
        <v>4318</v>
      </c>
      <c r="AQ1278" s="5">
        <v>0.50397380800000002</v>
      </c>
      <c r="AR1278" s="5">
        <v>0.50694175699999999</v>
      </c>
      <c r="AS1278" s="5"/>
      <c r="AT1278" s="7"/>
      <c r="AU1278" s="7" t="b">
        <v>0</v>
      </c>
      <c r="AV1278" s="7" t="s">
        <v>155</v>
      </c>
      <c r="AW1278" s="7"/>
      <c r="AX1278" s="7"/>
      <c r="AY1278" t="s">
        <v>155</v>
      </c>
      <c r="AZ1278" s="5"/>
    </row>
    <row r="1279" spans="1:52">
      <c r="A1279" s="5" t="s">
        <v>4269</v>
      </c>
      <c r="B1279" s="5" t="s">
        <v>47</v>
      </c>
      <c r="C1279" s="5">
        <v>955</v>
      </c>
      <c r="D1279" s="5">
        <v>713</v>
      </c>
      <c r="E1279" s="5" t="s">
        <v>4270</v>
      </c>
      <c r="F1279" s="5" t="s">
        <v>49</v>
      </c>
      <c r="G1279" s="5" t="s">
        <v>50</v>
      </c>
      <c r="H1279" s="5" t="s">
        <v>4269</v>
      </c>
      <c r="I1279" s="5">
        <v>19</v>
      </c>
      <c r="J1279" s="5"/>
      <c r="K1279" s="5" t="s">
        <v>4271</v>
      </c>
      <c r="L1279" s="5" t="s">
        <v>4272</v>
      </c>
      <c r="M1279" s="5" t="s">
        <v>4273</v>
      </c>
      <c r="N1279" s="5" t="s">
        <v>165</v>
      </c>
      <c r="O1279" s="5"/>
      <c r="P1279" s="5"/>
      <c r="Q1279" s="5" t="s">
        <v>165</v>
      </c>
      <c r="R1279" s="5" t="s">
        <v>165</v>
      </c>
      <c r="S1279" s="5" t="s">
        <v>83</v>
      </c>
      <c r="T1279" s="5" t="s">
        <v>165</v>
      </c>
      <c r="U1279" s="5" t="s">
        <v>165</v>
      </c>
      <c r="V1279" s="5" t="s">
        <v>87</v>
      </c>
      <c r="W1279" s="5" t="s">
        <v>57</v>
      </c>
      <c r="X1279" s="5" t="s">
        <v>57</v>
      </c>
      <c r="Y1279" s="5"/>
      <c r="Z1279" s="5" t="s">
        <v>57</v>
      </c>
      <c r="AA1279" s="5" t="s">
        <v>57</v>
      </c>
      <c r="AB1279" s="5" t="s">
        <v>57</v>
      </c>
      <c r="AC1279" s="5" t="s">
        <v>57</v>
      </c>
      <c r="AD1279" s="5"/>
      <c r="AE1279" s="5"/>
      <c r="AF1279" s="5" t="s">
        <v>58</v>
      </c>
      <c r="AG1279" s="5">
        <v>336</v>
      </c>
      <c r="AH1279" s="5" t="s">
        <v>432</v>
      </c>
      <c r="AI1279" s="5" t="s">
        <v>433</v>
      </c>
      <c r="AJ1279" s="5"/>
      <c r="AK1279" s="5"/>
      <c r="AL1279" s="5"/>
      <c r="AM1279" s="5"/>
      <c r="AN1279" s="5"/>
      <c r="AO1279" s="5" t="s">
        <v>4397</v>
      </c>
      <c r="AP1279" s="5" t="s">
        <v>1965</v>
      </c>
      <c r="AQ1279" s="5">
        <v>0.98456695400000005</v>
      </c>
      <c r="AR1279" s="5">
        <v>0.98831730100000004</v>
      </c>
      <c r="AS1279" s="5"/>
      <c r="AT1279" s="7"/>
      <c r="AU1279" s="7" t="b">
        <v>0</v>
      </c>
      <c r="AV1279" s="7" t="s">
        <v>155</v>
      </c>
      <c r="AW1279" s="7"/>
      <c r="AX1279" s="7"/>
      <c r="AY1279" t="s">
        <v>155</v>
      </c>
      <c r="AZ1279" s="5"/>
    </row>
    <row r="1280" spans="1:52">
      <c r="A1280" s="5" t="s">
        <v>4312</v>
      </c>
      <c r="B1280" s="5" t="s">
        <v>47</v>
      </c>
      <c r="C1280" s="5">
        <v>955</v>
      </c>
      <c r="D1280" s="5">
        <v>721</v>
      </c>
      <c r="E1280" s="5" t="s">
        <v>4313</v>
      </c>
      <c r="F1280" s="5" t="s">
        <v>49</v>
      </c>
      <c r="G1280" s="5" t="s">
        <v>50</v>
      </c>
      <c r="H1280" s="5" t="s">
        <v>4312</v>
      </c>
      <c r="I1280" s="5">
        <v>16</v>
      </c>
      <c r="J1280" s="5"/>
      <c r="K1280" s="5" t="s">
        <v>4314</v>
      </c>
      <c r="L1280" s="5" t="s">
        <v>4315</v>
      </c>
      <c r="M1280" s="5" t="s">
        <v>4316</v>
      </c>
      <c r="N1280" s="5" t="s">
        <v>165</v>
      </c>
      <c r="O1280" s="5"/>
      <c r="P1280" s="5"/>
      <c r="Q1280" s="5" t="s">
        <v>165</v>
      </c>
      <c r="R1280" s="5" t="s">
        <v>165</v>
      </c>
      <c r="S1280" s="5" t="s">
        <v>83</v>
      </c>
      <c r="T1280" s="5" t="s">
        <v>165</v>
      </c>
      <c r="U1280" s="5" t="s">
        <v>165</v>
      </c>
      <c r="V1280" s="5" t="s">
        <v>87</v>
      </c>
      <c r="W1280" s="5" t="s">
        <v>57</v>
      </c>
      <c r="X1280" s="5" t="s">
        <v>57</v>
      </c>
      <c r="Y1280" s="5"/>
      <c r="Z1280" s="5" t="s">
        <v>57</v>
      </c>
      <c r="AA1280" s="5" t="s">
        <v>57</v>
      </c>
      <c r="AB1280" s="5" t="s">
        <v>57</v>
      </c>
      <c r="AC1280" s="5" t="s">
        <v>57</v>
      </c>
      <c r="AD1280" s="5"/>
      <c r="AE1280" s="5"/>
      <c r="AF1280" s="5" t="s">
        <v>58</v>
      </c>
      <c r="AG1280" s="5">
        <v>1425</v>
      </c>
      <c r="AH1280" s="5" t="s">
        <v>644</v>
      </c>
      <c r="AI1280" s="5" t="s">
        <v>269</v>
      </c>
      <c r="AJ1280" s="5"/>
      <c r="AK1280" s="5"/>
      <c r="AL1280" s="5"/>
      <c r="AM1280" s="5"/>
      <c r="AN1280" s="5"/>
      <c r="AO1280" s="5" t="s">
        <v>4403</v>
      </c>
      <c r="AP1280" s="5" t="s">
        <v>4404</v>
      </c>
      <c r="AQ1280" s="5">
        <v>0.86851792299999997</v>
      </c>
      <c r="AR1280" s="5">
        <v>0.87981357800000004</v>
      </c>
      <c r="AS1280" s="5"/>
      <c r="AT1280" s="7"/>
      <c r="AU1280" s="7" t="b">
        <v>0</v>
      </c>
      <c r="AV1280" s="7" t="s">
        <v>155</v>
      </c>
      <c r="AW1280" s="7"/>
      <c r="AX1280" s="7"/>
      <c r="AY1280" t="s">
        <v>155</v>
      </c>
      <c r="AZ1280" s="5"/>
    </row>
    <row r="1281" spans="1:52">
      <c r="A1281" s="5" t="s">
        <v>4392</v>
      </c>
      <c r="B1281" s="5" t="s">
        <v>47</v>
      </c>
      <c r="C1281" s="5">
        <v>955</v>
      </c>
      <c r="D1281" s="5">
        <v>734</v>
      </c>
      <c r="E1281" s="5" t="s">
        <v>4393</v>
      </c>
      <c r="F1281" s="5" t="s">
        <v>49</v>
      </c>
      <c r="G1281" s="5" t="s">
        <v>50</v>
      </c>
      <c r="H1281" s="5" t="s">
        <v>4392</v>
      </c>
      <c r="I1281" s="5">
        <v>21</v>
      </c>
      <c r="J1281" s="5"/>
      <c r="K1281" s="5" t="s">
        <v>4394</v>
      </c>
      <c r="L1281" s="5" t="s">
        <v>4395</v>
      </c>
      <c r="M1281" s="5" t="s">
        <v>4396</v>
      </c>
      <c r="N1281" s="5" t="s">
        <v>165</v>
      </c>
      <c r="O1281" s="5"/>
      <c r="P1281" s="5"/>
      <c r="Q1281" s="5" t="s">
        <v>165</v>
      </c>
      <c r="R1281" s="5" t="s">
        <v>165</v>
      </c>
      <c r="S1281" s="5" t="s">
        <v>185</v>
      </c>
      <c r="T1281" s="5" t="s">
        <v>165</v>
      </c>
      <c r="U1281" s="5" t="s">
        <v>165</v>
      </c>
      <c r="V1281" s="5" t="s">
        <v>87</v>
      </c>
      <c r="W1281" s="5" t="s">
        <v>57</v>
      </c>
      <c r="X1281" s="5" t="s">
        <v>57</v>
      </c>
      <c r="Y1281" s="5"/>
      <c r="Z1281" s="5" t="s">
        <v>57</v>
      </c>
      <c r="AA1281" s="5" t="s">
        <v>57</v>
      </c>
      <c r="AB1281" s="5" t="s">
        <v>57</v>
      </c>
      <c r="AC1281" s="5" t="s">
        <v>57</v>
      </c>
      <c r="AD1281" s="5"/>
      <c r="AE1281" s="5"/>
      <c r="AF1281" s="5" t="s">
        <v>58</v>
      </c>
      <c r="AG1281" s="5">
        <v>98</v>
      </c>
      <c r="AH1281" s="5" t="s">
        <v>2390</v>
      </c>
      <c r="AI1281" s="5" t="s">
        <v>2391</v>
      </c>
      <c r="AJ1281" s="5"/>
      <c r="AK1281" s="5"/>
      <c r="AL1281" s="5"/>
      <c r="AM1281" s="5"/>
      <c r="AN1281" s="5"/>
      <c r="AO1281" s="5" t="s">
        <v>4431</v>
      </c>
      <c r="AP1281" s="5" t="s">
        <v>4432</v>
      </c>
      <c r="AQ1281" s="5">
        <v>0.98456695400000005</v>
      </c>
      <c r="AR1281" s="5">
        <v>0.98831730100000004</v>
      </c>
      <c r="AS1281" s="5"/>
      <c r="AT1281" s="7"/>
      <c r="AU1281" s="7" t="b">
        <v>0</v>
      </c>
      <c r="AV1281" s="7" t="s">
        <v>155</v>
      </c>
      <c r="AW1281" s="7"/>
      <c r="AX1281" s="7"/>
      <c r="AY1281" t="s">
        <v>155</v>
      </c>
      <c r="AZ1281" s="5"/>
    </row>
    <row r="1282" spans="1:52">
      <c r="A1282" s="5" t="s">
        <v>4398</v>
      </c>
      <c r="B1282" s="5" t="s">
        <v>47</v>
      </c>
      <c r="C1282" s="5">
        <v>955</v>
      </c>
      <c r="D1282" s="5">
        <v>735</v>
      </c>
      <c r="E1282" s="5" t="s">
        <v>4399</v>
      </c>
      <c r="F1282" s="5" t="s">
        <v>49</v>
      </c>
      <c r="G1282" s="5" t="s">
        <v>50</v>
      </c>
      <c r="H1282" s="5" t="s">
        <v>4398</v>
      </c>
      <c r="I1282" s="5">
        <v>17</v>
      </c>
      <c r="J1282" s="5"/>
      <c r="K1282" s="5" t="s">
        <v>4400</v>
      </c>
      <c r="L1282" s="5" t="s">
        <v>4401</v>
      </c>
      <c r="M1282" s="5" t="s">
        <v>4402</v>
      </c>
      <c r="N1282" s="5" t="s">
        <v>165</v>
      </c>
      <c r="O1282" s="5"/>
      <c r="P1282" s="5"/>
      <c r="Q1282" s="5" t="s">
        <v>165</v>
      </c>
      <c r="R1282" s="5" t="s">
        <v>165</v>
      </c>
      <c r="S1282" s="5" t="s">
        <v>112</v>
      </c>
      <c r="T1282" s="5" t="s">
        <v>165</v>
      </c>
      <c r="U1282" s="5" t="s">
        <v>165</v>
      </c>
      <c r="V1282" s="5" t="s">
        <v>87</v>
      </c>
      <c r="W1282" s="5" t="s">
        <v>57</v>
      </c>
      <c r="X1282" s="5" t="s">
        <v>57</v>
      </c>
      <c r="Y1282" s="5"/>
      <c r="Z1282" s="5" t="s">
        <v>57</v>
      </c>
      <c r="AA1282" s="5" t="s">
        <v>88</v>
      </c>
      <c r="AB1282" s="5" t="s">
        <v>85</v>
      </c>
      <c r="AC1282" s="5" t="s">
        <v>88</v>
      </c>
      <c r="AD1282" s="5"/>
      <c r="AE1282" s="5"/>
      <c r="AF1282" s="5" t="s">
        <v>58</v>
      </c>
      <c r="AG1282" s="5">
        <v>32</v>
      </c>
      <c r="AH1282" s="5" t="s">
        <v>4111</v>
      </c>
      <c r="AI1282" s="5" t="s">
        <v>4112</v>
      </c>
      <c r="AJ1282" s="5"/>
      <c r="AK1282" s="5"/>
      <c r="AL1282" s="5"/>
      <c r="AM1282" s="5"/>
      <c r="AN1282" s="5"/>
      <c r="AO1282" s="5" t="s">
        <v>4774</v>
      </c>
      <c r="AP1282" s="5" t="s">
        <v>2028</v>
      </c>
      <c r="AQ1282" s="5">
        <v>0.92147559000000001</v>
      </c>
      <c r="AR1282" s="5">
        <v>0.94949720699999995</v>
      </c>
      <c r="AS1282" s="5"/>
      <c r="AT1282" s="7"/>
      <c r="AU1282" s="7" t="b">
        <v>0</v>
      </c>
      <c r="AV1282" s="7" t="s">
        <v>155</v>
      </c>
      <c r="AW1282" s="7"/>
      <c r="AX1282" s="7"/>
      <c r="AY1282" t="s">
        <v>155</v>
      </c>
      <c r="AZ1282" s="5"/>
    </row>
    <row r="1283" spans="1:52">
      <c r="A1283" s="5" t="s">
        <v>4426</v>
      </c>
      <c r="B1283" s="5" t="s">
        <v>47</v>
      </c>
      <c r="C1283" s="5">
        <v>955</v>
      </c>
      <c r="D1283" s="5">
        <v>740</v>
      </c>
      <c r="E1283" s="5" t="s">
        <v>4427</v>
      </c>
      <c r="F1283" s="5" t="s">
        <v>49</v>
      </c>
      <c r="G1283" s="5" t="s">
        <v>50</v>
      </c>
      <c r="H1283" s="5" t="s">
        <v>4426</v>
      </c>
      <c r="I1283" s="5">
        <v>18</v>
      </c>
      <c r="J1283" s="5"/>
      <c r="K1283" s="5" t="s">
        <v>4428</v>
      </c>
      <c r="L1283" s="5" t="s">
        <v>4429</v>
      </c>
      <c r="M1283" s="5" t="s">
        <v>4430</v>
      </c>
      <c r="N1283" s="5" t="s">
        <v>165</v>
      </c>
      <c r="O1283" s="5" t="s">
        <v>165</v>
      </c>
      <c r="P1283" s="5"/>
      <c r="Q1283" s="5" t="s">
        <v>165</v>
      </c>
      <c r="R1283" s="5" t="s">
        <v>165</v>
      </c>
      <c r="S1283" s="5" t="s">
        <v>83</v>
      </c>
      <c r="T1283" s="5" t="s">
        <v>165</v>
      </c>
      <c r="U1283" s="5" t="s">
        <v>165</v>
      </c>
      <c r="V1283" s="5" t="s">
        <v>87</v>
      </c>
      <c r="W1283" s="5" t="s">
        <v>57</v>
      </c>
      <c r="X1283" s="5" t="s">
        <v>57</v>
      </c>
      <c r="Y1283" s="5"/>
      <c r="Z1283" s="5" t="s">
        <v>57</v>
      </c>
      <c r="AA1283" s="5" t="s">
        <v>57</v>
      </c>
      <c r="AB1283" s="5" t="s">
        <v>57</v>
      </c>
      <c r="AC1283" s="5" t="s">
        <v>57</v>
      </c>
      <c r="AD1283" s="5"/>
      <c r="AE1283" s="5"/>
      <c r="AF1283" s="5" t="s">
        <v>58</v>
      </c>
      <c r="AG1283" s="5">
        <v>2</v>
      </c>
      <c r="AH1283" s="5" t="s">
        <v>2269</v>
      </c>
      <c r="AI1283" s="5" t="s">
        <v>2270</v>
      </c>
      <c r="AJ1283" s="5"/>
      <c r="AK1283" s="5"/>
      <c r="AL1283" s="5"/>
      <c r="AM1283" s="5"/>
      <c r="AN1283" s="5"/>
      <c r="AO1283" s="5" t="s">
        <v>5706</v>
      </c>
      <c r="AP1283" s="5" t="s">
        <v>2709</v>
      </c>
      <c r="AQ1283" s="5">
        <v>0.98456695400000005</v>
      </c>
      <c r="AR1283" s="5">
        <v>0.98831730100000004</v>
      </c>
      <c r="AS1283" s="5"/>
      <c r="AT1283" s="7"/>
      <c r="AU1283" s="7" t="b">
        <v>0</v>
      </c>
      <c r="AV1283" s="7" t="s">
        <v>155</v>
      </c>
      <c r="AW1283" s="7"/>
      <c r="AX1283" s="7"/>
      <c r="AY1283" t="s">
        <v>155</v>
      </c>
      <c r="AZ1283" s="5"/>
    </row>
    <row r="1284" spans="1:52">
      <c r="A1284" s="5" t="s">
        <v>4769</v>
      </c>
      <c r="B1284" s="5" t="s">
        <v>47</v>
      </c>
      <c r="C1284" s="5">
        <v>956</v>
      </c>
      <c r="D1284" s="5">
        <v>798</v>
      </c>
      <c r="E1284" s="5" t="s">
        <v>4770</v>
      </c>
      <c r="F1284" s="5" t="s">
        <v>49</v>
      </c>
      <c r="G1284" s="5" t="s">
        <v>50</v>
      </c>
      <c r="H1284" s="5" t="s">
        <v>4769</v>
      </c>
      <c r="I1284" s="5">
        <v>20</v>
      </c>
      <c r="J1284" s="5"/>
      <c r="K1284" s="5" t="s">
        <v>4771</v>
      </c>
      <c r="L1284" s="5" t="s">
        <v>4772</v>
      </c>
      <c r="M1284" s="5" t="s">
        <v>4773</v>
      </c>
      <c r="N1284" s="5" t="s">
        <v>165</v>
      </c>
      <c r="O1284" s="5"/>
      <c r="P1284" s="5"/>
      <c r="Q1284" s="5" t="s">
        <v>165</v>
      </c>
      <c r="R1284" s="5" t="s">
        <v>165</v>
      </c>
      <c r="S1284" s="5" t="s">
        <v>112</v>
      </c>
      <c r="T1284" s="5" t="s">
        <v>165</v>
      </c>
      <c r="U1284" s="5" t="s">
        <v>165</v>
      </c>
      <c r="V1284" s="5" t="s">
        <v>87</v>
      </c>
      <c r="W1284" s="5" t="s">
        <v>57</v>
      </c>
      <c r="X1284" s="5" t="s">
        <v>57</v>
      </c>
      <c r="Y1284" s="5"/>
      <c r="Z1284" s="5" t="s">
        <v>57</v>
      </c>
      <c r="AA1284" s="5" t="s">
        <v>57</v>
      </c>
      <c r="AB1284" s="5" t="s">
        <v>57</v>
      </c>
      <c r="AC1284" s="5" t="s">
        <v>57</v>
      </c>
      <c r="AD1284" s="5"/>
      <c r="AE1284" s="5"/>
      <c r="AF1284" s="5" t="s">
        <v>58</v>
      </c>
      <c r="AG1284" s="5">
        <v>149</v>
      </c>
      <c r="AH1284" s="5" t="s">
        <v>4228</v>
      </c>
      <c r="AI1284" s="5" t="s">
        <v>2341</v>
      </c>
      <c r="AJ1284" s="5"/>
      <c r="AK1284" s="5"/>
      <c r="AL1284" s="5"/>
      <c r="AM1284" s="5"/>
      <c r="AN1284" s="5"/>
      <c r="AO1284" s="5" t="s">
        <v>6976</v>
      </c>
      <c r="AP1284" s="5" t="s">
        <v>6977</v>
      </c>
      <c r="AQ1284" s="5">
        <v>0.98456695400000005</v>
      </c>
      <c r="AR1284" s="5">
        <v>0.98831730100000004</v>
      </c>
      <c r="AS1284" s="5"/>
      <c r="AT1284" s="7"/>
      <c r="AU1284" s="7" t="b">
        <v>0</v>
      </c>
      <c r="AV1284" s="7" t="s">
        <v>155</v>
      </c>
      <c r="AW1284" s="7"/>
      <c r="AX1284" s="7"/>
      <c r="AY1284" t="s">
        <v>155</v>
      </c>
      <c r="AZ1284" s="5"/>
    </row>
    <row r="1285" spans="1:52">
      <c r="A1285" s="5" t="s">
        <v>5701</v>
      </c>
      <c r="B1285" s="5" t="s">
        <v>47</v>
      </c>
      <c r="C1285" s="5">
        <v>957</v>
      </c>
      <c r="D1285" s="5">
        <v>960</v>
      </c>
      <c r="E1285" s="5" t="s">
        <v>5702</v>
      </c>
      <c r="F1285" s="5" t="s">
        <v>49</v>
      </c>
      <c r="G1285" s="5" t="s">
        <v>50</v>
      </c>
      <c r="H1285" s="5" t="s">
        <v>5701</v>
      </c>
      <c r="I1285" s="5">
        <v>17</v>
      </c>
      <c r="J1285" s="5"/>
      <c r="K1285" s="5" t="s">
        <v>5703</v>
      </c>
      <c r="L1285" s="5" t="s">
        <v>5704</v>
      </c>
      <c r="M1285" s="5" t="s">
        <v>5705</v>
      </c>
      <c r="N1285" s="5" t="s">
        <v>165</v>
      </c>
      <c r="O1285" s="5" t="s">
        <v>165</v>
      </c>
      <c r="P1285" s="5"/>
      <c r="Q1285" s="5" t="s">
        <v>165</v>
      </c>
      <c r="R1285" s="5" t="s">
        <v>165</v>
      </c>
      <c r="S1285" s="5" t="s">
        <v>83</v>
      </c>
      <c r="T1285" s="5" t="s">
        <v>165</v>
      </c>
      <c r="U1285" s="5" t="s">
        <v>165</v>
      </c>
      <c r="V1285" s="5" t="s">
        <v>87</v>
      </c>
      <c r="W1285" s="5" t="s">
        <v>57</v>
      </c>
      <c r="X1285" s="5" t="s">
        <v>57</v>
      </c>
      <c r="Y1285" s="5"/>
      <c r="Z1285" s="5" t="s">
        <v>57</v>
      </c>
      <c r="AA1285" s="5" t="s">
        <v>57</v>
      </c>
      <c r="AB1285" s="5" t="s">
        <v>57</v>
      </c>
      <c r="AC1285" s="5" t="s">
        <v>57</v>
      </c>
      <c r="AD1285" s="5"/>
      <c r="AE1285" s="5"/>
      <c r="AF1285" s="5" t="s">
        <v>58</v>
      </c>
      <c r="AG1285" s="5">
        <v>185</v>
      </c>
      <c r="AH1285" s="5" t="s">
        <v>2025</v>
      </c>
      <c r="AI1285" s="5" t="s">
        <v>2026</v>
      </c>
      <c r="AJ1285" s="5"/>
      <c r="AK1285" s="5"/>
      <c r="AL1285" s="5"/>
      <c r="AM1285" s="5"/>
      <c r="AN1285" s="5"/>
      <c r="AO1285" s="5" t="s">
        <v>7025</v>
      </c>
      <c r="AP1285" s="5" t="s">
        <v>1965</v>
      </c>
      <c r="AQ1285" s="5">
        <v>0.98456695400000005</v>
      </c>
      <c r="AR1285" s="5">
        <v>0.98831730100000004</v>
      </c>
      <c r="AS1285" s="5"/>
      <c r="AT1285" s="7"/>
      <c r="AU1285" s="7" t="b">
        <v>0</v>
      </c>
      <c r="AV1285" s="7" t="s">
        <v>155</v>
      </c>
      <c r="AW1285" s="7"/>
      <c r="AX1285" s="7"/>
      <c r="AY1285" t="s">
        <v>155</v>
      </c>
      <c r="AZ1285" s="5"/>
    </row>
    <row r="1286" spans="1:52">
      <c r="A1286" s="5" t="s">
        <v>6969</v>
      </c>
      <c r="B1286" s="5" t="s">
        <v>47</v>
      </c>
      <c r="C1286" s="5">
        <v>958</v>
      </c>
      <c r="D1286" s="5">
        <v>1170</v>
      </c>
      <c r="E1286" s="5" t="s">
        <v>6970</v>
      </c>
      <c r="F1286" s="5" t="s">
        <v>49</v>
      </c>
      <c r="G1286" s="5" t="s">
        <v>50</v>
      </c>
      <c r="H1286" s="5" t="s">
        <v>6969</v>
      </c>
      <c r="I1286" s="5">
        <v>19</v>
      </c>
      <c r="J1286" s="5"/>
      <c r="K1286" s="5" t="s">
        <v>6971</v>
      </c>
      <c r="L1286" s="5" t="s">
        <v>6972</v>
      </c>
      <c r="M1286" s="5" t="s">
        <v>6973</v>
      </c>
      <c r="N1286" s="5"/>
      <c r="O1286" s="5"/>
      <c r="P1286" s="5" t="s">
        <v>165</v>
      </c>
      <c r="Q1286" s="5" t="s">
        <v>165</v>
      </c>
      <c r="R1286" s="5" t="s">
        <v>165</v>
      </c>
      <c r="S1286" s="5" t="s">
        <v>83</v>
      </c>
      <c r="T1286" s="5" t="s">
        <v>165</v>
      </c>
      <c r="U1286" s="5" t="s">
        <v>165</v>
      </c>
      <c r="V1286" s="5" t="s">
        <v>87</v>
      </c>
      <c r="W1286" s="5" t="s">
        <v>57</v>
      </c>
      <c r="X1286" s="5" t="s">
        <v>57</v>
      </c>
      <c r="Y1286" s="5"/>
      <c r="Z1286" s="5" t="s">
        <v>57</v>
      </c>
      <c r="AA1286" s="5" t="s">
        <v>57</v>
      </c>
      <c r="AB1286" s="5" t="s">
        <v>57</v>
      </c>
      <c r="AC1286" s="5" t="s">
        <v>57</v>
      </c>
      <c r="AD1286" s="5"/>
      <c r="AE1286" s="5"/>
      <c r="AF1286" s="5" t="s">
        <v>58</v>
      </c>
      <c r="AG1286" s="5">
        <v>356</v>
      </c>
      <c r="AH1286" s="5" t="s">
        <v>6974</v>
      </c>
      <c r="AI1286" s="5" t="s">
        <v>209</v>
      </c>
      <c r="AJ1286" s="5" t="s">
        <v>6975</v>
      </c>
      <c r="AK1286" s="5"/>
      <c r="AL1286" s="5"/>
      <c r="AM1286" s="5"/>
      <c r="AN1286" s="5"/>
      <c r="AO1286" s="5" t="s">
        <v>7077</v>
      </c>
      <c r="AP1286" s="5" t="s">
        <v>287</v>
      </c>
      <c r="AQ1286" s="5">
        <v>0.73947542099999997</v>
      </c>
      <c r="AR1286" s="5">
        <v>0.83532235399999999</v>
      </c>
      <c r="AS1286" s="5"/>
      <c r="AT1286" s="7" t="b">
        <v>0</v>
      </c>
      <c r="AU1286" s="7" t="b">
        <v>0</v>
      </c>
      <c r="AV1286" s="7" t="s">
        <v>155</v>
      </c>
      <c r="AW1286" s="7"/>
      <c r="AX1286" s="7"/>
      <c r="AY1286" t="s">
        <v>155</v>
      </c>
      <c r="AZ1286" s="5"/>
    </row>
    <row r="1287" spans="1:52">
      <c r="A1287" s="5" t="s">
        <v>7020</v>
      </c>
      <c r="B1287" s="5" t="s">
        <v>47</v>
      </c>
      <c r="C1287" s="5">
        <v>958</v>
      </c>
      <c r="D1287" s="5">
        <v>1178</v>
      </c>
      <c r="E1287" s="5" t="s">
        <v>7021</v>
      </c>
      <c r="F1287" s="5" t="s">
        <v>49</v>
      </c>
      <c r="G1287" s="5" t="s">
        <v>50</v>
      </c>
      <c r="H1287" s="5" t="s">
        <v>7020</v>
      </c>
      <c r="I1287" s="5">
        <v>18</v>
      </c>
      <c r="J1287" s="5"/>
      <c r="K1287" s="5" t="s">
        <v>7022</v>
      </c>
      <c r="L1287" s="5" t="s">
        <v>7023</v>
      </c>
      <c r="M1287" s="5" t="s">
        <v>7024</v>
      </c>
      <c r="N1287" s="5"/>
      <c r="O1287" s="5"/>
      <c r="P1287" s="5" t="s">
        <v>165</v>
      </c>
      <c r="Q1287" s="5" t="s">
        <v>165</v>
      </c>
      <c r="R1287" s="5" t="s">
        <v>165</v>
      </c>
      <c r="S1287" s="5" t="s">
        <v>185</v>
      </c>
      <c r="T1287" s="5" t="s">
        <v>165</v>
      </c>
      <c r="U1287" s="5" t="s">
        <v>165</v>
      </c>
      <c r="V1287" s="5" t="s">
        <v>87</v>
      </c>
      <c r="W1287" s="5" t="s">
        <v>57</v>
      </c>
      <c r="X1287" s="5" t="s">
        <v>57</v>
      </c>
      <c r="Y1287" s="5"/>
      <c r="Z1287" s="5" t="s">
        <v>57</v>
      </c>
      <c r="AA1287" s="5" t="s">
        <v>57</v>
      </c>
      <c r="AB1287" s="5" t="s">
        <v>57</v>
      </c>
      <c r="AC1287" s="5" t="s">
        <v>57</v>
      </c>
      <c r="AD1287" s="5"/>
      <c r="AE1287" s="5"/>
      <c r="AF1287" s="5" t="s">
        <v>58</v>
      </c>
      <c r="AG1287" s="5">
        <v>234</v>
      </c>
      <c r="AH1287" s="5" t="s">
        <v>4228</v>
      </c>
      <c r="AI1287" s="5" t="s">
        <v>2341</v>
      </c>
      <c r="AJ1287" s="5"/>
      <c r="AK1287" s="5"/>
      <c r="AL1287" s="5"/>
      <c r="AM1287" s="5"/>
      <c r="AN1287" s="5"/>
      <c r="AO1287" s="5" t="s">
        <v>7083</v>
      </c>
      <c r="AP1287" s="5" t="s">
        <v>2173</v>
      </c>
      <c r="AQ1287" s="5">
        <v>0.98456695400000005</v>
      </c>
      <c r="AR1287" s="5">
        <v>0.98831730100000004</v>
      </c>
      <c r="AS1287" s="5"/>
      <c r="AT1287" s="7"/>
      <c r="AU1287" s="7" t="b">
        <v>0</v>
      </c>
      <c r="AV1287" s="7" t="s">
        <v>155</v>
      </c>
      <c r="AW1287" s="7"/>
      <c r="AX1287" s="7"/>
      <c r="AY1287" t="s">
        <v>155</v>
      </c>
      <c r="AZ1287" s="5"/>
    </row>
    <row r="1288" spans="1:52">
      <c r="A1288" s="5" t="s">
        <v>7072</v>
      </c>
      <c r="B1288" s="5" t="s">
        <v>47</v>
      </c>
      <c r="C1288" s="5">
        <v>958</v>
      </c>
      <c r="D1288" s="5">
        <v>1186</v>
      </c>
      <c r="E1288" s="5" t="s">
        <v>7073</v>
      </c>
      <c r="F1288" s="5" t="s">
        <v>49</v>
      </c>
      <c r="G1288" s="5" t="s">
        <v>50</v>
      </c>
      <c r="H1288" s="5" t="s">
        <v>7072</v>
      </c>
      <c r="I1288" s="5">
        <v>13</v>
      </c>
      <c r="J1288" s="5"/>
      <c r="K1288" s="5" t="s">
        <v>7074</v>
      </c>
      <c r="L1288" s="5" t="s">
        <v>7075</v>
      </c>
      <c r="M1288" s="5" t="s">
        <v>7076</v>
      </c>
      <c r="N1288" s="5"/>
      <c r="O1288" s="5"/>
      <c r="P1288" s="5" t="s">
        <v>165</v>
      </c>
      <c r="Q1288" s="5" t="s">
        <v>165</v>
      </c>
      <c r="R1288" s="5" t="s">
        <v>165</v>
      </c>
      <c r="S1288" s="5" t="s">
        <v>83</v>
      </c>
      <c r="T1288" s="5" t="s">
        <v>165</v>
      </c>
      <c r="U1288" s="5" t="s">
        <v>165</v>
      </c>
      <c r="V1288" s="5" t="s">
        <v>87</v>
      </c>
      <c r="W1288" s="5" t="s">
        <v>57</v>
      </c>
      <c r="X1288" s="5"/>
      <c r="Y1288" s="5" t="s">
        <v>57</v>
      </c>
      <c r="Z1288" s="5" t="s">
        <v>57</v>
      </c>
      <c r="AA1288" s="5" t="s">
        <v>57</v>
      </c>
      <c r="AB1288" s="5" t="s">
        <v>57</v>
      </c>
      <c r="AC1288" s="5" t="s">
        <v>57</v>
      </c>
      <c r="AD1288" s="5"/>
      <c r="AE1288" s="5"/>
      <c r="AF1288" s="5" t="s">
        <v>58</v>
      </c>
      <c r="AG1288" s="5">
        <v>357</v>
      </c>
      <c r="AH1288" s="5" t="s">
        <v>249</v>
      </c>
      <c r="AI1288" s="5" t="s">
        <v>250</v>
      </c>
      <c r="AJ1288" s="5"/>
      <c r="AK1288" s="5"/>
      <c r="AL1288" s="5"/>
      <c r="AM1288" s="5"/>
      <c r="AN1288" s="5"/>
      <c r="AO1288" s="5" t="s">
        <v>7447</v>
      </c>
      <c r="AP1288" s="5" t="s">
        <v>7448</v>
      </c>
      <c r="AQ1288" s="5">
        <v>0.82353847499999999</v>
      </c>
      <c r="AR1288" s="5">
        <v>0.83319300299999999</v>
      </c>
      <c r="AS1288" s="5"/>
      <c r="AT1288" s="7"/>
      <c r="AU1288" s="7" t="b">
        <v>0</v>
      </c>
      <c r="AV1288" s="7" t="s">
        <v>155</v>
      </c>
      <c r="AW1288" s="7"/>
      <c r="AX1288" s="7"/>
      <c r="AY1288" t="s">
        <v>155</v>
      </c>
      <c r="AZ1288" s="5"/>
    </row>
    <row r="1289" spans="1:52">
      <c r="A1289" s="5" t="s">
        <v>7078</v>
      </c>
      <c r="B1289" s="5" t="s">
        <v>47</v>
      </c>
      <c r="C1289" s="5">
        <v>958</v>
      </c>
      <c r="D1289" s="5">
        <v>1187</v>
      </c>
      <c r="E1289" s="5" t="s">
        <v>7079</v>
      </c>
      <c r="F1289" s="5" t="s">
        <v>49</v>
      </c>
      <c r="G1289" s="5" t="s">
        <v>50</v>
      </c>
      <c r="H1289" s="5" t="s">
        <v>7078</v>
      </c>
      <c r="I1289" s="5">
        <v>17</v>
      </c>
      <c r="J1289" s="5"/>
      <c r="K1289" s="5" t="s">
        <v>7080</v>
      </c>
      <c r="L1289" s="5" t="s">
        <v>7081</v>
      </c>
      <c r="M1289" s="5" t="s">
        <v>7082</v>
      </c>
      <c r="N1289" s="5"/>
      <c r="O1289" s="5"/>
      <c r="P1289" s="5" t="s">
        <v>165</v>
      </c>
      <c r="Q1289" s="5" t="s">
        <v>165</v>
      </c>
      <c r="R1289" s="5" t="s">
        <v>165</v>
      </c>
      <c r="S1289" s="5" t="s">
        <v>185</v>
      </c>
      <c r="T1289" s="5" t="s">
        <v>165</v>
      </c>
      <c r="U1289" s="5" t="s">
        <v>165</v>
      </c>
      <c r="V1289" s="5" t="s">
        <v>87</v>
      </c>
      <c r="W1289" s="5" t="s">
        <v>88</v>
      </c>
      <c r="X1289" s="5"/>
      <c r="Y1289" s="5" t="s">
        <v>88</v>
      </c>
      <c r="Z1289" s="5" t="s">
        <v>88</v>
      </c>
      <c r="AA1289" s="5" t="s">
        <v>88</v>
      </c>
      <c r="AB1289" s="5" t="s">
        <v>88</v>
      </c>
      <c r="AC1289" s="5" t="s">
        <v>88</v>
      </c>
      <c r="AD1289" s="5"/>
      <c r="AE1289" s="5"/>
      <c r="AF1289" s="5" t="s">
        <v>58</v>
      </c>
      <c r="AG1289" s="5">
        <v>159</v>
      </c>
      <c r="AH1289" s="5" t="s">
        <v>672</v>
      </c>
      <c r="AI1289" s="5" t="s">
        <v>673</v>
      </c>
      <c r="AJ1289" s="5"/>
      <c r="AK1289" s="5"/>
      <c r="AL1289" s="5"/>
      <c r="AM1289" s="5"/>
      <c r="AN1289" s="5"/>
      <c r="AO1289" s="5" t="s">
        <v>7460</v>
      </c>
      <c r="AP1289" s="5" t="s">
        <v>7461</v>
      </c>
      <c r="AQ1289" s="5">
        <v>0.76856509799999995</v>
      </c>
      <c r="AR1289" s="5">
        <v>0.77654635299999997</v>
      </c>
      <c r="AS1289" s="5"/>
      <c r="AT1289" s="7"/>
      <c r="AU1289" s="7" t="b">
        <v>0</v>
      </c>
      <c r="AV1289" s="7" t="s">
        <v>155</v>
      </c>
      <c r="AW1289" s="7"/>
      <c r="AX1289" s="7"/>
      <c r="AY1289" t="s">
        <v>155</v>
      </c>
      <c r="AZ1289" s="5"/>
    </row>
    <row r="1290" spans="1:52">
      <c r="A1290" s="5" t="s">
        <v>7442</v>
      </c>
      <c r="B1290" s="5" t="s">
        <v>47</v>
      </c>
      <c r="C1290" s="5">
        <v>959</v>
      </c>
      <c r="D1290" s="5">
        <v>1249</v>
      </c>
      <c r="E1290" s="5" t="s">
        <v>7443</v>
      </c>
      <c r="F1290" s="5" t="s">
        <v>49</v>
      </c>
      <c r="G1290" s="5" t="s">
        <v>50</v>
      </c>
      <c r="H1290" s="5" t="s">
        <v>7442</v>
      </c>
      <c r="I1290" s="5">
        <v>22</v>
      </c>
      <c r="J1290" s="5"/>
      <c r="K1290" s="5" t="s">
        <v>7444</v>
      </c>
      <c r="L1290" s="5" t="s">
        <v>7445</v>
      </c>
      <c r="M1290" s="5" t="s">
        <v>7446</v>
      </c>
      <c r="N1290" s="5"/>
      <c r="O1290" s="5"/>
      <c r="P1290" s="5" t="s">
        <v>165</v>
      </c>
      <c r="Q1290" s="5" t="s">
        <v>165</v>
      </c>
      <c r="R1290" s="5" t="s">
        <v>165</v>
      </c>
      <c r="S1290" s="5" t="s">
        <v>1440</v>
      </c>
      <c r="T1290" s="5" t="s">
        <v>165</v>
      </c>
      <c r="U1290" s="5" t="s">
        <v>165</v>
      </c>
      <c r="V1290" s="5" t="s">
        <v>87</v>
      </c>
      <c r="W1290" s="5" t="s">
        <v>57</v>
      </c>
      <c r="X1290" s="5"/>
      <c r="Y1290" s="5" t="s">
        <v>57</v>
      </c>
      <c r="Z1290" s="5" t="s">
        <v>57</v>
      </c>
      <c r="AA1290" s="5" t="s">
        <v>57</v>
      </c>
      <c r="AB1290" s="5" t="s">
        <v>57</v>
      </c>
      <c r="AC1290" s="5" t="s">
        <v>57</v>
      </c>
      <c r="AD1290" s="5"/>
      <c r="AE1290" s="5"/>
      <c r="AF1290" s="5" t="s">
        <v>58</v>
      </c>
      <c r="AG1290" s="5">
        <v>174</v>
      </c>
      <c r="AH1290" s="5" t="s">
        <v>166</v>
      </c>
      <c r="AI1290" s="5" t="s">
        <v>167</v>
      </c>
      <c r="AJ1290" s="5"/>
      <c r="AK1290" s="5"/>
      <c r="AL1290" s="5"/>
      <c r="AM1290" s="5"/>
      <c r="AN1290" s="5"/>
      <c r="AO1290" s="5" t="s">
        <v>7808</v>
      </c>
      <c r="AP1290" s="5" t="s">
        <v>7809</v>
      </c>
      <c r="AQ1290" s="5">
        <v>0.56947968800000004</v>
      </c>
      <c r="AR1290" s="5">
        <v>0.65527723100000002</v>
      </c>
      <c r="AS1290" s="5"/>
      <c r="AT1290" s="7" t="b">
        <v>0</v>
      </c>
      <c r="AU1290" s="7" t="b">
        <v>0</v>
      </c>
      <c r="AV1290" s="7" t="s">
        <v>155</v>
      </c>
      <c r="AW1290" s="7"/>
      <c r="AX1290" s="7"/>
      <c r="AY1290" t="s">
        <v>155</v>
      </c>
      <c r="AZ1290" s="5"/>
    </row>
    <row r="1291" spans="1:52">
      <c r="A1291" s="5" t="s">
        <v>7455</v>
      </c>
      <c r="B1291" s="5" t="s">
        <v>47</v>
      </c>
      <c r="C1291" s="5">
        <v>959</v>
      </c>
      <c r="D1291" s="5">
        <v>1251</v>
      </c>
      <c r="E1291" s="5" t="s">
        <v>7456</v>
      </c>
      <c r="F1291" s="5" t="s">
        <v>49</v>
      </c>
      <c r="G1291" s="5" t="s">
        <v>50</v>
      </c>
      <c r="H1291" s="5" t="s">
        <v>7455</v>
      </c>
      <c r="I1291" s="5">
        <v>21</v>
      </c>
      <c r="J1291" s="5"/>
      <c r="K1291" s="5" t="s">
        <v>7457</v>
      </c>
      <c r="L1291" s="5" t="s">
        <v>7458</v>
      </c>
      <c r="M1291" s="5" t="s">
        <v>7459</v>
      </c>
      <c r="N1291" s="5"/>
      <c r="O1291" s="5"/>
      <c r="P1291" s="5" t="s">
        <v>165</v>
      </c>
      <c r="Q1291" s="5" t="s">
        <v>165</v>
      </c>
      <c r="R1291" s="5" t="s">
        <v>165</v>
      </c>
      <c r="S1291" s="5" t="s">
        <v>112</v>
      </c>
      <c r="T1291" s="5" t="s">
        <v>165</v>
      </c>
      <c r="U1291" s="5" t="s">
        <v>165</v>
      </c>
      <c r="V1291" s="5" t="s">
        <v>87</v>
      </c>
      <c r="W1291" s="5" t="s">
        <v>57</v>
      </c>
      <c r="X1291" s="5"/>
      <c r="Y1291" s="5" t="s">
        <v>57</v>
      </c>
      <c r="Z1291" s="5" t="s">
        <v>57</v>
      </c>
      <c r="AA1291" s="5" t="s">
        <v>57</v>
      </c>
      <c r="AB1291" s="5" t="s">
        <v>57</v>
      </c>
      <c r="AC1291" s="5" t="s">
        <v>57</v>
      </c>
      <c r="AD1291" s="5"/>
      <c r="AE1291" s="5"/>
      <c r="AF1291" s="5" t="s">
        <v>58</v>
      </c>
      <c r="AG1291" s="5">
        <v>110</v>
      </c>
      <c r="AH1291" s="5" t="s">
        <v>635</v>
      </c>
      <c r="AI1291" s="5" t="s">
        <v>3328</v>
      </c>
      <c r="AJ1291" s="5"/>
      <c r="AK1291" s="5"/>
      <c r="AL1291" s="5"/>
      <c r="AM1291" s="5"/>
      <c r="AN1291" s="5"/>
      <c r="AO1291" s="5" t="s">
        <v>7889</v>
      </c>
      <c r="AP1291" s="5" t="s">
        <v>3799</v>
      </c>
      <c r="AQ1291" s="5">
        <v>0.460086836</v>
      </c>
      <c r="AR1291" s="5">
        <v>0.46255109500000002</v>
      </c>
      <c r="AS1291" s="5"/>
      <c r="AT1291" s="7"/>
      <c r="AU1291" s="7" t="b">
        <v>0</v>
      </c>
      <c r="AV1291" s="7" t="s">
        <v>155</v>
      </c>
      <c r="AW1291" s="7"/>
      <c r="AX1291" s="7"/>
      <c r="AY1291" t="s">
        <v>155</v>
      </c>
      <c r="AZ1291" s="5"/>
    </row>
    <row r="1292" spans="1:52">
      <c r="A1292" s="5" t="s">
        <v>7802</v>
      </c>
      <c r="B1292" s="5" t="s">
        <v>47</v>
      </c>
      <c r="C1292" s="5">
        <v>959</v>
      </c>
      <c r="D1292" s="5">
        <v>1309</v>
      </c>
      <c r="E1292" s="5" t="s">
        <v>7803</v>
      </c>
      <c r="F1292" s="5" t="s">
        <v>49</v>
      </c>
      <c r="G1292" s="5" t="s">
        <v>50</v>
      </c>
      <c r="H1292" s="5" t="s">
        <v>7802</v>
      </c>
      <c r="I1292" s="5">
        <v>21</v>
      </c>
      <c r="J1292" s="5"/>
      <c r="K1292" s="5" t="s">
        <v>7804</v>
      </c>
      <c r="L1292" s="5" t="s">
        <v>7805</v>
      </c>
      <c r="M1292" s="5" t="s">
        <v>7806</v>
      </c>
      <c r="N1292" s="5"/>
      <c r="O1292" s="5"/>
      <c r="P1292" s="5" t="s">
        <v>165</v>
      </c>
      <c r="Q1292" s="5" t="s">
        <v>165</v>
      </c>
      <c r="R1292" s="5" t="s">
        <v>165</v>
      </c>
      <c r="S1292" s="5" t="s">
        <v>7807</v>
      </c>
      <c r="T1292" s="5" t="s">
        <v>165</v>
      </c>
      <c r="U1292" s="5" t="s">
        <v>165</v>
      </c>
      <c r="V1292" s="5" t="s">
        <v>87</v>
      </c>
      <c r="W1292" s="5" t="s">
        <v>88</v>
      </c>
      <c r="X1292" s="5"/>
      <c r="Y1292" s="5" t="s">
        <v>57</v>
      </c>
      <c r="Z1292" s="5" t="s">
        <v>57</v>
      </c>
      <c r="AA1292" s="5" t="s">
        <v>88</v>
      </c>
      <c r="AB1292" s="5" t="s">
        <v>85</v>
      </c>
      <c r="AC1292" s="5" t="s">
        <v>57</v>
      </c>
      <c r="AD1292" s="5"/>
      <c r="AE1292" s="5"/>
      <c r="AF1292" s="5" t="s">
        <v>58</v>
      </c>
      <c r="AG1292" s="5">
        <v>109</v>
      </c>
      <c r="AH1292" s="5" t="s">
        <v>4079</v>
      </c>
      <c r="AI1292" s="5" t="s">
        <v>60</v>
      </c>
      <c r="AJ1292" s="5" t="s">
        <v>4080</v>
      </c>
      <c r="AK1292" s="5"/>
      <c r="AL1292" s="5"/>
      <c r="AM1292" s="5"/>
      <c r="AN1292" s="5"/>
      <c r="AO1292" s="5" t="s">
        <v>8009</v>
      </c>
      <c r="AP1292" s="5" t="s">
        <v>8010</v>
      </c>
      <c r="AQ1292" s="5">
        <v>0.80817494099999998</v>
      </c>
      <c r="AR1292" s="5">
        <v>0.89954920400000005</v>
      </c>
      <c r="AS1292" s="5"/>
      <c r="AT1292" s="7"/>
      <c r="AU1292" s="7" t="b">
        <v>0</v>
      </c>
      <c r="AV1292" s="7" t="s">
        <v>155</v>
      </c>
      <c r="AW1292" s="7"/>
      <c r="AX1292" s="7"/>
      <c r="AY1292" t="s">
        <v>155</v>
      </c>
      <c r="AZ1292" s="5"/>
    </row>
    <row r="1293" spans="1:52">
      <c r="A1293" s="5" t="s">
        <v>7883</v>
      </c>
      <c r="B1293" s="5" t="s">
        <v>47</v>
      </c>
      <c r="C1293" s="5">
        <v>959</v>
      </c>
      <c r="D1293" s="5">
        <v>1322</v>
      </c>
      <c r="E1293" s="5" t="s">
        <v>7884</v>
      </c>
      <c r="F1293" s="5" t="s">
        <v>49</v>
      </c>
      <c r="G1293" s="5" t="s">
        <v>50</v>
      </c>
      <c r="H1293" s="5" t="s">
        <v>7883</v>
      </c>
      <c r="I1293" s="5">
        <v>18</v>
      </c>
      <c r="J1293" s="5"/>
      <c r="K1293" s="5" t="s">
        <v>7885</v>
      </c>
      <c r="L1293" s="5" t="s">
        <v>7886</v>
      </c>
      <c r="M1293" s="5" t="s">
        <v>7887</v>
      </c>
      <c r="N1293" s="5"/>
      <c r="O1293" s="5"/>
      <c r="P1293" s="5" t="s">
        <v>165</v>
      </c>
      <c r="Q1293" s="5" t="s">
        <v>165</v>
      </c>
      <c r="R1293" s="5" t="s">
        <v>165</v>
      </c>
      <c r="S1293" s="5" t="s">
        <v>185</v>
      </c>
      <c r="T1293" s="5" t="s">
        <v>165</v>
      </c>
      <c r="U1293" s="5" t="s">
        <v>165</v>
      </c>
      <c r="V1293" s="5" t="s">
        <v>87</v>
      </c>
      <c r="W1293" s="5" t="s">
        <v>57</v>
      </c>
      <c r="X1293" s="5"/>
      <c r="Y1293" s="5" t="s">
        <v>57</v>
      </c>
      <c r="Z1293" s="5" t="s">
        <v>57</v>
      </c>
      <c r="AA1293" s="5" t="s">
        <v>57</v>
      </c>
      <c r="AB1293" s="5" t="s">
        <v>57</v>
      </c>
      <c r="AC1293" s="5" t="s">
        <v>57</v>
      </c>
      <c r="AD1293" s="5"/>
      <c r="AE1293" s="5"/>
      <c r="AF1293" s="5" t="s">
        <v>58</v>
      </c>
      <c r="AG1293" s="5">
        <v>44</v>
      </c>
      <c r="AH1293" s="5" t="s">
        <v>7888</v>
      </c>
      <c r="AI1293" s="5" t="s">
        <v>209</v>
      </c>
      <c r="AJ1293" s="5" t="s">
        <v>1496</v>
      </c>
      <c r="AK1293" s="5"/>
      <c r="AL1293" s="5"/>
      <c r="AM1293" s="5"/>
      <c r="AN1293" s="5"/>
      <c r="AO1293" s="5" t="s">
        <v>8017</v>
      </c>
      <c r="AP1293" s="5" t="s">
        <v>327</v>
      </c>
      <c r="AQ1293" s="5">
        <v>0.76344710500000001</v>
      </c>
      <c r="AR1293" s="5">
        <v>0.775291964</v>
      </c>
      <c r="AS1293" s="5"/>
      <c r="AT1293" s="7"/>
      <c r="AU1293" s="7" t="b">
        <v>0</v>
      </c>
      <c r="AV1293" s="7" t="s">
        <v>155</v>
      </c>
      <c r="AW1293" s="7"/>
      <c r="AX1293" s="7"/>
      <c r="AY1293" t="s">
        <v>155</v>
      </c>
      <c r="AZ1293" s="5"/>
    </row>
    <row r="1294" spans="1:52">
      <c r="A1294" s="5" t="s">
        <v>8004</v>
      </c>
      <c r="B1294" s="5" t="s">
        <v>47</v>
      </c>
      <c r="C1294" s="5">
        <v>959</v>
      </c>
      <c r="D1294" s="5">
        <v>1342</v>
      </c>
      <c r="E1294" s="5" t="s">
        <v>8005</v>
      </c>
      <c r="F1294" s="5" t="s">
        <v>49</v>
      </c>
      <c r="G1294" s="5" t="s">
        <v>50</v>
      </c>
      <c r="H1294" s="5" t="s">
        <v>8004</v>
      </c>
      <c r="I1294" s="5">
        <v>16</v>
      </c>
      <c r="J1294" s="5"/>
      <c r="K1294" s="5" t="s">
        <v>8006</v>
      </c>
      <c r="L1294" s="5" t="s">
        <v>8007</v>
      </c>
      <c r="M1294" s="5" t="s">
        <v>8008</v>
      </c>
      <c r="N1294" s="5"/>
      <c r="O1294" s="5"/>
      <c r="P1294" s="5" t="s">
        <v>165</v>
      </c>
      <c r="Q1294" s="5" t="s">
        <v>165</v>
      </c>
      <c r="R1294" s="5" t="s">
        <v>165</v>
      </c>
      <c r="S1294" s="5" t="s">
        <v>83</v>
      </c>
      <c r="T1294" s="5" t="s">
        <v>165</v>
      </c>
      <c r="U1294" s="5" t="s">
        <v>165</v>
      </c>
      <c r="V1294" s="5" t="s">
        <v>87</v>
      </c>
      <c r="W1294" s="5" t="s">
        <v>57</v>
      </c>
      <c r="X1294" s="5"/>
      <c r="Y1294" s="5" t="s">
        <v>57</v>
      </c>
      <c r="Z1294" s="5" t="s">
        <v>57</v>
      </c>
      <c r="AA1294" s="5" t="s">
        <v>57</v>
      </c>
      <c r="AB1294" s="5" t="s">
        <v>57</v>
      </c>
      <c r="AC1294" s="5" t="s">
        <v>57</v>
      </c>
      <c r="AD1294" s="5"/>
      <c r="AE1294" s="5"/>
      <c r="AF1294" s="5" t="s">
        <v>58</v>
      </c>
      <c r="AG1294" s="5">
        <v>4</v>
      </c>
      <c r="AH1294" s="5" t="s">
        <v>1472</v>
      </c>
      <c r="AI1294" s="5" t="s">
        <v>60</v>
      </c>
      <c r="AJ1294" s="5" t="s">
        <v>1473</v>
      </c>
      <c r="AK1294" s="5"/>
      <c r="AL1294" s="5"/>
      <c r="AM1294" s="5"/>
      <c r="AN1294" s="5"/>
      <c r="AO1294" s="5" t="s">
        <v>8241</v>
      </c>
      <c r="AP1294" s="5" t="s">
        <v>8242</v>
      </c>
      <c r="AQ1294" s="5">
        <v>0.88838150400000004</v>
      </c>
      <c r="AR1294" s="5">
        <v>0.93577181399999998</v>
      </c>
      <c r="AS1294" s="5"/>
      <c r="AT1294" s="7"/>
      <c r="AU1294" s="7" t="b">
        <v>0</v>
      </c>
      <c r="AV1294" s="7" t="s">
        <v>155</v>
      </c>
      <c r="AW1294" s="7"/>
      <c r="AX1294" s="7"/>
      <c r="AY1294" t="s">
        <v>155</v>
      </c>
      <c r="AZ1294" s="5"/>
    </row>
    <row r="1295" spans="1:52">
      <c r="A1295" s="5" t="s">
        <v>8236</v>
      </c>
      <c r="B1295" s="5" t="s">
        <v>47</v>
      </c>
      <c r="C1295" s="5">
        <v>959</v>
      </c>
      <c r="D1295" s="5">
        <v>1385</v>
      </c>
      <c r="E1295" s="5" t="s">
        <v>8237</v>
      </c>
      <c r="F1295" s="5" t="s">
        <v>49</v>
      </c>
      <c r="G1295" s="5" t="s">
        <v>50</v>
      </c>
      <c r="H1295" s="5" t="s">
        <v>8236</v>
      </c>
      <c r="I1295" s="5">
        <v>20</v>
      </c>
      <c r="J1295" s="5"/>
      <c r="K1295" s="5" t="s">
        <v>8238</v>
      </c>
      <c r="L1295" s="5" t="s">
        <v>8239</v>
      </c>
      <c r="M1295" s="5" t="s">
        <v>8240</v>
      </c>
      <c r="N1295" s="5"/>
      <c r="O1295" s="5"/>
      <c r="P1295" s="5" t="s">
        <v>165</v>
      </c>
      <c r="Q1295" s="5" t="s">
        <v>165</v>
      </c>
      <c r="R1295" s="5" t="s">
        <v>165</v>
      </c>
      <c r="S1295" s="5" t="s">
        <v>83</v>
      </c>
      <c r="T1295" s="5" t="s">
        <v>165</v>
      </c>
      <c r="U1295" s="5" t="s">
        <v>165</v>
      </c>
      <c r="V1295" s="5" t="s">
        <v>87</v>
      </c>
      <c r="W1295" s="5" t="s">
        <v>57</v>
      </c>
      <c r="X1295" s="5"/>
      <c r="Y1295" s="5" t="s">
        <v>57</v>
      </c>
      <c r="Z1295" s="5" t="s">
        <v>57</v>
      </c>
      <c r="AA1295" s="5" t="s">
        <v>57</v>
      </c>
      <c r="AB1295" s="5" t="s">
        <v>57</v>
      </c>
      <c r="AC1295" s="5" t="s">
        <v>57</v>
      </c>
      <c r="AD1295" s="5"/>
      <c r="AE1295" s="5"/>
      <c r="AF1295" s="5" t="s">
        <v>58</v>
      </c>
      <c r="AG1295" s="5">
        <v>29</v>
      </c>
      <c r="AH1295" s="5" t="s">
        <v>1351</v>
      </c>
      <c r="AI1295" s="5" t="s">
        <v>1352</v>
      </c>
      <c r="AJ1295" s="5"/>
      <c r="AK1295" s="5"/>
      <c r="AL1295" s="5"/>
      <c r="AM1295" s="5"/>
      <c r="AN1295" s="5"/>
      <c r="AO1295" s="5" t="s">
        <v>8683</v>
      </c>
      <c r="AP1295" s="5" t="s">
        <v>585</v>
      </c>
      <c r="AQ1295" s="5">
        <v>0.98456695400000005</v>
      </c>
      <c r="AR1295" s="5">
        <v>0.98831730100000004</v>
      </c>
      <c r="AS1295" s="5"/>
      <c r="AT1295" s="7"/>
      <c r="AU1295" s="7" t="b">
        <v>0</v>
      </c>
      <c r="AV1295" s="7" t="s">
        <v>155</v>
      </c>
      <c r="AW1295" s="7"/>
      <c r="AX1295" s="7"/>
      <c r="AY1295" t="s">
        <v>155</v>
      </c>
      <c r="AZ1295" s="5"/>
    </row>
    <row r="1296" spans="1:52">
      <c r="A1296" s="5" t="s">
        <v>8600</v>
      </c>
      <c r="B1296" s="5" t="s">
        <v>47</v>
      </c>
      <c r="C1296" s="5">
        <v>960</v>
      </c>
      <c r="D1296" s="5">
        <v>1452</v>
      </c>
      <c r="E1296" s="5" t="s">
        <v>8601</v>
      </c>
      <c r="F1296" s="5" t="s">
        <v>49</v>
      </c>
      <c r="G1296" s="5" t="s">
        <v>120</v>
      </c>
      <c r="H1296" s="5" t="s">
        <v>8600</v>
      </c>
      <c r="I1296" s="5">
        <v>29</v>
      </c>
      <c r="J1296" s="5"/>
      <c r="K1296" s="5" t="s">
        <v>8602</v>
      </c>
      <c r="L1296" s="5" t="s">
        <v>8603</v>
      </c>
      <c r="M1296" s="5" t="s">
        <v>1890</v>
      </c>
      <c r="N1296" s="5" t="s">
        <v>165</v>
      </c>
      <c r="O1296" s="5"/>
      <c r="P1296" s="5"/>
      <c r="Q1296" s="5" t="s">
        <v>165</v>
      </c>
      <c r="R1296" s="5" t="s">
        <v>165</v>
      </c>
      <c r="S1296" s="5" t="s">
        <v>83</v>
      </c>
      <c r="T1296" s="5" t="s">
        <v>165</v>
      </c>
      <c r="U1296" s="5" t="s">
        <v>165</v>
      </c>
      <c r="V1296" s="5" t="s">
        <v>87</v>
      </c>
      <c r="W1296" s="5" t="s">
        <v>57</v>
      </c>
      <c r="X1296" s="5"/>
      <c r="Y1296" s="5" t="s">
        <v>57</v>
      </c>
      <c r="Z1296" s="5" t="s">
        <v>57</v>
      </c>
      <c r="AA1296" s="5" t="s">
        <v>57</v>
      </c>
      <c r="AB1296" s="5" t="s">
        <v>57</v>
      </c>
      <c r="AC1296" s="5" t="s">
        <v>57</v>
      </c>
      <c r="AD1296" s="5"/>
      <c r="AE1296" s="5"/>
      <c r="AF1296" s="5" t="s">
        <v>300</v>
      </c>
      <c r="AG1296" s="5" t="s">
        <v>1890</v>
      </c>
      <c r="AH1296" s="5" t="s">
        <v>301</v>
      </c>
      <c r="AI1296" s="5"/>
      <c r="AJ1296" s="5"/>
      <c r="AK1296" s="5"/>
      <c r="AL1296" s="5"/>
      <c r="AM1296" s="5"/>
      <c r="AN1296" s="5"/>
      <c r="AO1296" s="5" t="s">
        <v>8695</v>
      </c>
      <c r="AP1296" s="5" t="s">
        <v>287</v>
      </c>
      <c r="AQ1296" s="5">
        <v>0.71683771399999996</v>
      </c>
      <c r="AR1296" s="5">
        <v>0.72962065799999998</v>
      </c>
      <c r="AS1296" s="5"/>
      <c r="AT1296" s="7" t="b">
        <v>0</v>
      </c>
      <c r="AU1296" s="7" t="b">
        <v>0</v>
      </c>
      <c r="AV1296" s="7" t="s">
        <v>155</v>
      </c>
      <c r="AW1296" s="7"/>
      <c r="AX1296" s="7"/>
      <c r="AY1296" t="s">
        <v>155</v>
      </c>
      <c r="AZ1296" s="5"/>
    </row>
    <row r="1297" spans="1:52">
      <c r="A1297" s="5" t="s">
        <v>8678</v>
      </c>
      <c r="B1297" s="5" t="s">
        <v>47</v>
      </c>
      <c r="C1297" s="5">
        <v>960</v>
      </c>
      <c r="D1297" s="5">
        <v>1466</v>
      </c>
      <c r="E1297" s="5" t="s">
        <v>8679</v>
      </c>
      <c r="F1297" s="5" t="s">
        <v>49</v>
      </c>
      <c r="G1297" s="5" t="s">
        <v>50</v>
      </c>
      <c r="H1297" s="5" t="s">
        <v>8678</v>
      </c>
      <c r="I1297" s="5">
        <v>19</v>
      </c>
      <c r="J1297" s="5"/>
      <c r="K1297" s="5" t="s">
        <v>8680</v>
      </c>
      <c r="L1297" s="5" t="s">
        <v>8681</v>
      </c>
      <c r="M1297" s="5" t="s">
        <v>8682</v>
      </c>
      <c r="N1297" s="5" t="s">
        <v>165</v>
      </c>
      <c r="O1297" s="5"/>
      <c r="P1297" s="5"/>
      <c r="Q1297" s="5" t="s">
        <v>165</v>
      </c>
      <c r="R1297" s="5" t="s">
        <v>165</v>
      </c>
      <c r="S1297" s="5" t="s">
        <v>83</v>
      </c>
      <c r="T1297" s="5" t="s">
        <v>165</v>
      </c>
      <c r="U1297" s="5" t="s">
        <v>165</v>
      </c>
      <c r="V1297" s="5" t="s">
        <v>87</v>
      </c>
      <c r="W1297" s="5" t="s">
        <v>57</v>
      </c>
      <c r="X1297" s="5"/>
      <c r="Y1297" s="5" t="s">
        <v>57</v>
      </c>
      <c r="Z1297" s="5" t="s">
        <v>57</v>
      </c>
      <c r="AA1297" s="5" t="s">
        <v>57</v>
      </c>
      <c r="AB1297" s="5" t="s">
        <v>57</v>
      </c>
      <c r="AC1297" s="5" t="s">
        <v>57</v>
      </c>
      <c r="AD1297" s="5"/>
      <c r="AE1297" s="5"/>
      <c r="AF1297" s="5" t="s">
        <v>58</v>
      </c>
      <c r="AG1297" s="5">
        <v>167</v>
      </c>
      <c r="AH1297" s="5" t="s">
        <v>4228</v>
      </c>
      <c r="AI1297" s="5" t="s">
        <v>2341</v>
      </c>
      <c r="AJ1297" s="5"/>
      <c r="AK1297" s="5"/>
      <c r="AL1297" s="5"/>
      <c r="AM1297" s="5"/>
      <c r="AN1297" s="5"/>
      <c r="AO1297" s="5" t="s">
        <v>8707</v>
      </c>
      <c r="AP1297" s="5" t="s">
        <v>3048</v>
      </c>
      <c r="AQ1297" s="5">
        <v>0.48795576299999999</v>
      </c>
      <c r="AR1297" s="5">
        <v>0.52741042000000005</v>
      </c>
      <c r="AS1297" s="5"/>
      <c r="AT1297" s="7"/>
      <c r="AU1297" s="7" t="b">
        <v>0</v>
      </c>
      <c r="AV1297" s="7" t="s">
        <v>155</v>
      </c>
      <c r="AW1297" s="7"/>
      <c r="AX1297" s="7"/>
      <c r="AY1297" t="s">
        <v>155</v>
      </c>
      <c r="AZ1297" s="5"/>
    </row>
    <row r="1298" spans="1:52">
      <c r="A1298" s="5" t="s">
        <v>8690</v>
      </c>
      <c r="B1298" s="5" t="s">
        <v>47</v>
      </c>
      <c r="C1298" s="5">
        <v>960</v>
      </c>
      <c r="D1298" s="5">
        <v>1468</v>
      </c>
      <c r="E1298" s="5" t="s">
        <v>8691</v>
      </c>
      <c r="F1298" s="5" t="s">
        <v>49</v>
      </c>
      <c r="G1298" s="5" t="s">
        <v>50</v>
      </c>
      <c r="H1298" s="5" t="s">
        <v>8690</v>
      </c>
      <c r="I1298" s="5">
        <v>17</v>
      </c>
      <c r="J1298" s="5"/>
      <c r="K1298" s="5" t="s">
        <v>8692</v>
      </c>
      <c r="L1298" s="5" t="s">
        <v>8693</v>
      </c>
      <c r="M1298" s="5" t="s">
        <v>8694</v>
      </c>
      <c r="N1298" s="5" t="s">
        <v>165</v>
      </c>
      <c r="O1298" s="5"/>
      <c r="P1298" s="5"/>
      <c r="Q1298" s="5" t="s">
        <v>165</v>
      </c>
      <c r="R1298" s="5" t="s">
        <v>165</v>
      </c>
      <c r="S1298" s="5" t="s">
        <v>112</v>
      </c>
      <c r="T1298" s="5" t="s">
        <v>165</v>
      </c>
      <c r="U1298" s="5" t="s">
        <v>165</v>
      </c>
      <c r="V1298" s="5" t="s">
        <v>87</v>
      </c>
      <c r="W1298" s="5" t="s">
        <v>57</v>
      </c>
      <c r="X1298" s="5"/>
      <c r="Y1298" s="5" t="s">
        <v>57</v>
      </c>
      <c r="Z1298" s="5" t="s">
        <v>57</v>
      </c>
      <c r="AA1298" s="5" t="s">
        <v>57</v>
      </c>
      <c r="AB1298" s="5" t="s">
        <v>57</v>
      </c>
      <c r="AC1298" s="5" t="s">
        <v>57</v>
      </c>
      <c r="AD1298" s="5"/>
      <c r="AE1298" s="5"/>
      <c r="AF1298" s="5" t="s">
        <v>58</v>
      </c>
      <c r="AG1298" s="5">
        <v>75</v>
      </c>
      <c r="AH1298" s="5" t="s">
        <v>166</v>
      </c>
      <c r="AI1298" s="5" t="s">
        <v>167</v>
      </c>
      <c r="AJ1298" s="5"/>
      <c r="AK1298" s="5"/>
      <c r="AL1298" s="5"/>
      <c r="AM1298" s="5"/>
      <c r="AN1298" s="5"/>
      <c r="AO1298" s="5" t="s">
        <v>8800</v>
      </c>
      <c r="AP1298" s="5" t="s">
        <v>287</v>
      </c>
      <c r="AQ1298" s="5">
        <v>0.84308348300000002</v>
      </c>
      <c r="AR1298" s="5">
        <v>0.85019106899999997</v>
      </c>
      <c r="AS1298" s="5"/>
      <c r="AT1298" s="7"/>
      <c r="AU1298" s="7" t="b">
        <v>0</v>
      </c>
      <c r="AV1298" s="7" t="s">
        <v>155</v>
      </c>
      <c r="AW1298" s="7"/>
      <c r="AX1298" s="7"/>
      <c r="AY1298" t="s">
        <v>155</v>
      </c>
      <c r="AZ1298" s="5"/>
    </row>
    <row r="1299" spans="1:52">
      <c r="A1299" s="5" t="s">
        <v>8702</v>
      </c>
      <c r="B1299" s="5" t="s">
        <v>47</v>
      </c>
      <c r="C1299" s="5">
        <v>960</v>
      </c>
      <c r="D1299" s="5">
        <v>1470</v>
      </c>
      <c r="E1299" s="5" t="s">
        <v>8703</v>
      </c>
      <c r="F1299" s="5" t="s">
        <v>49</v>
      </c>
      <c r="G1299" s="5" t="s">
        <v>50</v>
      </c>
      <c r="H1299" s="5" t="s">
        <v>8702</v>
      </c>
      <c r="I1299" s="5">
        <v>21</v>
      </c>
      <c r="J1299" s="5"/>
      <c r="K1299" s="5" t="s">
        <v>8704</v>
      </c>
      <c r="L1299" s="5" t="s">
        <v>8705</v>
      </c>
      <c r="M1299" s="5" t="s">
        <v>8706</v>
      </c>
      <c r="N1299" s="5" t="s">
        <v>165</v>
      </c>
      <c r="O1299" s="5"/>
      <c r="P1299" s="5"/>
      <c r="Q1299" s="5" t="s">
        <v>165</v>
      </c>
      <c r="R1299" s="5" t="s">
        <v>165</v>
      </c>
      <c r="S1299" s="5" t="s">
        <v>112</v>
      </c>
      <c r="T1299" s="5" t="s">
        <v>165</v>
      </c>
      <c r="U1299" s="5" t="s">
        <v>165</v>
      </c>
      <c r="V1299" s="5" t="s">
        <v>87</v>
      </c>
      <c r="W1299" s="5" t="s">
        <v>57</v>
      </c>
      <c r="X1299" s="5"/>
      <c r="Y1299" s="5" t="s">
        <v>57</v>
      </c>
      <c r="Z1299" s="5" t="s">
        <v>57</v>
      </c>
      <c r="AA1299" s="5" t="s">
        <v>57</v>
      </c>
      <c r="AB1299" s="5" t="s">
        <v>57</v>
      </c>
      <c r="AC1299" s="5" t="s">
        <v>57</v>
      </c>
      <c r="AD1299" s="5"/>
      <c r="AE1299" s="5"/>
      <c r="AF1299" s="5" t="s">
        <v>58</v>
      </c>
      <c r="AG1299" s="5">
        <v>51</v>
      </c>
      <c r="AH1299" s="5" t="s">
        <v>704</v>
      </c>
      <c r="AI1299" s="5" t="s">
        <v>705</v>
      </c>
      <c r="AJ1299" s="5"/>
      <c r="AK1299" s="5"/>
      <c r="AL1299" s="5"/>
      <c r="AM1299" s="5"/>
      <c r="AN1299" s="5"/>
      <c r="AO1299" s="5" t="s">
        <v>8812</v>
      </c>
      <c r="AP1299" s="5" t="s">
        <v>6977</v>
      </c>
      <c r="AQ1299" s="5">
        <v>0.95005794799999999</v>
      </c>
      <c r="AR1299" s="5">
        <v>0.95824726800000004</v>
      </c>
      <c r="AS1299" s="5"/>
      <c r="AT1299" s="7"/>
      <c r="AU1299" s="7" t="b">
        <v>0</v>
      </c>
      <c r="AV1299" s="7" t="s">
        <v>155</v>
      </c>
      <c r="AW1299" s="7"/>
      <c r="AX1299" s="7"/>
      <c r="AY1299" t="s">
        <v>155</v>
      </c>
      <c r="AZ1299" s="5"/>
    </row>
    <row r="1300" spans="1:52">
      <c r="A1300" s="5" t="s">
        <v>9848</v>
      </c>
      <c r="B1300" s="5" t="s">
        <v>47</v>
      </c>
      <c r="C1300" s="5">
        <v>961</v>
      </c>
      <c r="D1300" s="5">
        <v>1668</v>
      </c>
      <c r="E1300" s="5" t="s">
        <v>9849</v>
      </c>
      <c r="F1300" s="5" t="s">
        <v>49</v>
      </c>
      <c r="G1300" s="5" t="s">
        <v>50</v>
      </c>
      <c r="H1300" s="5" t="s">
        <v>9848</v>
      </c>
      <c r="I1300" s="5">
        <v>21</v>
      </c>
      <c r="J1300" s="5"/>
      <c r="K1300" s="5" t="s">
        <v>9850</v>
      </c>
      <c r="L1300" s="5" t="s">
        <v>9851</v>
      </c>
      <c r="M1300" s="5" t="s">
        <v>9852</v>
      </c>
      <c r="N1300" s="5" t="s">
        <v>155</v>
      </c>
      <c r="O1300" s="5"/>
      <c r="P1300" s="5"/>
      <c r="Q1300" s="5" t="s">
        <v>155</v>
      </c>
      <c r="R1300" s="5" t="s">
        <v>185</v>
      </c>
      <c r="S1300" s="5" t="s">
        <v>55</v>
      </c>
      <c r="T1300" s="5" t="s">
        <v>85</v>
      </c>
      <c r="U1300" s="5" t="s">
        <v>85</v>
      </c>
      <c r="V1300" s="5" t="s">
        <v>113</v>
      </c>
      <c r="W1300" s="5" t="s">
        <v>88</v>
      </c>
      <c r="X1300" s="5"/>
      <c r="Y1300" s="5" t="s">
        <v>88</v>
      </c>
      <c r="Z1300" s="5" t="s">
        <v>88</v>
      </c>
      <c r="AA1300" s="5" t="s">
        <v>88</v>
      </c>
      <c r="AB1300" s="5" t="s">
        <v>88</v>
      </c>
      <c r="AC1300" s="5" t="s">
        <v>88</v>
      </c>
      <c r="AD1300" s="5"/>
      <c r="AE1300" s="5"/>
      <c r="AF1300" s="5" t="s">
        <v>58</v>
      </c>
      <c r="AG1300" s="5">
        <v>343</v>
      </c>
      <c r="AH1300" s="5" t="s">
        <v>2017</v>
      </c>
      <c r="AI1300" s="5" t="s">
        <v>209</v>
      </c>
      <c r="AJ1300" s="5" t="s">
        <v>2018</v>
      </c>
      <c r="AK1300" s="5"/>
      <c r="AL1300" s="5"/>
      <c r="AM1300" s="5"/>
      <c r="AN1300" s="5"/>
      <c r="AO1300" s="5" t="s">
        <v>9853</v>
      </c>
      <c r="AP1300" s="5" t="s">
        <v>3940</v>
      </c>
      <c r="AQ1300" s="5">
        <v>0.49340201099999997</v>
      </c>
      <c r="AR1300" s="5">
        <v>0.54423486799999998</v>
      </c>
      <c r="AS1300" s="5"/>
      <c r="AT1300" s="7"/>
      <c r="AU1300" s="7" t="b">
        <v>0</v>
      </c>
      <c r="AV1300" s="7" t="s">
        <v>6816</v>
      </c>
      <c r="AW1300" s="7"/>
      <c r="AX1300" s="7"/>
      <c r="AY1300" t="s">
        <v>155</v>
      </c>
      <c r="AZ1300" s="5"/>
    </row>
    <row r="1301" spans="1:52">
      <c r="A1301" s="5" t="s">
        <v>8011</v>
      </c>
      <c r="B1301" s="5" t="s">
        <v>47</v>
      </c>
      <c r="C1301" s="5">
        <v>959</v>
      </c>
      <c r="D1301" s="5">
        <v>1343</v>
      </c>
      <c r="E1301" s="5" t="s">
        <v>8012</v>
      </c>
      <c r="F1301" s="5" t="s">
        <v>49</v>
      </c>
      <c r="G1301" s="5" t="s">
        <v>50</v>
      </c>
      <c r="H1301" s="5" t="s">
        <v>8011</v>
      </c>
      <c r="I1301" s="5">
        <v>11</v>
      </c>
      <c r="J1301" s="5"/>
      <c r="K1301" s="5" t="s">
        <v>8013</v>
      </c>
      <c r="L1301" s="5" t="s">
        <v>8014</v>
      </c>
      <c r="M1301" s="5" t="s">
        <v>8015</v>
      </c>
      <c r="N1301" s="5"/>
      <c r="O1301" s="5"/>
      <c r="P1301" s="5" t="s">
        <v>165</v>
      </c>
      <c r="Q1301" s="5" t="s">
        <v>165</v>
      </c>
      <c r="R1301" s="5" t="s">
        <v>165</v>
      </c>
      <c r="S1301" s="5" t="s">
        <v>8016</v>
      </c>
      <c r="T1301" s="5" t="s">
        <v>165</v>
      </c>
      <c r="U1301" s="5" t="s">
        <v>165</v>
      </c>
      <c r="V1301" s="5" t="s">
        <v>87</v>
      </c>
      <c r="W1301" s="5"/>
      <c r="X1301" s="5"/>
      <c r="Y1301" s="5"/>
      <c r="Z1301" s="5"/>
      <c r="AA1301" s="5" t="s">
        <v>57</v>
      </c>
      <c r="AB1301" s="5" t="s">
        <v>85</v>
      </c>
      <c r="AC1301" s="5"/>
      <c r="AD1301" s="5"/>
      <c r="AE1301" s="5"/>
      <c r="AF1301" s="5" t="s">
        <v>58</v>
      </c>
      <c r="AG1301" s="5">
        <v>22</v>
      </c>
      <c r="AH1301" s="5" t="s">
        <v>7888</v>
      </c>
      <c r="AI1301" s="5" t="s">
        <v>209</v>
      </c>
      <c r="AJ1301" s="5" t="s">
        <v>1496</v>
      </c>
      <c r="AK1301" s="5"/>
      <c r="AL1301" s="5"/>
      <c r="AM1301" s="5"/>
      <c r="AN1301" s="5"/>
      <c r="AO1301" s="5" t="s">
        <v>8604</v>
      </c>
      <c r="AP1301" s="5" t="s">
        <v>1565</v>
      </c>
      <c r="AQ1301" s="5">
        <v>0.92535014500000001</v>
      </c>
      <c r="AR1301" s="5">
        <v>0.93655258100000005</v>
      </c>
      <c r="AS1301" s="5"/>
      <c r="AT1301" s="7"/>
      <c r="AU1301" s="7" t="b">
        <v>0</v>
      </c>
      <c r="AV1301" s="7" t="s">
        <v>155</v>
      </c>
      <c r="AW1301" s="7"/>
      <c r="AX1301" s="7"/>
      <c r="AY1301" t="s">
        <v>12226</v>
      </c>
      <c r="AZ1301" s="5"/>
    </row>
    <row r="1302" spans="1:52">
      <c r="A1302" s="7" t="s">
        <v>5833</v>
      </c>
      <c r="B1302" s="7" t="s">
        <v>47</v>
      </c>
      <c r="C1302" s="7">
        <v>957</v>
      </c>
      <c r="D1302" s="7">
        <v>983</v>
      </c>
      <c r="E1302" s="7" t="s">
        <v>5834</v>
      </c>
      <c r="F1302" s="7" t="s">
        <v>49</v>
      </c>
      <c r="G1302" s="7" t="s">
        <v>50</v>
      </c>
      <c r="H1302" s="7" t="s">
        <v>5833</v>
      </c>
      <c r="I1302" s="7">
        <v>18</v>
      </c>
      <c r="J1302" s="7"/>
      <c r="K1302" s="7" t="s">
        <v>5835</v>
      </c>
      <c r="L1302" s="7" t="s">
        <v>5836</v>
      </c>
      <c r="M1302" s="7" t="s">
        <v>5837</v>
      </c>
      <c r="N1302" s="7" t="s">
        <v>155</v>
      </c>
      <c r="O1302" s="7"/>
      <c r="P1302" s="7"/>
      <c r="Q1302" s="7" t="s">
        <v>155</v>
      </c>
      <c r="R1302" s="7" t="s">
        <v>145</v>
      </c>
      <c r="S1302" s="7" t="s">
        <v>155</v>
      </c>
      <c r="T1302" s="7" t="s">
        <v>155</v>
      </c>
      <c r="U1302" s="7" t="s">
        <v>155</v>
      </c>
      <c r="V1302" s="7" t="s">
        <v>175</v>
      </c>
      <c r="W1302" s="7" t="s">
        <v>57</v>
      </c>
      <c r="X1302" s="7" t="s">
        <v>57</v>
      </c>
      <c r="Y1302" s="7"/>
      <c r="Z1302" s="7" t="s">
        <v>57</v>
      </c>
      <c r="AA1302" s="7" t="s">
        <v>57</v>
      </c>
      <c r="AB1302" s="7" t="s">
        <v>57</v>
      </c>
      <c r="AC1302" s="7" t="s">
        <v>57</v>
      </c>
      <c r="AD1302" s="7"/>
      <c r="AE1302" s="7"/>
      <c r="AF1302" s="7" t="s">
        <v>58</v>
      </c>
      <c r="AG1302" s="7">
        <v>205</v>
      </c>
      <c r="AH1302" s="7" t="s">
        <v>114</v>
      </c>
      <c r="AI1302" s="7" t="s">
        <v>115</v>
      </c>
      <c r="AJ1302" s="7"/>
      <c r="AK1302" s="7"/>
      <c r="AL1302" s="7"/>
      <c r="AM1302" s="7"/>
      <c r="AN1302" s="7"/>
      <c r="AO1302" s="7" t="s">
        <v>2252</v>
      </c>
      <c r="AP1302" s="7" t="s">
        <v>2253</v>
      </c>
      <c r="AQ1302" s="7">
        <v>0.36674811000000002</v>
      </c>
      <c r="AR1302" s="7">
        <v>0.45970267999999997</v>
      </c>
      <c r="AS1302" s="7"/>
      <c r="AT1302" s="5">
        <v>0.49897426700000003</v>
      </c>
      <c r="AU1302" s="5" t="str">
        <f t="shared" ref="AU1302:AU1346" si="50">IF(AT1302,R1302)</f>
        <v>Ghana</v>
      </c>
      <c r="AV1302" s="5" t="str">
        <f t="shared" ref="AV1302:AV1346" si="51">Q1302</f>
        <v>German</v>
      </c>
      <c r="AW1302" s="5"/>
      <c r="AX1302" s="5"/>
      <c r="AY1302" t="s">
        <v>12291</v>
      </c>
      <c r="AZ1302" s="5"/>
    </row>
    <row r="1303" spans="1:52">
      <c r="A1303" s="7" t="s">
        <v>7666</v>
      </c>
      <c r="B1303" s="7" t="s">
        <v>47</v>
      </c>
      <c r="C1303" s="7">
        <v>959</v>
      </c>
      <c r="D1303" s="7">
        <v>1285</v>
      </c>
      <c r="E1303" s="7" t="s">
        <v>7667</v>
      </c>
      <c r="F1303" s="7" t="s">
        <v>49</v>
      </c>
      <c r="G1303" s="7" t="s">
        <v>50</v>
      </c>
      <c r="H1303" s="7" t="s">
        <v>7666</v>
      </c>
      <c r="I1303" s="7">
        <v>16</v>
      </c>
      <c r="J1303" s="7"/>
      <c r="K1303" s="7" t="s">
        <v>7668</v>
      </c>
      <c r="L1303" s="7" t="s">
        <v>7669</v>
      </c>
      <c r="M1303" s="7" t="s">
        <v>7670</v>
      </c>
      <c r="N1303" s="7"/>
      <c r="O1303" s="7"/>
      <c r="P1303" s="7" t="s">
        <v>155</v>
      </c>
      <c r="Q1303" s="7" t="s">
        <v>155</v>
      </c>
      <c r="R1303" s="7" t="s">
        <v>145</v>
      </c>
      <c r="S1303" s="7" t="s">
        <v>112</v>
      </c>
      <c r="T1303" s="7" t="s">
        <v>85</v>
      </c>
      <c r="U1303" s="7" t="s">
        <v>85</v>
      </c>
      <c r="V1303" s="7" t="s">
        <v>175</v>
      </c>
      <c r="W1303" s="7" t="s">
        <v>57</v>
      </c>
      <c r="X1303" s="7"/>
      <c r="Y1303" s="7" t="s">
        <v>57</v>
      </c>
      <c r="Z1303" s="7" t="s">
        <v>57</v>
      </c>
      <c r="AA1303" s="7" t="s">
        <v>57</v>
      </c>
      <c r="AB1303" s="7" t="s">
        <v>57</v>
      </c>
      <c r="AC1303" s="7" t="s">
        <v>57</v>
      </c>
      <c r="AD1303" s="7"/>
      <c r="AE1303" s="7"/>
      <c r="AF1303" s="7" t="s">
        <v>58</v>
      </c>
      <c r="AG1303" s="7">
        <v>115</v>
      </c>
      <c r="AH1303" s="7" t="s">
        <v>166</v>
      </c>
      <c r="AI1303" s="7" t="s">
        <v>167</v>
      </c>
      <c r="AJ1303" s="7"/>
      <c r="AK1303" s="7"/>
      <c r="AL1303" s="7"/>
      <c r="AM1303" s="7"/>
      <c r="AN1303" s="7"/>
      <c r="AO1303" s="7" t="s">
        <v>4617</v>
      </c>
      <c r="AP1303" s="7" t="s">
        <v>191</v>
      </c>
      <c r="AQ1303" s="7">
        <v>0.38337367</v>
      </c>
      <c r="AR1303" s="7">
        <v>0.44468208999999997</v>
      </c>
      <c r="AS1303" s="7"/>
      <c r="AT1303" s="5">
        <v>0.41960204499999998</v>
      </c>
      <c r="AU1303" s="5" t="str">
        <f t="shared" si="50"/>
        <v>Ghana</v>
      </c>
      <c r="AV1303" s="5" t="str">
        <f t="shared" si="51"/>
        <v>German</v>
      </c>
      <c r="AW1303" s="5"/>
      <c r="AX1303" s="5"/>
      <c r="AY1303" t="s">
        <v>12291</v>
      </c>
      <c r="AZ1303" s="5"/>
    </row>
    <row r="1304" spans="1:52">
      <c r="A1304" s="5" t="s">
        <v>1030</v>
      </c>
      <c r="B1304" s="5" t="s">
        <v>47</v>
      </c>
      <c r="C1304" s="5">
        <v>952</v>
      </c>
      <c r="D1304" s="5">
        <v>199</v>
      </c>
      <c r="E1304" s="5" t="s">
        <v>1031</v>
      </c>
      <c r="F1304" s="5" t="s">
        <v>49</v>
      </c>
      <c r="G1304" s="5" t="s">
        <v>50</v>
      </c>
      <c r="H1304" s="5" t="s">
        <v>1030</v>
      </c>
      <c r="I1304" s="5">
        <v>19</v>
      </c>
      <c r="J1304" s="5"/>
      <c r="K1304" s="5" t="s">
        <v>1032</v>
      </c>
      <c r="L1304" s="5" t="s">
        <v>1033</v>
      </c>
      <c r="M1304" s="5" t="s">
        <v>1034</v>
      </c>
      <c r="N1304" s="5" t="s">
        <v>69</v>
      </c>
      <c r="O1304" s="5"/>
      <c r="P1304" s="5" t="s">
        <v>1035</v>
      </c>
      <c r="Q1304" s="5" t="s">
        <v>69</v>
      </c>
      <c r="R1304" s="5" t="s">
        <v>155</v>
      </c>
      <c r="S1304" s="5" t="s">
        <v>55</v>
      </c>
      <c r="T1304" s="5" t="s">
        <v>85</v>
      </c>
      <c r="U1304" s="5" t="s">
        <v>69</v>
      </c>
      <c r="V1304" s="5" t="s">
        <v>113</v>
      </c>
      <c r="W1304" s="5" t="s">
        <v>57</v>
      </c>
      <c r="X1304" s="5" t="s">
        <v>57</v>
      </c>
      <c r="Y1304" s="5"/>
      <c r="Z1304" s="5" t="s">
        <v>57</v>
      </c>
      <c r="AA1304" s="5" t="s">
        <v>57</v>
      </c>
      <c r="AB1304" s="5" t="s">
        <v>57</v>
      </c>
      <c r="AC1304" s="5" t="s">
        <v>57</v>
      </c>
      <c r="AD1304" s="5"/>
      <c r="AE1304" s="5"/>
      <c r="AF1304" s="5" t="s">
        <v>58</v>
      </c>
      <c r="AG1304" s="5">
        <v>1760</v>
      </c>
      <c r="AH1304" s="5" t="s">
        <v>308</v>
      </c>
      <c r="AI1304" s="5" t="s">
        <v>309</v>
      </c>
      <c r="AJ1304" s="5" t="s">
        <v>91</v>
      </c>
      <c r="AK1304" s="5"/>
      <c r="AL1304" s="5"/>
      <c r="AM1304" s="5"/>
      <c r="AN1304" s="5"/>
      <c r="AO1304" s="5" t="s">
        <v>4518</v>
      </c>
      <c r="AP1304" s="5" t="s">
        <v>2781</v>
      </c>
      <c r="AQ1304" s="5">
        <v>0.421339664</v>
      </c>
      <c r="AR1304" s="5">
        <v>0.45259522200000002</v>
      </c>
      <c r="AS1304" s="5"/>
      <c r="AT1304" s="5">
        <v>0.77317821900000006</v>
      </c>
      <c r="AU1304" s="5" t="str">
        <f t="shared" si="50"/>
        <v>German</v>
      </c>
      <c r="AV1304" s="5" t="str">
        <f t="shared" si="51"/>
        <v>Jewish</v>
      </c>
      <c r="AW1304" s="5"/>
      <c r="AX1304" s="5"/>
      <c r="AY1304" t="s">
        <v>12198</v>
      </c>
      <c r="AZ1304" s="5"/>
    </row>
    <row r="1305" spans="1:52">
      <c r="A1305" s="5" t="s">
        <v>3839</v>
      </c>
      <c r="B1305" s="5" t="s">
        <v>47</v>
      </c>
      <c r="C1305" s="5">
        <v>955</v>
      </c>
      <c r="D1305" s="5">
        <v>643</v>
      </c>
      <c r="E1305" s="5" t="s">
        <v>3840</v>
      </c>
      <c r="F1305" s="5" t="s">
        <v>49</v>
      </c>
      <c r="G1305" s="5" t="s">
        <v>50</v>
      </c>
      <c r="H1305" s="5" t="s">
        <v>3839</v>
      </c>
      <c r="I1305" s="5">
        <v>20</v>
      </c>
      <c r="J1305" s="5"/>
      <c r="K1305" s="5" t="s">
        <v>3841</v>
      </c>
      <c r="L1305" s="5" t="s">
        <v>3842</v>
      </c>
      <c r="M1305" s="5" t="s">
        <v>3843</v>
      </c>
      <c r="N1305" s="5" t="s">
        <v>69</v>
      </c>
      <c r="O1305" s="5"/>
      <c r="P1305" s="5"/>
      <c r="Q1305" s="5" t="s">
        <v>69</v>
      </c>
      <c r="R1305" s="5" t="s">
        <v>155</v>
      </c>
      <c r="S1305" s="5" t="s">
        <v>184</v>
      </c>
      <c r="T1305" s="5" t="s">
        <v>85</v>
      </c>
      <c r="U1305" s="5" t="s">
        <v>85</v>
      </c>
      <c r="V1305" s="5" t="s">
        <v>113</v>
      </c>
      <c r="W1305" s="5" t="s">
        <v>57</v>
      </c>
      <c r="X1305" s="5" t="s">
        <v>57</v>
      </c>
      <c r="Y1305" s="5"/>
      <c r="Z1305" s="5" t="s">
        <v>57</v>
      </c>
      <c r="AA1305" s="5" t="s">
        <v>57</v>
      </c>
      <c r="AB1305" s="5" t="s">
        <v>57</v>
      </c>
      <c r="AC1305" s="5" t="s">
        <v>57</v>
      </c>
      <c r="AD1305" s="5"/>
      <c r="AE1305" s="5"/>
      <c r="AF1305" s="5" t="s">
        <v>58</v>
      </c>
      <c r="AG1305" s="5">
        <v>152</v>
      </c>
      <c r="AH1305" s="5" t="s">
        <v>2163</v>
      </c>
      <c r="AI1305" s="5" t="s">
        <v>60</v>
      </c>
      <c r="AJ1305" s="5" t="s">
        <v>2018</v>
      </c>
      <c r="AK1305" s="5"/>
      <c r="AL1305" s="5"/>
      <c r="AM1305" s="5"/>
      <c r="AN1305" s="5"/>
      <c r="AO1305" s="5" t="s">
        <v>4547</v>
      </c>
      <c r="AP1305" s="5" t="s">
        <v>4553</v>
      </c>
      <c r="AQ1305" s="5">
        <v>0.50381315699999996</v>
      </c>
      <c r="AR1305" s="5">
        <v>0.57204164300000004</v>
      </c>
      <c r="AS1305" s="5"/>
      <c r="AT1305" s="5">
        <v>0.49572960900000002</v>
      </c>
      <c r="AU1305" s="5" t="str">
        <f t="shared" si="50"/>
        <v>German</v>
      </c>
      <c r="AV1305" s="5" t="str">
        <f t="shared" si="51"/>
        <v>Jewish</v>
      </c>
      <c r="AW1305" s="5"/>
      <c r="AX1305" s="5"/>
      <c r="AY1305" t="s">
        <v>12198</v>
      </c>
      <c r="AZ1305" s="5"/>
    </row>
    <row r="1306" spans="1:52">
      <c r="A1306" s="5" t="s">
        <v>4519</v>
      </c>
      <c r="B1306" s="5" t="s">
        <v>47</v>
      </c>
      <c r="C1306" s="5">
        <v>955</v>
      </c>
      <c r="D1306" s="5">
        <v>755</v>
      </c>
      <c r="E1306" s="5" t="s">
        <v>4520</v>
      </c>
      <c r="F1306" s="5" t="s">
        <v>49</v>
      </c>
      <c r="G1306" s="5" t="s">
        <v>50</v>
      </c>
      <c r="H1306" s="5" t="s">
        <v>4519</v>
      </c>
      <c r="I1306" s="5">
        <v>16</v>
      </c>
      <c r="J1306" s="5"/>
      <c r="K1306" s="5" t="s">
        <v>4521</v>
      </c>
      <c r="L1306" s="5" t="s">
        <v>4522</v>
      </c>
      <c r="M1306" s="5" t="s">
        <v>4523</v>
      </c>
      <c r="N1306" s="5" t="s">
        <v>69</v>
      </c>
      <c r="O1306" s="5"/>
      <c r="P1306" s="5"/>
      <c r="Q1306" s="5" t="s">
        <v>69</v>
      </c>
      <c r="R1306" s="5" t="s">
        <v>155</v>
      </c>
      <c r="S1306" s="5" t="s">
        <v>54</v>
      </c>
      <c r="T1306" s="5" t="s">
        <v>85</v>
      </c>
      <c r="U1306" s="5" t="s">
        <v>85</v>
      </c>
      <c r="V1306" s="5" t="s">
        <v>113</v>
      </c>
      <c r="W1306" s="5" t="s">
        <v>57</v>
      </c>
      <c r="X1306" s="5" t="s">
        <v>57</v>
      </c>
      <c r="Y1306" s="5"/>
      <c r="Z1306" s="5" t="s">
        <v>57</v>
      </c>
      <c r="AA1306" s="5" t="s">
        <v>57</v>
      </c>
      <c r="AB1306" s="5" t="s">
        <v>57</v>
      </c>
      <c r="AC1306" s="5" t="s">
        <v>57</v>
      </c>
      <c r="AD1306" s="5"/>
      <c r="AE1306" s="5"/>
      <c r="AF1306" s="5" t="s">
        <v>58</v>
      </c>
      <c r="AG1306" s="5">
        <v>165</v>
      </c>
      <c r="AH1306" s="5" t="s">
        <v>114</v>
      </c>
      <c r="AI1306" s="5" t="s">
        <v>115</v>
      </c>
      <c r="AJ1306" s="5"/>
      <c r="AK1306" s="5"/>
      <c r="AL1306" s="5"/>
      <c r="AM1306" s="5"/>
      <c r="AN1306" s="5"/>
      <c r="AO1306" s="5" t="s">
        <v>4561</v>
      </c>
      <c r="AP1306" s="5" t="s">
        <v>4156</v>
      </c>
      <c r="AQ1306" s="5">
        <v>0.49188552499999999</v>
      </c>
      <c r="AR1306" s="5">
        <v>0.72183091799999999</v>
      </c>
      <c r="AS1306" s="5"/>
      <c r="AT1306" s="5">
        <v>0.50838313199999996</v>
      </c>
      <c r="AU1306" s="5" t="str">
        <f t="shared" si="50"/>
        <v>German</v>
      </c>
      <c r="AV1306" s="5" t="str">
        <f t="shared" si="51"/>
        <v>Jewish</v>
      </c>
      <c r="AW1306" s="5"/>
      <c r="AX1306" s="5"/>
      <c r="AY1306" t="s">
        <v>12198</v>
      </c>
      <c r="AZ1306" s="5"/>
    </row>
    <row r="1307" spans="1:52">
      <c r="A1307" s="5" t="s">
        <v>4548</v>
      </c>
      <c r="B1307" s="5" t="s">
        <v>47</v>
      </c>
      <c r="C1307" s="5">
        <v>955</v>
      </c>
      <c r="D1307" s="5">
        <v>760</v>
      </c>
      <c r="E1307" s="5" t="s">
        <v>4549</v>
      </c>
      <c r="F1307" s="5" t="s">
        <v>49</v>
      </c>
      <c r="G1307" s="5" t="s">
        <v>50</v>
      </c>
      <c r="H1307" s="5" t="s">
        <v>4548</v>
      </c>
      <c r="I1307" s="5">
        <v>12</v>
      </c>
      <c r="J1307" s="5"/>
      <c r="K1307" s="5" t="s">
        <v>4550</v>
      </c>
      <c r="L1307" s="5" t="s">
        <v>4551</v>
      </c>
      <c r="M1307" s="5" t="s">
        <v>4552</v>
      </c>
      <c r="N1307" s="5" t="s">
        <v>69</v>
      </c>
      <c r="O1307" s="5"/>
      <c r="P1307" s="5"/>
      <c r="Q1307" s="5" t="s">
        <v>69</v>
      </c>
      <c r="R1307" s="5" t="s">
        <v>155</v>
      </c>
      <c r="S1307" s="5" t="s">
        <v>69</v>
      </c>
      <c r="T1307" s="5" t="s">
        <v>69</v>
      </c>
      <c r="U1307" s="5" t="s">
        <v>69</v>
      </c>
      <c r="V1307" s="5" t="s">
        <v>113</v>
      </c>
      <c r="W1307" s="5"/>
      <c r="X1307" s="5"/>
      <c r="Y1307" s="5"/>
      <c r="Z1307" s="5"/>
      <c r="AA1307" s="5" t="s">
        <v>57</v>
      </c>
      <c r="AB1307" s="5" t="s">
        <v>85</v>
      </c>
      <c r="AC1307" s="5"/>
      <c r="AD1307" s="5"/>
      <c r="AE1307" s="5"/>
      <c r="AF1307" s="5" t="s">
        <v>58</v>
      </c>
      <c r="AG1307" s="5">
        <v>168</v>
      </c>
      <c r="AH1307" s="5" t="s">
        <v>188</v>
      </c>
      <c r="AI1307" s="5" t="s">
        <v>189</v>
      </c>
      <c r="AJ1307" s="5"/>
      <c r="AK1307" s="5"/>
      <c r="AL1307" s="5"/>
      <c r="AM1307" s="5"/>
      <c r="AN1307" s="5"/>
      <c r="AO1307" s="5" t="s">
        <v>4661</v>
      </c>
      <c r="AP1307" s="5" t="s">
        <v>849</v>
      </c>
      <c r="AQ1307" s="5">
        <v>0.62818646199999995</v>
      </c>
      <c r="AR1307" s="5">
        <v>0.86780812200000002</v>
      </c>
      <c r="AS1307" s="5"/>
      <c r="AT1307" s="5">
        <v>0.46126845300000002</v>
      </c>
      <c r="AU1307" s="5" t="str">
        <f t="shared" si="50"/>
        <v>German</v>
      </c>
      <c r="AV1307" s="5" t="str">
        <f t="shared" si="51"/>
        <v>Jewish</v>
      </c>
      <c r="AW1307" s="5"/>
      <c r="AX1307" s="5"/>
      <c r="AY1307" t="s">
        <v>12198</v>
      </c>
      <c r="AZ1307" s="5"/>
    </row>
    <row r="1308" spans="1:52">
      <c r="A1308" s="5" t="s">
        <v>4562</v>
      </c>
      <c r="B1308" s="5" t="s">
        <v>47</v>
      </c>
      <c r="C1308" s="5">
        <v>955</v>
      </c>
      <c r="D1308" s="5">
        <v>762</v>
      </c>
      <c r="E1308" s="5" t="s">
        <v>4563</v>
      </c>
      <c r="F1308" s="5" t="s">
        <v>49</v>
      </c>
      <c r="G1308" s="5" t="s">
        <v>50</v>
      </c>
      <c r="H1308" s="5" t="s">
        <v>4562</v>
      </c>
      <c r="I1308" s="5">
        <v>19</v>
      </c>
      <c r="J1308" s="5"/>
      <c r="K1308" s="5" t="s">
        <v>4564</v>
      </c>
      <c r="L1308" s="5" t="s">
        <v>4565</v>
      </c>
      <c r="M1308" s="5" t="s">
        <v>4566</v>
      </c>
      <c r="N1308" s="5" t="s">
        <v>69</v>
      </c>
      <c r="O1308" s="5" t="s">
        <v>69</v>
      </c>
      <c r="P1308" s="5"/>
      <c r="Q1308" s="5" t="s">
        <v>69</v>
      </c>
      <c r="R1308" s="5" t="s">
        <v>155</v>
      </c>
      <c r="S1308" s="5" t="s">
        <v>184</v>
      </c>
      <c r="T1308" s="5" t="s">
        <v>85</v>
      </c>
      <c r="U1308" s="5" t="s">
        <v>85</v>
      </c>
      <c r="V1308" s="5" t="s">
        <v>113</v>
      </c>
      <c r="W1308" s="5" t="s">
        <v>57</v>
      </c>
      <c r="X1308" s="5" t="s">
        <v>57</v>
      </c>
      <c r="Y1308" s="5"/>
      <c r="Z1308" s="5" t="s">
        <v>57</v>
      </c>
      <c r="AA1308" s="5" t="s">
        <v>57</v>
      </c>
      <c r="AB1308" s="5" t="s">
        <v>57</v>
      </c>
      <c r="AC1308" s="5" t="s">
        <v>57</v>
      </c>
      <c r="AD1308" s="5"/>
      <c r="AE1308" s="5"/>
      <c r="AF1308" s="5" t="s">
        <v>58</v>
      </c>
      <c r="AG1308" s="5">
        <v>140</v>
      </c>
      <c r="AH1308" s="5" t="s">
        <v>1073</v>
      </c>
      <c r="AI1308" s="5" t="s">
        <v>4567</v>
      </c>
      <c r="AJ1308" s="5"/>
      <c r="AK1308" s="5"/>
      <c r="AL1308" s="5"/>
      <c r="AM1308" s="5"/>
      <c r="AN1308" s="5"/>
      <c r="AO1308" s="5" t="s">
        <v>4661</v>
      </c>
      <c r="AP1308" s="5" t="s">
        <v>3619</v>
      </c>
      <c r="AQ1308" s="5">
        <v>0.72076344299999995</v>
      </c>
      <c r="AR1308" s="5">
        <v>0.75216765200000002</v>
      </c>
      <c r="AS1308" s="5"/>
      <c r="AT1308" s="5">
        <v>0.47394502700000002</v>
      </c>
      <c r="AU1308" s="5" t="str">
        <f t="shared" si="50"/>
        <v>German</v>
      </c>
      <c r="AV1308" s="5" t="str">
        <f t="shared" si="51"/>
        <v>Jewish</v>
      </c>
      <c r="AW1308" s="5"/>
      <c r="AX1308" s="5"/>
      <c r="AY1308" t="s">
        <v>12198</v>
      </c>
      <c r="AZ1308" s="5"/>
    </row>
    <row r="1309" spans="1:52">
      <c r="A1309" s="5" t="s">
        <v>4656</v>
      </c>
      <c r="B1309" s="5" t="s">
        <v>47</v>
      </c>
      <c r="C1309" s="5">
        <v>956</v>
      </c>
      <c r="D1309" s="5">
        <v>778</v>
      </c>
      <c r="E1309" s="5" t="s">
        <v>4657</v>
      </c>
      <c r="F1309" s="5" t="s">
        <v>49</v>
      </c>
      <c r="G1309" s="5" t="s">
        <v>50</v>
      </c>
      <c r="H1309" s="5" t="s">
        <v>4656</v>
      </c>
      <c r="I1309" s="5">
        <v>18</v>
      </c>
      <c r="J1309" s="5"/>
      <c r="K1309" s="5" t="s">
        <v>4658</v>
      </c>
      <c r="L1309" s="5" t="s">
        <v>4659</v>
      </c>
      <c r="M1309" s="5" t="s">
        <v>4660</v>
      </c>
      <c r="N1309" s="5" t="s">
        <v>69</v>
      </c>
      <c r="O1309" s="5"/>
      <c r="P1309" s="5"/>
      <c r="Q1309" s="5" t="s">
        <v>69</v>
      </c>
      <c r="R1309" s="5" t="s">
        <v>155</v>
      </c>
      <c r="S1309" s="5" t="s">
        <v>184</v>
      </c>
      <c r="T1309" s="5" t="s">
        <v>85</v>
      </c>
      <c r="U1309" s="5" t="s">
        <v>85</v>
      </c>
      <c r="V1309" s="5" t="s">
        <v>113</v>
      </c>
      <c r="W1309" s="5" t="s">
        <v>57</v>
      </c>
      <c r="X1309" s="5" t="s">
        <v>57</v>
      </c>
      <c r="Y1309" s="5"/>
      <c r="Z1309" s="5" t="s">
        <v>57</v>
      </c>
      <c r="AA1309" s="5" t="s">
        <v>57</v>
      </c>
      <c r="AB1309" s="5" t="s">
        <v>57</v>
      </c>
      <c r="AC1309" s="5" t="s">
        <v>57</v>
      </c>
      <c r="AD1309" s="5"/>
      <c r="AE1309" s="5"/>
      <c r="AF1309" s="5" t="s">
        <v>58</v>
      </c>
      <c r="AG1309" s="5">
        <v>55</v>
      </c>
      <c r="AH1309" s="5" t="s">
        <v>3552</v>
      </c>
      <c r="AI1309" s="5" t="s">
        <v>60</v>
      </c>
      <c r="AJ1309" s="5" t="s">
        <v>443</v>
      </c>
      <c r="AK1309" s="5"/>
      <c r="AL1309" s="5"/>
      <c r="AM1309" s="5"/>
      <c r="AN1309" s="5"/>
      <c r="AO1309" s="5" t="s">
        <v>5294</v>
      </c>
      <c r="AP1309" s="5" t="s">
        <v>5295</v>
      </c>
      <c r="AQ1309" s="5">
        <v>0.49930197799999998</v>
      </c>
      <c r="AR1309" s="5">
        <v>0.64768809500000002</v>
      </c>
      <c r="AS1309" s="5"/>
      <c r="AT1309" s="5">
        <v>0.49443234400000002</v>
      </c>
      <c r="AU1309" s="5" t="str">
        <f t="shared" si="50"/>
        <v>German</v>
      </c>
      <c r="AV1309" s="5" t="str">
        <f t="shared" si="51"/>
        <v>Jewish</v>
      </c>
      <c r="AW1309" s="5"/>
      <c r="AX1309" s="5"/>
      <c r="AY1309" t="s">
        <v>12198</v>
      </c>
      <c r="AZ1309" s="5"/>
    </row>
    <row r="1310" spans="1:52">
      <c r="A1310" s="5" t="s">
        <v>4662</v>
      </c>
      <c r="B1310" s="5" t="s">
        <v>47</v>
      </c>
      <c r="C1310" s="5">
        <v>956</v>
      </c>
      <c r="D1310" s="5">
        <v>779</v>
      </c>
      <c r="E1310" s="5" t="s">
        <v>4663</v>
      </c>
      <c r="F1310" s="5" t="s">
        <v>49</v>
      </c>
      <c r="G1310" s="5" t="s">
        <v>50</v>
      </c>
      <c r="H1310" s="5" t="s">
        <v>4662</v>
      </c>
      <c r="I1310" s="5">
        <v>18</v>
      </c>
      <c r="J1310" s="5"/>
      <c r="K1310" s="5" t="s">
        <v>4664</v>
      </c>
      <c r="L1310" s="5" t="s">
        <v>4665</v>
      </c>
      <c r="M1310" s="5" t="s">
        <v>4666</v>
      </c>
      <c r="N1310" s="5" t="s">
        <v>69</v>
      </c>
      <c r="O1310" s="5"/>
      <c r="P1310" s="5"/>
      <c r="Q1310" s="5" t="s">
        <v>69</v>
      </c>
      <c r="R1310" s="5" t="s">
        <v>155</v>
      </c>
      <c r="S1310" s="5" t="s">
        <v>69</v>
      </c>
      <c r="T1310" s="5" t="s">
        <v>69</v>
      </c>
      <c r="U1310" s="5" t="s">
        <v>69</v>
      </c>
      <c r="V1310" s="5" t="s">
        <v>113</v>
      </c>
      <c r="W1310" s="5" t="s">
        <v>57</v>
      </c>
      <c r="X1310" s="5" t="s">
        <v>57</v>
      </c>
      <c r="Y1310" s="5"/>
      <c r="Z1310" s="5" t="s">
        <v>57</v>
      </c>
      <c r="AA1310" s="5" t="s">
        <v>57</v>
      </c>
      <c r="AB1310" s="5" t="s">
        <v>57</v>
      </c>
      <c r="AC1310" s="5" t="s">
        <v>57</v>
      </c>
      <c r="AD1310" s="5"/>
      <c r="AE1310" s="5"/>
      <c r="AF1310" s="5" t="s">
        <v>58</v>
      </c>
      <c r="AG1310" s="5">
        <v>354</v>
      </c>
      <c r="AH1310" s="5" t="s">
        <v>442</v>
      </c>
      <c r="AI1310" s="5" t="s">
        <v>209</v>
      </c>
      <c r="AJ1310" s="5" t="s">
        <v>443</v>
      </c>
      <c r="AK1310" s="5"/>
      <c r="AL1310" s="5"/>
      <c r="AM1310" s="5"/>
      <c r="AN1310" s="5"/>
      <c r="AO1310" s="5" t="s">
        <v>5724</v>
      </c>
      <c r="AP1310" s="5" t="s">
        <v>1622</v>
      </c>
      <c r="AQ1310" s="5">
        <v>0.45086056600000002</v>
      </c>
      <c r="AR1310" s="5">
        <v>0.51775772799999997</v>
      </c>
      <c r="AS1310" s="5"/>
      <c r="AT1310" s="5">
        <v>0.54646612699999997</v>
      </c>
      <c r="AU1310" s="5" t="str">
        <f t="shared" si="50"/>
        <v>German</v>
      </c>
      <c r="AV1310" s="5" t="str">
        <f t="shared" si="51"/>
        <v>Jewish</v>
      </c>
      <c r="AW1310" s="5"/>
      <c r="AX1310" s="5"/>
      <c r="AY1310" t="s">
        <v>12198</v>
      </c>
      <c r="AZ1310" s="5"/>
    </row>
    <row r="1311" spans="1:52">
      <c r="A1311" s="5" t="s">
        <v>5289</v>
      </c>
      <c r="B1311" s="5" t="s">
        <v>47</v>
      </c>
      <c r="C1311" s="5">
        <v>956</v>
      </c>
      <c r="D1311" s="5">
        <v>890</v>
      </c>
      <c r="E1311" s="5" t="s">
        <v>5290</v>
      </c>
      <c r="F1311" s="5" t="s">
        <v>49</v>
      </c>
      <c r="G1311" s="5" t="s">
        <v>50</v>
      </c>
      <c r="H1311" s="5" t="s">
        <v>5289</v>
      </c>
      <c r="I1311" s="5">
        <v>19</v>
      </c>
      <c r="J1311" s="5"/>
      <c r="K1311" s="5" t="s">
        <v>5291</v>
      </c>
      <c r="L1311" s="5" t="s">
        <v>5292</v>
      </c>
      <c r="M1311" s="5" t="s">
        <v>5293</v>
      </c>
      <c r="N1311" s="5" t="s">
        <v>69</v>
      </c>
      <c r="O1311" s="5"/>
      <c r="P1311" s="5"/>
      <c r="Q1311" s="5" t="s">
        <v>69</v>
      </c>
      <c r="R1311" s="5" t="s">
        <v>155</v>
      </c>
      <c r="S1311" s="5" t="s">
        <v>232</v>
      </c>
      <c r="T1311" s="5" t="s">
        <v>85</v>
      </c>
      <c r="U1311" s="5" t="s">
        <v>85</v>
      </c>
      <c r="V1311" s="5" t="s">
        <v>113</v>
      </c>
      <c r="W1311" s="5" t="s">
        <v>57</v>
      </c>
      <c r="X1311" s="5" t="s">
        <v>57</v>
      </c>
      <c r="Y1311" s="5"/>
      <c r="Z1311" s="5" t="s">
        <v>57</v>
      </c>
      <c r="AA1311" s="5" t="s">
        <v>57</v>
      </c>
      <c r="AB1311" s="5" t="s">
        <v>57</v>
      </c>
      <c r="AC1311" s="5" t="s">
        <v>57</v>
      </c>
      <c r="AD1311" s="5"/>
      <c r="AE1311" s="5"/>
      <c r="AF1311" s="5" t="s">
        <v>58</v>
      </c>
      <c r="AG1311" s="5">
        <v>364</v>
      </c>
      <c r="AH1311" s="5" t="s">
        <v>442</v>
      </c>
      <c r="AI1311" s="5" t="s">
        <v>209</v>
      </c>
      <c r="AJ1311" s="5" t="s">
        <v>443</v>
      </c>
      <c r="AK1311" s="5"/>
      <c r="AL1311" s="5"/>
      <c r="AM1311" s="5"/>
      <c r="AN1311" s="5"/>
      <c r="AO1311" s="5" t="s">
        <v>6019</v>
      </c>
      <c r="AP1311" s="5" t="s">
        <v>4506</v>
      </c>
      <c r="AQ1311" s="5">
        <v>0.58369407399999995</v>
      </c>
      <c r="AR1311" s="5">
        <v>0.78595917100000001</v>
      </c>
      <c r="AS1311" s="5"/>
      <c r="AT1311" s="5">
        <v>0.76032301300000005</v>
      </c>
      <c r="AU1311" s="5" t="str">
        <f t="shared" si="50"/>
        <v>German</v>
      </c>
      <c r="AV1311" s="5" t="str">
        <f t="shared" si="51"/>
        <v>Jewish</v>
      </c>
      <c r="AW1311" s="5"/>
      <c r="AX1311" s="5"/>
      <c r="AY1311" t="s">
        <v>12198</v>
      </c>
      <c r="AZ1311" s="5"/>
    </row>
    <row r="1312" spans="1:52">
      <c r="A1312" s="5" t="s">
        <v>5730</v>
      </c>
      <c r="B1312" s="5" t="s">
        <v>47</v>
      </c>
      <c r="C1312" s="5">
        <v>957</v>
      </c>
      <c r="D1312" s="5">
        <v>965</v>
      </c>
      <c r="E1312" s="5" t="s">
        <v>5731</v>
      </c>
      <c r="F1312" s="5" t="s">
        <v>49</v>
      </c>
      <c r="G1312" s="5" t="s">
        <v>50</v>
      </c>
      <c r="H1312" s="5" t="s">
        <v>5730</v>
      </c>
      <c r="I1312" s="5">
        <v>12</v>
      </c>
      <c r="J1312" s="5"/>
      <c r="K1312" s="5" t="s">
        <v>5732</v>
      </c>
      <c r="L1312" s="5" t="s">
        <v>5733</v>
      </c>
      <c r="M1312" s="5" t="s">
        <v>5734</v>
      </c>
      <c r="N1312" s="5" t="s">
        <v>69</v>
      </c>
      <c r="O1312" s="5"/>
      <c r="P1312" s="5"/>
      <c r="Q1312" s="5" t="s">
        <v>69</v>
      </c>
      <c r="R1312" s="5" t="s">
        <v>155</v>
      </c>
      <c r="S1312" s="5" t="s">
        <v>100</v>
      </c>
      <c r="T1312" s="5" t="s">
        <v>85</v>
      </c>
      <c r="U1312" s="5" t="s">
        <v>85</v>
      </c>
      <c r="V1312" s="5" t="s">
        <v>113</v>
      </c>
      <c r="W1312" s="5" t="s">
        <v>57</v>
      </c>
      <c r="X1312" s="5" t="s">
        <v>57</v>
      </c>
      <c r="Y1312" s="5"/>
      <c r="Z1312" s="5" t="s">
        <v>57</v>
      </c>
      <c r="AA1312" s="5" t="s">
        <v>57</v>
      </c>
      <c r="AB1312" s="5" t="s">
        <v>57</v>
      </c>
      <c r="AC1312" s="5" t="s">
        <v>57</v>
      </c>
      <c r="AD1312" s="5"/>
      <c r="AE1312" s="5"/>
      <c r="AF1312" s="5" t="s">
        <v>58</v>
      </c>
      <c r="AG1312" s="5">
        <v>1919</v>
      </c>
      <c r="AH1312" s="5" t="s">
        <v>308</v>
      </c>
      <c r="AI1312" s="5" t="s">
        <v>309</v>
      </c>
      <c r="AJ1312" s="5" t="s">
        <v>91</v>
      </c>
      <c r="AK1312" s="5"/>
      <c r="AL1312" s="5"/>
      <c r="AM1312" s="5"/>
      <c r="AN1312" s="5"/>
      <c r="AO1312" s="5" t="s">
        <v>6356</v>
      </c>
      <c r="AP1312" s="5" t="s">
        <v>1990</v>
      </c>
      <c r="AQ1312" s="5">
        <v>0.64522716099999999</v>
      </c>
      <c r="AR1312" s="5">
        <v>0.91778629599999995</v>
      </c>
      <c r="AS1312" s="5"/>
      <c r="AT1312" s="5">
        <v>0.48063694000000001</v>
      </c>
      <c r="AU1312" s="5" t="str">
        <f t="shared" si="50"/>
        <v>German</v>
      </c>
      <c r="AV1312" s="5" t="str">
        <f t="shared" si="51"/>
        <v>Jewish</v>
      </c>
      <c r="AW1312" s="5"/>
      <c r="AX1312" s="5"/>
      <c r="AY1312" t="s">
        <v>12198</v>
      </c>
      <c r="AZ1312" s="5"/>
    </row>
    <row r="1313" spans="1:52">
      <c r="A1313" s="5" t="s">
        <v>6014</v>
      </c>
      <c r="B1313" s="5" t="s">
        <v>47</v>
      </c>
      <c r="C1313" s="5">
        <v>957</v>
      </c>
      <c r="D1313" s="5">
        <v>1012</v>
      </c>
      <c r="E1313" s="5" t="s">
        <v>6015</v>
      </c>
      <c r="F1313" s="5" t="s">
        <v>49</v>
      </c>
      <c r="G1313" s="5" t="s">
        <v>50</v>
      </c>
      <c r="H1313" s="5" t="s">
        <v>6014</v>
      </c>
      <c r="I1313" s="5">
        <v>15</v>
      </c>
      <c r="J1313" s="5"/>
      <c r="K1313" s="5" t="s">
        <v>6016</v>
      </c>
      <c r="L1313" s="5" t="s">
        <v>6017</v>
      </c>
      <c r="M1313" s="5" t="s">
        <v>6018</v>
      </c>
      <c r="N1313" s="5" t="s">
        <v>69</v>
      </c>
      <c r="O1313" s="5"/>
      <c r="P1313" s="5"/>
      <c r="Q1313" s="5" t="s">
        <v>69</v>
      </c>
      <c r="R1313" s="5" t="s">
        <v>155</v>
      </c>
      <c r="S1313" s="5" t="s">
        <v>184</v>
      </c>
      <c r="T1313" s="5" t="s">
        <v>85</v>
      </c>
      <c r="U1313" s="5" t="s">
        <v>85</v>
      </c>
      <c r="V1313" s="5" t="s">
        <v>113</v>
      </c>
      <c r="W1313" s="5" t="s">
        <v>57</v>
      </c>
      <c r="X1313" s="5" t="s">
        <v>57</v>
      </c>
      <c r="Y1313" s="5"/>
      <c r="Z1313" s="5" t="s">
        <v>57</v>
      </c>
      <c r="AA1313" s="5" t="s">
        <v>57</v>
      </c>
      <c r="AB1313" s="5" t="s">
        <v>57</v>
      </c>
      <c r="AC1313" s="5" t="s">
        <v>57</v>
      </c>
      <c r="AD1313" s="5"/>
      <c r="AE1313" s="5"/>
      <c r="AF1313" s="5" t="s">
        <v>58</v>
      </c>
      <c r="AG1313" s="5">
        <v>286</v>
      </c>
      <c r="AH1313" s="5" t="s">
        <v>442</v>
      </c>
      <c r="AI1313" s="5" t="s">
        <v>209</v>
      </c>
      <c r="AJ1313" s="5" t="s">
        <v>443</v>
      </c>
      <c r="AK1313" s="5"/>
      <c r="AL1313" s="5"/>
      <c r="AM1313" s="5"/>
      <c r="AN1313" s="5"/>
      <c r="AO1313" s="5" t="s">
        <v>6356</v>
      </c>
      <c r="AP1313" s="5" t="s">
        <v>601</v>
      </c>
      <c r="AQ1313" s="5">
        <v>0.568662471</v>
      </c>
      <c r="AR1313" s="5">
        <v>0.63391931599999995</v>
      </c>
      <c r="AS1313" s="5"/>
      <c r="AT1313" s="5">
        <v>0.50634446799999999</v>
      </c>
      <c r="AU1313" s="5" t="str">
        <f t="shared" si="50"/>
        <v>German</v>
      </c>
      <c r="AV1313" s="5" t="str">
        <f t="shared" si="51"/>
        <v>Jewish</v>
      </c>
      <c r="AW1313" s="5"/>
      <c r="AX1313" s="5"/>
      <c r="AY1313" t="s">
        <v>12198</v>
      </c>
      <c r="AZ1313" s="5"/>
    </row>
    <row r="1314" spans="1:52">
      <c r="A1314" s="5" t="s">
        <v>6351</v>
      </c>
      <c r="B1314" s="5" t="s">
        <v>47</v>
      </c>
      <c r="C1314" s="5">
        <v>957</v>
      </c>
      <c r="D1314" s="5">
        <v>1066</v>
      </c>
      <c r="E1314" s="5" t="s">
        <v>6352</v>
      </c>
      <c r="F1314" s="5" t="s">
        <v>49</v>
      </c>
      <c r="G1314" s="5" t="s">
        <v>50</v>
      </c>
      <c r="H1314" s="5" t="s">
        <v>6351</v>
      </c>
      <c r="I1314" s="5">
        <v>14</v>
      </c>
      <c r="J1314" s="5"/>
      <c r="K1314" s="5" t="s">
        <v>6353</v>
      </c>
      <c r="L1314" s="5" t="s">
        <v>6354</v>
      </c>
      <c r="M1314" s="5" t="s">
        <v>6355</v>
      </c>
      <c r="N1314" s="5" t="s">
        <v>69</v>
      </c>
      <c r="O1314" s="5"/>
      <c r="P1314" s="5"/>
      <c r="Q1314" s="5" t="s">
        <v>69</v>
      </c>
      <c r="R1314" s="5" t="s">
        <v>155</v>
      </c>
      <c r="S1314" s="5" t="s">
        <v>184</v>
      </c>
      <c r="T1314" s="5" t="s">
        <v>85</v>
      </c>
      <c r="U1314" s="5" t="s">
        <v>85</v>
      </c>
      <c r="V1314" s="5" t="s">
        <v>113</v>
      </c>
      <c r="W1314" s="5" t="s">
        <v>57</v>
      </c>
      <c r="X1314" s="5" t="s">
        <v>57</v>
      </c>
      <c r="Y1314" s="5"/>
      <c r="Z1314" s="5" t="s">
        <v>57</v>
      </c>
      <c r="AA1314" s="5" t="s">
        <v>57</v>
      </c>
      <c r="AB1314" s="5" t="s">
        <v>57</v>
      </c>
      <c r="AC1314" s="5" t="s">
        <v>57</v>
      </c>
      <c r="AD1314" s="5"/>
      <c r="AE1314" s="5"/>
      <c r="AF1314" s="5" t="s">
        <v>58</v>
      </c>
      <c r="AG1314" s="5">
        <v>164</v>
      </c>
      <c r="AH1314" s="5" t="s">
        <v>617</v>
      </c>
      <c r="AI1314" s="5" t="s">
        <v>618</v>
      </c>
      <c r="AJ1314" s="5"/>
      <c r="AK1314" s="5"/>
      <c r="AL1314" s="5"/>
      <c r="AM1314" s="5"/>
      <c r="AN1314" s="5"/>
      <c r="AO1314" s="5" t="s">
        <v>6367</v>
      </c>
      <c r="AP1314" s="5" t="s">
        <v>159</v>
      </c>
      <c r="AQ1314" s="5">
        <v>0.55814887800000001</v>
      </c>
      <c r="AR1314" s="5">
        <v>0.59450082800000004</v>
      </c>
      <c r="AS1314" s="5"/>
      <c r="AT1314" s="5">
        <v>0.81999457600000003</v>
      </c>
      <c r="AU1314" s="5" t="str">
        <f t="shared" si="50"/>
        <v>German</v>
      </c>
      <c r="AV1314" s="5" t="str">
        <f t="shared" si="51"/>
        <v>Jewish</v>
      </c>
      <c r="AW1314" s="5"/>
      <c r="AX1314" s="5"/>
      <c r="AY1314" t="s">
        <v>12198</v>
      </c>
      <c r="AZ1314" s="5"/>
    </row>
    <row r="1315" spans="1:52">
      <c r="A1315" s="5" t="s">
        <v>6357</v>
      </c>
      <c r="B1315" s="5" t="s">
        <v>47</v>
      </c>
      <c r="C1315" s="5">
        <v>957</v>
      </c>
      <c r="D1315" s="5">
        <v>1067</v>
      </c>
      <c r="E1315" s="5" t="s">
        <v>6358</v>
      </c>
      <c r="F1315" s="5" t="s">
        <v>49</v>
      </c>
      <c r="G1315" s="5" t="s">
        <v>50</v>
      </c>
      <c r="H1315" s="5" t="s">
        <v>6357</v>
      </c>
      <c r="I1315" s="5">
        <v>16</v>
      </c>
      <c r="J1315" s="5"/>
      <c r="K1315" s="5" t="s">
        <v>6359</v>
      </c>
      <c r="L1315" s="5" t="s">
        <v>6360</v>
      </c>
      <c r="M1315" s="5" t="s">
        <v>6361</v>
      </c>
      <c r="N1315" s="5" t="s">
        <v>69</v>
      </c>
      <c r="O1315" s="5"/>
      <c r="P1315" s="5"/>
      <c r="Q1315" s="5" t="s">
        <v>69</v>
      </c>
      <c r="R1315" s="5" t="s">
        <v>155</v>
      </c>
      <c r="S1315" s="5" t="s">
        <v>185</v>
      </c>
      <c r="T1315" s="5" t="s">
        <v>85</v>
      </c>
      <c r="U1315" s="5" t="s">
        <v>85</v>
      </c>
      <c r="V1315" s="5" t="s">
        <v>113</v>
      </c>
      <c r="W1315" s="5" t="s">
        <v>57</v>
      </c>
      <c r="X1315" s="5" t="s">
        <v>88</v>
      </c>
      <c r="Y1315" s="5"/>
      <c r="Z1315" s="5" t="s">
        <v>88</v>
      </c>
      <c r="AA1315" s="5" t="s">
        <v>88</v>
      </c>
      <c r="AB1315" s="5" t="s">
        <v>88</v>
      </c>
      <c r="AC1315" s="5" t="s">
        <v>88</v>
      </c>
      <c r="AD1315" s="5"/>
      <c r="AE1315" s="5"/>
      <c r="AF1315" s="5" t="s">
        <v>58</v>
      </c>
      <c r="AG1315" s="5">
        <v>28</v>
      </c>
      <c r="AH1315" s="5" t="s">
        <v>4220</v>
      </c>
      <c r="AI1315" s="5" t="s">
        <v>209</v>
      </c>
      <c r="AJ1315" s="5" t="s">
        <v>4221</v>
      </c>
      <c r="AK1315" s="5"/>
      <c r="AL1315" s="5"/>
      <c r="AM1315" s="5"/>
      <c r="AN1315" s="5"/>
      <c r="AO1315" s="5" t="s">
        <v>7486</v>
      </c>
      <c r="AP1315" s="5" t="s">
        <v>7487</v>
      </c>
      <c r="AQ1315" s="5">
        <v>0.71230870000000002</v>
      </c>
      <c r="AR1315" s="5">
        <v>0.72321248800000004</v>
      </c>
      <c r="AS1315" s="5"/>
      <c r="AT1315" s="5">
        <v>0.83918222499999995</v>
      </c>
      <c r="AU1315" s="5" t="str">
        <f t="shared" si="50"/>
        <v>German</v>
      </c>
      <c r="AV1315" s="5" t="str">
        <f t="shared" si="51"/>
        <v>Jewish</v>
      </c>
      <c r="AW1315" s="5"/>
      <c r="AX1315" s="5"/>
      <c r="AY1315" t="s">
        <v>12198</v>
      </c>
      <c r="AZ1315" s="5"/>
    </row>
    <row r="1316" spans="1:52">
      <c r="A1316" s="5" t="s">
        <v>6362</v>
      </c>
      <c r="B1316" s="5" t="s">
        <v>47</v>
      </c>
      <c r="C1316" s="5">
        <v>957</v>
      </c>
      <c r="D1316" s="5">
        <v>1068</v>
      </c>
      <c r="E1316" s="5" t="s">
        <v>6363</v>
      </c>
      <c r="F1316" s="5" t="s">
        <v>49</v>
      </c>
      <c r="G1316" s="5" t="s">
        <v>50</v>
      </c>
      <c r="H1316" s="5" t="s">
        <v>6362</v>
      </c>
      <c r="I1316" s="5">
        <v>12</v>
      </c>
      <c r="J1316" s="5"/>
      <c r="K1316" s="5" t="s">
        <v>6364</v>
      </c>
      <c r="L1316" s="5" t="s">
        <v>6365</v>
      </c>
      <c r="M1316" s="5" t="s">
        <v>6366</v>
      </c>
      <c r="N1316" s="5" t="s">
        <v>69</v>
      </c>
      <c r="O1316" s="5"/>
      <c r="P1316" s="5"/>
      <c r="Q1316" s="5" t="s">
        <v>69</v>
      </c>
      <c r="R1316" s="5" t="s">
        <v>155</v>
      </c>
      <c r="S1316" s="5" t="s">
        <v>441</v>
      </c>
      <c r="T1316" s="5" t="s">
        <v>85</v>
      </c>
      <c r="U1316" s="5" t="s">
        <v>85</v>
      </c>
      <c r="V1316" s="5" t="s">
        <v>113</v>
      </c>
      <c r="W1316" s="5" t="s">
        <v>57</v>
      </c>
      <c r="X1316" s="5" t="s">
        <v>57</v>
      </c>
      <c r="Y1316" s="5"/>
      <c r="Z1316" s="5" t="s">
        <v>57</v>
      </c>
      <c r="AA1316" s="5" t="s">
        <v>57</v>
      </c>
      <c r="AB1316" s="5" t="s">
        <v>57</v>
      </c>
      <c r="AC1316" s="5" t="s">
        <v>57</v>
      </c>
      <c r="AD1316" s="5"/>
      <c r="AE1316" s="5"/>
      <c r="AF1316" s="5" t="s">
        <v>58</v>
      </c>
      <c r="AG1316" s="5">
        <v>273</v>
      </c>
      <c r="AH1316" s="5" t="s">
        <v>268</v>
      </c>
      <c r="AI1316" s="5" t="s">
        <v>60</v>
      </c>
      <c r="AJ1316" s="5" t="s">
        <v>269</v>
      </c>
      <c r="AK1316" s="5"/>
      <c r="AL1316" s="5"/>
      <c r="AM1316" s="5"/>
      <c r="AN1316" s="5"/>
      <c r="AO1316" s="5" t="s">
        <v>10640</v>
      </c>
      <c r="AP1316" s="5" t="s">
        <v>1066</v>
      </c>
      <c r="AQ1316" s="5">
        <v>0.65413040099999997</v>
      </c>
      <c r="AR1316" s="5">
        <v>0.77364522300000005</v>
      </c>
      <c r="AS1316" s="5"/>
      <c r="AT1316" s="5">
        <v>0.652669269</v>
      </c>
      <c r="AU1316" s="5" t="str">
        <f t="shared" si="50"/>
        <v>German</v>
      </c>
      <c r="AV1316" s="5" t="str">
        <f t="shared" si="51"/>
        <v>Jewish</v>
      </c>
      <c r="AW1316" s="5"/>
      <c r="AX1316" s="5"/>
      <c r="AY1316" t="s">
        <v>12198</v>
      </c>
      <c r="AZ1316" s="5"/>
    </row>
    <row r="1317" spans="1:52">
      <c r="A1317" s="5" t="s">
        <v>7481</v>
      </c>
      <c r="B1317" s="5" t="s">
        <v>47</v>
      </c>
      <c r="C1317" s="5">
        <v>959</v>
      </c>
      <c r="D1317" s="5">
        <v>1255</v>
      </c>
      <c r="E1317" s="5" t="s">
        <v>7482</v>
      </c>
      <c r="F1317" s="5" t="s">
        <v>49</v>
      </c>
      <c r="G1317" s="5" t="s">
        <v>50</v>
      </c>
      <c r="H1317" s="5" t="s">
        <v>7481</v>
      </c>
      <c r="I1317" s="5">
        <v>17</v>
      </c>
      <c r="J1317" s="5"/>
      <c r="K1317" s="5" t="s">
        <v>7483</v>
      </c>
      <c r="L1317" s="5" t="s">
        <v>7484</v>
      </c>
      <c r="M1317" s="5" t="s">
        <v>7485</v>
      </c>
      <c r="N1317" s="5"/>
      <c r="O1317" s="5"/>
      <c r="P1317" s="5" t="s">
        <v>69</v>
      </c>
      <c r="Q1317" s="5" t="s">
        <v>69</v>
      </c>
      <c r="R1317" s="5" t="s">
        <v>155</v>
      </c>
      <c r="S1317" s="5" t="s">
        <v>100</v>
      </c>
      <c r="T1317" s="5" t="s">
        <v>85</v>
      </c>
      <c r="U1317" s="5" t="s">
        <v>85</v>
      </c>
      <c r="V1317" s="5" t="s">
        <v>113</v>
      </c>
      <c r="W1317" s="5" t="s">
        <v>57</v>
      </c>
      <c r="X1317" s="5"/>
      <c r="Y1317" s="5" t="s">
        <v>57</v>
      </c>
      <c r="Z1317" s="5" t="s">
        <v>57</v>
      </c>
      <c r="AA1317" s="5" t="s">
        <v>57</v>
      </c>
      <c r="AB1317" s="5" t="s">
        <v>57</v>
      </c>
      <c r="AC1317" s="5" t="s">
        <v>57</v>
      </c>
      <c r="AD1317" s="5"/>
      <c r="AE1317" s="5"/>
      <c r="AF1317" s="5" t="s">
        <v>58</v>
      </c>
      <c r="AG1317" s="5">
        <v>67</v>
      </c>
      <c r="AH1317" s="5" t="s">
        <v>74</v>
      </c>
      <c r="AI1317" s="5" t="s">
        <v>75</v>
      </c>
      <c r="AJ1317" s="5"/>
      <c r="AK1317" s="5"/>
      <c r="AL1317" s="5"/>
      <c r="AM1317" s="5"/>
      <c r="AN1317" s="5"/>
      <c r="AO1317" s="5" t="s">
        <v>10640</v>
      </c>
      <c r="AP1317" s="5" t="s">
        <v>1066</v>
      </c>
      <c r="AQ1317" s="5">
        <v>0.65413040099999997</v>
      </c>
      <c r="AR1317" s="5">
        <v>0.77364522300000005</v>
      </c>
      <c r="AS1317" s="5"/>
      <c r="AT1317" s="5">
        <v>0.45847383899999999</v>
      </c>
      <c r="AU1317" s="5" t="str">
        <f t="shared" si="50"/>
        <v>German</v>
      </c>
      <c r="AV1317" s="5" t="str">
        <f t="shared" si="51"/>
        <v>Jewish</v>
      </c>
      <c r="AW1317" s="5"/>
      <c r="AX1317" s="5"/>
      <c r="AY1317" t="s">
        <v>12198</v>
      </c>
      <c r="AZ1317" s="5"/>
    </row>
    <row r="1318" spans="1:52">
      <c r="A1318" s="5" t="s">
        <v>10641</v>
      </c>
      <c r="B1318" s="5" t="s">
        <v>47</v>
      </c>
      <c r="C1318" s="5">
        <v>962</v>
      </c>
      <c r="D1318" s="5">
        <v>1804</v>
      </c>
      <c r="E1318" s="5" t="s">
        <v>10642</v>
      </c>
      <c r="F1318" s="5" t="s">
        <v>49</v>
      </c>
      <c r="G1318" s="5" t="s">
        <v>50</v>
      </c>
      <c r="H1318" s="5" t="s">
        <v>10641</v>
      </c>
      <c r="I1318" s="5">
        <v>20</v>
      </c>
      <c r="J1318" s="5"/>
      <c r="K1318" s="5" t="s">
        <v>10643</v>
      </c>
      <c r="L1318" s="5" t="s">
        <v>10644</v>
      </c>
      <c r="M1318" s="5" t="s">
        <v>10645</v>
      </c>
      <c r="N1318" s="5"/>
      <c r="O1318" s="5"/>
      <c r="P1318" s="5" t="s">
        <v>99</v>
      </c>
      <c r="Q1318" s="5" t="s">
        <v>99</v>
      </c>
      <c r="R1318" s="5" t="s">
        <v>155</v>
      </c>
      <c r="S1318" s="5" t="s">
        <v>184</v>
      </c>
      <c r="T1318" s="5" t="s">
        <v>85</v>
      </c>
      <c r="U1318" s="5" t="s">
        <v>85</v>
      </c>
      <c r="V1318" s="5" t="s">
        <v>113</v>
      </c>
      <c r="W1318" s="5" t="s">
        <v>57</v>
      </c>
      <c r="X1318" s="5"/>
      <c r="Y1318" s="5" t="s">
        <v>57</v>
      </c>
      <c r="Z1318" s="5" t="s">
        <v>57</v>
      </c>
      <c r="AA1318" s="5" t="s">
        <v>57</v>
      </c>
      <c r="AB1318" s="5" t="s">
        <v>57</v>
      </c>
      <c r="AC1318" s="5" t="s">
        <v>57</v>
      </c>
      <c r="AD1318" s="5"/>
      <c r="AE1318" s="5"/>
      <c r="AF1318" s="5" t="s">
        <v>58</v>
      </c>
      <c r="AG1318" s="5">
        <v>9</v>
      </c>
      <c r="AH1318" s="5" t="s">
        <v>934</v>
      </c>
      <c r="AI1318" s="5" t="s">
        <v>935</v>
      </c>
      <c r="AJ1318" s="5"/>
      <c r="AK1318" s="5"/>
      <c r="AL1318" s="5"/>
      <c r="AM1318" s="5"/>
      <c r="AN1318" s="5"/>
      <c r="AO1318" s="5" t="s">
        <v>10916</v>
      </c>
      <c r="AP1318" s="5" t="s">
        <v>287</v>
      </c>
      <c r="AQ1318" s="5">
        <v>0.85373852900000002</v>
      </c>
      <c r="AR1318" s="5">
        <v>0.86166406200000001</v>
      </c>
      <c r="AS1318" s="5"/>
      <c r="AT1318" s="5">
        <v>0.48026796999999999</v>
      </c>
      <c r="AU1318" s="5" t="str">
        <f t="shared" si="50"/>
        <v>German</v>
      </c>
      <c r="AV1318" s="5" t="str">
        <f t="shared" si="51"/>
        <v>Jewish, German</v>
      </c>
      <c r="AW1318" s="5"/>
      <c r="AX1318" s="5"/>
      <c r="AY1318" t="s">
        <v>12198</v>
      </c>
      <c r="AZ1318" s="5"/>
    </row>
    <row r="1319" spans="1:52">
      <c r="A1319" s="5" t="s">
        <v>10641</v>
      </c>
      <c r="B1319" s="5" t="s">
        <v>47</v>
      </c>
      <c r="C1319" s="5">
        <v>962</v>
      </c>
      <c r="D1319" s="5">
        <v>1805</v>
      </c>
      <c r="E1319" s="5" t="s">
        <v>10646</v>
      </c>
      <c r="F1319" s="5" t="s">
        <v>49</v>
      </c>
      <c r="G1319" s="5" t="s">
        <v>50</v>
      </c>
      <c r="H1319" s="5" t="s">
        <v>10641</v>
      </c>
      <c r="I1319" s="5">
        <v>20</v>
      </c>
      <c r="J1319" s="5"/>
      <c r="K1319" s="5" t="s">
        <v>10643</v>
      </c>
      <c r="L1319" s="5" t="s">
        <v>10647</v>
      </c>
      <c r="M1319" s="5" t="s">
        <v>10645</v>
      </c>
      <c r="N1319" s="5"/>
      <c r="O1319" s="5"/>
      <c r="P1319" s="5" t="s">
        <v>99</v>
      </c>
      <c r="Q1319" s="5" t="s">
        <v>99</v>
      </c>
      <c r="R1319" s="5" t="s">
        <v>155</v>
      </c>
      <c r="S1319" s="5" t="s">
        <v>184</v>
      </c>
      <c r="T1319" s="5" t="s">
        <v>85</v>
      </c>
      <c r="U1319" s="5" t="s">
        <v>85</v>
      </c>
      <c r="V1319" s="5" t="s">
        <v>113</v>
      </c>
      <c r="W1319" s="5" t="s">
        <v>57</v>
      </c>
      <c r="X1319" s="5"/>
      <c r="Y1319" s="5" t="s">
        <v>57</v>
      </c>
      <c r="Z1319" s="5" t="s">
        <v>57</v>
      </c>
      <c r="AA1319" s="5" t="s">
        <v>57</v>
      </c>
      <c r="AB1319" s="5" t="s">
        <v>57</v>
      </c>
      <c r="AC1319" s="5" t="s">
        <v>57</v>
      </c>
      <c r="AD1319" s="5"/>
      <c r="AE1319" s="5"/>
      <c r="AF1319" s="5" t="s">
        <v>58</v>
      </c>
      <c r="AG1319" s="5">
        <v>15</v>
      </c>
      <c r="AH1319" s="5" t="s">
        <v>934</v>
      </c>
      <c r="AI1319" s="5" t="s">
        <v>935</v>
      </c>
      <c r="AJ1319" s="5"/>
      <c r="AK1319" s="5"/>
      <c r="AL1319" s="5"/>
      <c r="AM1319" s="5"/>
      <c r="AN1319" s="5"/>
      <c r="AO1319" s="5" t="s">
        <v>6939</v>
      </c>
      <c r="AP1319" s="5" t="s">
        <v>149</v>
      </c>
      <c r="AQ1319" s="5">
        <v>0.50836391299999995</v>
      </c>
      <c r="AR1319" s="5">
        <v>0.57546053399999997</v>
      </c>
      <c r="AS1319" s="5"/>
      <c r="AT1319" s="5">
        <v>0.50774792199999996</v>
      </c>
      <c r="AU1319" s="5" t="str">
        <f t="shared" si="50"/>
        <v>German</v>
      </c>
      <c r="AV1319" s="5" t="str">
        <f t="shared" si="51"/>
        <v>Jewish, German</v>
      </c>
      <c r="AW1319" s="5"/>
      <c r="AX1319" s="5"/>
      <c r="AY1319" t="s">
        <v>12198</v>
      </c>
      <c r="AZ1319" s="5"/>
    </row>
    <row r="1320" spans="1:52">
      <c r="A1320" s="5" t="s">
        <v>10911</v>
      </c>
      <c r="B1320" s="5" t="s">
        <v>47</v>
      </c>
      <c r="C1320" s="5">
        <v>962</v>
      </c>
      <c r="D1320" s="5">
        <v>1847</v>
      </c>
      <c r="E1320" s="5" t="s">
        <v>10912</v>
      </c>
      <c r="F1320" s="5" t="s">
        <v>49</v>
      </c>
      <c r="G1320" s="5" t="s">
        <v>50</v>
      </c>
      <c r="H1320" s="5" t="s">
        <v>10911</v>
      </c>
      <c r="I1320" s="5">
        <v>17</v>
      </c>
      <c r="J1320" s="5"/>
      <c r="K1320" s="5" t="s">
        <v>10913</v>
      </c>
      <c r="L1320" s="5" t="s">
        <v>10914</v>
      </c>
      <c r="M1320" s="5" t="s">
        <v>10915</v>
      </c>
      <c r="N1320" s="5"/>
      <c r="O1320" s="5" t="s">
        <v>69</v>
      </c>
      <c r="P1320" s="5"/>
      <c r="Q1320" s="5" t="s">
        <v>69</v>
      </c>
      <c r="R1320" s="5" t="s">
        <v>155</v>
      </c>
      <c r="S1320" s="5" t="s">
        <v>55</v>
      </c>
      <c r="T1320" s="5" t="s">
        <v>85</v>
      </c>
      <c r="U1320" s="5" t="s">
        <v>85</v>
      </c>
      <c r="V1320" s="5" t="s">
        <v>113</v>
      </c>
      <c r="W1320" s="5" t="s">
        <v>57</v>
      </c>
      <c r="X1320" s="5"/>
      <c r="Y1320" s="5" t="s">
        <v>57</v>
      </c>
      <c r="Z1320" s="5" t="s">
        <v>57</v>
      </c>
      <c r="AA1320" s="5" t="s">
        <v>57</v>
      </c>
      <c r="AB1320" s="5" t="s">
        <v>57</v>
      </c>
      <c r="AC1320" s="5" t="s">
        <v>57</v>
      </c>
      <c r="AD1320" s="5"/>
      <c r="AE1320" s="5"/>
      <c r="AF1320" s="5" t="s">
        <v>58</v>
      </c>
      <c r="AG1320" s="5">
        <v>117</v>
      </c>
      <c r="AH1320" s="5" t="s">
        <v>658</v>
      </c>
      <c r="AI1320" s="5" t="s">
        <v>659</v>
      </c>
      <c r="AJ1320" s="5" t="s">
        <v>91</v>
      </c>
      <c r="AK1320" s="5"/>
      <c r="AL1320" s="5"/>
      <c r="AM1320" s="5"/>
      <c r="AN1320" s="5"/>
      <c r="AO1320" s="5" t="s">
        <v>8295</v>
      </c>
      <c r="AP1320" s="5" t="s">
        <v>8296</v>
      </c>
      <c r="AQ1320" s="5">
        <v>0.85016745299999996</v>
      </c>
      <c r="AR1320" s="5">
        <v>0.94908563700000004</v>
      </c>
      <c r="AS1320" s="5"/>
      <c r="AT1320" s="5">
        <v>0.54474204900000001</v>
      </c>
      <c r="AU1320" s="5" t="str">
        <f t="shared" si="50"/>
        <v>German</v>
      </c>
      <c r="AV1320" s="5" t="str">
        <f t="shared" si="51"/>
        <v>Jewish</v>
      </c>
      <c r="AW1320" s="5"/>
      <c r="AX1320" s="5"/>
      <c r="AY1320" t="s">
        <v>12198</v>
      </c>
      <c r="AZ1320" s="5"/>
    </row>
    <row r="1321" spans="1:52">
      <c r="A1321" t="s">
        <v>3780</v>
      </c>
      <c r="B1321" t="s">
        <v>47</v>
      </c>
      <c r="C1321">
        <v>955</v>
      </c>
      <c r="D1321">
        <v>633</v>
      </c>
      <c r="E1321" t="s">
        <v>3781</v>
      </c>
      <c r="F1321" t="s">
        <v>49</v>
      </c>
      <c r="G1321" t="s">
        <v>50</v>
      </c>
      <c r="H1321" t="s">
        <v>3780</v>
      </c>
      <c r="I1321">
        <v>17</v>
      </c>
      <c r="K1321" t="s">
        <v>3782</v>
      </c>
      <c r="L1321" t="s">
        <v>3783</v>
      </c>
      <c r="M1321" t="s">
        <v>3784</v>
      </c>
      <c r="N1321" t="s">
        <v>69</v>
      </c>
      <c r="Q1321" t="s">
        <v>69</v>
      </c>
      <c r="R1321" t="s">
        <v>155</v>
      </c>
      <c r="S1321" t="s">
        <v>185</v>
      </c>
      <c r="T1321" t="s">
        <v>186</v>
      </c>
      <c r="U1321" t="s">
        <v>186</v>
      </c>
      <c r="AA1321" t="s">
        <v>57</v>
      </c>
      <c r="AB1321" t="s">
        <v>186</v>
      </c>
      <c r="AF1321" t="s">
        <v>58</v>
      </c>
      <c r="AG1321">
        <v>1529</v>
      </c>
      <c r="AH1321" t="s">
        <v>225</v>
      </c>
      <c r="AI1321" t="s">
        <v>226</v>
      </c>
      <c r="AJ1321" t="s">
        <v>91</v>
      </c>
      <c r="AO1321" t="s">
        <v>8390</v>
      </c>
      <c r="AP1321" t="s">
        <v>105</v>
      </c>
      <c r="AQ1321">
        <v>0.855366882</v>
      </c>
      <c r="AR1321">
        <v>0.89298492699999998</v>
      </c>
      <c r="AT1321" s="5">
        <v>0.90527097499999998</v>
      </c>
      <c r="AU1321" s="5" t="str">
        <f t="shared" si="50"/>
        <v>German</v>
      </c>
      <c r="AV1321" s="5" t="str">
        <f t="shared" si="51"/>
        <v>Jewish</v>
      </c>
      <c r="AW1321" s="5"/>
      <c r="AX1321" s="5"/>
      <c r="AY1321" t="s">
        <v>12198</v>
      </c>
      <c r="AZ1321" s="5"/>
    </row>
    <row r="1322" spans="1:52">
      <c r="A1322" t="s">
        <v>4524</v>
      </c>
      <c r="B1322" t="s">
        <v>47</v>
      </c>
      <c r="C1322">
        <v>955</v>
      </c>
      <c r="D1322">
        <v>756</v>
      </c>
      <c r="E1322" t="s">
        <v>4525</v>
      </c>
      <c r="F1322" t="s">
        <v>49</v>
      </c>
      <c r="G1322" t="s">
        <v>50</v>
      </c>
      <c r="H1322" t="s">
        <v>4524</v>
      </c>
      <c r="I1322">
        <v>16</v>
      </c>
      <c r="K1322" t="s">
        <v>4526</v>
      </c>
      <c r="L1322" t="s">
        <v>4527</v>
      </c>
      <c r="M1322" t="s">
        <v>4528</v>
      </c>
      <c r="N1322" t="s">
        <v>69</v>
      </c>
      <c r="Q1322" t="s">
        <v>69</v>
      </c>
      <c r="R1322" t="s">
        <v>155</v>
      </c>
      <c r="S1322" t="s">
        <v>112</v>
      </c>
      <c r="T1322" t="s">
        <v>85</v>
      </c>
      <c r="U1322" t="s">
        <v>85</v>
      </c>
      <c r="V1322" t="s">
        <v>113</v>
      </c>
      <c r="W1322" t="s">
        <v>57</v>
      </c>
      <c r="X1322" t="s">
        <v>57</v>
      </c>
      <c r="Z1322" t="s">
        <v>57</v>
      </c>
      <c r="AA1322" t="s">
        <v>57</v>
      </c>
      <c r="AB1322" t="s">
        <v>57</v>
      </c>
      <c r="AC1322" t="s">
        <v>57</v>
      </c>
      <c r="AF1322" t="s">
        <v>58</v>
      </c>
      <c r="AG1322">
        <v>118</v>
      </c>
      <c r="AH1322" t="s">
        <v>582</v>
      </c>
      <c r="AI1322" t="s">
        <v>583</v>
      </c>
      <c r="AO1322" t="s">
        <v>8806</v>
      </c>
      <c r="AP1322" t="s">
        <v>738</v>
      </c>
      <c r="AQ1322">
        <v>0.55082146499999995</v>
      </c>
      <c r="AR1322">
        <v>0.57144504500000004</v>
      </c>
      <c r="AT1322" s="5">
        <v>0.55418562999999998</v>
      </c>
      <c r="AU1322" s="5" t="str">
        <f t="shared" si="50"/>
        <v>German</v>
      </c>
      <c r="AV1322" s="5" t="str">
        <f t="shared" si="51"/>
        <v>Jewish</v>
      </c>
      <c r="AW1322" s="5"/>
      <c r="AX1322" s="5"/>
      <c r="AY1322" t="s">
        <v>12198</v>
      </c>
      <c r="AZ1322" s="5"/>
    </row>
    <row r="1323" spans="1:52">
      <c r="A1323" t="s">
        <v>4464</v>
      </c>
      <c r="B1323" t="s">
        <v>47</v>
      </c>
      <c r="C1323">
        <v>955</v>
      </c>
      <c r="D1323">
        <v>746</v>
      </c>
      <c r="E1323" t="s">
        <v>4465</v>
      </c>
      <c r="F1323" t="s">
        <v>49</v>
      </c>
      <c r="G1323" t="s">
        <v>50</v>
      </c>
      <c r="H1323" t="s">
        <v>4464</v>
      </c>
      <c r="I1323">
        <v>21</v>
      </c>
      <c r="K1323" t="s">
        <v>4466</v>
      </c>
      <c r="L1323" t="s">
        <v>4467</v>
      </c>
      <c r="M1323" t="s">
        <v>4468</v>
      </c>
      <c r="N1323" t="s">
        <v>69</v>
      </c>
      <c r="Q1323" t="s">
        <v>69</v>
      </c>
      <c r="R1323" t="s">
        <v>155</v>
      </c>
      <c r="S1323" t="s">
        <v>55</v>
      </c>
      <c r="T1323" t="s">
        <v>85</v>
      </c>
      <c r="U1323" t="s">
        <v>85</v>
      </c>
      <c r="V1323" t="s">
        <v>113</v>
      </c>
      <c r="W1323" t="s">
        <v>57</v>
      </c>
      <c r="X1323" t="s">
        <v>57</v>
      </c>
      <c r="Z1323" t="s">
        <v>57</v>
      </c>
      <c r="AA1323" t="s">
        <v>57</v>
      </c>
      <c r="AB1323" t="s">
        <v>57</v>
      </c>
      <c r="AC1323" t="s">
        <v>57</v>
      </c>
      <c r="AF1323" t="s">
        <v>58</v>
      </c>
      <c r="AG1323">
        <v>171</v>
      </c>
      <c r="AH1323" t="s">
        <v>839</v>
      </c>
      <c r="AI1323" t="s">
        <v>840</v>
      </c>
      <c r="AO1323" t="s">
        <v>2215</v>
      </c>
      <c r="AP1323" t="s">
        <v>159</v>
      </c>
      <c r="AQ1323">
        <v>0.67081312100000001</v>
      </c>
      <c r="AR1323">
        <v>0.91365032700000004</v>
      </c>
      <c r="AT1323" s="5">
        <v>0.81617252399999995</v>
      </c>
      <c r="AU1323" s="5" t="str">
        <f t="shared" si="50"/>
        <v>German</v>
      </c>
      <c r="AV1323" s="5" t="str">
        <f t="shared" si="51"/>
        <v>Jewish</v>
      </c>
      <c r="AW1323" s="5"/>
      <c r="AX1323" s="5"/>
      <c r="AY1323" t="s">
        <v>12198</v>
      </c>
      <c r="AZ1323" s="5"/>
    </row>
    <row r="1324" spans="1:52">
      <c r="A1324" s="7" t="s">
        <v>5751</v>
      </c>
      <c r="B1324" s="7" t="s">
        <v>47</v>
      </c>
      <c r="C1324" s="7">
        <v>957</v>
      </c>
      <c r="D1324" s="7">
        <v>969</v>
      </c>
      <c r="E1324" s="7" t="s">
        <v>5752</v>
      </c>
      <c r="F1324" s="7" t="s">
        <v>49</v>
      </c>
      <c r="G1324" s="7" t="s">
        <v>50</v>
      </c>
      <c r="H1324" s="7" t="s">
        <v>5751</v>
      </c>
      <c r="I1324" s="7">
        <v>15</v>
      </c>
      <c r="J1324" s="7"/>
      <c r="K1324" s="7" t="s">
        <v>5753</v>
      </c>
      <c r="L1324" s="7" t="s">
        <v>5754</v>
      </c>
      <c r="M1324" s="7" t="s">
        <v>5755</v>
      </c>
      <c r="N1324" s="7" t="s">
        <v>69</v>
      </c>
      <c r="O1324" s="7"/>
      <c r="P1324" s="7"/>
      <c r="Q1324" s="7" t="s">
        <v>69</v>
      </c>
      <c r="R1324" s="7" t="s">
        <v>155</v>
      </c>
      <c r="S1324" s="7" t="s">
        <v>55</v>
      </c>
      <c r="T1324" s="7" t="s">
        <v>85</v>
      </c>
      <c r="U1324" s="7" t="s">
        <v>85</v>
      </c>
      <c r="V1324" s="7" t="s">
        <v>113</v>
      </c>
      <c r="W1324" s="7" t="s">
        <v>57</v>
      </c>
      <c r="X1324" s="7" t="s">
        <v>57</v>
      </c>
      <c r="Y1324" s="7"/>
      <c r="Z1324" s="7" t="s">
        <v>57</v>
      </c>
      <c r="AA1324" s="7" t="s">
        <v>57</v>
      </c>
      <c r="AB1324" s="7" t="s">
        <v>57</v>
      </c>
      <c r="AC1324" s="7" t="s">
        <v>57</v>
      </c>
      <c r="AD1324" s="7"/>
      <c r="AE1324" s="7"/>
      <c r="AF1324" s="7" t="s">
        <v>58</v>
      </c>
      <c r="AG1324" s="7">
        <v>1395</v>
      </c>
      <c r="AH1324" s="7" t="s">
        <v>225</v>
      </c>
      <c r="AI1324" s="7" t="s">
        <v>226</v>
      </c>
      <c r="AJ1324" s="7" t="s">
        <v>91</v>
      </c>
      <c r="AK1324" s="7"/>
      <c r="AL1324" s="7"/>
      <c r="AM1324" s="7"/>
      <c r="AN1324" s="7"/>
      <c r="AO1324" s="7" t="s">
        <v>2092</v>
      </c>
      <c r="AP1324" s="7" t="s">
        <v>191</v>
      </c>
      <c r="AQ1324" s="7">
        <v>0.51529179000000003</v>
      </c>
      <c r="AR1324" s="7">
        <v>0.61940428999999997</v>
      </c>
      <c r="AS1324" s="7"/>
      <c r="AT1324">
        <v>0.49691281399999998</v>
      </c>
      <c r="AU1324" t="str">
        <f t="shared" si="50"/>
        <v>German</v>
      </c>
      <c r="AV1324" t="str">
        <f t="shared" si="51"/>
        <v>Jewish</v>
      </c>
      <c r="AY1324" t="s">
        <v>12198</v>
      </c>
      <c r="AZ1324" s="5"/>
    </row>
    <row r="1325" spans="1:52">
      <c r="A1325" s="7" t="s">
        <v>10648</v>
      </c>
      <c r="B1325" s="7" t="s">
        <v>47</v>
      </c>
      <c r="C1325" s="7">
        <v>962</v>
      </c>
      <c r="D1325" s="7">
        <v>1806</v>
      </c>
      <c r="E1325" s="7" t="s">
        <v>10649</v>
      </c>
      <c r="F1325" s="7" t="s">
        <v>49</v>
      </c>
      <c r="G1325" s="7" t="s">
        <v>50</v>
      </c>
      <c r="H1325" s="7" t="s">
        <v>10648</v>
      </c>
      <c r="I1325" s="7">
        <v>19</v>
      </c>
      <c r="J1325" s="7"/>
      <c r="K1325" s="7" t="s">
        <v>10650</v>
      </c>
      <c r="L1325" s="7" t="s">
        <v>10651</v>
      </c>
      <c r="M1325" s="7" t="s">
        <v>10652</v>
      </c>
      <c r="N1325" s="7"/>
      <c r="O1325" s="7"/>
      <c r="P1325" s="7" t="s">
        <v>99</v>
      </c>
      <c r="Q1325" s="7" t="s">
        <v>99</v>
      </c>
      <c r="R1325" s="7" t="s">
        <v>155</v>
      </c>
      <c r="S1325" s="7" t="s">
        <v>100</v>
      </c>
      <c r="T1325" s="7" t="s">
        <v>85</v>
      </c>
      <c r="U1325" s="7" t="s">
        <v>85</v>
      </c>
      <c r="V1325" s="7" t="s">
        <v>113</v>
      </c>
      <c r="W1325" s="7"/>
      <c r="X1325" s="7"/>
      <c r="Y1325" s="7"/>
      <c r="Z1325" s="7"/>
      <c r="AA1325" s="7" t="s">
        <v>57</v>
      </c>
      <c r="AB1325" s="7" t="s">
        <v>85</v>
      </c>
      <c r="AC1325" s="7"/>
      <c r="AD1325" s="7"/>
      <c r="AE1325" s="7"/>
      <c r="AF1325" s="7" t="s">
        <v>58</v>
      </c>
      <c r="AG1325" s="7">
        <v>40</v>
      </c>
      <c r="AH1325" s="7" t="s">
        <v>5176</v>
      </c>
      <c r="AI1325" s="7" t="s">
        <v>159</v>
      </c>
      <c r="AJ1325" s="7"/>
      <c r="AK1325" s="7"/>
      <c r="AL1325" s="7"/>
      <c r="AM1325" s="7"/>
      <c r="AN1325" s="7"/>
      <c r="AO1325" s="7" t="s">
        <v>9731</v>
      </c>
      <c r="AP1325" s="7" t="s">
        <v>63</v>
      </c>
      <c r="AQ1325" s="7">
        <v>0.49061621</v>
      </c>
      <c r="AR1325" s="7">
        <v>0.46222479</v>
      </c>
      <c r="AS1325" s="7" t="s">
        <v>192</v>
      </c>
      <c r="AT1325" s="5">
        <v>0.63823464699999999</v>
      </c>
      <c r="AU1325" s="5" t="str">
        <f t="shared" si="50"/>
        <v>German</v>
      </c>
      <c r="AV1325" s="5" t="str">
        <f t="shared" si="51"/>
        <v>Jewish, German</v>
      </c>
      <c r="AW1325" s="5"/>
      <c r="AX1325" s="7"/>
      <c r="AY1325" t="s">
        <v>12198</v>
      </c>
      <c r="AZ1325" s="5"/>
    </row>
    <row r="1326" spans="1:52">
      <c r="A1326" s="7" t="s">
        <v>6854</v>
      </c>
      <c r="B1326" s="7" t="s">
        <v>47</v>
      </c>
      <c r="C1326" s="7">
        <v>958</v>
      </c>
      <c r="D1326" s="7">
        <v>1151</v>
      </c>
      <c r="E1326" s="7" t="s">
        <v>6855</v>
      </c>
      <c r="F1326" s="7" t="s">
        <v>49</v>
      </c>
      <c r="G1326" s="7" t="s">
        <v>50</v>
      </c>
      <c r="H1326" s="7" t="s">
        <v>6854</v>
      </c>
      <c r="I1326" s="7">
        <v>14</v>
      </c>
      <c r="J1326" s="7"/>
      <c r="K1326" s="7" t="s">
        <v>6856</v>
      </c>
      <c r="L1326" s="7" t="s">
        <v>6857</v>
      </c>
      <c r="M1326" s="7" t="s">
        <v>6858</v>
      </c>
      <c r="N1326" s="7"/>
      <c r="O1326" s="7"/>
      <c r="P1326" s="7" t="s">
        <v>99</v>
      </c>
      <c r="Q1326" s="7" t="s">
        <v>99</v>
      </c>
      <c r="R1326" s="7" t="s">
        <v>55</v>
      </c>
      <c r="S1326" s="7" t="s">
        <v>155</v>
      </c>
      <c r="T1326" s="7" t="s">
        <v>85</v>
      </c>
      <c r="U1326" s="7" t="s">
        <v>85</v>
      </c>
      <c r="V1326" s="7" t="s">
        <v>56</v>
      </c>
      <c r="W1326" s="7" t="s">
        <v>57</v>
      </c>
      <c r="X1326" s="7" t="s">
        <v>57</v>
      </c>
      <c r="Y1326" s="7"/>
      <c r="Z1326" s="7" t="s">
        <v>57</v>
      </c>
      <c r="AA1326" s="7" t="s">
        <v>57</v>
      </c>
      <c r="AB1326" s="7" t="s">
        <v>57</v>
      </c>
      <c r="AC1326" s="7" t="s">
        <v>57</v>
      </c>
      <c r="AD1326" s="7"/>
      <c r="AE1326" s="7"/>
      <c r="AF1326" s="7" t="s">
        <v>58</v>
      </c>
      <c r="AG1326" s="7">
        <v>34</v>
      </c>
      <c r="AH1326" s="7" t="s">
        <v>3146</v>
      </c>
      <c r="AI1326" s="7" t="s">
        <v>60</v>
      </c>
      <c r="AJ1326" s="7" t="s">
        <v>608</v>
      </c>
      <c r="AK1326" s="7"/>
      <c r="AL1326" s="7"/>
      <c r="AM1326" s="7"/>
      <c r="AN1326" s="7"/>
      <c r="AO1326" s="7" t="s">
        <v>3304</v>
      </c>
      <c r="AP1326" s="7" t="s">
        <v>928</v>
      </c>
      <c r="AQ1326" s="7">
        <v>0.49985278999999999</v>
      </c>
      <c r="AR1326" s="7">
        <v>0.45906089999999999</v>
      </c>
      <c r="AS1326" s="7" t="s">
        <v>192</v>
      </c>
      <c r="AT1326" s="5">
        <v>0.882824002</v>
      </c>
      <c r="AU1326" s="5" t="str">
        <f t="shared" si="50"/>
        <v>Irish</v>
      </c>
      <c r="AV1326" s="5" t="str">
        <f t="shared" si="51"/>
        <v>Jewish, German</v>
      </c>
      <c r="AW1326" s="5"/>
      <c r="AX1326" s="7" t="s">
        <v>12325</v>
      </c>
      <c r="AY1326" t="s">
        <v>12198</v>
      </c>
      <c r="AZ1326" s="5"/>
    </row>
    <row r="1327" spans="1:52">
      <c r="A1327" s="7" t="s">
        <v>7180</v>
      </c>
      <c r="B1327" s="7" t="s">
        <v>47</v>
      </c>
      <c r="C1327" s="7">
        <v>958</v>
      </c>
      <c r="D1327" s="7">
        <v>1204</v>
      </c>
      <c r="E1327" s="7" t="s">
        <v>7181</v>
      </c>
      <c r="F1327" s="7" t="s">
        <v>49</v>
      </c>
      <c r="G1327" s="7" t="s">
        <v>50</v>
      </c>
      <c r="H1327" s="7" t="s">
        <v>7180</v>
      </c>
      <c r="I1327" s="7">
        <v>14</v>
      </c>
      <c r="J1327" s="7"/>
      <c r="K1327" s="7" t="s">
        <v>7182</v>
      </c>
      <c r="L1327" s="7" t="s">
        <v>7183</v>
      </c>
      <c r="M1327" s="7" t="s">
        <v>7184</v>
      </c>
      <c r="N1327" s="7"/>
      <c r="O1327" s="7"/>
      <c r="P1327" s="7" t="s">
        <v>99</v>
      </c>
      <c r="Q1327" s="7" t="s">
        <v>99</v>
      </c>
      <c r="R1327" s="7" t="s">
        <v>55</v>
      </c>
      <c r="S1327" s="7" t="s">
        <v>54</v>
      </c>
      <c r="T1327" s="7" t="s">
        <v>85</v>
      </c>
      <c r="U1327" s="7" t="s">
        <v>85</v>
      </c>
      <c r="V1327" s="7" t="s">
        <v>56</v>
      </c>
      <c r="W1327" s="7" t="s">
        <v>57</v>
      </c>
      <c r="X1327" s="7"/>
      <c r="Y1327" s="7" t="s">
        <v>57</v>
      </c>
      <c r="Z1327" s="7" t="s">
        <v>57</v>
      </c>
      <c r="AA1327" s="7" t="s">
        <v>57</v>
      </c>
      <c r="AB1327" s="7" t="s">
        <v>57</v>
      </c>
      <c r="AC1327" s="7" t="s">
        <v>57</v>
      </c>
      <c r="AD1327" s="7"/>
      <c r="AE1327" s="7"/>
      <c r="AF1327" s="7" t="s">
        <v>58</v>
      </c>
      <c r="AG1327" s="7">
        <v>395</v>
      </c>
      <c r="AH1327" s="7" t="s">
        <v>4416</v>
      </c>
      <c r="AI1327" s="7" t="s">
        <v>317</v>
      </c>
      <c r="AJ1327" s="7" t="s">
        <v>91</v>
      </c>
      <c r="AK1327" s="7"/>
      <c r="AL1327" s="7"/>
      <c r="AM1327" s="7"/>
      <c r="AN1327" s="7"/>
      <c r="AO1327" s="7" t="s">
        <v>3930</v>
      </c>
      <c r="AP1327" s="7" t="s">
        <v>3931</v>
      </c>
      <c r="AQ1327" s="7">
        <v>0.50639798999999996</v>
      </c>
      <c r="AR1327" s="7">
        <v>0.54747866999999995</v>
      </c>
      <c r="AS1327" s="7"/>
      <c r="AT1327" s="5">
        <v>0.80232430600000004</v>
      </c>
      <c r="AU1327" s="5" t="str">
        <f t="shared" si="50"/>
        <v>Irish</v>
      </c>
      <c r="AV1327" s="5" t="str">
        <f t="shared" si="51"/>
        <v>Jewish, German</v>
      </c>
      <c r="AW1327" s="5"/>
      <c r="AX1327" s="7" t="s">
        <v>155</v>
      </c>
      <c r="AY1327" t="s">
        <v>12198</v>
      </c>
      <c r="AZ1327" s="5"/>
    </row>
    <row r="1328" spans="1:52">
      <c r="A1328" s="5" t="s">
        <v>1094</v>
      </c>
      <c r="B1328" s="5" t="s">
        <v>47</v>
      </c>
      <c r="C1328" s="5">
        <v>952</v>
      </c>
      <c r="D1328" s="5">
        <v>207</v>
      </c>
      <c r="E1328" s="5" t="s">
        <v>1095</v>
      </c>
      <c r="F1328" s="5" t="s">
        <v>49</v>
      </c>
      <c r="G1328" s="5" t="s">
        <v>50</v>
      </c>
      <c r="H1328" s="5" t="s">
        <v>1094</v>
      </c>
      <c r="I1328" s="5">
        <v>13</v>
      </c>
      <c r="J1328" s="5"/>
      <c r="K1328" s="5" t="s">
        <v>1096</v>
      </c>
      <c r="L1328" s="5" t="s">
        <v>1097</v>
      </c>
      <c r="M1328" s="5" t="s">
        <v>1098</v>
      </c>
      <c r="N1328" s="5"/>
      <c r="O1328" s="5"/>
      <c r="P1328" s="5" t="s">
        <v>155</v>
      </c>
      <c r="Q1328" s="5" t="s">
        <v>155</v>
      </c>
      <c r="R1328" s="5" t="s">
        <v>69</v>
      </c>
      <c r="S1328" s="5" t="s">
        <v>54</v>
      </c>
      <c r="T1328" s="5" t="s">
        <v>85</v>
      </c>
      <c r="U1328" s="5" t="s">
        <v>86</v>
      </c>
      <c r="V1328" s="5" t="s">
        <v>71</v>
      </c>
      <c r="W1328" s="5" t="s">
        <v>57</v>
      </c>
      <c r="X1328" s="5" t="s">
        <v>57</v>
      </c>
      <c r="Y1328" s="5"/>
      <c r="Z1328" s="5" t="s">
        <v>57</v>
      </c>
      <c r="AA1328" s="5" t="s">
        <v>57</v>
      </c>
      <c r="AB1328" s="5" t="s">
        <v>57</v>
      </c>
      <c r="AC1328" s="5" t="s">
        <v>57</v>
      </c>
      <c r="AD1328" s="5"/>
      <c r="AE1328" s="5"/>
      <c r="AF1328" s="5" t="s">
        <v>58</v>
      </c>
      <c r="AG1328" s="5">
        <v>25</v>
      </c>
      <c r="AH1328" s="5" t="s">
        <v>1099</v>
      </c>
      <c r="AI1328" s="5" t="s">
        <v>1100</v>
      </c>
      <c r="AJ1328" s="5" t="s">
        <v>599</v>
      </c>
      <c r="AK1328" s="5"/>
      <c r="AL1328" s="5"/>
      <c r="AM1328" s="5"/>
      <c r="AN1328" s="5"/>
      <c r="AO1328" s="5" t="s">
        <v>3425</v>
      </c>
      <c r="AP1328" s="5" t="s">
        <v>738</v>
      </c>
      <c r="AQ1328" s="5">
        <v>0.48386552799999999</v>
      </c>
      <c r="AR1328" s="5">
        <v>0.53441900099999995</v>
      </c>
      <c r="AS1328" s="5"/>
      <c r="AT1328" s="5">
        <v>0.48292132100000001</v>
      </c>
      <c r="AU1328" s="5" t="str">
        <f t="shared" si="50"/>
        <v>Jewish</v>
      </c>
      <c r="AV1328" s="5" t="str">
        <f t="shared" si="51"/>
        <v>German</v>
      </c>
      <c r="AW1328" s="5"/>
      <c r="AX1328" s="5"/>
      <c r="AY1328" t="s">
        <v>12198</v>
      </c>
      <c r="AZ1328" s="5"/>
    </row>
    <row r="1329" spans="1:52">
      <c r="A1329" s="5" t="s">
        <v>2326</v>
      </c>
      <c r="B1329" s="5" t="s">
        <v>47</v>
      </c>
      <c r="C1329" s="5">
        <v>953</v>
      </c>
      <c r="D1329" s="5">
        <v>391</v>
      </c>
      <c r="E1329" s="5" t="s">
        <v>2327</v>
      </c>
      <c r="F1329" s="5" t="s">
        <v>49</v>
      </c>
      <c r="G1329" s="5" t="s">
        <v>50</v>
      </c>
      <c r="H1329" s="5" t="s">
        <v>2326</v>
      </c>
      <c r="I1329" s="5">
        <v>19</v>
      </c>
      <c r="J1329" s="5"/>
      <c r="K1329" s="5" t="s">
        <v>2328</v>
      </c>
      <c r="L1329" s="5" t="s">
        <v>2329</v>
      </c>
      <c r="M1329" s="5" t="s">
        <v>2330</v>
      </c>
      <c r="N1329" s="5" t="s">
        <v>155</v>
      </c>
      <c r="O1329" s="5"/>
      <c r="P1329" s="5" t="s">
        <v>1177</v>
      </c>
      <c r="Q1329" s="5" t="s">
        <v>155</v>
      </c>
      <c r="R1329" s="5" t="s">
        <v>69</v>
      </c>
      <c r="S1329" s="5" t="s">
        <v>55</v>
      </c>
      <c r="T1329" s="5" t="s">
        <v>85</v>
      </c>
      <c r="U1329" s="5" t="s">
        <v>85</v>
      </c>
      <c r="V1329" s="5" t="s">
        <v>71</v>
      </c>
      <c r="W1329" s="5" t="s">
        <v>57</v>
      </c>
      <c r="X1329" s="5" t="s">
        <v>57</v>
      </c>
      <c r="Y1329" s="5"/>
      <c r="Z1329" s="5" t="s">
        <v>57</v>
      </c>
      <c r="AA1329" s="5" t="s">
        <v>57</v>
      </c>
      <c r="AB1329" s="5" t="s">
        <v>57</v>
      </c>
      <c r="AC1329" s="5" t="s">
        <v>57</v>
      </c>
      <c r="AD1329" s="5" t="s">
        <v>2331</v>
      </c>
      <c r="AE1329" s="5">
        <v>1883</v>
      </c>
      <c r="AF1329" s="5" t="s">
        <v>58</v>
      </c>
      <c r="AG1329" s="5">
        <v>137</v>
      </c>
      <c r="AH1329" s="5" t="s">
        <v>896</v>
      </c>
      <c r="AI1329" s="5" t="s">
        <v>897</v>
      </c>
      <c r="AJ1329" s="5"/>
      <c r="AK1329" s="5"/>
      <c r="AL1329" s="5"/>
      <c r="AM1329" s="5"/>
      <c r="AN1329" s="5"/>
      <c r="AO1329" s="5" t="s">
        <v>3475</v>
      </c>
      <c r="AP1329" s="5" t="s">
        <v>3476</v>
      </c>
      <c r="AQ1329" s="5">
        <v>0.50593935499999998</v>
      </c>
      <c r="AR1329" s="5">
        <v>0.65255097699999998</v>
      </c>
      <c r="AS1329" s="5"/>
      <c r="AT1329" s="5">
        <v>0.49419492999999998</v>
      </c>
      <c r="AU1329" s="5" t="str">
        <f t="shared" si="50"/>
        <v>Jewish</v>
      </c>
      <c r="AV1329" s="5" t="str">
        <f t="shared" si="51"/>
        <v>German</v>
      </c>
      <c r="AW1329" s="5"/>
      <c r="AX1329" s="5"/>
      <c r="AY1329" t="s">
        <v>12198</v>
      </c>
      <c r="AZ1329" s="5"/>
    </row>
    <row r="1330" spans="1:52">
      <c r="A1330" s="5" t="s">
        <v>3420</v>
      </c>
      <c r="B1330" s="5" t="s">
        <v>47</v>
      </c>
      <c r="C1330" s="5">
        <v>954</v>
      </c>
      <c r="D1330" s="5">
        <v>575</v>
      </c>
      <c r="E1330" s="5" t="s">
        <v>3421</v>
      </c>
      <c r="F1330" s="5" t="s">
        <v>49</v>
      </c>
      <c r="G1330" s="5" t="s">
        <v>50</v>
      </c>
      <c r="H1330" s="5" t="s">
        <v>3420</v>
      </c>
      <c r="I1330" s="5">
        <v>17</v>
      </c>
      <c r="J1330" s="5"/>
      <c r="K1330" s="5" t="s">
        <v>3422</v>
      </c>
      <c r="L1330" s="5" t="s">
        <v>3423</v>
      </c>
      <c r="M1330" s="5" t="s">
        <v>3424</v>
      </c>
      <c r="N1330" s="5" t="s">
        <v>155</v>
      </c>
      <c r="O1330" s="5"/>
      <c r="P1330" s="5"/>
      <c r="Q1330" s="5" t="s">
        <v>155</v>
      </c>
      <c r="R1330" s="5" t="s">
        <v>69</v>
      </c>
      <c r="S1330" s="5" t="s">
        <v>155</v>
      </c>
      <c r="T1330" s="5" t="s">
        <v>155</v>
      </c>
      <c r="U1330" s="5" t="s">
        <v>155</v>
      </c>
      <c r="V1330" s="5" t="s">
        <v>71</v>
      </c>
      <c r="W1330" s="5" t="s">
        <v>57</v>
      </c>
      <c r="X1330" s="5" t="s">
        <v>57</v>
      </c>
      <c r="Y1330" s="5"/>
      <c r="Z1330" s="5" t="s">
        <v>57</v>
      </c>
      <c r="AA1330" s="5" t="s">
        <v>57</v>
      </c>
      <c r="AB1330" s="5" t="s">
        <v>57</v>
      </c>
      <c r="AC1330" s="5" t="s">
        <v>57</v>
      </c>
      <c r="AD1330" s="5"/>
      <c r="AE1330" s="5"/>
      <c r="AF1330" s="5" t="s">
        <v>58</v>
      </c>
      <c r="AG1330" s="5">
        <v>62</v>
      </c>
      <c r="AH1330" s="5" t="s">
        <v>316</v>
      </c>
      <c r="AI1330" s="5" t="s">
        <v>209</v>
      </c>
      <c r="AJ1330" s="5" t="s">
        <v>317</v>
      </c>
      <c r="AK1330" s="5"/>
      <c r="AL1330" s="5"/>
      <c r="AM1330" s="5"/>
      <c r="AN1330" s="5"/>
      <c r="AO1330" s="5" t="s">
        <v>3611</v>
      </c>
      <c r="AP1330" s="5" t="s">
        <v>3612</v>
      </c>
      <c r="AQ1330" s="5">
        <v>0.682135771</v>
      </c>
      <c r="AR1330" s="5">
        <v>0.72164437299999995</v>
      </c>
      <c r="AS1330" s="5"/>
      <c r="AT1330" s="5">
        <v>0.77365389299999998</v>
      </c>
      <c r="AU1330" s="5" t="str">
        <f t="shared" si="50"/>
        <v>Jewish</v>
      </c>
      <c r="AV1330" s="5" t="str">
        <f t="shared" si="51"/>
        <v>German</v>
      </c>
      <c r="AW1330" s="5"/>
      <c r="AX1330" s="5"/>
      <c r="AY1330" t="s">
        <v>12198</v>
      </c>
      <c r="AZ1330" s="5"/>
    </row>
    <row r="1331" spans="1:52">
      <c r="A1331" s="5" t="s">
        <v>3470</v>
      </c>
      <c r="B1331" s="5" t="s">
        <v>47</v>
      </c>
      <c r="C1331" s="5">
        <v>954</v>
      </c>
      <c r="D1331" s="5">
        <v>583</v>
      </c>
      <c r="E1331" s="5" t="s">
        <v>3471</v>
      </c>
      <c r="F1331" s="5" t="s">
        <v>49</v>
      </c>
      <c r="G1331" s="5" t="s">
        <v>50</v>
      </c>
      <c r="H1331" s="5" t="s">
        <v>3470</v>
      </c>
      <c r="I1331" s="5">
        <v>15</v>
      </c>
      <c r="J1331" s="5"/>
      <c r="K1331" s="5" t="s">
        <v>3472</v>
      </c>
      <c r="L1331" s="5" t="s">
        <v>3473</v>
      </c>
      <c r="M1331" s="5" t="s">
        <v>3474</v>
      </c>
      <c r="N1331" s="5" t="s">
        <v>155</v>
      </c>
      <c r="O1331" s="5" t="s">
        <v>69</v>
      </c>
      <c r="P1331" s="5"/>
      <c r="Q1331" s="5" t="s">
        <v>155</v>
      </c>
      <c r="R1331" s="5" t="s">
        <v>69</v>
      </c>
      <c r="S1331" s="5" t="s">
        <v>155</v>
      </c>
      <c r="T1331" s="5" t="s">
        <v>155</v>
      </c>
      <c r="U1331" s="5" t="s">
        <v>155</v>
      </c>
      <c r="V1331" s="5" t="s">
        <v>71</v>
      </c>
      <c r="W1331" s="5" t="s">
        <v>88</v>
      </c>
      <c r="X1331" s="5" t="s">
        <v>88</v>
      </c>
      <c r="Y1331" s="5"/>
      <c r="Z1331" s="5" t="s">
        <v>88</v>
      </c>
      <c r="AA1331" s="5" t="s">
        <v>57</v>
      </c>
      <c r="AB1331" s="5" t="s">
        <v>85</v>
      </c>
      <c r="AC1331" s="5" t="s">
        <v>57</v>
      </c>
      <c r="AD1331" s="5"/>
      <c r="AE1331" s="5"/>
      <c r="AF1331" s="5" t="s">
        <v>58</v>
      </c>
      <c r="AG1331" s="5">
        <v>36</v>
      </c>
      <c r="AH1331" s="5" t="s">
        <v>3251</v>
      </c>
      <c r="AI1331" s="5" t="s">
        <v>516</v>
      </c>
      <c r="AJ1331" s="5" t="s">
        <v>599</v>
      </c>
      <c r="AK1331" s="5"/>
      <c r="AL1331" s="5"/>
      <c r="AM1331" s="5"/>
      <c r="AN1331" s="5"/>
      <c r="AO1331" s="5" t="s">
        <v>4865</v>
      </c>
      <c r="AP1331" s="5" t="s">
        <v>295</v>
      </c>
      <c r="AQ1331" s="5">
        <v>0.45144979800000001</v>
      </c>
      <c r="AR1331" s="5">
        <v>0.57276000999999999</v>
      </c>
      <c r="AS1331" s="5"/>
      <c r="AT1331" s="5">
        <v>0.47495291499999998</v>
      </c>
      <c r="AU1331" s="5" t="str">
        <f t="shared" si="50"/>
        <v>Jewish</v>
      </c>
      <c r="AV1331" s="5" t="str">
        <f t="shared" si="51"/>
        <v>German</v>
      </c>
      <c r="AW1331" s="5"/>
      <c r="AX1331" s="5"/>
      <c r="AY1331" t="s">
        <v>12198</v>
      </c>
      <c r="AZ1331" s="5"/>
    </row>
    <row r="1332" spans="1:52">
      <c r="A1332" s="5" t="s">
        <v>3606</v>
      </c>
      <c r="B1332" s="5" t="s">
        <v>47</v>
      </c>
      <c r="C1332" s="5">
        <v>954</v>
      </c>
      <c r="D1332" s="5">
        <v>604</v>
      </c>
      <c r="E1332" s="5" t="s">
        <v>3607</v>
      </c>
      <c r="F1332" s="5" t="s">
        <v>49</v>
      </c>
      <c r="G1332" s="5" t="s">
        <v>50</v>
      </c>
      <c r="H1332" s="5" t="s">
        <v>3606</v>
      </c>
      <c r="I1332" s="5">
        <v>16</v>
      </c>
      <c r="J1332" s="5"/>
      <c r="K1332" s="5" t="s">
        <v>3608</v>
      </c>
      <c r="L1332" s="5" t="s">
        <v>3609</v>
      </c>
      <c r="M1332" s="5" t="s">
        <v>3610</v>
      </c>
      <c r="N1332" s="5" t="s">
        <v>155</v>
      </c>
      <c r="O1332" s="5"/>
      <c r="P1332" s="5"/>
      <c r="Q1332" s="5" t="s">
        <v>155</v>
      </c>
      <c r="R1332" s="5" t="s">
        <v>69</v>
      </c>
      <c r="S1332" s="5" t="s">
        <v>185</v>
      </c>
      <c r="T1332" s="5" t="s">
        <v>85</v>
      </c>
      <c r="U1332" s="5" t="s">
        <v>85</v>
      </c>
      <c r="V1332" s="5" t="s">
        <v>71</v>
      </c>
      <c r="W1332" s="5" t="s">
        <v>88</v>
      </c>
      <c r="X1332" s="5" t="s">
        <v>88</v>
      </c>
      <c r="Y1332" s="5"/>
      <c r="Z1332" s="5" t="s">
        <v>88</v>
      </c>
      <c r="AA1332" s="5" t="s">
        <v>88</v>
      </c>
      <c r="AB1332" s="5" t="s">
        <v>88</v>
      </c>
      <c r="AC1332" s="5" t="s">
        <v>88</v>
      </c>
      <c r="AD1332" s="5"/>
      <c r="AE1332" s="5"/>
      <c r="AF1332" s="5" t="s">
        <v>58</v>
      </c>
      <c r="AG1332" s="5">
        <v>55</v>
      </c>
      <c r="AH1332" s="5" t="s">
        <v>3375</v>
      </c>
      <c r="AI1332" s="5" t="s">
        <v>3376</v>
      </c>
      <c r="AJ1332" s="5"/>
      <c r="AK1332" s="5"/>
      <c r="AL1332" s="5"/>
      <c r="AM1332" s="5"/>
      <c r="AN1332" s="5"/>
      <c r="AO1332" s="5" t="s">
        <v>5238</v>
      </c>
      <c r="AP1332" s="5" t="s">
        <v>2416</v>
      </c>
      <c r="AQ1332" s="5">
        <v>0.48292132100000001</v>
      </c>
      <c r="AR1332" s="5">
        <v>0.57718225000000001</v>
      </c>
      <c r="AS1332" s="5"/>
      <c r="AT1332" s="5">
        <v>0.42175716600000002</v>
      </c>
      <c r="AU1332" s="5" t="str">
        <f t="shared" si="50"/>
        <v>Jewish</v>
      </c>
      <c r="AV1332" s="5" t="str">
        <f t="shared" si="51"/>
        <v>German</v>
      </c>
      <c r="AW1332" s="5"/>
      <c r="AX1332" s="5"/>
      <c r="AY1332" t="s">
        <v>12198</v>
      </c>
      <c r="AZ1332" s="5"/>
    </row>
    <row r="1333" spans="1:52">
      <c r="A1333" s="5" t="s">
        <v>4860</v>
      </c>
      <c r="B1333" s="5" t="s">
        <v>47</v>
      </c>
      <c r="C1333" s="5">
        <v>956</v>
      </c>
      <c r="D1333" s="5">
        <v>813</v>
      </c>
      <c r="E1333" s="5" t="s">
        <v>4861</v>
      </c>
      <c r="F1333" s="5" t="s">
        <v>49</v>
      </c>
      <c r="G1333" s="5" t="s">
        <v>50</v>
      </c>
      <c r="H1333" s="5" t="s">
        <v>4860</v>
      </c>
      <c r="I1333" s="5">
        <v>16</v>
      </c>
      <c r="J1333" s="5"/>
      <c r="K1333" s="5" t="s">
        <v>4862</v>
      </c>
      <c r="L1333" s="5" t="s">
        <v>4863</v>
      </c>
      <c r="M1333" s="5" t="s">
        <v>4864</v>
      </c>
      <c r="N1333" s="5" t="s">
        <v>155</v>
      </c>
      <c r="O1333" s="5"/>
      <c r="P1333" s="5"/>
      <c r="Q1333" s="5" t="s">
        <v>155</v>
      </c>
      <c r="R1333" s="5" t="s">
        <v>69</v>
      </c>
      <c r="S1333" s="5" t="s">
        <v>155</v>
      </c>
      <c r="T1333" s="5" t="s">
        <v>155</v>
      </c>
      <c r="U1333" s="5" t="s">
        <v>155</v>
      </c>
      <c r="V1333" s="5" t="s">
        <v>71</v>
      </c>
      <c r="W1333" s="5" t="s">
        <v>57</v>
      </c>
      <c r="X1333" s="5" t="s">
        <v>57</v>
      </c>
      <c r="Y1333" s="5"/>
      <c r="Z1333" s="5" t="s">
        <v>57</v>
      </c>
      <c r="AA1333" s="5" t="s">
        <v>57</v>
      </c>
      <c r="AB1333" s="5" t="s">
        <v>57</v>
      </c>
      <c r="AC1333" s="5" t="s">
        <v>57</v>
      </c>
      <c r="AD1333" s="5"/>
      <c r="AE1333" s="5"/>
      <c r="AF1333" s="5" t="s">
        <v>58</v>
      </c>
      <c r="AG1333" s="5">
        <v>376</v>
      </c>
      <c r="AH1333" s="5" t="s">
        <v>442</v>
      </c>
      <c r="AI1333" s="5" t="s">
        <v>209</v>
      </c>
      <c r="AJ1333" s="5" t="s">
        <v>443</v>
      </c>
      <c r="AK1333" s="5"/>
      <c r="AL1333" s="5"/>
      <c r="AM1333" s="5"/>
      <c r="AN1333" s="5"/>
      <c r="AO1333" s="5" t="s">
        <v>9433</v>
      </c>
      <c r="AP1333" s="5" t="s">
        <v>9434</v>
      </c>
      <c r="AQ1333" s="5">
        <v>0.49419492999999998</v>
      </c>
      <c r="AR1333" s="5">
        <v>0.57371006700000005</v>
      </c>
      <c r="AS1333" s="5"/>
      <c r="AT1333" s="5">
        <v>0.50754357400000005</v>
      </c>
      <c r="AU1333" s="5" t="str">
        <f t="shared" si="50"/>
        <v>Jewish</v>
      </c>
      <c r="AV1333" s="5" t="str">
        <f t="shared" si="51"/>
        <v>German</v>
      </c>
      <c r="AW1333" s="5"/>
      <c r="AX1333" s="5"/>
      <c r="AY1333" t="s">
        <v>12198</v>
      </c>
      <c r="AZ1333" s="5"/>
    </row>
    <row r="1334" spans="1:52">
      <c r="A1334" s="5" t="s">
        <v>5239</v>
      </c>
      <c r="B1334" s="5" t="s">
        <v>47</v>
      </c>
      <c r="C1334" s="5">
        <v>956</v>
      </c>
      <c r="D1334" s="5">
        <v>880</v>
      </c>
      <c r="E1334" s="5" t="s">
        <v>5240</v>
      </c>
      <c r="F1334" s="5" t="s">
        <v>49</v>
      </c>
      <c r="G1334" s="5" t="s">
        <v>50</v>
      </c>
      <c r="H1334" s="5" t="s">
        <v>5239</v>
      </c>
      <c r="I1334" s="5">
        <v>16</v>
      </c>
      <c r="J1334" s="5"/>
      <c r="K1334" s="5" t="s">
        <v>5241</v>
      </c>
      <c r="L1334" s="5" t="s">
        <v>5242</v>
      </c>
      <c r="M1334" s="5" t="s">
        <v>5243</v>
      </c>
      <c r="N1334" s="5" t="s">
        <v>155</v>
      </c>
      <c r="O1334" s="5" t="s">
        <v>69</v>
      </c>
      <c r="P1334" s="5"/>
      <c r="Q1334" s="5" t="s">
        <v>155</v>
      </c>
      <c r="R1334" s="5" t="s">
        <v>69</v>
      </c>
      <c r="S1334" s="5" t="s">
        <v>155</v>
      </c>
      <c r="T1334" s="5" t="s">
        <v>155</v>
      </c>
      <c r="U1334" s="5" t="s">
        <v>155</v>
      </c>
      <c r="V1334" s="5" t="s">
        <v>71</v>
      </c>
      <c r="W1334" s="5" t="s">
        <v>57</v>
      </c>
      <c r="X1334" s="5" t="s">
        <v>57</v>
      </c>
      <c r="Y1334" s="5"/>
      <c r="Z1334" s="5" t="s">
        <v>57</v>
      </c>
      <c r="AA1334" s="5" t="s">
        <v>57</v>
      </c>
      <c r="AB1334" s="5" t="s">
        <v>57</v>
      </c>
      <c r="AC1334" s="5" t="s">
        <v>57</v>
      </c>
      <c r="AD1334" s="5"/>
      <c r="AE1334" s="5"/>
      <c r="AF1334" s="5" t="s">
        <v>58</v>
      </c>
      <c r="AG1334" s="5">
        <v>93</v>
      </c>
      <c r="AH1334" s="5" t="s">
        <v>114</v>
      </c>
      <c r="AI1334" s="5" t="s">
        <v>115</v>
      </c>
      <c r="AJ1334" s="5"/>
      <c r="AK1334" s="5"/>
      <c r="AL1334" s="5"/>
      <c r="AM1334" s="5"/>
      <c r="AN1334" s="5"/>
      <c r="AO1334" s="5" t="s">
        <v>9835</v>
      </c>
      <c r="AP1334" s="5" t="s">
        <v>7816</v>
      </c>
      <c r="AQ1334" s="5">
        <v>0.77365389299999998</v>
      </c>
      <c r="AR1334" s="5">
        <v>0.78369049999999996</v>
      </c>
      <c r="AS1334" s="5"/>
      <c r="AT1334" s="5">
        <v>0.478386168</v>
      </c>
      <c r="AU1334" s="5" t="str">
        <f t="shared" si="50"/>
        <v>Jewish</v>
      </c>
      <c r="AV1334" s="5" t="str">
        <f t="shared" si="51"/>
        <v>German</v>
      </c>
      <c r="AW1334" s="5"/>
      <c r="AX1334" s="5"/>
      <c r="AY1334" t="s">
        <v>12198</v>
      </c>
      <c r="AZ1334" s="5"/>
    </row>
    <row r="1335" spans="1:52">
      <c r="A1335" s="5" t="s">
        <v>9428</v>
      </c>
      <c r="B1335" s="5" t="s">
        <v>47</v>
      </c>
      <c r="C1335" s="5">
        <v>961</v>
      </c>
      <c r="D1335" s="5">
        <v>1596</v>
      </c>
      <c r="E1335" s="5" t="s">
        <v>9429</v>
      </c>
      <c r="F1335" s="5" t="s">
        <v>49</v>
      </c>
      <c r="G1335" s="5" t="s">
        <v>50</v>
      </c>
      <c r="H1335" s="5" t="s">
        <v>9428</v>
      </c>
      <c r="I1335" s="5">
        <v>18</v>
      </c>
      <c r="J1335" s="5"/>
      <c r="K1335" s="5" t="s">
        <v>9430</v>
      </c>
      <c r="L1335" s="5" t="s">
        <v>9431</v>
      </c>
      <c r="M1335" s="5" t="s">
        <v>9432</v>
      </c>
      <c r="N1335" s="5" t="s">
        <v>155</v>
      </c>
      <c r="O1335" s="5"/>
      <c r="P1335" s="5"/>
      <c r="Q1335" s="5" t="s">
        <v>155</v>
      </c>
      <c r="R1335" s="5" t="s">
        <v>69</v>
      </c>
      <c r="S1335" s="5" t="s">
        <v>155</v>
      </c>
      <c r="T1335" s="5" t="s">
        <v>155</v>
      </c>
      <c r="U1335" s="5" t="s">
        <v>155</v>
      </c>
      <c r="V1335" s="5" t="s">
        <v>71</v>
      </c>
      <c r="W1335" s="5" t="s">
        <v>57</v>
      </c>
      <c r="X1335" s="5"/>
      <c r="Y1335" s="5" t="s">
        <v>57</v>
      </c>
      <c r="Z1335" s="5" t="s">
        <v>57</v>
      </c>
      <c r="AA1335" s="5" t="s">
        <v>57</v>
      </c>
      <c r="AB1335" s="5" t="s">
        <v>57</v>
      </c>
      <c r="AC1335" s="5" t="s">
        <v>57</v>
      </c>
      <c r="AD1335" s="5"/>
      <c r="AE1335" s="5"/>
      <c r="AF1335" s="5" t="s">
        <v>58</v>
      </c>
      <c r="AG1335" s="5">
        <v>68</v>
      </c>
      <c r="AH1335" s="5" t="s">
        <v>971</v>
      </c>
      <c r="AI1335" s="5" t="s">
        <v>972</v>
      </c>
      <c r="AJ1335" s="5"/>
      <c r="AK1335" s="5"/>
      <c r="AL1335" s="5"/>
      <c r="AM1335" s="5"/>
      <c r="AN1335" s="5"/>
      <c r="AO1335" s="5" t="s">
        <v>10142</v>
      </c>
      <c r="AP1335" s="5" t="s">
        <v>252</v>
      </c>
      <c r="AQ1335" s="5">
        <v>0.47495291499999998</v>
      </c>
      <c r="AR1335" s="5">
        <v>0.525533943</v>
      </c>
      <c r="AS1335" s="5"/>
      <c r="AT1335" s="5">
        <v>0.50756257699999996</v>
      </c>
      <c r="AU1335" s="5" t="str">
        <f t="shared" si="50"/>
        <v>Jewish</v>
      </c>
      <c r="AV1335" s="5" t="str">
        <f t="shared" si="51"/>
        <v>German</v>
      </c>
      <c r="AW1335" s="5"/>
      <c r="AX1335" s="5"/>
      <c r="AY1335" t="s">
        <v>12198</v>
      </c>
      <c r="AZ1335" s="5"/>
    </row>
    <row r="1336" spans="1:52">
      <c r="A1336" s="5" t="s">
        <v>9830</v>
      </c>
      <c r="B1336" s="5" t="s">
        <v>47</v>
      </c>
      <c r="C1336" s="5">
        <v>961</v>
      </c>
      <c r="D1336" s="5">
        <v>1665</v>
      </c>
      <c r="E1336" s="5" t="s">
        <v>9831</v>
      </c>
      <c r="F1336" s="5" t="s">
        <v>49</v>
      </c>
      <c r="G1336" s="5" t="s">
        <v>50</v>
      </c>
      <c r="H1336" s="5" t="s">
        <v>9830</v>
      </c>
      <c r="I1336" s="5">
        <v>17</v>
      </c>
      <c r="J1336" s="5"/>
      <c r="K1336" s="5" t="s">
        <v>9832</v>
      </c>
      <c r="L1336" s="5" t="s">
        <v>9833</v>
      </c>
      <c r="M1336" s="5" t="s">
        <v>9834</v>
      </c>
      <c r="N1336" s="5" t="s">
        <v>155</v>
      </c>
      <c r="O1336" s="5"/>
      <c r="P1336" s="5"/>
      <c r="Q1336" s="5" t="s">
        <v>155</v>
      </c>
      <c r="R1336" s="5" t="s">
        <v>69</v>
      </c>
      <c r="S1336" s="5" t="s">
        <v>1114</v>
      </c>
      <c r="T1336" s="5" t="s">
        <v>85</v>
      </c>
      <c r="U1336" s="5" t="s">
        <v>85</v>
      </c>
      <c r="V1336" s="5" t="s">
        <v>71</v>
      </c>
      <c r="W1336" s="5" t="s">
        <v>57</v>
      </c>
      <c r="X1336" s="5"/>
      <c r="Y1336" s="5" t="s">
        <v>57</v>
      </c>
      <c r="Z1336" s="5" t="s">
        <v>57</v>
      </c>
      <c r="AA1336" s="5" t="s">
        <v>57</v>
      </c>
      <c r="AB1336" s="5" t="s">
        <v>57</v>
      </c>
      <c r="AC1336" s="5" t="s">
        <v>57</v>
      </c>
      <c r="AD1336" s="5"/>
      <c r="AE1336" s="5"/>
      <c r="AF1336" s="5" t="s">
        <v>58</v>
      </c>
      <c r="AG1336" s="5">
        <v>232</v>
      </c>
      <c r="AH1336" s="5" t="s">
        <v>188</v>
      </c>
      <c r="AI1336" s="5" t="s">
        <v>189</v>
      </c>
      <c r="AJ1336" s="5"/>
      <c r="AK1336" s="5"/>
      <c r="AL1336" s="5"/>
      <c r="AM1336" s="5"/>
      <c r="AN1336" s="5"/>
      <c r="AO1336" s="5" t="s">
        <v>11122</v>
      </c>
      <c r="AP1336" s="5" t="s">
        <v>11123</v>
      </c>
      <c r="AQ1336" s="5">
        <v>0.42175716600000002</v>
      </c>
      <c r="AR1336" s="5">
        <v>0.446482359</v>
      </c>
      <c r="AS1336" s="5"/>
      <c r="AT1336" s="5">
        <v>0.77613712599999996</v>
      </c>
      <c r="AU1336" s="5" t="str">
        <f t="shared" si="50"/>
        <v>Jewish</v>
      </c>
      <c r="AV1336" s="5" t="str">
        <f t="shared" si="51"/>
        <v>German</v>
      </c>
      <c r="AW1336" s="5"/>
      <c r="AX1336" s="5"/>
      <c r="AY1336" t="s">
        <v>12198</v>
      </c>
      <c r="AZ1336" s="5"/>
    </row>
    <row r="1337" spans="1:52" s="9" customFormat="1">
      <c r="A1337" s="5" t="s">
        <v>10137</v>
      </c>
      <c r="B1337" s="5" t="s">
        <v>47</v>
      </c>
      <c r="C1337" s="5">
        <v>962</v>
      </c>
      <c r="D1337" s="5">
        <v>1718</v>
      </c>
      <c r="E1337" s="5" t="s">
        <v>10138</v>
      </c>
      <c r="F1337" s="5" t="s">
        <v>49</v>
      </c>
      <c r="G1337" s="5" t="s">
        <v>50</v>
      </c>
      <c r="H1337" s="5" t="s">
        <v>10137</v>
      </c>
      <c r="I1337" s="5">
        <v>16</v>
      </c>
      <c r="J1337" s="5"/>
      <c r="K1337" s="5" t="s">
        <v>10139</v>
      </c>
      <c r="L1337" s="5" t="s">
        <v>10140</v>
      </c>
      <c r="M1337" s="5" t="s">
        <v>10141</v>
      </c>
      <c r="N1337" s="5" t="s">
        <v>155</v>
      </c>
      <c r="O1337" s="5"/>
      <c r="P1337" s="5"/>
      <c r="Q1337" s="5" t="s">
        <v>155</v>
      </c>
      <c r="R1337" s="5" t="s">
        <v>69</v>
      </c>
      <c r="S1337" s="5" t="s">
        <v>55</v>
      </c>
      <c r="T1337" s="5" t="s">
        <v>85</v>
      </c>
      <c r="U1337" s="5" t="s">
        <v>85</v>
      </c>
      <c r="V1337" s="5" t="s">
        <v>71</v>
      </c>
      <c r="W1337" s="5" t="s">
        <v>57</v>
      </c>
      <c r="X1337" s="5"/>
      <c r="Y1337" s="5" t="s">
        <v>57</v>
      </c>
      <c r="Z1337" s="5" t="s">
        <v>57</v>
      </c>
      <c r="AA1337" s="5" t="s">
        <v>57</v>
      </c>
      <c r="AB1337" s="5" t="s">
        <v>57</v>
      </c>
      <c r="AC1337" s="5" t="s">
        <v>57</v>
      </c>
      <c r="AD1337" s="5"/>
      <c r="AE1337" s="5"/>
      <c r="AF1337" s="5" t="s">
        <v>58</v>
      </c>
      <c r="AG1337" s="5">
        <v>221</v>
      </c>
      <c r="AH1337" s="5" t="s">
        <v>865</v>
      </c>
      <c r="AI1337" s="5" t="s">
        <v>866</v>
      </c>
      <c r="AJ1337" s="5"/>
      <c r="AK1337" s="5"/>
      <c r="AL1337" s="5"/>
      <c r="AM1337" s="5"/>
      <c r="AN1337" s="5"/>
      <c r="AO1337" s="5" t="s">
        <v>11210</v>
      </c>
      <c r="AP1337" s="5" t="s">
        <v>252</v>
      </c>
      <c r="AQ1337" s="5">
        <v>0.50754357400000005</v>
      </c>
      <c r="AR1337" s="5">
        <v>0.63445632900000004</v>
      </c>
      <c r="AS1337" s="5"/>
      <c r="AT1337" s="5">
        <v>0.478097891</v>
      </c>
      <c r="AU1337" s="5" t="str">
        <f t="shared" si="50"/>
        <v>Jewish</v>
      </c>
      <c r="AV1337" s="5" t="str">
        <f t="shared" si="51"/>
        <v>German</v>
      </c>
      <c r="AW1337" s="5"/>
      <c r="AX1337" s="5"/>
      <c r="AY1337" t="s">
        <v>12198</v>
      </c>
    </row>
    <row r="1338" spans="1:52">
      <c r="A1338" s="5" t="s">
        <v>11116</v>
      </c>
      <c r="B1338" s="5" t="s">
        <v>47</v>
      </c>
      <c r="C1338" s="5">
        <v>963</v>
      </c>
      <c r="D1338" s="5">
        <v>1884</v>
      </c>
      <c r="E1338" s="5" t="s">
        <v>11117</v>
      </c>
      <c r="F1338" s="5" t="s">
        <v>49</v>
      </c>
      <c r="G1338" s="5" t="s">
        <v>50</v>
      </c>
      <c r="H1338" s="5" t="s">
        <v>11116</v>
      </c>
      <c r="I1338" s="5">
        <v>12</v>
      </c>
      <c r="J1338" s="5"/>
      <c r="K1338" s="5" t="s">
        <v>11118</v>
      </c>
      <c r="L1338" s="5" t="s">
        <v>11119</v>
      </c>
      <c r="M1338" s="5" t="s">
        <v>11120</v>
      </c>
      <c r="N1338" s="5"/>
      <c r="O1338" s="5" t="s">
        <v>155</v>
      </c>
      <c r="P1338" s="5"/>
      <c r="Q1338" s="5" t="s">
        <v>155</v>
      </c>
      <c r="R1338" s="5" t="s">
        <v>69</v>
      </c>
      <c r="S1338" s="5" t="s">
        <v>55</v>
      </c>
      <c r="T1338" s="5" t="s">
        <v>85</v>
      </c>
      <c r="U1338" s="5" t="s">
        <v>85</v>
      </c>
      <c r="V1338" s="5" t="s">
        <v>71</v>
      </c>
      <c r="W1338" s="5" t="s">
        <v>88</v>
      </c>
      <c r="X1338" s="5"/>
      <c r="Y1338" s="5" t="s">
        <v>88</v>
      </c>
      <c r="Z1338" s="5" t="s">
        <v>88</v>
      </c>
      <c r="AA1338" s="5" t="s">
        <v>88</v>
      </c>
      <c r="AB1338" s="5" t="s">
        <v>88</v>
      </c>
      <c r="AC1338" s="5" t="s">
        <v>88</v>
      </c>
      <c r="AD1338" s="5"/>
      <c r="AE1338" s="5"/>
      <c r="AF1338" s="5" t="s">
        <v>58</v>
      </c>
      <c r="AG1338" s="5">
        <v>22</v>
      </c>
      <c r="AH1338" s="5" t="s">
        <v>6839</v>
      </c>
      <c r="AI1338" s="5" t="s">
        <v>6840</v>
      </c>
      <c r="AJ1338" s="5" t="s">
        <v>11121</v>
      </c>
      <c r="AK1338" s="5" t="s">
        <v>599</v>
      </c>
      <c r="AL1338" s="5"/>
      <c r="AM1338" s="5"/>
      <c r="AN1338" s="5"/>
      <c r="AO1338" s="5" t="s">
        <v>11371</v>
      </c>
      <c r="AP1338" s="5" t="s">
        <v>2925</v>
      </c>
      <c r="AQ1338" s="5">
        <v>0.478386168</v>
      </c>
      <c r="AR1338" s="5">
        <v>0.57791471100000003</v>
      </c>
      <c r="AS1338" s="5"/>
      <c r="AT1338" s="5">
        <v>0.46190756300000002</v>
      </c>
      <c r="AU1338" s="5" t="str">
        <f t="shared" si="50"/>
        <v>Jewish</v>
      </c>
      <c r="AV1338" s="5" t="str">
        <f t="shared" si="51"/>
        <v>German</v>
      </c>
      <c r="AW1338" s="5"/>
      <c r="AX1338" s="5"/>
      <c r="AY1338" t="s">
        <v>12198</v>
      </c>
      <c r="AZ1338" s="5"/>
    </row>
    <row r="1339" spans="1:52">
      <c r="A1339" s="5" t="s">
        <v>11205</v>
      </c>
      <c r="B1339" s="5" t="s">
        <v>47</v>
      </c>
      <c r="C1339" s="5">
        <v>963</v>
      </c>
      <c r="D1339" s="5">
        <v>1899</v>
      </c>
      <c r="E1339" s="5" t="s">
        <v>11206</v>
      </c>
      <c r="F1339" s="5" t="s">
        <v>49</v>
      </c>
      <c r="G1339" s="5" t="s">
        <v>50</v>
      </c>
      <c r="H1339" s="5" t="s">
        <v>11205</v>
      </c>
      <c r="I1339" s="5">
        <v>14</v>
      </c>
      <c r="J1339" s="5"/>
      <c r="K1339" s="5" t="s">
        <v>11207</v>
      </c>
      <c r="L1339" s="5" t="s">
        <v>11208</v>
      </c>
      <c r="M1339" s="5" t="s">
        <v>11209</v>
      </c>
      <c r="N1339" s="5" t="s">
        <v>155</v>
      </c>
      <c r="O1339" s="5" t="s">
        <v>155</v>
      </c>
      <c r="P1339" s="5"/>
      <c r="Q1339" s="5" t="s">
        <v>155</v>
      </c>
      <c r="R1339" s="5" t="s">
        <v>69</v>
      </c>
      <c r="S1339" s="5" t="s">
        <v>441</v>
      </c>
      <c r="T1339" s="5" t="s">
        <v>85</v>
      </c>
      <c r="U1339" s="5" t="s">
        <v>85</v>
      </c>
      <c r="V1339" s="5" t="s">
        <v>71</v>
      </c>
      <c r="W1339" s="5" t="s">
        <v>57</v>
      </c>
      <c r="X1339" s="5"/>
      <c r="Y1339" s="5" t="s">
        <v>57</v>
      </c>
      <c r="Z1339" s="5" t="s">
        <v>57</v>
      </c>
      <c r="AA1339" s="5" t="s">
        <v>57</v>
      </c>
      <c r="AB1339" s="5" t="s">
        <v>57</v>
      </c>
      <c r="AC1339" s="5" t="s">
        <v>57</v>
      </c>
      <c r="AD1339" s="5"/>
      <c r="AE1339" s="5"/>
      <c r="AF1339" s="5" t="s">
        <v>58</v>
      </c>
      <c r="AG1339" s="5">
        <v>164</v>
      </c>
      <c r="AH1339" s="5" t="s">
        <v>6277</v>
      </c>
      <c r="AI1339" s="5" t="s">
        <v>6278</v>
      </c>
      <c r="AJ1339" s="5"/>
      <c r="AK1339" s="5"/>
      <c r="AL1339" s="5"/>
      <c r="AM1339" s="5"/>
      <c r="AN1339" s="5"/>
      <c r="AO1339" s="5" t="s">
        <v>11663</v>
      </c>
      <c r="AP1339" s="5" t="s">
        <v>11664</v>
      </c>
      <c r="AQ1339" s="5">
        <v>0.50756257699999996</v>
      </c>
      <c r="AR1339" s="5">
        <v>0.53486686699999997</v>
      </c>
      <c r="AS1339" s="5"/>
      <c r="AT1339">
        <v>0.50536539800000002</v>
      </c>
      <c r="AU1339" t="str">
        <f t="shared" si="50"/>
        <v>Jewish</v>
      </c>
      <c r="AV1339" t="str">
        <f t="shared" si="51"/>
        <v>German</v>
      </c>
      <c r="AY1339" t="s">
        <v>12198</v>
      </c>
      <c r="AZ1339" s="5"/>
    </row>
    <row r="1340" spans="1:52">
      <c r="A1340" s="5" t="s">
        <v>11366</v>
      </c>
      <c r="B1340" s="5" t="s">
        <v>47</v>
      </c>
      <c r="C1340" s="5">
        <v>963</v>
      </c>
      <c r="D1340" s="5">
        <v>1928</v>
      </c>
      <c r="E1340" s="5" t="s">
        <v>11367</v>
      </c>
      <c r="F1340" s="5" t="s">
        <v>49</v>
      </c>
      <c r="G1340" s="5" t="s">
        <v>50</v>
      </c>
      <c r="H1340" s="5" t="s">
        <v>11366</v>
      </c>
      <c r="I1340" s="5">
        <v>18</v>
      </c>
      <c r="J1340" s="5"/>
      <c r="K1340" s="5" t="s">
        <v>11368</v>
      </c>
      <c r="L1340" s="5" t="s">
        <v>11369</v>
      </c>
      <c r="M1340" s="5" t="s">
        <v>11370</v>
      </c>
      <c r="N1340" s="5"/>
      <c r="O1340" s="5" t="s">
        <v>155</v>
      </c>
      <c r="P1340" s="5"/>
      <c r="Q1340" s="5" t="s">
        <v>155</v>
      </c>
      <c r="R1340" s="5" t="s">
        <v>69</v>
      </c>
      <c r="S1340" s="5" t="s">
        <v>2073</v>
      </c>
      <c r="T1340" s="5" t="s">
        <v>85</v>
      </c>
      <c r="U1340" s="5" t="s">
        <v>85</v>
      </c>
      <c r="V1340" s="5" t="s">
        <v>71</v>
      </c>
      <c r="W1340" s="5" t="s">
        <v>57</v>
      </c>
      <c r="X1340" s="5"/>
      <c r="Y1340" s="5" t="s">
        <v>57</v>
      </c>
      <c r="Z1340" s="5" t="s">
        <v>57</v>
      </c>
      <c r="AA1340" s="5" t="s">
        <v>57</v>
      </c>
      <c r="AB1340" s="5" t="s">
        <v>57</v>
      </c>
      <c r="AC1340" s="5" t="s">
        <v>57</v>
      </c>
      <c r="AD1340" s="5"/>
      <c r="AE1340" s="5"/>
      <c r="AF1340" s="5" t="s">
        <v>58</v>
      </c>
      <c r="AG1340" s="5">
        <v>301</v>
      </c>
      <c r="AH1340" s="5" t="s">
        <v>350</v>
      </c>
      <c r="AI1340" s="5" t="s">
        <v>351</v>
      </c>
      <c r="AJ1340" s="5"/>
      <c r="AK1340" s="5"/>
      <c r="AL1340" s="5"/>
      <c r="AM1340" s="5"/>
      <c r="AN1340" s="5"/>
      <c r="AO1340" s="5" t="s">
        <v>12150</v>
      </c>
      <c r="AP1340" s="5" t="s">
        <v>7816</v>
      </c>
      <c r="AQ1340" s="5">
        <v>0.77613712599999996</v>
      </c>
      <c r="AR1340" s="5">
        <v>0.86424388799999996</v>
      </c>
      <c r="AS1340" s="5"/>
      <c r="AT1340">
        <v>0.57343702900000004</v>
      </c>
      <c r="AU1340" t="str">
        <f t="shared" si="50"/>
        <v>Jewish</v>
      </c>
      <c r="AV1340" t="str">
        <f t="shared" si="51"/>
        <v>German</v>
      </c>
      <c r="AY1340" t="s">
        <v>12198</v>
      </c>
      <c r="AZ1340" s="5"/>
    </row>
    <row r="1341" spans="1:52">
      <c r="A1341" s="5" t="s">
        <v>11658</v>
      </c>
      <c r="B1341" s="5" t="s">
        <v>47</v>
      </c>
      <c r="C1341" s="5">
        <v>963</v>
      </c>
      <c r="D1341" s="5">
        <v>1981</v>
      </c>
      <c r="E1341" s="5" t="s">
        <v>11659</v>
      </c>
      <c r="F1341" s="5" t="s">
        <v>49</v>
      </c>
      <c r="G1341" s="5" t="s">
        <v>50</v>
      </c>
      <c r="H1341" s="5" t="s">
        <v>11658</v>
      </c>
      <c r="I1341" s="5">
        <v>17</v>
      </c>
      <c r="J1341" s="5"/>
      <c r="K1341" s="5" t="s">
        <v>11660</v>
      </c>
      <c r="L1341" s="5" t="s">
        <v>11661</v>
      </c>
      <c r="M1341" s="5" t="s">
        <v>11662</v>
      </c>
      <c r="N1341" s="5"/>
      <c r="O1341" s="5" t="s">
        <v>155</v>
      </c>
      <c r="P1341" s="5"/>
      <c r="Q1341" s="5" t="s">
        <v>155</v>
      </c>
      <c r="R1341" s="5" t="s">
        <v>69</v>
      </c>
      <c r="S1341" s="5" t="s">
        <v>2073</v>
      </c>
      <c r="T1341" s="5" t="s">
        <v>85</v>
      </c>
      <c r="U1341" s="5" t="s">
        <v>85</v>
      </c>
      <c r="V1341" s="5" t="s">
        <v>71</v>
      </c>
      <c r="W1341" s="5" t="s">
        <v>88</v>
      </c>
      <c r="X1341" s="5"/>
      <c r="Y1341" s="5" t="s">
        <v>88</v>
      </c>
      <c r="Z1341" s="5" t="s">
        <v>88</v>
      </c>
      <c r="AA1341" s="5" t="s">
        <v>88</v>
      </c>
      <c r="AB1341" s="5" t="s">
        <v>88</v>
      </c>
      <c r="AC1341" s="5" t="s">
        <v>88</v>
      </c>
      <c r="AD1341" s="5"/>
      <c r="AE1341" s="5"/>
      <c r="AF1341" s="5" t="s">
        <v>58</v>
      </c>
      <c r="AG1341" s="5">
        <v>366</v>
      </c>
      <c r="AH1341" s="5" t="s">
        <v>617</v>
      </c>
      <c r="AI1341" s="5" t="s">
        <v>618</v>
      </c>
      <c r="AJ1341" s="5"/>
      <c r="AK1341" s="5"/>
      <c r="AL1341" s="5"/>
      <c r="AM1341" s="5"/>
      <c r="AN1341" s="5"/>
      <c r="AO1341" s="5" t="s">
        <v>2383</v>
      </c>
      <c r="AP1341" s="5" t="s">
        <v>875</v>
      </c>
      <c r="AQ1341" s="5">
        <v>0.882824002</v>
      </c>
      <c r="AR1341" s="5">
        <v>0.92636342699999996</v>
      </c>
      <c r="AS1341" s="5"/>
      <c r="AT1341">
        <v>0.64340893899999996</v>
      </c>
      <c r="AU1341" t="str">
        <f t="shared" si="50"/>
        <v>Jewish</v>
      </c>
      <c r="AV1341" t="str">
        <f t="shared" si="51"/>
        <v>German</v>
      </c>
      <c r="AY1341" t="s">
        <v>12198</v>
      </c>
      <c r="AZ1341" s="5"/>
    </row>
    <row r="1342" spans="1:52">
      <c r="A1342" s="5" t="s">
        <v>12151</v>
      </c>
      <c r="B1342" s="5" t="s">
        <v>47</v>
      </c>
      <c r="C1342" s="5">
        <v>964</v>
      </c>
      <c r="D1342" s="5">
        <v>2064</v>
      </c>
      <c r="E1342" s="5" t="s">
        <v>12152</v>
      </c>
      <c r="F1342" s="5" t="s">
        <v>49</v>
      </c>
      <c r="G1342" s="5" t="s">
        <v>50</v>
      </c>
      <c r="H1342" s="5" t="s">
        <v>12151</v>
      </c>
      <c r="I1342" s="5">
        <v>19</v>
      </c>
      <c r="J1342" s="5"/>
      <c r="K1342" s="5" t="s">
        <v>12153</v>
      </c>
      <c r="L1342" s="5" t="s">
        <v>12154</v>
      </c>
      <c r="M1342" s="5" t="s">
        <v>12155</v>
      </c>
      <c r="N1342" s="5"/>
      <c r="O1342" s="5" t="s">
        <v>155</v>
      </c>
      <c r="P1342" s="5"/>
      <c r="Q1342" s="5" t="s">
        <v>155</v>
      </c>
      <c r="R1342" s="5" t="s">
        <v>69</v>
      </c>
      <c r="S1342" s="5" t="s">
        <v>100</v>
      </c>
      <c r="T1342" s="5" t="s">
        <v>85</v>
      </c>
      <c r="U1342" s="5" t="s">
        <v>85</v>
      </c>
      <c r="V1342" s="5" t="s">
        <v>71</v>
      </c>
      <c r="W1342" s="5" t="s">
        <v>57</v>
      </c>
      <c r="X1342" s="5"/>
      <c r="Y1342" s="5" t="s">
        <v>57</v>
      </c>
      <c r="Z1342" s="5" t="s">
        <v>57</v>
      </c>
      <c r="AA1342" s="5" t="s">
        <v>57</v>
      </c>
      <c r="AB1342" s="5" t="s">
        <v>57</v>
      </c>
      <c r="AC1342" s="5" t="s">
        <v>57</v>
      </c>
      <c r="AD1342" s="5"/>
      <c r="AE1342" s="5"/>
      <c r="AF1342" s="5" t="s">
        <v>58</v>
      </c>
      <c r="AG1342" s="5">
        <v>96</v>
      </c>
      <c r="AH1342" s="5" t="s">
        <v>6167</v>
      </c>
      <c r="AI1342" s="5" t="s">
        <v>6168</v>
      </c>
      <c r="AJ1342" s="5"/>
      <c r="AK1342" s="5"/>
      <c r="AL1342" s="5"/>
      <c r="AM1342" s="5"/>
      <c r="AN1342" s="5"/>
      <c r="AO1342" s="5" t="s">
        <v>2383</v>
      </c>
      <c r="AP1342" s="5" t="s">
        <v>2416</v>
      </c>
      <c r="AQ1342" s="5">
        <v>0.80232430600000004</v>
      </c>
      <c r="AR1342" s="5">
        <v>0.86346263300000003</v>
      </c>
      <c r="AS1342" s="5"/>
      <c r="AT1342" s="5">
        <v>0.58854291199999997</v>
      </c>
      <c r="AU1342" s="5" t="str">
        <f t="shared" si="50"/>
        <v>Jewish</v>
      </c>
      <c r="AV1342" s="5" t="str">
        <f t="shared" si="51"/>
        <v>German</v>
      </c>
      <c r="AW1342" s="5"/>
      <c r="AX1342" s="5"/>
      <c r="AY1342" t="s">
        <v>12198</v>
      </c>
      <c r="AZ1342" s="5"/>
    </row>
    <row r="1343" spans="1:52">
      <c r="A1343" s="7" t="s">
        <v>6284</v>
      </c>
      <c r="B1343" s="7" t="s">
        <v>47</v>
      </c>
      <c r="C1343" s="7">
        <v>957</v>
      </c>
      <c r="D1343" s="7">
        <v>1055</v>
      </c>
      <c r="E1343" s="7" t="s">
        <v>6285</v>
      </c>
      <c r="F1343" s="7" t="s">
        <v>49</v>
      </c>
      <c r="G1343" s="7" t="s">
        <v>50</v>
      </c>
      <c r="H1343" s="7" t="s">
        <v>6284</v>
      </c>
      <c r="I1343" s="7">
        <v>14</v>
      </c>
      <c r="J1343" s="7"/>
      <c r="K1343" s="7" t="s">
        <v>6286</v>
      </c>
      <c r="L1343" s="7" t="s">
        <v>6287</v>
      </c>
      <c r="M1343" s="7" t="s">
        <v>6288</v>
      </c>
      <c r="N1343" s="7" t="s">
        <v>155</v>
      </c>
      <c r="O1343" s="7"/>
      <c r="P1343" s="7"/>
      <c r="Q1343" s="7" t="s">
        <v>155</v>
      </c>
      <c r="R1343" s="7" t="s">
        <v>69</v>
      </c>
      <c r="S1343" s="7" t="s">
        <v>185</v>
      </c>
      <c r="T1343" s="7" t="s">
        <v>85</v>
      </c>
      <c r="U1343" s="7" t="s">
        <v>85</v>
      </c>
      <c r="V1343" s="7" t="s">
        <v>71</v>
      </c>
      <c r="W1343" s="7" t="s">
        <v>57</v>
      </c>
      <c r="X1343" s="7" t="s">
        <v>57</v>
      </c>
      <c r="Y1343" s="7"/>
      <c r="Z1343" s="7" t="s">
        <v>57</v>
      </c>
      <c r="AA1343" s="7" t="s">
        <v>57</v>
      </c>
      <c r="AB1343" s="7" t="s">
        <v>57</v>
      </c>
      <c r="AC1343" s="7" t="s">
        <v>57</v>
      </c>
      <c r="AD1343" s="7"/>
      <c r="AE1343" s="7"/>
      <c r="AF1343" s="7" t="s">
        <v>58</v>
      </c>
      <c r="AG1343" s="7">
        <v>35</v>
      </c>
      <c r="AH1343" s="7" t="s">
        <v>2715</v>
      </c>
      <c r="AI1343" s="7" t="s">
        <v>2716</v>
      </c>
      <c r="AJ1343" s="7"/>
      <c r="AK1343" s="7"/>
      <c r="AL1343" s="7"/>
      <c r="AM1343" s="7"/>
      <c r="AN1343" s="7"/>
      <c r="AO1343" s="7" t="s">
        <v>2689</v>
      </c>
      <c r="AP1343" s="7" t="s">
        <v>191</v>
      </c>
      <c r="AQ1343" s="7">
        <v>0.49196574999999998</v>
      </c>
      <c r="AR1343" s="7">
        <v>0.46167554</v>
      </c>
      <c r="AS1343" s="7" t="s">
        <v>192</v>
      </c>
      <c r="AT1343">
        <v>0.77530874699999996</v>
      </c>
      <c r="AU1343" t="str">
        <f t="shared" si="50"/>
        <v>Jewish</v>
      </c>
      <c r="AV1343" t="str">
        <f t="shared" si="51"/>
        <v>German</v>
      </c>
      <c r="AY1343" t="s">
        <v>12198</v>
      </c>
      <c r="AZ1343" s="5"/>
    </row>
    <row r="1344" spans="1:52">
      <c r="A1344" s="7" t="s">
        <v>10104</v>
      </c>
      <c r="B1344" s="7" t="s">
        <v>47</v>
      </c>
      <c r="C1344" s="7">
        <v>962</v>
      </c>
      <c r="D1344" s="7">
        <v>1712</v>
      </c>
      <c r="E1344" s="7" t="s">
        <v>10105</v>
      </c>
      <c r="F1344" s="7" t="s">
        <v>49</v>
      </c>
      <c r="G1344" s="7" t="s">
        <v>50</v>
      </c>
      <c r="H1344" s="7" t="s">
        <v>10104</v>
      </c>
      <c r="I1344" s="7">
        <v>15</v>
      </c>
      <c r="J1344" s="7"/>
      <c r="K1344" s="7" t="s">
        <v>10106</v>
      </c>
      <c r="L1344" s="7" t="s">
        <v>10107</v>
      </c>
      <c r="M1344" s="7" t="s">
        <v>10108</v>
      </c>
      <c r="N1344" s="7" t="s">
        <v>155</v>
      </c>
      <c r="O1344" s="7"/>
      <c r="P1344" s="7"/>
      <c r="Q1344" s="7" t="s">
        <v>155</v>
      </c>
      <c r="R1344" s="7" t="s">
        <v>69</v>
      </c>
      <c r="S1344" s="7" t="s">
        <v>184</v>
      </c>
      <c r="T1344" s="7" t="s">
        <v>85</v>
      </c>
      <c r="U1344" s="7" t="s">
        <v>85</v>
      </c>
      <c r="V1344" s="7" t="s">
        <v>71</v>
      </c>
      <c r="W1344" s="7" t="s">
        <v>57</v>
      </c>
      <c r="X1344" s="7"/>
      <c r="Y1344" s="7" t="s">
        <v>57</v>
      </c>
      <c r="Z1344" s="7" t="s">
        <v>57</v>
      </c>
      <c r="AA1344" s="7" t="s">
        <v>57</v>
      </c>
      <c r="AB1344" s="7" t="s">
        <v>57</v>
      </c>
      <c r="AC1344" s="7" t="s">
        <v>57</v>
      </c>
      <c r="AD1344" s="7"/>
      <c r="AE1344" s="7"/>
      <c r="AF1344" s="7" t="s">
        <v>58</v>
      </c>
      <c r="AG1344" s="7">
        <v>57</v>
      </c>
      <c r="AH1344" s="7" t="s">
        <v>971</v>
      </c>
      <c r="AI1344" s="7" t="s">
        <v>972</v>
      </c>
      <c r="AJ1344" s="7"/>
      <c r="AK1344" s="7"/>
      <c r="AL1344" s="7"/>
      <c r="AM1344" s="7"/>
      <c r="AN1344" s="7"/>
      <c r="AO1344" s="7" t="s">
        <v>8915</v>
      </c>
      <c r="AP1344" s="7" t="s">
        <v>220</v>
      </c>
      <c r="AQ1344" s="7">
        <v>0.49965562000000002</v>
      </c>
      <c r="AR1344" s="7">
        <v>0.46275381999999998</v>
      </c>
      <c r="AS1344" s="7" t="s">
        <v>192</v>
      </c>
      <c r="AT1344">
        <v>0.47648773999999999</v>
      </c>
      <c r="AU1344" t="str">
        <f t="shared" si="50"/>
        <v>Jewish</v>
      </c>
      <c r="AV1344" t="str">
        <f t="shared" si="51"/>
        <v>German</v>
      </c>
      <c r="AX1344" s="7"/>
      <c r="AY1344" t="s">
        <v>12198</v>
      </c>
      <c r="AZ1344" s="5"/>
    </row>
    <row r="1345" spans="1:52">
      <c r="A1345" s="7" t="s">
        <v>10691</v>
      </c>
      <c r="B1345" s="7" t="s">
        <v>47</v>
      </c>
      <c r="C1345" s="7">
        <v>962</v>
      </c>
      <c r="D1345" s="7">
        <v>1813</v>
      </c>
      <c r="E1345" s="7" t="s">
        <v>10692</v>
      </c>
      <c r="F1345" s="7" t="s">
        <v>49</v>
      </c>
      <c r="G1345" s="7" t="s">
        <v>50</v>
      </c>
      <c r="H1345" s="7" t="s">
        <v>10691</v>
      </c>
      <c r="I1345" s="7">
        <v>16</v>
      </c>
      <c r="J1345" s="7"/>
      <c r="K1345" s="7" t="s">
        <v>10693</v>
      </c>
      <c r="L1345" s="7" t="s">
        <v>10694</v>
      </c>
      <c r="M1345" s="7" t="s">
        <v>10695</v>
      </c>
      <c r="N1345" s="7"/>
      <c r="O1345" s="7"/>
      <c r="P1345" s="7" t="s">
        <v>1035</v>
      </c>
      <c r="Q1345" s="7" t="s">
        <v>1035</v>
      </c>
      <c r="R1345" s="7" t="s">
        <v>69</v>
      </c>
      <c r="S1345" s="7" t="s">
        <v>155</v>
      </c>
      <c r="T1345" s="7" t="s">
        <v>85</v>
      </c>
      <c r="U1345" s="7" t="s">
        <v>85</v>
      </c>
      <c r="V1345" s="7" t="s">
        <v>71</v>
      </c>
      <c r="W1345" s="7" t="s">
        <v>88</v>
      </c>
      <c r="X1345" s="7"/>
      <c r="Y1345" s="7" t="s">
        <v>88</v>
      </c>
      <c r="Z1345" s="7" t="s">
        <v>88</v>
      </c>
      <c r="AA1345" s="7" t="s">
        <v>88</v>
      </c>
      <c r="AB1345" s="7" t="s">
        <v>88</v>
      </c>
      <c r="AC1345" s="7" t="s">
        <v>88</v>
      </c>
      <c r="AD1345" s="7"/>
      <c r="AE1345" s="7"/>
      <c r="AF1345" s="7" t="s">
        <v>58</v>
      </c>
      <c r="AG1345" s="7">
        <v>64</v>
      </c>
      <c r="AH1345" s="7" t="s">
        <v>758</v>
      </c>
      <c r="AI1345" s="7" t="s">
        <v>209</v>
      </c>
      <c r="AJ1345" s="7" t="s">
        <v>379</v>
      </c>
      <c r="AK1345" s="7"/>
      <c r="AL1345" s="7"/>
      <c r="AM1345" s="7"/>
      <c r="AN1345" s="7"/>
      <c r="AO1345" s="7" t="s">
        <v>9786</v>
      </c>
      <c r="AP1345" s="7" t="s">
        <v>191</v>
      </c>
      <c r="AQ1345" s="7">
        <v>0.49530898000000001</v>
      </c>
      <c r="AR1345" s="7">
        <v>0.45657188999999998</v>
      </c>
      <c r="AS1345" s="7" t="s">
        <v>192</v>
      </c>
      <c r="AT1345" s="5">
        <v>0.49088099299999999</v>
      </c>
      <c r="AU1345" s="5" t="str">
        <f t="shared" si="50"/>
        <v>Jewish</v>
      </c>
      <c r="AV1345" s="5" t="str">
        <f t="shared" si="51"/>
        <v>German/Austrian</v>
      </c>
      <c r="AW1345" s="5"/>
      <c r="AX1345" s="5"/>
      <c r="AY1345" t="s">
        <v>12198</v>
      </c>
      <c r="AZ1345" s="5"/>
    </row>
    <row r="1346" spans="1:52">
      <c r="A1346" s="7" t="s">
        <v>10635</v>
      </c>
      <c r="B1346" s="7" t="s">
        <v>47</v>
      </c>
      <c r="C1346" s="7">
        <v>962</v>
      </c>
      <c r="D1346" s="7">
        <v>1803</v>
      </c>
      <c r="E1346" s="7" t="s">
        <v>10636</v>
      </c>
      <c r="F1346" s="7" t="s">
        <v>49</v>
      </c>
      <c r="G1346" s="7" t="s">
        <v>50</v>
      </c>
      <c r="H1346" s="7" t="s">
        <v>10635</v>
      </c>
      <c r="I1346" s="7">
        <v>18</v>
      </c>
      <c r="J1346" s="7"/>
      <c r="K1346" s="7" t="s">
        <v>10637</v>
      </c>
      <c r="L1346" s="7" t="s">
        <v>10638</v>
      </c>
      <c r="M1346" s="7" t="s">
        <v>10639</v>
      </c>
      <c r="N1346" s="7"/>
      <c r="O1346" s="7"/>
      <c r="P1346" s="7" t="s">
        <v>99</v>
      </c>
      <c r="Q1346" s="7" t="s">
        <v>99</v>
      </c>
      <c r="R1346" s="7" t="s">
        <v>2073</v>
      </c>
      <c r="S1346" s="7" t="s">
        <v>69</v>
      </c>
      <c r="T1346" s="7" t="s">
        <v>85</v>
      </c>
      <c r="U1346" s="7" t="s">
        <v>85</v>
      </c>
      <c r="V1346" s="7" t="s">
        <v>56</v>
      </c>
      <c r="W1346" s="7" t="s">
        <v>88</v>
      </c>
      <c r="X1346" s="7"/>
      <c r="Y1346" s="7" t="s">
        <v>88</v>
      </c>
      <c r="Z1346" s="7" t="s">
        <v>88</v>
      </c>
      <c r="AA1346" s="7" t="s">
        <v>88</v>
      </c>
      <c r="AB1346" s="7" t="s">
        <v>88</v>
      </c>
      <c r="AC1346" s="7" t="s">
        <v>88</v>
      </c>
      <c r="AD1346" s="7"/>
      <c r="AE1346" s="7"/>
      <c r="AF1346" s="7" t="s">
        <v>58</v>
      </c>
      <c r="AG1346" s="7">
        <v>182</v>
      </c>
      <c r="AH1346" s="7" t="s">
        <v>268</v>
      </c>
      <c r="AI1346" s="7" t="s">
        <v>60</v>
      </c>
      <c r="AJ1346" s="7" t="s">
        <v>269</v>
      </c>
      <c r="AK1346" s="7"/>
      <c r="AL1346" s="7"/>
      <c r="AM1346" s="7"/>
      <c r="AN1346" s="7"/>
      <c r="AO1346" s="7" t="s">
        <v>9719</v>
      </c>
      <c r="AP1346" s="7" t="s">
        <v>191</v>
      </c>
      <c r="AQ1346" s="7">
        <v>0.44783536000000002</v>
      </c>
      <c r="AR1346" s="7">
        <v>0.46347154000000002</v>
      </c>
      <c r="AS1346" s="7"/>
      <c r="AT1346" s="5">
        <v>0.74002858900000001</v>
      </c>
      <c r="AU1346" s="5" t="str">
        <f t="shared" si="50"/>
        <v>Swedish</v>
      </c>
      <c r="AV1346" s="5" t="str">
        <f t="shared" si="51"/>
        <v>Jewish, German</v>
      </c>
      <c r="AW1346" s="5"/>
      <c r="AX1346" s="7" t="s">
        <v>12282</v>
      </c>
      <c r="AY1346" t="s">
        <v>12198</v>
      </c>
      <c r="AZ1346" s="5"/>
    </row>
    <row r="1347" spans="1:52">
      <c r="A1347" s="7" t="s">
        <v>11593</v>
      </c>
      <c r="B1347" s="7" t="s">
        <v>47</v>
      </c>
      <c r="C1347" s="7">
        <v>963</v>
      </c>
      <c r="D1347" s="7">
        <v>1970</v>
      </c>
      <c r="E1347" s="7" t="s">
        <v>11594</v>
      </c>
      <c r="F1347" s="7" t="s">
        <v>49</v>
      </c>
      <c r="G1347" s="7" t="s">
        <v>50</v>
      </c>
      <c r="H1347" s="7" t="s">
        <v>11593</v>
      </c>
      <c r="I1347" s="7">
        <v>14</v>
      </c>
      <c r="J1347" s="7"/>
      <c r="K1347" s="7" t="s">
        <v>11595</v>
      </c>
      <c r="L1347" s="7" t="s">
        <v>11596</v>
      </c>
      <c r="M1347" s="7" t="s">
        <v>11597</v>
      </c>
      <c r="N1347" s="7"/>
      <c r="O1347" s="7" t="s">
        <v>155</v>
      </c>
      <c r="P1347" s="7"/>
      <c r="Q1347" s="7" t="s">
        <v>155</v>
      </c>
      <c r="R1347" s="7"/>
      <c r="S1347" s="7"/>
      <c r="T1347" s="7" t="s">
        <v>186</v>
      </c>
      <c r="U1347" s="7" t="s">
        <v>186</v>
      </c>
      <c r="V1347" s="7"/>
      <c r="W1347" s="7"/>
      <c r="X1347" s="7"/>
      <c r="Y1347" s="7"/>
      <c r="Z1347" s="7"/>
      <c r="AA1347" s="7" t="s">
        <v>57</v>
      </c>
      <c r="AB1347" s="7" t="s">
        <v>186</v>
      </c>
      <c r="AC1347" s="7"/>
      <c r="AD1347" s="7"/>
      <c r="AE1347" s="7"/>
      <c r="AF1347" s="7" t="s">
        <v>58</v>
      </c>
      <c r="AG1347" s="7">
        <v>245</v>
      </c>
      <c r="AH1347" s="7" t="s">
        <v>442</v>
      </c>
      <c r="AI1347" s="7" t="s">
        <v>209</v>
      </c>
      <c r="AJ1347" s="7" t="s">
        <v>443</v>
      </c>
      <c r="AK1347" s="7"/>
      <c r="AL1347" s="7"/>
      <c r="AM1347" s="7"/>
      <c r="AN1347" s="7"/>
      <c r="AO1347" s="7" t="s">
        <v>11328</v>
      </c>
      <c r="AP1347" s="7" t="s">
        <v>191</v>
      </c>
      <c r="AQ1347" s="7">
        <v>0.77657918999999997</v>
      </c>
      <c r="AR1347" s="7">
        <v>0.78926618000000004</v>
      </c>
      <c r="AS1347" s="7"/>
      <c r="AT1347" s="7"/>
      <c r="AU1347" s="7" t="b">
        <v>0</v>
      </c>
      <c r="AV1347" s="7" t="s">
        <v>99</v>
      </c>
      <c r="AW1347" s="7"/>
      <c r="AX1347" s="7"/>
      <c r="AY1347" t="s">
        <v>12198</v>
      </c>
      <c r="AZ1347" s="5"/>
    </row>
    <row r="1348" spans="1:52">
      <c r="A1348" s="7" t="s">
        <v>11599</v>
      </c>
      <c r="B1348" s="7" t="s">
        <v>47</v>
      </c>
      <c r="C1348" s="7">
        <v>963</v>
      </c>
      <c r="D1348" s="7">
        <v>1971</v>
      </c>
      <c r="E1348" s="7" t="s">
        <v>11600</v>
      </c>
      <c r="F1348" s="7" t="s">
        <v>49</v>
      </c>
      <c r="G1348" s="7" t="s">
        <v>50</v>
      </c>
      <c r="H1348" s="7" t="s">
        <v>11599</v>
      </c>
      <c r="I1348" s="7">
        <v>19</v>
      </c>
      <c r="J1348" s="7"/>
      <c r="K1348" s="7" t="s">
        <v>11601</v>
      </c>
      <c r="L1348" s="7" t="s">
        <v>11602</v>
      </c>
      <c r="M1348" s="7" t="s">
        <v>11603</v>
      </c>
      <c r="N1348" s="7"/>
      <c r="O1348" s="7" t="s">
        <v>155</v>
      </c>
      <c r="P1348" s="7"/>
      <c r="Q1348" s="7" t="s">
        <v>155</v>
      </c>
      <c r="R1348" s="7"/>
      <c r="S1348" s="7"/>
      <c r="T1348" s="7" t="s">
        <v>186</v>
      </c>
      <c r="U1348" s="7" t="s">
        <v>186</v>
      </c>
      <c r="V1348" s="7"/>
      <c r="W1348" s="7"/>
      <c r="X1348" s="7"/>
      <c r="Y1348" s="7"/>
      <c r="Z1348" s="7"/>
      <c r="AA1348" s="7" t="s">
        <v>57</v>
      </c>
      <c r="AB1348" s="7" t="s">
        <v>186</v>
      </c>
      <c r="AC1348" s="7"/>
      <c r="AD1348" s="7"/>
      <c r="AE1348" s="7"/>
      <c r="AF1348" s="7" t="s">
        <v>58</v>
      </c>
      <c r="AG1348" s="7">
        <v>177</v>
      </c>
      <c r="AH1348" s="7" t="s">
        <v>2646</v>
      </c>
      <c r="AI1348" s="7" t="s">
        <v>128</v>
      </c>
      <c r="AJ1348" s="7"/>
      <c r="AK1348" s="7"/>
      <c r="AL1348" s="7"/>
      <c r="AM1348" s="7"/>
      <c r="AN1348" s="7"/>
      <c r="AO1348" s="7" t="s">
        <v>11345</v>
      </c>
      <c r="AP1348" s="7" t="s">
        <v>63</v>
      </c>
      <c r="AQ1348" s="7">
        <v>0.45980011999999998</v>
      </c>
      <c r="AR1348" s="7">
        <v>0.44415166</v>
      </c>
      <c r="AS1348" s="7" t="s">
        <v>192</v>
      </c>
      <c r="AT1348" s="7"/>
      <c r="AU1348" s="7" t="b">
        <v>0</v>
      </c>
      <c r="AV1348" s="7" t="s">
        <v>99</v>
      </c>
      <c r="AW1348" s="7"/>
      <c r="AX1348" s="7"/>
      <c r="AY1348" t="s">
        <v>12198</v>
      </c>
      <c r="AZ1348" s="5"/>
    </row>
    <row r="1349" spans="1:52">
      <c r="A1349" s="7" t="s">
        <v>11627</v>
      </c>
      <c r="B1349" s="7" t="s">
        <v>47</v>
      </c>
      <c r="C1349" s="7">
        <v>963</v>
      </c>
      <c r="D1349" s="7">
        <v>1976</v>
      </c>
      <c r="E1349" s="7" t="s">
        <v>11628</v>
      </c>
      <c r="F1349" s="7" t="s">
        <v>49</v>
      </c>
      <c r="G1349" s="7" t="s">
        <v>50</v>
      </c>
      <c r="H1349" s="7" t="s">
        <v>11627</v>
      </c>
      <c r="I1349" s="7">
        <v>15</v>
      </c>
      <c r="J1349" s="7"/>
      <c r="K1349" s="7" t="s">
        <v>11629</v>
      </c>
      <c r="L1349" s="7" t="s">
        <v>11630</v>
      </c>
      <c r="M1349" s="7" t="s">
        <v>11631</v>
      </c>
      <c r="N1349" s="7"/>
      <c r="O1349" s="7" t="s">
        <v>155</v>
      </c>
      <c r="P1349" s="7"/>
      <c r="Q1349" s="7" t="s">
        <v>155</v>
      </c>
      <c r="R1349" s="7" t="s">
        <v>155</v>
      </c>
      <c r="S1349" s="7" t="s">
        <v>184</v>
      </c>
      <c r="T1349" s="7" t="s">
        <v>155</v>
      </c>
      <c r="U1349" s="7" t="s">
        <v>155</v>
      </c>
      <c r="V1349" s="7" t="s">
        <v>113</v>
      </c>
      <c r="W1349" s="7" t="s">
        <v>88</v>
      </c>
      <c r="X1349" s="7"/>
      <c r="Y1349" s="7" t="s">
        <v>88</v>
      </c>
      <c r="Z1349" s="7" t="s">
        <v>88</v>
      </c>
      <c r="AA1349" s="7" t="s">
        <v>88</v>
      </c>
      <c r="AB1349" s="7" t="s">
        <v>88</v>
      </c>
      <c r="AC1349" s="7" t="s">
        <v>88</v>
      </c>
      <c r="AD1349" s="7"/>
      <c r="AE1349" s="7"/>
      <c r="AF1349" s="7" t="s">
        <v>58</v>
      </c>
      <c r="AG1349" s="7">
        <v>12</v>
      </c>
      <c r="AH1349" s="7" t="s">
        <v>3189</v>
      </c>
      <c r="AI1349" s="7" t="s">
        <v>60</v>
      </c>
      <c r="AJ1349" s="7" t="s">
        <v>317</v>
      </c>
      <c r="AK1349" s="7"/>
      <c r="AL1349" s="7"/>
      <c r="AM1349" s="7"/>
      <c r="AN1349" s="7"/>
      <c r="AO1349" s="7" t="s">
        <v>11345</v>
      </c>
      <c r="AP1349" s="7" t="s">
        <v>63</v>
      </c>
      <c r="AQ1349" s="7">
        <v>0.45980011999999998</v>
      </c>
      <c r="AR1349" s="7">
        <v>0.44415166</v>
      </c>
      <c r="AS1349" s="7" t="s">
        <v>192</v>
      </c>
      <c r="AT1349" s="7"/>
      <c r="AU1349" s="7" t="b">
        <v>0</v>
      </c>
      <c r="AV1349" s="7" t="s">
        <v>99</v>
      </c>
      <c r="AW1349" s="7"/>
      <c r="AX1349" s="7"/>
      <c r="AY1349" t="s">
        <v>12198</v>
      </c>
      <c r="AZ1349" s="5"/>
    </row>
    <row r="1350" spans="1:52">
      <c r="A1350" s="7" t="s">
        <v>11634</v>
      </c>
      <c r="B1350" s="7" t="s">
        <v>47</v>
      </c>
      <c r="C1350" s="7">
        <v>963</v>
      </c>
      <c r="D1350" s="7">
        <v>1977</v>
      </c>
      <c r="E1350" s="7" t="s">
        <v>11635</v>
      </c>
      <c r="F1350" s="7" t="s">
        <v>49</v>
      </c>
      <c r="G1350" s="7" t="s">
        <v>50</v>
      </c>
      <c r="H1350" s="7" t="s">
        <v>11634</v>
      </c>
      <c r="I1350" s="7">
        <v>21</v>
      </c>
      <c r="J1350" s="7"/>
      <c r="K1350" s="7" t="s">
        <v>11636</v>
      </c>
      <c r="L1350" s="7" t="s">
        <v>11637</v>
      </c>
      <c r="M1350" s="7" t="s">
        <v>11638</v>
      </c>
      <c r="N1350" s="7"/>
      <c r="O1350" s="7" t="s">
        <v>155</v>
      </c>
      <c r="P1350" s="7"/>
      <c r="Q1350" s="7" t="s">
        <v>155</v>
      </c>
      <c r="R1350" s="7"/>
      <c r="S1350" s="7"/>
      <c r="T1350" s="7" t="s">
        <v>186</v>
      </c>
      <c r="U1350" s="7" t="s">
        <v>186</v>
      </c>
      <c r="V1350" s="7"/>
      <c r="W1350" s="7"/>
      <c r="X1350" s="7"/>
      <c r="Y1350" s="7"/>
      <c r="Z1350" s="7"/>
      <c r="AA1350" s="7" t="s">
        <v>57</v>
      </c>
      <c r="AB1350" s="7" t="s">
        <v>186</v>
      </c>
      <c r="AC1350" s="7"/>
      <c r="AD1350" s="7"/>
      <c r="AE1350" s="7"/>
      <c r="AF1350" s="7" t="s">
        <v>58</v>
      </c>
      <c r="AG1350" s="7">
        <v>697</v>
      </c>
      <c r="AH1350" s="7" t="s">
        <v>644</v>
      </c>
      <c r="AI1350" s="7" t="s">
        <v>269</v>
      </c>
      <c r="AJ1350" s="7"/>
      <c r="AK1350" s="7"/>
      <c r="AL1350" s="7"/>
      <c r="AM1350" s="7"/>
      <c r="AN1350" s="7"/>
      <c r="AO1350" s="7" t="s">
        <v>11353</v>
      </c>
      <c r="AP1350" s="7" t="s">
        <v>287</v>
      </c>
      <c r="AQ1350" s="7">
        <v>0.33342188</v>
      </c>
      <c r="AR1350" s="7">
        <v>0.57462855999999995</v>
      </c>
      <c r="AS1350" s="7"/>
      <c r="AT1350" s="7"/>
      <c r="AU1350" s="7" t="b">
        <v>0</v>
      </c>
      <c r="AV1350" s="7" t="s">
        <v>99</v>
      </c>
      <c r="AW1350" s="7"/>
      <c r="AX1350" s="7"/>
      <c r="AY1350" t="s">
        <v>12198</v>
      </c>
      <c r="AZ1350" s="5"/>
    </row>
    <row r="1351" spans="1:52">
      <c r="A1351" s="7" t="s">
        <v>11690</v>
      </c>
      <c r="B1351" s="7" t="s">
        <v>47</v>
      </c>
      <c r="C1351" s="7">
        <v>963</v>
      </c>
      <c r="D1351" s="7">
        <v>1986</v>
      </c>
      <c r="E1351" s="7" t="s">
        <v>11691</v>
      </c>
      <c r="F1351" s="7" t="s">
        <v>49</v>
      </c>
      <c r="G1351" s="7" t="s">
        <v>50</v>
      </c>
      <c r="H1351" s="7" t="s">
        <v>11690</v>
      </c>
      <c r="I1351" s="7">
        <v>15</v>
      </c>
      <c r="J1351" s="7"/>
      <c r="K1351" s="7" t="s">
        <v>11692</v>
      </c>
      <c r="L1351" s="7" t="s">
        <v>6760</v>
      </c>
      <c r="M1351" s="7" t="s">
        <v>6761</v>
      </c>
      <c r="N1351" s="7"/>
      <c r="O1351" s="7" t="s">
        <v>155</v>
      </c>
      <c r="P1351" s="7"/>
      <c r="Q1351" s="7" t="s">
        <v>155</v>
      </c>
      <c r="R1351" s="7"/>
      <c r="S1351" s="7"/>
      <c r="T1351" s="7" t="s">
        <v>186</v>
      </c>
      <c r="U1351" s="7" t="s">
        <v>186</v>
      </c>
      <c r="V1351" s="7"/>
      <c r="W1351" s="7"/>
      <c r="X1351" s="7"/>
      <c r="Y1351" s="7"/>
      <c r="Z1351" s="7"/>
      <c r="AA1351" s="7" t="s">
        <v>57</v>
      </c>
      <c r="AB1351" s="7" t="s">
        <v>186</v>
      </c>
      <c r="AC1351" s="7"/>
      <c r="AD1351" s="7"/>
      <c r="AE1351" s="7"/>
      <c r="AF1351" s="7" t="s">
        <v>58</v>
      </c>
      <c r="AG1351" s="7">
        <v>176</v>
      </c>
      <c r="AH1351" s="7" t="s">
        <v>268</v>
      </c>
      <c r="AI1351" s="7" t="s">
        <v>60</v>
      </c>
      <c r="AJ1351" s="7" t="s">
        <v>269</v>
      </c>
      <c r="AK1351" s="7"/>
      <c r="AL1351" s="7"/>
      <c r="AM1351" s="7"/>
      <c r="AN1351" s="7"/>
      <c r="AO1351" s="7" t="s">
        <v>11432</v>
      </c>
      <c r="AP1351" s="7" t="s">
        <v>191</v>
      </c>
      <c r="AQ1351" s="7">
        <v>0.49911501000000003</v>
      </c>
      <c r="AR1351" s="7">
        <v>0.90342855</v>
      </c>
      <c r="AS1351" s="7"/>
      <c r="AT1351" s="7"/>
      <c r="AU1351" s="7" t="b">
        <v>0</v>
      </c>
      <c r="AV1351" s="7" t="s">
        <v>99</v>
      </c>
      <c r="AW1351" s="7"/>
      <c r="AX1351" s="7"/>
      <c r="AY1351" t="s">
        <v>12198</v>
      </c>
      <c r="AZ1351" s="5"/>
    </row>
    <row r="1352" spans="1:52">
      <c r="A1352" s="7" t="s">
        <v>11750</v>
      </c>
      <c r="B1352" s="7" t="s">
        <v>47</v>
      </c>
      <c r="C1352" s="7">
        <v>963</v>
      </c>
      <c r="D1352" s="7">
        <v>1997</v>
      </c>
      <c r="E1352" s="7" t="s">
        <v>11751</v>
      </c>
      <c r="F1352" s="7" t="s">
        <v>49</v>
      </c>
      <c r="G1352" s="7" t="s">
        <v>50</v>
      </c>
      <c r="H1352" s="7" t="s">
        <v>11750</v>
      </c>
      <c r="I1352" s="7">
        <v>17</v>
      </c>
      <c r="J1352" s="7"/>
      <c r="K1352" s="7" t="s">
        <v>11752</v>
      </c>
      <c r="L1352" s="7" t="s">
        <v>11753</v>
      </c>
      <c r="M1352" s="7" t="s">
        <v>11754</v>
      </c>
      <c r="N1352" s="7"/>
      <c r="O1352" s="7" t="s">
        <v>155</v>
      </c>
      <c r="P1352" s="7"/>
      <c r="Q1352" s="7" t="s">
        <v>155</v>
      </c>
      <c r="R1352" s="7"/>
      <c r="S1352" s="7"/>
      <c r="T1352" s="7" t="s">
        <v>186</v>
      </c>
      <c r="U1352" s="7" t="s">
        <v>186</v>
      </c>
      <c r="V1352" s="7"/>
      <c r="W1352" s="7"/>
      <c r="X1352" s="7"/>
      <c r="Y1352" s="7"/>
      <c r="Z1352" s="7"/>
      <c r="AA1352" s="7" t="s">
        <v>57</v>
      </c>
      <c r="AB1352" s="7" t="s">
        <v>186</v>
      </c>
      <c r="AC1352" s="7"/>
      <c r="AD1352" s="7"/>
      <c r="AE1352" s="7"/>
      <c r="AF1352" s="7" t="s">
        <v>58</v>
      </c>
      <c r="AG1352" s="7">
        <v>101</v>
      </c>
      <c r="AH1352" s="7" t="s">
        <v>635</v>
      </c>
      <c r="AI1352" s="7" t="s">
        <v>3328</v>
      </c>
      <c r="AJ1352" s="7"/>
      <c r="AK1352" s="7"/>
      <c r="AL1352" s="7"/>
      <c r="AM1352" s="7"/>
      <c r="AN1352" s="7"/>
      <c r="AO1352" s="7" t="s">
        <v>11479</v>
      </c>
      <c r="AP1352" s="7" t="s">
        <v>11480</v>
      </c>
      <c r="AQ1352" s="7">
        <v>0.37428813</v>
      </c>
      <c r="AR1352" s="7">
        <v>0.42301401999999999</v>
      </c>
      <c r="AS1352" s="7"/>
      <c r="AT1352" s="7" t="b">
        <v>0</v>
      </c>
      <c r="AU1352" s="7" t="b">
        <v>0</v>
      </c>
      <c r="AV1352" s="7" t="s">
        <v>348</v>
      </c>
      <c r="AW1352" s="7"/>
      <c r="AX1352" s="7"/>
      <c r="AY1352" t="s">
        <v>12198</v>
      </c>
      <c r="AZ1352" s="5"/>
    </row>
    <row r="1353" spans="1:52">
      <c r="A1353" s="7" t="s">
        <v>11750</v>
      </c>
      <c r="B1353" s="7" t="s">
        <v>47</v>
      </c>
      <c r="C1353" s="7">
        <v>963</v>
      </c>
      <c r="D1353" s="7">
        <v>1998</v>
      </c>
      <c r="E1353" s="7" t="s">
        <v>11755</v>
      </c>
      <c r="F1353" s="7" t="s">
        <v>49</v>
      </c>
      <c r="G1353" s="7" t="s">
        <v>50</v>
      </c>
      <c r="H1353" s="7" t="s">
        <v>11750</v>
      </c>
      <c r="I1353" s="7">
        <v>17</v>
      </c>
      <c r="J1353" s="7"/>
      <c r="K1353" s="7" t="s">
        <v>11752</v>
      </c>
      <c r="L1353" s="7" t="s">
        <v>11756</v>
      </c>
      <c r="M1353" s="7" t="s">
        <v>11754</v>
      </c>
      <c r="N1353" s="7"/>
      <c r="O1353" s="7" t="s">
        <v>155</v>
      </c>
      <c r="P1353" s="7"/>
      <c r="Q1353" s="7" t="s">
        <v>155</v>
      </c>
      <c r="R1353" s="7"/>
      <c r="S1353" s="7"/>
      <c r="T1353" s="7" t="s">
        <v>186</v>
      </c>
      <c r="U1353" s="7" t="s">
        <v>186</v>
      </c>
      <c r="V1353" s="7"/>
      <c r="W1353" s="7"/>
      <c r="X1353" s="7"/>
      <c r="Y1353" s="7"/>
      <c r="Z1353" s="7"/>
      <c r="AA1353" s="7" t="s">
        <v>57</v>
      </c>
      <c r="AB1353" s="7" t="s">
        <v>186</v>
      </c>
      <c r="AC1353" s="7"/>
      <c r="AD1353" s="7"/>
      <c r="AE1353" s="7"/>
      <c r="AF1353" s="7" t="s">
        <v>58</v>
      </c>
      <c r="AG1353" s="7">
        <v>18</v>
      </c>
      <c r="AH1353" s="7" t="s">
        <v>801</v>
      </c>
      <c r="AI1353" s="7" t="s">
        <v>802</v>
      </c>
      <c r="AJ1353" s="7"/>
      <c r="AK1353" s="7"/>
      <c r="AL1353" s="7"/>
      <c r="AM1353" s="7"/>
      <c r="AN1353" s="7"/>
      <c r="AO1353" s="7" t="s">
        <v>11493</v>
      </c>
      <c r="AP1353" s="7" t="s">
        <v>191</v>
      </c>
      <c r="AQ1353" s="7">
        <v>0.43732799</v>
      </c>
      <c r="AR1353" s="7">
        <v>0.40699331999999999</v>
      </c>
      <c r="AS1353" s="7" t="s">
        <v>192</v>
      </c>
      <c r="AT1353" s="7"/>
      <c r="AU1353" s="7" t="b">
        <v>0</v>
      </c>
      <c r="AV1353" s="7" t="s">
        <v>348</v>
      </c>
      <c r="AW1353" s="7"/>
      <c r="AX1353" s="7"/>
      <c r="AY1353" t="s">
        <v>12198</v>
      </c>
      <c r="AZ1353" s="5"/>
    </row>
    <row r="1354" spans="1:52">
      <c r="A1354" s="7" t="s">
        <v>11757</v>
      </c>
      <c r="B1354" s="7" t="s">
        <v>47</v>
      </c>
      <c r="C1354" s="7">
        <v>963</v>
      </c>
      <c r="D1354" s="7">
        <v>1999</v>
      </c>
      <c r="E1354" s="7" t="s">
        <v>11758</v>
      </c>
      <c r="F1354" s="7" t="s">
        <v>49</v>
      </c>
      <c r="G1354" s="7" t="s">
        <v>50</v>
      </c>
      <c r="H1354" s="7" t="s">
        <v>11757</v>
      </c>
      <c r="I1354" s="7">
        <v>17</v>
      </c>
      <c r="J1354" s="7"/>
      <c r="K1354" s="7" t="s">
        <v>11759</v>
      </c>
      <c r="L1354" s="7" t="s">
        <v>11760</v>
      </c>
      <c r="M1354" s="7" t="s">
        <v>11761</v>
      </c>
      <c r="N1354" s="7"/>
      <c r="O1354" s="7" t="s">
        <v>155</v>
      </c>
      <c r="P1354" s="7"/>
      <c r="Q1354" s="7" t="s">
        <v>155</v>
      </c>
      <c r="R1354" s="7" t="s">
        <v>55</v>
      </c>
      <c r="S1354" s="7" t="s">
        <v>54</v>
      </c>
      <c r="T1354" s="7" t="s">
        <v>85</v>
      </c>
      <c r="U1354" s="7" t="s">
        <v>85</v>
      </c>
      <c r="V1354" s="7" t="s">
        <v>56</v>
      </c>
      <c r="W1354" s="7" t="s">
        <v>57</v>
      </c>
      <c r="X1354" s="7"/>
      <c r="Y1354" s="7" t="s">
        <v>57</v>
      </c>
      <c r="Z1354" s="7" t="s">
        <v>57</v>
      </c>
      <c r="AA1354" s="7" t="s">
        <v>57</v>
      </c>
      <c r="AB1354" s="7" t="s">
        <v>57</v>
      </c>
      <c r="AC1354" s="7" t="s">
        <v>57</v>
      </c>
      <c r="AD1354" s="7"/>
      <c r="AE1354" s="7"/>
      <c r="AF1354" s="7" t="s">
        <v>58</v>
      </c>
      <c r="AG1354" s="7">
        <v>248</v>
      </c>
      <c r="AH1354" s="7" t="s">
        <v>442</v>
      </c>
      <c r="AI1354" s="7" t="s">
        <v>209</v>
      </c>
      <c r="AJ1354" s="7" t="s">
        <v>443</v>
      </c>
      <c r="AK1354" s="7"/>
      <c r="AL1354" s="7"/>
      <c r="AM1354" s="7"/>
      <c r="AN1354" s="7"/>
      <c r="AO1354" s="7" t="s">
        <v>11553</v>
      </c>
      <c r="AP1354" s="7" t="s">
        <v>191</v>
      </c>
      <c r="AQ1354" s="7">
        <v>0.36757090999999997</v>
      </c>
      <c r="AR1354" s="7">
        <v>0.46296730000000003</v>
      </c>
      <c r="AS1354" s="7"/>
      <c r="AT1354" s="7"/>
      <c r="AU1354" s="7" t="b">
        <v>0</v>
      </c>
      <c r="AV1354" s="7" t="s">
        <v>348</v>
      </c>
      <c r="AW1354" s="7"/>
      <c r="AX1354" s="7"/>
      <c r="AY1354" t="s">
        <v>12198</v>
      </c>
      <c r="AZ1354" s="5"/>
    </row>
    <row r="1355" spans="1:52">
      <c r="A1355" s="7" t="s">
        <v>11763</v>
      </c>
      <c r="B1355" s="7" t="s">
        <v>47</v>
      </c>
      <c r="C1355" s="7">
        <v>963</v>
      </c>
      <c r="D1355" s="7">
        <v>2000</v>
      </c>
      <c r="E1355" s="7" t="s">
        <v>11764</v>
      </c>
      <c r="F1355" s="7" t="s">
        <v>49</v>
      </c>
      <c r="G1355" s="7" t="s">
        <v>50</v>
      </c>
      <c r="H1355" s="7" t="s">
        <v>11763</v>
      </c>
      <c r="I1355" s="7">
        <v>15</v>
      </c>
      <c r="J1355" s="7"/>
      <c r="K1355" s="7" t="s">
        <v>11765</v>
      </c>
      <c r="L1355" s="7" t="s">
        <v>11766</v>
      </c>
      <c r="M1355" s="7" t="s">
        <v>11767</v>
      </c>
      <c r="N1355" s="7"/>
      <c r="O1355" s="7" t="s">
        <v>155</v>
      </c>
      <c r="P1355" s="7"/>
      <c r="Q1355" s="7" t="s">
        <v>155</v>
      </c>
      <c r="R1355" s="7" t="s">
        <v>55</v>
      </c>
      <c r="S1355" s="7" t="s">
        <v>232</v>
      </c>
      <c r="T1355" s="7" t="s">
        <v>85</v>
      </c>
      <c r="U1355" s="7" t="s">
        <v>85</v>
      </c>
      <c r="V1355" s="7" t="s">
        <v>56</v>
      </c>
      <c r="W1355" s="7" t="s">
        <v>57</v>
      </c>
      <c r="X1355" s="7"/>
      <c r="Y1355" s="7" t="s">
        <v>57</v>
      </c>
      <c r="Z1355" s="7" t="s">
        <v>57</v>
      </c>
      <c r="AA1355" s="7" t="s">
        <v>57</v>
      </c>
      <c r="AB1355" s="7" t="s">
        <v>57</v>
      </c>
      <c r="AC1355" s="7" t="s">
        <v>57</v>
      </c>
      <c r="AD1355" s="7"/>
      <c r="AE1355" s="7"/>
      <c r="AF1355" s="7" t="s">
        <v>58</v>
      </c>
      <c r="AG1355" s="7">
        <v>123</v>
      </c>
      <c r="AH1355" s="7" t="s">
        <v>11768</v>
      </c>
      <c r="AI1355" s="7" t="s">
        <v>1675</v>
      </c>
      <c r="AJ1355" s="7" t="s">
        <v>8047</v>
      </c>
      <c r="AK1355" s="7"/>
      <c r="AL1355" s="7"/>
      <c r="AM1355" s="7"/>
      <c r="AN1355" s="7"/>
      <c r="AO1355" s="7" t="s">
        <v>11570</v>
      </c>
      <c r="AP1355" s="7" t="s">
        <v>3411</v>
      </c>
      <c r="AQ1355" s="7">
        <v>0.50348663000000005</v>
      </c>
      <c r="AR1355" s="7">
        <v>0.46618347999999998</v>
      </c>
      <c r="AS1355" s="7" t="s">
        <v>192</v>
      </c>
      <c r="AT1355" s="7"/>
      <c r="AU1355" s="7" t="b">
        <v>0</v>
      </c>
      <c r="AV1355" s="7" t="s">
        <v>348</v>
      </c>
      <c r="AW1355" s="7"/>
      <c r="AX1355" s="7"/>
      <c r="AY1355" t="s">
        <v>12198</v>
      </c>
      <c r="AZ1355" s="5"/>
    </row>
    <row r="1356" spans="1:52">
      <c r="A1356" s="7" t="s">
        <v>11904</v>
      </c>
      <c r="B1356" s="7" t="s">
        <v>47</v>
      </c>
      <c r="C1356" s="7">
        <v>964</v>
      </c>
      <c r="D1356" s="7">
        <v>2023</v>
      </c>
      <c r="E1356" s="7" t="s">
        <v>11905</v>
      </c>
      <c r="F1356" s="7" t="s">
        <v>49</v>
      </c>
      <c r="G1356" s="7" t="s">
        <v>120</v>
      </c>
      <c r="H1356" s="7" t="s">
        <v>11904</v>
      </c>
      <c r="I1356" s="7" t="s">
        <v>12208</v>
      </c>
      <c r="J1356" s="7"/>
      <c r="K1356" s="7" t="s">
        <v>11906</v>
      </c>
      <c r="L1356" s="7" t="s">
        <v>11907</v>
      </c>
      <c r="M1356" s="7" t="s">
        <v>11908</v>
      </c>
      <c r="N1356" s="7"/>
      <c r="O1356" s="7" t="s">
        <v>155</v>
      </c>
      <c r="P1356" s="7"/>
      <c r="Q1356" s="7" t="s">
        <v>155</v>
      </c>
      <c r="R1356" s="7" t="s">
        <v>54</v>
      </c>
      <c r="S1356" s="7" t="s">
        <v>431</v>
      </c>
      <c r="T1356" s="7" t="s">
        <v>85</v>
      </c>
      <c r="U1356" s="7" t="s">
        <v>85</v>
      </c>
      <c r="V1356" s="7" t="s">
        <v>56</v>
      </c>
      <c r="W1356" s="7" t="s">
        <v>88</v>
      </c>
      <c r="X1356" s="7"/>
      <c r="Y1356" s="7" t="s">
        <v>88</v>
      </c>
      <c r="Z1356" s="7" t="s">
        <v>88</v>
      </c>
      <c r="AA1356" s="7" t="s">
        <v>88</v>
      </c>
      <c r="AB1356" s="7" t="s">
        <v>88</v>
      </c>
      <c r="AC1356" s="7" t="s">
        <v>88</v>
      </c>
      <c r="AD1356" s="7"/>
      <c r="AE1356" s="7"/>
      <c r="AF1356" s="7" t="s">
        <v>58</v>
      </c>
      <c r="AG1356" s="7">
        <v>959</v>
      </c>
      <c r="AH1356" s="7" t="s">
        <v>308</v>
      </c>
      <c r="AI1356" s="7" t="s">
        <v>309</v>
      </c>
      <c r="AJ1356" s="7" t="s">
        <v>91</v>
      </c>
      <c r="AK1356" s="7"/>
      <c r="AL1356" s="7"/>
      <c r="AM1356" s="7"/>
      <c r="AN1356" s="7"/>
      <c r="AO1356" s="7" t="s">
        <v>11749</v>
      </c>
      <c r="AP1356" s="7" t="s">
        <v>191</v>
      </c>
      <c r="AQ1356" s="7">
        <v>0.66632332000000005</v>
      </c>
      <c r="AR1356" s="7">
        <v>0.67954632999999998</v>
      </c>
      <c r="AS1356" s="7"/>
      <c r="AT1356" s="7"/>
      <c r="AU1356" s="7" t="b">
        <v>0</v>
      </c>
      <c r="AV1356" s="7" t="s">
        <v>348</v>
      </c>
      <c r="AW1356" s="7"/>
      <c r="AX1356" s="7"/>
      <c r="AY1356" t="s">
        <v>12198</v>
      </c>
      <c r="AZ1356" s="5"/>
    </row>
    <row r="1357" spans="1:52">
      <c r="A1357" s="7" t="s">
        <v>6487</v>
      </c>
      <c r="B1357" s="7" t="s">
        <v>47</v>
      </c>
      <c r="C1357" s="7">
        <v>958</v>
      </c>
      <c r="D1357" s="7">
        <v>1091</v>
      </c>
      <c r="E1357" s="7" t="s">
        <v>6488</v>
      </c>
      <c r="F1357" s="7" t="s">
        <v>49</v>
      </c>
      <c r="G1357" s="7" t="s">
        <v>50</v>
      </c>
      <c r="H1357" s="7" t="s">
        <v>6487</v>
      </c>
      <c r="I1357" s="7">
        <v>14</v>
      </c>
      <c r="J1357" s="7"/>
      <c r="K1357" s="7" t="s">
        <v>6489</v>
      </c>
      <c r="L1357" s="7" t="s">
        <v>6490</v>
      </c>
      <c r="M1357" s="7" t="s">
        <v>6491</v>
      </c>
      <c r="N1357" s="7" t="s">
        <v>155</v>
      </c>
      <c r="O1357" s="7"/>
      <c r="P1357" s="7"/>
      <c r="Q1357" s="7" t="s">
        <v>155</v>
      </c>
      <c r="R1357" s="7" t="s">
        <v>4895</v>
      </c>
      <c r="S1357" s="7" t="s">
        <v>6492</v>
      </c>
      <c r="T1357" s="7" t="s">
        <v>85</v>
      </c>
      <c r="U1357" s="7" t="s">
        <v>85</v>
      </c>
      <c r="V1357" s="7" t="s">
        <v>4481</v>
      </c>
      <c r="W1357" s="7" t="s">
        <v>57</v>
      </c>
      <c r="X1357" s="7" t="s">
        <v>57</v>
      </c>
      <c r="Y1357" s="7"/>
      <c r="Z1357" s="7" t="s">
        <v>57</v>
      </c>
      <c r="AA1357" s="7" t="s">
        <v>57</v>
      </c>
      <c r="AB1357" s="7" t="s">
        <v>57</v>
      </c>
      <c r="AC1357" s="7" t="s">
        <v>57</v>
      </c>
      <c r="AD1357" s="7"/>
      <c r="AE1357" s="7"/>
      <c r="AF1357" s="7" t="s">
        <v>58</v>
      </c>
      <c r="AG1357" s="7">
        <v>67</v>
      </c>
      <c r="AH1357" s="7" t="s">
        <v>284</v>
      </c>
      <c r="AI1357" s="7" t="s">
        <v>285</v>
      </c>
      <c r="AJ1357" s="7"/>
      <c r="AK1357" s="7"/>
      <c r="AL1357" s="7"/>
      <c r="AM1357" s="7"/>
      <c r="AN1357" s="7"/>
      <c r="AO1357" s="7" t="s">
        <v>2869</v>
      </c>
      <c r="AP1357" s="7"/>
      <c r="AQ1357" s="7">
        <v>0.26736584000000002</v>
      </c>
      <c r="AR1357" s="7">
        <v>0.34685340999999997</v>
      </c>
      <c r="AS1357" s="7"/>
      <c r="AT1357">
        <v>0.48612899300000001</v>
      </c>
      <c r="AU1357" t="str">
        <f t="shared" ref="AU1357:AU1384" si="52">IF(AT1357,R1357)</f>
        <v>Muslim</v>
      </c>
      <c r="AV1357" t="str">
        <f t="shared" ref="AV1357:AV1365" si="53">Q1357</f>
        <v>German</v>
      </c>
      <c r="AY1357" t="s">
        <v>12296</v>
      </c>
      <c r="AZ1357" s="5"/>
    </row>
    <row r="1358" spans="1:52">
      <c r="A1358" t="s">
        <v>4325</v>
      </c>
      <c r="B1358" t="s">
        <v>47</v>
      </c>
      <c r="C1358">
        <v>955</v>
      </c>
      <c r="D1358">
        <v>723</v>
      </c>
      <c r="E1358" t="s">
        <v>4326</v>
      </c>
      <c r="F1358" t="s">
        <v>49</v>
      </c>
      <c r="G1358" t="s">
        <v>50</v>
      </c>
      <c r="H1358" t="s">
        <v>4325</v>
      </c>
      <c r="I1358">
        <v>14</v>
      </c>
      <c r="J1358" t="s">
        <v>1837</v>
      </c>
      <c r="K1358" t="s">
        <v>4327</v>
      </c>
      <c r="L1358" t="s">
        <v>4328</v>
      </c>
      <c r="M1358" t="s">
        <v>4329</v>
      </c>
      <c r="N1358" t="s">
        <v>55</v>
      </c>
      <c r="Q1358" t="s">
        <v>55</v>
      </c>
      <c r="R1358" t="s">
        <v>441</v>
      </c>
      <c r="S1358" t="s">
        <v>55</v>
      </c>
      <c r="T1358" t="s">
        <v>55</v>
      </c>
      <c r="U1358" t="s">
        <v>55</v>
      </c>
      <c r="V1358" t="s">
        <v>175</v>
      </c>
      <c r="X1358" t="s">
        <v>57</v>
      </c>
      <c r="Z1358" t="s">
        <v>57</v>
      </c>
      <c r="AA1358" t="s">
        <v>57</v>
      </c>
      <c r="AB1358" t="s">
        <v>57</v>
      </c>
      <c r="AC1358" t="s">
        <v>57</v>
      </c>
      <c r="AF1358" t="s">
        <v>58</v>
      </c>
      <c r="AG1358">
        <v>443</v>
      </c>
      <c r="AH1358" t="s">
        <v>3146</v>
      </c>
      <c r="AI1358" t="s">
        <v>60</v>
      </c>
      <c r="AJ1358" t="s">
        <v>608</v>
      </c>
      <c r="AO1358" s="5" t="s">
        <v>508</v>
      </c>
      <c r="AP1358" s="5" t="s">
        <v>509</v>
      </c>
      <c r="AQ1358" s="5">
        <v>0.50759468699999999</v>
      </c>
      <c r="AR1358" s="5">
        <v>0.576548489</v>
      </c>
      <c r="AS1358" s="5"/>
      <c r="AT1358" s="5">
        <v>0.54826075900000004</v>
      </c>
      <c r="AU1358" s="5" t="str">
        <f t="shared" si="52"/>
        <v>Liberian</v>
      </c>
      <c r="AV1358" s="5" t="str">
        <f t="shared" si="53"/>
        <v>Irish</v>
      </c>
      <c r="AW1358" s="5"/>
      <c r="AX1358" s="5" t="b">
        <v>0</v>
      </c>
      <c r="AY1358" t="s">
        <v>12197</v>
      </c>
      <c r="AZ1358" s="5"/>
    </row>
    <row r="1359" spans="1:52">
      <c r="A1359" s="5" t="s">
        <v>660</v>
      </c>
      <c r="B1359" s="5" t="s">
        <v>47</v>
      </c>
      <c r="C1359" s="5">
        <v>951</v>
      </c>
      <c r="D1359" s="5">
        <v>144</v>
      </c>
      <c r="E1359" s="5" t="s">
        <v>661</v>
      </c>
      <c r="F1359" s="5" t="s">
        <v>49</v>
      </c>
      <c r="G1359" s="5" t="s">
        <v>50</v>
      </c>
      <c r="H1359" s="5" t="s">
        <v>660</v>
      </c>
      <c r="I1359" s="5">
        <v>16</v>
      </c>
      <c r="J1359" s="5"/>
      <c r="K1359" s="5" t="s">
        <v>662</v>
      </c>
      <c r="L1359" s="5" t="s">
        <v>663</v>
      </c>
      <c r="M1359" s="5" t="s">
        <v>664</v>
      </c>
      <c r="N1359" s="5" t="s">
        <v>155</v>
      </c>
      <c r="O1359" s="5"/>
      <c r="P1359" s="5" t="s">
        <v>155</v>
      </c>
      <c r="Q1359" s="5" t="s">
        <v>155</v>
      </c>
      <c r="R1359" s="5" t="s">
        <v>185</v>
      </c>
      <c r="S1359" s="5" t="s">
        <v>55</v>
      </c>
      <c r="T1359" s="5" t="s">
        <v>85</v>
      </c>
      <c r="U1359" s="5" t="s">
        <v>85</v>
      </c>
      <c r="V1359" s="5" t="s">
        <v>113</v>
      </c>
      <c r="W1359" s="5" t="s">
        <v>57</v>
      </c>
      <c r="X1359" s="5" t="s">
        <v>57</v>
      </c>
      <c r="Y1359" s="5"/>
      <c r="Z1359" s="5" t="s">
        <v>57</v>
      </c>
      <c r="AA1359" s="5" t="s">
        <v>57</v>
      </c>
      <c r="AB1359" s="5" t="s">
        <v>57</v>
      </c>
      <c r="AC1359" s="5" t="s">
        <v>57</v>
      </c>
      <c r="AD1359" s="5"/>
      <c r="AE1359" s="5"/>
      <c r="AF1359" s="5" t="s">
        <v>58</v>
      </c>
      <c r="AG1359" s="5">
        <v>67</v>
      </c>
      <c r="AH1359" s="5" t="s">
        <v>225</v>
      </c>
      <c r="AI1359" s="5" t="s">
        <v>226</v>
      </c>
      <c r="AJ1359" s="5" t="s">
        <v>91</v>
      </c>
      <c r="AK1359" s="5"/>
      <c r="AL1359" s="5"/>
      <c r="AM1359" s="5"/>
      <c r="AN1359" s="5"/>
      <c r="AO1359" s="5" t="s">
        <v>1377</v>
      </c>
      <c r="AP1359" s="5" t="s">
        <v>1378</v>
      </c>
      <c r="AQ1359" s="5">
        <v>0.81451652399999996</v>
      </c>
      <c r="AR1359" s="5">
        <v>0.83043614399999999</v>
      </c>
      <c r="AS1359" s="5"/>
      <c r="AT1359" s="5">
        <v>0.50570477899999999</v>
      </c>
      <c r="AU1359" s="5" t="str">
        <f t="shared" si="52"/>
        <v>Swiss</v>
      </c>
      <c r="AV1359" s="5" t="str">
        <f t="shared" si="53"/>
        <v>German</v>
      </c>
      <c r="AW1359" s="5"/>
      <c r="AX1359" s="5" t="s">
        <v>184</v>
      </c>
      <c r="AY1359" t="s">
        <v>12196</v>
      </c>
      <c r="AZ1359" s="5"/>
    </row>
    <row r="1360" spans="1:52">
      <c r="A1360" s="5" t="s">
        <v>5959</v>
      </c>
      <c r="B1360" s="5" t="s">
        <v>47</v>
      </c>
      <c r="C1360" s="5">
        <v>957</v>
      </c>
      <c r="D1360" s="5">
        <v>1003</v>
      </c>
      <c r="E1360" s="5" t="s">
        <v>5960</v>
      </c>
      <c r="F1360" s="5" t="s">
        <v>49</v>
      </c>
      <c r="G1360" s="5" t="s">
        <v>50</v>
      </c>
      <c r="H1360" s="5" t="s">
        <v>5959</v>
      </c>
      <c r="I1360" s="5">
        <v>18</v>
      </c>
      <c r="J1360" s="5"/>
      <c r="K1360" s="5" t="s">
        <v>5961</v>
      </c>
      <c r="L1360" s="5" t="s">
        <v>5962</v>
      </c>
      <c r="M1360" s="5" t="s">
        <v>5963</v>
      </c>
      <c r="N1360" s="5" t="s">
        <v>155</v>
      </c>
      <c r="O1360" s="5"/>
      <c r="P1360" s="5"/>
      <c r="Q1360" s="5" t="s">
        <v>155</v>
      </c>
      <c r="R1360" s="5" t="s">
        <v>184</v>
      </c>
      <c r="S1360" s="5" t="s">
        <v>155</v>
      </c>
      <c r="T1360" s="5" t="s">
        <v>155</v>
      </c>
      <c r="U1360" s="5" t="s">
        <v>155</v>
      </c>
      <c r="V1360" s="5" t="s">
        <v>113</v>
      </c>
      <c r="W1360" s="5" t="s">
        <v>88</v>
      </c>
      <c r="X1360" s="5" t="s">
        <v>88</v>
      </c>
      <c r="Y1360" s="5"/>
      <c r="Z1360" s="5" t="s">
        <v>88</v>
      </c>
      <c r="AA1360" s="5" t="s">
        <v>88</v>
      </c>
      <c r="AB1360" s="5" t="s">
        <v>88</v>
      </c>
      <c r="AC1360" s="5" t="s">
        <v>88</v>
      </c>
      <c r="AD1360" s="5"/>
      <c r="AE1360" s="5"/>
      <c r="AF1360" s="5" t="s">
        <v>58</v>
      </c>
      <c r="AG1360" s="5">
        <v>1432</v>
      </c>
      <c r="AH1360" s="5" t="s">
        <v>225</v>
      </c>
      <c r="AI1360" s="5" t="s">
        <v>226</v>
      </c>
      <c r="AJ1360" s="5" t="s">
        <v>91</v>
      </c>
      <c r="AK1360" s="5"/>
      <c r="AL1360" s="5"/>
      <c r="AM1360" s="5"/>
      <c r="AN1360" s="5"/>
      <c r="AO1360" s="5" t="s">
        <v>8879</v>
      </c>
      <c r="AP1360" s="5" t="s">
        <v>4156</v>
      </c>
      <c r="AQ1360" s="5">
        <v>0.815300307</v>
      </c>
      <c r="AR1360" s="5">
        <v>0.94520821700000002</v>
      </c>
      <c r="AS1360" s="5"/>
      <c r="AT1360">
        <v>0.713643001</v>
      </c>
      <c r="AU1360" t="str">
        <f t="shared" si="52"/>
        <v>Austrian</v>
      </c>
      <c r="AV1360" t="str">
        <f t="shared" si="53"/>
        <v>German</v>
      </c>
      <c r="AY1360" t="s">
        <v>12228</v>
      </c>
      <c r="AZ1360" s="5"/>
    </row>
    <row r="1361" spans="1:52">
      <c r="A1361" s="5" t="s">
        <v>5595</v>
      </c>
      <c r="B1361" s="5" t="s">
        <v>47</v>
      </c>
      <c r="C1361" s="5">
        <v>957</v>
      </c>
      <c r="D1361" s="5">
        <v>941</v>
      </c>
      <c r="E1361" s="5" t="s">
        <v>5596</v>
      </c>
      <c r="F1361" s="5" t="s">
        <v>49</v>
      </c>
      <c r="G1361" s="5" t="s">
        <v>120</v>
      </c>
      <c r="H1361" s="5" t="s">
        <v>5595</v>
      </c>
      <c r="I1361" s="5">
        <v>14</v>
      </c>
      <c r="J1361" s="5"/>
      <c r="K1361" s="5" t="s">
        <v>5597</v>
      </c>
      <c r="L1361" s="5" t="s">
        <v>5598</v>
      </c>
      <c r="M1361" s="5" t="s">
        <v>5599</v>
      </c>
      <c r="N1361" s="5" t="s">
        <v>155</v>
      </c>
      <c r="O1361" s="5"/>
      <c r="P1361" s="5"/>
      <c r="Q1361" s="5" t="s">
        <v>155</v>
      </c>
      <c r="R1361" s="5" t="s">
        <v>184</v>
      </c>
      <c r="S1361" s="5" t="s">
        <v>185</v>
      </c>
      <c r="T1361" s="5" t="s">
        <v>85</v>
      </c>
      <c r="U1361" s="5" t="s">
        <v>85</v>
      </c>
      <c r="V1361" s="5" t="s">
        <v>113</v>
      </c>
      <c r="W1361" s="5" t="s">
        <v>57</v>
      </c>
      <c r="X1361" s="5" t="s">
        <v>57</v>
      </c>
      <c r="Y1361" s="5"/>
      <c r="Z1361" s="5" t="s">
        <v>57</v>
      </c>
      <c r="AA1361" s="5" t="s">
        <v>57</v>
      </c>
      <c r="AB1361" s="5" t="s">
        <v>57</v>
      </c>
      <c r="AC1361" s="5" t="s">
        <v>57</v>
      </c>
      <c r="AD1361" s="5"/>
      <c r="AE1361" s="5"/>
      <c r="AF1361" s="5" t="s">
        <v>58</v>
      </c>
      <c r="AG1361" s="5">
        <v>246</v>
      </c>
      <c r="AH1361" s="5" t="s">
        <v>1674</v>
      </c>
      <c r="AI1361" s="5" t="s">
        <v>1675</v>
      </c>
      <c r="AJ1361" s="5" t="s">
        <v>1676</v>
      </c>
      <c r="AK1361" s="5"/>
      <c r="AL1361" s="5"/>
      <c r="AM1361" s="5"/>
      <c r="AN1361" s="5"/>
      <c r="AO1361" s="5" t="s">
        <v>8416</v>
      </c>
      <c r="AP1361" s="5" t="s">
        <v>4156</v>
      </c>
      <c r="AQ1361" s="5">
        <v>0.50570477899999999</v>
      </c>
      <c r="AR1361" s="5">
        <v>0.87540029399999997</v>
      </c>
      <c r="AS1361" s="5"/>
      <c r="AT1361">
        <v>0.63110244999999998</v>
      </c>
      <c r="AU1361" t="str">
        <f t="shared" si="52"/>
        <v>Austrian</v>
      </c>
      <c r="AV1361" t="str">
        <f t="shared" si="53"/>
        <v>German</v>
      </c>
      <c r="AY1361" t="s">
        <v>12228</v>
      </c>
      <c r="AZ1361" s="5"/>
    </row>
    <row r="1362" spans="1:52">
      <c r="A1362" s="5" t="s">
        <v>6212</v>
      </c>
      <c r="B1362" s="5" t="s">
        <v>47</v>
      </c>
      <c r="C1362" s="5">
        <v>957</v>
      </c>
      <c r="D1362" s="5">
        <v>1043</v>
      </c>
      <c r="E1362" s="5" t="s">
        <v>6213</v>
      </c>
      <c r="F1362" s="5" t="s">
        <v>49</v>
      </c>
      <c r="G1362" s="5" t="s">
        <v>50</v>
      </c>
      <c r="H1362" s="5" t="s">
        <v>6212</v>
      </c>
      <c r="I1362" s="5">
        <v>16</v>
      </c>
      <c r="J1362" s="5"/>
      <c r="K1362" s="5" t="s">
        <v>6214</v>
      </c>
      <c r="L1362" s="5" t="s">
        <v>6215</v>
      </c>
      <c r="M1362" s="5" t="s">
        <v>6216</v>
      </c>
      <c r="N1362" s="5" t="s">
        <v>155</v>
      </c>
      <c r="O1362" s="5"/>
      <c r="P1362" s="5"/>
      <c r="Q1362" s="5" t="s">
        <v>155</v>
      </c>
      <c r="R1362" s="5" t="s">
        <v>184</v>
      </c>
      <c r="S1362" s="5" t="s">
        <v>155</v>
      </c>
      <c r="T1362" s="5" t="s">
        <v>155</v>
      </c>
      <c r="U1362" s="5" t="s">
        <v>155</v>
      </c>
      <c r="V1362" s="5" t="s">
        <v>113</v>
      </c>
      <c r="W1362" s="5" t="s">
        <v>88</v>
      </c>
      <c r="X1362" s="5" t="s">
        <v>88</v>
      </c>
      <c r="Y1362" s="5"/>
      <c r="Z1362" s="5" t="s">
        <v>88</v>
      </c>
      <c r="AA1362" s="5" t="s">
        <v>88</v>
      </c>
      <c r="AB1362" s="5" t="s">
        <v>88</v>
      </c>
      <c r="AC1362" s="5" t="s">
        <v>88</v>
      </c>
      <c r="AD1362" s="5"/>
      <c r="AE1362" s="5"/>
      <c r="AF1362" s="5" t="s">
        <v>58</v>
      </c>
      <c r="AG1362" s="5">
        <v>35</v>
      </c>
      <c r="AH1362" s="5" t="s">
        <v>6217</v>
      </c>
      <c r="AI1362" s="5" t="s">
        <v>6218</v>
      </c>
      <c r="AJ1362" s="5"/>
      <c r="AK1362" s="5"/>
      <c r="AL1362" s="5"/>
      <c r="AM1362" s="5"/>
      <c r="AN1362" s="5"/>
      <c r="AO1362" s="5" t="s">
        <v>8951</v>
      </c>
      <c r="AP1362" s="5" t="s">
        <v>4156</v>
      </c>
      <c r="AQ1362" s="5">
        <v>0.92774806499999996</v>
      </c>
      <c r="AR1362" s="5">
        <v>0.98831730100000004</v>
      </c>
      <c r="AS1362" s="5"/>
      <c r="AT1362">
        <v>0.42700588099999998</v>
      </c>
      <c r="AU1362" t="str">
        <f t="shared" si="52"/>
        <v>Austrian</v>
      </c>
      <c r="AV1362" t="str">
        <f t="shared" si="53"/>
        <v>German</v>
      </c>
      <c r="AY1362" t="s">
        <v>12228</v>
      </c>
      <c r="AZ1362" s="5"/>
    </row>
    <row r="1363" spans="1:52">
      <c r="A1363" s="5" t="s">
        <v>6333</v>
      </c>
      <c r="B1363" s="5" t="s">
        <v>47</v>
      </c>
      <c r="C1363" s="5">
        <v>957</v>
      </c>
      <c r="D1363" s="5">
        <v>1063</v>
      </c>
      <c r="E1363" s="5" t="s">
        <v>6334</v>
      </c>
      <c r="F1363" s="5" t="s">
        <v>49</v>
      </c>
      <c r="G1363" s="5" t="s">
        <v>120</v>
      </c>
      <c r="H1363" s="5" t="s">
        <v>6333</v>
      </c>
      <c r="I1363" s="5">
        <v>17</v>
      </c>
      <c r="J1363" s="5"/>
      <c r="K1363" s="5" t="s">
        <v>6335</v>
      </c>
      <c r="L1363" s="5" t="s">
        <v>6336</v>
      </c>
      <c r="M1363" s="5" t="s">
        <v>6337</v>
      </c>
      <c r="N1363" s="5" t="s">
        <v>155</v>
      </c>
      <c r="O1363" s="5"/>
      <c r="P1363" s="5"/>
      <c r="Q1363" s="5" t="s">
        <v>155</v>
      </c>
      <c r="R1363" s="5" t="s">
        <v>184</v>
      </c>
      <c r="S1363" s="5" t="s">
        <v>155</v>
      </c>
      <c r="T1363" s="5" t="s">
        <v>155</v>
      </c>
      <c r="U1363" s="5" t="s">
        <v>155</v>
      </c>
      <c r="V1363" s="5" t="s">
        <v>113</v>
      </c>
      <c r="W1363" s="5" t="s">
        <v>57</v>
      </c>
      <c r="X1363" s="5" t="s">
        <v>57</v>
      </c>
      <c r="Y1363" s="5"/>
      <c r="Z1363" s="5" t="s">
        <v>57</v>
      </c>
      <c r="AA1363" s="5" t="s">
        <v>57</v>
      </c>
      <c r="AB1363" s="5" t="s">
        <v>57</v>
      </c>
      <c r="AC1363" s="5" t="s">
        <v>57</v>
      </c>
      <c r="AD1363" s="5"/>
      <c r="AE1363" s="5"/>
      <c r="AF1363" s="5" t="s">
        <v>58</v>
      </c>
      <c r="AG1363" s="5">
        <v>673</v>
      </c>
      <c r="AH1363" s="5" t="s">
        <v>308</v>
      </c>
      <c r="AI1363" s="5" t="s">
        <v>309</v>
      </c>
      <c r="AJ1363" s="5" t="s">
        <v>91</v>
      </c>
      <c r="AK1363" s="5"/>
      <c r="AL1363" s="5"/>
      <c r="AM1363" s="5"/>
      <c r="AN1363" s="5"/>
      <c r="AO1363" s="5" t="s">
        <v>9695</v>
      </c>
      <c r="AP1363" s="5" t="s">
        <v>149</v>
      </c>
      <c r="AQ1363" s="5">
        <v>0.48969001299999998</v>
      </c>
      <c r="AR1363" s="5">
        <v>0.577744539</v>
      </c>
      <c r="AS1363" s="5"/>
      <c r="AT1363">
        <v>0.50782150500000001</v>
      </c>
      <c r="AU1363" t="str">
        <f t="shared" si="52"/>
        <v>Austrian</v>
      </c>
      <c r="AV1363" t="str">
        <f t="shared" si="53"/>
        <v>German</v>
      </c>
      <c r="AY1363" t="s">
        <v>12228</v>
      </c>
      <c r="AZ1363" s="5"/>
    </row>
    <row r="1364" spans="1:52">
      <c r="A1364" s="5" t="s">
        <v>8946</v>
      </c>
      <c r="B1364" s="5" t="s">
        <v>47</v>
      </c>
      <c r="C1364" s="5">
        <v>960</v>
      </c>
      <c r="D1364" s="5">
        <v>1512</v>
      </c>
      <c r="E1364" s="5" t="s">
        <v>8947</v>
      </c>
      <c r="F1364" s="5" t="s">
        <v>49</v>
      </c>
      <c r="G1364" s="5" t="s">
        <v>50</v>
      </c>
      <c r="H1364" s="5" t="s">
        <v>8946</v>
      </c>
      <c r="I1364" s="5">
        <v>14</v>
      </c>
      <c r="J1364" s="5"/>
      <c r="K1364" s="5" t="s">
        <v>8948</v>
      </c>
      <c r="L1364" s="5" t="s">
        <v>8949</v>
      </c>
      <c r="M1364" s="5" t="s">
        <v>8950</v>
      </c>
      <c r="N1364" s="5" t="s">
        <v>155</v>
      </c>
      <c r="O1364" s="5"/>
      <c r="P1364" s="5"/>
      <c r="Q1364" s="5" t="s">
        <v>155</v>
      </c>
      <c r="R1364" s="5" t="s">
        <v>184</v>
      </c>
      <c r="S1364" s="5" t="s">
        <v>155</v>
      </c>
      <c r="T1364" s="5" t="s">
        <v>155</v>
      </c>
      <c r="U1364" s="5" t="s">
        <v>155</v>
      </c>
      <c r="V1364" s="5" t="s">
        <v>113</v>
      </c>
      <c r="W1364" s="5" t="s">
        <v>57</v>
      </c>
      <c r="X1364" s="5"/>
      <c r="Y1364" s="5" t="s">
        <v>57</v>
      </c>
      <c r="Z1364" s="5" t="s">
        <v>57</v>
      </c>
      <c r="AA1364" s="5" t="s">
        <v>57</v>
      </c>
      <c r="AB1364" s="5" t="s">
        <v>57</v>
      </c>
      <c r="AC1364" s="5" t="s">
        <v>57</v>
      </c>
      <c r="AD1364" s="5"/>
      <c r="AE1364" s="5"/>
      <c r="AF1364" s="5" t="s">
        <v>58</v>
      </c>
      <c r="AG1364" s="5">
        <v>129</v>
      </c>
      <c r="AH1364" s="5" t="s">
        <v>308</v>
      </c>
      <c r="AI1364" s="5" t="s">
        <v>309</v>
      </c>
      <c r="AJ1364" s="5" t="s">
        <v>91</v>
      </c>
      <c r="AK1364" s="5"/>
      <c r="AL1364" s="5"/>
      <c r="AM1364" s="5"/>
      <c r="AN1364" s="5"/>
      <c r="AO1364" s="5" t="s">
        <v>8093</v>
      </c>
      <c r="AP1364" s="5" t="s">
        <v>698</v>
      </c>
      <c r="AQ1364" s="5">
        <v>0.49902286600000001</v>
      </c>
      <c r="AR1364" s="5">
        <v>0.541211055</v>
      </c>
      <c r="AS1364" s="5"/>
      <c r="AT1364">
        <v>0.40350923999999999</v>
      </c>
      <c r="AU1364" t="str">
        <f t="shared" si="52"/>
        <v>Austrian</v>
      </c>
      <c r="AV1364" t="str">
        <f t="shared" si="53"/>
        <v>German</v>
      </c>
      <c r="AY1364" t="s">
        <v>12228</v>
      </c>
      <c r="AZ1364" s="5"/>
    </row>
    <row r="1365" spans="1:52">
      <c r="A1365" s="5" t="s">
        <v>9738</v>
      </c>
      <c r="B1365" s="5" t="s">
        <v>47</v>
      </c>
      <c r="C1365" s="5">
        <v>961</v>
      </c>
      <c r="D1365" s="5">
        <v>1649</v>
      </c>
      <c r="E1365" s="5" t="s">
        <v>9739</v>
      </c>
      <c r="F1365" s="5" t="s">
        <v>49</v>
      </c>
      <c r="G1365" s="5" t="s">
        <v>50</v>
      </c>
      <c r="H1365" s="5" t="s">
        <v>9738</v>
      </c>
      <c r="I1365" s="5">
        <v>19</v>
      </c>
      <c r="J1365" s="5"/>
      <c r="K1365" s="5" t="s">
        <v>9740</v>
      </c>
      <c r="L1365" s="5" t="s">
        <v>9741</v>
      </c>
      <c r="M1365" s="5" t="s">
        <v>9742</v>
      </c>
      <c r="N1365" s="5" t="s">
        <v>155</v>
      </c>
      <c r="O1365" s="5"/>
      <c r="P1365" s="5"/>
      <c r="Q1365" s="5" t="s">
        <v>155</v>
      </c>
      <c r="R1365" s="5" t="s">
        <v>184</v>
      </c>
      <c r="S1365" s="5" t="s">
        <v>155</v>
      </c>
      <c r="T1365" s="5" t="s">
        <v>155</v>
      </c>
      <c r="U1365" s="5" t="s">
        <v>155</v>
      </c>
      <c r="V1365" s="5" t="s">
        <v>113</v>
      </c>
      <c r="W1365" s="5" t="s">
        <v>57</v>
      </c>
      <c r="X1365" s="5"/>
      <c r="Y1365" s="5" t="s">
        <v>57</v>
      </c>
      <c r="Z1365" s="5" t="s">
        <v>57</v>
      </c>
      <c r="AA1365" s="5" t="s">
        <v>57</v>
      </c>
      <c r="AB1365" s="5" t="s">
        <v>57</v>
      </c>
      <c r="AC1365" s="5" t="s">
        <v>57</v>
      </c>
      <c r="AD1365" s="5"/>
      <c r="AE1365" s="5"/>
      <c r="AF1365" s="5" t="s">
        <v>58</v>
      </c>
      <c r="AG1365" s="5">
        <v>61</v>
      </c>
      <c r="AH1365" s="5" t="s">
        <v>856</v>
      </c>
      <c r="AI1365" s="5" t="s">
        <v>857</v>
      </c>
      <c r="AJ1365" s="5"/>
      <c r="AK1365" s="5"/>
      <c r="AL1365" s="5"/>
      <c r="AM1365" s="5"/>
      <c r="AN1365" s="5"/>
      <c r="AO1365" s="5" t="s">
        <v>9743</v>
      </c>
      <c r="AP1365" s="5" t="s">
        <v>278</v>
      </c>
      <c r="AQ1365" s="5">
        <v>0.68456567400000001</v>
      </c>
      <c r="AR1365" s="5">
        <v>0.70744678400000005</v>
      </c>
      <c r="AS1365" s="5"/>
      <c r="AT1365" s="5">
        <v>0.44778407100000001</v>
      </c>
      <c r="AU1365" s="5" t="str">
        <f t="shared" si="52"/>
        <v>Austrian</v>
      </c>
      <c r="AV1365" s="5" t="str">
        <f t="shared" si="53"/>
        <v>German</v>
      </c>
      <c r="AW1365" s="5"/>
      <c r="AX1365" s="5"/>
      <c r="AY1365" t="s">
        <v>12228</v>
      </c>
      <c r="AZ1365" s="5"/>
    </row>
    <row r="1366" spans="1:52">
      <c r="A1366" s="5" t="s">
        <v>9775</v>
      </c>
      <c r="B1366" s="5" t="s">
        <v>47</v>
      </c>
      <c r="C1366" s="5">
        <v>961</v>
      </c>
      <c r="D1366" s="5">
        <v>1655</v>
      </c>
      <c r="E1366" s="5" t="s">
        <v>9776</v>
      </c>
      <c r="F1366" s="5" t="s">
        <v>49</v>
      </c>
      <c r="G1366" s="5" t="s">
        <v>50</v>
      </c>
      <c r="H1366" s="5" t="s">
        <v>9775</v>
      </c>
      <c r="I1366" s="5">
        <v>21</v>
      </c>
      <c r="J1366" s="5"/>
      <c r="K1366" s="5" t="s">
        <v>9777</v>
      </c>
      <c r="L1366" s="5" t="s">
        <v>9778</v>
      </c>
      <c r="M1366" s="5" t="s">
        <v>9779</v>
      </c>
      <c r="N1366" s="5" t="s">
        <v>155</v>
      </c>
      <c r="O1366" s="5"/>
      <c r="P1366" s="5"/>
      <c r="Q1366" s="5" t="s">
        <v>155</v>
      </c>
      <c r="R1366" s="5" t="s">
        <v>184</v>
      </c>
      <c r="S1366" s="5" t="s">
        <v>155</v>
      </c>
      <c r="T1366" s="5" t="s">
        <v>155</v>
      </c>
      <c r="U1366" s="5" t="s">
        <v>155</v>
      </c>
      <c r="V1366" s="5" t="s">
        <v>113</v>
      </c>
      <c r="W1366" s="5" t="s">
        <v>57</v>
      </c>
      <c r="X1366" s="5"/>
      <c r="Y1366" s="5" t="s">
        <v>57</v>
      </c>
      <c r="Z1366" s="5" t="s">
        <v>57</v>
      </c>
      <c r="AA1366" s="5" t="s">
        <v>57</v>
      </c>
      <c r="AB1366" s="5" t="s">
        <v>57</v>
      </c>
      <c r="AC1366" s="5" t="s">
        <v>57</v>
      </c>
      <c r="AD1366" s="5"/>
      <c r="AE1366" s="5"/>
      <c r="AF1366" s="5" t="s">
        <v>58</v>
      </c>
      <c r="AG1366" s="5">
        <v>7</v>
      </c>
      <c r="AH1366" s="5" t="s">
        <v>393</v>
      </c>
      <c r="AI1366" s="5" t="s">
        <v>394</v>
      </c>
      <c r="AJ1366" s="5"/>
      <c r="AK1366" s="5"/>
      <c r="AL1366" s="5"/>
      <c r="AM1366" s="5"/>
      <c r="AN1366" s="5"/>
      <c r="AO1366" s="5" t="s">
        <v>9780</v>
      </c>
      <c r="AP1366" s="5" t="s">
        <v>4156</v>
      </c>
      <c r="AQ1366" s="5">
        <v>0.62632259899999998</v>
      </c>
      <c r="AR1366" s="5">
        <v>0.86973253500000003</v>
      </c>
      <c r="AS1366" s="5"/>
      <c r="AT1366" s="5">
        <v>0.80735191100000003</v>
      </c>
      <c r="AU1366" s="5" t="str">
        <f t="shared" si="52"/>
        <v>Austrian</v>
      </c>
      <c r="AV1366" s="5" t="str">
        <f>Q1365</f>
        <v>German</v>
      </c>
      <c r="AW1366" s="5"/>
      <c r="AX1366" s="5"/>
      <c r="AY1366" t="s">
        <v>12228</v>
      </c>
      <c r="AZ1366" s="5"/>
    </row>
    <row r="1367" spans="1:52">
      <c r="A1367" s="5" t="s">
        <v>9825</v>
      </c>
      <c r="B1367" s="5" t="s">
        <v>47</v>
      </c>
      <c r="C1367" s="5">
        <v>961</v>
      </c>
      <c r="D1367" s="5">
        <v>1664</v>
      </c>
      <c r="E1367" s="5" t="s">
        <v>9826</v>
      </c>
      <c r="F1367" s="5" t="s">
        <v>49</v>
      </c>
      <c r="G1367" s="5" t="s">
        <v>120</v>
      </c>
      <c r="H1367" s="5" t="s">
        <v>9825</v>
      </c>
      <c r="I1367" s="5">
        <v>19</v>
      </c>
      <c r="J1367" s="5"/>
      <c r="K1367" s="5" t="s">
        <v>9827</v>
      </c>
      <c r="L1367" s="5" t="s">
        <v>9828</v>
      </c>
      <c r="M1367" s="5" t="s">
        <v>9829</v>
      </c>
      <c r="N1367" s="5" t="s">
        <v>155</v>
      </c>
      <c r="O1367" s="5"/>
      <c r="P1367" s="5"/>
      <c r="Q1367" s="5" t="s">
        <v>155</v>
      </c>
      <c r="R1367" s="5" t="s">
        <v>184</v>
      </c>
      <c r="S1367" s="5" t="s">
        <v>155</v>
      </c>
      <c r="T1367" s="5" t="s">
        <v>155</v>
      </c>
      <c r="U1367" s="5" t="s">
        <v>155</v>
      </c>
      <c r="V1367" s="5" t="s">
        <v>113</v>
      </c>
      <c r="W1367" s="5" t="s">
        <v>57</v>
      </c>
      <c r="X1367" s="5"/>
      <c r="Y1367" s="5" t="s">
        <v>57</v>
      </c>
      <c r="Z1367" s="5" t="s">
        <v>57</v>
      </c>
      <c r="AA1367" s="5" t="s">
        <v>57</v>
      </c>
      <c r="AB1367" s="5" t="s">
        <v>57</v>
      </c>
      <c r="AC1367" s="5" t="s">
        <v>57</v>
      </c>
      <c r="AD1367" s="5"/>
      <c r="AE1367" s="5"/>
      <c r="AF1367" s="5" t="s">
        <v>58</v>
      </c>
      <c r="AG1367" s="5">
        <v>436</v>
      </c>
      <c r="AH1367" s="5" t="s">
        <v>225</v>
      </c>
      <c r="AI1367" s="5" t="s">
        <v>226</v>
      </c>
      <c r="AJ1367" s="5" t="s">
        <v>91</v>
      </c>
      <c r="AK1367" s="5"/>
      <c r="AL1367" s="5"/>
      <c r="AM1367" s="5"/>
      <c r="AN1367" s="5"/>
      <c r="AO1367" s="5" t="s">
        <v>9824</v>
      </c>
      <c r="AP1367" s="5" t="s">
        <v>691</v>
      </c>
      <c r="AQ1367" s="5">
        <v>0.65331075100000002</v>
      </c>
      <c r="AR1367" s="5">
        <v>0.756203925</v>
      </c>
      <c r="AS1367" s="5"/>
      <c r="AT1367">
        <v>0.55628133499999999</v>
      </c>
      <c r="AU1367" t="str">
        <f t="shared" si="52"/>
        <v>Austrian</v>
      </c>
      <c r="AV1367" t="str">
        <f t="shared" ref="AV1367:AV1384" si="54">Q1367</f>
        <v>German</v>
      </c>
      <c r="AY1367" t="s">
        <v>12228</v>
      </c>
      <c r="AZ1367" s="5"/>
    </row>
    <row r="1368" spans="1:52">
      <c r="A1368" t="s">
        <v>2738</v>
      </c>
      <c r="B1368" t="s">
        <v>47</v>
      </c>
      <c r="C1368">
        <v>953</v>
      </c>
      <c r="D1368">
        <v>454</v>
      </c>
      <c r="E1368" t="s">
        <v>2739</v>
      </c>
      <c r="F1368" t="s">
        <v>49</v>
      </c>
      <c r="G1368" t="s">
        <v>50</v>
      </c>
      <c r="H1368" t="s">
        <v>2738</v>
      </c>
      <c r="I1368">
        <v>25</v>
      </c>
      <c r="K1368" t="s">
        <v>2740</v>
      </c>
      <c r="L1368" t="s">
        <v>2741</v>
      </c>
      <c r="M1368" t="s">
        <v>2742</v>
      </c>
      <c r="N1368" t="s">
        <v>155</v>
      </c>
      <c r="Q1368" t="s">
        <v>155</v>
      </c>
      <c r="R1368" t="s">
        <v>184</v>
      </c>
      <c r="S1368" t="s">
        <v>185</v>
      </c>
      <c r="T1368" t="s">
        <v>186</v>
      </c>
      <c r="U1368" t="s">
        <v>186</v>
      </c>
      <c r="V1368" t="s">
        <v>113</v>
      </c>
      <c r="AB1368" t="s">
        <v>186</v>
      </c>
      <c r="AF1368" t="s">
        <v>58</v>
      </c>
      <c r="AG1368">
        <v>191</v>
      </c>
      <c r="AH1368" t="s">
        <v>2646</v>
      </c>
      <c r="AI1368" t="s">
        <v>128</v>
      </c>
      <c r="AO1368" t="s">
        <v>737</v>
      </c>
      <c r="AP1368" t="s">
        <v>738</v>
      </c>
      <c r="AQ1368">
        <v>0.50678809499999999</v>
      </c>
      <c r="AR1368">
        <v>0.66468629000000001</v>
      </c>
      <c r="AT1368" s="5">
        <v>0.47123163899999998</v>
      </c>
      <c r="AU1368" s="5" t="str">
        <f t="shared" si="52"/>
        <v>Austrian</v>
      </c>
      <c r="AV1368" s="5" t="str">
        <f t="shared" si="54"/>
        <v>German</v>
      </c>
      <c r="AW1368" s="5"/>
      <c r="AX1368" s="5"/>
      <c r="AY1368" t="s">
        <v>12228</v>
      </c>
      <c r="AZ1368" s="5"/>
    </row>
    <row r="1369" spans="1:52">
      <c r="A1369" t="s">
        <v>4137</v>
      </c>
      <c r="B1369" t="s">
        <v>47</v>
      </c>
      <c r="C1369">
        <v>955</v>
      </c>
      <c r="D1369">
        <v>692</v>
      </c>
      <c r="E1369" t="s">
        <v>4138</v>
      </c>
      <c r="F1369" t="s">
        <v>49</v>
      </c>
      <c r="G1369" t="s">
        <v>50</v>
      </c>
      <c r="H1369" t="s">
        <v>4137</v>
      </c>
      <c r="I1369">
        <v>17</v>
      </c>
      <c r="K1369" t="s">
        <v>4139</v>
      </c>
      <c r="L1369" t="s">
        <v>4140</v>
      </c>
      <c r="M1369" t="s">
        <v>4141</v>
      </c>
      <c r="N1369" t="s">
        <v>155</v>
      </c>
      <c r="Q1369" t="s">
        <v>155</v>
      </c>
      <c r="R1369" t="s">
        <v>184</v>
      </c>
      <c r="S1369" t="s">
        <v>55</v>
      </c>
      <c r="T1369" t="s">
        <v>85</v>
      </c>
      <c r="U1369" t="s">
        <v>85</v>
      </c>
      <c r="V1369" t="s">
        <v>113</v>
      </c>
      <c r="W1369" t="s">
        <v>57</v>
      </c>
      <c r="X1369" t="s">
        <v>57</v>
      </c>
      <c r="Z1369" t="s">
        <v>57</v>
      </c>
      <c r="AA1369" t="s">
        <v>57</v>
      </c>
      <c r="AB1369" t="s">
        <v>57</v>
      </c>
      <c r="AC1369" t="s">
        <v>57</v>
      </c>
      <c r="AF1369" t="s">
        <v>58</v>
      </c>
      <c r="AG1369">
        <v>5</v>
      </c>
      <c r="AH1369" t="s">
        <v>3251</v>
      </c>
      <c r="AI1369" t="s">
        <v>516</v>
      </c>
      <c r="AJ1369" t="s">
        <v>599</v>
      </c>
      <c r="AO1369" t="s">
        <v>10198</v>
      </c>
      <c r="AP1369" t="s">
        <v>10199</v>
      </c>
      <c r="AQ1369">
        <v>0.54755341800000001</v>
      </c>
      <c r="AR1369">
        <v>0.56811735200000002</v>
      </c>
      <c r="AT1369" s="5">
        <v>0.503295626</v>
      </c>
      <c r="AU1369" s="5" t="str">
        <f t="shared" si="52"/>
        <v>Austrian</v>
      </c>
      <c r="AV1369" s="5" t="str">
        <f t="shared" si="54"/>
        <v>German</v>
      </c>
      <c r="AW1369" s="5"/>
      <c r="AX1369" s="5"/>
      <c r="AY1369" t="s">
        <v>12228</v>
      </c>
      <c r="AZ1369" s="5"/>
    </row>
    <row r="1370" spans="1:52">
      <c r="A1370" t="s">
        <v>179</v>
      </c>
      <c r="B1370" t="s">
        <v>47</v>
      </c>
      <c r="C1370">
        <v>951</v>
      </c>
      <c r="D1370">
        <v>86</v>
      </c>
      <c r="E1370" t="s">
        <v>180</v>
      </c>
      <c r="F1370" t="s">
        <v>49</v>
      </c>
      <c r="G1370" t="s">
        <v>50</v>
      </c>
      <c r="H1370" t="s">
        <v>179</v>
      </c>
      <c r="I1370">
        <v>16</v>
      </c>
      <c r="K1370" t="s">
        <v>181</v>
      </c>
      <c r="L1370" t="s">
        <v>182</v>
      </c>
      <c r="M1370" t="s">
        <v>183</v>
      </c>
      <c r="N1370" t="s">
        <v>155</v>
      </c>
      <c r="P1370" t="s">
        <v>155</v>
      </c>
      <c r="Q1370" t="s">
        <v>155</v>
      </c>
      <c r="R1370" t="s">
        <v>184</v>
      </c>
      <c r="S1370" t="s">
        <v>185</v>
      </c>
      <c r="T1370" t="s">
        <v>186</v>
      </c>
      <c r="U1370" t="s">
        <v>186</v>
      </c>
      <c r="AB1370" t="s">
        <v>186</v>
      </c>
      <c r="AD1370" t="s">
        <v>187</v>
      </c>
      <c r="AF1370" t="s">
        <v>58</v>
      </c>
      <c r="AG1370">
        <v>204</v>
      </c>
      <c r="AH1370" t="s">
        <v>188</v>
      </c>
      <c r="AI1370" t="s">
        <v>189</v>
      </c>
      <c r="AO1370" t="s">
        <v>11113</v>
      </c>
      <c r="AP1370" t="s">
        <v>209</v>
      </c>
      <c r="AQ1370">
        <v>0.51763804700000005</v>
      </c>
      <c r="AR1370">
        <v>0.66055438700000002</v>
      </c>
      <c r="AT1370" s="5">
        <v>0.45862589999999998</v>
      </c>
      <c r="AU1370" s="5" t="str">
        <f t="shared" si="52"/>
        <v>Austrian</v>
      </c>
      <c r="AV1370" s="5" t="str">
        <f t="shared" si="54"/>
        <v>German</v>
      </c>
      <c r="AW1370" s="5"/>
      <c r="AX1370" s="5"/>
      <c r="AY1370" t="s">
        <v>12228</v>
      </c>
    </row>
    <row r="1371" spans="1:52">
      <c r="A1371" s="7" t="s">
        <v>5101</v>
      </c>
      <c r="B1371" s="7" t="s">
        <v>47</v>
      </c>
      <c r="C1371" s="7">
        <v>956</v>
      </c>
      <c r="D1371" s="7">
        <v>857</v>
      </c>
      <c r="E1371" s="7" t="s">
        <v>5102</v>
      </c>
      <c r="F1371" s="7" t="s">
        <v>49</v>
      </c>
      <c r="G1371" s="7" t="s">
        <v>50</v>
      </c>
      <c r="H1371" s="7" t="s">
        <v>5101</v>
      </c>
      <c r="I1371" s="7">
        <v>15</v>
      </c>
      <c r="J1371" s="7"/>
      <c r="K1371" s="7" t="s">
        <v>5103</v>
      </c>
      <c r="L1371" s="7" t="s">
        <v>5104</v>
      </c>
      <c r="M1371" s="7" t="s">
        <v>5105</v>
      </c>
      <c r="N1371" s="7" t="s">
        <v>155</v>
      </c>
      <c r="O1371" s="7"/>
      <c r="P1371" s="7"/>
      <c r="Q1371" s="7" t="s">
        <v>155</v>
      </c>
      <c r="R1371" s="7" t="s">
        <v>184</v>
      </c>
      <c r="S1371" s="7" t="s">
        <v>185</v>
      </c>
      <c r="T1371" s="7" t="s">
        <v>85</v>
      </c>
      <c r="U1371" s="7" t="s">
        <v>85</v>
      </c>
      <c r="V1371" s="7" t="s">
        <v>113</v>
      </c>
      <c r="W1371" s="7" t="s">
        <v>57</v>
      </c>
      <c r="X1371" s="7" t="s">
        <v>57</v>
      </c>
      <c r="Y1371" s="7"/>
      <c r="Z1371" s="7" t="s">
        <v>57</v>
      </c>
      <c r="AA1371" s="7" t="s">
        <v>57</v>
      </c>
      <c r="AB1371" s="7" t="s">
        <v>57</v>
      </c>
      <c r="AC1371" s="7" t="s">
        <v>57</v>
      </c>
      <c r="AD1371" s="7"/>
      <c r="AE1371" s="7"/>
      <c r="AF1371" s="7" t="s">
        <v>58</v>
      </c>
      <c r="AG1371" s="7">
        <v>66</v>
      </c>
      <c r="AH1371" s="7" t="s">
        <v>896</v>
      </c>
      <c r="AI1371" s="7" t="s">
        <v>897</v>
      </c>
      <c r="AJ1371" s="7"/>
      <c r="AK1371" s="7"/>
      <c r="AL1371" s="7"/>
      <c r="AM1371" s="7"/>
      <c r="AN1371" s="7"/>
      <c r="AO1371" s="7" t="s">
        <v>927</v>
      </c>
      <c r="AP1371" s="7" t="s">
        <v>220</v>
      </c>
      <c r="AQ1371" s="7">
        <v>0.31490525000000003</v>
      </c>
      <c r="AR1371" s="7">
        <v>0.44044993999999998</v>
      </c>
      <c r="AS1371" s="7"/>
      <c r="AT1371">
        <v>0.70229296299999999</v>
      </c>
      <c r="AU1371" t="str">
        <f t="shared" si="52"/>
        <v>Austrian</v>
      </c>
      <c r="AV1371" t="str">
        <f t="shared" si="54"/>
        <v>German</v>
      </c>
      <c r="AY1371" t="s">
        <v>12228</v>
      </c>
    </row>
    <row r="1372" spans="1:52">
      <c r="A1372" s="7" t="s">
        <v>5633</v>
      </c>
      <c r="B1372" s="7" t="s">
        <v>47</v>
      </c>
      <c r="C1372" s="7">
        <v>957</v>
      </c>
      <c r="D1372" s="7">
        <v>948</v>
      </c>
      <c r="E1372" s="7" t="s">
        <v>5634</v>
      </c>
      <c r="F1372" s="7" t="s">
        <v>49</v>
      </c>
      <c r="G1372" s="7" t="s">
        <v>50</v>
      </c>
      <c r="H1372" s="7" t="s">
        <v>5633</v>
      </c>
      <c r="I1372" s="7">
        <v>18</v>
      </c>
      <c r="J1372" s="7"/>
      <c r="K1372" s="7" t="s">
        <v>5635</v>
      </c>
      <c r="L1372" s="7" t="s">
        <v>5636</v>
      </c>
      <c r="M1372" s="7" t="s">
        <v>5637</v>
      </c>
      <c r="N1372" s="7" t="s">
        <v>155</v>
      </c>
      <c r="O1372" s="7"/>
      <c r="P1372" s="7"/>
      <c r="Q1372" s="7" t="s">
        <v>155</v>
      </c>
      <c r="R1372" s="7" t="s">
        <v>184</v>
      </c>
      <c r="S1372" s="7" t="s">
        <v>185</v>
      </c>
      <c r="T1372" s="7" t="s">
        <v>186</v>
      </c>
      <c r="U1372" s="7" t="s">
        <v>186</v>
      </c>
      <c r="V1372" s="7"/>
      <c r="W1372" s="7"/>
      <c r="X1372" s="7"/>
      <c r="Y1372" s="7"/>
      <c r="Z1372" s="7"/>
      <c r="AA1372" s="7" t="s">
        <v>57</v>
      </c>
      <c r="AB1372" s="7" t="s">
        <v>186</v>
      </c>
      <c r="AC1372" s="7"/>
      <c r="AD1372" s="7"/>
      <c r="AE1372" s="7"/>
      <c r="AF1372" s="7" t="s">
        <v>58</v>
      </c>
      <c r="AG1372" s="7">
        <v>119</v>
      </c>
      <c r="AH1372" s="7" t="s">
        <v>617</v>
      </c>
      <c r="AI1372" s="7" t="s">
        <v>618</v>
      </c>
      <c r="AJ1372" s="7"/>
      <c r="AK1372" s="7"/>
      <c r="AL1372" s="7"/>
      <c r="AM1372" s="7"/>
      <c r="AN1372" s="7"/>
      <c r="AO1372" s="7" t="s">
        <v>1798</v>
      </c>
      <c r="AP1372" s="7" t="s">
        <v>191</v>
      </c>
      <c r="AQ1372" s="7">
        <v>0.49918371</v>
      </c>
      <c r="AR1372" s="7">
        <v>0.46479374000000001</v>
      </c>
      <c r="AS1372" s="7" t="s">
        <v>192</v>
      </c>
      <c r="AT1372" s="5">
        <v>0.49559141000000001</v>
      </c>
      <c r="AU1372" s="5" t="str">
        <f t="shared" si="52"/>
        <v>Austrian</v>
      </c>
      <c r="AV1372" s="5" t="str">
        <f t="shared" si="54"/>
        <v>German</v>
      </c>
      <c r="AW1372" s="5"/>
      <c r="AX1372" s="5"/>
      <c r="AY1372" t="s">
        <v>12228</v>
      </c>
    </row>
    <row r="1373" spans="1:52">
      <c r="A1373" s="7" t="s">
        <v>5659</v>
      </c>
      <c r="B1373" s="7" t="s">
        <v>47</v>
      </c>
      <c r="C1373" s="7">
        <v>957</v>
      </c>
      <c r="D1373" s="7">
        <v>952</v>
      </c>
      <c r="E1373" s="7" t="s">
        <v>5660</v>
      </c>
      <c r="F1373" s="7" t="s">
        <v>49</v>
      </c>
      <c r="G1373" s="7" t="s">
        <v>50</v>
      </c>
      <c r="H1373" s="7" t="s">
        <v>5659</v>
      </c>
      <c r="I1373" s="7">
        <v>15</v>
      </c>
      <c r="J1373" s="7"/>
      <c r="K1373" s="7" t="s">
        <v>5661</v>
      </c>
      <c r="L1373" s="7" t="s">
        <v>5662</v>
      </c>
      <c r="M1373" s="7" t="s">
        <v>5663</v>
      </c>
      <c r="N1373" s="7" t="s">
        <v>155</v>
      </c>
      <c r="O1373" s="7"/>
      <c r="P1373" s="7"/>
      <c r="Q1373" s="7" t="s">
        <v>155</v>
      </c>
      <c r="R1373" s="7" t="s">
        <v>184</v>
      </c>
      <c r="S1373" s="7" t="s">
        <v>155</v>
      </c>
      <c r="T1373" s="7" t="s">
        <v>155</v>
      </c>
      <c r="U1373" s="7" t="s">
        <v>155</v>
      </c>
      <c r="V1373" s="7" t="s">
        <v>113</v>
      </c>
      <c r="W1373" s="7" t="s">
        <v>57</v>
      </c>
      <c r="X1373" s="7" t="s">
        <v>57</v>
      </c>
      <c r="Y1373" s="7"/>
      <c r="Z1373" s="7" t="s">
        <v>57</v>
      </c>
      <c r="AA1373" s="7" t="s">
        <v>57</v>
      </c>
      <c r="AB1373" s="7" t="s">
        <v>57</v>
      </c>
      <c r="AC1373" s="7" t="s">
        <v>57</v>
      </c>
      <c r="AD1373" s="7"/>
      <c r="AE1373" s="7"/>
      <c r="AF1373" s="7" t="s">
        <v>58</v>
      </c>
      <c r="AG1373" s="7">
        <v>52</v>
      </c>
      <c r="AH1373" s="7" t="s">
        <v>268</v>
      </c>
      <c r="AI1373" s="7" t="s">
        <v>60</v>
      </c>
      <c r="AJ1373" s="7" t="s">
        <v>269</v>
      </c>
      <c r="AK1373" s="7"/>
      <c r="AL1373" s="7"/>
      <c r="AM1373" s="7"/>
      <c r="AN1373" s="7"/>
      <c r="AO1373" s="7" t="s">
        <v>1882</v>
      </c>
      <c r="AP1373" s="7" t="s">
        <v>1043</v>
      </c>
      <c r="AQ1373" s="7">
        <v>0.35756684999999999</v>
      </c>
      <c r="AR1373" s="7">
        <v>0.64818741000000002</v>
      </c>
      <c r="AS1373" s="7"/>
      <c r="AT1373" s="5">
        <v>0.64635837799999996</v>
      </c>
      <c r="AU1373" s="5" t="str">
        <f t="shared" si="52"/>
        <v>Austrian</v>
      </c>
      <c r="AV1373" s="5" t="str">
        <f t="shared" si="54"/>
        <v>German</v>
      </c>
      <c r="AW1373" s="5"/>
      <c r="AX1373" s="5"/>
      <c r="AY1373" t="s">
        <v>12228</v>
      </c>
    </row>
    <row r="1374" spans="1:52">
      <c r="A1374" s="7" t="s">
        <v>7059</v>
      </c>
      <c r="B1374" s="7" t="s">
        <v>47</v>
      </c>
      <c r="C1374" s="7">
        <v>958</v>
      </c>
      <c r="D1374" s="7">
        <v>1184</v>
      </c>
      <c r="E1374" s="7" t="s">
        <v>7060</v>
      </c>
      <c r="F1374" s="7" t="s">
        <v>49</v>
      </c>
      <c r="G1374" s="7" t="s">
        <v>50</v>
      </c>
      <c r="H1374" s="7" t="s">
        <v>7059</v>
      </c>
      <c r="I1374" s="7">
        <v>14</v>
      </c>
      <c r="J1374" s="7"/>
      <c r="K1374" s="7" t="s">
        <v>7061</v>
      </c>
      <c r="L1374" s="7" t="s">
        <v>7062</v>
      </c>
      <c r="M1374" s="7" t="s">
        <v>7063</v>
      </c>
      <c r="N1374" s="7"/>
      <c r="O1374" s="7"/>
      <c r="P1374" s="7" t="s">
        <v>155</v>
      </c>
      <c r="Q1374" s="7" t="s">
        <v>155</v>
      </c>
      <c r="R1374" s="7" t="s">
        <v>184</v>
      </c>
      <c r="S1374" s="7" t="s">
        <v>55</v>
      </c>
      <c r="T1374" s="7" t="s">
        <v>85</v>
      </c>
      <c r="U1374" s="7" t="s">
        <v>85</v>
      </c>
      <c r="V1374" s="7" t="s">
        <v>113</v>
      </c>
      <c r="W1374" s="7" t="s">
        <v>57</v>
      </c>
      <c r="X1374" s="7"/>
      <c r="Y1374" s="7" t="s">
        <v>57</v>
      </c>
      <c r="Z1374" s="7" t="s">
        <v>57</v>
      </c>
      <c r="AA1374" s="7" t="s">
        <v>57</v>
      </c>
      <c r="AB1374" s="7" t="s">
        <v>57</v>
      </c>
      <c r="AC1374" s="7" t="s">
        <v>57</v>
      </c>
      <c r="AD1374" s="7"/>
      <c r="AE1374" s="7" t="s">
        <v>7064</v>
      </c>
      <c r="AF1374" s="7" t="s">
        <v>58</v>
      </c>
      <c r="AG1374" s="7">
        <v>106</v>
      </c>
      <c r="AH1374" s="7" t="s">
        <v>3054</v>
      </c>
      <c r="AI1374" s="7" t="s">
        <v>1675</v>
      </c>
      <c r="AJ1374" s="7" t="s">
        <v>576</v>
      </c>
      <c r="AK1374" s="7"/>
      <c r="AL1374" s="7"/>
      <c r="AM1374" s="7"/>
      <c r="AN1374" s="7"/>
      <c r="AO1374" s="7" t="s">
        <v>3701</v>
      </c>
      <c r="AP1374" s="7" t="s">
        <v>3702</v>
      </c>
      <c r="AQ1374" s="7">
        <v>0.43187977</v>
      </c>
      <c r="AR1374" s="7">
        <v>0.45591131000000001</v>
      </c>
      <c r="AS1374" s="7"/>
      <c r="AT1374" s="5">
        <v>0.98227262999999998</v>
      </c>
      <c r="AU1374" s="5" t="str">
        <f t="shared" si="52"/>
        <v>Austrian</v>
      </c>
      <c r="AV1374" s="5" t="str">
        <f t="shared" si="54"/>
        <v>German</v>
      </c>
      <c r="AW1374" s="5"/>
      <c r="AX1374" s="5"/>
      <c r="AY1374" t="s">
        <v>12228</v>
      </c>
    </row>
    <row r="1375" spans="1:52">
      <c r="A1375" s="7" t="s">
        <v>8276</v>
      </c>
      <c r="B1375" s="7" t="s">
        <v>47</v>
      </c>
      <c r="C1375" s="7">
        <v>960</v>
      </c>
      <c r="D1375" s="7">
        <v>1392</v>
      </c>
      <c r="E1375" s="7" t="s">
        <v>8277</v>
      </c>
      <c r="F1375" s="7" t="s">
        <v>49</v>
      </c>
      <c r="G1375" s="7" t="s">
        <v>50</v>
      </c>
      <c r="H1375" s="7" t="s">
        <v>8276</v>
      </c>
      <c r="I1375" s="7">
        <v>19</v>
      </c>
      <c r="J1375" s="7"/>
      <c r="K1375" s="7" t="s">
        <v>8278</v>
      </c>
      <c r="L1375" s="7" t="s">
        <v>8279</v>
      </c>
      <c r="M1375" s="7" t="s">
        <v>8280</v>
      </c>
      <c r="N1375" s="7"/>
      <c r="O1375" s="7"/>
      <c r="P1375" s="7" t="s">
        <v>155</v>
      </c>
      <c r="Q1375" s="7" t="s">
        <v>155</v>
      </c>
      <c r="R1375" s="7" t="s">
        <v>184</v>
      </c>
      <c r="S1375" s="7" t="s">
        <v>155</v>
      </c>
      <c r="T1375" s="7" t="s">
        <v>155</v>
      </c>
      <c r="U1375" s="7" t="s">
        <v>155</v>
      </c>
      <c r="V1375" s="7" t="s">
        <v>113</v>
      </c>
      <c r="W1375" s="7" t="s">
        <v>57</v>
      </c>
      <c r="X1375" s="7"/>
      <c r="Y1375" s="7" t="s">
        <v>57</v>
      </c>
      <c r="Z1375" s="7" t="s">
        <v>57</v>
      </c>
      <c r="AA1375" s="7" t="s">
        <v>57</v>
      </c>
      <c r="AB1375" s="7" t="s">
        <v>57</v>
      </c>
      <c r="AC1375" s="7" t="s">
        <v>57</v>
      </c>
      <c r="AD1375" s="7"/>
      <c r="AE1375" s="7"/>
      <c r="AF1375" s="7" t="s">
        <v>58</v>
      </c>
      <c r="AG1375" s="7">
        <v>14</v>
      </c>
      <c r="AH1375" s="7" t="s">
        <v>896</v>
      </c>
      <c r="AI1375" s="7" t="s">
        <v>897</v>
      </c>
      <c r="AJ1375" s="7"/>
      <c r="AK1375" s="7"/>
      <c r="AL1375" s="7"/>
      <c r="AM1375" s="7"/>
      <c r="AN1375" s="7"/>
      <c r="AO1375" s="7" t="s">
        <v>5646</v>
      </c>
      <c r="AP1375" s="7" t="s">
        <v>128</v>
      </c>
      <c r="AQ1375" s="7">
        <v>0.46485652999999999</v>
      </c>
      <c r="AR1375" s="7">
        <v>0.43779351</v>
      </c>
      <c r="AS1375" s="7" t="s">
        <v>192</v>
      </c>
      <c r="AT1375" s="5">
        <v>0.460086836</v>
      </c>
      <c r="AU1375" s="5" t="str">
        <f t="shared" si="52"/>
        <v>Austrian</v>
      </c>
      <c r="AV1375" s="5" t="str">
        <f t="shared" si="54"/>
        <v>German</v>
      </c>
      <c r="AW1375" s="5"/>
      <c r="AX1375" s="5"/>
      <c r="AY1375" t="s">
        <v>12228</v>
      </c>
    </row>
    <row r="1376" spans="1:52" s="9" customFormat="1">
      <c r="A1376" s="7" t="s">
        <v>8952</v>
      </c>
      <c r="B1376" s="7" t="s">
        <v>47</v>
      </c>
      <c r="C1376" s="7">
        <v>960</v>
      </c>
      <c r="D1376" s="7">
        <v>1513</v>
      </c>
      <c r="E1376" s="7" t="s">
        <v>8953</v>
      </c>
      <c r="F1376" s="7" t="s">
        <v>49</v>
      </c>
      <c r="G1376" s="7" t="s">
        <v>50</v>
      </c>
      <c r="H1376" s="7" t="s">
        <v>8952</v>
      </c>
      <c r="I1376" s="7">
        <v>21</v>
      </c>
      <c r="J1376" s="7"/>
      <c r="K1376" s="7" t="s">
        <v>8954</v>
      </c>
      <c r="L1376" s="7" t="s">
        <v>8955</v>
      </c>
      <c r="M1376" s="7" t="s">
        <v>8956</v>
      </c>
      <c r="N1376" s="7" t="s">
        <v>155</v>
      </c>
      <c r="O1376" s="7"/>
      <c r="P1376" s="7"/>
      <c r="Q1376" s="7" t="s">
        <v>155</v>
      </c>
      <c r="R1376" s="7" t="s">
        <v>184</v>
      </c>
      <c r="S1376" s="7" t="s">
        <v>155</v>
      </c>
      <c r="T1376" s="7" t="s">
        <v>155</v>
      </c>
      <c r="U1376" s="7" t="s">
        <v>155</v>
      </c>
      <c r="V1376" s="7" t="s">
        <v>113</v>
      </c>
      <c r="W1376" s="7" t="s">
        <v>57</v>
      </c>
      <c r="X1376" s="7"/>
      <c r="Y1376" s="7" t="s">
        <v>57</v>
      </c>
      <c r="Z1376" s="7" t="s">
        <v>57</v>
      </c>
      <c r="AA1376" s="7" t="s">
        <v>57</v>
      </c>
      <c r="AB1376" s="7" t="s">
        <v>57</v>
      </c>
      <c r="AC1376" s="7" t="s">
        <v>57</v>
      </c>
      <c r="AD1376" s="7"/>
      <c r="AE1376" s="7"/>
      <c r="AF1376" s="7" t="s">
        <v>58</v>
      </c>
      <c r="AG1376" s="7">
        <v>203</v>
      </c>
      <c r="AH1376" s="7" t="s">
        <v>644</v>
      </c>
      <c r="AI1376" s="7" t="s">
        <v>269</v>
      </c>
      <c r="AJ1376" s="7"/>
      <c r="AK1376" s="7"/>
      <c r="AL1376" s="7"/>
      <c r="AM1376" s="7"/>
      <c r="AN1376" s="7"/>
      <c r="AO1376" s="7" t="s">
        <v>6804</v>
      </c>
      <c r="AP1376" s="7" t="s">
        <v>149</v>
      </c>
      <c r="AQ1376" s="7">
        <v>0.49520457000000001</v>
      </c>
      <c r="AR1376" s="7">
        <v>0.45376029000000001</v>
      </c>
      <c r="AS1376" s="7" t="s">
        <v>192</v>
      </c>
      <c r="AT1376" s="5">
        <v>0.88569073200000004</v>
      </c>
      <c r="AU1376" s="5" t="str">
        <f t="shared" si="52"/>
        <v>Austrian</v>
      </c>
      <c r="AV1376" s="5" t="str">
        <f t="shared" si="54"/>
        <v>German</v>
      </c>
      <c r="AW1376" s="5"/>
      <c r="AX1376" s="5"/>
      <c r="AY1376" t="s">
        <v>12228</v>
      </c>
    </row>
    <row r="1377" spans="1:52">
      <c r="A1377" s="7" t="s">
        <v>9024</v>
      </c>
      <c r="B1377" s="7" t="s">
        <v>47</v>
      </c>
      <c r="C1377" s="7">
        <v>960</v>
      </c>
      <c r="D1377" s="7">
        <v>1526</v>
      </c>
      <c r="E1377" s="7" t="s">
        <v>9025</v>
      </c>
      <c r="F1377" s="7" t="s">
        <v>49</v>
      </c>
      <c r="G1377" s="7" t="s">
        <v>50</v>
      </c>
      <c r="H1377" s="7" t="s">
        <v>9024</v>
      </c>
      <c r="I1377" s="7">
        <v>13</v>
      </c>
      <c r="J1377" s="7"/>
      <c r="K1377" s="7" t="s">
        <v>9026</v>
      </c>
      <c r="L1377" s="7" t="s">
        <v>9027</v>
      </c>
      <c r="M1377" s="7" t="s">
        <v>9028</v>
      </c>
      <c r="N1377" s="7" t="s">
        <v>155</v>
      </c>
      <c r="O1377" s="7"/>
      <c r="P1377" s="7"/>
      <c r="Q1377" s="7" t="s">
        <v>155</v>
      </c>
      <c r="R1377" s="7" t="s">
        <v>184</v>
      </c>
      <c r="S1377" s="7" t="s">
        <v>54</v>
      </c>
      <c r="T1377" s="7" t="s">
        <v>85</v>
      </c>
      <c r="U1377" s="7" t="s">
        <v>85</v>
      </c>
      <c r="V1377" s="7" t="s">
        <v>113</v>
      </c>
      <c r="W1377" s="7" t="s">
        <v>57</v>
      </c>
      <c r="X1377" s="7"/>
      <c r="Y1377" s="7" t="s">
        <v>57</v>
      </c>
      <c r="Z1377" s="7" t="s">
        <v>57</v>
      </c>
      <c r="AA1377" s="7" t="s">
        <v>57</v>
      </c>
      <c r="AB1377" s="7" t="s">
        <v>57</v>
      </c>
      <c r="AC1377" s="7" t="s">
        <v>57</v>
      </c>
      <c r="AD1377" s="7"/>
      <c r="AE1377" s="7"/>
      <c r="AF1377" s="7" t="s">
        <v>58</v>
      </c>
      <c r="AG1377" s="7">
        <v>38</v>
      </c>
      <c r="AH1377" s="7" t="s">
        <v>639</v>
      </c>
      <c r="AI1377" s="7" t="s">
        <v>640</v>
      </c>
      <c r="AJ1377" s="7" t="s">
        <v>641</v>
      </c>
      <c r="AK1377" s="7"/>
      <c r="AL1377" s="7"/>
      <c r="AM1377" s="7"/>
      <c r="AN1377" s="7"/>
      <c r="AO1377" s="7" t="s">
        <v>3938</v>
      </c>
      <c r="AP1377" s="7" t="s">
        <v>6848</v>
      </c>
      <c r="AQ1377" s="7">
        <v>0.50826371000000004</v>
      </c>
      <c r="AR1377" s="7">
        <v>0.64401143000000005</v>
      </c>
      <c r="AS1377" s="7"/>
      <c r="AT1377" s="5">
        <v>0.91485727500000003</v>
      </c>
      <c r="AU1377" s="5" t="str">
        <f t="shared" si="52"/>
        <v>Austrian</v>
      </c>
      <c r="AV1377" s="5" t="str">
        <f t="shared" si="54"/>
        <v>German</v>
      </c>
      <c r="AW1377" s="5"/>
      <c r="AX1377" s="5"/>
      <c r="AY1377" t="s">
        <v>12228</v>
      </c>
      <c r="AZ1377" s="5"/>
    </row>
    <row r="1378" spans="1:52">
      <c r="A1378" s="5" t="s">
        <v>6933</v>
      </c>
      <c r="B1378" s="5" t="s">
        <v>47</v>
      </c>
      <c r="C1378" s="5">
        <v>958</v>
      </c>
      <c r="D1378" s="5">
        <v>1164</v>
      </c>
      <c r="E1378" s="5" t="s">
        <v>6934</v>
      </c>
      <c r="F1378" s="5" t="s">
        <v>49</v>
      </c>
      <c r="G1378" s="5" t="s">
        <v>50</v>
      </c>
      <c r="H1378" s="5" t="s">
        <v>6933</v>
      </c>
      <c r="I1378" s="5">
        <v>18</v>
      </c>
      <c r="J1378" s="5"/>
      <c r="K1378" s="5" t="s">
        <v>6935</v>
      </c>
      <c r="L1378" s="5" t="s">
        <v>6936</v>
      </c>
      <c r="M1378" s="5" t="s">
        <v>6937</v>
      </c>
      <c r="N1378" s="5"/>
      <c r="O1378" s="5"/>
      <c r="P1378" s="5" t="s">
        <v>184</v>
      </c>
      <c r="Q1378" s="5" t="s">
        <v>184</v>
      </c>
      <c r="R1378" s="5" t="s">
        <v>155</v>
      </c>
      <c r="S1378" s="5" t="s">
        <v>55</v>
      </c>
      <c r="T1378" s="5" t="s">
        <v>85</v>
      </c>
      <c r="U1378" s="5" t="s">
        <v>85</v>
      </c>
      <c r="V1378" s="5" t="s">
        <v>113</v>
      </c>
      <c r="W1378" s="5" t="s">
        <v>57</v>
      </c>
      <c r="X1378" s="5" t="s">
        <v>57</v>
      </c>
      <c r="Y1378" s="5"/>
      <c r="Z1378" s="5" t="s">
        <v>57</v>
      </c>
      <c r="AA1378" s="5" t="s">
        <v>57</v>
      </c>
      <c r="AB1378" s="5" t="s">
        <v>57</v>
      </c>
      <c r="AC1378" s="5" t="s">
        <v>57</v>
      </c>
      <c r="AD1378" s="5"/>
      <c r="AE1378" s="5" t="s">
        <v>6938</v>
      </c>
      <c r="AF1378" s="5" t="s">
        <v>58</v>
      </c>
      <c r="AG1378" s="5">
        <v>70</v>
      </c>
      <c r="AH1378" s="5" t="s">
        <v>1433</v>
      </c>
      <c r="AI1378" s="5" t="s">
        <v>1082</v>
      </c>
      <c r="AJ1378" s="5" t="s">
        <v>91</v>
      </c>
      <c r="AK1378" s="5"/>
      <c r="AL1378" s="5"/>
      <c r="AM1378" s="5"/>
      <c r="AN1378" s="5"/>
      <c r="AO1378" s="5" t="s">
        <v>10462</v>
      </c>
      <c r="AP1378" s="5" t="s">
        <v>295</v>
      </c>
      <c r="AQ1378" s="5">
        <v>0.50789826199999999</v>
      </c>
      <c r="AR1378" s="5">
        <v>0.55715029400000005</v>
      </c>
      <c r="AS1378" s="5"/>
      <c r="AT1378" s="5">
        <v>0.61307130499999996</v>
      </c>
      <c r="AU1378" s="5" t="str">
        <f t="shared" si="52"/>
        <v>German</v>
      </c>
      <c r="AV1378" s="5" t="str">
        <f t="shared" si="54"/>
        <v>Austrian</v>
      </c>
      <c r="AW1378" s="5"/>
      <c r="AX1378" s="5"/>
      <c r="AY1378" t="s">
        <v>12228</v>
      </c>
      <c r="AZ1378" s="5"/>
    </row>
    <row r="1379" spans="1:52">
      <c r="A1379" s="5" t="s">
        <v>8289</v>
      </c>
      <c r="B1379" s="5" t="s">
        <v>47</v>
      </c>
      <c r="C1379" s="5">
        <v>960</v>
      </c>
      <c r="D1379" s="5">
        <v>1395</v>
      </c>
      <c r="E1379" s="5" t="s">
        <v>8290</v>
      </c>
      <c r="F1379" s="5" t="s">
        <v>49</v>
      </c>
      <c r="G1379" s="5" t="s">
        <v>50</v>
      </c>
      <c r="H1379" s="5" t="s">
        <v>8289</v>
      </c>
      <c r="I1379" s="5">
        <v>17</v>
      </c>
      <c r="J1379" s="5"/>
      <c r="K1379" s="5" t="s">
        <v>8291</v>
      </c>
      <c r="L1379" s="5" t="s">
        <v>8292</v>
      </c>
      <c r="M1379" s="5" t="s">
        <v>8293</v>
      </c>
      <c r="N1379" s="5"/>
      <c r="O1379" s="5"/>
      <c r="P1379" s="5" t="s">
        <v>184</v>
      </c>
      <c r="Q1379" s="5" t="s">
        <v>184</v>
      </c>
      <c r="R1379" s="5" t="s">
        <v>155</v>
      </c>
      <c r="S1379" s="5" t="s">
        <v>184</v>
      </c>
      <c r="T1379" s="5" t="s">
        <v>184</v>
      </c>
      <c r="U1379" s="5" t="s">
        <v>184</v>
      </c>
      <c r="V1379" s="5" t="s">
        <v>113</v>
      </c>
      <c r="W1379" s="5" t="s">
        <v>57</v>
      </c>
      <c r="X1379" s="5"/>
      <c r="Y1379" s="5" t="s">
        <v>57</v>
      </c>
      <c r="Z1379" s="5" t="s">
        <v>57</v>
      </c>
      <c r="AA1379" s="5" t="s">
        <v>57</v>
      </c>
      <c r="AB1379" s="5" t="s">
        <v>57</v>
      </c>
      <c r="AC1379" s="5" t="s">
        <v>57</v>
      </c>
      <c r="AD1379" s="5" t="s">
        <v>8294</v>
      </c>
      <c r="AE1379" s="5">
        <v>1887</v>
      </c>
      <c r="AF1379" s="5" t="s">
        <v>58</v>
      </c>
      <c r="AG1379" s="5">
        <v>89</v>
      </c>
      <c r="AH1379" s="5" t="s">
        <v>225</v>
      </c>
      <c r="AI1379" s="5" t="s">
        <v>226</v>
      </c>
      <c r="AJ1379" s="5" t="s">
        <v>91</v>
      </c>
      <c r="AK1379" s="5"/>
      <c r="AL1379" s="5"/>
      <c r="AM1379" s="5"/>
      <c r="AN1379" s="5"/>
      <c r="AO1379" s="5" t="s">
        <v>10593</v>
      </c>
      <c r="AP1379" s="5" t="s">
        <v>1622</v>
      </c>
      <c r="AQ1379" s="5">
        <v>0.71431092699999998</v>
      </c>
      <c r="AR1379" s="5">
        <v>0.73443910700000004</v>
      </c>
      <c r="AS1379" s="5"/>
      <c r="AT1379" s="5">
        <v>0.71520981800000005</v>
      </c>
      <c r="AU1379" s="5" t="str">
        <f t="shared" si="52"/>
        <v>German</v>
      </c>
      <c r="AV1379" s="5" t="str">
        <f t="shared" si="54"/>
        <v>Austrian</v>
      </c>
      <c r="AW1379" s="5"/>
      <c r="AX1379" s="5"/>
      <c r="AY1379" t="s">
        <v>12228</v>
      </c>
      <c r="AZ1379" s="5"/>
    </row>
    <row r="1380" spans="1:52">
      <c r="A1380" s="5" t="s">
        <v>10457</v>
      </c>
      <c r="B1380" s="5" t="s">
        <v>47</v>
      </c>
      <c r="C1380" s="5">
        <v>962</v>
      </c>
      <c r="D1380" s="5">
        <v>1774</v>
      </c>
      <c r="E1380" s="5" t="s">
        <v>10458</v>
      </c>
      <c r="F1380" s="5" t="s">
        <v>49</v>
      </c>
      <c r="G1380" s="5" t="s">
        <v>50</v>
      </c>
      <c r="H1380" s="5" t="s">
        <v>10457</v>
      </c>
      <c r="I1380" s="5">
        <v>17</v>
      </c>
      <c r="J1380" s="5"/>
      <c r="K1380" s="5" t="s">
        <v>10459</v>
      </c>
      <c r="L1380" s="5" t="s">
        <v>10460</v>
      </c>
      <c r="M1380" s="5" t="s">
        <v>10461</v>
      </c>
      <c r="N1380" s="5"/>
      <c r="O1380" s="5"/>
      <c r="P1380" s="5" t="s">
        <v>184</v>
      </c>
      <c r="Q1380" s="5" t="s">
        <v>184</v>
      </c>
      <c r="R1380" s="5" t="s">
        <v>155</v>
      </c>
      <c r="S1380" s="5" t="s">
        <v>185</v>
      </c>
      <c r="T1380" s="5" t="s">
        <v>85</v>
      </c>
      <c r="U1380" s="5" t="s">
        <v>85</v>
      </c>
      <c r="V1380" s="5" t="s">
        <v>113</v>
      </c>
      <c r="W1380" s="5" t="s">
        <v>57</v>
      </c>
      <c r="X1380" s="5"/>
      <c r="Y1380" s="5" t="s">
        <v>57</v>
      </c>
      <c r="Z1380" s="5" t="s">
        <v>57</v>
      </c>
      <c r="AA1380" s="5" t="s">
        <v>57</v>
      </c>
      <c r="AB1380" s="5" t="s">
        <v>57</v>
      </c>
      <c r="AC1380" s="5" t="s">
        <v>57</v>
      </c>
      <c r="AD1380" s="5"/>
      <c r="AE1380" s="5"/>
      <c r="AF1380" s="5" t="s">
        <v>58</v>
      </c>
      <c r="AG1380" s="5">
        <v>66</v>
      </c>
      <c r="AH1380" s="5" t="s">
        <v>3146</v>
      </c>
      <c r="AI1380" s="5" t="s">
        <v>60</v>
      </c>
      <c r="AJ1380" s="5" t="s">
        <v>608</v>
      </c>
      <c r="AK1380" s="5"/>
      <c r="AL1380" s="5"/>
      <c r="AM1380" s="5"/>
      <c r="AN1380" s="5"/>
      <c r="AO1380" s="5" t="s">
        <v>10690</v>
      </c>
      <c r="AP1380" s="5" t="s">
        <v>149</v>
      </c>
      <c r="AQ1380" s="5">
        <v>0.47731949400000001</v>
      </c>
      <c r="AR1380" s="5">
        <v>0.732681095</v>
      </c>
      <c r="AS1380" s="5"/>
      <c r="AT1380" s="5">
        <v>0.71741747099999997</v>
      </c>
      <c r="AU1380" s="5" t="str">
        <f t="shared" si="52"/>
        <v>German</v>
      </c>
      <c r="AV1380" s="5" t="str">
        <f t="shared" si="54"/>
        <v>Austrian</v>
      </c>
      <c r="AW1380" s="5"/>
      <c r="AX1380" s="5"/>
      <c r="AY1380" t="s">
        <v>12228</v>
      </c>
      <c r="AZ1380" s="5"/>
    </row>
    <row r="1381" spans="1:52">
      <c r="A1381" s="5" t="s">
        <v>10594</v>
      </c>
      <c r="B1381" s="5" t="s">
        <v>47</v>
      </c>
      <c r="C1381" s="5">
        <v>962</v>
      </c>
      <c r="D1381" s="5">
        <v>1796</v>
      </c>
      <c r="E1381" s="5" t="s">
        <v>10595</v>
      </c>
      <c r="F1381" s="5" t="s">
        <v>49</v>
      </c>
      <c r="G1381" s="5" t="s">
        <v>50</v>
      </c>
      <c r="H1381" s="5" t="s">
        <v>10594</v>
      </c>
      <c r="I1381" s="5">
        <v>11</v>
      </c>
      <c r="J1381" s="5"/>
      <c r="K1381" s="5" t="s">
        <v>10596</v>
      </c>
      <c r="L1381" s="5" t="s">
        <v>10597</v>
      </c>
      <c r="M1381" s="5" t="s">
        <v>10598</v>
      </c>
      <c r="N1381" s="5"/>
      <c r="O1381" s="5"/>
      <c r="P1381" s="5" t="s">
        <v>184</v>
      </c>
      <c r="Q1381" s="5" t="s">
        <v>184</v>
      </c>
      <c r="R1381" s="5" t="s">
        <v>155</v>
      </c>
      <c r="S1381" s="5" t="s">
        <v>54</v>
      </c>
      <c r="T1381" s="5" t="s">
        <v>85</v>
      </c>
      <c r="U1381" s="5" t="s">
        <v>85</v>
      </c>
      <c r="V1381" s="5" t="s">
        <v>113</v>
      </c>
      <c r="W1381" s="5" t="s">
        <v>57</v>
      </c>
      <c r="X1381" s="5"/>
      <c r="Y1381" s="5" t="s">
        <v>57</v>
      </c>
      <c r="Z1381" s="5" t="s">
        <v>57</v>
      </c>
      <c r="AA1381" s="5" t="s">
        <v>57</v>
      </c>
      <c r="AB1381" s="5" t="s">
        <v>57</v>
      </c>
      <c r="AC1381" s="5" t="s">
        <v>57</v>
      </c>
      <c r="AD1381" s="5"/>
      <c r="AE1381" s="5"/>
      <c r="AF1381" s="5" t="s">
        <v>58</v>
      </c>
      <c r="AG1381" s="5">
        <v>276</v>
      </c>
      <c r="AH1381" s="5" t="s">
        <v>442</v>
      </c>
      <c r="AI1381" s="5" t="s">
        <v>209</v>
      </c>
      <c r="AJ1381" s="5" t="s">
        <v>443</v>
      </c>
      <c r="AK1381" s="5"/>
      <c r="AL1381" s="5"/>
      <c r="AM1381" s="5"/>
      <c r="AN1381" s="5"/>
      <c r="AO1381" s="5" t="s">
        <v>219</v>
      </c>
      <c r="AP1381" s="5" t="s">
        <v>236</v>
      </c>
      <c r="AQ1381" s="5">
        <v>0.693390057</v>
      </c>
      <c r="AR1381" s="5">
        <v>0.86235879500000001</v>
      </c>
      <c r="AS1381" s="5"/>
      <c r="AT1381" s="5">
        <v>0.71309557400000001</v>
      </c>
      <c r="AU1381" s="5" t="str">
        <f t="shared" si="52"/>
        <v>German</v>
      </c>
      <c r="AV1381" s="5" t="str">
        <f t="shared" si="54"/>
        <v>Austrian</v>
      </c>
      <c r="AW1381" s="5"/>
      <c r="AX1381" s="5"/>
      <c r="AY1381" t="s">
        <v>12228</v>
      </c>
      <c r="AZ1381" s="5"/>
    </row>
    <row r="1382" spans="1:52">
      <c r="A1382" s="5" t="s">
        <v>10519</v>
      </c>
      <c r="B1382" s="5" t="s">
        <v>47</v>
      </c>
      <c r="C1382" s="5">
        <v>962</v>
      </c>
      <c r="D1382" s="5">
        <v>1784</v>
      </c>
      <c r="E1382" s="5" t="s">
        <v>10520</v>
      </c>
      <c r="F1382" s="5" t="s">
        <v>49</v>
      </c>
      <c r="G1382" s="5" t="s">
        <v>50</v>
      </c>
      <c r="H1382" s="5" t="s">
        <v>10519</v>
      </c>
      <c r="I1382" s="5">
        <v>13</v>
      </c>
      <c r="J1382" s="5"/>
      <c r="K1382" s="5" t="s">
        <v>10521</v>
      </c>
      <c r="L1382" s="5" t="s">
        <v>10522</v>
      </c>
      <c r="M1382" s="5" t="s">
        <v>10523</v>
      </c>
      <c r="N1382" s="5"/>
      <c r="O1382" s="5"/>
      <c r="P1382" s="5"/>
      <c r="Q1382" s="5" t="s">
        <v>184</v>
      </c>
      <c r="R1382" s="5" t="s">
        <v>155</v>
      </c>
      <c r="S1382" s="5" t="s">
        <v>232</v>
      </c>
      <c r="T1382" s="5" t="s">
        <v>155</v>
      </c>
      <c r="U1382" s="5" t="s">
        <v>155</v>
      </c>
      <c r="V1382" s="5" t="s">
        <v>113</v>
      </c>
      <c r="W1382" s="5" t="s">
        <v>57</v>
      </c>
      <c r="X1382" s="5"/>
      <c r="Y1382" s="5" t="s">
        <v>57</v>
      </c>
      <c r="Z1382" s="5" t="s">
        <v>57</v>
      </c>
      <c r="AA1382" s="5" t="s">
        <v>57</v>
      </c>
      <c r="AB1382" s="5" t="s">
        <v>57</v>
      </c>
      <c r="AC1382" s="5" t="s">
        <v>57</v>
      </c>
      <c r="AD1382" s="5"/>
      <c r="AE1382" s="5"/>
      <c r="AF1382" s="5" t="s">
        <v>58</v>
      </c>
      <c r="AG1382" s="5">
        <v>110</v>
      </c>
      <c r="AH1382" s="5" t="s">
        <v>156</v>
      </c>
      <c r="AI1382" s="5" t="s">
        <v>157</v>
      </c>
      <c r="AJ1382" s="5"/>
      <c r="AK1382" s="5"/>
      <c r="AL1382" s="5"/>
      <c r="AM1382" s="5"/>
      <c r="AN1382" s="5"/>
      <c r="AO1382" s="5" t="s">
        <v>11493</v>
      </c>
      <c r="AP1382" s="5" t="s">
        <v>220</v>
      </c>
      <c r="AQ1382" s="5">
        <v>0.51674198800000004</v>
      </c>
      <c r="AR1382" s="5">
        <v>0.55800700400000003</v>
      </c>
      <c r="AS1382" s="5"/>
      <c r="AT1382" s="5">
        <v>0.52867824699999999</v>
      </c>
      <c r="AU1382" s="5" t="str">
        <f t="shared" si="52"/>
        <v>German</v>
      </c>
      <c r="AV1382" s="5" t="str">
        <f t="shared" si="54"/>
        <v>Austrian</v>
      </c>
      <c r="AW1382" s="5"/>
      <c r="AX1382" s="5"/>
      <c r="AY1382" t="s">
        <v>12228</v>
      </c>
      <c r="AZ1382" s="5"/>
    </row>
    <row r="1383" spans="1:52">
      <c r="A1383" s="7" t="s">
        <v>10661</v>
      </c>
      <c r="B1383" s="7" t="s">
        <v>47</v>
      </c>
      <c r="C1383" s="7">
        <v>962</v>
      </c>
      <c r="D1383" s="7">
        <v>1808</v>
      </c>
      <c r="E1383" s="7" t="s">
        <v>10662</v>
      </c>
      <c r="F1383" s="7" t="s">
        <v>49</v>
      </c>
      <c r="G1383" s="7" t="s">
        <v>50</v>
      </c>
      <c r="H1383" s="7" t="s">
        <v>10661</v>
      </c>
      <c r="I1383" s="7">
        <v>17</v>
      </c>
      <c r="J1383" s="7"/>
      <c r="K1383" s="7" t="s">
        <v>10663</v>
      </c>
      <c r="L1383" s="7" t="s">
        <v>10664</v>
      </c>
      <c r="M1383" s="7" t="s">
        <v>10665</v>
      </c>
      <c r="N1383" s="7"/>
      <c r="O1383" s="7"/>
      <c r="P1383" s="7" t="s">
        <v>184</v>
      </c>
      <c r="Q1383" s="7" t="s">
        <v>184</v>
      </c>
      <c r="R1383" s="7" t="s">
        <v>155</v>
      </c>
      <c r="S1383" s="7" t="s">
        <v>55</v>
      </c>
      <c r="T1383" s="7" t="s">
        <v>85</v>
      </c>
      <c r="U1383" s="7" t="s">
        <v>85</v>
      </c>
      <c r="V1383" s="7" t="s">
        <v>113</v>
      </c>
      <c r="W1383" s="7" t="s">
        <v>57</v>
      </c>
      <c r="X1383" s="7"/>
      <c r="Y1383" s="7" t="s">
        <v>57</v>
      </c>
      <c r="Z1383" s="7" t="s">
        <v>57</v>
      </c>
      <c r="AA1383" s="7" t="s">
        <v>57</v>
      </c>
      <c r="AB1383" s="7" t="s">
        <v>57</v>
      </c>
      <c r="AC1383" s="7" t="s">
        <v>57</v>
      </c>
      <c r="AD1383" s="7"/>
      <c r="AE1383" s="7"/>
      <c r="AF1383" s="7" t="s">
        <v>58</v>
      </c>
      <c r="AG1383" s="7">
        <v>412</v>
      </c>
      <c r="AH1383" s="7" t="s">
        <v>5417</v>
      </c>
      <c r="AI1383" s="7" t="s">
        <v>209</v>
      </c>
      <c r="AJ1383" s="7" t="s">
        <v>5418</v>
      </c>
      <c r="AK1383" s="7"/>
      <c r="AL1383" s="7"/>
      <c r="AM1383" s="7"/>
      <c r="AN1383" s="7"/>
      <c r="AO1383" s="7" t="s">
        <v>9757</v>
      </c>
      <c r="AP1383" s="7" t="s">
        <v>2349</v>
      </c>
      <c r="AQ1383" s="7">
        <v>0.44767314000000002</v>
      </c>
      <c r="AR1383" s="7">
        <v>0.44276242999999998</v>
      </c>
      <c r="AS1383" s="7" t="s">
        <v>192</v>
      </c>
      <c r="AT1383" s="5">
        <v>0.49890030699999999</v>
      </c>
      <c r="AU1383" s="5" t="str">
        <f t="shared" si="52"/>
        <v>German</v>
      </c>
      <c r="AV1383" s="5" t="str">
        <f t="shared" si="54"/>
        <v>Austrian</v>
      </c>
      <c r="AW1383" s="5"/>
      <c r="AX1383" s="5"/>
      <c r="AY1383" t="s">
        <v>12228</v>
      </c>
      <c r="AZ1383" s="5"/>
    </row>
    <row r="1384" spans="1:52">
      <c r="A1384" s="7" t="s">
        <v>10734</v>
      </c>
      <c r="B1384" s="7" t="s">
        <v>47</v>
      </c>
      <c r="C1384" s="7">
        <v>962</v>
      </c>
      <c r="D1384" s="7">
        <v>1820</v>
      </c>
      <c r="E1384" s="7" t="s">
        <v>10735</v>
      </c>
      <c r="F1384" s="7" t="s">
        <v>49</v>
      </c>
      <c r="G1384" s="7" t="s">
        <v>50</v>
      </c>
      <c r="H1384" s="7" t="s">
        <v>10734</v>
      </c>
      <c r="I1384" s="7">
        <v>15</v>
      </c>
      <c r="J1384" s="7"/>
      <c r="K1384" s="7" t="s">
        <v>10736</v>
      </c>
      <c r="L1384" s="7" t="s">
        <v>10737</v>
      </c>
      <c r="M1384" s="7" t="s">
        <v>10738</v>
      </c>
      <c r="N1384" s="7"/>
      <c r="O1384" s="7"/>
      <c r="P1384" s="7" t="s">
        <v>184</v>
      </c>
      <c r="Q1384" s="7" t="s">
        <v>184</v>
      </c>
      <c r="R1384" s="7" t="s">
        <v>155</v>
      </c>
      <c r="S1384" s="7" t="s">
        <v>54</v>
      </c>
      <c r="T1384" s="7" t="s">
        <v>85</v>
      </c>
      <c r="U1384" s="7" t="s">
        <v>85</v>
      </c>
      <c r="V1384" s="7" t="s">
        <v>113</v>
      </c>
      <c r="W1384" s="7" t="s">
        <v>57</v>
      </c>
      <c r="X1384" s="7"/>
      <c r="Y1384" s="7" t="s">
        <v>57</v>
      </c>
      <c r="Z1384" s="7" t="s">
        <v>57</v>
      </c>
      <c r="AA1384" s="7" t="s">
        <v>57</v>
      </c>
      <c r="AB1384" s="7" t="s">
        <v>57</v>
      </c>
      <c r="AC1384" s="7" t="s">
        <v>57</v>
      </c>
      <c r="AD1384" s="7" t="s">
        <v>10739</v>
      </c>
      <c r="AE1384" s="7">
        <v>1890</v>
      </c>
      <c r="AF1384" s="7" t="s">
        <v>58</v>
      </c>
      <c r="AG1384" s="7">
        <v>563</v>
      </c>
      <c r="AH1384" s="7" t="s">
        <v>308</v>
      </c>
      <c r="AI1384" s="7" t="s">
        <v>309</v>
      </c>
      <c r="AJ1384" s="7" t="s">
        <v>91</v>
      </c>
      <c r="AK1384" s="7"/>
      <c r="AL1384" s="7"/>
      <c r="AM1384" s="7"/>
      <c r="AN1384" s="7"/>
      <c r="AO1384" s="7" t="s">
        <v>9885</v>
      </c>
      <c r="AP1384" s="7" t="s">
        <v>60</v>
      </c>
      <c r="AQ1384" s="7">
        <v>0.49324274000000001</v>
      </c>
      <c r="AR1384" s="7">
        <v>0.46442190999999999</v>
      </c>
      <c r="AS1384" s="7" t="s">
        <v>192</v>
      </c>
      <c r="AT1384" s="5">
        <v>0.77352619899999997</v>
      </c>
      <c r="AU1384" s="5" t="str">
        <f t="shared" si="52"/>
        <v>German</v>
      </c>
      <c r="AV1384" s="5" t="str">
        <f t="shared" si="54"/>
        <v>Austrian</v>
      </c>
      <c r="AW1384" s="5"/>
      <c r="AX1384" s="5"/>
      <c r="AY1384" t="s">
        <v>12228</v>
      </c>
      <c r="AZ1384" s="5"/>
    </row>
    <row r="1385" spans="1:52">
      <c r="A1385" s="5" t="s">
        <v>9119</v>
      </c>
      <c r="B1385" s="5" t="s">
        <v>47</v>
      </c>
      <c r="C1385" s="5">
        <v>960</v>
      </c>
      <c r="D1385" s="5">
        <v>1542</v>
      </c>
      <c r="E1385" s="5" t="s">
        <v>9120</v>
      </c>
      <c r="F1385" s="5" t="s">
        <v>49</v>
      </c>
      <c r="G1385" s="5" t="s">
        <v>50</v>
      </c>
      <c r="H1385" s="5" t="s">
        <v>9119</v>
      </c>
      <c r="I1385" s="5">
        <v>21</v>
      </c>
      <c r="J1385" s="5"/>
      <c r="K1385" s="5" t="s">
        <v>9121</v>
      </c>
      <c r="L1385" s="5" t="s">
        <v>2545</v>
      </c>
      <c r="M1385" s="5" t="s">
        <v>9122</v>
      </c>
      <c r="N1385" s="5" t="s">
        <v>155</v>
      </c>
      <c r="O1385" s="5"/>
      <c r="P1385" s="5"/>
      <c r="Q1385" s="5" t="s">
        <v>155</v>
      </c>
      <c r="R1385" s="5" t="s">
        <v>185</v>
      </c>
      <c r="S1385" s="5" t="s">
        <v>155</v>
      </c>
      <c r="T1385" s="5" t="s">
        <v>155</v>
      </c>
      <c r="U1385" s="5" t="s">
        <v>155</v>
      </c>
      <c r="V1385" s="5" t="s">
        <v>113</v>
      </c>
      <c r="W1385" s="5" t="s">
        <v>57</v>
      </c>
      <c r="X1385" s="5"/>
      <c r="Y1385" s="5" t="s">
        <v>57</v>
      </c>
      <c r="Z1385" s="5" t="s">
        <v>57</v>
      </c>
      <c r="AA1385" s="5" t="s">
        <v>57</v>
      </c>
      <c r="AB1385" s="5" t="s">
        <v>57</v>
      </c>
      <c r="AC1385" s="5" t="s">
        <v>57</v>
      </c>
      <c r="AD1385" s="5"/>
      <c r="AE1385" s="5"/>
      <c r="AF1385" s="5" t="s">
        <v>58</v>
      </c>
      <c r="AG1385" s="5">
        <v>1</v>
      </c>
      <c r="AH1385" s="5" t="s">
        <v>1684</v>
      </c>
      <c r="AI1385" s="5" t="s">
        <v>209</v>
      </c>
      <c r="AJ1385" s="5" t="s">
        <v>1685</v>
      </c>
      <c r="AK1385" s="5"/>
      <c r="AL1385" s="5"/>
      <c r="AM1385" s="5"/>
      <c r="AN1385" s="5"/>
      <c r="AO1385" s="5" t="s">
        <v>9123</v>
      </c>
      <c r="AP1385" s="5" t="s">
        <v>63</v>
      </c>
      <c r="AQ1385" s="5">
        <v>0.63122305999999995</v>
      </c>
      <c r="AR1385" s="5">
        <v>0.67453004699999997</v>
      </c>
      <c r="AS1385" s="5"/>
      <c r="AT1385" s="7" t="b">
        <v>0</v>
      </c>
      <c r="AU1385" s="7" t="b">
        <v>0</v>
      </c>
      <c r="AV1385" s="7" t="s">
        <v>6924</v>
      </c>
      <c r="AW1385" s="7"/>
      <c r="AX1385" s="7"/>
      <c r="AY1385" t="s">
        <v>12228</v>
      </c>
      <c r="AZ1385" s="5"/>
    </row>
    <row r="1386" spans="1:52">
      <c r="A1386" s="5" t="s">
        <v>9916</v>
      </c>
      <c r="B1386" s="5" t="s">
        <v>47</v>
      </c>
      <c r="C1386" s="5">
        <v>961</v>
      </c>
      <c r="D1386" s="5">
        <v>1679</v>
      </c>
      <c r="E1386" s="5" t="s">
        <v>9917</v>
      </c>
      <c r="F1386" s="5" t="s">
        <v>49</v>
      </c>
      <c r="G1386" s="5" t="s">
        <v>50</v>
      </c>
      <c r="H1386" s="5" t="s">
        <v>9916</v>
      </c>
      <c r="I1386" s="5">
        <v>21</v>
      </c>
      <c r="J1386" s="5"/>
      <c r="K1386" s="5" t="s">
        <v>9918</v>
      </c>
      <c r="L1386" s="5" t="s">
        <v>9919</v>
      </c>
      <c r="M1386" s="5" t="s">
        <v>9920</v>
      </c>
      <c r="N1386" s="5" t="s">
        <v>155</v>
      </c>
      <c r="O1386" s="5"/>
      <c r="P1386" s="5"/>
      <c r="Q1386" s="5" t="s">
        <v>155</v>
      </c>
      <c r="R1386" s="5" t="s">
        <v>185</v>
      </c>
      <c r="S1386" s="5" t="s">
        <v>155</v>
      </c>
      <c r="T1386" s="5" t="s">
        <v>155</v>
      </c>
      <c r="U1386" s="5" t="s">
        <v>155</v>
      </c>
      <c r="V1386" s="5" t="s">
        <v>113</v>
      </c>
      <c r="W1386" s="5" t="s">
        <v>57</v>
      </c>
      <c r="X1386" s="5"/>
      <c r="Y1386" s="5" t="s">
        <v>57</v>
      </c>
      <c r="Z1386" s="5" t="s">
        <v>57</v>
      </c>
      <c r="AA1386" s="5" t="s">
        <v>57</v>
      </c>
      <c r="AB1386" s="5" t="s">
        <v>57</v>
      </c>
      <c r="AC1386" s="5" t="s">
        <v>57</v>
      </c>
      <c r="AD1386" s="5"/>
      <c r="AE1386" s="5"/>
      <c r="AF1386" s="5" t="s">
        <v>58</v>
      </c>
      <c r="AG1386" s="5">
        <v>89</v>
      </c>
      <c r="AH1386" s="5" t="s">
        <v>2472</v>
      </c>
      <c r="AI1386" s="5" t="s">
        <v>2473</v>
      </c>
      <c r="AJ1386" s="5"/>
      <c r="AK1386" s="5"/>
      <c r="AL1386" s="5"/>
      <c r="AM1386" s="5"/>
      <c r="AN1386" s="5"/>
      <c r="AO1386" s="5" t="s">
        <v>9921</v>
      </c>
      <c r="AP1386" s="5" t="s">
        <v>1378</v>
      </c>
      <c r="AQ1386" s="5">
        <v>0.50826811599999999</v>
      </c>
      <c r="AR1386" s="5">
        <v>0.69505791100000003</v>
      </c>
      <c r="AS1386" s="5"/>
      <c r="AT1386" s="7"/>
      <c r="AU1386" s="7" t="b">
        <v>0</v>
      </c>
      <c r="AV1386" s="7" t="s">
        <v>1035</v>
      </c>
      <c r="AW1386" s="7"/>
      <c r="AX1386" s="7"/>
      <c r="AY1386" t="s">
        <v>12228</v>
      </c>
      <c r="AZ1386" s="5"/>
    </row>
    <row r="1387" spans="1:52">
      <c r="A1387" s="5" t="s">
        <v>9922</v>
      </c>
      <c r="B1387" s="5" t="s">
        <v>47</v>
      </c>
      <c r="C1387" s="5">
        <v>961</v>
      </c>
      <c r="D1387" s="5">
        <v>1680</v>
      </c>
      <c r="E1387" s="5" t="s">
        <v>9923</v>
      </c>
      <c r="F1387" s="5" t="s">
        <v>49</v>
      </c>
      <c r="G1387" s="5" t="s">
        <v>50</v>
      </c>
      <c r="H1387" s="5" t="s">
        <v>9922</v>
      </c>
      <c r="I1387" s="5">
        <v>21</v>
      </c>
      <c r="J1387" s="5"/>
      <c r="K1387" s="5" t="s">
        <v>9924</v>
      </c>
      <c r="L1387" s="5" t="s">
        <v>9925</v>
      </c>
      <c r="M1387" s="5" t="s">
        <v>9926</v>
      </c>
      <c r="N1387" s="5" t="s">
        <v>155</v>
      </c>
      <c r="O1387" s="5"/>
      <c r="P1387" s="5"/>
      <c r="Q1387" s="5" t="s">
        <v>155</v>
      </c>
      <c r="R1387" s="5" t="s">
        <v>185</v>
      </c>
      <c r="S1387" s="5" t="s">
        <v>155</v>
      </c>
      <c r="T1387" s="5" t="s">
        <v>155</v>
      </c>
      <c r="U1387" s="5" t="s">
        <v>155</v>
      </c>
      <c r="V1387" s="5" t="s">
        <v>113</v>
      </c>
      <c r="W1387" s="5" t="s">
        <v>57</v>
      </c>
      <c r="X1387" s="5"/>
      <c r="Y1387" s="5" t="s">
        <v>57</v>
      </c>
      <c r="Z1387" s="5" t="s">
        <v>57</v>
      </c>
      <c r="AA1387" s="5" t="s">
        <v>57</v>
      </c>
      <c r="AB1387" s="5" t="s">
        <v>57</v>
      </c>
      <c r="AC1387" s="5" t="s">
        <v>57</v>
      </c>
      <c r="AD1387" s="5"/>
      <c r="AE1387" s="5"/>
      <c r="AF1387" s="5" t="s">
        <v>58</v>
      </c>
      <c r="AG1387" s="5">
        <v>63</v>
      </c>
      <c r="AH1387" s="5" t="s">
        <v>135</v>
      </c>
      <c r="AI1387" s="5" t="s">
        <v>136</v>
      </c>
      <c r="AJ1387" s="5"/>
      <c r="AK1387" s="5"/>
      <c r="AL1387" s="5"/>
      <c r="AM1387" s="5"/>
      <c r="AN1387" s="5"/>
      <c r="AO1387" s="5" t="s">
        <v>9927</v>
      </c>
      <c r="AP1387" s="5" t="s">
        <v>1378</v>
      </c>
      <c r="AQ1387" s="5">
        <v>0.54826075900000004</v>
      </c>
      <c r="AR1387" s="5">
        <v>0.69445712199999998</v>
      </c>
      <c r="AS1387" s="5"/>
      <c r="AT1387" s="7"/>
      <c r="AU1387" s="7" t="b">
        <v>0</v>
      </c>
      <c r="AV1387" s="7" t="s">
        <v>1035</v>
      </c>
      <c r="AW1387" s="7"/>
      <c r="AX1387" s="7"/>
      <c r="AY1387" t="s">
        <v>12228</v>
      </c>
      <c r="AZ1387" s="5"/>
    </row>
    <row r="1388" spans="1:52">
      <c r="A1388" s="5" t="s">
        <v>10679</v>
      </c>
      <c r="B1388" s="5" t="s">
        <v>47</v>
      </c>
      <c r="C1388" s="5">
        <v>962</v>
      </c>
      <c r="D1388" s="5">
        <v>1811</v>
      </c>
      <c r="E1388" s="5" t="s">
        <v>10680</v>
      </c>
      <c r="F1388" s="5" t="s">
        <v>49</v>
      </c>
      <c r="G1388" s="5" t="s">
        <v>50</v>
      </c>
      <c r="H1388" s="5" t="s">
        <v>10679</v>
      </c>
      <c r="I1388" s="5">
        <v>19</v>
      </c>
      <c r="J1388" s="5"/>
      <c r="K1388" s="5" t="s">
        <v>10681</v>
      </c>
      <c r="L1388" s="5" t="s">
        <v>10682</v>
      </c>
      <c r="M1388" s="5" t="s">
        <v>10683</v>
      </c>
      <c r="N1388" s="5"/>
      <c r="O1388" s="5"/>
      <c r="P1388" s="5" t="s">
        <v>155</v>
      </c>
      <c r="Q1388" s="5" t="s">
        <v>155</v>
      </c>
      <c r="R1388" s="5" t="s">
        <v>185</v>
      </c>
      <c r="S1388" s="5" t="s">
        <v>155</v>
      </c>
      <c r="T1388" s="5" t="s">
        <v>155</v>
      </c>
      <c r="U1388" s="5" t="s">
        <v>155</v>
      </c>
      <c r="V1388" s="5" t="s">
        <v>113</v>
      </c>
      <c r="W1388" s="5" t="s">
        <v>57</v>
      </c>
      <c r="X1388" s="5"/>
      <c r="Y1388" s="5" t="s">
        <v>57</v>
      </c>
      <c r="Z1388" s="5" t="s">
        <v>57</v>
      </c>
      <c r="AA1388" s="5" t="s">
        <v>57</v>
      </c>
      <c r="AB1388" s="5" t="s">
        <v>57</v>
      </c>
      <c r="AC1388" s="5" t="s">
        <v>57</v>
      </c>
      <c r="AD1388" s="5"/>
      <c r="AE1388" s="5"/>
      <c r="AF1388" s="5" t="s">
        <v>58</v>
      </c>
      <c r="AG1388" s="5">
        <v>1599</v>
      </c>
      <c r="AH1388" s="5" t="s">
        <v>644</v>
      </c>
      <c r="AI1388" s="5" t="s">
        <v>269</v>
      </c>
      <c r="AJ1388" s="5"/>
      <c r="AK1388" s="5"/>
      <c r="AL1388" s="5"/>
      <c r="AM1388" s="5"/>
      <c r="AN1388" s="5"/>
      <c r="AO1388" s="5" t="s">
        <v>10684</v>
      </c>
      <c r="AP1388" s="5" t="s">
        <v>1378</v>
      </c>
      <c r="AQ1388" s="5">
        <v>0.48264236999999999</v>
      </c>
      <c r="AR1388" s="5">
        <v>0.54103274899999998</v>
      </c>
      <c r="AS1388" s="5"/>
      <c r="AT1388" s="7"/>
      <c r="AU1388" s="7" t="b">
        <v>0</v>
      </c>
      <c r="AV1388" s="7" t="s">
        <v>1035</v>
      </c>
      <c r="AW1388" s="7"/>
      <c r="AX1388" s="7"/>
      <c r="AY1388" t="s">
        <v>12228</v>
      </c>
      <c r="AZ1388" s="5"/>
    </row>
    <row r="1389" spans="1:52">
      <c r="A1389" s="5" t="s">
        <v>10829</v>
      </c>
      <c r="B1389" s="5" t="s">
        <v>47</v>
      </c>
      <c r="C1389" s="5">
        <v>962</v>
      </c>
      <c r="D1389" s="5">
        <v>1834</v>
      </c>
      <c r="E1389" s="5" t="s">
        <v>10830</v>
      </c>
      <c r="F1389" s="5" t="s">
        <v>49</v>
      </c>
      <c r="G1389" s="5" t="s">
        <v>50</v>
      </c>
      <c r="H1389" s="5" t="s">
        <v>10829</v>
      </c>
      <c r="I1389" s="5">
        <v>16</v>
      </c>
      <c r="J1389" s="5"/>
      <c r="K1389" s="5" t="s">
        <v>10831</v>
      </c>
      <c r="L1389" s="5" t="s">
        <v>10832</v>
      </c>
      <c r="M1389" s="5" t="s">
        <v>10833</v>
      </c>
      <c r="N1389" s="5"/>
      <c r="O1389" s="5"/>
      <c r="P1389" s="5" t="s">
        <v>155</v>
      </c>
      <c r="Q1389" s="5" t="s">
        <v>155</v>
      </c>
      <c r="R1389" s="5" t="s">
        <v>185</v>
      </c>
      <c r="S1389" s="5" t="s">
        <v>112</v>
      </c>
      <c r="T1389" s="5" t="s">
        <v>85</v>
      </c>
      <c r="U1389" s="5" t="s">
        <v>85</v>
      </c>
      <c r="V1389" s="5" t="s">
        <v>113</v>
      </c>
      <c r="W1389" s="5" t="s">
        <v>57</v>
      </c>
      <c r="X1389" s="5"/>
      <c r="Y1389" s="5" t="s">
        <v>57</v>
      </c>
      <c r="Z1389" s="5" t="s">
        <v>57</v>
      </c>
      <c r="AA1389" s="5" t="s">
        <v>57</v>
      </c>
      <c r="AB1389" s="5" t="s">
        <v>57</v>
      </c>
      <c r="AC1389" s="5" t="s">
        <v>57</v>
      </c>
      <c r="AD1389" s="5" t="s">
        <v>10834</v>
      </c>
      <c r="AE1389" s="5">
        <v>1879</v>
      </c>
      <c r="AF1389" s="5" t="s">
        <v>58</v>
      </c>
      <c r="AG1389" s="5">
        <v>297</v>
      </c>
      <c r="AH1389" s="5" t="s">
        <v>1674</v>
      </c>
      <c r="AI1389" s="5" t="s">
        <v>1675</v>
      </c>
      <c r="AJ1389" s="5" t="s">
        <v>1676</v>
      </c>
      <c r="AK1389" s="5"/>
      <c r="AL1389" s="5"/>
      <c r="AM1389" s="5"/>
      <c r="AN1389" s="5"/>
      <c r="AO1389" s="5" t="s">
        <v>10835</v>
      </c>
      <c r="AP1389" s="5" t="s">
        <v>1044</v>
      </c>
      <c r="AQ1389" s="5">
        <v>0.72429886099999996</v>
      </c>
      <c r="AR1389" s="5">
        <v>0.78365503800000003</v>
      </c>
      <c r="AS1389" s="5"/>
      <c r="AT1389" s="7"/>
      <c r="AU1389" s="7" t="b">
        <v>0</v>
      </c>
      <c r="AV1389" s="7" t="s">
        <v>1035</v>
      </c>
      <c r="AW1389" s="7"/>
      <c r="AX1389" s="7"/>
      <c r="AY1389" t="s">
        <v>12228</v>
      </c>
      <c r="AZ1389" s="5"/>
    </row>
    <row r="1390" spans="1:52">
      <c r="A1390" s="5" t="s">
        <v>8139</v>
      </c>
      <c r="B1390" s="5" t="s">
        <v>47</v>
      </c>
      <c r="C1390" s="5">
        <v>959</v>
      </c>
      <c r="D1390" s="5">
        <v>1367</v>
      </c>
      <c r="E1390" s="5" t="s">
        <v>8140</v>
      </c>
      <c r="F1390" s="5" t="s">
        <v>49</v>
      </c>
      <c r="G1390" s="5" t="s">
        <v>50</v>
      </c>
      <c r="H1390" s="5" t="s">
        <v>8139</v>
      </c>
      <c r="I1390" s="5">
        <v>18</v>
      </c>
      <c r="J1390" s="5"/>
      <c r="K1390" s="5" t="s">
        <v>8141</v>
      </c>
      <c r="L1390" s="5" t="s">
        <v>8142</v>
      </c>
      <c r="M1390" s="5" t="s">
        <v>8143</v>
      </c>
      <c r="N1390" s="5"/>
      <c r="O1390" s="5"/>
      <c r="P1390" s="5" t="s">
        <v>155</v>
      </c>
      <c r="Q1390" s="5" t="s">
        <v>155</v>
      </c>
      <c r="R1390" s="5" t="s">
        <v>185</v>
      </c>
      <c r="S1390" s="5" t="s">
        <v>155</v>
      </c>
      <c r="T1390" s="5" t="s">
        <v>155</v>
      </c>
      <c r="U1390" s="5" t="s">
        <v>155</v>
      </c>
      <c r="V1390" s="5" t="s">
        <v>113</v>
      </c>
      <c r="W1390" s="5"/>
      <c r="X1390" s="5"/>
      <c r="Y1390" s="5" t="s">
        <v>88</v>
      </c>
      <c r="Z1390" s="5" t="s">
        <v>88</v>
      </c>
      <c r="AA1390" s="5" t="s">
        <v>88</v>
      </c>
      <c r="AB1390" s="5" t="s">
        <v>88</v>
      </c>
      <c r="AC1390" s="5" t="s">
        <v>88</v>
      </c>
      <c r="AD1390" s="5"/>
      <c r="AE1390" s="5"/>
      <c r="AF1390" s="5" t="s">
        <v>58</v>
      </c>
      <c r="AG1390" s="5">
        <v>101</v>
      </c>
      <c r="AH1390" s="5" t="s">
        <v>1351</v>
      </c>
      <c r="AI1390" s="5" t="s">
        <v>1352</v>
      </c>
      <c r="AJ1390" s="5"/>
      <c r="AK1390" s="5"/>
      <c r="AL1390" s="5"/>
      <c r="AM1390" s="5"/>
      <c r="AN1390" s="5"/>
      <c r="AO1390" s="5" t="s">
        <v>8106</v>
      </c>
      <c r="AP1390" s="5" t="s">
        <v>8144</v>
      </c>
      <c r="AQ1390" s="5">
        <v>0.40234956100000002</v>
      </c>
      <c r="AR1390" s="5">
        <v>0.45383271600000002</v>
      </c>
      <c r="AS1390" s="5"/>
      <c r="AT1390">
        <v>0.51674198800000004</v>
      </c>
      <c r="AU1390" t="str">
        <f t="shared" ref="AU1390:AU1421" si="55">IF(AT1390,R1390)</f>
        <v>Swiss</v>
      </c>
      <c r="AV1390" t="str">
        <f t="shared" ref="AV1390:AV1421" si="56">Q1390</f>
        <v>German</v>
      </c>
      <c r="AY1390" t="s">
        <v>6924</v>
      </c>
      <c r="AZ1390" s="5"/>
    </row>
    <row r="1391" spans="1:52">
      <c r="A1391" s="7" t="s">
        <v>7512</v>
      </c>
      <c r="B1391" s="7" t="s">
        <v>47</v>
      </c>
      <c r="C1391" s="7">
        <v>959</v>
      </c>
      <c r="D1391" s="7">
        <v>1260</v>
      </c>
      <c r="E1391" s="7" t="s">
        <v>7513</v>
      </c>
      <c r="F1391" s="7" t="s">
        <v>49</v>
      </c>
      <c r="G1391" s="7" t="s">
        <v>50</v>
      </c>
      <c r="H1391" s="7" t="s">
        <v>7512</v>
      </c>
      <c r="I1391" s="7">
        <v>19</v>
      </c>
      <c r="J1391" s="7"/>
      <c r="K1391" s="7" t="s">
        <v>7514</v>
      </c>
      <c r="L1391" s="7" t="s">
        <v>7515</v>
      </c>
      <c r="M1391" s="7" t="s">
        <v>7516</v>
      </c>
      <c r="N1391" s="7"/>
      <c r="O1391" s="7"/>
      <c r="P1391" s="7" t="s">
        <v>155</v>
      </c>
      <c r="Q1391" s="7" t="s">
        <v>155</v>
      </c>
      <c r="R1391" s="7" t="s">
        <v>847</v>
      </c>
      <c r="S1391" s="7" t="s">
        <v>55</v>
      </c>
      <c r="T1391" s="7" t="s">
        <v>85</v>
      </c>
      <c r="U1391" s="7" t="s">
        <v>85</v>
      </c>
      <c r="V1391" s="7" t="s">
        <v>113</v>
      </c>
      <c r="W1391" s="7" t="s">
        <v>57</v>
      </c>
      <c r="X1391" s="7"/>
      <c r="Y1391" s="7" t="s">
        <v>57</v>
      </c>
      <c r="Z1391" s="7" t="s">
        <v>57</v>
      </c>
      <c r="AA1391" s="7" t="s">
        <v>57</v>
      </c>
      <c r="AB1391" s="7" t="s">
        <v>57</v>
      </c>
      <c r="AC1391" s="7" t="s">
        <v>57</v>
      </c>
      <c r="AD1391" s="7"/>
      <c r="AE1391" s="7"/>
      <c r="AF1391" s="7" t="s">
        <v>58</v>
      </c>
      <c r="AG1391" s="7">
        <v>237</v>
      </c>
      <c r="AH1391" s="7" t="s">
        <v>957</v>
      </c>
      <c r="AI1391" s="7" t="s">
        <v>200</v>
      </c>
      <c r="AJ1391" s="7"/>
      <c r="AK1391" s="7"/>
      <c r="AL1391" s="7"/>
      <c r="AM1391" s="7"/>
      <c r="AN1391" s="7"/>
      <c r="AO1391" s="7" t="s">
        <v>4253</v>
      </c>
      <c r="AP1391" s="7" t="s">
        <v>4254</v>
      </c>
      <c r="AQ1391" s="7">
        <v>0.27816748000000002</v>
      </c>
      <c r="AR1391" s="7">
        <v>0.39268668000000001</v>
      </c>
      <c r="AS1391" s="7"/>
      <c r="AT1391" s="5">
        <v>0.88244488099999996</v>
      </c>
      <c r="AU1391" s="5" t="str">
        <f t="shared" si="55"/>
        <v>Belgium</v>
      </c>
      <c r="AV1391" s="5" t="str">
        <f t="shared" si="56"/>
        <v>German</v>
      </c>
      <c r="AW1391" s="5"/>
      <c r="AX1391" s="5"/>
      <c r="AY1391" t="s">
        <v>12256</v>
      </c>
      <c r="AZ1391" s="5"/>
    </row>
    <row r="1392" spans="1:52">
      <c r="A1392" s="7" t="s">
        <v>7623</v>
      </c>
      <c r="B1392" s="7" t="s">
        <v>47</v>
      </c>
      <c r="C1392" s="7">
        <v>959</v>
      </c>
      <c r="D1392" s="7">
        <v>1278</v>
      </c>
      <c r="E1392" s="7" t="s">
        <v>7624</v>
      </c>
      <c r="F1392" s="7" t="s">
        <v>49</v>
      </c>
      <c r="G1392" s="7" t="s">
        <v>50</v>
      </c>
      <c r="H1392" s="7" t="s">
        <v>7623</v>
      </c>
      <c r="I1392" s="7">
        <v>15</v>
      </c>
      <c r="J1392" s="7"/>
      <c r="K1392" s="7" t="s">
        <v>7625</v>
      </c>
      <c r="L1392" s="7" t="s">
        <v>7626</v>
      </c>
      <c r="M1392" s="7" t="s">
        <v>7627</v>
      </c>
      <c r="N1392" s="7"/>
      <c r="O1392" s="7"/>
      <c r="P1392" s="7" t="s">
        <v>155</v>
      </c>
      <c r="Q1392" s="7" t="s">
        <v>155</v>
      </c>
      <c r="R1392" s="7" t="s">
        <v>847</v>
      </c>
      <c r="S1392" s="7" t="s">
        <v>112</v>
      </c>
      <c r="T1392" s="7" t="s">
        <v>85</v>
      </c>
      <c r="U1392" s="7" t="s">
        <v>85</v>
      </c>
      <c r="V1392" s="7" t="s">
        <v>113</v>
      </c>
      <c r="W1392" s="7" t="s">
        <v>57</v>
      </c>
      <c r="X1392" s="7"/>
      <c r="Y1392" s="7" t="s">
        <v>57</v>
      </c>
      <c r="Z1392" s="7" t="s">
        <v>57</v>
      </c>
      <c r="AA1392" s="7" t="s">
        <v>57</v>
      </c>
      <c r="AB1392" s="7" t="s">
        <v>57</v>
      </c>
      <c r="AC1392" s="7" t="s">
        <v>57</v>
      </c>
      <c r="AD1392" s="7"/>
      <c r="AE1392" s="7"/>
      <c r="AF1392" s="7" t="s">
        <v>58</v>
      </c>
      <c r="AG1392" s="7">
        <v>40</v>
      </c>
      <c r="AH1392" s="7" t="s">
        <v>3189</v>
      </c>
      <c r="AI1392" s="7" t="s">
        <v>60</v>
      </c>
      <c r="AJ1392" s="7" t="s">
        <v>317</v>
      </c>
      <c r="AK1392" s="7"/>
      <c r="AL1392" s="7"/>
      <c r="AM1392" s="7"/>
      <c r="AN1392" s="7"/>
      <c r="AO1392" s="7" t="s">
        <v>4469</v>
      </c>
      <c r="AP1392" s="7" t="s">
        <v>149</v>
      </c>
      <c r="AQ1392" s="7">
        <v>0.33214713000000001</v>
      </c>
      <c r="AR1392" s="7">
        <v>0.62720186</v>
      </c>
      <c r="AS1392" s="7"/>
      <c r="AT1392" s="5">
        <v>0.94331710400000002</v>
      </c>
      <c r="AU1392" s="5" t="str">
        <f t="shared" si="55"/>
        <v>Belgium</v>
      </c>
      <c r="AV1392" s="5" t="str">
        <f t="shared" si="56"/>
        <v>German</v>
      </c>
      <c r="AW1392" s="5"/>
      <c r="AX1392" s="5"/>
      <c r="AY1392" t="s">
        <v>12256</v>
      </c>
      <c r="AZ1392" s="5"/>
    </row>
    <row r="1393" spans="1:52">
      <c r="A1393" s="7" t="s">
        <v>7779</v>
      </c>
      <c r="B1393" s="7" t="s">
        <v>47</v>
      </c>
      <c r="C1393" s="7">
        <v>959</v>
      </c>
      <c r="D1393" s="7">
        <v>1305</v>
      </c>
      <c r="E1393" s="7" t="s">
        <v>7780</v>
      </c>
      <c r="F1393" s="7" t="s">
        <v>49</v>
      </c>
      <c r="G1393" s="7" t="s">
        <v>50</v>
      </c>
      <c r="H1393" s="7" t="s">
        <v>7779</v>
      </c>
      <c r="I1393" s="7">
        <v>18</v>
      </c>
      <c r="J1393" s="7"/>
      <c r="K1393" s="7" t="s">
        <v>7781</v>
      </c>
      <c r="L1393" s="7" t="s">
        <v>7782</v>
      </c>
      <c r="M1393" s="7" t="s">
        <v>7783</v>
      </c>
      <c r="N1393" s="7"/>
      <c r="O1393" s="7"/>
      <c r="P1393" s="7" t="s">
        <v>155</v>
      </c>
      <c r="Q1393" s="7" t="s">
        <v>155</v>
      </c>
      <c r="R1393" s="7" t="s">
        <v>847</v>
      </c>
      <c r="S1393" s="7" t="s">
        <v>155</v>
      </c>
      <c r="T1393" s="7" t="s">
        <v>155</v>
      </c>
      <c r="U1393" s="7" t="s">
        <v>155</v>
      </c>
      <c r="V1393" s="7" t="s">
        <v>113</v>
      </c>
      <c r="W1393" s="7" t="s">
        <v>57</v>
      </c>
      <c r="X1393" s="7"/>
      <c r="Y1393" s="7" t="s">
        <v>57</v>
      </c>
      <c r="Z1393" s="7" t="s">
        <v>57</v>
      </c>
      <c r="AA1393" s="7" t="s">
        <v>57</v>
      </c>
      <c r="AB1393" s="7" t="s">
        <v>57</v>
      </c>
      <c r="AC1393" s="7" t="s">
        <v>57</v>
      </c>
      <c r="AD1393" s="7"/>
      <c r="AE1393" s="7" t="s">
        <v>7784</v>
      </c>
      <c r="AF1393" s="7" t="s">
        <v>58</v>
      </c>
      <c r="AG1393" s="7">
        <v>219</v>
      </c>
      <c r="AH1393" s="7" t="s">
        <v>1001</v>
      </c>
      <c r="AI1393" s="7" t="s">
        <v>1002</v>
      </c>
      <c r="AJ1393" s="7"/>
      <c r="AK1393" s="7"/>
      <c r="AL1393" s="7"/>
      <c r="AM1393" s="7"/>
      <c r="AN1393" s="7"/>
      <c r="AO1393" s="7" t="s">
        <v>4757</v>
      </c>
      <c r="AP1393" s="7" t="s">
        <v>252</v>
      </c>
      <c r="AQ1393" s="7">
        <v>0.45934304999999997</v>
      </c>
      <c r="AR1393" s="7">
        <v>0.45246586999999999</v>
      </c>
      <c r="AS1393" s="7" t="s">
        <v>192</v>
      </c>
      <c r="AT1393" s="5">
        <v>0.50213266000000001</v>
      </c>
      <c r="AU1393" s="5" t="str">
        <f t="shared" si="55"/>
        <v>Belgium</v>
      </c>
      <c r="AV1393" s="5" t="str">
        <f t="shared" si="56"/>
        <v>German</v>
      </c>
      <c r="AW1393" s="5"/>
      <c r="AX1393" s="5"/>
      <c r="AY1393" t="s">
        <v>12256</v>
      </c>
      <c r="AZ1393" s="5"/>
    </row>
    <row r="1394" spans="1:52">
      <c r="A1394" s="7" t="s">
        <v>7786</v>
      </c>
      <c r="B1394" s="7" t="s">
        <v>47</v>
      </c>
      <c r="C1394" s="7">
        <v>959</v>
      </c>
      <c r="D1394" s="7">
        <v>1306</v>
      </c>
      <c r="E1394" s="7" t="s">
        <v>7787</v>
      </c>
      <c r="F1394" s="7" t="s">
        <v>49</v>
      </c>
      <c r="G1394" s="7" t="s">
        <v>50</v>
      </c>
      <c r="H1394" s="7" t="s">
        <v>7786</v>
      </c>
      <c r="I1394" s="7">
        <v>18</v>
      </c>
      <c r="J1394" s="7"/>
      <c r="K1394" s="7" t="s">
        <v>7781</v>
      </c>
      <c r="L1394" s="7" t="s">
        <v>7788</v>
      </c>
      <c r="M1394" s="7" t="s">
        <v>7789</v>
      </c>
      <c r="N1394" s="7"/>
      <c r="O1394" s="7"/>
      <c r="P1394" s="7" t="s">
        <v>155</v>
      </c>
      <c r="Q1394" s="7" t="s">
        <v>155</v>
      </c>
      <c r="R1394" s="7" t="s">
        <v>847</v>
      </c>
      <c r="S1394" s="7" t="s">
        <v>155</v>
      </c>
      <c r="T1394" s="7" t="s">
        <v>155</v>
      </c>
      <c r="U1394" s="7" t="s">
        <v>155</v>
      </c>
      <c r="V1394" s="7" t="s">
        <v>113</v>
      </c>
      <c r="W1394" s="7" t="s">
        <v>57</v>
      </c>
      <c r="X1394" s="7"/>
      <c r="Y1394" s="7" t="s">
        <v>57</v>
      </c>
      <c r="Z1394" s="7" t="s">
        <v>57</v>
      </c>
      <c r="AA1394" s="7" t="s">
        <v>57</v>
      </c>
      <c r="AB1394" s="7" t="s">
        <v>57</v>
      </c>
      <c r="AC1394" s="7" t="s">
        <v>57</v>
      </c>
      <c r="AD1394" s="7"/>
      <c r="AE1394" s="7" t="s">
        <v>7784</v>
      </c>
      <c r="AF1394" s="7" t="s">
        <v>58</v>
      </c>
      <c r="AG1394" s="7">
        <v>118</v>
      </c>
      <c r="AH1394" s="7" t="s">
        <v>1351</v>
      </c>
      <c r="AI1394" s="7" t="s">
        <v>1352</v>
      </c>
      <c r="AJ1394" s="7"/>
      <c r="AK1394" s="7"/>
      <c r="AL1394" s="7"/>
      <c r="AM1394" s="7"/>
      <c r="AN1394" s="7"/>
      <c r="AO1394" s="7" t="s">
        <v>4780</v>
      </c>
      <c r="AP1394" s="7" t="s">
        <v>295</v>
      </c>
      <c r="AQ1394" s="7">
        <v>0.33239094000000002</v>
      </c>
      <c r="AR1394" s="7">
        <v>0.43751255</v>
      </c>
      <c r="AS1394" s="7"/>
      <c r="AT1394" s="5">
        <v>0.50709745100000003</v>
      </c>
      <c r="AU1394" s="5" t="str">
        <f t="shared" si="55"/>
        <v>Belgium</v>
      </c>
      <c r="AV1394" s="5" t="str">
        <f t="shared" si="56"/>
        <v>German</v>
      </c>
      <c r="AW1394" s="5"/>
      <c r="AX1394" s="5"/>
      <c r="AY1394" t="s">
        <v>12256</v>
      </c>
      <c r="AZ1394" s="5"/>
    </row>
    <row r="1395" spans="1:52">
      <c r="A1395" t="s">
        <v>1792</v>
      </c>
      <c r="B1395" t="s">
        <v>47</v>
      </c>
      <c r="C1395">
        <v>953</v>
      </c>
      <c r="D1395">
        <v>306</v>
      </c>
      <c r="E1395" t="s">
        <v>1793</v>
      </c>
      <c r="F1395" t="s">
        <v>49</v>
      </c>
      <c r="G1395" t="s">
        <v>50</v>
      </c>
      <c r="H1395" t="s">
        <v>1792</v>
      </c>
      <c r="I1395">
        <v>20</v>
      </c>
      <c r="K1395" t="s">
        <v>1794</v>
      </c>
      <c r="L1395" t="s">
        <v>1795</v>
      </c>
      <c r="M1395" t="s">
        <v>1796</v>
      </c>
      <c r="N1395" t="s">
        <v>155</v>
      </c>
      <c r="P1395" t="s">
        <v>1797</v>
      </c>
      <c r="Q1395" t="s">
        <v>155</v>
      </c>
      <c r="R1395" t="s">
        <v>615</v>
      </c>
      <c r="S1395" t="s">
        <v>431</v>
      </c>
      <c r="T1395" t="s">
        <v>186</v>
      </c>
      <c r="U1395" t="s">
        <v>186</v>
      </c>
      <c r="AA1395" t="s">
        <v>57</v>
      </c>
      <c r="AB1395" t="s">
        <v>186</v>
      </c>
      <c r="AF1395" t="s">
        <v>58</v>
      </c>
      <c r="AG1395">
        <v>203</v>
      </c>
      <c r="AH1395" t="s">
        <v>1609</v>
      </c>
      <c r="AI1395" t="s">
        <v>1610</v>
      </c>
      <c r="AO1395" s="5" t="s">
        <v>5995</v>
      </c>
      <c r="AP1395" s="5" t="s">
        <v>236</v>
      </c>
      <c r="AQ1395" s="5">
        <v>0.50064080799999999</v>
      </c>
      <c r="AR1395" s="5">
        <v>0.55348191599999996</v>
      </c>
      <c r="AS1395" s="5"/>
      <c r="AT1395" s="5">
        <v>0.47899614899999998</v>
      </c>
      <c r="AU1395" s="5" t="str">
        <f t="shared" si="55"/>
        <v>Danish</v>
      </c>
      <c r="AV1395" s="5" t="str">
        <f t="shared" si="56"/>
        <v>German</v>
      </c>
      <c r="AW1395" s="5"/>
      <c r="AX1395" s="5"/>
      <c r="AY1395" t="s">
        <v>12256</v>
      </c>
      <c r="AZ1395" s="5"/>
    </row>
    <row r="1396" spans="1:52">
      <c r="A1396" s="5" t="s">
        <v>952</v>
      </c>
      <c r="B1396" s="5" t="s">
        <v>47</v>
      </c>
      <c r="C1396" s="5">
        <v>952</v>
      </c>
      <c r="D1396" s="5">
        <v>188</v>
      </c>
      <c r="E1396" s="5" t="s">
        <v>953</v>
      </c>
      <c r="F1396" s="5" t="s">
        <v>49</v>
      </c>
      <c r="G1396" s="5" t="s">
        <v>50</v>
      </c>
      <c r="H1396" s="5" t="s">
        <v>952</v>
      </c>
      <c r="I1396" s="5">
        <v>34</v>
      </c>
      <c r="J1396" s="5"/>
      <c r="K1396" s="5" t="s">
        <v>954</v>
      </c>
      <c r="L1396" s="5" t="s">
        <v>955</v>
      </c>
      <c r="M1396" s="5" t="s">
        <v>956</v>
      </c>
      <c r="N1396" s="5" t="s">
        <v>155</v>
      </c>
      <c r="O1396" s="5"/>
      <c r="P1396" s="5" t="s">
        <v>155</v>
      </c>
      <c r="Q1396" s="5" t="s">
        <v>155</v>
      </c>
      <c r="R1396" s="5" t="s">
        <v>232</v>
      </c>
      <c r="S1396" s="5" t="s">
        <v>847</v>
      </c>
      <c r="T1396" s="5" t="s">
        <v>85</v>
      </c>
      <c r="U1396" s="5" t="s">
        <v>86</v>
      </c>
      <c r="V1396" s="5" t="s">
        <v>113</v>
      </c>
      <c r="W1396" s="5" t="s">
        <v>57</v>
      </c>
      <c r="X1396" s="5" t="s">
        <v>57</v>
      </c>
      <c r="Y1396" s="5"/>
      <c r="Z1396" s="5" t="s">
        <v>57</v>
      </c>
      <c r="AA1396" s="5" t="s">
        <v>57</v>
      </c>
      <c r="AB1396" s="5" t="s">
        <v>57</v>
      </c>
      <c r="AC1396" s="5" t="s">
        <v>57</v>
      </c>
      <c r="AD1396" s="5"/>
      <c r="AE1396" s="5"/>
      <c r="AF1396" s="5" t="s">
        <v>58</v>
      </c>
      <c r="AG1396" s="5">
        <v>212</v>
      </c>
      <c r="AH1396" s="5" t="s">
        <v>957</v>
      </c>
      <c r="AI1396" s="5" t="s">
        <v>200</v>
      </c>
      <c r="AJ1396" s="5"/>
      <c r="AK1396" s="5"/>
      <c r="AL1396" s="5"/>
      <c r="AM1396" s="5"/>
      <c r="AN1396" s="5"/>
      <c r="AO1396" t="s">
        <v>10488</v>
      </c>
      <c r="AP1396" t="s">
        <v>1378</v>
      </c>
      <c r="AQ1396">
        <v>0.50218035299999997</v>
      </c>
      <c r="AR1396">
        <v>0.570153197</v>
      </c>
      <c r="AT1396" s="5">
        <v>0.50788640500000004</v>
      </c>
      <c r="AU1396" s="5" t="str">
        <f t="shared" si="55"/>
        <v>Dutch</v>
      </c>
      <c r="AV1396" s="5" t="str">
        <f t="shared" si="56"/>
        <v>German</v>
      </c>
      <c r="AW1396" s="5"/>
      <c r="AX1396" s="5"/>
      <c r="AY1396" t="s">
        <v>12256</v>
      </c>
      <c r="AZ1396" s="5"/>
    </row>
    <row r="1397" spans="1:52">
      <c r="A1397" t="s">
        <v>2798</v>
      </c>
      <c r="B1397" t="s">
        <v>47</v>
      </c>
      <c r="C1397">
        <v>954</v>
      </c>
      <c r="D1397">
        <v>465</v>
      </c>
      <c r="E1397" t="s">
        <v>2799</v>
      </c>
      <c r="F1397" t="s">
        <v>49</v>
      </c>
      <c r="G1397" t="s">
        <v>50</v>
      </c>
      <c r="H1397" t="s">
        <v>2798</v>
      </c>
      <c r="I1397">
        <v>20</v>
      </c>
      <c r="K1397" t="s">
        <v>2800</v>
      </c>
      <c r="L1397" t="s">
        <v>2801</v>
      </c>
      <c r="M1397" t="s">
        <v>2801</v>
      </c>
      <c r="N1397" t="s">
        <v>155</v>
      </c>
      <c r="Q1397" t="s">
        <v>155</v>
      </c>
      <c r="R1397" t="s">
        <v>232</v>
      </c>
      <c r="S1397" t="s">
        <v>155</v>
      </c>
      <c r="T1397" t="s">
        <v>155</v>
      </c>
      <c r="U1397" t="s">
        <v>155</v>
      </c>
      <c r="V1397" t="s">
        <v>113</v>
      </c>
      <c r="W1397" t="s">
        <v>57</v>
      </c>
      <c r="X1397" t="s">
        <v>57</v>
      </c>
      <c r="Z1397" t="s">
        <v>57</v>
      </c>
      <c r="AA1397" t="s">
        <v>57</v>
      </c>
      <c r="AB1397" t="s">
        <v>57</v>
      </c>
      <c r="AC1397" t="s">
        <v>57</v>
      </c>
      <c r="AF1397" t="s">
        <v>58</v>
      </c>
      <c r="AG1397">
        <v>21</v>
      </c>
      <c r="AH1397" t="s">
        <v>2802</v>
      </c>
      <c r="AI1397" t="s">
        <v>2803</v>
      </c>
      <c r="AJ1397" t="s">
        <v>60</v>
      </c>
      <c r="AK1397" t="s">
        <v>2804</v>
      </c>
      <c r="AO1397" s="5" t="s">
        <v>243</v>
      </c>
      <c r="AP1397" s="5" t="s">
        <v>220</v>
      </c>
      <c r="AQ1397" s="5">
        <v>0.47123163899999998</v>
      </c>
      <c r="AR1397" s="5">
        <v>0.92554245199999996</v>
      </c>
      <c r="AS1397" s="5"/>
      <c r="AT1397" s="5">
        <v>0.801566008</v>
      </c>
      <c r="AU1397" s="5" t="str">
        <f t="shared" si="55"/>
        <v>Dutch</v>
      </c>
      <c r="AV1397" s="5" t="str">
        <f t="shared" si="56"/>
        <v>German</v>
      </c>
      <c r="AW1397" s="5"/>
      <c r="AX1397" s="5"/>
      <c r="AY1397" t="s">
        <v>12256</v>
      </c>
      <c r="AZ1397" s="5"/>
    </row>
    <row r="1398" spans="1:52">
      <c r="A1398" s="7" t="s">
        <v>6253</v>
      </c>
      <c r="B1398" s="7" t="s">
        <v>47</v>
      </c>
      <c r="C1398" s="7">
        <v>957</v>
      </c>
      <c r="D1398" s="7">
        <v>1050</v>
      </c>
      <c r="E1398" s="7" t="s">
        <v>6254</v>
      </c>
      <c r="F1398" s="7" t="s">
        <v>49</v>
      </c>
      <c r="G1398" s="7" t="s">
        <v>50</v>
      </c>
      <c r="H1398" s="7" t="s">
        <v>6253</v>
      </c>
      <c r="I1398" s="7">
        <v>17</v>
      </c>
      <c r="J1398" s="7"/>
      <c r="K1398" s="7" t="s">
        <v>6255</v>
      </c>
      <c r="L1398" s="7" t="s">
        <v>6256</v>
      </c>
      <c r="M1398" s="7" t="s">
        <v>6257</v>
      </c>
      <c r="N1398" s="7" t="s">
        <v>155</v>
      </c>
      <c r="O1398" s="7"/>
      <c r="P1398" s="7"/>
      <c r="Q1398" s="7" t="s">
        <v>155</v>
      </c>
      <c r="R1398" s="7" t="s">
        <v>232</v>
      </c>
      <c r="S1398" s="7" t="s">
        <v>55</v>
      </c>
      <c r="T1398" s="7" t="s">
        <v>85</v>
      </c>
      <c r="U1398" s="7" t="s">
        <v>85</v>
      </c>
      <c r="V1398" s="7" t="s">
        <v>113</v>
      </c>
      <c r="W1398" s="7" t="s">
        <v>57</v>
      </c>
      <c r="X1398" s="7" t="s">
        <v>57</v>
      </c>
      <c r="Y1398" s="7"/>
      <c r="Z1398" s="7" t="s">
        <v>57</v>
      </c>
      <c r="AA1398" s="7" t="s">
        <v>57</v>
      </c>
      <c r="AB1398" s="7" t="s">
        <v>57</v>
      </c>
      <c r="AC1398" s="7" t="s">
        <v>57</v>
      </c>
      <c r="AD1398" s="7"/>
      <c r="AE1398" s="7"/>
      <c r="AF1398" s="7" t="s">
        <v>58</v>
      </c>
      <c r="AG1398" s="7">
        <v>67</v>
      </c>
      <c r="AH1398" s="7" t="s">
        <v>6258</v>
      </c>
      <c r="AI1398" s="7" t="s">
        <v>6259</v>
      </c>
      <c r="AJ1398" s="7"/>
      <c r="AK1398" s="7"/>
      <c r="AL1398" s="7"/>
      <c r="AM1398" s="7"/>
      <c r="AN1398" s="7"/>
      <c r="AO1398" s="7" t="s">
        <v>2614</v>
      </c>
      <c r="AP1398" s="7" t="s">
        <v>191</v>
      </c>
      <c r="AQ1398" s="7">
        <v>0.81096732000000005</v>
      </c>
      <c r="AR1398" s="7">
        <v>0.85488222999999997</v>
      </c>
      <c r="AS1398" s="7"/>
      <c r="AT1398" s="5">
        <v>0.47215175599999998</v>
      </c>
      <c r="AU1398" s="5" t="str">
        <f t="shared" si="55"/>
        <v>Dutch</v>
      </c>
      <c r="AV1398" s="5" t="str">
        <f t="shared" si="56"/>
        <v>German</v>
      </c>
      <c r="AW1398" s="5"/>
      <c r="AX1398" s="5" t="s">
        <v>12271</v>
      </c>
      <c r="AY1398" t="s">
        <v>12256</v>
      </c>
      <c r="AZ1398" s="5"/>
    </row>
    <row r="1399" spans="1:52">
      <c r="A1399" s="7" t="s">
        <v>6301</v>
      </c>
      <c r="B1399" s="7" t="s">
        <v>47</v>
      </c>
      <c r="C1399" s="7">
        <v>957</v>
      </c>
      <c r="D1399" s="7">
        <v>1058</v>
      </c>
      <c r="E1399" s="7" t="s">
        <v>6302</v>
      </c>
      <c r="F1399" s="7" t="s">
        <v>49</v>
      </c>
      <c r="G1399" s="7" t="s">
        <v>50</v>
      </c>
      <c r="H1399" s="7" t="s">
        <v>6301</v>
      </c>
      <c r="I1399" s="7">
        <v>21</v>
      </c>
      <c r="J1399" s="7"/>
      <c r="K1399" s="7" t="s">
        <v>6303</v>
      </c>
      <c r="L1399" s="7" t="s">
        <v>6304</v>
      </c>
      <c r="M1399" s="7" t="s">
        <v>6305</v>
      </c>
      <c r="N1399" s="7" t="s">
        <v>155</v>
      </c>
      <c r="O1399" s="7"/>
      <c r="P1399" s="7"/>
      <c r="Q1399" s="7" t="s">
        <v>155</v>
      </c>
      <c r="R1399" s="7" t="s">
        <v>232</v>
      </c>
      <c r="S1399" s="7" t="s">
        <v>155</v>
      </c>
      <c r="T1399" s="7" t="s">
        <v>155</v>
      </c>
      <c r="U1399" s="7" t="s">
        <v>155</v>
      </c>
      <c r="V1399" s="7" t="s">
        <v>113</v>
      </c>
      <c r="W1399" s="7" t="s">
        <v>57</v>
      </c>
      <c r="X1399" s="7" t="s">
        <v>57</v>
      </c>
      <c r="Y1399" s="7"/>
      <c r="Z1399" s="7" t="s">
        <v>57</v>
      </c>
      <c r="AA1399" s="7" t="s">
        <v>57</v>
      </c>
      <c r="AB1399" s="7" t="s">
        <v>57</v>
      </c>
      <c r="AC1399" s="7" t="s">
        <v>57</v>
      </c>
      <c r="AD1399" s="7"/>
      <c r="AE1399" s="7"/>
      <c r="AF1399" s="7" t="s">
        <v>58</v>
      </c>
      <c r="AG1399" s="7">
        <v>88</v>
      </c>
      <c r="AH1399" s="7" t="s">
        <v>369</v>
      </c>
      <c r="AI1399" s="7" t="s">
        <v>370</v>
      </c>
      <c r="AJ1399" s="7"/>
      <c r="AK1399" s="7"/>
      <c r="AL1399" s="7"/>
      <c r="AM1399" s="7"/>
      <c r="AN1399" s="7"/>
      <c r="AO1399" s="7" t="s">
        <v>928</v>
      </c>
      <c r="AP1399" s="7" t="s">
        <v>159</v>
      </c>
      <c r="AQ1399" s="7">
        <v>0.50542050000000005</v>
      </c>
      <c r="AR1399" s="7">
        <v>0.50064408000000005</v>
      </c>
      <c r="AS1399" s="7" t="s">
        <v>192</v>
      </c>
      <c r="AT1399" s="5">
        <v>0.506295249</v>
      </c>
      <c r="AU1399" s="5" t="str">
        <f t="shared" si="55"/>
        <v>Dutch</v>
      </c>
      <c r="AV1399" s="5" t="str">
        <f t="shared" si="56"/>
        <v>German</v>
      </c>
      <c r="AW1399" s="5"/>
      <c r="AX1399" s="5" t="s">
        <v>12294</v>
      </c>
      <c r="AY1399" t="s">
        <v>12256</v>
      </c>
      <c r="AZ1399" s="5"/>
    </row>
    <row r="1400" spans="1:52">
      <c r="A1400" s="7" t="s">
        <v>8397</v>
      </c>
      <c r="B1400" s="7" t="s">
        <v>47</v>
      </c>
      <c r="C1400" s="7">
        <v>960</v>
      </c>
      <c r="D1400" s="7">
        <v>1414</v>
      </c>
      <c r="E1400" s="7" t="s">
        <v>8398</v>
      </c>
      <c r="F1400" s="7" t="s">
        <v>49</v>
      </c>
      <c r="G1400" s="7" t="s">
        <v>50</v>
      </c>
      <c r="H1400" s="7" t="s">
        <v>8397</v>
      </c>
      <c r="I1400" s="7">
        <v>12</v>
      </c>
      <c r="J1400" s="7"/>
      <c r="K1400" s="7" t="s">
        <v>8399</v>
      </c>
      <c r="L1400" s="7" t="s">
        <v>8400</v>
      </c>
      <c r="M1400" s="7" t="s">
        <v>8401</v>
      </c>
      <c r="N1400" s="7"/>
      <c r="O1400" s="7"/>
      <c r="P1400" s="7" t="s">
        <v>155</v>
      </c>
      <c r="Q1400" s="7" t="s">
        <v>155</v>
      </c>
      <c r="R1400" s="7" t="s">
        <v>232</v>
      </c>
      <c r="S1400" s="7" t="s">
        <v>55</v>
      </c>
      <c r="T1400" s="7" t="s">
        <v>85</v>
      </c>
      <c r="U1400" s="7" t="s">
        <v>85</v>
      </c>
      <c r="V1400" s="7" t="s">
        <v>113</v>
      </c>
      <c r="W1400" s="7" t="s">
        <v>57</v>
      </c>
      <c r="X1400" s="7"/>
      <c r="Y1400" s="7" t="s">
        <v>57</v>
      </c>
      <c r="Z1400" s="7" t="s">
        <v>57</v>
      </c>
      <c r="AA1400" s="7" t="s">
        <v>57</v>
      </c>
      <c r="AB1400" s="7" t="s">
        <v>57</v>
      </c>
      <c r="AC1400" s="7" t="s">
        <v>57</v>
      </c>
      <c r="AD1400" s="7" t="s">
        <v>8402</v>
      </c>
      <c r="AE1400" s="7">
        <v>1886</v>
      </c>
      <c r="AF1400" s="7" t="s">
        <v>58</v>
      </c>
      <c r="AG1400" s="7">
        <v>1555</v>
      </c>
      <c r="AH1400" s="7" t="s">
        <v>225</v>
      </c>
      <c r="AI1400" s="7" t="s">
        <v>226</v>
      </c>
      <c r="AJ1400" s="7" t="s">
        <v>91</v>
      </c>
      <c r="AK1400" s="7"/>
      <c r="AL1400" s="7"/>
      <c r="AM1400" s="7"/>
      <c r="AN1400" s="7"/>
      <c r="AO1400" s="7" t="s">
        <v>5786</v>
      </c>
      <c r="AP1400" s="7" t="s">
        <v>666</v>
      </c>
      <c r="AQ1400" s="7">
        <v>0.48327249999999999</v>
      </c>
      <c r="AR1400" s="7">
        <v>0.45356431000000003</v>
      </c>
      <c r="AS1400" s="7" t="s">
        <v>192</v>
      </c>
      <c r="AT1400" s="5">
        <v>0.92535014500000001</v>
      </c>
      <c r="AU1400" s="5" t="str">
        <f t="shared" si="55"/>
        <v>Dutch</v>
      </c>
      <c r="AV1400" s="5" t="str">
        <f t="shared" si="56"/>
        <v>German</v>
      </c>
      <c r="AW1400" s="5"/>
      <c r="AX1400" s="5" t="s">
        <v>800</v>
      </c>
      <c r="AY1400" t="s">
        <v>12256</v>
      </c>
      <c r="AZ1400" s="5"/>
    </row>
    <row r="1401" spans="1:52">
      <c r="A1401" s="7" t="s">
        <v>12145</v>
      </c>
      <c r="B1401" s="7" t="s">
        <v>47</v>
      </c>
      <c r="C1401" s="7">
        <v>964</v>
      </c>
      <c r="D1401" s="7">
        <v>2063</v>
      </c>
      <c r="E1401" s="7" t="s">
        <v>12146</v>
      </c>
      <c r="F1401" s="7" t="s">
        <v>49</v>
      </c>
      <c r="G1401" s="7" t="s">
        <v>50</v>
      </c>
      <c r="H1401" s="7" t="s">
        <v>12145</v>
      </c>
      <c r="I1401" s="7">
        <v>21</v>
      </c>
      <c r="J1401" s="7"/>
      <c r="K1401" s="7" t="s">
        <v>12147</v>
      </c>
      <c r="L1401" s="7" t="s">
        <v>12148</v>
      </c>
      <c r="M1401" s="7" t="s">
        <v>12149</v>
      </c>
      <c r="N1401" s="7"/>
      <c r="O1401" s="7" t="s">
        <v>155</v>
      </c>
      <c r="P1401" s="7"/>
      <c r="Q1401" s="7" t="s">
        <v>155</v>
      </c>
      <c r="R1401" s="7" t="s">
        <v>232</v>
      </c>
      <c r="S1401" s="7" t="s">
        <v>185</v>
      </c>
      <c r="T1401" s="7" t="s">
        <v>85</v>
      </c>
      <c r="U1401" s="7" t="s">
        <v>85</v>
      </c>
      <c r="V1401" s="7" t="s">
        <v>113</v>
      </c>
      <c r="W1401" s="7" t="s">
        <v>57</v>
      </c>
      <c r="X1401" s="7"/>
      <c r="Y1401" s="7" t="s">
        <v>57</v>
      </c>
      <c r="Z1401" s="7" t="s">
        <v>57</v>
      </c>
      <c r="AA1401" s="7" t="s">
        <v>57</v>
      </c>
      <c r="AB1401" s="7" t="s">
        <v>57</v>
      </c>
      <c r="AC1401" s="7" t="s">
        <v>57</v>
      </c>
      <c r="AD1401" s="7"/>
      <c r="AE1401" s="7"/>
      <c r="AF1401" s="7" t="s">
        <v>58</v>
      </c>
      <c r="AG1401" s="7">
        <v>399</v>
      </c>
      <c r="AH1401" s="7" t="s">
        <v>617</v>
      </c>
      <c r="AI1401" s="7" t="s">
        <v>618</v>
      </c>
      <c r="AJ1401" s="7"/>
      <c r="AK1401" s="7"/>
      <c r="AL1401" s="7"/>
      <c r="AM1401" s="7"/>
      <c r="AN1401" s="7"/>
      <c r="AO1401" s="7" t="s">
        <v>12114</v>
      </c>
      <c r="AP1401" s="7" t="s">
        <v>4805</v>
      </c>
      <c r="AQ1401" s="7">
        <v>0.50558787999999999</v>
      </c>
      <c r="AR1401" s="7">
        <v>0.46559096</v>
      </c>
      <c r="AS1401" s="7" t="s">
        <v>192</v>
      </c>
      <c r="AT1401" s="5">
        <v>0.44854522699999999</v>
      </c>
      <c r="AU1401" s="5" t="str">
        <f t="shared" si="55"/>
        <v>Dutch</v>
      </c>
      <c r="AV1401" s="5" t="str">
        <f t="shared" si="56"/>
        <v>German</v>
      </c>
      <c r="AW1401" s="5"/>
      <c r="AX1401" s="7" t="b">
        <v>0</v>
      </c>
      <c r="AY1401" t="s">
        <v>12256</v>
      </c>
      <c r="AZ1401" s="5"/>
    </row>
    <row r="1402" spans="1:52">
      <c r="A1402" s="7" t="s">
        <v>5302</v>
      </c>
      <c r="B1402" s="7" t="s">
        <v>47</v>
      </c>
      <c r="C1402" s="7">
        <v>956</v>
      </c>
      <c r="D1402" s="7">
        <v>892</v>
      </c>
      <c r="E1402" s="7" t="s">
        <v>5303</v>
      </c>
      <c r="F1402" s="7" t="s">
        <v>49</v>
      </c>
      <c r="G1402" s="7" t="s">
        <v>50</v>
      </c>
      <c r="H1402" s="7" t="s">
        <v>5302</v>
      </c>
      <c r="I1402" s="7">
        <v>16</v>
      </c>
      <c r="J1402" s="7"/>
      <c r="K1402" s="7" t="s">
        <v>5304</v>
      </c>
      <c r="L1402" s="7" t="s">
        <v>5305</v>
      </c>
      <c r="M1402" s="7" t="s">
        <v>5306</v>
      </c>
      <c r="N1402" s="7" t="s">
        <v>5307</v>
      </c>
      <c r="O1402" s="7"/>
      <c r="P1402" s="7"/>
      <c r="Q1402" s="7" t="s">
        <v>5307</v>
      </c>
      <c r="R1402" s="7" t="s">
        <v>155</v>
      </c>
      <c r="S1402" s="7" t="s">
        <v>69</v>
      </c>
      <c r="T1402" s="7" t="s">
        <v>186</v>
      </c>
      <c r="U1402" s="7" t="s">
        <v>186</v>
      </c>
      <c r="V1402" s="7"/>
      <c r="W1402" s="7"/>
      <c r="X1402" s="7"/>
      <c r="Y1402" s="7"/>
      <c r="Z1402" s="7"/>
      <c r="AA1402" s="7" t="s">
        <v>57</v>
      </c>
      <c r="AB1402" s="7" t="s">
        <v>186</v>
      </c>
      <c r="AC1402" s="7"/>
      <c r="AD1402" s="7"/>
      <c r="AE1402" s="7"/>
      <c r="AF1402" s="7" t="s">
        <v>58</v>
      </c>
      <c r="AG1402" s="7">
        <v>79</v>
      </c>
      <c r="AH1402" s="7" t="s">
        <v>515</v>
      </c>
      <c r="AI1402" s="7" t="s">
        <v>516</v>
      </c>
      <c r="AJ1402" s="7"/>
      <c r="AK1402" s="7"/>
      <c r="AL1402" s="7"/>
      <c r="AM1402" s="7"/>
      <c r="AN1402" s="7"/>
      <c r="AO1402" s="7" t="s">
        <v>1075</v>
      </c>
      <c r="AP1402" s="7" t="s">
        <v>191</v>
      </c>
      <c r="AQ1402" s="7">
        <v>0.35570257</v>
      </c>
      <c r="AR1402" s="7">
        <v>0.37665861</v>
      </c>
      <c r="AS1402" s="7"/>
      <c r="AT1402" s="5">
        <v>0.81996285300000005</v>
      </c>
      <c r="AU1402" s="5" t="str">
        <f t="shared" si="55"/>
        <v>German</v>
      </c>
      <c r="AV1402" s="5" t="str">
        <f t="shared" si="56"/>
        <v>Czech</v>
      </c>
      <c r="AW1402" s="5"/>
      <c r="AX1402" s="5" t="s">
        <v>1177</v>
      </c>
      <c r="AY1402" t="s">
        <v>12201</v>
      </c>
      <c r="AZ1402" s="5"/>
    </row>
    <row r="1403" spans="1:52">
      <c r="A1403" s="7" t="s">
        <v>7488</v>
      </c>
      <c r="B1403" s="7" t="s">
        <v>47</v>
      </c>
      <c r="C1403" s="7">
        <v>959</v>
      </c>
      <c r="D1403" s="7">
        <v>1256</v>
      </c>
      <c r="E1403" s="7" t="s">
        <v>7489</v>
      </c>
      <c r="F1403" s="7" t="s">
        <v>49</v>
      </c>
      <c r="G1403" s="7" t="s">
        <v>50</v>
      </c>
      <c r="H1403" s="7" t="s">
        <v>7488</v>
      </c>
      <c r="I1403" s="7">
        <v>16</v>
      </c>
      <c r="J1403" s="7"/>
      <c r="K1403" s="7" t="s">
        <v>7490</v>
      </c>
      <c r="L1403" s="7" t="s">
        <v>7491</v>
      </c>
      <c r="M1403" s="7" t="s">
        <v>7492</v>
      </c>
      <c r="N1403" s="7"/>
      <c r="O1403" s="7"/>
      <c r="P1403" s="7" t="s">
        <v>155</v>
      </c>
      <c r="Q1403" s="7" t="s">
        <v>155</v>
      </c>
      <c r="R1403" s="7" t="s">
        <v>55</v>
      </c>
      <c r="S1403" s="7" t="s">
        <v>112</v>
      </c>
      <c r="T1403" s="7" t="s">
        <v>85</v>
      </c>
      <c r="U1403" s="7" t="s">
        <v>85</v>
      </c>
      <c r="V1403" s="7" t="s">
        <v>56</v>
      </c>
      <c r="W1403" s="7" t="s">
        <v>57</v>
      </c>
      <c r="X1403" s="7"/>
      <c r="Y1403" s="7" t="s">
        <v>57</v>
      </c>
      <c r="Z1403" s="7" t="s">
        <v>57</v>
      </c>
      <c r="AA1403" s="7" t="s">
        <v>57</v>
      </c>
      <c r="AB1403" s="7" t="s">
        <v>57</v>
      </c>
      <c r="AC1403" s="7" t="s">
        <v>57</v>
      </c>
      <c r="AD1403" s="7"/>
      <c r="AE1403" s="7"/>
      <c r="AF1403" s="7" t="s">
        <v>58</v>
      </c>
      <c r="AG1403" s="7">
        <v>2196</v>
      </c>
      <c r="AH1403" s="7" t="s">
        <v>225</v>
      </c>
      <c r="AI1403" s="7" t="s">
        <v>226</v>
      </c>
      <c r="AJ1403" s="7" t="s">
        <v>91</v>
      </c>
      <c r="AK1403" s="7"/>
      <c r="AL1403" s="7"/>
      <c r="AM1403" s="7"/>
      <c r="AN1403" s="7"/>
      <c r="AO1403" s="7" t="s">
        <v>4191</v>
      </c>
      <c r="AP1403" s="7" t="s">
        <v>191</v>
      </c>
      <c r="AQ1403" s="7">
        <v>0.42691862000000003</v>
      </c>
      <c r="AR1403" s="7">
        <v>0.37691066000000001</v>
      </c>
      <c r="AS1403" s="7" t="s">
        <v>192</v>
      </c>
      <c r="AT1403" s="5">
        <v>0.50026079499999998</v>
      </c>
      <c r="AU1403" s="5" t="str">
        <f t="shared" si="55"/>
        <v>Irish</v>
      </c>
      <c r="AV1403" s="5" t="str">
        <f t="shared" si="56"/>
        <v>German</v>
      </c>
      <c r="AW1403" s="5"/>
      <c r="AX1403" t="s">
        <v>12298</v>
      </c>
      <c r="AY1403" t="s">
        <v>12256</v>
      </c>
      <c r="AZ1403" s="5"/>
    </row>
    <row r="1404" spans="1:52">
      <c r="A1404" s="7" t="s">
        <v>7761</v>
      </c>
      <c r="B1404" s="7" t="s">
        <v>47</v>
      </c>
      <c r="C1404" s="7">
        <v>959</v>
      </c>
      <c r="D1404" s="7">
        <v>1302</v>
      </c>
      <c r="E1404" s="7" t="s">
        <v>7762</v>
      </c>
      <c r="F1404" s="7" t="s">
        <v>49</v>
      </c>
      <c r="G1404" s="7" t="s">
        <v>50</v>
      </c>
      <c r="H1404" s="7" t="s">
        <v>7761</v>
      </c>
      <c r="I1404" s="7">
        <v>12</v>
      </c>
      <c r="J1404" s="7"/>
      <c r="K1404" s="7" t="s">
        <v>7763</v>
      </c>
      <c r="L1404" s="7" t="s">
        <v>7764</v>
      </c>
      <c r="M1404" s="7" t="s">
        <v>7765</v>
      </c>
      <c r="N1404" s="7"/>
      <c r="O1404" s="7"/>
      <c r="P1404" s="7" t="s">
        <v>155</v>
      </c>
      <c r="Q1404" s="7" t="s">
        <v>155</v>
      </c>
      <c r="R1404" s="7" t="s">
        <v>55</v>
      </c>
      <c r="S1404" s="7" t="s">
        <v>155</v>
      </c>
      <c r="T1404" s="7" t="s">
        <v>155</v>
      </c>
      <c r="U1404" s="7" t="s">
        <v>155</v>
      </c>
      <c r="V1404" s="7" t="s">
        <v>56</v>
      </c>
      <c r="W1404" s="7" t="s">
        <v>57</v>
      </c>
      <c r="X1404" s="7" t="s">
        <v>7766</v>
      </c>
      <c r="Y1404" s="7" t="s">
        <v>57</v>
      </c>
      <c r="Z1404" s="7" t="s">
        <v>57</v>
      </c>
      <c r="AA1404" s="7" t="s">
        <v>57</v>
      </c>
      <c r="AB1404" s="7" t="s">
        <v>57</v>
      </c>
      <c r="AC1404" s="7" t="s">
        <v>57</v>
      </c>
      <c r="AD1404" s="7"/>
      <c r="AE1404" s="7"/>
      <c r="AF1404" s="7" t="s">
        <v>58</v>
      </c>
      <c r="AG1404" s="7">
        <v>413</v>
      </c>
      <c r="AH1404" s="7" t="s">
        <v>225</v>
      </c>
      <c r="AI1404" s="7" t="s">
        <v>226</v>
      </c>
      <c r="AJ1404" s="7" t="s">
        <v>91</v>
      </c>
      <c r="AK1404" s="7"/>
      <c r="AL1404" s="7"/>
      <c r="AM1404" s="7"/>
      <c r="AN1404" s="7"/>
      <c r="AO1404" s="7" t="s">
        <v>4739</v>
      </c>
      <c r="AP1404" s="7" t="s">
        <v>4553</v>
      </c>
      <c r="AQ1404" s="7">
        <v>0.47967853999999999</v>
      </c>
      <c r="AR1404" s="7">
        <v>0.45340124999999998</v>
      </c>
      <c r="AS1404" s="7" t="s">
        <v>192</v>
      </c>
      <c r="AT1404" s="5">
        <v>0.81444195200000002</v>
      </c>
      <c r="AU1404" s="5" t="str">
        <f t="shared" si="55"/>
        <v>Irish</v>
      </c>
      <c r="AV1404" s="5" t="str">
        <f t="shared" si="56"/>
        <v>German</v>
      </c>
      <c r="AW1404" s="5"/>
      <c r="AX1404" s="5" t="s">
        <v>12301</v>
      </c>
      <c r="AY1404" t="s">
        <v>12256</v>
      </c>
      <c r="AZ1404" s="5"/>
    </row>
    <row r="1405" spans="1:52">
      <c r="A1405" s="7" t="s">
        <v>8123</v>
      </c>
      <c r="B1405" s="7" t="s">
        <v>47</v>
      </c>
      <c r="C1405" s="7">
        <v>959</v>
      </c>
      <c r="D1405" s="7">
        <v>1364</v>
      </c>
      <c r="E1405" s="7" t="s">
        <v>8124</v>
      </c>
      <c r="F1405" s="7" t="s">
        <v>49</v>
      </c>
      <c r="G1405" s="7" t="s">
        <v>120</v>
      </c>
      <c r="H1405" s="7" t="s">
        <v>8123</v>
      </c>
      <c r="I1405" s="7" t="s">
        <v>12206</v>
      </c>
      <c r="J1405" s="7"/>
      <c r="K1405" s="7" t="s">
        <v>8125</v>
      </c>
      <c r="L1405" s="7" t="s">
        <v>8126</v>
      </c>
      <c r="M1405" s="7" t="s">
        <v>8127</v>
      </c>
      <c r="N1405" s="7"/>
      <c r="O1405" s="7"/>
      <c r="P1405" s="7" t="s">
        <v>155</v>
      </c>
      <c r="Q1405" s="7" t="s">
        <v>155</v>
      </c>
      <c r="R1405" s="7" t="s">
        <v>55</v>
      </c>
      <c r="S1405" s="7" t="s">
        <v>54</v>
      </c>
      <c r="T1405" s="7" t="s">
        <v>85</v>
      </c>
      <c r="U1405" s="7" t="s">
        <v>85</v>
      </c>
      <c r="V1405" s="7" t="s">
        <v>56</v>
      </c>
      <c r="W1405" s="7" t="s">
        <v>57</v>
      </c>
      <c r="X1405" s="7"/>
      <c r="Y1405" s="7" t="s">
        <v>57</v>
      </c>
      <c r="Z1405" s="7" t="s">
        <v>57</v>
      </c>
      <c r="AA1405" s="7" t="s">
        <v>57</v>
      </c>
      <c r="AB1405" s="7" t="s">
        <v>57</v>
      </c>
      <c r="AC1405" s="7" t="s">
        <v>57</v>
      </c>
      <c r="AD1405" s="7"/>
      <c r="AE1405" s="7"/>
      <c r="AF1405" s="7" t="s">
        <v>58</v>
      </c>
      <c r="AG1405" s="7">
        <v>869</v>
      </c>
      <c r="AH1405" s="7" t="s">
        <v>658</v>
      </c>
      <c r="AI1405" s="7" t="s">
        <v>659</v>
      </c>
      <c r="AJ1405" s="7" t="s">
        <v>91</v>
      </c>
      <c r="AK1405" s="7"/>
      <c r="AL1405" s="7"/>
      <c r="AM1405" s="7"/>
      <c r="AN1405" s="7"/>
      <c r="AO1405" s="7" t="s">
        <v>4291</v>
      </c>
      <c r="AP1405" s="7" t="s">
        <v>3411</v>
      </c>
      <c r="AQ1405" s="7">
        <v>0.46533622000000002</v>
      </c>
      <c r="AR1405" s="7">
        <v>0.43554410999999998</v>
      </c>
      <c r="AS1405" s="7" t="s">
        <v>192</v>
      </c>
      <c r="AT1405" s="5">
        <v>0.98456695400000005</v>
      </c>
      <c r="AU1405" s="5" t="str">
        <f t="shared" si="55"/>
        <v>Irish</v>
      </c>
      <c r="AV1405" s="5" t="str">
        <f t="shared" si="56"/>
        <v>German</v>
      </c>
      <c r="AW1405" s="5"/>
      <c r="AX1405" s="5" t="s">
        <v>12253</v>
      </c>
      <c r="AY1405" t="s">
        <v>12256</v>
      </c>
      <c r="AZ1405" s="5"/>
    </row>
    <row r="1406" spans="1:52">
      <c r="A1406" s="7" t="s">
        <v>8128</v>
      </c>
      <c r="B1406" s="7" t="s">
        <v>47</v>
      </c>
      <c r="C1406" s="7">
        <v>959</v>
      </c>
      <c r="D1406" s="7">
        <v>1365</v>
      </c>
      <c r="E1406" s="7" t="s">
        <v>8129</v>
      </c>
      <c r="F1406" s="7" t="s">
        <v>49</v>
      </c>
      <c r="G1406" s="7" t="s">
        <v>120</v>
      </c>
      <c r="H1406" s="7" t="s">
        <v>8128</v>
      </c>
      <c r="I1406" s="7" t="s">
        <v>12207</v>
      </c>
      <c r="J1406" s="7"/>
      <c r="K1406" s="7" t="s">
        <v>8130</v>
      </c>
      <c r="L1406" s="7" t="s">
        <v>8131</v>
      </c>
      <c r="M1406" s="7" t="s">
        <v>8132</v>
      </c>
      <c r="N1406" s="7"/>
      <c r="O1406" s="7"/>
      <c r="P1406" s="7" t="s">
        <v>155</v>
      </c>
      <c r="Q1406" s="7" t="s">
        <v>155</v>
      </c>
      <c r="R1406" s="7" t="s">
        <v>55</v>
      </c>
      <c r="S1406" s="7" t="s">
        <v>54</v>
      </c>
      <c r="T1406" s="7" t="s">
        <v>85</v>
      </c>
      <c r="U1406" s="7" t="s">
        <v>85</v>
      </c>
      <c r="V1406" s="7" t="s">
        <v>56</v>
      </c>
      <c r="W1406" s="7" t="s">
        <v>57</v>
      </c>
      <c r="X1406" s="7"/>
      <c r="Y1406" s="7" t="s">
        <v>57</v>
      </c>
      <c r="Z1406" s="7" t="s">
        <v>57</v>
      </c>
      <c r="AA1406" s="7" t="s">
        <v>57</v>
      </c>
      <c r="AB1406" s="7" t="s">
        <v>57</v>
      </c>
      <c r="AC1406" s="7" t="s">
        <v>57</v>
      </c>
      <c r="AD1406" s="7" t="s">
        <v>8133</v>
      </c>
      <c r="AE1406" s="7" t="s">
        <v>7104</v>
      </c>
      <c r="AF1406" s="7" t="s">
        <v>58</v>
      </c>
      <c r="AG1406" s="7">
        <v>201</v>
      </c>
      <c r="AH1406" s="7" t="s">
        <v>1674</v>
      </c>
      <c r="AI1406" s="7" t="s">
        <v>1675</v>
      </c>
      <c r="AJ1406" s="7" t="s">
        <v>1676</v>
      </c>
      <c r="AK1406" s="7"/>
      <c r="AL1406" s="7"/>
      <c r="AM1406" s="7"/>
      <c r="AN1406" s="7"/>
      <c r="AO1406" s="7" t="s">
        <v>4291</v>
      </c>
      <c r="AP1406" s="7" t="s">
        <v>191</v>
      </c>
      <c r="AQ1406" s="7">
        <v>0.47786186000000003</v>
      </c>
      <c r="AR1406" s="7">
        <v>0.45977742999999999</v>
      </c>
      <c r="AS1406" s="7" t="s">
        <v>192</v>
      </c>
      <c r="AT1406" s="5">
        <v>0.73947542099999997</v>
      </c>
      <c r="AU1406" s="5" t="str">
        <f t="shared" si="55"/>
        <v>Irish</v>
      </c>
      <c r="AV1406" s="5" t="str">
        <f t="shared" si="56"/>
        <v>German</v>
      </c>
      <c r="AW1406" s="5"/>
      <c r="AX1406" s="5" t="s">
        <v>12253</v>
      </c>
      <c r="AY1406" t="s">
        <v>12256</v>
      </c>
      <c r="AZ1406" s="5"/>
    </row>
    <row r="1407" spans="1:52">
      <c r="A1407" s="5" t="s">
        <v>988</v>
      </c>
      <c r="B1407" s="5" t="s">
        <v>47</v>
      </c>
      <c r="C1407" s="5">
        <v>952</v>
      </c>
      <c r="D1407" s="5">
        <v>193</v>
      </c>
      <c r="E1407" s="5" t="s">
        <v>989</v>
      </c>
      <c r="F1407" s="5" t="s">
        <v>49</v>
      </c>
      <c r="G1407" s="5" t="s">
        <v>50</v>
      </c>
      <c r="H1407" s="5" t="s">
        <v>988</v>
      </c>
      <c r="I1407" s="5">
        <v>13</v>
      </c>
      <c r="J1407" s="5"/>
      <c r="K1407" s="5" t="s">
        <v>990</v>
      </c>
      <c r="L1407" s="5" t="s">
        <v>991</v>
      </c>
      <c r="M1407" s="5" t="s">
        <v>992</v>
      </c>
      <c r="N1407" s="5" t="s">
        <v>155</v>
      </c>
      <c r="O1407" s="5"/>
      <c r="P1407" s="5" t="s">
        <v>155</v>
      </c>
      <c r="Q1407" s="5" t="s">
        <v>155</v>
      </c>
      <c r="R1407" s="5" t="s">
        <v>185</v>
      </c>
      <c r="S1407" s="5" t="s">
        <v>184</v>
      </c>
      <c r="T1407" s="5" t="s">
        <v>85</v>
      </c>
      <c r="U1407" s="5" t="s">
        <v>155</v>
      </c>
      <c r="V1407" s="5" t="s">
        <v>113</v>
      </c>
      <c r="W1407" s="5" t="s">
        <v>88</v>
      </c>
      <c r="X1407" s="5" t="s">
        <v>88</v>
      </c>
      <c r="Y1407" s="5"/>
      <c r="Z1407" s="5" t="s">
        <v>88</v>
      </c>
      <c r="AA1407" s="5" t="s">
        <v>88</v>
      </c>
      <c r="AB1407" s="5" t="s">
        <v>88</v>
      </c>
      <c r="AC1407" s="5" t="s">
        <v>88</v>
      </c>
      <c r="AD1407" s="5"/>
      <c r="AE1407" s="5"/>
      <c r="AF1407" s="5" t="s">
        <v>58</v>
      </c>
      <c r="AG1407" s="5">
        <v>241</v>
      </c>
      <c r="AH1407" s="5" t="s">
        <v>993</v>
      </c>
      <c r="AI1407" s="5" t="s">
        <v>209</v>
      </c>
      <c r="AJ1407" s="5" t="s">
        <v>994</v>
      </c>
      <c r="AK1407" s="5"/>
      <c r="AL1407" s="5"/>
      <c r="AM1407" s="5"/>
      <c r="AN1407" s="5"/>
      <c r="AO1407" s="5" t="s">
        <v>2010</v>
      </c>
      <c r="AP1407" s="5" t="s">
        <v>2011</v>
      </c>
      <c r="AQ1407" s="5">
        <v>0.53380260400000001</v>
      </c>
      <c r="AR1407" s="5">
        <v>0.73905442499999996</v>
      </c>
      <c r="AS1407" s="5"/>
      <c r="AT1407" s="5">
        <v>0.50570477899999999</v>
      </c>
      <c r="AU1407" s="5" t="str">
        <f t="shared" si="55"/>
        <v>Swiss</v>
      </c>
      <c r="AV1407" s="5" t="str">
        <f t="shared" si="56"/>
        <v>German</v>
      </c>
      <c r="AW1407" s="5"/>
      <c r="AX1407" s="5"/>
      <c r="AY1407" t="s">
        <v>12201</v>
      </c>
      <c r="AZ1407" s="5"/>
    </row>
    <row r="1408" spans="1:52">
      <c r="A1408" s="5" t="s">
        <v>1370</v>
      </c>
      <c r="B1408" s="5" t="s">
        <v>47</v>
      </c>
      <c r="C1408" s="5">
        <v>952</v>
      </c>
      <c r="D1408" s="5">
        <v>244</v>
      </c>
      <c r="E1408" s="5" t="s">
        <v>1371</v>
      </c>
      <c r="F1408" s="5" t="s">
        <v>49</v>
      </c>
      <c r="G1408" s="5" t="s">
        <v>50</v>
      </c>
      <c r="H1408" s="5" t="s">
        <v>1370</v>
      </c>
      <c r="I1408" s="5">
        <v>18</v>
      </c>
      <c r="J1408" s="5"/>
      <c r="K1408" s="5" t="s">
        <v>1372</v>
      </c>
      <c r="L1408" s="5" t="s">
        <v>1373</v>
      </c>
      <c r="M1408" s="5" t="s">
        <v>1374</v>
      </c>
      <c r="N1408" s="5" t="s">
        <v>155</v>
      </c>
      <c r="O1408" s="5" t="s">
        <v>155</v>
      </c>
      <c r="P1408" s="5" t="s">
        <v>155</v>
      </c>
      <c r="Q1408" s="5" t="s">
        <v>155</v>
      </c>
      <c r="R1408" s="5" t="s">
        <v>185</v>
      </c>
      <c r="S1408" s="5" t="s">
        <v>155</v>
      </c>
      <c r="T1408" s="5" t="s">
        <v>155</v>
      </c>
      <c r="U1408" s="5" t="s">
        <v>155</v>
      </c>
      <c r="V1408" s="5" t="s">
        <v>113</v>
      </c>
      <c r="W1408" s="5" t="s">
        <v>57</v>
      </c>
      <c r="X1408" s="5" t="s">
        <v>57</v>
      </c>
      <c r="Y1408" s="5"/>
      <c r="Z1408" s="5" t="s">
        <v>57</v>
      </c>
      <c r="AA1408" s="5" t="s">
        <v>57</v>
      </c>
      <c r="AB1408" s="5" t="s">
        <v>57</v>
      </c>
      <c r="AC1408" s="5" t="s">
        <v>57</v>
      </c>
      <c r="AD1408" s="5"/>
      <c r="AE1408" s="5"/>
      <c r="AF1408" s="5" t="s">
        <v>58</v>
      </c>
      <c r="AG1408" s="5">
        <v>111</v>
      </c>
      <c r="AH1408" s="5" t="s">
        <v>1375</v>
      </c>
      <c r="AI1408" s="5" t="s">
        <v>60</v>
      </c>
      <c r="AJ1408" s="5" t="s">
        <v>1376</v>
      </c>
      <c r="AK1408" s="5"/>
      <c r="AL1408" s="5"/>
      <c r="AM1408" s="5"/>
      <c r="AN1408" s="5"/>
      <c r="AO1408" s="5" t="s">
        <v>3450</v>
      </c>
      <c r="AP1408" s="5" t="s">
        <v>811</v>
      </c>
      <c r="AQ1408" s="5">
        <v>0.70943052900000003</v>
      </c>
      <c r="AR1408" s="5">
        <v>0.86527640299999997</v>
      </c>
      <c r="AS1408" s="5"/>
      <c r="AT1408" s="5">
        <v>0.815300307</v>
      </c>
      <c r="AU1408" s="5" t="str">
        <f t="shared" si="55"/>
        <v>Swiss</v>
      </c>
      <c r="AV1408" s="5" t="str">
        <f t="shared" si="56"/>
        <v>German</v>
      </c>
      <c r="AW1408" s="5"/>
      <c r="AX1408" s="5"/>
      <c r="AY1408" t="s">
        <v>12201</v>
      </c>
      <c r="AZ1408" s="5"/>
    </row>
    <row r="1409" spans="1:52">
      <c r="A1409" s="5" t="s">
        <v>2005</v>
      </c>
      <c r="B1409" s="5" t="s">
        <v>47</v>
      </c>
      <c r="C1409" s="5">
        <v>953</v>
      </c>
      <c r="D1409" s="5">
        <v>337</v>
      </c>
      <c r="E1409" s="5" t="s">
        <v>2006</v>
      </c>
      <c r="F1409" s="5" t="s">
        <v>49</v>
      </c>
      <c r="G1409" s="5" t="s">
        <v>50</v>
      </c>
      <c r="H1409" s="5" t="s">
        <v>2005</v>
      </c>
      <c r="I1409" s="5">
        <v>16</v>
      </c>
      <c r="J1409" s="5"/>
      <c r="K1409" s="5" t="s">
        <v>2007</v>
      </c>
      <c r="L1409" s="5" t="s">
        <v>2008</v>
      </c>
      <c r="M1409" s="5" t="s">
        <v>2009</v>
      </c>
      <c r="N1409" s="5" t="s">
        <v>155</v>
      </c>
      <c r="O1409" s="5"/>
      <c r="P1409" s="5" t="s">
        <v>155</v>
      </c>
      <c r="Q1409" s="5" t="s">
        <v>155</v>
      </c>
      <c r="R1409" s="5" t="s">
        <v>185</v>
      </c>
      <c r="S1409" s="5" t="s">
        <v>155</v>
      </c>
      <c r="T1409" s="5" t="s">
        <v>155</v>
      </c>
      <c r="U1409" s="5" t="s">
        <v>155</v>
      </c>
      <c r="V1409" s="5" t="s">
        <v>113</v>
      </c>
      <c r="W1409" s="5" t="s">
        <v>88</v>
      </c>
      <c r="X1409" s="5" t="s">
        <v>88</v>
      </c>
      <c r="Y1409" s="5"/>
      <c r="Z1409" s="5" t="s">
        <v>88</v>
      </c>
      <c r="AA1409" s="5" t="s">
        <v>88</v>
      </c>
      <c r="AB1409" s="5" t="s">
        <v>88</v>
      </c>
      <c r="AC1409" s="5" t="s">
        <v>88</v>
      </c>
      <c r="AD1409" s="5"/>
      <c r="AE1409" s="5"/>
      <c r="AF1409" s="5" t="s">
        <v>58</v>
      </c>
      <c r="AG1409" s="5">
        <v>591</v>
      </c>
      <c r="AH1409" s="5" t="s">
        <v>680</v>
      </c>
      <c r="AI1409" s="5" t="s">
        <v>681</v>
      </c>
      <c r="AJ1409" s="5" t="s">
        <v>91</v>
      </c>
      <c r="AK1409" s="5"/>
      <c r="AL1409" s="5"/>
      <c r="AM1409" s="5"/>
      <c r="AN1409" s="5"/>
      <c r="AO1409" s="5" t="s">
        <v>3468</v>
      </c>
      <c r="AP1409" s="5" t="s">
        <v>3469</v>
      </c>
      <c r="AQ1409" s="5">
        <v>0.90943353599999999</v>
      </c>
      <c r="AR1409" s="5">
        <v>0.93121140599999996</v>
      </c>
      <c r="AS1409" s="5"/>
      <c r="AT1409" s="5">
        <v>0.92774806499999996</v>
      </c>
      <c r="AU1409" s="5" t="str">
        <f t="shared" si="55"/>
        <v>Swiss</v>
      </c>
      <c r="AV1409" s="5" t="str">
        <f t="shared" si="56"/>
        <v>German</v>
      </c>
      <c r="AW1409" s="5"/>
      <c r="AX1409" s="5"/>
      <c r="AY1409" t="s">
        <v>12201</v>
      </c>
      <c r="AZ1409" s="5"/>
    </row>
    <row r="1410" spans="1:52">
      <c r="A1410" s="5" t="s">
        <v>3444</v>
      </c>
      <c r="B1410" s="5" t="s">
        <v>47</v>
      </c>
      <c r="C1410" s="5">
        <v>954</v>
      </c>
      <c r="D1410" s="5">
        <v>579</v>
      </c>
      <c r="E1410" s="5" t="s">
        <v>3445</v>
      </c>
      <c r="F1410" s="5" t="s">
        <v>49</v>
      </c>
      <c r="G1410" s="5" t="s">
        <v>50</v>
      </c>
      <c r="H1410" s="5" t="s">
        <v>3444</v>
      </c>
      <c r="I1410" s="5">
        <v>17</v>
      </c>
      <c r="J1410" s="5"/>
      <c r="K1410" s="5" t="s">
        <v>3446</v>
      </c>
      <c r="L1410" s="5" t="s">
        <v>3447</v>
      </c>
      <c r="M1410" s="5" t="s">
        <v>3448</v>
      </c>
      <c r="N1410" s="5" t="s">
        <v>155</v>
      </c>
      <c r="O1410" s="5"/>
      <c r="P1410" s="5"/>
      <c r="Q1410" s="5" t="s">
        <v>155</v>
      </c>
      <c r="R1410" s="5" t="s">
        <v>185</v>
      </c>
      <c r="S1410" s="5" t="s">
        <v>184</v>
      </c>
      <c r="T1410" s="5" t="s">
        <v>85</v>
      </c>
      <c r="U1410" s="5" t="s">
        <v>85</v>
      </c>
      <c r="V1410" s="5" t="s">
        <v>113</v>
      </c>
      <c r="W1410" s="5" t="s">
        <v>88</v>
      </c>
      <c r="X1410" s="5" t="s">
        <v>88</v>
      </c>
      <c r="Y1410" s="5"/>
      <c r="Z1410" s="5" t="s">
        <v>88</v>
      </c>
      <c r="AA1410" s="5" t="s">
        <v>88</v>
      </c>
      <c r="AB1410" s="5" t="s">
        <v>88</v>
      </c>
      <c r="AC1410" s="5" t="s">
        <v>88</v>
      </c>
      <c r="AD1410" s="5"/>
      <c r="AE1410" s="5"/>
      <c r="AF1410" s="5" t="s">
        <v>58</v>
      </c>
      <c r="AG1410" s="5">
        <v>107</v>
      </c>
      <c r="AH1410" s="5" t="s">
        <v>3449</v>
      </c>
      <c r="AI1410" s="5" t="s">
        <v>484</v>
      </c>
      <c r="AJ1410" s="5" t="s">
        <v>599</v>
      </c>
      <c r="AK1410" s="5"/>
      <c r="AL1410" s="5"/>
      <c r="AM1410" s="5"/>
      <c r="AN1410" s="5"/>
      <c r="AO1410" s="5" t="s">
        <v>3534</v>
      </c>
      <c r="AP1410" s="5" t="s">
        <v>2341</v>
      </c>
      <c r="AQ1410" s="5">
        <v>0.65298493300000005</v>
      </c>
      <c r="AR1410" s="5">
        <v>0.78346268299999999</v>
      </c>
      <c r="AS1410" s="5"/>
      <c r="AT1410" s="5">
        <v>0.48969001299999998</v>
      </c>
      <c r="AU1410" s="5" t="str">
        <f t="shared" si="55"/>
        <v>Swiss</v>
      </c>
      <c r="AV1410" s="5" t="str">
        <f t="shared" si="56"/>
        <v>German</v>
      </c>
      <c r="AW1410" s="5"/>
      <c r="AX1410" s="5"/>
      <c r="AY1410" t="s">
        <v>12201</v>
      </c>
      <c r="AZ1410" s="5"/>
    </row>
    <row r="1411" spans="1:52">
      <c r="A1411" s="5" t="s">
        <v>3463</v>
      </c>
      <c r="B1411" s="5" t="s">
        <v>47</v>
      </c>
      <c r="C1411" s="5">
        <v>954</v>
      </c>
      <c r="D1411" s="5">
        <v>582</v>
      </c>
      <c r="E1411" s="5" t="s">
        <v>3464</v>
      </c>
      <c r="F1411" s="5" t="s">
        <v>49</v>
      </c>
      <c r="G1411" s="5" t="s">
        <v>50</v>
      </c>
      <c r="H1411" s="5" t="s">
        <v>3463</v>
      </c>
      <c r="I1411" s="5">
        <v>17</v>
      </c>
      <c r="J1411" s="5"/>
      <c r="K1411" s="5" t="s">
        <v>3465</v>
      </c>
      <c r="L1411" s="5" t="s">
        <v>3466</v>
      </c>
      <c r="M1411" s="5" t="s">
        <v>3467</v>
      </c>
      <c r="N1411" s="5" t="s">
        <v>155</v>
      </c>
      <c r="O1411" s="5"/>
      <c r="P1411" s="5"/>
      <c r="Q1411" s="5" t="s">
        <v>155</v>
      </c>
      <c r="R1411" s="5" t="s">
        <v>185</v>
      </c>
      <c r="S1411" s="5" t="s">
        <v>155</v>
      </c>
      <c r="T1411" s="5" t="s">
        <v>155</v>
      </c>
      <c r="U1411" s="5" t="s">
        <v>155</v>
      </c>
      <c r="V1411" s="5" t="s">
        <v>113</v>
      </c>
      <c r="W1411" s="5" t="s">
        <v>57</v>
      </c>
      <c r="X1411" s="5" t="s">
        <v>57</v>
      </c>
      <c r="Y1411" s="5"/>
      <c r="Z1411" s="5" t="s">
        <v>57</v>
      </c>
      <c r="AA1411" s="5" t="s">
        <v>57</v>
      </c>
      <c r="AB1411" s="5" t="s">
        <v>57</v>
      </c>
      <c r="AC1411" s="5" t="s">
        <v>57</v>
      </c>
      <c r="AD1411" s="5"/>
      <c r="AE1411" s="5"/>
      <c r="AF1411" s="5" t="s">
        <v>58</v>
      </c>
      <c r="AG1411" s="5">
        <v>6</v>
      </c>
      <c r="AH1411" s="5" t="s">
        <v>1936</v>
      </c>
      <c r="AI1411" s="5" t="s">
        <v>1937</v>
      </c>
      <c r="AJ1411" s="5" t="s">
        <v>926</v>
      </c>
      <c r="AK1411" s="5"/>
      <c r="AL1411" s="5"/>
      <c r="AM1411" s="5"/>
      <c r="AN1411" s="5"/>
      <c r="AO1411" s="5" t="s">
        <v>3565</v>
      </c>
      <c r="AP1411" s="5" t="s">
        <v>252</v>
      </c>
      <c r="AQ1411" s="5">
        <v>0.44759733000000002</v>
      </c>
      <c r="AR1411" s="5">
        <v>0.57773299300000003</v>
      </c>
      <c r="AS1411" s="5"/>
      <c r="AT1411" s="5">
        <v>0.68456567400000001</v>
      </c>
      <c r="AU1411" s="5" t="str">
        <f t="shared" si="55"/>
        <v>Swiss</v>
      </c>
      <c r="AV1411" s="5" t="str">
        <f t="shared" si="56"/>
        <v>German</v>
      </c>
      <c r="AW1411" s="5"/>
      <c r="AX1411" s="5"/>
      <c r="AY1411" t="s">
        <v>12201</v>
      </c>
      <c r="AZ1411" s="5"/>
    </row>
    <row r="1412" spans="1:52">
      <c r="A1412" s="5" t="s">
        <v>3529</v>
      </c>
      <c r="B1412" s="5" t="s">
        <v>47</v>
      </c>
      <c r="C1412" s="5">
        <v>954</v>
      </c>
      <c r="D1412" s="5">
        <v>592</v>
      </c>
      <c r="E1412" s="5" t="s">
        <v>3530</v>
      </c>
      <c r="F1412" s="5" t="s">
        <v>49</v>
      </c>
      <c r="G1412" s="5" t="s">
        <v>50</v>
      </c>
      <c r="H1412" s="5" t="s">
        <v>3529</v>
      </c>
      <c r="I1412" s="5">
        <v>19</v>
      </c>
      <c r="J1412" s="5"/>
      <c r="K1412" s="5" t="s">
        <v>3531</v>
      </c>
      <c r="L1412" s="5" t="s">
        <v>3532</v>
      </c>
      <c r="M1412" s="5" t="s">
        <v>3533</v>
      </c>
      <c r="N1412" s="5" t="s">
        <v>155</v>
      </c>
      <c r="O1412" s="5"/>
      <c r="P1412" s="5"/>
      <c r="Q1412" s="5" t="s">
        <v>155</v>
      </c>
      <c r="R1412" s="5" t="s">
        <v>185</v>
      </c>
      <c r="S1412" s="5" t="s">
        <v>184</v>
      </c>
      <c r="T1412" s="5" t="s">
        <v>85</v>
      </c>
      <c r="U1412" s="5" t="s">
        <v>85</v>
      </c>
      <c r="V1412" s="5" t="s">
        <v>113</v>
      </c>
      <c r="W1412" s="5" t="s">
        <v>88</v>
      </c>
      <c r="X1412" s="5" t="s">
        <v>88</v>
      </c>
      <c r="Y1412" s="5"/>
      <c r="Z1412" s="5" t="s">
        <v>88</v>
      </c>
      <c r="AA1412" s="5" t="s">
        <v>88</v>
      </c>
      <c r="AB1412" s="5" t="s">
        <v>88</v>
      </c>
      <c r="AC1412" s="5" t="s">
        <v>88</v>
      </c>
      <c r="AD1412" s="5"/>
      <c r="AE1412" s="5"/>
      <c r="AF1412" s="5" t="s">
        <v>58</v>
      </c>
      <c r="AG1412" s="5">
        <v>53</v>
      </c>
      <c r="AH1412" s="5" t="s">
        <v>1188</v>
      </c>
      <c r="AI1412" s="5" t="s">
        <v>1052</v>
      </c>
      <c r="AJ1412" s="5"/>
      <c r="AK1412" s="5"/>
      <c r="AL1412" s="5"/>
      <c r="AM1412" s="5"/>
      <c r="AN1412" s="5"/>
      <c r="AO1412" s="5" t="s">
        <v>3862</v>
      </c>
      <c r="AP1412" s="5" t="s">
        <v>1378</v>
      </c>
      <c r="AQ1412" s="5">
        <v>0.65339290800000005</v>
      </c>
      <c r="AR1412" s="5">
        <v>0.69020557100000002</v>
      </c>
      <c r="AS1412" s="5"/>
      <c r="AT1412" s="5">
        <v>0.62632259899999998</v>
      </c>
      <c r="AU1412" s="5" t="str">
        <f t="shared" si="55"/>
        <v>Swiss</v>
      </c>
      <c r="AV1412" s="5" t="str">
        <f t="shared" si="56"/>
        <v>German</v>
      </c>
      <c r="AW1412" s="5"/>
      <c r="AX1412" s="5"/>
      <c r="AY1412" t="s">
        <v>12201</v>
      </c>
      <c r="AZ1412" s="5"/>
    </row>
    <row r="1413" spans="1:52">
      <c r="A1413" s="5" t="s">
        <v>3567</v>
      </c>
      <c r="B1413" s="5" t="s">
        <v>47</v>
      </c>
      <c r="C1413" s="5">
        <v>954</v>
      </c>
      <c r="D1413" s="5">
        <v>598</v>
      </c>
      <c r="E1413" s="5" t="s">
        <v>3568</v>
      </c>
      <c r="F1413" s="5" t="s">
        <v>49</v>
      </c>
      <c r="G1413" s="5" t="s">
        <v>50</v>
      </c>
      <c r="H1413" s="5" t="s">
        <v>3567</v>
      </c>
      <c r="I1413" s="5">
        <v>14</v>
      </c>
      <c r="J1413" s="5"/>
      <c r="K1413" s="5" t="s">
        <v>3569</v>
      </c>
      <c r="L1413" s="5" t="s">
        <v>3570</v>
      </c>
      <c r="M1413" s="5" t="s">
        <v>3571</v>
      </c>
      <c r="N1413" s="5" t="s">
        <v>155</v>
      </c>
      <c r="O1413" s="5"/>
      <c r="P1413" s="5"/>
      <c r="Q1413" s="5" t="s">
        <v>155</v>
      </c>
      <c r="R1413" s="5" t="s">
        <v>185</v>
      </c>
      <c r="S1413" s="5" t="s">
        <v>155</v>
      </c>
      <c r="T1413" s="5" t="s">
        <v>155</v>
      </c>
      <c r="U1413" s="5" t="s">
        <v>155</v>
      </c>
      <c r="V1413" s="5" t="s">
        <v>113</v>
      </c>
      <c r="W1413" s="5" t="s">
        <v>57</v>
      </c>
      <c r="X1413" s="5" t="s">
        <v>57</v>
      </c>
      <c r="Y1413" s="5"/>
      <c r="Z1413" s="5" t="s">
        <v>57</v>
      </c>
      <c r="AA1413" s="5" t="s">
        <v>57</v>
      </c>
      <c r="AB1413" s="5" t="s">
        <v>57</v>
      </c>
      <c r="AC1413" s="5" t="s">
        <v>57</v>
      </c>
      <c r="AD1413" s="5"/>
      <c r="AE1413" s="5"/>
      <c r="AF1413" s="5" t="s">
        <v>58</v>
      </c>
      <c r="AG1413" s="5">
        <v>52</v>
      </c>
      <c r="AH1413" s="5" t="s">
        <v>3552</v>
      </c>
      <c r="AI1413" s="5" t="s">
        <v>60</v>
      </c>
      <c r="AJ1413" s="5" t="s">
        <v>443</v>
      </c>
      <c r="AK1413" s="5"/>
      <c r="AL1413" s="5"/>
      <c r="AM1413" s="5"/>
      <c r="AN1413" s="5"/>
      <c r="AO1413" s="5" t="s">
        <v>4209</v>
      </c>
      <c r="AP1413" s="5" t="s">
        <v>63</v>
      </c>
      <c r="AQ1413" s="5">
        <v>0.41818385800000002</v>
      </c>
      <c r="AR1413" s="5">
        <v>0.45719846600000003</v>
      </c>
      <c r="AS1413" s="5"/>
      <c r="AT1413" s="5">
        <v>0.50699466800000004</v>
      </c>
      <c r="AU1413" s="5" t="str">
        <f t="shared" si="55"/>
        <v>Swiss</v>
      </c>
      <c r="AV1413" s="5" t="str">
        <f t="shared" si="56"/>
        <v>German</v>
      </c>
      <c r="AW1413" s="5"/>
      <c r="AX1413" s="5"/>
      <c r="AY1413" t="s">
        <v>12201</v>
      </c>
      <c r="AZ1413" s="5"/>
    </row>
    <row r="1414" spans="1:52">
      <c r="A1414" s="5" t="s">
        <v>3863</v>
      </c>
      <c r="B1414" s="5" t="s">
        <v>47</v>
      </c>
      <c r="C1414" s="5">
        <v>955</v>
      </c>
      <c r="D1414" s="5">
        <v>647</v>
      </c>
      <c r="E1414" s="5" t="s">
        <v>3864</v>
      </c>
      <c r="F1414" s="5" t="s">
        <v>49</v>
      </c>
      <c r="G1414" s="5" t="s">
        <v>50</v>
      </c>
      <c r="H1414" s="5" t="s">
        <v>3863</v>
      </c>
      <c r="I1414" s="5">
        <v>19</v>
      </c>
      <c r="J1414" s="5"/>
      <c r="K1414" s="5" t="s">
        <v>3865</v>
      </c>
      <c r="L1414" s="5" t="s">
        <v>3866</v>
      </c>
      <c r="M1414" s="5" t="s">
        <v>3867</v>
      </c>
      <c r="N1414" s="5" t="s">
        <v>155</v>
      </c>
      <c r="O1414" s="5"/>
      <c r="P1414" s="5"/>
      <c r="Q1414" s="5" t="s">
        <v>155</v>
      </c>
      <c r="R1414" s="5" t="s">
        <v>185</v>
      </c>
      <c r="S1414" s="5" t="s">
        <v>55</v>
      </c>
      <c r="T1414" s="5" t="s">
        <v>85</v>
      </c>
      <c r="U1414" s="5" t="s">
        <v>85</v>
      </c>
      <c r="V1414" s="5" t="s">
        <v>113</v>
      </c>
      <c r="W1414" s="5" t="s">
        <v>57</v>
      </c>
      <c r="X1414" s="5" t="s">
        <v>57</v>
      </c>
      <c r="Y1414" s="5"/>
      <c r="Z1414" s="5" t="s">
        <v>57</v>
      </c>
      <c r="AA1414" s="5" t="s">
        <v>57</v>
      </c>
      <c r="AB1414" s="5" t="s">
        <v>57</v>
      </c>
      <c r="AC1414" s="5" t="s">
        <v>57</v>
      </c>
      <c r="AD1414" s="5"/>
      <c r="AE1414" s="5"/>
      <c r="AF1414" s="5" t="s">
        <v>58</v>
      </c>
      <c r="AG1414" s="5">
        <v>302</v>
      </c>
      <c r="AH1414" s="5" t="s">
        <v>146</v>
      </c>
      <c r="AI1414" s="5" t="s">
        <v>147</v>
      </c>
      <c r="AJ1414" s="5" t="s">
        <v>91</v>
      </c>
      <c r="AK1414" s="5"/>
      <c r="AL1414" s="5"/>
      <c r="AM1414" s="5"/>
      <c r="AN1414" s="5"/>
      <c r="AO1414" s="5" t="s">
        <v>4229</v>
      </c>
      <c r="AP1414" s="5" t="s">
        <v>2368</v>
      </c>
      <c r="AQ1414" s="5">
        <v>0.44963481</v>
      </c>
      <c r="AR1414" s="5">
        <v>0.462312008</v>
      </c>
      <c r="AS1414" s="5"/>
      <c r="AT1414" s="5">
        <v>0.65331075100000002</v>
      </c>
      <c r="AU1414" s="5" t="str">
        <f t="shared" si="55"/>
        <v>Swiss</v>
      </c>
      <c r="AV1414" s="5" t="str">
        <f t="shared" si="56"/>
        <v>German</v>
      </c>
      <c r="AW1414" s="5"/>
      <c r="AX1414" s="5"/>
      <c r="AY1414" t="s">
        <v>12201</v>
      </c>
      <c r="AZ1414" s="5"/>
    </row>
    <row r="1415" spans="1:52">
      <c r="A1415" s="5" t="s">
        <v>4210</v>
      </c>
      <c r="B1415" s="5" t="s">
        <v>47</v>
      </c>
      <c r="C1415" s="5">
        <v>955</v>
      </c>
      <c r="D1415" s="5">
        <v>704</v>
      </c>
      <c r="E1415" s="5" t="s">
        <v>4211</v>
      </c>
      <c r="F1415" s="5" t="s">
        <v>49</v>
      </c>
      <c r="G1415" s="5" t="s">
        <v>50</v>
      </c>
      <c r="H1415" s="5" t="s">
        <v>4210</v>
      </c>
      <c r="I1415" s="5">
        <v>19</v>
      </c>
      <c r="J1415" s="5"/>
      <c r="K1415" s="5" t="s">
        <v>4212</v>
      </c>
      <c r="L1415" s="5" t="s">
        <v>4213</v>
      </c>
      <c r="M1415" s="5" t="s">
        <v>4214</v>
      </c>
      <c r="N1415" s="5" t="s">
        <v>155</v>
      </c>
      <c r="O1415" s="5"/>
      <c r="P1415" s="5"/>
      <c r="Q1415" s="5" t="s">
        <v>155</v>
      </c>
      <c r="R1415" s="5" t="s">
        <v>185</v>
      </c>
      <c r="S1415" s="5" t="s">
        <v>155</v>
      </c>
      <c r="T1415" s="5" t="s">
        <v>155</v>
      </c>
      <c r="U1415" s="5" t="s">
        <v>155</v>
      </c>
      <c r="V1415" s="5" t="s">
        <v>113</v>
      </c>
      <c r="W1415" s="5" t="s">
        <v>57</v>
      </c>
      <c r="X1415" s="5" t="s">
        <v>57</v>
      </c>
      <c r="Y1415" s="5"/>
      <c r="Z1415" s="5" t="s">
        <v>57</v>
      </c>
      <c r="AA1415" s="5" t="s">
        <v>57</v>
      </c>
      <c r="AB1415" s="5" t="s">
        <v>57</v>
      </c>
      <c r="AC1415" s="5" t="s">
        <v>57</v>
      </c>
      <c r="AD1415" s="5"/>
      <c r="AE1415" s="5"/>
      <c r="AF1415" s="5" t="s">
        <v>58</v>
      </c>
      <c r="AG1415" s="5">
        <v>96</v>
      </c>
      <c r="AH1415" s="5" t="s">
        <v>442</v>
      </c>
      <c r="AI1415" s="5" t="s">
        <v>209</v>
      </c>
      <c r="AJ1415" s="5" t="s">
        <v>443</v>
      </c>
      <c r="AK1415" s="5"/>
      <c r="AL1415" s="5"/>
      <c r="AM1415" s="5"/>
      <c r="AN1415" s="5"/>
      <c r="AO1415" s="5" t="s">
        <v>4248</v>
      </c>
      <c r="AP1415" s="5" t="s">
        <v>4249</v>
      </c>
      <c r="AQ1415" s="5">
        <v>0.50706116300000004</v>
      </c>
      <c r="AR1415" s="5">
        <v>0.62532257000000002</v>
      </c>
      <c r="AS1415" s="5"/>
      <c r="AT1415" s="5">
        <v>0.56377344200000001</v>
      </c>
      <c r="AU1415" s="5" t="str">
        <f t="shared" si="55"/>
        <v>Swiss</v>
      </c>
      <c r="AV1415" s="5" t="str">
        <f t="shared" si="56"/>
        <v>German</v>
      </c>
      <c r="AW1415" s="5"/>
      <c r="AX1415" s="5"/>
      <c r="AY1415" t="s">
        <v>12201</v>
      </c>
      <c r="AZ1415" s="5"/>
    </row>
    <row r="1416" spans="1:52">
      <c r="A1416" s="5" t="s">
        <v>4223</v>
      </c>
      <c r="B1416" s="5" t="s">
        <v>47</v>
      </c>
      <c r="C1416" s="5">
        <v>955</v>
      </c>
      <c r="D1416" s="5">
        <v>706</v>
      </c>
      <c r="E1416" s="5" t="s">
        <v>4224</v>
      </c>
      <c r="F1416" s="5" t="s">
        <v>49</v>
      </c>
      <c r="G1416" s="5" t="s">
        <v>50</v>
      </c>
      <c r="H1416" s="5" t="s">
        <v>4223</v>
      </c>
      <c r="I1416" s="5">
        <v>14</v>
      </c>
      <c r="J1416" s="5"/>
      <c r="K1416" s="5" t="s">
        <v>4225</v>
      </c>
      <c r="L1416" s="5" t="s">
        <v>4226</v>
      </c>
      <c r="M1416" s="5" t="s">
        <v>4227</v>
      </c>
      <c r="N1416" s="5" t="s">
        <v>155</v>
      </c>
      <c r="O1416" s="5"/>
      <c r="P1416" s="5"/>
      <c r="Q1416" s="5" t="s">
        <v>155</v>
      </c>
      <c r="R1416" s="5" t="s">
        <v>185</v>
      </c>
      <c r="S1416" s="5" t="s">
        <v>54</v>
      </c>
      <c r="T1416" s="5" t="s">
        <v>85</v>
      </c>
      <c r="U1416" s="5" t="s">
        <v>85</v>
      </c>
      <c r="V1416" s="5" t="s">
        <v>113</v>
      </c>
      <c r="W1416" s="5" t="s">
        <v>57</v>
      </c>
      <c r="X1416" s="5" t="s">
        <v>57</v>
      </c>
      <c r="Y1416" s="5"/>
      <c r="Z1416" s="5" t="s">
        <v>57</v>
      </c>
      <c r="AA1416" s="5" t="s">
        <v>57</v>
      </c>
      <c r="AB1416" s="5" t="s">
        <v>57</v>
      </c>
      <c r="AC1416" s="5" t="s">
        <v>57</v>
      </c>
      <c r="AD1416" s="5"/>
      <c r="AE1416" s="5"/>
      <c r="AF1416" s="5" t="s">
        <v>58</v>
      </c>
      <c r="AG1416" s="5">
        <v>63</v>
      </c>
      <c r="AH1416" s="5" t="s">
        <v>4228</v>
      </c>
      <c r="AI1416" s="5" t="s">
        <v>2341</v>
      </c>
      <c r="AJ1416" s="5"/>
      <c r="AK1416" s="5"/>
      <c r="AL1416" s="5"/>
      <c r="AM1416" s="5"/>
      <c r="AN1416" s="5"/>
      <c r="AO1416" s="5" t="s">
        <v>4745</v>
      </c>
      <c r="AP1416" s="5" t="s">
        <v>1378</v>
      </c>
      <c r="AQ1416" s="5">
        <v>0.50496440300000001</v>
      </c>
      <c r="AR1416" s="5">
        <v>0.78869253800000005</v>
      </c>
      <c r="AS1416" s="5"/>
      <c r="AT1416" s="5">
        <v>0.50568663000000003</v>
      </c>
      <c r="AU1416" s="5" t="str">
        <f t="shared" si="55"/>
        <v>Swiss</v>
      </c>
      <c r="AV1416" s="5" t="str">
        <f t="shared" si="56"/>
        <v>German</v>
      </c>
      <c r="AW1416" s="5"/>
      <c r="AX1416" s="5"/>
      <c r="AY1416" t="s">
        <v>12201</v>
      </c>
      <c r="AZ1416" s="7"/>
    </row>
    <row r="1417" spans="1:52">
      <c r="A1417" s="5" t="s">
        <v>4243</v>
      </c>
      <c r="B1417" s="5" t="s">
        <v>47</v>
      </c>
      <c r="C1417" s="5">
        <v>955</v>
      </c>
      <c r="D1417" s="5">
        <v>709</v>
      </c>
      <c r="E1417" s="5" t="s">
        <v>4244</v>
      </c>
      <c r="F1417" s="5" t="s">
        <v>49</v>
      </c>
      <c r="G1417" s="5" t="s">
        <v>50</v>
      </c>
      <c r="H1417" s="5" t="s">
        <v>4243</v>
      </c>
      <c r="I1417" s="5">
        <v>15</v>
      </c>
      <c r="J1417" s="5"/>
      <c r="K1417" s="5" t="s">
        <v>4245</v>
      </c>
      <c r="L1417" s="5" t="s">
        <v>4246</v>
      </c>
      <c r="M1417" s="5" t="s">
        <v>4247</v>
      </c>
      <c r="N1417" s="5" t="s">
        <v>155</v>
      </c>
      <c r="O1417" s="5"/>
      <c r="P1417" s="5"/>
      <c r="Q1417" s="5" t="s">
        <v>155</v>
      </c>
      <c r="R1417" s="5" t="s">
        <v>185</v>
      </c>
      <c r="S1417" s="5" t="s">
        <v>155</v>
      </c>
      <c r="T1417" s="5" t="s">
        <v>155</v>
      </c>
      <c r="U1417" s="5" t="s">
        <v>155</v>
      </c>
      <c r="V1417" s="5" t="s">
        <v>113</v>
      </c>
      <c r="W1417" s="5" t="s">
        <v>88</v>
      </c>
      <c r="X1417" s="5" t="s">
        <v>88</v>
      </c>
      <c r="Y1417" s="5"/>
      <c r="Z1417" s="5" t="s">
        <v>88</v>
      </c>
      <c r="AA1417" s="5" t="s">
        <v>88</v>
      </c>
      <c r="AB1417" s="5" t="s">
        <v>88</v>
      </c>
      <c r="AC1417" s="5" t="s">
        <v>88</v>
      </c>
      <c r="AD1417" s="5"/>
      <c r="AE1417" s="5"/>
      <c r="AF1417" s="5" t="s">
        <v>58</v>
      </c>
      <c r="AG1417" s="5">
        <v>1959</v>
      </c>
      <c r="AH1417" s="5" t="s">
        <v>308</v>
      </c>
      <c r="AI1417" s="5" t="s">
        <v>309</v>
      </c>
      <c r="AJ1417" s="5" t="s">
        <v>91</v>
      </c>
      <c r="AK1417" s="5"/>
      <c r="AL1417" s="5"/>
      <c r="AM1417" s="5"/>
      <c r="AN1417" s="5"/>
      <c r="AO1417" s="5" t="s">
        <v>5163</v>
      </c>
      <c r="AP1417" s="5" t="s">
        <v>63</v>
      </c>
      <c r="AQ1417" s="5">
        <v>0.50812180299999998</v>
      </c>
      <c r="AR1417" s="5">
        <v>0.60300464200000004</v>
      </c>
      <c r="AS1417" s="5"/>
      <c r="AT1417" s="5">
        <v>0.42526231399999997</v>
      </c>
      <c r="AU1417" s="5" t="str">
        <f t="shared" si="55"/>
        <v>Swiss</v>
      </c>
      <c r="AV1417" s="5" t="str">
        <f t="shared" si="56"/>
        <v>German</v>
      </c>
      <c r="AW1417" s="5"/>
      <c r="AX1417" s="5"/>
      <c r="AY1417" t="s">
        <v>12201</v>
      </c>
      <c r="AZ1417" s="7"/>
    </row>
    <row r="1418" spans="1:52">
      <c r="A1418" s="5" t="s">
        <v>4740</v>
      </c>
      <c r="B1418" s="5" t="s">
        <v>47</v>
      </c>
      <c r="C1418" s="5">
        <v>956</v>
      </c>
      <c r="D1418" s="5">
        <v>793</v>
      </c>
      <c r="E1418" s="5" t="s">
        <v>4741</v>
      </c>
      <c r="F1418" s="5" t="s">
        <v>49</v>
      </c>
      <c r="G1418" s="5" t="s">
        <v>50</v>
      </c>
      <c r="H1418" s="5" t="s">
        <v>4740</v>
      </c>
      <c r="I1418" s="5">
        <v>20</v>
      </c>
      <c r="J1418" s="5"/>
      <c r="K1418" s="5" t="s">
        <v>4742</v>
      </c>
      <c r="L1418" s="5" t="s">
        <v>4743</v>
      </c>
      <c r="M1418" s="5" t="s">
        <v>4744</v>
      </c>
      <c r="N1418" s="5" t="s">
        <v>155</v>
      </c>
      <c r="O1418" s="5"/>
      <c r="P1418" s="5"/>
      <c r="Q1418" s="5" t="s">
        <v>155</v>
      </c>
      <c r="R1418" s="5" t="s">
        <v>185</v>
      </c>
      <c r="S1418" s="5" t="s">
        <v>155</v>
      </c>
      <c r="T1418" s="5" t="s">
        <v>155</v>
      </c>
      <c r="U1418" s="5" t="s">
        <v>155</v>
      </c>
      <c r="V1418" s="5" t="s">
        <v>113</v>
      </c>
      <c r="W1418" s="5" t="s">
        <v>57</v>
      </c>
      <c r="X1418" s="5" t="s">
        <v>57</v>
      </c>
      <c r="Y1418" s="5"/>
      <c r="Z1418" s="5" t="s">
        <v>57</v>
      </c>
      <c r="AA1418" s="5" t="s">
        <v>57</v>
      </c>
      <c r="AB1418" s="5" t="s">
        <v>57</v>
      </c>
      <c r="AC1418" s="5" t="s">
        <v>57</v>
      </c>
      <c r="AD1418" s="5"/>
      <c r="AE1418" s="5"/>
      <c r="AF1418" s="5" t="s">
        <v>58</v>
      </c>
      <c r="AG1418" s="5">
        <v>747</v>
      </c>
      <c r="AH1418" s="5" t="s">
        <v>308</v>
      </c>
      <c r="AI1418" s="5" t="s">
        <v>309</v>
      </c>
      <c r="AJ1418" s="5" t="s">
        <v>91</v>
      </c>
      <c r="AK1418" s="5"/>
      <c r="AL1418" s="5"/>
      <c r="AM1418" s="5"/>
      <c r="AN1418" s="5"/>
      <c r="AO1418" s="5" t="s">
        <v>5357</v>
      </c>
      <c r="AP1418" s="5" t="s">
        <v>5358</v>
      </c>
      <c r="AQ1418" s="5">
        <v>0.69690546900000006</v>
      </c>
      <c r="AR1418" s="5">
        <v>0.722395338</v>
      </c>
      <c r="AS1418" s="5"/>
      <c r="AT1418" s="5">
        <v>0.47941052099999998</v>
      </c>
      <c r="AU1418" s="5" t="str">
        <f t="shared" si="55"/>
        <v>Swiss</v>
      </c>
      <c r="AV1418" s="5" t="str">
        <f t="shared" si="56"/>
        <v>German</v>
      </c>
      <c r="AW1418" s="5"/>
      <c r="AX1418" s="5"/>
      <c r="AY1418" t="s">
        <v>12201</v>
      </c>
    </row>
    <row r="1419" spans="1:52">
      <c r="A1419" s="5" t="s">
        <v>5158</v>
      </c>
      <c r="B1419" s="5" t="s">
        <v>47</v>
      </c>
      <c r="C1419" s="5">
        <v>956</v>
      </c>
      <c r="D1419" s="5">
        <v>867</v>
      </c>
      <c r="E1419" s="5" t="s">
        <v>5159</v>
      </c>
      <c r="F1419" s="5" t="s">
        <v>49</v>
      </c>
      <c r="G1419" s="5" t="s">
        <v>50</v>
      </c>
      <c r="H1419" s="5" t="s">
        <v>5158</v>
      </c>
      <c r="I1419" s="5">
        <v>14</v>
      </c>
      <c r="J1419" s="5"/>
      <c r="K1419" s="5" t="s">
        <v>5160</v>
      </c>
      <c r="L1419" s="5" t="s">
        <v>5161</v>
      </c>
      <c r="M1419" s="5" t="s">
        <v>5162</v>
      </c>
      <c r="N1419" s="5" t="s">
        <v>155</v>
      </c>
      <c r="O1419" s="5"/>
      <c r="P1419" s="5"/>
      <c r="Q1419" s="5" t="s">
        <v>155</v>
      </c>
      <c r="R1419" s="5" t="s">
        <v>185</v>
      </c>
      <c r="S1419" s="5" t="s">
        <v>155</v>
      </c>
      <c r="T1419" s="5" t="s">
        <v>155</v>
      </c>
      <c r="U1419" s="5" t="s">
        <v>155</v>
      </c>
      <c r="V1419" s="5" t="s">
        <v>113</v>
      </c>
      <c r="W1419" s="5" t="s">
        <v>57</v>
      </c>
      <c r="X1419" s="5" t="s">
        <v>57</v>
      </c>
      <c r="Y1419" s="5"/>
      <c r="Z1419" s="5" t="s">
        <v>57</v>
      </c>
      <c r="AA1419" s="5" t="s">
        <v>57</v>
      </c>
      <c r="AB1419" s="5" t="s">
        <v>57</v>
      </c>
      <c r="AC1419" s="5" t="s">
        <v>57</v>
      </c>
      <c r="AD1419" s="5"/>
      <c r="AE1419" s="5"/>
      <c r="AF1419" s="5" t="s">
        <v>58</v>
      </c>
      <c r="AG1419" s="5">
        <v>126</v>
      </c>
      <c r="AH1419" s="5" t="s">
        <v>2154</v>
      </c>
      <c r="AI1419" s="5" t="s">
        <v>2155</v>
      </c>
      <c r="AJ1419" s="5" t="s">
        <v>599</v>
      </c>
      <c r="AK1419" s="5"/>
      <c r="AL1419" s="5"/>
      <c r="AM1419" s="5"/>
      <c r="AN1419" s="5"/>
      <c r="AO1419" s="5" t="s">
        <v>5594</v>
      </c>
      <c r="AP1419" s="5" t="s">
        <v>117</v>
      </c>
      <c r="AQ1419" s="5">
        <v>0.48489991900000001</v>
      </c>
      <c r="AR1419" s="5">
        <v>0.61371952799999996</v>
      </c>
      <c r="AS1419" s="5"/>
      <c r="AT1419" s="5">
        <v>0.60455775</v>
      </c>
      <c r="AU1419" s="5" t="str">
        <f t="shared" si="55"/>
        <v>Swiss</v>
      </c>
      <c r="AV1419" s="5" t="str">
        <f t="shared" si="56"/>
        <v>German</v>
      </c>
      <c r="AW1419" s="5"/>
      <c r="AX1419" s="5"/>
      <c r="AY1419" t="s">
        <v>12201</v>
      </c>
    </row>
    <row r="1420" spans="1:52">
      <c r="A1420" s="5" t="s">
        <v>5352</v>
      </c>
      <c r="B1420" s="5" t="s">
        <v>47</v>
      </c>
      <c r="C1420" s="5">
        <v>956</v>
      </c>
      <c r="D1420" s="5">
        <v>900</v>
      </c>
      <c r="E1420" s="5" t="s">
        <v>5353</v>
      </c>
      <c r="F1420" s="5" t="s">
        <v>49</v>
      </c>
      <c r="G1420" s="5" t="s">
        <v>50</v>
      </c>
      <c r="H1420" s="5" t="s">
        <v>5352</v>
      </c>
      <c r="I1420" s="5">
        <v>19</v>
      </c>
      <c r="J1420" s="5"/>
      <c r="K1420" s="5" t="s">
        <v>5354</v>
      </c>
      <c r="L1420" s="5" t="s">
        <v>5355</v>
      </c>
      <c r="M1420" s="5" t="s">
        <v>5356</v>
      </c>
      <c r="N1420" s="5" t="s">
        <v>155</v>
      </c>
      <c r="O1420" s="5"/>
      <c r="P1420" s="5"/>
      <c r="Q1420" s="5" t="s">
        <v>155</v>
      </c>
      <c r="R1420" s="5" t="s">
        <v>185</v>
      </c>
      <c r="S1420" s="5" t="s">
        <v>155</v>
      </c>
      <c r="T1420" s="5" t="s">
        <v>155</v>
      </c>
      <c r="U1420" s="5" t="s">
        <v>155</v>
      </c>
      <c r="V1420" s="5" t="s">
        <v>113</v>
      </c>
      <c r="W1420" s="5" t="s">
        <v>88</v>
      </c>
      <c r="X1420" s="5" t="s">
        <v>88</v>
      </c>
      <c r="Y1420" s="5"/>
      <c r="Z1420" s="5" t="s">
        <v>88</v>
      </c>
      <c r="AA1420" s="5" t="s">
        <v>88</v>
      </c>
      <c r="AB1420" s="5" t="s">
        <v>88</v>
      </c>
      <c r="AC1420" s="5" t="s">
        <v>88</v>
      </c>
      <c r="AD1420" s="5"/>
      <c r="AE1420" s="5"/>
      <c r="AF1420" s="5" t="s">
        <v>58</v>
      </c>
      <c r="AG1420" s="5">
        <v>160</v>
      </c>
      <c r="AH1420" s="5" t="s">
        <v>658</v>
      </c>
      <c r="AI1420" s="5" t="s">
        <v>659</v>
      </c>
      <c r="AJ1420" s="5" t="s">
        <v>91</v>
      </c>
      <c r="AK1420" s="5"/>
      <c r="AL1420" s="5"/>
      <c r="AM1420" s="5"/>
      <c r="AN1420" s="5"/>
      <c r="AO1420" s="5" t="s">
        <v>5768</v>
      </c>
      <c r="AP1420" s="5" t="s">
        <v>1378</v>
      </c>
      <c r="AQ1420" s="5">
        <v>0.61919378999999997</v>
      </c>
      <c r="AR1420" s="5">
        <v>0.74868372800000005</v>
      </c>
      <c r="AS1420" s="5"/>
      <c r="AT1420" s="5">
        <v>0.48713397200000003</v>
      </c>
      <c r="AU1420" s="5" t="str">
        <f t="shared" si="55"/>
        <v>Swiss</v>
      </c>
      <c r="AV1420" s="5" t="str">
        <f t="shared" si="56"/>
        <v>German</v>
      </c>
      <c r="AW1420" s="5"/>
      <c r="AX1420" s="5"/>
      <c r="AY1420" t="s">
        <v>12201</v>
      </c>
    </row>
    <row r="1421" spans="1:52">
      <c r="A1421" s="5" t="s">
        <v>5600</v>
      </c>
      <c r="B1421" s="5" t="s">
        <v>47</v>
      </c>
      <c r="C1421" s="5">
        <v>957</v>
      </c>
      <c r="D1421" s="5">
        <v>942</v>
      </c>
      <c r="E1421" s="5" t="s">
        <v>5601</v>
      </c>
      <c r="F1421" s="5" t="s">
        <v>49</v>
      </c>
      <c r="G1421" s="5" t="s">
        <v>50</v>
      </c>
      <c r="H1421" s="5" t="s">
        <v>5600</v>
      </c>
      <c r="I1421" s="5">
        <v>13</v>
      </c>
      <c r="J1421" s="5"/>
      <c r="K1421" s="5" t="s">
        <v>5602</v>
      </c>
      <c r="L1421" s="5" t="s">
        <v>5603</v>
      </c>
      <c r="M1421" s="5" t="s">
        <v>5604</v>
      </c>
      <c r="N1421" s="5" t="s">
        <v>155</v>
      </c>
      <c r="O1421" s="5"/>
      <c r="P1421" s="5"/>
      <c r="Q1421" s="5" t="s">
        <v>155</v>
      </c>
      <c r="R1421" s="5" t="s">
        <v>185</v>
      </c>
      <c r="S1421" s="5" t="s">
        <v>112</v>
      </c>
      <c r="T1421" s="5" t="s">
        <v>85</v>
      </c>
      <c r="U1421" s="5" t="s">
        <v>85</v>
      </c>
      <c r="V1421" s="5" t="s">
        <v>113</v>
      </c>
      <c r="W1421" s="5" t="s">
        <v>57</v>
      </c>
      <c r="X1421" s="5" t="s">
        <v>57</v>
      </c>
      <c r="Y1421" s="5"/>
      <c r="Z1421" s="5" t="s">
        <v>57</v>
      </c>
      <c r="AA1421" s="5" t="s">
        <v>57</v>
      </c>
      <c r="AB1421" s="5" t="s">
        <v>57</v>
      </c>
      <c r="AC1421" s="5" t="s">
        <v>57</v>
      </c>
      <c r="AD1421" s="5"/>
      <c r="AE1421" s="5"/>
      <c r="AF1421" s="5" t="s">
        <v>58</v>
      </c>
      <c r="AG1421" s="5">
        <v>148</v>
      </c>
      <c r="AH1421" s="5" t="s">
        <v>582</v>
      </c>
      <c r="AI1421" s="5" t="s">
        <v>583</v>
      </c>
      <c r="AJ1421" s="5"/>
      <c r="AK1421" s="5"/>
      <c r="AL1421" s="5"/>
      <c r="AM1421" s="5"/>
      <c r="AN1421" s="5"/>
      <c r="AO1421" s="5" t="s">
        <v>6007</v>
      </c>
      <c r="AP1421" s="5" t="s">
        <v>252</v>
      </c>
      <c r="AQ1421" s="5">
        <v>0.57810430400000001</v>
      </c>
      <c r="AR1421" s="5">
        <v>0.69301286200000001</v>
      </c>
      <c r="AS1421" s="5"/>
      <c r="AT1421" s="5">
        <v>0.76792411900000002</v>
      </c>
      <c r="AU1421" s="5" t="str">
        <f t="shared" si="55"/>
        <v>Swiss</v>
      </c>
      <c r="AV1421" s="5" t="str">
        <f t="shared" si="56"/>
        <v>German</v>
      </c>
      <c r="AW1421" s="5"/>
      <c r="AX1421" s="5"/>
      <c r="AY1421" t="s">
        <v>12201</v>
      </c>
    </row>
    <row r="1422" spans="1:52">
      <c r="A1422" s="5" t="s">
        <v>5763</v>
      </c>
      <c r="B1422" s="5" t="s">
        <v>47</v>
      </c>
      <c r="C1422" s="5">
        <v>957</v>
      </c>
      <c r="D1422" s="5">
        <v>971</v>
      </c>
      <c r="E1422" s="5" t="s">
        <v>5764</v>
      </c>
      <c r="F1422" s="5" t="s">
        <v>49</v>
      </c>
      <c r="G1422" s="5" t="s">
        <v>50</v>
      </c>
      <c r="H1422" s="5" t="s">
        <v>5763</v>
      </c>
      <c r="I1422" s="5">
        <v>20</v>
      </c>
      <c r="J1422" s="5"/>
      <c r="K1422" s="5" t="s">
        <v>5765</v>
      </c>
      <c r="L1422" s="5" t="s">
        <v>5766</v>
      </c>
      <c r="M1422" s="5" t="s">
        <v>5767</v>
      </c>
      <c r="N1422" s="5" t="s">
        <v>155</v>
      </c>
      <c r="O1422" s="5"/>
      <c r="P1422" s="5"/>
      <c r="Q1422" s="5" t="s">
        <v>155</v>
      </c>
      <c r="R1422" s="5" t="s">
        <v>185</v>
      </c>
      <c r="S1422" s="5" t="s">
        <v>155</v>
      </c>
      <c r="T1422" s="5" t="s">
        <v>155</v>
      </c>
      <c r="U1422" s="5" t="s">
        <v>155</v>
      </c>
      <c r="V1422" s="5" t="s">
        <v>113</v>
      </c>
      <c r="W1422" s="5" t="s">
        <v>57</v>
      </c>
      <c r="X1422" s="5" t="s">
        <v>57</v>
      </c>
      <c r="Y1422" s="5"/>
      <c r="Z1422" s="5" t="s">
        <v>57</v>
      </c>
      <c r="AA1422" s="5" t="s">
        <v>57</v>
      </c>
      <c r="AB1422" s="5" t="s">
        <v>57</v>
      </c>
      <c r="AC1422" s="5" t="s">
        <v>57</v>
      </c>
      <c r="AD1422" s="5"/>
      <c r="AE1422" s="5"/>
      <c r="AF1422" s="5" t="s">
        <v>58</v>
      </c>
      <c r="AG1422" s="5">
        <v>653</v>
      </c>
      <c r="AH1422" s="5" t="s">
        <v>650</v>
      </c>
      <c r="AI1422" s="5" t="s">
        <v>651</v>
      </c>
      <c r="AJ1422" s="5"/>
      <c r="AK1422" s="5"/>
      <c r="AL1422" s="5"/>
      <c r="AM1422" s="5"/>
      <c r="AN1422" s="5"/>
      <c r="AO1422" s="5" t="s">
        <v>6062</v>
      </c>
      <c r="AP1422" s="5" t="s">
        <v>63</v>
      </c>
      <c r="AQ1422" s="5">
        <v>0.46860371899999997</v>
      </c>
      <c r="AR1422" s="5">
        <v>0.66217108099999999</v>
      </c>
      <c r="AS1422" s="5"/>
      <c r="AT1422" s="5">
        <v>0.653752742</v>
      </c>
      <c r="AU1422" s="5" t="str">
        <f t="shared" ref="AU1422:AU1453" si="57">IF(AT1422,R1422)</f>
        <v>Swiss</v>
      </c>
      <c r="AV1422" s="5" t="str">
        <f t="shared" ref="AV1422:AV1453" si="58">Q1422</f>
        <v>German</v>
      </c>
      <c r="AW1422" s="5"/>
      <c r="AX1422" s="5"/>
      <c r="AY1422" t="s">
        <v>12201</v>
      </c>
    </row>
    <row r="1423" spans="1:52">
      <c r="A1423" s="5" t="s">
        <v>6002</v>
      </c>
      <c r="B1423" s="5" t="s">
        <v>47</v>
      </c>
      <c r="C1423" s="5">
        <v>957</v>
      </c>
      <c r="D1423" s="5">
        <v>1010</v>
      </c>
      <c r="E1423" s="5" t="s">
        <v>6003</v>
      </c>
      <c r="F1423" s="5" t="s">
        <v>49</v>
      </c>
      <c r="G1423" s="5" t="s">
        <v>50</v>
      </c>
      <c r="H1423" s="5" t="s">
        <v>6002</v>
      </c>
      <c r="I1423" s="5">
        <v>15</v>
      </c>
      <c r="J1423" s="5"/>
      <c r="K1423" s="5" t="s">
        <v>6004</v>
      </c>
      <c r="L1423" s="5" t="s">
        <v>6005</v>
      </c>
      <c r="M1423" s="5" t="s">
        <v>6006</v>
      </c>
      <c r="N1423" s="5" t="s">
        <v>155</v>
      </c>
      <c r="O1423" s="5"/>
      <c r="P1423" s="5"/>
      <c r="Q1423" s="5" t="s">
        <v>155</v>
      </c>
      <c r="R1423" s="5" t="s">
        <v>185</v>
      </c>
      <c r="S1423" s="5" t="s">
        <v>69</v>
      </c>
      <c r="T1423" s="5" t="s">
        <v>85</v>
      </c>
      <c r="U1423" s="5" t="s">
        <v>85</v>
      </c>
      <c r="V1423" s="5" t="s">
        <v>113</v>
      </c>
      <c r="W1423" s="5" t="s">
        <v>57</v>
      </c>
      <c r="X1423" s="5" t="s">
        <v>57</v>
      </c>
      <c r="Y1423" s="5"/>
      <c r="Z1423" s="5" t="s">
        <v>57</v>
      </c>
      <c r="AA1423" s="5" t="s">
        <v>57</v>
      </c>
      <c r="AB1423" s="5" t="s">
        <v>57</v>
      </c>
      <c r="AC1423" s="5" t="s">
        <v>57</v>
      </c>
      <c r="AD1423" s="5"/>
      <c r="AE1423" s="5"/>
      <c r="AF1423" s="5" t="s">
        <v>58</v>
      </c>
      <c r="AG1423" s="5">
        <v>137</v>
      </c>
      <c r="AH1423" s="5" t="s">
        <v>442</v>
      </c>
      <c r="AI1423" s="5" t="s">
        <v>209</v>
      </c>
      <c r="AJ1423" s="5" t="s">
        <v>443</v>
      </c>
      <c r="AK1423" s="5"/>
      <c r="AL1423" s="5"/>
      <c r="AM1423" s="5"/>
      <c r="AN1423" s="5"/>
      <c r="AO1423" s="5" t="s">
        <v>6373</v>
      </c>
      <c r="AP1423" s="5" t="s">
        <v>63</v>
      </c>
      <c r="AQ1423" s="5">
        <v>0.65527762300000003</v>
      </c>
      <c r="AR1423" s="5">
        <v>0.70771555799999997</v>
      </c>
      <c r="AS1423" s="5"/>
      <c r="AT1423" s="5">
        <v>0.50836391299999995</v>
      </c>
      <c r="AU1423" s="5" t="str">
        <f t="shared" si="57"/>
        <v>Swiss</v>
      </c>
      <c r="AV1423" s="5" t="str">
        <f t="shared" si="58"/>
        <v>German</v>
      </c>
      <c r="AW1423" s="5"/>
      <c r="AX1423" s="5"/>
      <c r="AY1423" t="s">
        <v>12201</v>
      </c>
    </row>
    <row r="1424" spans="1:52">
      <c r="A1424" s="5" t="s">
        <v>6057</v>
      </c>
      <c r="B1424" s="5" t="s">
        <v>47</v>
      </c>
      <c r="C1424" s="5">
        <v>957</v>
      </c>
      <c r="D1424" s="5">
        <v>1019</v>
      </c>
      <c r="E1424" s="5" t="s">
        <v>6058</v>
      </c>
      <c r="F1424" s="5" t="s">
        <v>49</v>
      </c>
      <c r="G1424" s="5" t="s">
        <v>50</v>
      </c>
      <c r="H1424" s="5" t="s">
        <v>6057</v>
      </c>
      <c r="I1424" s="5">
        <v>16</v>
      </c>
      <c r="J1424" s="5"/>
      <c r="K1424" s="5" t="s">
        <v>6059</v>
      </c>
      <c r="L1424" s="5" t="s">
        <v>6060</v>
      </c>
      <c r="M1424" s="5" t="s">
        <v>6061</v>
      </c>
      <c r="N1424" s="5" t="s">
        <v>155</v>
      </c>
      <c r="O1424" s="5"/>
      <c r="P1424" s="5"/>
      <c r="Q1424" s="5" t="s">
        <v>155</v>
      </c>
      <c r="R1424" s="5" t="s">
        <v>185</v>
      </c>
      <c r="S1424" s="5" t="s">
        <v>55</v>
      </c>
      <c r="T1424" s="5" t="s">
        <v>85</v>
      </c>
      <c r="U1424" s="5" t="s">
        <v>85</v>
      </c>
      <c r="V1424" s="5" t="s">
        <v>113</v>
      </c>
      <c r="W1424" s="5" t="s">
        <v>57</v>
      </c>
      <c r="X1424" s="5" t="s">
        <v>57</v>
      </c>
      <c r="Y1424" s="5"/>
      <c r="Z1424" s="5" t="s">
        <v>57</v>
      </c>
      <c r="AA1424" s="5" t="s">
        <v>57</v>
      </c>
      <c r="AB1424" s="5" t="s">
        <v>57</v>
      </c>
      <c r="AC1424" s="5" t="s">
        <v>57</v>
      </c>
      <c r="AD1424" s="5"/>
      <c r="AE1424" s="5"/>
      <c r="AF1424" s="5" t="s">
        <v>58</v>
      </c>
      <c r="AG1424" s="5">
        <v>393</v>
      </c>
      <c r="AH1424" s="5" t="s">
        <v>225</v>
      </c>
      <c r="AI1424" s="5" t="s">
        <v>226</v>
      </c>
      <c r="AJ1424" s="5" t="s">
        <v>91</v>
      </c>
      <c r="AK1424" s="5"/>
      <c r="AL1424" s="5"/>
      <c r="AM1424" s="5"/>
      <c r="AN1424" s="5"/>
      <c r="AO1424" s="5" t="s">
        <v>6431</v>
      </c>
      <c r="AP1424" s="5" t="s">
        <v>63</v>
      </c>
      <c r="AQ1424" s="5">
        <v>0.57228723199999998</v>
      </c>
      <c r="AR1424" s="5">
        <v>0.68662002300000002</v>
      </c>
      <c r="AS1424" s="5"/>
      <c r="AT1424" s="5">
        <v>0.85016745299999996</v>
      </c>
      <c r="AU1424" s="5" t="str">
        <f t="shared" si="57"/>
        <v>Swiss</v>
      </c>
      <c r="AV1424" s="5" t="str">
        <f t="shared" si="58"/>
        <v>German</v>
      </c>
      <c r="AW1424" s="5"/>
      <c r="AX1424" s="5"/>
      <c r="AY1424" t="s">
        <v>12201</v>
      </c>
    </row>
    <row r="1425" spans="1:52">
      <c r="A1425" s="5" t="s">
        <v>6368</v>
      </c>
      <c r="B1425" s="5" t="s">
        <v>47</v>
      </c>
      <c r="C1425" s="5">
        <v>957</v>
      </c>
      <c r="D1425" s="5">
        <v>1069</v>
      </c>
      <c r="E1425" s="5" t="s">
        <v>6369</v>
      </c>
      <c r="F1425" s="5" t="s">
        <v>49</v>
      </c>
      <c r="G1425" s="5" t="s">
        <v>50</v>
      </c>
      <c r="H1425" s="5" t="s">
        <v>6368</v>
      </c>
      <c r="I1425" s="5">
        <v>18</v>
      </c>
      <c r="J1425" s="5"/>
      <c r="K1425" s="5" t="s">
        <v>6370</v>
      </c>
      <c r="L1425" s="5" t="s">
        <v>6371</v>
      </c>
      <c r="M1425" s="5" t="s">
        <v>6372</v>
      </c>
      <c r="N1425" s="5" t="s">
        <v>155</v>
      </c>
      <c r="O1425" s="5"/>
      <c r="P1425" s="5"/>
      <c r="Q1425" s="5" t="s">
        <v>155</v>
      </c>
      <c r="R1425" s="5" t="s">
        <v>185</v>
      </c>
      <c r="S1425" s="5" t="s">
        <v>155</v>
      </c>
      <c r="T1425" s="5" t="s">
        <v>155</v>
      </c>
      <c r="U1425" s="5" t="s">
        <v>155</v>
      </c>
      <c r="V1425" s="5" t="s">
        <v>113</v>
      </c>
      <c r="W1425" s="5" t="s">
        <v>57</v>
      </c>
      <c r="X1425" s="5" t="s">
        <v>57</v>
      </c>
      <c r="Y1425" s="5"/>
      <c r="Z1425" s="5" t="s">
        <v>57</v>
      </c>
      <c r="AA1425" s="5" t="s">
        <v>57</v>
      </c>
      <c r="AB1425" s="5" t="s">
        <v>57</v>
      </c>
      <c r="AC1425" s="5" t="s">
        <v>57</v>
      </c>
      <c r="AD1425" s="5"/>
      <c r="AE1425" s="5"/>
      <c r="AF1425" s="5" t="s">
        <v>58</v>
      </c>
      <c r="AG1425" s="5">
        <v>518</v>
      </c>
      <c r="AH1425" s="5" t="s">
        <v>414</v>
      </c>
      <c r="AI1425" s="5" t="s">
        <v>415</v>
      </c>
      <c r="AJ1425" s="5" t="s">
        <v>91</v>
      </c>
      <c r="AK1425" s="5"/>
      <c r="AL1425" s="5"/>
      <c r="AM1425" s="5"/>
      <c r="AN1425" s="5"/>
      <c r="AO1425" s="5" t="s">
        <v>6431</v>
      </c>
      <c r="AP1425" s="5" t="s">
        <v>63</v>
      </c>
      <c r="AQ1425" s="5">
        <v>0.57228723199999998</v>
      </c>
      <c r="AR1425" s="5">
        <v>0.68662002300000002</v>
      </c>
      <c r="AS1425" s="5"/>
      <c r="AT1425" s="5">
        <v>0.50789826199999999</v>
      </c>
      <c r="AU1425" s="5" t="str">
        <f t="shared" si="57"/>
        <v>Swiss</v>
      </c>
      <c r="AV1425" s="5" t="str">
        <f t="shared" si="58"/>
        <v>German</v>
      </c>
      <c r="AW1425" s="5"/>
      <c r="AX1425" s="5"/>
      <c r="AY1425" t="s">
        <v>12201</v>
      </c>
    </row>
    <row r="1426" spans="1:52">
      <c r="A1426" s="5" t="s">
        <v>6426</v>
      </c>
      <c r="B1426" s="5" t="s">
        <v>47</v>
      </c>
      <c r="C1426" s="5">
        <v>957</v>
      </c>
      <c r="D1426" s="5">
        <v>1079</v>
      </c>
      <c r="E1426" s="5" t="s">
        <v>6427</v>
      </c>
      <c r="F1426" s="5" t="s">
        <v>49</v>
      </c>
      <c r="G1426" s="5" t="s">
        <v>50</v>
      </c>
      <c r="H1426" s="5" t="s">
        <v>6426</v>
      </c>
      <c r="I1426" s="5">
        <v>16</v>
      </c>
      <c r="J1426" s="5"/>
      <c r="K1426" s="5" t="s">
        <v>6428</v>
      </c>
      <c r="L1426" s="5" t="s">
        <v>6429</v>
      </c>
      <c r="M1426" s="5" t="s">
        <v>6430</v>
      </c>
      <c r="N1426" s="5" t="s">
        <v>155</v>
      </c>
      <c r="O1426" s="5"/>
      <c r="P1426" s="5"/>
      <c r="Q1426" s="5" t="s">
        <v>155</v>
      </c>
      <c r="R1426" s="5" t="s">
        <v>185</v>
      </c>
      <c r="S1426" s="5" t="s">
        <v>155</v>
      </c>
      <c r="T1426" s="5" t="s">
        <v>155</v>
      </c>
      <c r="U1426" s="5" t="s">
        <v>155</v>
      </c>
      <c r="V1426" s="5" t="s">
        <v>113</v>
      </c>
      <c r="W1426" s="5" t="s">
        <v>57</v>
      </c>
      <c r="X1426" s="5" t="s">
        <v>57</v>
      </c>
      <c r="Y1426" s="5"/>
      <c r="Z1426" s="5" t="s">
        <v>57</v>
      </c>
      <c r="AA1426" s="5" t="s">
        <v>57</v>
      </c>
      <c r="AB1426" s="5" t="s">
        <v>57</v>
      </c>
      <c r="AC1426" s="5" t="s">
        <v>57</v>
      </c>
      <c r="AD1426" s="5"/>
      <c r="AE1426" s="5"/>
      <c r="AF1426" s="5" t="s">
        <v>58</v>
      </c>
      <c r="AG1426" s="5">
        <v>123</v>
      </c>
      <c r="AH1426" s="5" t="s">
        <v>114</v>
      </c>
      <c r="AI1426" s="5" t="s">
        <v>115</v>
      </c>
      <c r="AJ1426" s="5"/>
      <c r="AK1426" s="5"/>
      <c r="AL1426" s="5"/>
      <c r="AM1426" s="5"/>
      <c r="AN1426" s="5"/>
      <c r="AO1426" s="5" t="s">
        <v>6431</v>
      </c>
      <c r="AP1426" s="5" t="s">
        <v>63</v>
      </c>
      <c r="AQ1426" s="5">
        <v>0.57228723199999998</v>
      </c>
      <c r="AR1426" s="5">
        <v>0.68662002300000002</v>
      </c>
      <c r="AS1426" s="5"/>
      <c r="AT1426" s="5">
        <v>0.71431092699999998</v>
      </c>
      <c r="AU1426" s="5" t="str">
        <f t="shared" si="57"/>
        <v>Swiss</v>
      </c>
      <c r="AV1426" s="5" t="str">
        <f t="shared" si="58"/>
        <v>German</v>
      </c>
      <c r="AW1426" s="5"/>
      <c r="AX1426" s="5"/>
      <c r="AY1426" t="s">
        <v>12201</v>
      </c>
    </row>
    <row r="1427" spans="1:52">
      <c r="A1427" s="5" t="s">
        <v>6426</v>
      </c>
      <c r="B1427" s="5" t="s">
        <v>47</v>
      </c>
      <c r="C1427" s="5">
        <v>957</v>
      </c>
      <c r="D1427" s="5">
        <v>1080</v>
      </c>
      <c r="E1427" s="5" t="s">
        <v>6432</v>
      </c>
      <c r="F1427" s="5" t="s">
        <v>49</v>
      </c>
      <c r="G1427" s="5" t="s">
        <v>50</v>
      </c>
      <c r="H1427" s="5" t="s">
        <v>6426</v>
      </c>
      <c r="I1427" s="5">
        <v>16</v>
      </c>
      <c r="J1427" s="5"/>
      <c r="K1427" s="5" t="s">
        <v>6428</v>
      </c>
      <c r="L1427" s="5" t="s">
        <v>4522</v>
      </c>
      <c r="M1427" s="5" t="s">
        <v>6430</v>
      </c>
      <c r="N1427" s="5" t="s">
        <v>155</v>
      </c>
      <c r="O1427" s="5"/>
      <c r="P1427" s="5"/>
      <c r="Q1427" s="5" t="s">
        <v>155</v>
      </c>
      <c r="R1427" s="5" t="s">
        <v>185</v>
      </c>
      <c r="S1427" s="5" t="s">
        <v>155</v>
      </c>
      <c r="T1427" s="5" t="s">
        <v>155</v>
      </c>
      <c r="U1427" s="5" t="s">
        <v>155</v>
      </c>
      <c r="V1427" s="5" t="s">
        <v>113</v>
      </c>
      <c r="W1427" s="5" t="s">
        <v>57</v>
      </c>
      <c r="X1427" s="5" t="s">
        <v>57</v>
      </c>
      <c r="Y1427" s="5"/>
      <c r="Z1427" s="5" t="s">
        <v>57</v>
      </c>
      <c r="AA1427" s="5" t="s">
        <v>57</v>
      </c>
      <c r="AB1427" s="5" t="s">
        <v>57</v>
      </c>
      <c r="AC1427" s="5" t="s">
        <v>57</v>
      </c>
      <c r="AD1427" s="5"/>
      <c r="AE1427" s="5"/>
      <c r="AF1427" s="5" t="s">
        <v>58</v>
      </c>
      <c r="AG1427" s="5">
        <v>165</v>
      </c>
      <c r="AH1427" s="5" t="s">
        <v>114</v>
      </c>
      <c r="AI1427" s="5" t="s">
        <v>115</v>
      </c>
      <c r="AJ1427" s="5"/>
      <c r="AK1427" s="5"/>
      <c r="AL1427" s="5"/>
      <c r="AM1427" s="5"/>
      <c r="AN1427" s="5"/>
      <c r="AO1427" s="5" t="s">
        <v>6608</v>
      </c>
      <c r="AP1427" s="5" t="s">
        <v>4763</v>
      </c>
      <c r="AQ1427" s="5">
        <v>0.61349083999999998</v>
      </c>
      <c r="AR1427" s="5">
        <v>0.78830740300000002</v>
      </c>
      <c r="AS1427" s="5"/>
      <c r="AT1427" s="5">
        <v>0.47731949400000001</v>
      </c>
      <c r="AU1427" s="5" t="str">
        <f t="shared" si="57"/>
        <v>Swiss</v>
      </c>
      <c r="AV1427" s="5" t="str">
        <f t="shared" si="58"/>
        <v>German</v>
      </c>
      <c r="AW1427" s="5"/>
      <c r="AX1427" s="5"/>
      <c r="AY1427" t="s">
        <v>12201</v>
      </c>
    </row>
    <row r="1428" spans="1:52">
      <c r="A1428" s="5" t="s">
        <v>7040</v>
      </c>
      <c r="B1428" s="5" t="s">
        <v>47</v>
      </c>
      <c r="C1428" s="5">
        <v>958</v>
      </c>
      <c r="D1428" s="5">
        <v>1181</v>
      </c>
      <c r="E1428" s="5" t="s">
        <v>7041</v>
      </c>
      <c r="F1428" s="5" t="s">
        <v>49</v>
      </c>
      <c r="G1428" s="5" t="s">
        <v>50</v>
      </c>
      <c r="H1428" s="5" t="s">
        <v>7040</v>
      </c>
      <c r="I1428" s="5">
        <v>13</v>
      </c>
      <c r="J1428" s="5"/>
      <c r="K1428" s="5" t="s">
        <v>7042</v>
      </c>
      <c r="L1428" s="5" t="s">
        <v>7043</v>
      </c>
      <c r="M1428" s="5" t="s">
        <v>7044</v>
      </c>
      <c r="N1428" s="5"/>
      <c r="O1428" s="5"/>
      <c r="P1428" s="5" t="s">
        <v>155</v>
      </c>
      <c r="Q1428" s="5" t="s">
        <v>155</v>
      </c>
      <c r="R1428" s="5" t="s">
        <v>185</v>
      </c>
      <c r="S1428" s="5" t="s">
        <v>155</v>
      </c>
      <c r="T1428" s="5" t="s">
        <v>155</v>
      </c>
      <c r="U1428" s="5" t="s">
        <v>155</v>
      </c>
      <c r="V1428" s="5" t="s">
        <v>113</v>
      </c>
      <c r="W1428" s="5" t="s">
        <v>88</v>
      </c>
      <c r="X1428" s="5" t="s">
        <v>88</v>
      </c>
      <c r="Y1428" s="5"/>
      <c r="Z1428" s="5" t="s">
        <v>88</v>
      </c>
      <c r="AA1428" s="5" t="s">
        <v>88</v>
      </c>
      <c r="AB1428" s="5" t="s">
        <v>88</v>
      </c>
      <c r="AC1428" s="5" t="s">
        <v>88</v>
      </c>
      <c r="AD1428" s="5"/>
      <c r="AE1428" s="5"/>
      <c r="AF1428" s="5" t="s">
        <v>58</v>
      </c>
      <c r="AG1428" s="5">
        <v>265</v>
      </c>
      <c r="AH1428" s="5" t="s">
        <v>308</v>
      </c>
      <c r="AI1428" s="5" t="s">
        <v>309</v>
      </c>
      <c r="AJ1428" s="5" t="s">
        <v>91</v>
      </c>
      <c r="AK1428" s="5"/>
      <c r="AL1428" s="5"/>
      <c r="AM1428" s="5"/>
      <c r="AN1428" s="5"/>
      <c r="AO1428" s="5" t="s">
        <v>7045</v>
      </c>
      <c r="AP1428" s="5" t="s">
        <v>1140</v>
      </c>
      <c r="AQ1428" s="5">
        <v>0.50479107000000001</v>
      </c>
      <c r="AR1428" s="5">
        <v>0.56803082500000002</v>
      </c>
      <c r="AS1428" s="5"/>
      <c r="AT1428">
        <v>0.63562959399999996</v>
      </c>
      <c r="AU1428" t="str">
        <f t="shared" si="57"/>
        <v>Swiss</v>
      </c>
      <c r="AV1428" t="str">
        <f t="shared" si="58"/>
        <v>German</v>
      </c>
      <c r="AY1428" t="s">
        <v>12201</v>
      </c>
    </row>
    <row r="1429" spans="1:52">
      <c r="A1429" s="5" t="s">
        <v>7659</v>
      </c>
      <c r="B1429" s="5" t="s">
        <v>47</v>
      </c>
      <c r="C1429" s="5">
        <v>959</v>
      </c>
      <c r="D1429" s="5">
        <v>1284</v>
      </c>
      <c r="E1429" s="5" t="s">
        <v>7660</v>
      </c>
      <c r="F1429" s="5" t="s">
        <v>49</v>
      </c>
      <c r="G1429" s="5" t="s">
        <v>50</v>
      </c>
      <c r="H1429" s="5" t="s">
        <v>7659</v>
      </c>
      <c r="I1429" s="5">
        <v>16</v>
      </c>
      <c r="J1429" s="5"/>
      <c r="K1429" s="5" t="s">
        <v>7661</v>
      </c>
      <c r="L1429" s="5" t="s">
        <v>7662</v>
      </c>
      <c r="M1429" s="5" t="s">
        <v>7663</v>
      </c>
      <c r="N1429" s="5"/>
      <c r="O1429" s="5"/>
      <c r="P1429" s="5" t="s">
        <v>155</v>
      </c>
      <c r="Q1429" s="5" t="s">
        <v>155</v>
      </c>
      <c r="R1429" s="5" t="s">
        <v>185</v>
      </c>
      <c r="S1429" s="5" t="s">
        <v>54</v>
      </c>
      <c r="T1429" s="5" t="s">
        <v>85</v>
      </c>
      <c r="U1429" s="5" t="s">
        <v>85</v>
      </c>
      <c r="V1429" s="5" t="s">
        <v>113</v>
      </c>
      <c r="W1429" s="5" t="s">
        <v>57</v>
      </c>
      <c r="X1429" s="5"/>
      <c r="Y1429" s="5" t="s">
        <v>57</v>
      </c>
      <c r="Z1429" s="5" t="s">
        <v>57</v>
      </c>
      <c r="AA1429" s="5" t="s">
        <v>57</v>
      </c>
      <c r="AB1429" s="5" t="s">
        <v>57</v>
      </c>
      <c r="AC1429" s="5" t="s">
        <v>57</v>
      </c>
      <c r="AD1429" s="5"/>
      <c r="AE1429" s="5"/>
      <c r="AF1429" s="5" t="s">
        <v>58</v>
      </c>
      <c r="AG1429" s="5">
        <v>183</v>
      </c>
      <c r="AH1429" s="5" t="s">
        <v>89</v>
      </c>
      <c r="AI1429" s="5" t="s">
        <v>90</v>
      </c>
      <c r="AJ1429" s="5" t="s">
        <v>91</v>
      </c>
      <c r="AK1429" s="5"/>
      <c r="AL1429" s="5"/>
      <c r="AM1429" s="5"/>
      <c r="AN1429" s="5"/>
      <c r="AO1429" s="5" t="s">
        <v>7664</v>
      </c>
      <c r="AP1429" s="5" t="s">
        <v>7665</v>
      </c>
      <c r="AQ1429" s="5">
        <v>0.64463299600000001</v>
      </c>
      <c r="AR1429" s="5">
        <v>0.65572913399999999</v>
      </c>
      <c r="AS1429" s="5"/>
      <c r="AT1429">
        <v>0.50056479799999998</v>
      </c>
      <c r="AU1429" t="str">
        <f t="shared" si="57"/>
        <v>Swiss</v>
      </c>
      <c r="AV1429" t="str">
        <f t="shared" si="58"/>
        <v>German</v>
      </c>
      <c r="AY1429" t="s">
        <v>12201</v>
      </c>
    </row>
    <row r="1430" spans="1:52">
      <c r="A1430" s="5" t="s">
        <v>7706</v>
      </c>
      <c r="B1430" s="5" t="s">
        <v>47</v>
      </c>
      <c r="C1430" s="5">
        <v>959</v>
      </c>
      <c r="D1430" s="5">
        <v>1291</v>
      </c>
      <c r="E1430" s="5" t="s">
        <v>7707</v>
      </c>
      <c r="F1430" s="5" t="s">
        <v>49</v>
      </c>
      <c r="G1430" s="5" t="s">
        <v>50</v>
      </c>
      <c r="H1430" s="5" t="s">
        <v>7706</v>
      </c>
      <c r="I1430" s="5">
        <v>12</v>
      </c>
      <c r="J1430" s="5"/>
      <c r="K1430" s="5" t="s">
        <v>7708</v>
      </c>
      <c r="L1430" s="5" t="s">
        <v>7709</v>
      </c>
      <c r="M1430" s="5" t="s">
        <v>7710</v>
      </c>
      <c r="N1430" s="5"/>
      <c r="O1430" s="5"/>
      <c r="P1430" s="5" t="s">
        <v>155</v>
      </c>
      <c r="Q1430" s="5" t="s">
        <v>155</v>
      </c>
      <c r="R1430" s="5" t="s">
        <v>185</v>
      </c>
      <c r="S1430" s="5" t="s">
        <v>155</v>
      </c>
      <c r="T1430" s="5" t="s">
        <v>155</v>
      </c>
      <c r="U1430" s="5" t="s">
        <v>155</v>
      </c>
      <c r="V1430" s="5" t="s">
        <v>113</v>
      </c>
      <c r="W1430" s="5" t="s">
        <v>88</v>
      </c>
      <c r="X1430" s="5"/>
      <c r="Y1430" s="5" t="s">
        <v>88</v>
      </c>
      <c r="Z1430" s="5" t="s">
        <v>88</v>
      </c>
      <c r="AA1430" s="5" t="s">
        <v>88</v>
      </c>
      <c r="AB1430" s="5" t="s">
        <v>88</v>
      </c>
      <c r="AC1430" s="5" t="s">
        <v>88</v>
      </c>
      <c r="AD1430" s="5"/>
      <c r="AE1430" s="5"/>
      <c r="AF1430" s="5" t="s">
        <v>58</v>
      </c>
      <c r="AG1430" s="5">
        <v>36</v>
      </c>
      <c r="AH1430" s="5" t="s">
        <v>1872</v>
      </c>
      <c r="AI1430" s="5" t="s">
        <v>1873</v>
      </c>
      <c r="AJ1430" s="5"/>
      <c r="AK1430" s="5"/>
      <c r="AL1430" s="5"/>
      <c r="AM1430" s="5"/>
      <c r="AN1430" s="5"/>
      <c r="AO1430" s="5" t="s">
        <v>1182</v>
      </c>
      <c r="AP1430" s="5" t="s">
        <v>105</v>
      </c>
      <c r="AQ1430" s="5">
        <v>0.49606747600000001</v>
      </c>
      <c r="AR1430" s="5">
        <v>0.65506064600000002</v>
      </c>
      <c r="AS1430" s="5"/>
      <c r="AT1430">
        <v>0.45859656599999998</v>
      </c>
      <c r="AU1430" t="str">
        <f t="shared" si="57"/>
        <v>Swiss</v>
      </c>
      <c r="AV1430" t="str">
        <f t="shared" si="58"/>
        <v>German</v>
      </c>
      <c r="AY1430" t="s">
        <v>12201</v>
      </c>
    </row>
    <row r="1431" spans="1:52">
      <c r="A1431" s="5" t="s">
        <v>7716</v>
      </c>
      <c r="B1431" s="5" t="s">
        <v>47</v>
      </c>
      <c r="C1431" s="5">
        <v>959</v>
      </c>
      <c r="D1431" s="5">
        <v>1293</v>
      </c>
      <c r="E1431" s="5" t="s">
        <v>7717</v>
      </c>
      <c r="F1431" s="5" t="s">
        <v>49</v>
      </c>
      <c r="G1431" s="5" t="s">
        <v>50</v>
      </c>
      <c r="H1431" s="5" t="s">
        <v>7716</v>
      </c>
      <c r="I1431" s="5">
        <v>12</v>
      </c>
      <c r="J1431" s="5"/>
      <c r="K1431" s="5" t="s">
        <v>7718</v>
      </c>
      <c r="L1431" s="5" t="s">
        <v>7719</v>
      </c>
      <c r="M1431" s="5" t="s">
        <v>7720</v>
      </c>
      <c r="N1431" s="5"/>
      <c r="O1431" s="5"/>
      <c r="P1431" s="5" t="s">
        <v>155</v>
      </c>
      <c r="Q1431" s="5" t="s">
        <v>155</v>
      </c>
      <c r="R1431" s="5" t="s">
        <v>185</v>
      </c>
      <c r="S1431" s="5" t="s">
        <v>155</v>
      </c>
      <c r="T1431" s="5" t="s">
        <v>155</v>
      </c>
      <c r="U1431" s="5" t="s">
        <v>155</v>
      </c>
      <c r="V1431" s="5" t="s">
        <v>113</v>
      </c>
      <c r="W1431" s="5" t="s">
        <v>88</v>
      </c>
      <c r="X1431" s="5"/>
      <c r="Y1431" s="5" t="s">
        <v>88</v>
      </c>
      <c r="Z1431" s="5" t="s">
        <v>88</v>
      </c>
      <c r="AA1431" s="5" t="s">
        <v>88</v>
      </c>
      <c r="AB1431" s="5" t="s">
        <v>88</v>
      </c>
      <c r="AC1431" s="5" t="s">
        <v>88</v>
      </c>
      <c r="AD1431" s="5"/>
      <c r="AE1431" s="5"/>
      <c r="AF1431" s="5" t="s">
        <v>58</v>
      </c>
      <c r="AG1431" s="5">
        <v>134</v>
      </c>
      <c r="AH1431" s="5" t="s">
        <v>1757</v>
      </c>
      <c r="AI1431" s="5" t="s">
        <v>60</v>
      </c>
      <c r="AJ1431" s="5" t="s">
        <v>1758</v>
      </c>
      <c r="AK1431" s="5"/>
      <c r="AL1431" s="5"/>
      <c r="AM1431" s="5"/>
      <c r="AN1431" s="5"/>
      <c r="AO1431" s="5" t="s">
        <v>1182</v>
      </c>
      <c r="AP1431" s="5" t="s">
        <v>620</v>
      </c>
      <c r="AQ1431" s="5">
        <v>0.57018418199999998</v>
      </c>
      <c r="AR1431" s="5">
        <v>0.61252157500000004</v>
      </c>
      <c r="AS1431" s="5"/>
      <c r="AT1431">
        <v>0.50948749500000001</v>
      </c>
      <c r="AU1431" t="str">
        <f t="shared" si="57"/>
        <v>Swiss</v>
      </c>
      <c r="AV1431" t="str">
        <f t="shared" si="58"/>
        <v>German</v>
      </c>
      <c r="AY1431" t="s">
        <v>12201</v>
      </c>
      <c r="AZ1431" s="5"/>
    </row>
    <row r="1432" spans="1:52">
      <c r="A1432" s="5" t="s">
        <v>7734</v>
      </c>
      <c r="B1432" s="5" t="s">
        <v>47</v>
      </c>
      <c r="C1432" s="5">
        <v>959</v>
      </c>
      <c r="D1432" s="5">
        <v>1297</v>
      </c>
      <c r="E1432" s="5" t="s">
        <v>7735</v>
      </c>
      <c r="F1432" s="5" t="s">
        <v>49</v>
      </c>
      <c r="G1432" s="5" t="s">
        <v>50</v>
      </c>
      <c r="H1432" s="5" t="s">
        <v>7734</v>
      </c>
      <c r="I1432" s="5">
        <v>17</v>
      </c>
      <c r="J1432" s="5"/>
      <c r="K1432" s="5" t="s">
        <v>7736</v>
      </c>
      <c r="L1432" s="5" t="s">
        <v>7737</v>
      </c>
      <c r="M1432" s="5" t="s">
        <v>7738</v>
      </c>
      <c r="N1432" s="5"/>
      <c r="O1432" s="5"/>
      <c r="P1432" s="5" t="s">
        <v>155</v>
      </c>
      <c r="Q1432" s="5" t="s">
        <v>155</v>
      </c>
      <c r="R1432" s="5" t="s">
        <v>185</v>
      </c>
      <c r="S1432" s="5" t="s">
        <v>155</v>
      </c>
      <c r="T1432" s="5" t="s">
        <v>155</v>
      </c>
      <c r="U1432" s="5" t="s">
        <v>155</v>
      </c>
      <c r="V1432" s="5" t="s">
        <v>113</v>
      </c>
      <c r="W1432" s="5" t="s">
        <v>57</v>
      </c>
      <c r="X1432" s="5" t="s">
        <v>7739</v>
      </c>
      <c r="Y1432" s="5" t="s">
        <v>57</v>
      </c>
      <c r="Z1432" s="5" t="s">
        <v>57</v>
      </c>
      <c r="AA1432" s="5" t="s">
        <v>57</v>
      </c>
      <c r="AB1432" s="5" t="s">
        <v>57</v>
      </c>
      <c r="AC1432" s="5" t="s">
        <v>57</v>
      </c>
      <c r="AD1432" s="5"/>
      <c r="AE1432" s="5"/>
      <c r="AF1432" s="5" t="s">
        <v>58</v>
      </c>
      <c r="AG1432" s="5">
        <v>219</v>
      </c>
      <c r="AH1432" s="5" t="s">
        <v>865</v>
      </c>
      <c r="AI1432" s="5" t="s">
        <v>866</v>
      </c>
      <c r="AJ1432" s="5"/>
      <c r="AK1432" s="5"/>
      <c r="AL1432" s="5"/>
      <c r="AM1432" s="5"/>
      <c r="AN1432" s="5"/>
      <c r="AO1432" s="5" t="s">
        <v>1182</v>
      </c>
      <c r="AP1432" s="5" t="s">
        <v>1378</v>
      </c>
      <c r="AQ1432" s="5">
        <v>0.507254714</v>
      </c>
      <c r="AR1432" s="5">
        <v>0.57587224000000004</v>
      </c>
      <c r="AS1432" s="5"/>
      <c r="AT1432">
        <v>0.57151420500000005</v>
      </c>
      <c r="AU1432" t="str">
        <f t="shared" si="57"/>
        <v>Swiss</v>
      </c>
      <c r="AV1432" t="str">
        <f t="shared" si="58"/>
        <v>German</v>
      </c>
      <c r="AY1432" t="s">
        <v>12201</v>
      </c>
      <c r="AZ1432" s="5"/>
    </row>
    <row r="1433" spans="1:52">
      <c r="A1433" s="5" t="s">
        <v>8112</v>
      </c>
      <c r="B1433" s="5" t="s">
        <v>47</v>
      </c>
      <c r="C1433" s="5">
        <v>959</v>
      </c>
      <c r="D1433" s="5">
        <v>1362</v>
      </c>
      <c r="E1433" s="5" t="s">
        <v>8113</v>
      </c>
      <c r="F1433" s="5" t="s">
        <v>49</v>
      </c>
      <c r="G1433" s="5" t="s">
        <v>50</v>
      </c>
      <c r="H1433" s="5" t="s">
        <v>8112</v>
      </c>
      <c r="I1433" s="5">
        <v>18</v>
      </c>
      <c r="J1433" s="5"/>
      <c r="K1433" s="5" t="s">
        <v>8114</v>
      </c>
      <c r="L1433" s="5" t="s">
        <v>8115</v>
      </c>
      <c r="M1433" s="5" t="s">
        <v>8116</v>
      </c>
      <c r="N1433" s="5"/>
      <c r="O1433" s="5"/>
      <c r="P1433" s="5" t="s">
        <v>155</v>
      </c>
      <c r="Q1433" s="5" t="s">
        <v>155</v>
      </c>
      <c r="R1433" s="5" t="s">
        <v>185</v>
      </c>
      <c r="S1433" s="5" t="s">
        <v>55</v>
      </c>
      <c r="T1433" s="5" t="s">
        <v>85</v>
      </c>
      <c r="U1433" s="5" t="s">
        <v>85</v>
      </c>
      <c r="V1433" s="5" t="s">
        <v>113</v>
      </c>
      <c r="W1433" s="5" t="s">
        <v>57</v>
      </c>
      <c r="X1433" s="5"/>
      <c r="Y1433" s="5" t="s">
        <v>57</v>
      </c>
      <c r="Z1433" s="5" t="s">
        <v>57</v>
      </c>
      <c r="AA1433" s="5" t="s">
        <v>57</v>
      </c>
      <c r="AB1433" s="5" t="s">
        <v>57</v>
      </c>
      <c r="AC1433" s="5" t="s">
        <v>57</v>
      </c>
      <c r="AD1433" s="5"/>
      <c r="AE1433" s="5"/>
      <c r="AF1433" s="5" t="s">
        <v>58</v>
      </c>
      <c r="AG1433" s="5">
        <v>32</v>
      </c>
      <c r="AH1433" s="5" t="s">
        <v>1609</v>
      </c>
      <c r="AI1433" s="5" t="s">
        <v>1610</v>
      </c>
      <c r="AJ1433" s="5"/>
      <c r="AK1433" s="5"/>
      <c r="AL1433" s="5"/>
      <c r="AM1433" s="5"/>
      <c r="AN1433" s="5"/>
      <c r="AO1433" s="5" t="s">
        <v>8106</v>
      </c>
      <c r="AP1433" s="5" t="s">
        <v>1378</v>
      </c>
      <c r="AQ1433" s="5">
        <v>0.46229400199999998</v>
      </c>
      <c r="AR1433" s="5">
        <v>0.63944014000000005</v>
      </c>
      <c r="AS1433" s="5"/>
      <c r="AT1433">
        <v>0.51674198800000004</v>
      </c>
      <c r="AU1433" t="str">
        <f t="shared" si="57"/>
        <v>Swiss</v>
      </c>
      <c r="AV1433" t="str">
        <f t="shared" si="58"/>
        <v>German</v>
      </c>
      <c r="AY1433" t="s">
        <v>12201</v>
      </c>
      <c r="AZ1433" s="5"/>
    </row>
    <row r="1434" spans="1:52">
      <c r="A1434" s="5" t="s">
        <v>10842</v>
      </c>
      <c r="B1434" s="5" t="s">
        <v>47</v>
      </c>
      <c r="C1434" s="5">
        <v>962</v>
      </c>
      <c r="D1434" s="5">
        <v>1836</v>
      </c>
      <c r="E1434" s="5" t="s">
        <v>10843</v>
      </c>
      <c r="F1434" s="5" t="s">
        <v>49</v>
      </c>
      <c r="G1434" s="5" t="s">
        <v>50</v>
      </c>
      <c r="H1434" s="5" t="s">
        <v>10842</v>
      </c>
      <c r="I1434" s="5">
        <v>15</v>
      </c>
      <c r="J1434" s="5"/>
      <c r="K1434" s="5" t="s">
        <v>10844</v>
      </c>
      <c r="L1434" s="5" t="s">
        <v>10845</v>
      </c>
      <c r="M1434" s="5" t="s">
        <v>10846</v>
      </c>
      <c r="N1434" s="5"/>
      <c r="O1434" s="5"/>
      <c r="P1434" s="5" t="s">
        <v>155</v>
      </c>
      <c r="Q1434" s="5" t="s">
        <v>155</v>
      </c>
      <c r="R1434" s="5" t="s">
        <v>185</v>
      </c>
      <c r="S1434" s="5" t="s">
        <v>54</v>
      </c>
      <c r="T1434" s="5" t="s">
        <v>85</v>
      </c>
      <c r="U1434" s="5" t="s">
        <v>85</v>
      </c>
      <c r="V1434" s="5" t="s">
        <v>113</v>
      </c>
      <c r="W1434" s="5" t="s">
        <v>57</v>
      </c>
      <c r="X1434" s="5"/>
      <c r="Y1434" s="5" t="s">
        <v>57</v>
      </c>
      <c r="Z1434" s="5" t="s">
        <v>57</v>
      </c>
      <c r="AA1434" s="5" t="s">
        <v>57</v>
      </c>
      <c r="AB1434" s="5" t="s">
        <v>57</v>
      </c>
      <c r="AC1434" s="5" t="s">
        <v>57</v>
      </c>
      <c r="AD1434" s="5" t="s">
        <v>10847</v>
      </c>
      <c r="AE1434" s="5" t="s">
        <v>7104</v>
      </c>
      <c r="AF1434" s="5" t="s">
        <v>58</v>
      </c>
      <c r="AG1434" s="5">
        <v>850</v>
      </c>
      <c r="AH1434" s="5" t="s">
        <v>414</v>
      </c>
      <c r="AI1434" s="5" t="s">
        <v>415</v>
      </c>
      <c r="AJ1434" s="5" t="s">
        <v>91</v>
      </c>
      <c r="AK1434" s="5"/>
      <c r="AL1434" s="5"/>
      <c r="AM1434" s="5"/>
      <c r="AN1434" s="5"/>
      <c r="AO1434" s="5" t="s">
        <v>10848</v>
      </c>
      <c r="AP1434" s="5" t="s">
        <v>698</v>
      </c>
      <c r="AQ1434" s="5">
        <v>0.49839882899999999</v>
      </c>
      <c r="AR1434" s="5">
        <v>0.55736185500000002</v>
      </c>
      <c r="AS1434" s="5"/>
      <c r="AT1434" s="5">
        <v>0.71067240700000001</v>
      </c>
      <c r="AU1434" s="5" t="str">
        <f t="shared" si="57"/>
        <v>Swiss</v>
      </c>
      <c r="AV1434" s="5" t="str">
        <f t="shared" si="58"/>
        <v>German</v>
      </c>
      <c r="AW1434" s="5"/>
      <c r="AX1434" s="5"/>
      <c r="AY1434" t="s">
        <v>12201</v>
      </c>
      <c r="AZ1434" s="5"/>
    </row>
    <row r="1435" spans="1:52">
      <c r="A1435" s="5" t="s">
        <v>10862</v>
      </c>
      <c r="B1435" s="5" t="s">
        <v>47</v>
      </c>
      <c r="C1435" s="5">
        <v>962</v>
      </c>
      <c r="D1435" s="5">
        <v>1839</v>
      </c>
      <c r="E1435" s="5" t="s">
        <v>10863</v>
      </c>
      <c r="F1435" s="5" t="s">
        <v>49</v>
      </c>
      <c r="G1435" s="5" t="s">
        <v>50</v>
      </c>
      <c r="H1435" s="5" t="s">
        <v>10862</v>
      </c>
      <c r="I1435" s="5">
        <v>20</v>
      </c>
      <c r="J1435" s="5"/>
      <c r="K1435" s="5" t="s">
        <v>10864</v>
      </c>
      <c r="L1435" s="5" t="s">
        <v>10865</v>
      </c>
      <c r="M1435" s="5" t="s">
        <v>10866</v>
      </c>
      <c r="N1435" s="5"/>
      <c r="O1435" s="5"/>
      <c r="P1435" s="5" t="s">
        <v>155</v>
      </c>
      <c r="Q1435" s="5" t="s">
        <v>155</v>
      </c>
      <c r="R1435" s="5" t="s">
        <v>185</v>
      </c>
      <c r="S1435" s="5" t="s">
        <v>155</v>
      </c>
      <c r="T1435" s="5" t="s">
        <v>155</v>
      </c>
      <c r="U1435" s="5" t="s">
        <v>155</v>
      </c>
      <c r="V1435" s="5" t="s">
        <v>113</v>
      </c>
      <c r="W1435" s="5" t="s">
        <v>88</v>
      </c>
      <c r="X1435" s="5"/>
      <c r="Y1435" s="5" t="s">
        <v>88</v>
      </c>
      <c r="Z1435" s="5" t="s">
        <v>88</v>
      </c>
      <c r="AA1435" s="5" t="s">
        <v>88</v>
      </c>
      <c r="AB1435" s="5" t="s">
        <v>88</v>
      </c>
      <c r="AC1435" s="5" t="s">
        <v>88</v>
      </c>
      <c r="AD1435" s="5"/>
      <c r="AE1435" s="5"/>
      <c r="AF1435" s="5" t="s">
        <v>58</v>
      </c>
      <c r="AG1435" s="5">
        <v>828</v>
      </c>
      <c r="AH1435" s="5" t="s">
        <v>658</v>
      </c>
      <c r="AI1435" s="5" t="s">
        <v>659</v>
      </c>
      <c r="AJ1435" s="5" t="s">
        <v>91</v>
      </c>
      <c r="AK1435" s="5"/>
      <c r="AL1435" s="5"/>
      <c r="AM1435" s="5"/>
      <c r="AN1435" s="5"/>
      <c r="AO1435" s="5" t="s">
        <v>10796</v>
      </c>
      <c r="AP1435" s="5" t="s">
        <v>10867</v>
      </c>
      <c r="AQ1435" s="5">
        <v>0.50838386700000004</v>
      </c>
      <c r="AR1435" s="5">
        <v>0.63161029899999999</v>
      </c>
      <c r="AS1435" s="5"/>
      <c r="AT1435" s="5">
        <v>0.77510933199999998</v>
      </c>
      <c r="AU1435" s="5" t="str">
        <f t="shared" si="57"/>
        <v>Swiss</v>
      </c>
      <c r="AV1435" s="5" t="str">
        <f t="shared" si="58"/>
        <v>German</v>
      </c>
      <c r="AW1435" s="5"/>
      <c r="AX1435" s="5"/>
      <c r="AY1435" t="s">
        <v>12201</v>
      </c>
    </row>
    <row r="1436" spans="1:52">
      <c r="A1436" s="5" t="s">
        <v>11090</v>
      </c>
      <c r="B1436" s="5" t="s">
        <v>47</v>
      </c>
      <c r="C1436" s="5">
        <v>963</v>
      </c>
      <c r="D1436" s="5">
        <v>1879</v>
      </c>
      <c r="E1436" s="5" t="s">
        <v>11091</v>
      </c>
      <c r="F1436" s="5" t="s">
        <v>49</v>
      </c>
      <c r="G1436" s="5" t="s">
        <v>50</v>
      </c>
      <c r="H1436" s="5" t="s">
        <v>11090</v>
      </c>
      <c r="I1436" s="5">
        <v>21</v>
      </c>
      <c r="J1436" s="5"/>
      <c r="K1436" s="5" t="s">
        <v>11092</v>
      </c>
      <c r="L1436" s="5" t="s">
        <v>11093</v>
      </c>
      <c r="M1436" s="5" t="s">
        <v>11094</v>
      </c>
      <c r="N1436" s="5"/>
      <c r="O1436" s="5" t="s">
        <v>155</v>
      </c>
      <c r="P1436" s="5"/>
      <c r="Q1436" s="5" t="s">
        <v>155</v>
      </c>
      <c r="R1436" s="5" t="s">
        <v>185</v>
      </c>
      <c r="S1436" s="5" t="s">
        <v>155</v>
      </c>
      <c r="T1436" s="5" t="s">
        <v>155</v>
      </c>
      <c r="U1436" s="5" t="s">
        <v>155</v>
      </c>
      <c r="V1436" s="5" t="s">
        <v>113</v>
      </c>
      <c r="W1436" s="5" t="s">
        <v>57</v>
      </c>
      <c r="X1436" s="5"/>
      <c r="Y1436" s="5" t="s">
        <v>57</v>
      </c>
      <c r="Z1436" s="5" t="s">
        <v>57</v>
      </c>
      <c r="AA1436" s="5" t="s">
        <v>57</v>
      </c>
      <c r="AB1436" s="5" t="s">
        <v>57</v>
      </c>
      <c r="AC1436" s="5" t="s">
        <v>57</v>
      </c>
      <c r="AD1436" s="5"/>
      <c r="AE1436" s="5"/>
      <c r="AF1436" s="5" t="s">
        <v>58</v>
      </c>
      <c r="AG1436" s="5">
        <v>629</v>
      </c>
      <c r="AH1436" s="5" t="s">
        <v>1375</v>
      </c>
      <c r="AI1436" s="5" t="s">
        <v>60</v>
      </c>
      <c r="AJ1436" s="5" t="s">
        <v>1376</v>
      </c>
      <c r="AK1436" s="5"/>
      <c r="AL1436" s="5"/>
      <c r="AM1436" s="5"/>
      <c r="AN1436" s="5"/>
      <c r="AO1436" s="5" t="s">
        <v>11095</v>
      </c>
      <c r="AP1436" s="5" t="s">
        <v>2578</v>
      </c>
      <c r="AQ1436" s="5">
        <v>0.45546978799999999</v>
      </c>
      <c r="AR1436" s="5">
        <v>0.45692099600000002</v>
      </c>
      <c r="AS1436" s="5"/>
      <c r="AT1436" s="5">
        <v>0.77510933199999998</v>
      </c>
      <c r="AU1436" s="5" t="str">
        <f t="shared" si="57"/>
        <v>Swiss</v>
      </c>
      <c r="AV1436" s="5" t="str">
        <f t="shared" si="58"/>
        <v>German</v>
      </c>
      <c r="AW1436" s="5"/>
      <c r="AX1436" s="5"/>
      <c r="AY1436" t="s">
        <v>12201</v>
      </c>
    </row>
    <row r="1437" spans="1:52">
      <c r="A1437" s="5" t="s">
        <v>11319</v>
      </c>
      <c r="B1437" s="5" t="s">
        <v>47</v>
      </c>
      <c r="C1437" s="5">
        <v>963</v>
      </c>
      <c r="D1437" s="5">
        <v>1919</v>
      </c>
      <c r="E1437" s="5" t="s">
        <v>11320</v>
      </c>
      <c r="F1437" s="5" t="s">
        <v>49</v>
      </c>
      <c r="G1437" s="5" t="s">
        <v>50</v>
      </c>
      <c r="H1437" s="5" t="s">
        <v>11319</v>
      </c>
      <c r="I1437" s="5">
        <v>21</v>
      </c>
      <c r="J1437" s="5"/>
      <c r="K1437" s="5" t="s">
        <v>11321</v>
      </c>
      <c r="L1437" s="5" t="s">
        <v>11322</v>
      </c>
      <c r="M1437" s="5" t="s">
        <v>11323</v>
      </c>
      <c r="N1437" s="5" t="s">
        <v>155</v>
      </c>
      <c r="O1437" s="5"/>
      <c r="P1437" s="5"/>
      <c r="Q1437" s="5" t="s">
        <v>155</v>
      </c>
      <c r="R1437" s="5" t="s">
        <v>185</v>
      </c>
      <c r="S1437" s="5" t="s">
        <v>155</v>
      </c>
      <c r="T1437" s="5" t="s">
        <v>155</v>
      </c>
      <c r="U1437" s="5" t="s">
        <v>155</v>
      </c>
      <c r="V1437" s="5" t="s">
        <v>113</v>
      </c>
      <c r="W1437" s="5" t="s">
        <v>57</v>
      </c>
      <c r="X1437" s="5"/>
      <c r="Y1437" s="5" t="s">
        <v>57</v>
      </c>
      <c r="Z1437" s="5" t="s">
        <v>57</v>
      </c>
      <c r="AA1437" s="5" t="s">
        <v>57</v>
      </c>
      <c r="AB1437" s="5" t="s">
        <v>57</v>
      </c>
      <c r="AC1437" s="5" t="s">
        <v>57</v>
      </c>
      <c r="AD1437" s="5"/>
      <c r="AE1437" s="5"/>
      <c r="AF1437" s="5" t="s">
        <v>58</v>
      </c>
      <c r="AG1437" s="5">
        <v>412</v>
      </c>
      <c r="AH1437" s="5" t="s">
        <v>457</v>
      </c>
      <c r="AI1437" s="5" t="s">
        <v>60</v>
      </c>
      <c r="AJ1437" s="5" t="s">
        <v>458</v>
      </c>
      <c r="AK1437" s="5"/>
      <c r="AL1437" s="5"/>
      <c r="AM1437" s="5"/>
      <c r="AN1437" s="5"/>
      <c r="AO1437" s="5" t="s">
        <v>11324</v>
      </c>
      <c r="AP1437" s="5" t="s">
        <v>1378</v>
      </c>
      <c r="AQ1437" s="5">
        <v>0.54949451299999996</v>
      </c>
      <c r="AR1437" s="5">
        <v>0.64904868199999999</v>
      </c>
      <c r="AS1437" s="5"/>
      <c r="AT1437" s="5">
        <v>0.77510933199999998</v>
      </c>
      <c r="AU1437" s="5" t="str">
        <f t="shared" si="57"/>
        <v>Swiss</v>
      </c>
      <c r="AV1437" s="5" t="str">
        <f t="shared" si="58"/>
        <v>German</v>
      </c>
      <c r="AW1437" s="5"/>
      <c r="AX1437" s="5"/>
      <c r="AY1437" t="s">
        <v>12201</v>
      </c>
    </row>
    <row r="1438" spans="1:52">
      <c r="A1438" s="5" t="s">
        <v>11389</v>
      </c>
      <c r="B1438" s="5" t="s">
        <v>47</v>
      </c>
      <c r="C1438" s="5">
        <v>963</v>
      </c>
      <c r="D1438" s="5">
        <v>1932</v>
      </c>
      <c r="E1438" s="5" t="s">
        <v>11390</v>
      </c>
      <c r="F1438" s="5" t="s">
        <v>49</v>
      </c>
      <c r="G1438" s="5" t="s">
        <v>50</v>
      </c>
      <c r="H1438" s="5" t="s">
        <v>11389</v>
      </c>
      <c r="I1438" s="5">
        <v>17</v>
      </c>
      <c r="J1438" s="5"/>
      <c r="K1438" s="5" t="s">
        <v>11391</v>
      </c>
      <c r="L1438" s="5" t="s">
        <v>11392</v>
      </c>
      <c r="M1438" s="5" t="s">
        <v>11393</v>
      </c>
      <c r="N1438" s="5"/>
      <c r="O1438" s="5" t="s">
        <v>155</v>
      </c>
      <c r="P1438" s="5"/>
      <c r="Q1438" s="5" t="s">
        <v>155</v>
      </c>
      <c r="R1438" s="5" t="s">
        <v>185</v>
      </c>
      <c r="S1438" s="5" t="s">
        <v>155</v>
      </c>
      <c r="T1438" s="5" t="s">
        <v>155</v>
      </c>
      <c r="U1438" s="5" t="s">
        <v>155</v>
      </c>
      <c r="V1438" s="5" t="s">
        <v>113</v>
      </c>
      <c r="W1438" s="5" t="s">
        <v>57</v>
      </c>
      <c r="X1438" s="5"/>
      <c r="Y1438" s="5" t="s">
        <v>57</v>
      </c>
      <c r="Z1438" s="5" t="s">
        <v>57</v>
      </c>
      <c r="AA1438" s="5" t="s">
        <v>57</v>
      </c>
      <c r="AB1438" s="5" t="s">
        <v>57</v>
      </c>
      <c r="AC1438" s="5" t="s">
        <v>57</v>
      </c>
      <c r="AD1438" s="5"/>
      <c r="AE1438" s="5"/>
      <c r="AF1438" s="5" t="s">
        <v>58</v>
      </c>
      <c r="AG1438" s="5">
        <v>106</v>
      </c>
      <c r="AH1438" s="5" t="s">
        <v>316</v>
      </c>
      <c r="AI1438" s="5" t="s">
        <v>209</v>
      </c>
      <c r="AJ1438" s="5" t="s">
        <v>317</v>
      </c>
      <c r="AK1438" s="5"/>
      <c r="AL1438" s="5"/>
      <c r="AM1438" s="5"/>
      <c r="AN1438" s="5"/>
      <c r="AO1438" s="5" t="s">
        <v>11394</v>
      </c>
      <c r="AP1438" s="5" t="s">
        <v>3483</v>
      </c>
      <c r="AQ1438" s="5">
        <v>0.46929240700000002</v>
      </c>
      <c r="AR1438" s="5">
        <v>0.73033236400000001</v>
      </c>
      <c r="AS1438" s="5"/>
      <c r="AT1438" s="5">
        <v>0.776411026</v>
      </c>
      <c r="AU1438" s="5" t="str">
        <f t="shared" si="57"/>
        <v>Swiss</v>
      </c>
      <c r="AV1438" s="5" t="str">
        <f t="shared" si="58"/>
        <v>German</v>
      </c>
      <c r="AW1438" s="5"/>
      <c r="AX1438" s="5"/>
      <c r="AY1438" t="s">
        <v>12201</v>
      </c>
    </row>
    <row r="1439" spans="1:52">
      <c r="A1439" s="5" t="s">
        <v>11520</v>
      </c>
      <c r="B1439" s="5" t="s">
        <v>47</v>
      </c>
      <c r="C1439" s="5">
        <v>963</v>
      </c>
      <c r="D1439" s="5">
        <v>1956</v>
      </c>
      <c r="E1439" s="5" t="s">
        <v>11521</v>
      </c>
      <c r="F1439" s="5" t="s">
        <v>49</v>
      </c>
      <c r="G1439" s="5" t="s">
        <v>50</v>
      </c>
      <c r="H1439" s="5" t="s">
        <v>11520</v>
      </c>
      <c r="I1439" s="5">
        <v>16</v>
      </c>
      <c r="J1439" s="5"/>
      <c r="K1439" s="5" t="s">
        <v>11522</v>
      </c>
      <c r="L1439" s="5" t="s">
        <v>11523</v>
      </c>
      <c r="M1439" s="5" t="s">
        <v>11524</v>
      </c>
      <c r="N1439" s="5"/>
      <c r="O1439" s="5" t="s">
        <v>155</v>
      </c>
      <c r="P1439" s="5"/>
      <c r="Q1439" s="5" t="s">
        <v>155</v>
      </c>
      <c r="R1439" s="5" t="s">
        <v>185</v>
      </c>
      <c r="S1439" s="5" t="s">
        <v>155</v>
      </c>
      <c r="T1439" s="5" t="s">
        <v>155</v>
      </c>
      <c r="U1439" s="5" t="s">
        <v>155</v>
      </c>
      <c r="V1439" s="5" t="s">
        <v>113</v>
      </c>
      <c r="W1439" s="5" t="s">
        <v>57</v>
      </c>
      <c r="X1439" s="5"/>
      <c r="Y1439" s="5" t="s">
        <v>57</v>
      </c>
      <c r="Z1439" s="5" t="s">
        <v>57</v>
      </c>
      <c r="AA1439" s="5" t="s">
        <v>57</v>
      </c>
      <c r="AB1439" s="5" t="s">
        <v>57</v>
      </c>
      <c r="AC1439" s="5" t="s">
        <v>57</v>
      </c>
      <c r="AD1439" s="5"/>
      <c r="AE1439" s="5"/>
      <c r="AF1439" s="5" t="s">
        <v>58</v>
      </c>
      <c r="AG1439" s="5">
        <v>40</v>
      </c>
      <c r="AH1439" s="5" t="s">
        <v>188</v>
      </c>
      <c r="AI1439" s="5" t="s">
        <v>189</v>
      </c>
      <c r="AJ1439" s="5"/>
      <c r="AK1439" s="5"/>
      <c r="AL1439" s="5"/>
      <c r="AM1439" s="5"/>
      <c r="AN1439" s="5"/>
      <c r="AO1439" s="5" t="s">
        <v>11525</v>
      </c>
      <c r="AP1439" s="5" t="s">
        <v>63</v>
      </c>
      <c r="AQ1439" s="5">
        <v>0.59353143399999997</v>
      </c>
      <c r="AR1439" s="5">
        <v>0.65582339700000003</v>
      </c>
      <c r="AS1439" s="5"/>
      <c r="AT1439" s="5">
        <v>0.77229616499999998</v>
      </c>
      <c r="AU1439" s="5" t="str">
        <f t="shared" si="57"/>
        <v>Swiss</v>
      </c>
      <c r="AV1439" s="5" t="str">
        <f t="shared" si="58"/>
        <v>German</v>
      </c>
      <c r="AW1439" s="5"/>
      <c r="AX1439" s="5"/>
      <c r="AY1439" t="s">
        <v>12201</v>
      </c>
    </row>
    <row r="1440" spans="1:52">
      <c r="A1440" s="5" t="s">
        <v>11526</v>
      </c>
      <c r="B1440" s="5" t="s">
        <v>47</v>
      </c>
      <c r="C1440" s="5">
        <v>963</v>
      </c>
      <c r="D1440" s="5">
        <v>1957</v>
      </c>
      <c r="E1440" s="5" t="s">
        <v>11527</v>
      </c>
      <c r="F1440" s="5" t="s">
        <v>49</v>
      </c>
      <c r="G1440" s="5" t="s">
        <v>50</v>
      </c>
      <c r="H1440" s="5" t="s">
        <v>11526</v>
      </c>
      <c r="I1440" s="5">
        <v>17</v>
      </c>
      <c r="J1440" s="5"/>
      <c r="K1440" s="5" t="s">
        <v>11528</v>
      </c>
      <c r="L1440" s="5" t="s">
        <v>11529</v>
      </c>
      <c r="M1440" s="5" t="s">
        <v>11530</v>
      </c>
      <c r="N1440" s="5"/>
      <c r="O1440" s="5" t="s">
        <v>155</v>
      </c>
      <c r="P1440" s="5"/>
      <c r="Q1440" s="5" t="s">
        <v>155</v>
      </c>
      <c r="R1440" s="5" t="s">
        <v>185</v>
      </c>
      <c r="S1440" s="5" t="s">
        <v>2073</v>
      </c>
      <c r="T1440" s="5" t="s">
        <v>85</v>
      </c>
      <c r="U1440" s="5" t="s">
        <v>85</v>
      </c>
      <c r="V1440" s="5" t="s">
        <v>113</v>
      </c>
      <c r="W1440" s="5" t="s">
        <v>57</v>
      </c>
      <c r="X1440" s="5"/>
      <c r="Y1440" s="5" t="s">
        <v>57</v>
      </c>
      <c r="Z1440" s="5" t="s">
        <v>57</v>
      </c>
      <c r="AA1440" s="5" t="s">
        <v>57</v>
      </c>
      <c r="AB1440" s="5" t="s">
        <v>57</v>
      </c>
      <c r="AC1440" s="5" t="s">
        <v>57</v>
      </c>
      <c r="AD1440" s="5"/>
      <c r="AE1440" s="5"/>
      <c r="AF1440" s="5" t="s">
        <v>58</v>
      </c>
      <c r="AG1440" s="5">
        <v>475</v>
      </c>
      <c r="AH1440" s="5" t="s">
        <v>442</v>
      </c>
      <c r="AI1440" s="5" t="s">
        <v>209</v>
      </c>
      <c r="AJ1440" s="5" t="s">
        <v>443</v>
      </c>
      <c r="AK1440" s="5"/>
      <c r="AL1440" s="5"/>
      <c r="AM1440" s="5"/>
      <c r="AN1440" s="5"/>
      <c r="AO1440" s="5" t="s">
        <v>11531</v>
      </c>
      <c r="AP1440" s="5" t="s">
        <v>63</v>
      </c>
      <c r="AQ1440" s="5">
        <v>0.43984906499999998</v>
      </c>
      <c r="AR1440" s="5">
        <v>0.47067590999999998</v>
      </c>
      <c r="AS1440" s="5"/>
      <c r="AT1440" s="5">
        <v>0.81102447099999997</v>
      </c>
      <c r="AU1440" s="5" t="str">
        <f t="shared" si="57"/>
        <v>Swiss</v>
      </c>
      <c r="AV1440" s="5" t="str">
        <f t="shared" si="58"/>
        <v>German</v>
      </c>
      <c r="AW1440" s="5"/>
      <c r="AX1440" s="5"/>
      <c r="AY1440" t="s">
        <v>12201</v>
      </c>
    </row>
    <row r="1441" spans="1:52">
      <c r="A1441" s="5" t="s">
        <v>11571</v>
      </c>
      <c r="B1441" s="5" t="s">
        <v>47</v>
      </c>
      <c r="C1441" s="5">
        <v>963</v>
      </c>
      <c r="D1441" s="5">
        <v>1966</v>
      </c>
      <c r="E1441" s="5" t="s">
        <v>11572</v>
      </c>
      <c r="F1441" s="5" t="s">
        <v>49</v>
      </c>
      <c r="G1441" s="5" t="s">
        <v>50</v>
      </c>
      <c r="H1441" s="5" t="s">
        <v>11571</v>
      </c>
      <c r="I1441" s="5">
        <v>15</v>
      </c>
      <c r="J1441" s="5"/>
      <c r="K1441" s="5" t="s">
        <v>11573</v>
      </c>
      <c r="L1441" s="5" t="s">
        <v>11574</v>
      </c>
      <c r="M1441" s="5" t="s">
        <v>11575</v>
      </c>
      <c r="N1441" s="5"/>
      <c r="O1441" s="5" t="s">
        <v>155</v>
      </c>
      <c r="P1441" s="5"/>
      <c r="Q1441" s="5" t="s">
        <v>155</v>
      </c>
      <c r="R1441" s="5" t="s">
        <v>185</v>
      </c>
      <c r="S1441" s="5" t="s">
        <v>69</v>
      </c>
      <c r="T1441" s="5" t="s">
        <v>85</v>
      </c>
      <c r="U1441" s="5" t="s">
        <v>85</v>
      </c>
      <c r="V1441" s="5" t="s">
        <v>113</v>
      </c>
      <c r="W1441" s="5" t="s">
        <v>57</v>
      </c>
      <c r="X1441" s="5"/>
      <c r="Y1441" s="5" t="s">
        <v>57</v>
      </c>
      <c r="Z1441" s="5" t="s">
        <v>57</v>
      </c>
      <c r="AA1441" s="5" t="s">
        <v>57</v>
      </c>
      <c r="AB1441" s="5" t="s">
        <v>57</v>
      </c>
      <c r="AC1441" s="5" t="s">
        <v>57</v>
      </c>
      <c r="AD1441" s="5"/>
      <c r="AE1441" s="5"/>
      <c r="AF1441" s="5" t="s">
        <v>58</v>
      </c>
      <c r="AG1441" s="5">
        <v>92</v>
      </c>
      <c r="AH1441" s="5" t="s">
        <v>324</v>
      </c>
      <c r="AI1441" s="5" t="s">
        <v>325</v>
      </c>
      <c r="AJ1441" s="5"/>
      <c r="AK1441" s="5"/>
      <c r="AL1441" s="5"/>
      <c r="AM1441" s="5"/>
      <c r="AN1441" s="5"/>
      <c r="AO1441" s="5" t="s">
        <v>11576</v>
      </c>
      <c r="AP1441" s="5" t="s">
        <v>252</v>
      </c>
      <c r="AQ1441" s="5">
        <v>0.70226597099999999</v>
      </c>
      <c r="AR1441" s="5">
        <v>0.71137213300000002</v>
      </c>
      <c r="AS1441" s="5"/>
      <c r="AT1441" s="5">
        <v>0.46449561900000003</v>
      </c>
      <c r="AU1441" s="5" t="str">
        <f t="shared" si="57"/>
        <v>Swiss</v>
      </c>
      <c r="AV1441" s="5" t="str">
        <f t="shared" si="58"/>
        <v>German</v>
      </c>
      <c r="AW1441" s="5"/>
      <c r="AX1441" s="5"/>
      <c r="AY1441" t="s">
        <v>12201</v>
      </c>
    </row>
    <row r="1442" spans="1:52">
      <c r="A1442" s="5" t="s">
        <v>11889</v>
      </c>
      <c r="B1442" s="5" t="s">
        <v>47</v>
      </c>
      <c r="C1442" s="5">
        <v>964</v>
      </c>
      <c r="D1442" s="5">
        <v>2021</v>
      </c>
      <c r="E1442" s="5" t="s">
        <v>11890</v>
      </c>
      <c r="F1442" s="5" t="s">
        <v>49</v>
      </c>
      <c r="G1442" s="5" t="s">
        <v>50</v>
      </c>
      <c r="H1442" s="5" t="s">
        <v>11889</v>
      </c>
      <c r="I1442" s="5">
        <v>18</v>
      </c>
      <c r="J1442" s="5"/>
      <c r="K1442" s="5" t="s">
        <v>11891</v>
      </c>
      <c r="L1442" s="5" t="s">
        <v>11892</v>
      </c>
      <c r="M1442" s="5" t="s">
        <v>11893</v>
      </c>
      <c r="N1442" s="5"/>
      <c r="O1442" s="5" t="s">
        <v>155</v>
      </c>
      <c r="P1442" s="5"/>
      <c r="Q1442" s="5" t="s">
        <v>155</v>
      </c>
      <c r="R1442" s="5" t="s">
        <v>185</v>
      </c>
      <c r="S1442" s="5" t="s">
        <v>184</v>
      </c>
      <c r="T1442" s="5" t="s">
        <v>85</v>
      </c>
      <c r="U1442" s="5" t="s">
        <v>85</v>
      </c>
      <c r="V1442" s="5" t="s">
        <v>113</v>
      </c>
      <c r="W1442" s="5" t="s">
        <v>57</v>
      </c>
      <c r="X1442" s="5"/>
      <c r="Y1442" s="5" t="s">
        <v>57</v>
      </c>
      <c r="Z1442" s="5" t="s">
        <v>57</v>
      </c>
      <c r="AA1442" s="5" t="s">
        <v>57</v>
      </c>
      <c r="AB1442" s="5" t="s">
        <v>57</v>
      </c>
      <c r="AC1442" s="5" t="s">
        <v>57</v>
      </c>
      <c r="AD1442" s="5"/>
      <c r="AE1442" s="5"/>
      <c r="AF1442" s="5" t="s">
        <v>58</v>
      </c>
      <c r="AG1442" s="5">
        <v>269</v>
      </c>
      <c r="AH1442" s="5" t="s">
        <v>2163</v>
      </c>
      <c r="AI1442" s="5" t="s">
        <v>60</v>
      </c>
      <c r="AJ1442" s="5" t="s">
        <v>2018</v>
      </c>
      <c r="AK1442" s="5"/>
      <c r="AL1442" s="5"/>
      <c r="AM1442" s="5"/>
      <c r="AN1442" s="5"/>
      <c r="AO1442" s="5" t="s">
        <v>11894</v>
      </c>
      <c r="AP1442" s="5" t="s">
        <v>63</v>
      </c>
      <c r="AQ1442" s="5">
        <v>0.55021034000000002</v>
      </c>
      <c r="AR1442" s="5">
        <v>0.56902187500000001</v>
      </c>
      <c r="AS1442" s="5"/>
      <c r="AT1442" s="5">
        <v>0.62706442100000004</v>
      </c>
      <c r="AU1442" s="5" t="str">
        <f t="shared" si="57"/>
        <v>Swiss</v>
      </c>
      <c r="AV1442" s="5" t="str">
        <f t="shared" si="58"/>
        <v>German</v>
      </c>
      <c r="AW1442" s="5"/>
      <c r="AX1442" s="5"/>
      <c r="AY1442" t="s">
        <v>12201</v>
      </c>
    </row>
    <row r="1443" spans="1:52">
      <c r="A1443" s="5" t="s">
        <v>10447</v>
      </c>
      <c r="B1443" s="5" t="s">
        <v>47</v>
      </c>
      <c r="C1443" s="5">
        <v>962</v>
      </c>
      <c r="D1443" s="5">
        <v>1772</v>
      </c>
      <c r="E1443" s="5" t="s">
        <v>10448</v>
      </c>
      <c r="F1443" s="5" t="s">
        <v>49</v>
      </c>
      <c r="G1443" s="5" t="s">
        <v>50</v>
      </c>
      <c r="H1443" s="5" t="s">
        <v>10447</v>
      </c>
      <c r="I1443" s="5">
        <v>30</v>
      </c>
      <c r="J1443" s="5"/>
      <c r="K1443" s="5" t="s">
        <v>10449</v>
      </c>
      <c r="L1443" s="5" t="s">
        <v>299</v>
      </c>
      <c r="M1443" s="5"/>
      <c r="N1443" s="5"/>
      <c r="O1443" s="5"/>
      <c r="P1443" s="5"/>
      <c r="Q1443" s="5"/>
      <c r="R1443" s="5" t="s">
        <v>185</v>
      </c>
      <c r="S1443" s="5" t="s">
        <v>155</v>
      </c>
      <c r="T1443" s="5" t="s">
        <v>85</v>
      </c>
      <c r="U1443" s="5" t="s">
        <v>85</v>
      </c>
      <c r="V1443" s="5" t="s">
        <v>113</v>
      </c>
      <c r="W1443" s="5" t="s">
        <v>88</v>
      </c>
      <c r="X1443" s="5"/>
      <c r="Y1443" s="5" t="s">
        <v>88</v>
      </c>
      <c r="Z1443" s="5" t="s">
        <v>88</v>
      </c>
      <c r="AA1443" s="5" t="s">
        <v>88</v>
      </c>
      <c r="AB1443" s="5" t="s">
        <v>88</v>
      </c>
      <c r="AC1443" s="5" t="s">
        <v>88</v>
      </c>
      <c r="AD1443" s="5"/>
      <c r="AE1443" s="5"/>
      <c r="AF1443" s="5" t="s">
        <v>300</v>
      </c>
      <c r="AG1443" s="5"/>
      <c r="AH1443" s="5" t="s">
        <v>301</v>
      </c>
      <c r="AI1443" s="5"/>
      <c r="AJ1443" s="5"/>
      <c r="AK1443" s="5"/>
      <c r="AL1443" s="5"/>
      <c r="AM1443" s="5"/>
      <c r="AN1443" s="5"/>
      <c r="AO1443" s="5" t="s">
        <v>10450</v>
      </c>
      <c r="AP1443" s="5" t="s">
        <v>8778</v>
      </c>
      <c r="AQ1443" s="5">
        <v>0.598529741</v>
      </c>
      <c r="AR1443" s="5">
        <v>0.62220767399999999</v>
      </c>
      <c r="AS1443" s="5"/>
      <c r="AT1443">
        <v>0.508037815</v>
      </c>
      <c r="AU1443" t="str">
        <f t="shared" si="57"/>
        <v>Swiss</v>
      </c>
      <c r="AV1443">
        <f t="shared" si="58"/>
        <v>0</v>
      </c>
      <c r="AX1443" s="7" t="s">
        <v>12249</v>
      </c>
      <c r="AY1443" t="s">
        <v>12201</v>
      </c>
    </row>
    <row r="1444" spans="1:52">
      <c r="A1444" s="5" t="s">
        <v>8117</v>
      </c>
      <c r="B1444" s="5" t="s">
        <v>47</v>
      </c>
      <c r="C1444" s="5">
        <v>959</v>
      </c>
      <c r="D1444" s="5">
        <v>1363</v>
      </c>
      <c r="E1444" s="5" t="s">
        <v>8118</v>
      </c>
      <c r="F1444" s="5" t="s">
        <v>49</v>
      </c>
      <c r="G1444" s="5" t="s">
        <v>50</v>
      </c>
      <c r="H1444" s="5" t="s">
        <v>8117</v>
      </c>
      <c r="I1444" s="5">
        <v>16</v>
      </c>
      <c r="J1444" s="5"/>
      <c r="K1444" s="5" t="s">
        <v>8119</v>
      </c>
      <c r="L1444" s="5" t="s">
        <v>8120</v>
      </c>
      <c r="M1444" s="5" t="s">
        <v>8121</v>
      </c>
      <c r="N1444" s="5" t="s">
        <v>54</v>
      </c>
      <c r="O1444" s="5" t="s">
        <v>54</v>
      </c>
      <c r="P1444" s="5" t="s">
        <v>155</v>
      </c>
      <c r="Q1444" s="5" t="s">
        <v>155</v>
      </c>
      <c r="R1444" s="5" t="s">
        <v>185</v>
      </c>
      <c r="S1444" s="5" t="s">
        <v>112</v>
      </c>
      <c r="T1444" s="5" t="s">
        <v>85</v>
      </c>
      <c r="U1444" s="5" t="s">
        <v>85</v>
      </c>
      <c r="V1444" s="5" t="s">
        <v>113</v>
      </c>
      <c r="W1444" s="5" t="s">
        <v>57</v>
      </c>
      <c r="X1444" s="5"/>
      <c r="Y1444" s="5" t="s">
        <v>57</v>
      </c>
      <c r="Z1444" s="5" t="s">
        <v>57</v>
      </c>
      <c r="AA1444" s="5" t="s">
        <v>57</v>
      </c>
      <c r="AB1444" s="5" t="s">
        <v>57</v>
      </c>
      <c r="AC1444" s="5" t="s">
        <v>57</v>
      </c>
      <c r="AD1444" s="5" t="s">
        <v>10468</v>
      </c>
      <c r="AE1444" s="5">
        <v>1873</v>
      </c>
      <c r="AF1444" s="5" t="s">
        <v>58</v>
      </c>
      <c r="AG1444" s="5">
        <v>229</v>
      </c>
      <c r="AH1444" s="5" t="s">
        <v>1836</v>
      </c>
      <c r="AI1444" s="5" t="s">
        <v>1675</v>
      </c>
      <c r="AJ1444" s="5" t="s">
        <v>91</v>
      </c>
      <c r="AK1444" s="5"/>
      <c r="AL1444" s="5"/>
      <c r="AM1444" s="5"/>
      <c r="AN1444" s="5"/>
      <c r="AO1444" s="5" t="s">
        <v>8766</v>
      </c>
      <c r="AP1444" s="5" t="s">
        <v>149</v>
      </c>
      <c r="AQ1444" s="5">
        <v>0.68447930800000001</v>
      </c>
      <c r="AR1444" s="5">
        <v>0.73129268300000005</v>
      </c>
      <c r="AS1444" s="5"/>
      <c r="AT1444">
        <v>0.75479651699999994</v>
      </c>
      <c r="AU1444" t="str">
        <f t="shared" si="57"/>
        <v>Swiss</v>
      </c>
      <c r="AV1444" t="str">
        <f t="shared" si="58"/>
        <v>German</v>
      </c>
      <c r="AY1444" t="s">
        <v>12201</v>
      </c>
    </row>
    <row r="1445" spans="1:52">
      <c r="A1445" t="s">
        <v>602</v>
      </c>
      <c r="B1445" t="s">
        <v>47</v>
      </c>
      <c r="C1445">
        <v>951</v>
      </c>
      <c r="D1445">
        <v>136</v>
      </c>
      <c r="E1445" t="s">
        <v>603</v>
      </c>
      <c r="F1445" t="s">
        <v>49</v>
      </c>
      <c r="G1445" t="s">
        <v>50</v>
      </c>
      <c r="H1445" t="s">
        <v>602</v>
      </c>
      <c r="I1445">
        <v>24</v>
      </c>
      <c r="K1445" t="s">
        <v>604</v>
      </c>
      <c r="L1445" t="s">
        <v>605</v>
      </c>
      <c r="M1445" t="s">
        <v>606</v>
      </c>
      <c r="N1445" t="s">
        <v>155</v>
      </c>
      <c r="P1445" t="s">
        <v>155</v>
      </c>
      <c r="Q1445" t="s">
        <v>155</v>
      </c>
      <c r="R1445" t="s">
        <v>185</v>
      </c>
      <c r="S1445" t="s">
        <v>184</v>
      </c>
      <c r="T1445" t="s">
        <v>186</v>
      </c>
      <c r="U1445" t="s">
        <v>186</v>
      </c>
      <c r="AA1445" t="s">
        <v>57</v>
      </c>
      <c r="AB1445" t="s">
        <v>186</v>
      </c>
      <c r="AF1445" t="s">
        <v>58</v>
      </c>
      <c r="AG1445">
        <v>2</v>
      </c>
      <c r="AH1445" t="s">
        <v>607</v>
      </c>
      <c r="AI1445" t="s">
        <v>608</v>
      </c>
      <c r="AJ1445" t="s">
        <v>91</v>
      </c>
      <c r="AO1445" t="s">
        <v>1258</v>
      </c>
      <c r="AP1445" t="s">
        <v>63</v>
      </c>
      <c r="AQ1445">
        <v>0.40350923999999999</v>
      </c>
      <c r="AR1445">
        <v>0.43559078400000001</v>
      </c>
      <c r="AT1445" s="5">
        <v>0.50150779000000001</v>
      </c>
      <c r="AU1445" s="5" t="str">
        <f t="shared" si="57"/>
        <v>Swiss</v>
      </c>
      <c r="AV1445" s="5" t="str">
        <f t="shared" si="58"/>
        <v>German</v>
      </c>
      <c r="AW1445" s="5"/>
      <c r="AX1445" s="5"/>
      <c r="AY1445" t="s">
        <v>12201</v>
      </c>
    </row>
    <row r="1446" spans="1:52">
      <c r="A1446" t="s">
        <v>1102</v>
      </c>
      <c r="B1446" t="s">
        <v>47</v>
      </c>
      <c r="C1446">
        <v>952</v>
      </c>
      <c r="D1446">
        <v>208</v>
      </c>
      <c r="E1446" t="s">
        <v>1103</v>
      </c>
      <c r="F1446" t="s">
        <v>49</v>
      </c>
      <c r="G1446" t="s">
        <v>50</v>
      </c>
      <c r="H1446" t="s">
        <v>1102</v>
      </c>
      <c r="I1446">
        <v>19</v>
      </c>
      <c r="K1446" t="s">
        <v>1104</v>
      </c>
      <c r="L1446" t="s">
        <v>1105</v>
      </c>
      <c r="M1446" t="s">
        <v>1106</v>
      </c>
      <c r="N1446" t="s">
        <v>242</v>
      </c>
      <c r="P1446" t="s">
        <v>155</v>
      </c>
      <c r="Q1446" t="s">
        <v>155</v>
      </c>
      <c r="R1446" t="s">
        <v>185</v>
      </c>
      <c r="S1446" t="s">
        <v>155</v>
      </c>
      <c r="T1446" t="s">
        <v>155</v>
      </c>
      <c r="U1446" t="s">
        <v>155</v>
      </c>
      <c r="V1446" t="s">
        <v>113</v>
      </c>
      <c r="W1446" t="s">
        <v>57</v>
      </c>
      <c r="X1446" t="s">
        <v>57</v>
      </c>
      <c r="Z1446" t="s">
        <v>57</v>
      </c>
      <c r="AA1446" t="s">
        <v>57</v>
      </c>
      <c r="AB1446" t="s">
        <v>57</v>
      </c>
      <c r="AC1446" t="s">
        <v>57</v>
      </c>
      <c r="AD1446" t="s">
        <v>1107</v>
      </c>
      <c r="AE1446">
        <v>1888</v>
      </c>
      <c r="AF1446" t="s">
        <v>58</v>
      </c>
      <c r="AG1446">
        <v>74</v>
      </c>
      <c r="AH1446" t="s">
        <v>176</v>
      </c>
      <c r="AI1446" t="s">
        <v>177</v>
      </c>
      <c r="AO1446" t="s">
        <v>2717</v>
      </c>
      <c r="AP1446" t="s">
        <v>117</v>
      </c>
      <c r="AQ1446">
        <v>0.62628801700000003</v>
      </c>
      <c r="AR1446">
        <v>0.759497651</v>
      </c>
      <c r="AT1446" s="5">
        <v>0.57493432300000002</v>
      </c>
      <c r="AU1446" s="5" t="str">
        <f t="shared" si="57"/>
        <v>Swiss</v>
      </c>
      <c r="AV1446" s="5" t="str">
        <f t="shared" si="58"/>
        <v>German</v>
      </c>
      <c r="AW1446" s="5"/>
      <c r="AX1446" s="5"/>
      <c r="AY1446" t="s">
        <v>12201</v>
      </c>
    </row>
    <row r="1447" spans="1:52">
      <c r="A1447" t="s">
        <v>937</v>
      </c>
      <c r="B1447" t="s">
        <v>47</v>
      </c>
      <c r="C1447">
        <v>952</v>
      </c>
      <c r="D1447">
        <v>186</v>
      </c>
      <c r="E1447" t="s">
        <v>938</v>
      </c>
      <c r="F1447" t="s">
        <v>49</v>
      </c>
      <c r="G1447" t="s">
        <v>120</v>
      </c>
      <c r="H1447" t="s">
        <v>937</v>
      </c>
      <c r="I1447">
        <v>19</v>
      </c>
      <c r="K1447" t="s">
        <v>939</v>
      </c>
      <c r="L1447" t="s">
        <v>940</v>
      </c>
      <c r="M1447" t="s">
        <v>941</v>
      </c>
      <c r="N1447" t="s">
        <v>155</v>
      </c>
      <c r="P1447" t="s">
        <v>155</v>
      </c>
      <c r="Q1447" t="s">
        <v>155</v>
      </c>
      <c r="R1447" t="s">
        <v>185</v>
      </c>
      <c r="S1447" t="s">
        <v>155</v>
      </c>
      <c r="T1447" t="s">
        <v>155</v>
      </c>
      <c r="U1447" t="s">
        <v>155</v>
      </c>
      <c r="V1447" t="s">
        <v>113</v>
      </c>
      <c r="W1447" t="s">
        <v>57</v>
      </c>
      <c r="X1447" t="s">
        <v>57</v>
      </c>
      <c r="Z1447" t="s">
        <v>57</v>
      </c>
      <c r="AA1447" t="s">
        <v>57</v>
      </c>
      <c r="AB1447" t="s">
        <v>57</v>
      </c>
      <c r="AC1447" t="s">
        <v>57</v>
      </c>
      <c r="AF1447" t="s">
        <v>58</v>
      </c>
      <c r="AG1447">
        <v>1048</v>
      </c>
      <c r="AH1447" t="s">
        <v>225</v>
      </c>
      <c r="AI1447" t="s">
        <v>226</v>
      </c>
      <c r="AJ1447" t="s">
        <v>91</v>
      </c>
      <c r="AO1447" t="s">
        <v>559</v>
      </c>
      <c r="AP1447" t="s">
        <v>117</v>
      </c>
      <c r="AQ1447">
        <v>0.76323379700000005</v>
      </c>
      <c r="AR1447">
        <v>0.85609144299999995</v>
      </c>
      <c r="AT1447" s="5">
        <v>0.490323974</v>
      </c>
      <c r="AU1447" s="5" t="str">
        <f t="shared" si="57"/>
        <v>Swiss</v>
      </c>
      <c r="AV1447" s="5" t="str">
        <f t="shared" si="58"/>
        <v>German</v>
      </c>
      <c r="AW1447" s="5"/>
      <c r="AX1447" s="5"/>
      <c r="AY1447" t="s">
        <v>12201</v>
      </c>
      <c r="AZ1447" s="5"/>
    </row>
    <row r="1448" spans="1:52">
      <c r="A1448" t="s">
        <v>567</v>
      </c>
      <c r="B1448" t="s">
        <v>47</v>
      </c>
      <c r="C1448">
        <v>951</v>
      </c>
      <c r="D1448">
        <v>132</v>
      </c>
      <c r="E1448" t="s">
        <v>568</v>
      </c>
      <c r="F1448" t="s">
        <v>49</v>
      </c>
      <c r="G1448" t="s">
        <v>50</v>
      </c>
      <c r="H1448" t="s">
        <v>567</v>
      </c>
      <c r="I1448">
        <v>15</v>
      </c>
      <c r="K1448" t="s">
        <v>569</v>
      </c>
      <c r="L1448" t="s">
        <v>570</v>
      </c>
      <c r="M1448" t="s">
        <v>571</v>
      </c>
      <c r="N1448" t="s">
        <v>155</v>
      </c>
      <c r="P1448" t="s">
        <v>155</v>
      </c>
      <c r="Q1448" t="s">
        <v>155</v>
      </c>
      <c r="R1448" t="s">
        <v>185</v>
      </c>
      <c r="S1448" t="s">
        <v>572</v>
      </c>
      <c r="T1448" t="s">
        <v>186</v>
      </c>
      <c r="U1448" t="s">
        <v>186</v>
      </c>
      <c r="W1448" t="s">
        <v>57</v>
      </c>
      <c r="X1448" t="s">
        <v>57</v>
      </c>
      <c r="Z1448" t="s">
        <v>57</v>
      </c>
      <c r="AA1448" t="s">
        <v>57</v>
      </c>
      <c r="AB1448" t="s">
        <v>186</v>
      </c>
      <c r="AC1448" t="s">
        <v>57</v>
      </c>
      <c r="AF1448" t="s">
        <v>58</v>
      </c>
      <c r="AG1448">
        <v>173</v>
      </c>
      <c r="AH1448" t="s">
        <v>573</v>
      </c>
      <c r="AI1448" t="s">
        <v>574</v>
      </c>
      <c r="AO1448" t="s">
        <v>1249</v>
      </c>
      <c r="AP1448" t="s">
        <v>1250</v>
      </c>
      <c r="AQ1448">
        <v>0.45949952999999999</v>
      </c>
      <c r="AR1448">
        <v>0.66192855100000003</v>
      </c>
      <c r="AT1448" s="5">
        <v>0.85747701600000004</v>
      </c>
      <c r="AU1448" s="5" t="str">
        <f t="shared" si="57"/>
        <v>Swiss</v>
      </c>
      <c r="AV1448" s="5" t="str">
        <f t="shared" si="58"/>
        <v>German</v>
      </c>
      <c r="AW1448" s="5"/>
      <c r="AX1448" s="5"/>
      <c r="AY1448" t="s">
        <v>12201</v>
      </c>
      <c r="AZ1448" s="5"/>
    </row>
    <row r="1449" spans="1:52">
      <c r="A1449" t="s">
        <v>1118</v>
      </c>
      <c r="B1449" t="s">
        <v>47</v>
      </c>
      <c r="C1449">
        <v>952</v>
      </c>
      <c r="D1449">
        <v>210</v>
      </c>
      <c r="E1449" t="s">
        <v>1119</v>
      </c>
      <c r="F1449" t="s">
        <v>49</v>
      </c>
      <c r="G1449" t="s">
        <v>50</v>
      </c>
      <c r="H1449" t="s">
        <v>1118</v>
      </c>
      <c r="I1449">
        <v>13</v>
      </c>
      <c r="K1449" t="s">
        <v>1120</v>
      </c>
      <c r="L1449" t="s">
        <v>1121</v>
      </c>
      <c r="M1449" t="s">
        <v>1121</v>
      </c>
      <c r="N1449" t="s">
        <v>155</v>
      </c>
      <c r="P1449" t="s">
        <v>155</v>
      </c>
      <c r="Q1449" t="s">
        <v>155</v>
      </c>
      <c r="R1449" t="s">
        <v>185</v>
      </c>
      <c r="S1449" t="s">
        <v>54</v>
      </c>
      <c r="T1449" t="s">
        <v>85</v>
      </c>
      <c r="U1449" t="s">
        <v>85</v>
      </c>
      <c r="V1449" t="s">
        <v>113</v>
      </c>
      <c r="AA1449" t="s">
        <v>57</v>
      </c>
      <c r="AB1449" t="s">
        <v>85</v>
      </c>
      <c r="AF1449" t="s">
        <v>58</v>
      </c>
      <c r="AG1449">
        <v>3</v>
      </c>
      <c r="AH1449" t="s">
        <v>1122</v>
      </c>
      <c r="AI1449" t="s">
        <v>60</v>
      </c>
      <c r="AJ1449" t="s">
        <v>1123</v>
      </c>
      <c r="AK1449" t="s">
        <v>91</v>
      </c>
      <c r="AO1449" t="s">
        <v>3128</v>
      </c>
      <c r="AP1449" t="s">
        <v>117</v>
      </c>
      <c r="AQ1449">
        <v>0.93148198800000004</v>
      </c>
      <c r="AR1449">
        <v>0.93813210599999997</v>
      </c>
      <c r="AT1449" s="5">
        <v>0.81892532100000004</v>
      </c>
      <c r="AU1449" s="5" t="str">
        <f t="shared" si="57"/>
        <v>Swiss</v>
      </c>
      <c r="AV1449" s="5" t="str">
        <f t="shared" si="58"/>
        <v>German</v>
      </c>
      <c r="AW1449" s="5"/>
      <c r="AX1449" s="5"/>
      <c r="AY1449" t="s">
        <v>12201</v>
      </c>
    </row>
    <row r="1450" spans="1:52">
      <c r="A1450" t="s">
        <v>610</v>
      </c>
      <c r="B1450" t="s">
        <v>47</v>
      </c>
      <c r="C1450">
        <v>951</v>
      </c>
      <c r="D1450">
        <v>137</v>
      </c>
      <c r="E1450" t="s">
        <v>611</v>
      </c>
      <c r="F1450" t="s">
        <v>49</v>
      </c>
      <c r="G1450" t="s">
        <v>50</v>
      </c>
      <c r="H1450" t="s">
        <v>610</v>
      </c>
      <c r="I1450">
        <v>14</v>
      </c>
      <c r="K1450" t="s">
        <v>612</v>
      </c>
      <c r="L1450" t="s">
        <v>613</v>
      </c>
      <c r="M1450" t="s">
        <v>614</v>
      </c>
      <c r="N1450" t="s">
        <v>155</v>
      </c>
      <c r="P1450" t="s">
        <v>155</v>
      </c>
      <c r="Q1450" t="s">
        <v>155</v>
      </c>
      <c r="R1450" t="s">
        <v>185</v>
      </c>
      <c r="S1450" t="s">
        <v>615</v>
      </c>
      <c r="T1450" t="s">
        <v>85</v>
      </c>
      <c r="U1450" t="s">
        <v>155</v>
      </c>
      <c r="V1450" t="s">
        <v>113</v>
      </c>
      <c r="W1450" t="s">
        <v>88</v>
      </c>
      <c r="X1450" t="s">
        <v>88</v>
      </c>
      <c r="Z1450" t="s">
        <v>88</v>
      </c>
      <c r="AA1450" t="s">
        <v>88</v>
      </c>
      <c r="AB1450" t="s">
        <v>88</v>
      </c>
      <c r="AC1450" t="s">
        <v>88</v>
      </c>
      <c r="AE1450" t="s">
        <v>616</v>
      </c>
      <c r="AF1450" t="s">
        <v>58</v>
      </c>
      <c r="AG1450">
        <v>466</v>
      </c>
      <c r="AH1450" t="s">
        <v>617</v>
      </c>
      <c r="AI1450" t="s">
        <v>618</v>
      </c>
      <c r="AO1450" t="s">
        <v>1281</v>
      </c>
      <c r="AP1450" t="s">
        <v>252</v>
      </c>
      <c r="AQ1450">
        <v>0.49691281399999998</v>
      </c>
      <c r="AR1450">
        <v>0.62726045100000005</v>
      </c>
      <c r="AT1450" s="5">
        <v>0.90230424499999995</v>
      </c>
      <c r="AU1450" s="5" t="str">
        <f t="shared" si="57"/>
        <v>Swiss</v>
      </c>
      <c r="AV1450" s="5" t="str">
        <f t="shared" si="58"/>
        <v>German</v>
      </c>
      <c r="AW1450" s="5"/>
      <c r="AX1450" s="5"/>
      <c r="AY1450" t="s">
        <v>12201</v>
      </c>
    </row>
    <row r="1451" spans="1:52">
      <c r="A1451" t="s">
        <v>3182</v>
      </c>
      <c r="B1451" t="s">
        <v>47</v>
      </c>
      <c r="C1451">
        <v>954</v>
      </c>
      <c r="D1451">
        <v>536</v>
      </c>
      <c r="E1451" t="s">
        <v>3183</v>
      </c>
      <c r="F1451" t="s">
        <v>49</v>
      </c>
      <c r="G1451" t="s">
        <v>50</v>
      </c>
      <c r="H1451" t="s">
        <v>3182</v>
      </c>
      <c r="I1451">
        <v>22</v>
      </c>
      <c r="K1451" t="s">
        <v>3184</v>
      </c>
      <c r="L1451" t="s">
        <v>3185</v>
      </c>
      <c r="M1451" t="s">
        <v>3186</v>
      </c>
      <c r="N1451" t="s">
        <v>155</v>
      </c>
      <c r="Q1451" t="s">
        <v>155</v>
      </c>
      <c r="R1451" t="s">
        <v>185</v>
      </c>
      <c r="S1451" t="s">
        <v>184</v>
      </c>
      <c r="T1451" t="s">
        <v>186</v>
      </c>
      <c r="U1451" t="s">
        <v>186</v>
      </c>
      <c r="AA1451" t="s">
        <v>57</v>
      </c>
      <c r="AB1451" t="s">
        <v>186</v>
      </c>
      <c r="AF1451" t="s">
        <v>58</v>
      </c>
      <c r="AG1451">
        <v>255</v>
      </c>
      <c r="AH1451" t="s">
        <v>526</v>
      </c>
      <c r="AI1451" t="s">
        <v>527</v>
      </c>
      <c r="AO1451" t="s">
        <v>7836</v>
      </c>
      <c r="AP1451" t="s">
        <v>1378</v>
      </c>
      <c r="AQ1451">
        <v>0.50132359800000004</v>
      </c>
      <c r="AR1451">
        <v>0.66839975200000001</v>
      </c>
      <c r="AT1451" s="5">
        <v>0.88425283700000001</v>
      </c>
      <c r="AU1451" s="5" t="str">
        <f t="shared" si="57"/>
        <v>Swiss</v>
      </c>
      <c r="AV1451" s="5" t="str">
        <f t="shared" si="58"/>
        <v>German</v>
      </c>
      <c r="AW1451" s="5"/>
      <c r="AX1451" s="5"/>
      <c r="AY1451" t="s">
        <v>12201</v>
      </c>
    </row>
    <row r="1452" spans="1:52">
      <c r="A1452" s="7" t="s">
        <v>11468</v>
      </c>
      <c r="B1452" s="7" t="s">
        <v>47</v>
      </c>
      <c r="C1452" s="7">
        <v>963</v>
      </c>
      <c r="D1452" s="7">
        <v>1947</v>
      </c>
      <c r="E1452" s="7" t="s">
        <v>11469</v>
      </c>
      <c r="F1452" s="7" t="s">
        <v>49</v>
      </c>
      <c r="G1452" s="7" t="s">
        <v>50</v>
      </c>
      <c r="H1452" s="7" t="s">
        <v>11468</v>
      </c>
      <c r="I1452" s="7">
        <v>14</v>
      </c>
      <c r="J1452" s="7"/>
      <c r="K1452" s="7" t="s">
        <v>11470</v>
      </c>
      <c r="L1452" s="7" t="s">
        <v>11471</v>
      </c>
      <c r="M1452" s="7" t="s">
        <v>11472</v>
      </c>
      <c r="N1452" s="7"/>
      <c r="O1452" s="7" t="s">
        <v>54</v>
      </c>
      <c r="P1452" s="7"/>
      <c r="Q1452" s="7" t="s">
        <v>54</v>
      </c>
      <c r="R1452" s="7" t="s">
        <v>185</v>
      </c>
      <c r="S1452" s="7" t="s">
        <v>54</v>
      </c>
      <c r="T1452" s="7" t="s">
        <v>54</v>
      </c>
      <c r="U1452" s="7" t="s">
        <v>54</v>
      </c>
      <c r="V1452" s="7" t="s">
        <v>113</v>
      </c>
      <c r="W1452" s="7" t="s">
        <v>57</v>
      </c>
      <c r="X1452" s="7"/>
      <c r="Y1452" s="7" t="s">
        <v>57</v>
      </c>
      <c r="Z1452" s="7" t="s">
        <v>57</v>
      </c>
      <c r="AA1452" s="7" t="s">
        <v>57</v>
      </c>
      <c r="AB1452" s="7" t="s">
        <v>57</v>
      </c>
      <c r="AC1452" s="7" t="s">
        <v>57</v>
      </c>
      <c r="AD1452" s="7"/>
      <c r="AE1452" s="7"/>
      <c r="AF1452" s="7" t="s">
        <v>58</v>
      </c>
      <c r="AG1452" s="7">
        <v>108</v>
      </c>
      <c r="AH1452" s="7" t="s">
        <v>432</v>
      </c>
      <c r="AI1452" s="7" t="s">
        <v>433</v>
      </c>
      <c r="AJ1452" s="7"/>
      <c r="AK1452" s="7"/>
      <c r="AL1452" s="7"/>
      <c r="AM1452" s="7"/>
      <c r="AN1452" s="7"/>
      <c r="AO1452" s="7" t="s">
        <v>11046</v>
      </c>
      <c r="AP1452" s="7" t="s">
        <v>191</v>
      </c>
      <c r="AQ1452" s="7">
        <v>0.40747116</v>
      </c>
      <c r="AR1452" s="7">
        <v>0.48006659000000002</v>
      </c>
      <c r="AS1452" s="7"/>
      <c r="AT1452" s="5">
        <v>0.90471377600000003</v>
      </c>
      <c r="AU1452" s="5" t="str">
        <f t="shared" si="57"/>
        <v>Swiss</v>
      </c>
      <c r="AV1452" s="5" t="str">
        <f t="shared" si="58"/>
        <v>English</v>
      </c>
      <c r="AW1452" s="5"/>
      <c r="AX1452" s="5" t="s">
        <v>155</v>
      </c>
      <c r="AY1452" t="s">
        <v>12256</v>
      </c>
    </row>
    <row r="1453" spans="1:52">
      <c r="A1453" s="7" t="s">
        <v>5781</v>
      </c>
      <c r="B1453" s="7" t="s">
        <v>47</v>
      </c>
      <c r="C1453" s="7">
        <v>957</v>
      </c>
      <c r="D1453" s="7">
        <v>974</v>
      </c>
      <c r="E1453" s="7" t="s">
        <v>5782</v>
      </c>
      <c r="F1453" s="7" t="s">
        <v>49</v>
      </c>
      <c r="G1453" s="7" t="s">
        <v>50</v>
      </c>
      <c r="H1453" s="7" t="s">
        <v>5781</v>
      </c>
      <c r="I1453" s="7">
        <v>13</v>
      </c>
      <c r="J1453" s="7"/>
      <c r="K1453" s="7" t="s">
        <v>5783</v>
      </c>
      <c r="L1453" s="7" t="s">
        <v>5784</v>
      </c>
      <c r="M1453" s="7" t="s">
        <v>5785</v>
      </c>
      <c r="N1453" s="7" t="s">
        <v>155</v>
      </c>
      <c r="O1453" s="7"/>
      <c r="P1453" s="7"/>
      <c r="Q1453" s="7" t="s">
        <v>155</v>
      </c>
      <c r="R1453" s="7" t="s">
        <v>185</v>
      </c>
      <c r="S1453" s="7" t="s">
        <v>55</v>
      </c>
      <c r="T1453" s="7" t="s">
        <v>85</v>
      </c>
      <c r="U1453" s="7" t="s">
        <v>85</v>
      </c>
      <c r="V1453" s="7" t="s">
        <v>113</v>
      </c>
      <c r="W1453" s="7" t="s">
        <v>57</v>
      </c>
      <c r="X1453" s="7" t="s">
        <v>57</v>
      </c>
      <c r="Y1453" s="7"/>
      <c r="Z1453" s="7" t="s">
        <v>57</v>
      </c>
      <c r="AA1453" s="7" t="s">
        <v>57</v>
      </c>
      <c r="AB1453" s="7" t="s">
        <v>57</v>
      </c>
      <c r="AC1453" s="7" t="s">
        <v>57</v>
      </c>
      <c r="AD1453" s="7"/>
      <c r="AE1453" s="7"/>
      <c r="AF1453" s="7" t="s">
        <v>58</v>
      </c>
      <c r="AG1453" s="7">
        <v>969</v>
      </c>
      <c r="AH1453" s="7" t="s">
        <v>217</v>
      </c>
      <c r="AI1453" s="7" t="s">
        <v>218</v>
      </c>
      <c r="AJ1453" s="7" t="s">
        <v>91</v>
      </c>
      <c r="AK1453" s="7"/>
      <c r="AL1453" s="7"/>
      <c r="AM1453" s="7"/>
      <c r="AN1453" s="7"/>
      <c r="AO1453" s="7" t="s">
        <v>2117</v>
      </c>
      <c r="AP1453" s="7" t="s">
        <v>191</v>
      </c>
      <c r="AQ1453" s="7">
        <v>0.59722048999999999</v>
      </c>
      <c r="AR1453" s="7">
        <v>0.91153994999999999</v>
      </c>
      <c r="AS1453" s="7"/>
      <c r="AT1453" s="5">
        <v>0.49897426700000003</v>
      </c>
      <c r="AU1453" s="5" t="str">
        <f t="shared" si="57"/>
        <v>Swiss</v>
      </c>
      <c r="AV1453" s="5" t="str">
        <f t="shared" si="58"/>
        <v>German</v>
      </c>
      <c r="AW1453" s="5"/>
      <c r="AX1453" s="5"/>
      <c r="AY1453" t="s">
        <v>12256</v>
      </c>
    </row>
    <row r="1454" spans="1:52">
      <c r="A1454" s="7" t="s">
        <v>6500</v>
      </c>
      <c r="B1454" s="7" t="s">
        <v>47</v>
      </c>
      <c r="C1454" s="7">
        <v>958</v>
      </c>
      <c r="D1454" s="7">
        <v>1093</v>
      </c>
      <c r="E1454" s="7" t="s">
        <v>6501</v>
      </c>
      <c r="F1454" s="7" t="s">
        <v>49</v>
      </c>
      <c r="G1454" s="7" t="s">
        <v>50</v>
      </c>
      <c r="H1454" s="7" t="s">
        <v>6500</v>
      </c>
      <c r="I1454" s="7">
        <v>18</v>
      </c>
      <c r="J1454" s="7"/>
      <c r="K1454" s="7" t="s">
        <v>6502</v>
      </c>
      <c r="L1454" s="7" t="s">
        <v>6503</v>
      </c>
      <c r="M1454" s="7" t="s">
        <v>6504</v>
      </c>
      <c r="N1454" s="7" t="s">
        <v>155</v>
      </c>
      <c r="O1454" s="7"/>
      <c r="P1454" s="7"/>
      <c r="Q1454" s="7" t="s">
        <v>155</v>
      </c>
      <c r="R1454" s="7" t="s">
        <v>185</v>
      </c>
      <c r="S1454" s="7" t="s">
        <v>100</v>
      </c>
      <c r="T1454" s="7" t="s">
        <v>85</v>
      </c>
      <c r="U1454" s="7" t="s">
        <v>85</v>
      </c>
      <c r="V1454" s="7" t="s">
        <v>113</v>
      </c>
      <c r="W1454" s="7" t="s">
        <v>57</v>
      </c>
      <c r="X1454" s="7" t="s">
        <v>57</v>
      </c>
      <c r="Y1454" s="7"/>
      <c r="Z1454" s="7" t="s">
        <v>57</v>
      </c>
      <c r="AA1454" s="7" t="s">
        <v>57</v>
      </c>
      <c r="AB1454" s="7" t="s">
        <v>57</v>
      </c>
      <c r="AC1454" s="7" t="s">
        <v>57</v>
      </c>
      <c r="AD1454" s="7"/>
      <c r="AE1454" s="7"/>
      <c r="AF1454" s="7" t="s">
        <v>58</v>
      </c>
      <c r="AG1454" s="7">
        <v>319</v>
      </c>
      <c r="AH1454" s="7" t="s">
        <v>378</v>
      </c>
      <c r="AI1454" s="7" t="s">
        <v>379</v>
      </c>
      <c r="AJ1454" s="7" t="s">
        <v>91</v>
      </c>
      <c r="AK1454" s="7"/>
      <c r="AL1454" s="7"/>
      <c r="AM1454" s="7"/>
      <c r="AN1454" s="7"/>
      <c r="AO1454" s="7" t="s">
        <v>2869</v>
      </c>
      <c r="AP1454" s="7"/>
      <c r="AQ1454" s="7">
        <v>0.26736584000000002</v>
      </c>
      <c r="AR1454" s="7">
        <v>0.34685340999999997</v>
      </c>
      <c r="AS1454" s="7"/>
      <c r="AT1454">
        <v>0.50678809499999999</v>
      </c>
      <c r="AU1454" t="str">
        <f t="shared" ref="AU1454:AU1460" si="59">IF(AT1454,R1454)</f>
        <v>Swiss</v>
      </c>
      <c r="AV1454" t="str">
        <f t="shared" ref="AV1454:AV1460" si="60">Q1454</f>
        <v>German</v>
      </c>
      <c r="AY1454" t="s">
        <v>12256</v>
      </c>
    </row>
    <row r="1455" spans="1:52">
      <c r="A1455" s="7" t="s">
        <v>7617</v>
      </c>
      <c r="B1455" s="7" t="s">
        <v>47</v>
      </c>
      <c r="C1455" s="7">
        <v>959</v>
      </c>
      <c r="D1455" s="7">
        <v>1277</v>
      </c>
      <c r="E1455" s="7" t="s">
        <v>7618</v>
      </c>
      <c r="F1455" s="7" t="s">
        <v>49</v>
      </c>
      <c r="G1455" s="7" t="s">
        <v>50</v>
      </c>
      <c r="H1455" s="7" t="s">
        <v>7617</v>
      </c>
      <c r="I1455" s="7">
        <v>13</v>
      </c>
      <c r="J1455" s="7"/>
      <c r="K1455" s="7" t="s">
        <v>7619</v>
      </c>
      <c r="L1455" s="7" t="s">
        <v>7620</v>
      </c>
      <c r="M1455" s="7" t="s">
        <v>7621</v>
      </c>
      <c r="N1455" s="7"/>
      <c r="O1455" s="7"/>
      <c r="P1455" s="7" t="s">
        <v>155</v>
      </c>
      <c r="Q1455" s="7" t="s">
        <v>155</v>
      </c>
      <c r="R1455" s="7" t="s">
        <v>185</v>
      </c>
      <c r="S1455" s="7" t="s">
        <v>155</v>
      </c>
      <c r="T1455" s="7" t="s">
        <v>155</v>
      </c>
      <c r="U1455" s="7" t="s">
        <v>155</v>
      </c>
      <c r="V1455" s="7" t="s">
        <v>113</v>
      </c>
      <c r="W1455" s="7" t="s">
        <v>88</v>
      </c>
      <c r="X1455" s="7"/>
      <c r="Y1455" s="7" t="s">
        <v>88</v>
      </c>
      <c r="Z1455" s="7" t="s">
        <v>88</v>
      </c>
      <c r="AA1455" s="7" t="s">
        <v>88</v>
      </c>
      <c r="AB1455" s="7" t="s">
        <v>88</v>
      </c>
      <c r="AC1455" s="7" t="s">
        <v>88</v>
      </c>
      <c r="AD1455" s="7"/>
      <c r="AE1455" s="7"/>
      <c r="AF1455" s="7" t="s">
        <v>58</v>
      </c>
      <c r="AG1455" s="7">
        <v>207</v>
      </c>
      <c r="AH1455" s="7" t="s">
        <v>3501</v>
      </c>
      <c r="AI1455" s="7" t="s">
        <v>209</v>
      </c>
      <c r="AJ1455" s="7" t="s">
        <v>269</v>
      </c>
      <c r="AK1455" s="7"/>
      <c r="AL1455" s="7"/>
      <c r="AM1455" s="7"/>
      <c r="AN1455" s="7"/>
      <c r="AO1455" s="7" t="s">
        <v>4423</v>
      </c>
      <c r="AP1455" s="7" t="s">
        <v>380</v>
      </c>
      <c r="AQ1455" s="7">
        <v>0.33963386000000001</v>
      </c>
      <c r="AR1455" s="7">
        <v>0.66202950000000005</v>
      </c>
      <c r="AS1455" s="7"/>
      <c r="AT1455" s="5">
        <v>0.84652217900000004</v>
      </c>
      <c r="AU1455" s="5" t="str">
        <f t="shared" si="59"/>
        <v>Swiss</v>
      </c>
      <c r="AV1455" s="5" t="str">
        <f t="shared" si="60"/>
        <v>German</v>
      </c>
      <c r="AW1455" s="5"/>
      <c r="AX1455" s="5"/>
      <c r="AY1455" t="s">
        <v>12256</v>
      </c>
    </row>
    <row r="1456" spans="1:52">
      <c r="A1456" s="7" t="s">
        <v>7723</v>
      </c>
      <c r="B1456" s="7" t="s">
        <v>47</v>
      </c>
      <c r="C1456" s="7">
        <v>959</v>
      </c>
      <c r="D1456" s="7">
        <v>1295</v>
      </c>
      <c r="E1456" s="7" t="s">
        <v>7724</v>
      </c>
      <c r="F1456" s="7" t="s">
        <v>49</v>
      </c>
      <c r="G1456" s="7" t="s">
        <v>50</v>
      </c>
      <c r="H1456" s="7" t="s">
        <v>7723</v>
      </c>
      <c r="I1456" s="7">
        <v>17</v>
      </c>
      <c r="J1456" s="7"/>
      <c r="K1456" s="7" t="s">
        <v>7725</v>
      </c>
      <c r="L1456" s="7" t="s">
        <v>7726</v>
      </c>
      <c r="M1456" s="7" t="s">
        <v>7727</v>
      </c>
      <c r="N1456" s="7"/>
      <c r="O1456" s="7"/>
      <c r="P1456" s="7" t="s">
        <v>155</v>
      </c>
      <c r="Q1456" s="7" t="s">
        <v>155</v>
      </c>
      <c r="R1456" s="7" t="s">
        <v>185</v>
      </c>
      <c r="S1456" s="7" t="s">
        <v>112</v>
      </c>
      <c r="T1456" s="7" t="s">
        <v>85</v>
      </c>
      <c r="U1456" s="7" t="s">
        <v>85</v>
      </c>
      <c r="V1456" s="7" t="s">
        <v>113</v>
      </c>
      <c r="W1456" s="7" t="s">
        <v>57</v>
      </c>
      <c r="X1456" s="7"/>
      <c r="Y1456" s="7" t="s">
        <v>57</v>
      </c>
      <c r="Z1456" s="7" t="s">
        <v>57</v>
      </c>
      <c r="AA1456" s="7" t="s">
        <v>57</v>
      </c>
      <c r="AB1456" s="7" t="s">
        <v>57</v>
      </c>
      <c r="AC1456" s="7" t="s">
        <v>57</v>
      </c>
      <c r="AD1456" s="7"/>
      <c r="AE1456" s="7"/>
      <c r="AF1456" s="7" t="s">
        <v>58</v>
      </c>
      <c r="AG1456" s="7">
        <v>2553</v>
      </c>
      <c r="AH1456" s="7" t="s">
        <v>308</v>
      </c>
      <c r="AI1456" s="7" t="s">
        <v>309</v>
      </c>
      <c r="AJ1456" s="7" t="s">
        <v>91</v>
      </c>
      <c r="AK1456" s="7"/>
      <c r="AL1456" s="7"/>
      <c r="AM1456" s="7"/>
      <c r="AN1456" s="7"/>
      <c r="AO1456" s="7" t="s">
        <v>4672</v>
      </c>
      <c r="AP1456" s="7" t="s">
        <v>1301</v>
      </c>
      <c r="AQ1456" s="7">
        <v>0.50593705</v>
      </c>
      <c r="AR1456" s="7">
        <v>0.46623482999999999</v>
      </c>
      <c r="AS1456" s="7" t="s">
        <v>192</v>
      </c>
      <c r="AT1456" s="5">
        <v>0.88854177700000003</v>
      </c>
      <c r="AU1456" s="5" t="str">
        <f t="shared" si="59"/>
        <v>Swiss</v>
      </c>
      <c r="AV1456" s="5" t="str">
        <f t="shared" si="60"/>
        <v>German</v>
      </c>
      <c r="AW1456" s="5"/>
      <c r="AX1456" s="5"/>
      <c r="AY1456" t="s">
        <v>12256</v>
      </c>
    </row>
    <row r="1457" spans="1:51">
      <c r="A1457" s="7" t="s">
        <v>8117</v>
      </c>
      <c r="B1457" s="7" t="s">
        <v>47</v>
      </c>
      <c r="C1457" s="7">
        <v>959</v>
      </c>
      <c r="D1457" s="7">
        <v>1363</v>
      </c>
      <c r="E1457" s="7" t="s">
        <v>8118</v>
      </c>
      <c r="F1457" s="7" t="s">
        <v>49</v>
      </c>
      <c r="G1457" s="7" t="s">
        <v>50</v>
      </c>
      <c r="H1457" s="7" t="s">
        <v>8117</v>
      </c>
      <c r="I1457" s="7">
        <v>16</v>
      </c>
      <c r="J1457" s="7"/>
      <c r="K1457" s="7" t="s">
        <v>8119</v>
      </c>
      <c r="L1457" s="7" t="s">
        <v>8120</v>
      </c>
      <c r="M1457" s="7" t="s">
        <v>8121</v>
      </c>
      <c r="N1457" s="7"/>
      <c r="O1457" s="7"/>
      <c r="P1457" s="7" t="s">
        <v>155</v>
      </c>
      <c r="Q1457" s="7" t="s">
        <v>155</v>
      </c>
      <c r="R1457" s="7" t="s">
        <v>185</v>
      </c>
      <c r="S1457" s="7" t="s">
        <v>112</v>
      </c>
      <c r="T1457" s="7" t="s">
        <v>85</v>
      </c>
      <c r="U1457" s="7" t="s">
        <v>85</v>
      </c>
      <c r="V1457" s="7" t="s">
        <v>113</v>
      </c>
      <c r="W1457" s="7" t="s">
        <v>57</v>
      </c>
      <c r="X1457" s="7"/>
      <c r="Y1457" s="7" t="s">
        <v>57</v>
      </c>
      <c r="Z1457" s="7" t="s">
        <v>57</v>
      </c>
      <c r="AA1457" s="7" t="s">
        <v>57</v>
      </c>
      <c r="AB1457" s="7" t="s">
        <v>57</v>
      </c>
      <c r="AC1457" s="7" t="s">
        <v>57</v>
      </c>
      <c r="AD1457" s="7" t="s">
        <v>8122</v>
      </c>
      <c r="AE1457" s="7">
        <v>1893</v>
      </c>
      <c r="AF1457" s="7" t="s">
        <v>58</v>
      </c>
      <c r="AG1457" s="7">
        <v>229</v>
      </c>
      <c r="AH1457" s="7" t="s">
        <v>1836</v>
      </c>
      <c r="AI1457" s="7" t="s">
        <v>1675</v>
      </c>
      <c r="AJ1457" s="7" t="s">
        <v>1837</v>
      </c>
      <c r="AK1457" s="7"/>
      <c r="AL1457" s="7"/>
      <c r="AM1457" s="7"/>
      <c r="AN1457" s="7"/>
      <c r="AO1457" s="7" t="s">
        <v>5394</v>
      </c>
      <c r="AP1457" s="7" t="s">
        <v>445</v>
      </c>
      <c r="AQ1457" s="7">
        <v>0.35715717000000002</v>
      </c>
      <c r="AR1457" s="7">
        <v>0.46616455000000001</v>
      </c>
      <c r="AS1457" s="7"/>
      <c r="AT1457" s="5">
        <v>0.98456695400000005</v>
      </c>
      <c r="AU1457" s="5" t="str">
        <f t="shared" si="59"/>
        <v>Swiss</v>
      </c>
      <c r="AV1457" s="5" t="str">
        <f t="shared" si="60"/>
        <v>German</v>
      </c>
      <c r="AW1457" s="5"/>
      <c r="AX1457" s="5"/>
      <c r="AY1457" t="s">
        <v>12256</v>
      </c>
    </row>
    <row r="1458" spans="1:51">
      <c r="A1458" s="7" t="s">
        <v>9369</v>
      </c>
      <c r="B1458" s="7" t="s">
        <v>47</v>
      </c>
      <c r="C1458" s="7">
        <v>961</v>
      </c>
      <c r="D1458" s="7">
        <v>1586</v>
      </c>
      <c r="E1458" s="7" t="s">
        <v>9370</v>
      </c>
      <c r="F1458" s="7" t="s">
        <v>49</v>
      </c>
      <c r="G1458" s="7" t="s">
        <v>50</v>
      </c>
      <c r="H1458" s="7" t="s">
        <v>9369</v>
      </c>
      <c r="I1458" s="7">
        <v>15</v>
      </c>
      <c r="J1458" s="7"/>
      <c r="K1458" s="7" t="s">
        <v>9371</v>
      </c>
      <c r="L1458" s="7" t="s">
        <v>9372</v>
      </c>
      <c r="M1458" s="7" t="s">
        <v>9373</v>
      </c>
      <c r="N1458" s="7" t="s">
        <v>155</v>
      </c>
      <c r="O1458" s="7"/>
      <c r="P1458" s="7"/>
      <c r="Q1458" s="7" t="s">
        <v>155</v>
      </c>
      <c r="R1458" s="7" t="s">
        <v>185</v>
      </c>
      <c r="S1458" s="7" t="s">
        <v>155</v>
      </c>
      <c r="T1458" s="7" t="s">
        <v>155</v>
      </c>
      <c r="U1458" s="7" t="s">
        <v>155</v>
      </c>
      <c r="V1458" s="7" t="s">
        <v>113</v>
      </c>
      <c r="W1458" s="7" t="s">
        <v>57</v>
      </c>
      <c r="X1458" s="7"/>
      <c r="Y1458" s="7" t="s">
        <v>57</v>
      </c>
      <c r="Z1458" s="7" t="s">
        <v>57</v>
      </c>
      <c r="AA1458" s="7" t="s">
        <v>57</v>
      </c>
      <c r="AB1458" s="7" t="s">
        <v>57</v>
      </c>
      <c r="AC1458" s="7" t="s">
        <v>57</v>
      </c>
      <c r="AD1458" s="7"/>
      <c r="AE1458" s="7"/>
      <c r="AF1458" s="7" t="s">
        <v>58</v>
      </c>
      <c r="AG1458" s="7">
        <v>154</v>
      </c>
      <c r="AH1458" s="7" t="s">
        <v>6175</v>
      </c>
      <c r="AI1458" s="7" t="s">
        <v>6176</v>
      </c>
      <c r="AJ1458" s="7"/>
      <c r="AK1458" s="7"/>
      <c r="AL1458" s="7"/>
      <c r="AM1458" s="7"/>
      <c r="AN1458" s="7"/>
      <c r="AO1458" s="7" t="s">
        <v>7622</v>
      </c>
      <c r="AP1458" s="7" t="s">
        <v>620</v>
      </c>
      <c r="AQ1458" s="7">
        <v>0.45253799</v>
      </c>
      <c r="AR1458" s="7">
        <v>0.41337091999999998</v>
      </c>
      <c r="AS1458" s="7" t="s">
        <v>192</v>
      </c>
      <c r="AT1458">
        <v>0.49833943200000003</v>
      </c>
      <c r="AU1458" t="str">
        <f t="shared" si="59"/>
        <v>Swiss</v>
      </c>
      <c r="AV1458" t="str">
        <f t="shared" si="60"/>
        <v>German</v>
      </c>
      <c r="AX1458" s="5"/>
      <c r="AY1458" t="s">
        <v>12256</v>
      </c>
    </row>
    <row r="1459" spans="1:51">
      <c r="A1459" s="7" t="s">
        <v>10200</v>
      </c>
      <c r="B1459" s="7" t="s">
        <v>47</v>
      </c>
      <c r="C1459" s="7">
        <v>962</v>
      </c>
      <c r="D1459" s="7">
        <v>1728</v>
      </c>
      <c r="E1459" s="7" t="s">
        <v>10201</v>
      </c>
      <c r="F1459" s="7" t="s">
        <v>49</v>
      </c>
      <c r="G1459" s="7" t="s">
        <v>50</v>
      </c>
      <c r="H1459" s="7" t="s">
        <v>10200</v>
      </c>
      <c r="I1459" s="7">
        <v>14</v>
      </c>
      <c r="J1459" s="7"/>
      <c r="K1459" s="7" t="s">
        <v>10202</v>
      </c>
      <c r="L1459" s="7" t="s">
        <v>10203</v>
      </c>
      <c r="M1459" s="7" t="s">
        <v>10204</v>
      </c>
      <c r="N1459" s="7" t="s">
        <v>155</v>
      </c>
      <c r="O1459" s="7"/>
      <c r="P1459" s="7"/>
      <c r="Q1459" s="7" t="s">
        <v>155</v>
      </c>
      <c r="R1459" s="7" t="s">
        <v>185</v>
      </c>
      <c r="S1459" s="7" t="s">
        <v>184</v>
      </c>
      <c r="T1459" s="7" t="s">
        <v>85</v>
      </c>
      <c r="U1459" s="7" t="s">
        <v>85</v>
      </c>
      <c r="V1459" s="7" t="s">
        <v>113</v>
      </c>
      <c r="W1459" s="7" t="s">
        <v>57</v>
      </c>
      <c r="X1459" s="7"/>
      <c r="Y1459" s="7" t="s">
        <v>57</v>
      </c>
      <c r="Z1459" s="7" t="s">
        <v>57</v>
      </c>
      <c r="AA1459" s="7" t="s">
        <v>57</v>
      </c>
      <c r="AB1459" s="7" t="s">
        <v>57</v>
      </c>
      <c r="AC1459" s="7" t="s">
        <v>57</v>
      </c>
      <c r="AD1459" s="7"/>
      <c r="AE1459" s="7"/>
      <c r="AF1459" s="7" t="s">
        <v>58</v>
      </c>
      <c r="AG1459" s="7">
        <v>141</v>
      </c>
      <c r="AH1459" s="7" t="s">
        <v>6664</v>
      </c>
      <c r="AI1459" s="7" t="s">
        <v>147</v>
      </c>
      <c r="AJ1459" s="7"/>
      <c r="AK1459" s="7"/>
      <c r="AL1459" s="7"/>
      <c r="AM1459" s="7"/>
      <c r="AN1459" s="7"/>
      <c r="AO1459" s="7" t="s">
        <v>9143</v>
      </c>
      <c r="AP1459" s="7" t="s">
        <v>191</v>
      </c>
      <c r="AQ1459" s="7">
        <v>0.71842044999999999</v>
      </c>
      <c r="AR1459" s="7">
        <v>0.86600544000000002</v>
      </c>
      <c r="AS1459" s="7"/>
      <c r="AT1459">
        <v>0.55740165200000003</v>
      </c>
      <c r="AU1459" t="str">
        <f t="shared" si="59"/>
        <v>Swiss</v>
      </c>
      <c r="AV1459" t="str">
        <f t="shared" si="60"/>
        <v>German</v>
      </c>
      <c r="AX1459" s="7"/>
      <c r="AY1459" t="s">
        <v>12256</v>
      </c>
    </row>
    <row r="1460" spans="1:51">
      <c r="A1460" s="7" t="s">
        <v>4866</v>
      </c>
      <c r="B1460" s="7" t="s">
        <v>47</v>
      </c>
      <c r="C1460" s="7">
        <v>956</v>
      </c>
      <c r="D1460" s="7">
        <v>814</v>
      </c>
      <c r="E1460" s="7" t="s">
        <v>4867</v>
      </c>
      <c r="F1460" s="7" t="s">
        <v>49</v>
      </c>
      <c r="G1460" s="7" t="s">
        <v>50</v>
      </c>
      <c r="H1460" s="7" t="s">
        <v>4866</v>
      </c>
      <c r="I1460" s="7">
        <v>16</v>
      </c>
      <c r="J1460" s="7"/>
      <c r="K1460" s="7" t="s">
        <v>4868</v>
      </c>
      <c r="L1460" s="7" t="s">
        <v>4869</v>
      </c>
      <c r="M1460" s="7" t="s">
        <v>4869</v>
      </c>
      <c r="N1460" s="7" t="s">
        <v>1701</v>
      </c>
      <c r="O1460" s="7"/>
      <c r="P1460" s="7"/>
      <c r="Q1460" s="7" t="s">
        <v>1701</v>
      </c>
      <c r="R1460" s="7" t="s">
        <v>185</v>
      </c>
      <c r="S1460" s="7" t="s">
        <v>112</v>
      </c>
      <c r="T1460" s="7" t="s">
        <v>85</v>
      </c>
      <c r="U1460" s="7" t="s">
        <v>85</v>
      </c>
      <c r="V1460" s="7" t="s">
        <v>113</v>
      </c>
      <c r="W1460" s="7" t="s">
        <v>57</v>
      </c>
      <c r="X1460" s="7" t="s">
        <v>57</v>
      </c>
      <c r="Y1460" s="7"/>
      <c r="Z1460" s="7" t="s">
        <v>57</v>
      </c>
      <c r="AA1460" s="7" t="s">
        <v>57</v>
      </c>
      <c r="AB1460" s="7" t="s">
        <v>57</v>
      </c>
      <c r="AC1460" s="7" t="s">
        <v>57</v>
      </c>
      <c r="AD1460" s="7"/>
      <c r="AE1460" s="7"/>
      <c r="AF1460" s="7" t="s">
        <v>58</v>
      </c>
      <c r="AG1460" s="7">
        <v>154</v>
      </c>
      <c r="AH1460" s="7" t="s">
        <v>2559</v>
      </c>
      <c r="AI1460" s="7" t="s">
        <v>2559</v>
      </c>
      <c r="AJ1460" s="7"/>
      <c r="AK1460" s="7"/>
      <c r="AL1460" s="7"/>
      <c r="AM1460" s="7"/>
      <c r="AN1460" s="7"/>
      <c r="AO1460" s="7" t="s">
        <v>335</v>
      </c>
      <c r="AP1460" s="7" t="s">
        <v>63</v>
      </c>
      <c r="AQ1460" s="7">
        <v>0.47587847999999999</v>
      </c>
      <c r="AR1460" s="7">
        <v>0.45296196</v>
      </c>
      <c r="AS1460" s="7" t="s">
        <v>192</v>
      </c>
      <c r="AT1460" s="5">
        <v>0.64867086100000004</v>
      </c>
      <c r="AU1460" s="5" t="str">
        <f t="shared" si="59"/>
        <v>Swiss</v>
      </c>
      <c r="AV1460" s="5" t="str">
        <f t="shared" si="60"/>
        <v>Polish</v>
      </c>
      <c r="AW1460" s="5"/>
      <c r="AX1460" s="7" t="s">
        <v>155</v>
      </c>
      <c r="AY1460" t="s">
        <v>12256</v>
      </c>
    </row>
    <row r="1461" spans="1:51">
      <c r="A1461" s="5" t="s">
        <v>6433</v>
      </c>
      <c r="B1461" s="5" t="s">
        <v>47</v>
      </c>
      <c r="C1461" s="5">
        <v>957</v>
      </c>
      <c r="D1461" s="5">
        <v>1081</v>
      </c>
      <c r="E1461" s="5" t="s">
        <v>6434</v>
      </c>
      <c r="F1461" s="5" t="s">
        <v>49</v>
      </c>
      <c r="G1461" s="5" t="s">
        <v>50</v>
      </c>
      <c r="H1461" s="5" t="s">
        <v>6433</v>
      </c>
      <c r="I1461" s="5">
        <v>16</v>
      </c>
      <c r="J1461" s="5"/>
      <c r="K1461" s="5" t="s">
        <v>6428</v>
      </c>
      <c r="L1461" s="5" t="s">
        <v>6435</v>
      </c>
      <c r="M1461" s="5" t="s">
        <v>6436</v>
      </c>
      <c r="N1461" s="5" t="s">
        <v>155</v>
      </c>
      <c r="O1461" s="5"/>
      <c r="P1461" s="5"/>
      <c r="Q1461" s="5" t="s">
        <v>155</v>
      </c>
      <c r="R1461" s="5" t="s">
        <v>185</v>
      </c>
      <c r="S1461" s="5" t="s">
        <v>155</v>
      </c>
      <c r="T1461" s="5" t="s">
        <v>155</v>
      </c>
      <c r="U1461" s="5" t="s">
        <v>155</v>
      </c>
      <c r="V1461" s="5" t="s">
        <v>113</v>
      </c>
      <c r="W1461" s="5" t="s">
        <v>57</v>
      </c>
      <c r="X1461" s="5" t="s">
        <v>57</v>
      </c>
      <c r="Y1461" s="5"/>
      <c r="Z1461" s="5" t="s">
        <v>57</v>
      </c>
      <c r="AA1461" s="5" t="s">
        <v>57</v>
      </c>
      <c r="AB1461" s="5" t="s">
        <v>57</v>
      </c>
      <c r="AC1461" s="5" t="s">
        <v>57</v>
      </c>
      <c r="AD1461" s="5"/>
      <c r="AE1461" s="5"/>
      <c r="AF1461" s="5" t="s">
        <v>58</v>
      </c>
      <c r="AG1461" s="5">
        <v>45</v>
      </c>
      <c r="AH1461" s="5" t="s">
        <v>6437</v>
      </c>
      <c r="AI1461" s="5" t="s">
        <v>6438</v>
      </c>
      <c r="AJ1461" s="5" t="s">
        <v>599</v>
      </c>
      <c r="AK1461" s="5"/>
      <c r="AL1461" s="5"/>
      <c r="AM1461" s="5"/>
      <c r="AN1461" s="5"/>
      <c r="AO1461" s="5" t="s">
        <v>904</v>
      </c>
      <c r="AP1461" s="5" t="s">
        <v>159</v>
      </c>
      <c r="AQ1461" s="5">
        <v>0.50793684100000003</v>
      </c>
      <c r="AR1461" s="5">
        <v>0.56512522300000001</v>
      </c>
      <c r="AS1461" s="5"/>
      <c r="AT1461" s="7"/>
      <c r="AU1461" s="7" t="b">
        <v>0</v>
      </c>
      <c r="AV1461" s="7" t="s">
        <v>12228</v>
      </c>
      <c r="AW1461" s="7"/>
      <c r="AX1461" s="7"/>
      <c r="AY1461" t="s">
        <v>12201</v>
      </c>
    </row>
    <row r="1462" spans="1:51">
      <c r="A1462" s="5" t="s">
        <v>6603</v>
      </c>
      <c r="B1462" s="5" t="s">
        <v>47</v>
      </c>
      <c r="C1462" s="5">
        <v>958</v>
      </c>
      <c r="D1462" s="5">
        <v>1111</v>
      </c>
      <c r="E1462" s="5" t="s">
        <v>6604</v>
      </c>
      <c r="F1462" s="5" t="s">
        <v>49</v>
      </c>
      <c r="G1462" s="5" t="s">
        <v>50</v>
      </c>
      <c r="H1462" s="5" t="s">
        <v>6603</v>
      </c>
      <c r="I1462" s="5">
        <v>16</v>
      </c>
      <c r="J1462" s="5"/>
      <c r="K1462" s="5" t="s">
        <v>6605</v>
      </c>
      <c r="L1462" s="5" t="s">
        <v>6606</v>
      </c>
      <c r="M1462" s="5" t="s">
        <v>6607</v>
      </c>
      <c r="N1462" s="5"/>
      <c r="O1462" s="5"/>
      <c r="P1462" s="5" t="s">
        <v>155</v>
      </c>
      <c r="Q1462" s="5" t="s">
        <v>155</v>
      </c>
      <c r="R1462" s="5" t="s">
        <v>185</v>
      </c>
      <c r="S1462" s="5" t="s">
        <v>184</v>
      </c>
      <c r="T1462" s="5" t="s">
        <v>85</v>
      </c>
      <c r="U1462" s="5" t="s">
        <v>85</v>
      </c>
      <c r="V1462" s="5" t="s">
        <v>113</v>
      </c>
      <c r="W1462" s="5" t="s">
        <v>88</v>
      </c>
      <c r="X1462" s="5" t="s">
        <v>88</v>
      </c>
      <c r="Y1462" s="5"/>
      <c r="Z1462" s="5" t="s">
        <v>88</v>
      </c>
      <c r="AA1462" s="5" t="s">
        <v>88</v>
      </c>
      <c r="AB1462" s="5" t="s">
        <v>88</v>
      </c>
      <c r="AC1462" s="5" t="s">
        <v>88</v>
      </c>
      <c r="AD1462" s="5"/>
      <c r="AE1462" s="5"/>
      <c r="AF1462" s="5" t="s">
        <v>58</v>
      </c>
      <c r="AG1462" s="5">
        <v>275</v>
      </c>
      <c r="AH1462" s="5" t="s">
        <v>2352</v>
      </c>
      <c r="AI1462" s="5" t="s">
        <v>60</v>
      </c>
      <c r="AJ1462" s="5" t="s">
        <v>2353</v>
      </c>
      <c r="AK1462" s="5"/>
      <c r="AL1462" s="5"/>
      <c r="AM1462" s="5"/>
      <c r="AN1462" s="5"/>
      <c r="AO1462" s="5" t="s">
        <v>6818</v>
      </c>
      <c r="AP1462" s="5" t="s">
        <v>2253</v>
      </c>
      <c r="AQ1462" s="5">
        <v>0.80735191100000003</v>
      </c>
      <c r="AR1462" s="5">
        <v>0.89558307199999998</v>
      </c>
      <c r="AS1462" s="5"/>
      <c r="AT1462" s="7"/>
      <c r="AU1462" s="7" t="b">
        <v>0</v>
      </c>
      <c r="AV1462" s="7" t="s">
        <v>12228</v>
      </c>
      <c r="AW1462" s="7"/>
      <c r="AX1462" s="7"/>
      <c r="AY1462" t="s">
        <v>12201</v>
      </c>
    </row>
    <row r="1463" spans="1:51">
      <c r="A1463" s="5" t="s">
        <v>2047</v>
      </c>
      <c r="B1463" s="5" t="s">
        <v>47</v>
      </c>
      <c r="C1463" s="5">
        <v>953</v>
      </c>
      <c r="D1463" s="5">
        <v>343</v>
      </c>
      <c r="E1463" s="5" t="s">
        <v>2048</v>
      </c>
      <c r="F1463" s="5" t="s">
        <v>49</v>
      </c>
      <c r="G1463" s="5" t="s">
        <v>120</v>
      </c>
      <c r="H1463" s="5" t="s">
        <v>2047</v>
      </c>
      <c r="I1463" s="5">
        <v>18</v>
      </c>
      <c r="J1463" s="5"/>
      <c r="K1463" s="5" t="s">
        <v>2049</v>
      </c>
      <c r="L1463" s="5" t="s">
        <v>2050</v>
      </c>
      <c r="M1463" s="5" t="s">
        <v>2051</v>
      </c>
      <c r="N1463" s="5" t="s">
        <v>1423</v>
      </c>
      <c r="O1463" s="5" t="s">
        <v>1423</v>
      </c>
      <c r="P1463" s="5"/>
      <c r="Q1463" s="5" t="s">
        <v>1423</v>
      </c>
      <c r="R1463" s="5" t="s">
        <v>1423</v>
      </c>
      <c r="S1463" s="5" t="s">
        <v>2052</v>
      </c>
      <c r="T1463" s="5" t="s">
        <v>1423</v>
      </c>
      <c r="U1463" s="5" t="s">
        <v>1423</v>
      </c>
      <c r="V1463" s="5" t="s">
        <v>87</v>
      </c>
      <c r="W1463" s="5"/>
      <c r="X1463" s="5" t="s">
        <v>57</v>
      </c>
      <c r="Y1463" s="5"/>
      <c r="Z1463" s="5" t="s">
        <v>57</v>
      </c>
      <c r="AA1463" s="5" t="s">
        <v>57</v>
      </c>
      <c r="AB1463" s="5" t="s">
        <v>57</v>
      </c>
      <c r="AC1463" s="5" t="s">
        <v>57</v>
      </c>
      <c r="AD1463" s="5"/>
      <c r="AE1463" s="5"/>
      <c r="AF1463" s="5" t="s">
        <v>58</v>
      </c>
      <c r="AG1463" s="5">
        <v>176</v>
      </c>
      <c r="AH1463" s="5" t="s">
        <v>2053</v>
      </c>
      <c r="AI1463" s="5" t="s">
        <v>209</v>
      </c>
      <c r="AJ1463" s="5" t="s">
        <v>2054</v>
      </c>
      <c r="AK1463" s="5"/>
      <c r="AL1463" s="5"/>
      <c r="AM1463" s="5"/>
      <c r="AN1463" s="5"/>
      <c r="AO1463" s="5" t="s">
        <v>7699</v>
      </c>
      <c r="AP1463" s="5" t="s">
        <v>868</v>
      </c>
      <c r="AQ1463" s="5">
        <v>0.81102447099999997</v>
      </c>
      <c r="AR1463" s="5">
        <v>0.82195770400000001</v>
      </c>
      <c r="AS1463" s="5"/>
      <c r="AT1463" s="5">
        <v>0.64188085699999997</v>
      </c>
      <c r="AU1463" s="5" t="str">
        <f t="shared" ref="AU1463:AU1469" si="61">IF(AT1463,R1463)</f>
        <v>Greek</v>
      </c>
      <c r="AV1463" s="5" t="str">
        <f t="shared" ref="AV1463:AV1469" si="62">Q1463</f>
        <v>Greek</v>
      </c>
      <c r="AW1463" s="5"/>
      <c r="AX1463" s="5"/>
      <c r="AY1463" t="s">
        <v>1423</v>
      </c>
    </row>
    <row r="1464" spans="1:51" s="9" customFormat="1">
      <c r="A1464" s="5" t="s">
        <v>6724</v>
      </c>
      <c r="B1464" s="5" t="s">
        <v>47</v>
      </c>
      <c r="C1464" s="5">
        <v>958</v>
      </c>
      <c r="D1464" s="5">
        <v>1130</v>
      </c>
      <c r="E1464" s="5" t="s">
        <v>6725</v>
      </c>
      <c r="F1464" s="5" t="s">
        <v>49</v>
      </c>
      <c r="G1464" s="5" t="s">
        <v>50</v>
      </c>
      <c r="H1464" s="5" t="s">
        <v>6724</v>
      </c>
      <c r="I1464" s="5">
        <v>23</v>
      </c>
      <c r="J1464" s="5"/>
      <c r="K1464" s="5" t="s">
        <v>6726</v>
      </c>
      <c r="L1464" s="5" t="s">
        <v>6727</v>
      </c>
      <c r="M1464" s="5" t="s">
        <v>6728</v>
      </c>
      <c r="N1464" s="5"/>
      <c r="O1464" s="5" t="s">
        <v>1423</v>
      </c>
      <c r="P1464" s="5" t="s">
        <v>1423</v>
      </c>
      <c r="Q1464" s="5" t="s">
        <v>1423</v>
      </c>
      <c r="R1464" s="5" t="s">
        <v>1423</v>
      </c>
      <c r="S1464" s="5" t="s">
        <v>6729</v>
      </c>
      <c r="T1464" s="5" t="s">
        <v>1423</v>
      </c>
      <c r="U1464" s="5" t="s">
        <v>1423</v>
      </c>
      <c r="V1464" s="5" t="s">
        <v>87</v>
      </c>
      <c r="W1464" s="5" t="s">
        <v>57</v>
      </c>
      <c r="X1464" s="5" t="s">
        <v>57</v>
      </c>
      <c r="Y1464" s="5"/>
      <c r="Z1464" s="5" t="s">
        <v>57</v>
      </c>
      <c r="AA1464" s="5" t="s">
        <v>57</v>
      </c>
      <c r="AB1464" s="5" t="s">
        <v>57</v>
      </c>
      <c r="AC1464" s="5" t="s">
        <v>57</v>
      </c>
      <c r="AD1464" s="5"/>
      <c r="AE1464" s="5"/>
      <c r="AF1464" s="5" t="s">
        <v>58</v>
      </c>
      <c r="AG1464" s="5">
        <v>35</v>
      </c>
      <c r="AH1464" s="5" t="s">
        <v>2244</v>
      </c>
      <c r="AI1464" s="5" t="s">
        <v>2245</v>
      </c>
      <c r="AJ1464" s="5"/>
      <c r="AK1464" s="5"/>
      <c r="AL1464" s="5"/>
      <c r="AM1464" s="5"/>
      <c r="AN1464" s="5"/>
      <c r="AO1464" s="5" t="s">
        <v>8867</v>
      </c>
      <c r="AP1464" s="5" t="s">
        <v>691</v>
      </c>
      <c r="AQ1464" s="5">
        <v>0.46449561900000003</v>
      </c>
      <c r="AR1464" s="5">
        <v>0.55012829399999996</v>
      </c>
      <c r="AS1464" s="5"/>
      <c r="AT1464" s="5">
        <v>0.50531313300000003</v>
      </c>
      <c r="AU1464" s="5" t="str">
        <f t="shared" si="61"/>
        <v>Greek</v>
      </c>
      <c r="AV1464" s="5" t="str">
        <f t="shared" si="62"/>
        <v>Greek</v>
      </c>
      <c r="AW1464" s="5"/>
      <c r="AX1464" s="5"/>
      <c r="AY1464" t="s">
        <v>1423</v>
      </c>
    </row>
    <row r="1465" spans="1:51">
      <c r="A1465" s="5" t="s">
        <v>7692</v>
      </c>
      <c r="B1465" s="5" t="s">
        <v>47</v>
      </c>
      <c r="C1465" s="5">
        <v>959</v>
      </c>
      <c r="D1465" s="5">
        <v>1289</v>
      </c>
      <c r="E1465" s="5" t="s">
        <v>7693</v>
      </c>
      <c r="F1465" s="5" t="s">
        <v>49</v>
      </c>
      <c r="G1465" s="5" t="s">
        <v>50</v>
      </c>
      <c r="H1465" s="5" t="s">
        <v>7692</v>
      </c>
      <c r="I1465" s="5">
        <v>21</v>
      </c>
      <c r="J1465" s="5"/>
      <c r="K1465" s="5" t="s">
        <v>7694</v>
      </c>
      <c r="L1465" s="5" t="s">
        <v>7695</v>
      </c>
      <c r="M1465" s="5" t="s">
        <v>7696</v>
      </c>
      <c r="N1465" s="5"/>
      <c r="O1465" s="5"/>
      <c r="P1465" s="5" t="s">
        <v>1423</v>
      </c>
      <c r="Q1465" s="5" t="s">
        <v>1423</v>
      </c>
      <c r="R1465" s="5" t="s">
        <v>1423</v>
      </c>
      <c r="S1465" s="5" t="s">
        <v>55</v>
      </c>
      <c r="T1465" s="5" t="s">
        <v>1423</v>
      </c>
      <c r="U1465" s="5" t="s">
        <v>1423</v>
      </c>
      <c r="V1465" s="5" t="s">
        <v>87</v>
      </c>
      <c r="W1465" s="5" t="s">
        <v>57</v>
      </c>
      <c r="X1465" s="5"/>
      <c r="Y1465" s="5" t="s">
        <v>57</v>
      </c>
      <c r="Z1465" s="5" t="s">
        <v>57</v>
      </c>
      <c r="AA1465" s="5" t="s">
        <v>57</v>
      </c>
      <c r="AB1465" s="5" t="s">
        <v>57</v>
      </c>
      <c r="AC1465" s="5" t="s">
        <v>57</v>
      </c>
      <c r="AD1465" s="5"/>
      <c r="AE1465" s="5"/>
      <c r="AF1465" s="5" t="s">
        <v>58</v>
      </c>
      <c r="AG1465" s="5">
        <v>202</v>
      </c>
      <c r="AH1465" s="5" t="s">
        <v>7697</v>
      </c>
      <c r="AI1465" s="5" t="s">
        <v>209</v>
      </c>
      <c r="AJ1465" s="5" t="s">
        <v>7698</v>
      </c>
      <c r="AK1465" s="5"/>
      <c r="AL1465" s="5"/>
      <c r="AM1465" s="5"/>
      <c r="AN1465" s="5"/>
      <c r="AO1465" s="5" t="s">
        <v>8975</v>
      </c>
      <c r="AP1465" s="5" t="s">
        <v>698</v>
      </c>
      <c r="AQ1465" s="5">
        <v>0.62706442100000004</v>
      </c>
      <c r="AR1465" s="5">
        <v>0.65780776100000005</v>
      </c>
      <c r="AS1465" s="5"/>
      <c r="AT1465" s="5">
        <v>0.84230920899999995</v>
      </c>
      <c r="AU1465" s="5" t="str">
        <f t="shared" si="61"/>
        <v>Greek</v>
      </c>
      <c r="AV1465" s="5" t="str">
        <f t="shared" si="62"/>
        <v>Greek</v>
      </c>
      <c r="AW1465" s="5"/>
      <c r="AX1465" s="5"/>
      <c r="AY1465" t="s">
        <v>1423</v>
      </c>
    </row>
    <row r="1466" spans="1:51">
      <c r="A1466" s="5" t="s">
        <v>8864</v>
      </c>
      <c r="B1466" s="5" t="s">
        <v>47</v>
      </c>
      <c r="C1466" s="5">
        <v>960</v>
      </c>
      <c r="D1466" s="5">
        <v>1498</v>
      </c>
      <c r="E1466" s="5" t="s">
        <v>8865</v>
      </c>
      <c r="F1466" s="5" t="s">
        <v>49</v>
      </c>
      <c r="G1466" s="5" t="s">
        <v>50</v>
      </c>
      <c r="H1466" s="5" t="s">
        <v>8864</v>
      </c>
      <c r="I1466" s="5">
        <v>15</v>
      </c>
      <c r="J1466" s="5"/>
      <c r="K1466" s="5" t="s">
        <v>8866</v>
      </c>
      <c r="L1466" s="5" t="s">
        <v>8636</v>
      </c>
      <c r="M1466" s="5" t="s">
        <v>8637</v>
      </c>
      <c r="N1466" s="5"/>
      <c r="O1466" s="5"/>
      <c r="P1466" s="5"/>
      <c r="Q1466" s="5"/>
      <c r="R1466" s="5" t="s">
        <v>1423</v>
      </c>
      <c r="S1466" s="5" t="s">
        <v>184</v>
      </c>
      <c r="T1466" s="5" t="s">
        <v>85</v>
      </c>
      <c r="U1466" s="5" t="s">
        <v>85</v>
      </c>
      <c r="V1466" s="5" t="s">
        <v>87</v>
      </c>
      <c r="W1466" s="5" t="s">
        <v>57</v>
      </c>
      <c r="X1466" s="5"/>
      <c r="Y1466" s="5" t="s">
        <v>57</v>
      </c>
      <c r="Z1466" s="5" t="s">
        <v>57</v>
      </c>
      <c r="AA1466" s="5" t="s">
        <v>57</v>
      </c>
      <c r="AB1466" s="5" t="s">
        <v>57</v>
      </c>
      <c r="AC1466" s="5" t="s">
        <v>57</v>
      </c>
      <c r="AD1466" s="5"/>
      <c r="AE1466" s="5"/>
      <c r="AF1466" s="5" t="s">
        <v>58</v>
      </c>
      <c r="AG1466" s="5">
        <v>8</v>
      </c>
      <c r="AH1466" s="5" t="s">
        <v>3258</v>
      </c>
      <c r="AI1466" s="5" t="s">
        <v>380</v>
      </c>
      <c r="AJ1466" s="5" t="s">
        <v>1294</v>
      </c>
      <c r="AK1466" s="5"/>
      <c r="AL1466" s="5"/>
      <c r="AM1466" s="5"/>
      <c r="AN1466" s="5"/>
      <c r="AO1466" t="s">
        <v>789</v>
      </c>
      <c r="AP1466" t="s">
        <v>252</v>
      </c>
      <c r="AQ1466">
        <v>0.451896193</v>
      </c>
      <c r="AR1466">
        <v>0.65750864899999995</v>
      </c>
      <c r="AT1466" s="5">
        <v>0.84230920899999995</v>
      </c>
      <c r="AU1466" s="5" t="str">
        <f t="shared" si="61"/>
        <v>Greek</v>
      </c>
      <c r="AV1466" s="5">
        <f t="shared" si="62"/>
        <v>0</v>
      </c>
      <c r="AW1466" s="5"/>
      <c r="AX1466" s="5"/>
      <c r="AY1466" t="s">
        <v>1423</v>
      </c>
    </row>
    <row r="1467" spans="1:51">
      <c r="A1467" s="9" t="s">
        <v>8970</v>
      </c>
      <c r="B1467" s="9" t="s">
        <v>47</v>
      </c>
      <c r="C1467" s="9">
        <v>960</v>
      </c>
      <c r="D1467" s="9">
        <v>1516</v>
      </c>
      <c r="E1467" s="9" t="s">
        <v>8971</v>
      </c>
      <c r="F1467" s="9" t="s">
        <v>49</v>
      </c>
      <c r="G1467" s="9" t="s">
        <v>50</v>
      </c>
      <c r="H1467" s="9" t="s">
        <v>8970</v>
      </c>
      <c r="I1467" s="9">
        <v>15</v>
      </c>
      <c r="J1467" s="9"/>
      <c r="K1467" s="9" t="s">
        <v>8972</v>
      </c>
      <c r="L1467" s="9" t="s">
        <v>8973</v>
      </c>
      <c r="M1467" s="9" t="s">
        <v>8974</v>
      </c>
      <c r="N1467" s="9"/>
      <c r="O1467" s="9"/>
      <c r="P1467" s="9"/>
      <c r="Q1467" s="9"/>
      <c r="R1467" s="9" t="s">
        <v>1423</v>
      </c>
      <c r="S1467" s="9" t="s">
        <v>54</v>
      </c>
      <c r="T1467" s="9" t="s">
        <v>85</v>
      </c>
      <c r="U1467" s="9" t="s">
        <v>85</v>
      </c>
      <c r="V1467" s="9" t="s">
        <v>87</v>
      </c>
      <c r="W1467" s="9" t="s">
        <v>57</v>
      </c>
      <c r="X1467" s="9"/>
      <c r="Y1467" s="9" t="s">
        <v>57</v>
      </c>
      <c r="Z1467" s="9" t="s">
        <v>57</v>
      </c>
      <c r="AA1467" s="9" t="s">
        <v>57</v>
      </c>
      <c r="AB1467" s="9" t="s">
        <v>57</v>
      </c>
      <c r="AC1467" s="9" t="s">
        <v>57</v>
      </c>
      <c r="AD1467" s="9"/>
      <c r="AE1467" s="9"/>
      <c r="AF1467" s="9" t="s">
        <v>58</v>
      </c>
      <c r="AG1467" s="9">
        <v>116</v>
      </c>
      <c r="AH1467" s="9" t="s">
        <v>4416</v>
      </c>
      <c r="AI1467" s="9" t="s">
        <v>317</v>
      </c>
      <c r="AJ1467" s="9" t="s">
        <v>91</v>
      </c>
      <c r="AK1467" s="9"/>
      <c r="AL1467" s="9"/>
      <c r="AM1467" s="9"/>
      <c r="AN1467" s="9"/>
      <c r="AO1467" s="9" t="s">
        <v>11902</v>
      </c>
      <c r="AP1467" s="9" t="s">
        <v>11903</v>
      </c>
      <c r="AQ1467" s="9">
        <v>0.50709702400000001</v>
      </c>
      <c r="AR1467" s="9">
        <v>0.73267278199999997</v>
      </c>
      <c r="AS1467" s="9"/>
      <c r="AT1467" s="9">
        <v>0.507800633</v>
      </c>
      <c r="AU1467" s="9" t="str">
        <f t="shared" si="61"/>
        <v>Greek</v>
      </c>
      <c r="AV1467" s="9">
        <f t="shared" si="62"/>
        <v>0</v>
      </c>
      <c r="AW1467" s="9"/>
      <c r="AX1467" s="9"/>
      <c r="AY1467" s="9" t="s">
        <v>1423</v>
      </c>
    </row>
    <row r="1468" spans="1:51">
      <c r="A1468" t="s">
        <v>2919</v>
      </c>
      <c r="B1468" t="s">
        <v>47</v>
      </c>
      <c r="C1468">
        <v>954</v>
      </c>
      <c r="D1468">
        <v>484</v>
      </c>
      <c r="E1468" t="s">
        <v>2920</v>
      </c>
      <c r="F1468" t="s">
        <v>49</v>
      </c>
      <c r="G1468" t="s">
        <v>50</v>
      </c>
      <c r="H1468" t="s">
        <v>2919</v>
      </c>
      <c r="I1468">
        <v>15</v>
      </c>
      <c r="K1468" t="s">
        <v>2921</v>
      </c>
      <c r="L1468" t="s">
        <v>2922</v>
      </c>
      <c r="M1468" t="s">
        <v>2923</v>
      </c>
      <c r="N1468" t="s">
        <v>1423</v>
      </c>
      <c r="Q1468" t="s">
        <v>1423</v>
      </c>
      <c r="R1468" t="s">
        <v>1934</v>
      </c>
      <c r="S1468" t="s">
        <v>83</v>
      </c>
      <c r="T1468" t="s">
        <v>85</v>
      </c>
      <c r="U1468" t="s">
        <v>85</v>
      </c>
      <c r="V1468" t="s">
        <v>87</v>
      </c>
      <c r="W1468" t="s">
        <v>57</v>
      </c>
      <c r="X1468" t="s">
        <v>57</v>
      </c>
      <c r="Z1468" t="s">
        <v>57</v>
      </c>
      <c r="AA1468" t="s">
        <v>57</v>
      </c>
      <c r="AB1468" t="s">
        <v>57</v>
      </c>
      <c r="AC1468" t="s">
        <v>57</v>
      </c>
      <c r="AF1468" t="s">
        <v>58</v>
      </c>
      <c r="AG1468">
        <v>1226</v>
      </c>
      <c r="AH1468" t="s">
        <v>308</v>
      </c>
      <c r="AI1468" t="s">
        <v>309</v>
      </c>
      <c r="AJ1468" t="s">
        <v>91</v>
      </c>
      <c r="AO1468" t="s">
        <v>5003</v>
      </c>
      <c r="AP1468" t="s">
        <v>220</v>
      </c>
      <c r="AQ1468">
        <v>0.50727485999999999</v>
      </c>
      <c r="AR1468">
        <v>0.632454713</v>
      </c>
      <c r="AT1468">
        <v>0.50727485999999999</v>
      </c>
      <c r="AU1468" t="str">
        <f t="shared" si="61"/>
        <v>Portuguese</v>
      </c>
      <c r="AV1468" t="str">
        <f t="shared" si="62"/>
        <v>Greek</v>
      </c>
      <c r="AW1468" t="b">
        <f>IF(AU1468=AV1468,AU1468,IF(AV1468=0,AU1468))</f>
        <v>0</v>
      </c>
      <c r="AY1468" t="s">
        <v>1423</v>
      </c>
    </row>
    <row r="1469" spans="1:51">
      <c r="A1469" t="s">
        <v>1929</v>
      </c>
      <c r="B1469" t="s">
        <v>47</v>
      </c>
      <c r="C1469">
        <v>953</v>
      </c>
      <c r="D1469">
        <v>326</v>
      </c>
      <c r="E1469" t="s">
        <v>1930</v>
      </c>
      <c r="F1469" t="s">
        <v>49</v>
      </c>
      <c r="G1469" t="s">
        <v>50</v>
      </c>
      <c r="H1469" t="s">
        <v>1929</v>
      </c>
      <c r="I1469">
        <v>18</v>
      </c>
      <c r="K1469" t="s">
        <v>1931</v>
      </c>
      <c r="L1469" t="s">
        <v>1932</v>
      </c>
      <c r="M1469" t="s">
        <v>1933</v>
      </c>
      <c r="P1469" t="s">
        <v>1423</v>
      </c>
      <c r="Q1469" t="s">
        <v>1423</v>
      </c>
      <c r="R1469" t="s">
        <v>83</v>
      </c>
      <c r="S1469" t="s">
        <v>1934</v>
      </c>
      <c r="T1469" t="s">
        <v>85</v>
      </c>
      <c r="U1469" t="s">
        <v>85</v>
      </c>
      <c r="V1469" t="s">
        <v>87</v>
      </c>
      <c r="W1469" t="s">
        <v>57</v>
      </c>
      <c r="X1469" t="s">
        <v>57</v>
      </c>
      <c r="Z1469" t="s">
        <v>57</v>
      </c>
      <c r="AA1469" t="s">
        <v>57</v>
      </c>
      <c r="AB1469" t="s">
        <v>57</v>
      </c>
      <c r="AC1469" t="s">
        <v>57</v>
      </c>
      <c r="AD1469" t="s">
        <v>1935</v>
      </c>
      <c r="AE1469">
        <v>1887</v>
      </c>
      <c r="AF1469" t="s">
        <v>58</v>
      </c>
      <c r="AG1469">
        <v>14</v>
      </c>
      <c r="AH1469" t="s">
        <v>1936</v>
      </c>
      <c r="AI1469" t="s">
        <v>1937</v>
      </c>
      <c r="AJ1469" t="s">
        <v>926</v>
      </c>
      <c r="AO1469" t="s">
        <v>11107</v>
      </c>
      <c r="AP1469" t="s">
        <v>760</v>
      </c>
      <c r="AQ1469">
        <v>0.69833574600000003</v>
      </c>
      <c r="AR1469">
        <v>0.714121267</v>
      </c>
      <c r="AT1469">
        <v>0.69833574600000003</v>
      </c>
      <c r="AU1469" t="str">
        <f t="shared" si="61"/>
        <v>Spanish</v>
      </c>
      <c r="AV1469" t="str">
        <f t="shared" si="62"/>
        <v>Greek</v>
      </c>
      <c r="AW1469" t="b">
        <f>IF(AU1469=AV1469,AU1469,IF(AV1469=0,AU1469))</f>
        <v>0</v>
      </c>
      <c r="AY1469" t="s">
        <v>1423</v>
      </c>
    </row>
    <row r="1470" spans="1:51">
      <c r="A1470" s="5" t="s">
        <v>12115</v>
      </c>
      <c r="B1470" s="5" t="s">
        <v>47</v>
      </c>
      <c r="C1470" s="5">
        <v>964</v>
      </c>
      <c r="D1470" s="5">
        <v>2058</v>
      </c>
      <c r="E1470" s="5" t="s">
        <v>12116</v>
      </c>
      <c r="F1470" s="5" t="s">
        <v>49</v>
      </c>
      <c r="G1470" s="5" t="s">
        <v>50</v>
      </c>
      <c r="H1470" s="5" t="s">
        <v>12115</v>
      </c>
      <c r="I1470" s="5">
        <v>18</v>
      </c>
      <c r="J1470" s="5"/>
      <c r="K1470" s="5" t="s">
        <v>12117</v>
      </c>
      <c r="L1470" s="5" t="s">
        <v>12118</v>
      </c>
      <c r="M1470" s="5" t="s">
        <v>12119</v>
      </c>
      <c r="N1470" s="5"/>
      <c r="O1470" s="5" t="s">
        <v>155</v>
      </c>
      <c r="P1470" s="5"/>
      <c r="Q1470" s="5" t="s">
        <v>155</v>
      </c>
      <c r="R1470" s="5" t="s">
        <v>185</v>
      </c>
      <c r="S1470" s="5" t="s">
        <v>155</v>
      </c>
      <c r="T1470" s="5" t="s">
        <v>155</v>
      </c>
      <c r="U1470" s="5" t="s">
        <v>155</v>
      </c>
      <c r="V1470" s="5" t="s">
        <v>113</v>
      </c>
      <c r="W1470" s="5" t="s">
        <v>57</v>
      </c>
      <c r="X1470" s="5"/>
      <c r="Y1470" s="5" t="s">
        <v>57</v>
      </c>
      <c r="Z1470" s="5" t="s">
        <v>57</v>
      </c>
      <c r="AA1470" s="5" t="s">
        <v>57</v>
      </c>
      <c r="AB1470" s="5" t="s">
        <v>57</v>
      </c>
      <c r="AC1470" s="5" t="s">
        <v>57</v>
      </c>
      <c r="AD1470" s="5"/>
      <c r="AE1470" s="5"/>
      <c r="AF1470" s="5" t="s">
        <v>58</v>
      </c>
      <c r="AG1470" s="5">
        <v>549</v>
      </c>
      <c r="AH1470" s="5" t="s">
        <v>617</v>
      </c>
      <c r="AI1470" s="5" t="s">
        <v>618</v>
      </c>
      <c r="AJ1470" s="5"/>
      <c r="AK1470" s="5"/>
      <c r="AL1470" s="5"/>
      <c r="AM1470" s="5"/>
      <c r="AN1470" s="5"/>
      <c r="AO1470" s="5" t="s">
        <v>12120</v>
      </c>
      <c r="AP1470" s="5" t="s">
        <v>3483</v>
      </c>
      <c r="AQ1470" s="5">
        <v>0.71022888399999995</v>
      </c>
      <c r="AR1470" s="5">
        <v>0.79169246299999996</v>
      </c>
      <c r="AS1470" s="5"/>
      <c r="AT1470" s="7" t="b">
        <v>0</v>
      </c>
      <c r="AU1470" s="7" t="b">
        <v>0</v>
      </c>
      <c r="AV1470" s="7" t="s">
        <v>1423</v>
      </c>
      <c r="AW1470" s="7"/>
      <c r="AX1470" s="7"/>
      <c r="AY1470" t="s">
        <v>1423</v>
      </c>
    </row>
    <row r="1471" spans="1:51">
      <c r="A1471" s="5" t="s">
        <v>12156</v>
      </c>
      <c r="B1471" s="5" t="s">
        <v>47</v>
      </c>
      <c r="C1471" s="5">
        <v>964</v>
      </c>
      <c r="D1471" s="5">
        <v>2065</v>
      </c>
      <c r="E1471" s="5" t="s">
        <v>12157</v>
      </c>
      <c r="F1471" s="5" t="s">
        <v>49</v>
      </c>
      <c r="G1471" s="5" t="s">
        <v>50</v>
      </c>
      <c r="H1471" s="5" t="s">
        <v>12156</v>
      </c>
      <c r="I1471" s="5">
        <v>19</v>
      </c>
      <c r="J1471" s="5"/>
      <c r="K1471" s="5" t="s">
        <v>12158</v>
      </c>
      <c r="L1471" s="5" t="s">
        <v>12159</v>
      </c>
      <c r="M1471" s="5" t="s">
        <v>12160</v>
      </c>
      <c r="N1471" s="5"/>
      <c r="O1471" s="5" t="s">
        <v>155</v>
      </c>
      <c r="P1471" s="5"/>
      <c r="Q1471" s="5" t="s">
        <v>155</v>
      </c>
      <c r="R1471" s="5" t="s">
        <v>185</v>
      </c>
      <c r="S1471" s="5" t="s">
        <v>155</v>
      </c>
      <c r="T1471" s="5" t="s">
        <v>155</v>
      </c>
      <c r="U1471" s="5" t="s">
        <v>155</v>
      </c>
      <c r="V1471" s="5" t="s">
        <v>113</v>
      </c>
      <c r="W1471" s="5" t="s">
        <v>57</v>
      </c>
      <c r="X1471" s="5"/>
      <c r="Y1471" s="5" t="s">
        <v>57</v>
      </c>
      <c r="Z1471" s="5" t="s">
        <v>57</v>
      </c>
      <c r="AA1471" s="5" t="s">
        <v>57</v>
      </c>
      <c r="AB1471" s="5" t="s">
        <v>57</v>
      </c>
      <c r="AC1471" s="5" t="s">
        <v>57</v>
      </c>
      <c r="AD1471" s="5"/>
      <c r="AE1471" s="5"/>
      <c r="AF1471" s="5" t="s">
        <v>58</v>
      </c>
      <c r="AG1471" s="5">
        <v>32</v>
      </c>
      <c r="AH1471" s="5" t="s">
        <v>617</v>
      </c>
      <c r="AI1471" s="5" t="s">
        <v>618</v>
      </c>
      <c r="AJ1471" s="5"/>
      <c r="AK1471" s="5"/>
      <c r="AL1471" s="5"/>
      <c r="AM1471" s="5"/>
      <c r="AN1471" s="5"/>
      <c r="AO1471" s="5" t="s">
        <v>12161</v>
      </c>
      <c r="AP1471" s="5" t="s">
        <v>252</v>
      </c>
      <c r="AQ1471" s="5">
        <v>0.71394598200000003</v>
      </c>
      <c r="AR1471" s="5">
        <v>0.76931366800000001</v>
      </c>
      <c r="AS1471" s="5"/>
      <c r="AT1471" s="7" t="b">
        <v>0</v>
      </c>
      <c r="AU1471" s="7" t="b">
        <v>0</v>
      </c>
      <c r="AV1471" s="7" t="s">
        <v>1423</v>
      </c>
      <c r="AW1471" s="7"/>
      <c r="AX1471" s="7"/>
      <c r="AY1471" t="s">
        <v>1423</v>
      </c>
    </row>
    <row r="1472" spans="1:51">
      <c r="A1472" s="5" t="s">
        <v>1386</v>
      </c>
      <c r="B1472" s="5" t="s">
        <v>47</v>
      </c>
      <c r="C1472" s="5">
        <v>952</v>
      </c>
      <c r="D1472" s="5">
        <v>246</v>
      </c>
      <c r="E1472" s="5" t="s">
        <v>1387</v>
      </c>
      <c r="F1472" s="5" t="s">
        <v>49</v>
      </c>
      <c r="G1472" s="5" t="s">
        <v>50</v>
      </c>
      <c r="H1472" s="5" t="s">
        <v>1386</v>
      </c>
      <c r="I1472" s="5">
        <v>17</v>
      </c>
      <c r="J1472" s="5"/>
      <c r="K1472" s="5" t="s">
        <v>1388</v>
      </c>
      <c r="L1472" s="5" t="s">
        <v>1389</v>
      </c>
      <c r="M1472" s="5" t="s">
        <v>1390</v>
      </c>
      <c r="N1472" s="5" t="s">
        <v>327</v>
      </c>
      <c r="O1472" s="5" t="s">
        <v>185</v>
      </c>
      <c r="P1472" s="5" t="s">
        <v>185</v>
      </c>
      <c r="Q1472" s="5" t="s">
        <v>185</v>
      </c>
      <c r="R1472" s="5" t="s">
        <v>185</v>
      </c>
      <c r="S1472" s="5" t="s">
        <v>112</v>
      </c>
      <c r="T1472" s="5" t="s">
        <v>185</v>
      </c>
      <c r="U1472" s="5" t="s">
        <v>185</v>
      </c>
      <c r="V1472" s="5" t="s">
        <v>113</v>
      </c>
      <c r="W1472" s="5" t="s">
        <v>88</v>
      </c>
      <c r="X1472" s="5" t="s">
        <v>88</v>
      </c>
      <c r="Y1472" s="5"/>
      <c r="Z1472" s="5" t="s">
        <v>88</v>
      </c>
      <c r="AA1472" s="5" t="s">
        <v>88</v>
      </c>
      <c r="AB1472" s="5" t="s">
        <v>88</v>
      </c>
      <c r="AC1472" s="5" t="s">
        <v>88</v>
      </c>
      <c r="AD1472" s="5"/>
      <c r="AE1472" s="5"/>
      <c r="AF1472" s="5" t="s">
        <v>58</v>
      </c>
      <c r="AG1472" s="5">
        <v>12</v>
      </c>
      <c r="AH1472" s="5" t="s">
        <v>1391</v>
      </c>
      <c r="AI1472" s="5" t="s">
        <v>1392</v>
      </c>
      <c r="AJ1472" s="5"/>
      <c r="AK1472" s="5"/>
      <c r="AL1472" s="5"/>
      <c r="AM1472" s="5"/>
      <c r="AN1472" s="5"/>
      <c r="AO1472" s="5" t="s">
        <v>1393</v>
      </c>
      <c r="AP1472" s="5" t="s">
        <v>1394</v>
      </c>
      <c r="AQ1472" s="5">
        <v>0.73614897000000001</v>
      </c>
      <c r="AR1472" s="5">
        <v>0.82272188199999996</v>
      </c>
      <c r="AS1472" s="5"/>
      <c r="AT1472" s="7"/>
      <c r="AU1472" s="7" t="b">
        <v>0</v>
      </c>
      <c r="AV1472" s="7" t="s">
        <v>492</v>
      </c>
      <c r="AW1472" s="7"/>
      <c r="AX1472" s="7"/>
      <c r="AY1472" t="s">
        <v>492</v>
      </c>
    </row>
    <row r="1473" spans="1:51">
      <c r="A1473" s="5" t="s">
        <v>6319</v>
      </c>
      <c r="B1473" s="5" t="s">
        <v>47</v>
      </c>
      <c r="C1473" s="5">
        <v>957</v>
      </c>
      <c r="D1473" s="5">
        <v>1061</v>
      </c>
      <c r="E1473" s="5" t="s">
        <v>6320</v>
      </c>
      <c r="F1473" s="5" t="s">
        <v>49</v>
      </c>
      <c r="G1473" s="5" t="s">
        <v>50</v>
      </c>
      <c r="H1473" s="5" t="s">
        <v>6319</v>
      </c>
      <c r="I1473" s="5">
        <v>17</v>
      </c>
      <c r="J1473" s="5"/>
      <c r="K1473" s="5" t="s">
        <v>6321</v>
      </c>
      <c r="L1473" s="5" t="s">
        <v>6322</v>
      </c>
      <c r="M1473" s="5" t="s">
        <v>6323</v>
      </c>
      <c r="N1473" s="5"/>
      <c r="O1473" s="5"/>
      <c r="P1473" s="5"/>
      <c r="Q1473" s="5"/>
      <c r="R1473" s="5" t="s">
        <v>185</v>
      </c>
      <c r="S1473" s="5" t="s">
        <v>155</v>
      </c>
      <c r="T1473" s="5" t="s">
        <v>85</v>
      </c>
      <c r="U1473" s="5" t="s">
        <v>85</v>
      </c>
      <c r="V1473" s="5" t="s">
        <v>113</v>
      </c>
      <c r="W1473" s="5" t="s">
        <v>88</v>
      </c>
      <c r="X1473" s="5" t="s">
        <v>88</v>
      </c>
      <c r="Y1473" s="5"/>
      <c r="Z1473" s="5" t="s">
        <v>88</v>
      </c>
      <c r="AA1473" s="5" t="s">
        <v>88</v>
      </c>
      <c r="AB1473" s="5" t="s">
        <v>88</v>
      </c>
      <c r="AC1473" s="5" t="s">
        <v>88</v>
      </c>
      <c r="AD1473" s="5"/>
      <c r="AE1473" s="5"/>
      <c r="AF1473" s="5" t="s">
        <v>58</v>
      </c>
      <c r="AG1473" s="5">
        <v>21</v>
      </c>
      <c r="AH1473" s="5" t="s">
        <v>6324</v>
      </c>
      <c r="AI1473" s="5" t="s">
        <v>58</v>
      </c>
      <c r="AJ1473" s="5" t="s">
        <v>6325</v>
      </c>
      <c r="AK1473" s="5"/>
      <c r="AL1473" s="5"/>
      <c r="AM1473" s="5"/>
      <c r="AN1473" s="5"/>
      <c r="AO1473" s="5" t="s">
        <v>6326</v>
      </c>
      <c r="AP1473" s="5" t="s">
        <v>2365</v>
      </c>
      <c r="AQ1473" s="5">
        <v>0.50819498100000005</v>
      </c>
      <c r="AR1473" s="5">
        <v>0.57056660100000001</v>
      </c>
      <c r="AS1473" s="5"/>
      <c r="AT1473" s="7"/>
      <c r="AU1473" s="7" t="b">
        <v>0</v>
      </c>
      <c r="AV1473" s="7" t="s">
        <v>492</v>
      </c>
      <c r="AW1473" s="7"/>
      <c r="AX1473" s="7"/>
      <c r="AY1473" t="s">
        <v>492</v>
      </c>
    </row>
    <row r="1474" spans="1:51">
      <c r="A1474" s="5" t="s">
        <v>6823</v>
      </c>
      <c r="B1474" s="5" t="s">
        <v>47</v>
      </c>
      <c r="C1474" s="5">
        <v>958</v>
      </c>
      <c r="D1474" s="5">
        <v>1146</v>
      </c>
      <c r="E1474" s="5" t="s">
        <v>6824</v>
      </c>
      <c r="F1474" s="5" t="s">
        <v>49</v>
      </c>
      <c r="G1474" s="5" t="s">
        <v>120</v>
      </c>
      <c r="H1474" s="5" t="s">
        <v>6823</v>
      </c>
      <c r="I1474" s="5">
        <v>16</v>
      </c>
      <c r="J1474" s="5"/>
      <c r="K1474" s="5" t="s">
        <v>6825</v>
      </c>
      <c r="L1474" s="5" t="s">
        <v>6826</v>
      </c>
      <c r="M1474" s="5" t="s">
        <v>6827</v>
      </c>
      <c r="N1474" s="5"/>
      <c r="O1474" s="5"/>
      <c r="P1474" s="5"/>
      <c r="Q1474" s="5"/>
      <c r="R1474" s="5" t="s">
        <v>185</v>
      </c>
      <c r="S1474" s="5" t="s">
        <v>184</v>
      </c>
      <c r="T1474" s="5" t="s">
        <v>85</v>
      </c>
      <c r="U1474" s="5" t="s">
        <v>85</v>
      </c>
      <c r="V1474" s="5" t="s">
        <v>113</v>
      </c>
      <c r="W1474" s="5" t="s">
        <v>57</v>
      </c>
      <c r="X1474" s="5" t="s">
        <v>57</v>
      </c>
      <c r="Y1474" s="5"/>
      <c r="Z1474" s="5" t="s">
        <v>57</v>
      </c>
      <c r="AA1474" s="5" t="s">
        <v>57</v>
      </c>
      <c r="AB1474" s="5" t="s">
        <v>57</v>
      </c>
      <c r="AC1474" s="5" t="s">
        <v>57</v>
      </c>
      <c r="AD1474" s="5"/>
      <c r="AE1474" s="5"/>
      <c r="AF1474" s="5" t="s">
        <v>58</v>
      </c>
      <c r="AG1474" s="5">
        <v>2215</v>
      </c>
      <c r="AH1474" s="5" t="s">
        <v>199</v>
      </c>
      <c r="AI1474" s="5" t="s">
        <v>200</v>
      </c>
      <c r="AJ1474" s="5" t="s">
        <v>91</v>
      </c>
      <c r="AK1474" s="5"/>
      <c r="AL1474" s="5"/>
      <c r="AM1474" s="5"/>
      <c r="AN1474" s="5"/>
      <c r="AO1474" s="5" t="s">
        <v>6828</v>
      </c>
      <c r="AP1474" s="5" t="s">
        <v>2578</v>
      </c>
      <c r="AQ1474" s="5">
        <v>0.50411488699999996</v>
      </c>
      <c r="AR1474" s="5">
        <v>0.55177206199999995</v>
      </c>
      <c r="AS1474" s="5"/>
      <c r="AT1474" s="7"/>
      <c r="AU1474" s="7" t="b">
        <v>0</v>
      </c>
      <c r="AV1474" s="7" t="s">
        <v>492</v>
      </c>
      <c r="AW1474" s="7"/>
      <c r="AY1474" t="s">
        <v>492</v>
      </c>
    </row>
    <row r="1475" spans="1:51">
      <c r="A1475" s="7" t="s">
        <v>9381</v>
      </c>
      <c r="B1475" s="7" t="s">
        <v>47</v>
      </c>
      <c r="C1475" s="7">
        <v>961</v>
      </c>
      <c r="D1475" s="7">
        <v>1588</v>
      </c>
      <c r="E1475" s="7" t="s">
        <v>9382</v>
      </c>
      <c r="F1475" s="7" t="s">
        <v>49</v>
      </c>
      <c r="G1475" s="7" t="s">
        <v>50</v>
      </c>
      <c r="H1475" s="7" t="s">
        <v>9381</v>
      </c>
      <c r="I1475" s="7">
        <v>13</v>
      </c>
      <c r="J1475" s="7"/>
      <c r="K1475" s="7" t="s">
        <v>9383</v>
      </c>
      <c r="L1475" s="7" t="s">
        <v>9384</v>
      </c>
      <c r="M1475" s="7" t="s">
        <v>9385</v>
      </c>
      <c r="N1475" s="7" t="s">
        <v>165</v>
      </c>
      <c r="O1475" s="7"/>
      <c r="P1475" s="7"/>
      <c r="Q1475" s="7" t="s">
        <v>165</v>
      </c>
      <c r="R1475" s="7" t="s">
        <v>83</v>
      </c>
      <c r="S1475" s="7" t="s">
        <v>2339</v>
      </c>
      <c r="T1475" s="7" t="s">
        <v>85</v>
      </c>
      <c r="U1475" s="7" t="s">
        <v>85</v>
      </c>
      <c r="V1475" s="7" t="s">
        <v>87</v>
      </c>
      <c r="W1475" s="7" t="s">
        <v>57</v>
      </c>
      <c r="X1475" s="7"/>
      <c r="Y1475" s="7" t="s">
        <v>57</v>
      </c>
      <c r="Z1475" s="7" t="s">
        <v>57</v>
      </c>
      <c r="AA1475" s="7" t="s">
        <v>57</v>
      </c>
      <c r="AB1475" s="7" t="s">
        <v>57</v>
      </c>
      <c r="AC1475" s="7" t="s">
        <v>57</v>
      </c>
      <c r="AD1475" s="7"/>
      <c r="AE1475" s="7"/>
      <c r="AF1475" s="7" t="s">
        <v>58</v>
      </c>
      <c r="AG1475" s="7">
        <v>163</v>
      </c>
      <c r="AH1475" s="7" t="s">
        <v>1351</v>
      </c>
      <c r="AI1475" s="7" t="s">
        <v>1352</v>
      </c>
      <c r="AJ1475" s="7"/>
      <c r="AK1475" s="7"/>
      <c r="AL1475" s="7"/>
      <c r="AM1475" s="7"/>
      <c r="AN1475" s="7"/>
      <c r="AO1475" s="7" t="s">
        <v>7646</v>
      </c>
      <c r="AP1475" s="7" t="s">
        <v>278</v>
      </c>
      <c r="AQ1475" s="7">
        <v>0.39517459999999999</v>
      </c>
      <c r="AR1475" s="7">
        <v>0.38089792</v>
      </c>
      <c r="AS1475" s="7" t="s">
        <v>192</v>
      </c>
      <c r="AT1475">
        <v>0.45031959300000002</v>
      </c>
      <c r="AU1475" t="str">
        <f t="shared" ref="AU1475:AU1506" si="63">IF(AT1475,R1475)</f>
        <v>Spanish</v>
      </c>
      <c r="AV1475" t="str">
        <f t="shared" ref="AV1475:AV1495" si="64">Q1475</f>
        <v>Italian</v>
      </c>
      <c r="AX1475" t="s">
        <v>165</v>
      </c>
      <c r="AY1475" t="s">
        <v>12332</v>
      </c>
    </row>
    <row r="1476" spans="1:51">
      <c r="A1476" s="7" t="s">
        <v>11041</v>
      </c>
      <c r="B1476" s="7" t="s">
        <v>47</v>
      </c>
      <c r="C1476" s="7">
        <v>963</v>
      </c>
      <c r="D1476" s="7">
        <v>1871</v>
      </c>
      <c r="E1476" s="7" t="s">
        <v>11042</v>
      </c>
      <c r="F1476" s="7" t="s">
        <v>49</v>
      </c>
      <c r="G1476" s="7" t="s">
        <v>50</v>
      </c>
      <c r="H1476" s="7" t="s">
        <v>11041</v>
      </c>
      <c r="I1476" s="7">
        <v>17</v>
      </c>
      <c r="J1476" s="7"/>
      <c r="K1476" s="7" t="s">
        <v>11043</v>
      </c>
      <c r="L1476" s="7" t="s">
        <v>11044</v>
      </c>
      <c r="M1476" s="7" t="s">
        <v>11045</v>
      </c>
      <c r="N1476" s="7"/>
      <c r="O1476" s="7" t="s">
        <v>155</v>
      </c>
      <c r="P1476" s="7"/>
      <c r="Q1476" s="7" t="s">
        <v>155</v>
      </c>
      <c r="R1476" s="7"/>
      <c r="S1476" s="7"/>
      <c r="T1476" s="7" t="s">
        <v>186</v>
      </c>
      <c r="U1476" s="7" t="s">
        <v>186</v>
      </c>
      <c r="V1476" s="7"/>
      <c r="W1476" s="7"/>
      <c r="X1476" s="7"/>
      <c r="Y1476" s="7"/>
      <c r="Z1476" s="7"/>
      <c r="AA1476" s="7" t="s">
        <v>57</v>
      </c>
      <c r="AB1476" s="7" t="s">
        <v>186</v>
      </c>
      <c r="AC1476" s="7"/>
      <c r="AD1476" s="7"/>
      <c r="AE1476" s="7"/>
      <c r="AF1476" s="7" t="s">
        <v>58</v>
      </c>
      <c r="AG1476" s="7">
        <v>163</v>
      </c>
      <c r="AH1476" s="7" t="s">
        <v>414</v>
      </c>
      <c r="AI1476" s="7" t="s">
        <v>415</v>
      </c>
      <c r="AJ1476" s="7" t="s">
        <v>91</v>
      </c>
      <c r="AK1476" s="7"/>
      <c r="AL1476" s="7"/>
      <c r="AM1476" s="7"/>
      <c r="AN1476" s="7"/>
      <c r="AO1476" s="7" t="s">
        <v>10339</v>
      </c>
      <c r="AP1476" s="7" t="s">
        <v>191</v>
      </c>
      <c r="AQ1476" s="7">
        <v>0.76819159999999997</v>
      </c>
      <c r="AR1476" s="7">
        <v>0.81594995999999997</v>
      </c>
      <c r="AS1476" s="7"/>
      <c r="AT1476">
        <v>0.70198360400000004</v>
      </c>
      <c r="AU1476">
        <f t="shared" si="63"/>
        <v>0</v>
      </c>
      <c r="AV1476" t="str">
        <f t="shared" si="64"/>
        <v>German</v>
      </c>
      <c r="AX1476" s="5" t="s">
        <v>12317</v>
      </c>
      <c r="AY1476" t="s">
        <v>800</v>
      </c>
    </row>
    <row r="1477" spans="1:51">
      <c r="A1477" s="7" t="s">
        <v>11059</v>
      </c>
      <c r="B1477" s="7" t="s">
        <v>47</v>
      </c>
      <c r="C1477" s="7">
        <v>963</v>
      </c>
      <c r="D1477" s="7">
        <v>1874</v>
      </c>
      <c r="E1477" s="7" t="s">
        <v>11060</v>
      </c>
      <c r="F1477" s="7" t="s">
        <v>49</v>
      </c>
      <c r="G1477" s="7" t="s">
        <v>50</v>
      </c>
      <c r="H1477" s="7" t="s">
        <v>11059</v>
      </c>
      <c r="I1477" s="7">
        <v>20</v>
      </c>
      <c r="J1477" s="7"/>
      <c r="K1477" s="7" t="s">
        <v>11061</v>
      </c>
      <c r="L1477" s="7" t="s">
        <v>11062</v>
      </c>
      <c r="M1477" s="7" t="s">
        <v>11063</v>
      </c>
      <c r="N1477" s="7"/>
      <c r="O1477" s="7" t="s">
        <v>155</v>
      </c>
      <c r="P1477" s="7"/>
      <c r="Q1477" s="7" t="s">
        <v>155</v>
      </c>
      <c r="R1477" s="7"/>
      <c r="S1477" s="7"/>
      <c r="T1477" s="7" t="s">
        <v>186</v>
      </c>
      <c r="U1477" s="7" t="s">
        <v>186</v>
      </c>
      <c r="V1477" s="7"/>
      <c r="W1477" s="7"/>
      <c r="X1477" s="7"/>
      <c r="Y1477" s="7"/>
      <c r="Z1477" s="7"/>
      <c r="AA1477" s="7" t="s">
        <v>57</v>
      </c>
      <c r="AB1477" s="7" t="s">
        <v>186</v>
      </c>
      <c r="AC1477" s="7"/>
      <c r="AD1477" s="7"/>
      <c r="AE1477" s="7"/>
      <c r="AF1477" s="7" t="s">
        <v>58</v>
      </c>
      <c r="AG1477" s="7">
        <v>616</v>
      </c>
      <c r="AH1477" s="7" t="s">
        <v>856</v>
      </c>
      <c r="AI1477" s="7" t="s">
        <v>857</v>
      </c>
      <c r="AJ1477" s="7"/>
      <c r="AK1477" s="7"/>
      <c r="AL1477" s="7"/>
      <c r="AM1477" s="7"/>
      <c r="AN1477" s="7"/>
      <c r="AO1477" s="7" t="s">
        <v>10339</v>
      </c>
      <c r="AP1477" s="7" t="s">
        <v>191</v>
      </c>
      <c r="AQ1477" s="7">
        <v>0.76819159999999997</v>
      </c>
      <c r="AR1477" s="7">
        <v>0.81594995999999997</v>
      </c>
      <c r="AS1477" s="7"/>
      <c r="AT1477">
        <v>0.45151543900000002</v>
      </c>
      <c r="AU1477">
        <f t="shared" si="63"/>
        <v>0</v>
      </c>
      <c r="AV1477" t="str">
        <f t="shared" si="64"/>
        <v>German</v>
      </c>
      <c r="AX1477" s="5" t="s">
        <v>12317</v>
      </c>
      <c r="AY1477" t="s">
        <v>800</v>
      </c>
    </row>
    <row r="1478" spans="1:51">
      <c r="A1478" s="7" t="s">
        <v>11035</v>
      </c>
      <c r="B1478" s="7" t="s">
        <v>47</v>
      </c>
      <c r="C1478" s="7">
        <v>963</v>
      </c>
      <c r="D1478" s="7">
        <v>1870</v>
      </c>
      <c r="E1478" s="7" t="s">
        <v>11036</v>
      </c>
      <c r="F1478" s="7" t="s">
        <v>49</v>
      </c>
      <c r="G1478" s="7" t="s">
        <v>50</v>
      </c>
      <c r="H1478" s="7" t="s">
        <v>11035</v>
      </c>
      <c r="I1478" s="7">
        <v>17</v>
      </c>
      <c r="J1478" s="7"/>
      <c r="K1478" s="7" t="s">
        <v>11037</v>
      </c>
      <c r="L1478" s="7" t="s">
        <v>11038</v>
      </c>
      <c r="M1478" s="7" t="s">
        <v>11039</v>
      </c>
      <c r="N1478" s="7"/>
      <c r="O1478" s="7" t="s">
        <v>155</v>
      </c>
      <c r="P1478" s="7"/>
      <c r="Q1478" s="7" t="s">
        <v>155</v>
      </c>
      <c r="R1478" s="7" t="s">
        <v>55</v>
      </c>
      <c r="S1478" s="7" t="s">
        <v>155</v>
      </c>
      <c r="T1478" s="7" t="s">
        <v>155</v>
      </c>
      <c r="U1478" s="7" t="s">
        <v>155</v>
      </c>
      <c r="V1478" s="7" t="s">
        <v>56</v>
      </c>
      <c r="W1478" s="7" t="s">
        <v>57</v>
      </c>
      <c r="X1478" s="7"/>
      <c r="Y1478" s="7" t="s">
        <v>57</v>
      </c>
      <c r="Z1478" s="7" t="s">
        <v>57</v>
      </c>
      <c r="AA1478" s="7" t="s">
        <v>57</v>
      </c>
      <c r="AB1478" s="7" t="s">
        <v>57</v>
      </c>
      <c r="AC1478" s="7" t="s">
        <v>57</v>
      </c>
      <c r="AD1478" s="7"/>
      <c r="AE1478" s="7"/>
      <c r="AF1478" s="7" t="s">
        <v>58</v>
      </c>
      <c r="AG1478" s="7">
        <v>121</v>
      </c>
      <c r="AH1478" s="7" t="s">
        <v>6258</v>
      </c>
      <c r="AI1478" s="7" t="s">
        <v>6259</v>
      </c>
      <c r="AJ1478" s="7"/>
      <c r="AK1478" s="7"/>
      <c r="AL1478" s="7"/>
      <c r="AM1478" s="7"/>
      <c r="AN1478" s="7"/>
      <c r="AO1478" s="7" t="s">
        <v>10339</v>
      </c>
      <c r="AP1478" s="7" t="s">
        <v>10422</v>
      </c>
      <c r="AQ1478" s="7">
        <v>0.71239989999999997</v>
      </c>
      <c r="AR1478" s="7">
        <v>0.83050027999999998</v>
      </c>
      <c r="AS1478" s="7"/>
      <c r="AT1478">
        <v>0.70997569599999999</v>
      </c>
      <c r="AU1478" t="str">
        <f t="shared" si="63"/>
        <v>Irish</v>
      </c>
      <c r="AV1478" t="str">
        <f t="shared" si="64"/>
        <v>German</v>
      </c>
      <c r="AX1478" s="5" t="s">
        <v>12317</v>
      </c>
      <c r="AY1478" t="s">
        <v>800</v>
      </c>
    </row>
    <row r="1479" spans="1:51">
      <c r="A1479" s="7" t="s">
        <v>11047</v>
      </c>
      <c r="B1479" s="7" t="s">
        <v>47</v>
      </c>
      <c r="C1479" s="7">
        <v>963</v>
      </c>
      <c r="D1479" s="7">
        <v>1872</v>
      </c>
      <c r="E1479" s="7" t="s">
        <v>11048</v>
      </c>
      <c r="F1479" s="7" t="s">
        <v>49</v>
      </c>
      <c r="G1479" s="7" t="s">
        <v>50</v>
      </c>
      <c r="H1479" s="7" t="s">
        <v>11047</v>
      </c>
      <c r="I1479" s="7">
        <v>16</v>
      </c>
      <c r="J1479" s="7"/>
      <c r="K1479" s="7" t="s">
        <v>11049</v>
      </c>
      <c r="L1479" s="7" t="s">
        <v>11050</v>
      </c>
      <c r="M1479" s="7" t="s">
        <v>11051</v>
      </c>
      <c r="N1479" s="7"/>
      <c r="O1479" s="7" t="s">
        <v>155</v>
      </c>
      <c r="P1479" s="7"/>
      <c r="Q1479" s="7" t="s">
        <v>155</v>
      </c>
      <c r="R1479" s="7" t="s">
        <v>55</v>
      </c>
      <c r="S1479" s="7" t="s">
        <v>100</v>
      </c>
      <c r="T1479" s="7" t="s">
        <v>85</v>
      </c>
      <c r="U1479" s="7" t="s">
        <v>85</v>
      </c>
      <c r="V1479" s="7" t="s">
        <v>56</v>
      </c>
      <c r="W1479" s="7" t="s">
        <v>57</v>
      </c>
      <c r="X1479" s="7"/>
      <c r="Y1479" s="7" t="s">
        <v>57</v>
      </c>
      <c r="Z1479" s="7" t="s">
        <v>57</v>
      </c>
      <c r="AA1479" s="7" t="s">
        <v>57</v>
      </c>
      <c r="AB1479" s="7" t="s">
        <v>57</v>
      </c>
      <c r="AC1479" s="7" t="s">
        <v>57</v>
      </c>
      <c r="AD1479" s="7"/>
      <c r="AE1479" s="7"/>
      <c r="AF1479" s="7" t="s">
        <v>58</v>
      </c>
      <c r="AG1479" s="7">
        <v>480</v>
      </c>
      <c r="AH1479" s="7" t="s">
        <v>573</v>
      </c>
      <c r="AI1479" s="7" t="s">
        <v>574</v>
      </c>
      <c r="AJ1479" s="7"/>
      <c r="AK1479" s="7"/>
      <c r="AL1479" s="7"/>
      <c r="AM1479" s="7"/>
      <c r="AN1479" s="7"/>
      <c r="AO1479" s="7" t="s">
        <v>10339</v>
      </c>
      <c r="AP1479" s="7" t="s">
        <v>191</v>
      </c>
      <c r="AQ1479" s="7">
        <v>0.76819159999999997</v>
      </c>
      <c r="AR1479" s="7">
        <v>0.81594995999999997</v>
      </c>
      <c r="AS1479" s="7"/>
      <c r="AT1479">
        <v>0.480683729</v>
      </c>
      <c r="AU1479" t="str">
        <f t="shared" si="63"/>
        <v>Irish</v>
      </c>
      <c r="AV1479" t="str">
        <f t="shared" si="64"/>
        <v>German</v>
      </c>
      <c r="AX1479" s="5" t="s">
        <v>12317</v>
      </c>
      <c r="AY1479" t="s">
        <v>800</v>
      </c>
    </row>
    <row r="1480" spans="1:51">
      <c r="A1480" s="7" t="s">
        <v>9422</v>
      </c>
      <c r="B1480" s="7" t="s">
        <v>47</v>
      </c>
      <c r="C1480" s="7">
        <v>961</v>
      </c>
      <c r="D1480" s="7">
        <v>1595</v>
      </c>
      <c r="E1480" s="7" t="s">
        <v>9423</v>
      </c>
      <c r="F1480" s="7" t="s">
        <v>49</v>
      </c>
      <c r="G1480" s="7" t="s">
        <v>50</v>
      </c>
      <c r="H1480" s="7" t="s">
        <v>9422</v>
      </c>
      <c r="I1480" s="7">
        <v>22</v>
      </c>
      <c r="J1480" s="7"/>
      <c r="K1480" s="7" t="s">
        <v>9424</v>
      </c>
      <c r="L1480" s="7" t="s">
        <v>9425</v>
      </c>
      <c r="M1480" s="7" t="s">
        <v>9426</v>
      </c>
      <c r="N1480" s="7" t="s">
        <v>54</v>
      </c>
      <c r="O1480" s="7"/>
      <c r="P1480" s="7"/>
      <c r="Q1480" s="7" t="s">
        <v>54</v>
      </c>
      <c r="R1480" s="7"/>
      <c r="S1480" s="7"/>
      <c r="T1480" s="7" t="s">
        <v>186</v>
      </c>
      <c r="U1480" s="7" t="s">
        <v>186</v>
      </c>
      <c r="V1480" s="7"/>
      <c r="W1480" s="7"/>
      <c r="X1480" s="7"/>
      <c r="Y1480" s="7"/>
      <c r="Z1480" s="7"/>
      <c r="AA1480" s="7" t="s">
        <v>57</v>
      </c>
      <c r="AB1480" s="7" t="s">
        <v>186</v>
      </c>
      <c r="AC1480" s="7"/>
      <c r="AD1480" s="7"/>
      <c r="AE1480" s="7"/>
      <c r="AF1480" s="7" t="s">
        <v>58</v>
      </c>
      <c r="AG1480" s="7">
        <v>3</v>
      </c>
      <c r="AH1480" s="7" t="s">
        <v>2935</v>
      </c>
      <c r="AI1480" s="7" t="s">
        <v>2936</v>
      </c>
      <c r="AJ1480" s="7"/>
      <c r="AK1480" s="7"/>
      <c r="AL1480" s="7"/>
      <c r="AM1480" s="7"/>
      <c r="AN1480" s="7"/>
      <c r="AO1480" s="7" t="s">
        <v>7796</v>
      </c>
      <c r="AP1480" s="7" t="s">
        <v>380</v>
      </c>
      <c r="AQ1480" s="7">
        <v>0.37545722999999998</v>
      </c>
      <c r="AR1480" s="7">
        <v>0.78078325999999998</v>
      </c>
      <c r="AS1480" s="7"/>
      <c r="AT1480" s="5">
        <v>0.85355195299999997</v>
      </c>
      <c r="AU1480" s="5">
        <f t="shared" si="63"/>
        <v>0</v>
      </c>
      <c r="AV1480" s="5" t="str">
        <f t="shared" si="64"/>
        <v>English</v>
      </c>
      <c r="AW1480" s="5"/>
      <c r="AX1480" s="5"/>
      <c r="AY1480" t="s">
        <v>55</v>
      </c>
    </row>
    <row r="1481" spans="1:51">
      <c r="A1481" s="7" t="s">
        <v>9508</v>
      </c>
      <c r="B1481" s="7" t="s">
        <v>47</v>
      </c>
      <c r="C1481" s="7">
        <v>961</v>
      </c>
      <c r="D1481" s="7">
        <v>1610</v>
      </c>
      <c r="E1481" s="7" t="s">
        <v>9509</v>
      </c>
      <c r="F1481" s="7" t="s">
        <v>49</v>
      </c>
      <c r="G1481" s="7" t="s">
        <v>50</v>
      </c>
      <c r="H1481" s="7" t="s">
        <v>9508</v>
      </c>
      <c r="I1481" s="7">
        <v>13</v>
      </c>
      <c r="J1481" s="7"/>
      <c r="K1481" s="7" t="s">
        <v>9510</v>
      </c>
      <c r="L1481" s="7" t="s">
        <v>9511</v>
      </c>
      <c r="M1481" s="7" t="s">
        <v>9512</v>
      </c>
      <c r="N1481" s="7" t="s">
        <v>54</v>
      </c>
      <c r="O1481" s="7"/>
      <c r="P1481" s="7"/>
      <c r="Q1481" s="7" t="s">
        <v>54</v>
      </c>
      <c r="R1481" s="7"/>
      <c r="S1481" s="7"/>
      <c r="T1481" s="7" t="s">
        <v>186</v>
      </c>
      <c r="U1481" s="7" t="s">
        <v>186</v>
      </c>
      <c r="V1481" s="7"/>
      <c r="W1481" s="7"/>
      <c r="X1481" s="7"/>
      <c r="Y1481" s="7"/>
      <c r="Z1481" s="7"/>
      <c r="AA1481" s="7" t="s">
        <v>57</v>
      </c>
      <c r="AB1481" s="7" t="s">
        <v>186</v>
      </c>
      <c r="AC1481" s="7"/>
      <c r="AD1481" s="7"/>
      <c r="AE1481" s="7"/>
      <c r="AF1481" s="7" t="s">
        <v>58</v>
      </c>
      <c r="AG1481" s="7">
        <v>64</v>
      </c>
      <c r="AH1481" s="7" t="s">
        <v>801</v>
      </c>
      <c r="AI1481" s="7" t="s">
        <v>802</v>
      </c>
      <c r="AJ1481" s="7"/>
      <c r="AK1481" s="7"/>
      <c r="AL1481" s="7"/>
      <c r="AM1481" s="7"/>
      <c r="AN1481" s="7"/>
      <c r="AO1481" s="7" t="s">
        <v>7954</v>
      </c>
      <c r="AP1481" s="7" t="s">
        <v>1837</v>
      </c>
      <c r="AQ1481" s="7">
        <v>0.39626929</v>
      </c>
      <c r="AR1481" s="7">
        <v>0.39491888000000003</v>
      </c>
      <c r="AS1481" s="7" t="s">
        <v>192</v>
      </c>
      <c r="AT1481" s="5">
        <v>0.76317582799999995</v>
      </c>
      <c r="AU1481" s="5">
        <f t="shared" si="63"/>
        <v>0</v>
      </c>
      <c r="AV1481" s="5" t="str">
        <f t="shared" si="64"/>
        <v>English</v>
      </c>
      <c r="AW1481" s="5"/>
      <c r="AX1481" s="5"/>
      <c r="AY1481" t="s">
        <v>55</v>
      </c>
    </row>
    <row r="1482" spans="1:51">
      <c r="A1482" s="7" t="s">
        <v>8373</v>
      </c>
      <c r="B1482" s="7" t="s">
        <v>47</v>
      </c>
      <c r="C1482" s="7">
        <v>960</v>
      </c>
      <c r="D1482" s="7">
        <v>1410</v>
      </c>
      <c r="E1482" s="7" t="s">
        <v>8374</v>
      </c>
      <c r="F1482" s="7" t="s">
        <v>49</v>
      </c>
      <c r="G1482" s="7" t="s">
        <v>50</v>
      </c>
      <c r="H1482" s="7" t="s">
        <v>8373</v>
      </c>
      <c r="I1482" s="7">
        <v>17</v>
      </c>
      <c r="J1482" s="7"/>
      <c r="K1482" s="7" t="s">
        <v>8375</v>
      </c>
      <c r="L1482" s="7" t="s">
        <v>8376</v>
      </c>
      <c r="M1482" s="7" t="s">
        <v>8377</v>
      </c>
      <c r="N1482" s="7"/>
      <c r="O1482" s="7"/>
      <c r="P1482" s="7" t="s">
        <v>55</v>
      </c>
      <c r="Q1482" s="7" t="s">
        <v>55</v>
      </c>
      <c r="R1482" s="7"/>
      <c r="S1482" s="7"/>
      <c r="T1482" s="7" t="s">
        <v>186</v>
      </c>
      <c r="U1482" s="7" t="s">
        <v>186</v>
      </c>
      <c r="V1482" s="7"/>
      <c r="W1482" s="7"/>
      <c r="X1482" s="7"/>
      <c r="Y1482" s="7"/>
      <c r="Z1482" s="7"/>
      <c r="AA1482" s="7" t="s">
        <v>57</v>
      </c>
      <c r="AB1482" s="7" t="s">
        <v>186</v>
      </c>
      <c r="AC1482" s="7"/>
      <c r="AD1482" s="7"/>
      <c r="AE1482" s="7"/>
      <c r="AF1482" s="7" t="s">
        <v>58</v>
      </c>
      <c r="AG1482" s="7">
        <v>123</v>
      </c>
      <c r="AH1482" s="7" t="s">
        <v>2017</v>
      </c>
      <c r="AI1482" s="7" t="s">
        <v>209</v>
      </c>
      <c r="AJ1482" s="7" t="s">
        <v>2018</v>
      </c>
      <c r="AK1482" s="7"/>
      <c r="AL1482" s="7"/>
      <c r="AM1482" s="7"/>
      <c r="AN1482" s="7"/>
      <c r="AO1482" s="7" t="s">
        <v>5756</v>
      </c>
      <c r="AP1482" s="7" t="s">
        <v>3266</v>
      </c>
      <c r="AQ1482" s="7">
        <v>0.34940847000000003</v>
      </c>
      <c r="AR1482" s="7">
        <v>0.36093521000000001</v>
      </c>
      <c r="AS1482" s="7"/>
      <c r="AT1482">
        <v>0.70786659399999996</v>
      </c>
      <c r="AU1482">
        <f t="shared" si="63"/>
        <v>0</v>
      </c>
      <c r="AV1482" t="str">
        <f t="shared" si="64"/>
        <v>Irish</v>
      </c>
      <c r="AX1482" s="7"/>
      <c r="AY1482" t="s">
        <v>55</v>
      </c>
    </row>
    <row r="1483" spans="1:51">
      <c r="A1483" s="7" t="s">
        <v>9149</v>
      </c>
      <c r="B1483" s="7" t="s">
        <v>47</v>
      </c>
      <c r="C1483" s="7">
        <v>961</v>
      </c>
      <c r="D1483" s="7">
        <v>1548</v>
      </c>
      <c r="E1483" s="7" t="s">
        <v>9150</v>
      </c>
      <c r="F1483" s="7" t="s">
        <v>49</v>
      </c>
      <c r="G1483" s="7" t="s">
        <v>50</v>
      </c>
      <c r="H1483" s="7" t="s">
        <v>9149</v>
      </c>
      <c r="I1483" s="7">
        <v>17</v>
      </c>
      <c r="J1483" s="7"/>
      <c r="K1483" s="7" t="s">
        <v>9151</v>
      </c>
      <c r="L1483" s="7" t="s">
        <v>9152</v>
      </c>
      <c r="M1483" s="7" t="s">
        <v>9153</v>
      </c>
      <c r="N1483" s="7" t="s">
        <v>55</v>
      </c>
      <c r="O1483" s="7"/>
      <c r="P1483" s="7"/>
      <c r="Q1483" s="7" t="s">
        <v>55</v>
      </c>
      <c r="R1483" s="7"/>
      <c r="S1483" s="7"/>
      <c r="T1483" s="7" t="s">
        <v>186</v>
      </c>
      <c r="U1483" s="7" t="s">
        <v>186</v>
      </c>
      <c r="V1483" s="7"/>
      <c r="W1483" s="7" t="s">
        <v>57</v>
      </c>
      <c r="X1483" s="7"/>
      <c r="Y1483" s="7" t="s">
        <v>57</v>
      </c>
      <c r="Z1483" s="7" t="s">
        <v>57</v>
      </c>
      <c r="AA1483" s="7" t="s">
        <v>57</v>
      </c>
      <c r="AB1483" s="7" t="s">
        <v>57</v>
      </c>
      <c r="AC1483" s="7" t="s">
        <v>57</v>
      </c>
      <c r="AD1483" s="7"/>
      <c r="AE1483" s="7"/>
      <c r="AF1483" s="7" t="s">
        <v>300</v>
      </c>
      <c r="AG1483" s="7" t="s">
        <v>9154</v>
      </c>
      <c r="AH1483" s="7" t="s">
        <v>9155</v>
      </c>
      <c r="AI1483" s="7" t="s">
        <v>91</v>
      </c>
      <c r="AJ1483" s="7" t="s">
        <v>7319</v>
      </c>
      <c r="AK1483" s="7" t="s">
        <v>209</v>
      </c>
      <c r="AL1483" s="7" t="s">
        <v>9156</v>
      </c>
      <c r="AM1483" s="7"/>
      <c r="AN1483" s="7"/>
      <c r="AO1483" s="7" t="s">
        <v>7011</v>
      </c>
      <c r="AP1483" s="7" t="s">
        <v>191</v>
      </c>
      <c r="AQ1483" s="7">
        <v>0.36489916</v>
      </c>
      <c r="AR1483" s="7">
        <v>0.40581054</v>
      </c>
      <c r="AS1483" s="7"/>
      <c r="AT1483">
        <v>0.70786659399999996</v>
      </c>
      <c r="AU1483">
        <f t="shared" si="63"/>
        <v>0</v>
      </c>
      <c r="AV1483" t="str">
        <f t="shared" si="64"/>
        <v>Irish</v>
      </c>
      <c r="AX1483" s="7"/>
      <c r="AY1483" t="s">
        <v>55</v>
      </c>
    </row>
    <row r="1484" spans="1:51">
      <c r="A1484" s="7" t="s">
        <v>10127</v>
      </c>
      <c r="B1484" s="7" t="s">
        <v>47</v>
      </c>
      <c r="C1484" s="7">
        <v>962</v>
      </c>
      <c r="D1484" s="7">
        <v>1716</v>
      </c>
      <c r="E1484" s="7" t="s">
        <v>10133</v>
      </c>
      <c r="F1484" s="7" t="s">
        <v>49</v>
      </c>
      <c r="G1484" s="7" t="s">
        <v>50</v>
      </c>
      <c r="H1484" s="7" t="s">
        <v>10127</v>
      </c>
      <c r="I1484" s="7">
        <v>18</v>
      </c>
      <c r="J1484" s="7"/>
      <c r="K1484" s="7" t="s">
        <v>10129</v>
      </c>
      <c r="L1484" s="7" t="s">
        <v>10134</v>
      </c>
      <c r="M1484" s="7" t="s">
        <v>10131</v>
      </c>
      <c r="N1484" s="7" t="s">
        <v>55</v>
      </c>
      <c r="O1484" s="7"/>
      <c r="P1484" s="7"/>
      <c r="Q1484" s="7" t="s">
        <v>55</v>
      </c>
      <c r="R1484" s="7"/>
      <c r="S1484" s="7"/>
      <c r="T1484" s="7" t="s">
        <v>186</v>
      </c>
      <c r="U1484" s="7" t="s">
        <v>186</v>
      </c>
      <c r="V1484" s="7"/>
      <c r="W1484" s="7" t="s">
        <v>57</v>
      </c>
      <c r="X1484" s="7"/>
      <c r="Y1484" s="7" t="s">
        <v>57</v>
      </c>
      <c r="Z1484" s="7" t="s">
        <v>57</v>
      </c>
      <c r="AA1484" s="7" t="s">
        <v>57</v>
      </c>
      <c r="AB1484" s="7" t="s">
        <v>57</v>
      </c>
      <c r="AC1484" s="7" t="s">
        <v>57</v>
      </c>
      <c r="AD1484" s="7"/>
      <c r="AE1484" s="7"/>
      <c r="AF1484" s="7" t="s">
        <v>58</v>
      </c>
      <c r="AG1484" s="7">
        <v>1476</v>
      </c>
      <c r="AH1484" s="7" t="s">
        <v>644</v>
      </c>
      <c r="AI1484" s="7" t="s">
        <v>269</v>
      </c>
      <c r="AJ1484" s="7"/>
      <c r="AK1484" s="7"/>
      <c r="AL1484" s="7"/>
      <c r="AM1484" s="7"/>
      <c r="AN1484" s="7"/>
      <c r="AO1484" s="7" t="s">
        <v>8997</v>
      </c>
      <c r="AP1484" s="7" t="s">
        <v>1378</v>
      </c>
      <c r="AQ1484" s="7">
        <v>0.50443112999999995</v>
      </c>
      <c r="AR1484" s="7">
        <v>0.46434945999999999</v>
      </c>
      <c r="AS1484" s="7" t="s">
        <v>192</v>
      </c>
      <c r="AT1484">
        <v>0.55953237899999997</v>
      </c>
      <c r="AU1484">
        <f t="shared" si="63"/>
        <v>0</v>
      </c>
      <c r="AV1484" t="str">
        <f t="shared" si="64"/>
        <v>Irish</v>
      </c>
      <c r="AX1484" s="7"/>
      <c r="AY1484" t="s">
        <v>55</v>
      </c>
    </row>
    <row r="1485" spans="1:51">
      <c r="A1485" s="5" t="s">
        <v>795</v>
      </c>
      <c r="B1485" s="5" t="s">
        <v>47</v>
      </c>
      <c r="C1485" s="5">
        <v>952</v>
      </c>
      <c r="D1485" s="5">
        <v>166</v>
      </c>
      <c r="E1485" s="5" t="s">
        <v>796</v>
      </c>
      <c r="F1485" s="5" t="s">
        <v>49</v>
      </c>
      <c r="G1485" s="5" t="s">
        <v>50</v>
      </c>
      <c r="H1485" s="5" t="s">
        <v>795</v>
      </c>
      <c r="I1485" s="5">
        <v>14</v>
      </c>
      <c r="J1485" s="5"/>
      <c r="K1485" s="5" t="s">
        <v>797</v>
      </c>
      <c r="L1485" s="5" t="s">
        <v>798</v>
      </c>
      <c r="M1485" s="5" t="s">
        <v>799</v>
      </c>
      <c r="N1485" s="5" t="s">
        <v>54</v>
      </c>
      <c r="O1485" s="5"/>
      <c r="P1485" s="5" t="s">
        <v>800</v>
      </c>
      <c r="Q1485" s="5" t="s">
        <v>55</v>
      </c>
      <c r="R1485" s="5" t="s">
        <v>55</v>
      </c>
      <c r="S1485" s="5" t="s">
        <v>54</v>
      </c>
      <c r="T1485" s="5" t="s">
        <v>55</v>
      </c>
      <c r="U1485" s="5" t="s">
        <v>55</v>
      </c>
      <c r="V1485" s="5" t="s">
        <v>56</v>
      </c>
      <c r="W1485" s="5"/>
      <c r="X1485" s="5" t="s">
        <v>57</v>
      </c>
      <c r="Y1485" s="5"/>
      <c r="Z1485" s="5" t="s">
        <v>57</v>
      </c>
      <c r="AA1485" s="5" t="s">
        <v>57</v>
      </c>
      <c r="AB1485" s="5" t="s">
        <v>57</v>
      </c>
      <c r="AC1485" s="5" t="s">
        <v>57</v>
      </c>
      <c r="AD1485" s="5"/>
      <c r="AE1485" s="5"/>
      <c r="AF1485" s="5" t="s">
        <v>58</v>
      </c>
      <c r="AG1485" s="5">
        <v>21</v>
      </c>
      <c r="AH1485" s="5" t="s">
        <v>801</v>
      </c>
      <c r="AI1485" s="5" t="s">
        <v>802</v>
      </c>
      <c r="AJ1485" s="5"/>
      <c r="AK1485" s="5"/>
      <c r="AL1485" s="5"/>
      <c r="AM1485" s="5"/>
      <c r="AN1485" s="5"/>
      <c r="AO1485" s="5" t="s">
        <v>1013</v>
      </c>
      <c r="AP1485" s="5" t="s">
        <v>278</v>
      </c>
      <c r="AQ1485" s="5">
        <v>0.81452280700000002</v>
      </c>
      <c r="AR1485" s="5">
        <v>0.82381505499999996</v>
      </c>
      <c r="AS1485" s="5"/>
      <c r="AT1485" s="5">
        <v>0.65595794399999996</v>
      </c>
      <c r="AU1485" s="5" t="str">
        <f t="shared" si="63"/>
        <v>Irish</v>
      </c>
      <c r="AV1485" s="5" t="str">
        <f t="shared" si="64"/>
        <v>Irish</v>
      </c>
      <c r="AW1485" s="5"/>
      <c r="AX1485" s="5"/>
      <c r="AY1485" t="s">
        <v>55</v>
      </c>
    </row>
    <row r="1486" spans="1:51">
      <c r="A1486" s="5" t="s">
        <v>805</v>
      </c>
      <c r="B1486" s="5" t="s">
        <v>47</v>
      </c>
      <c r="C1486" s="5">
        <v>952</v>
      </c>
      <c r="D1486" s="5">
        <v>167</v>
      </c>
      <c r="E1486" s="5" t="s">
        <v>806</v>
      </c>
      <c r="F1486" s="5" t="s">
        <v>49</v>
      </c>
      <c r="G1486" s="5" t="s">
        <v>50</v>
      </c>
      <c r="H1486" s="5" t="s">
        <v>805</v>
      </c>
      <c r="I1486" s="5">
        <v>17</v>
      </c>
      <c r="J1486" s="5"/>
      <c r="K1486" s="5" t="s">
        <v>807</v>
      </c>
      <c r="L1486" s="5" t="s">
        <v>808</v>
      </c>
      <c r="M1486" s="5" t="s">
        <v>809</v>
      </c>
      <c r="N1486" s="5" t="s">
        <v>54</v>
      </c>
      <c r="O1486" s="5"/>
      <c r="P1486" s="5" t="s">
        <v>800</v>
      </c>
      <c r="Q1486" s="5" t="s">
        <v>55</v>
      </c>
      <c r="R1486" s="5" t="s">
        <v>55</v>
      </c>
      <c r="S1486" s="5" t="s">
        <v>54</v>
      </c>
      <c r="T1486" s="5" t="s">
        <v>55</v>
      </c>
      <c r="U1486" s="5" t="s">
        <v>55</v>
      </c>
      <c r="V1486" s="5" t="s">
        <v>56</v>
      </c>
      <c r="W1486" s="5" t="s">
        <v>88</v>
      </c>
      <c r="X1486" s="5" t="s">
        <v>88</v>
      </c>
      <c r="Y1486" s="5"/>
      <c r="Z1486" s="5" t="s">
        <v>88</v>
      </c>
      <c r="AA1486" s="5" t="s">
        <v>88</v>
      </c>
      <c r="AB1486" s="5" t="s">
        <v>88</v>
      </c>
      <c r="AC1486" s="5" t="s">
        <v>88</v>
      </c>
      <c r="AD1486" s="5"/>
      <c r="AE1486" s="5"/>
      <c r="AF1486" s="5" t="s">
        <v>58</v>
      </c>
      <c r="AG1486" s="5">
        <v>579</v>
      </c>
      <c r="AH1486" s="5" t="s">
        <v>658</v>
      </c>
      <c r="AI1486" s="5" t="s">
        <v>659</v>
      </c>
      <c r="AJ1486" s="5" t="s">
        <v>91</v>
      </c>
      <c r="AK1486" s="5"/>
      <c r="AL1486" s="5"/>
      <c r="AM1486" s="5"/>
      <c r="AN1486" s="5"/>
      <c r="AO1486" s="5" t="s">
        <v>1211</v>
      </c>
      <c r="AP1486" s="5" t="s">
        <v>159</v>
      </c>
      <c r="AQ1486" s="5">
        <v>0.490323974</v>
      </c>
      <c r="AR1486" s="5">
        <v>0.57477784499999995</v>
      </c>
      <c r="AS1486" s="5"/>
      <c r="AT1486" s="5">
        <v>0.63562959399999996</v>
      </c>
      <c r="AU1486" s="5" t="str">
        <f t="shared" si="63"/>
        <v>Irish</v>
      </c>
      <c r="AV1486" s="5" t="str">
        <f t="shared" si="64"/>
        <v>Irish</v>
      </c>
      <c r="AW1486" s="5"/>
      <c r="AX1486" s="5"/>
      <c r="AY1486" t="s">
        <v>55</v>
      </c>
    </row>
    <row r="1487" spans="1:51">
      <c r="A1487" s="5" t="s">
        <v>1008</v>
      </c>
      <c r="B1487" s="5" t="s">
        <v>47</v>
      </c>
      <c r="C1487" s="5">
        <v>952</v>
      </c>
      <c r="D1487" s="5">
        <v>196</v>
      </c>
      <c r="E1487" s="5" t="s">
        <v>1009</v>
      </c>
      <c r="F1487" s="5" t="s">
        <v>49</v>
      </c>
      <c r="G1487" s="5" t="s">
        <v>50</v>
      </c>
      <c r="H1487" s="5" t="s">
        <v>1008</v>
      </c>
      <c r="I1487" s="5">
        <v>18</v>
      </c>
      <c r="J1487" s="5"/>
      <c r="K1487" s="5" t="s">
        <v>1010</v>
      </c>
      <c r="L1487" s="5" t="s">
        <v>1011</v>
      </c>
      <c r="M1487" s="5" t="s">
        <v>1012</v>
      </c>
      <c r="N1487" s="5" t="s">
        <v>55</v>
      </c>
      <c r="O1487" s="5"/>
      <c r="P1487" s="5" t="s">
        <v>55</v>
      </c>
      <c r="Q1487" s="5" t="s">
        <v>55</v>
      </c>
      <c r="R1487" s="5" t="s">
        <v>55</v>
      </c>
      <c r="S1487" s="5" t="s">
        <v>112</v>
      </c>
      <c r="T1487" s="5" t="s">
        <v>55</v>
      </c>
      <c r="U1487" s="5" t="s">
        <v>55</v>
      </c>
      <c r="V1487" s="5" t="s">
        <v>56</v>
      </c>
      <c r="W1487" s="5" t="s">
        <v>57</v>
      </c>
      <c r="X1487" s="5" t="s">
        <v>57</v>
      </c>
      <c r="Y1487" s="5"/>
      <c r="Z1487" s="5" t="s">
        <v>57</v>
      </c>
      <c r="AA1487" s="5" t="s">
        <v>57</v>
      </c>
      <c r="AB1487" s="5" t="s">
        <v>57</v>
      </c>
      <c r="AC1487" s="5" t="s">
        <v>57</v>
      </c>
      <c r="AD1487" s="5"/>
      <c r="AE1487" s="5"/>
      <c r="AF1487" s="5" t="s">
        <v>58</v>
      </c>
      <c r="AG1487" s="5">
        <v>380</v>
      </c>
      <c r="AH1487" s="5" t="s">
        <v>432</v>
      </c>
      <c r="AI1487" s="5" t="s">
        <v>433</v>
      </c>
      <c r="AJ1487" s="5"/>
      <c r="AK1487" s="5"/>
      <c r="AL1487" s="5"/>
      <c r="AM1487" s="5"/>
      <c r="AN1487" s="5"/>
      <c r="AO1487" s="5" t="s">
        <v>1552</v>
      </c>
      <c r="AP1487" s="5" t="s">
        <v>981</v>
      </c>
      <c r="AQ1487" s="5">
        <v>0.77409816899999995</v>
      </c>
      <c r="AR1487" s="5">
        <v>0.98831730100000004</v>
      </c>
      <c r="AS1487" s="5"/>
      <c r="AT1487" s="5">
        <v>0.64986146</v>
      </c>
      <c r="AU1487" s="5" t="str">
        <f t="shared" si="63"/>
        <v>Irish</v>
      </c>
      <c r="AV1487" s="5" t="str">
        <f t="shared" si="64"/>
        <v>Irish</v>
      </c>
      <c r="AW1487" s="5"/>
      <c r="AX1487" s="5"/>
      <c r="AY1487" t="s">
        <v>55</v>
      </c>
    </row>
    <row r="1488" spans="1:51">
      <c r="A1488" s="5" t="s">
        <v>1206</v>
      </c>
      <c r="B1488" s="5" t="s">
        <v>47</v>
      </c>
      <c r="C1488" s="5">
        <v>952</v>
      </c>
      <c r="D1488" s="5">
        <v>222</v>
      </c>
      <c r="E1488" s="5" t="s">
        <v>1207</v>
      </c>
      <c r="F1488" s="5" t="s">
        <v>49</v>
      </c>
      <c r="G1488" s="5" t="s">
        <v>50</v>
      </c>
      <c r="H1488" s="5" t="s">
        <v>1206</v>
      </c>
      <c r="I1488" s="5">
        <v>14</v>
      </c>
      <c r="J1488" s="5"/>
      <c r="K1488" s="5" t="s">
        <v>1208</v>
      </c>
      <c r="L1488" s="5" t="s">
        <v>1209</v>
      </c>
      <c r="M1488" s="5" t="s">
        <v>1210</v>
      </c>
      <c r="N1488" s="5"/>
      <c r="O1488" s="5"/>
      <c r="P1488" s="5"/>
      <c r="Q1488" s="5"/>
      <c r="R1488" s="5" t="s">
        <v>55</v>
      </c>
      <c r="S1488" s="5" t="s">
        <v>155</v>
      </c>
      <c r="T1488" s="5" t="s">
        <v>85</v>
      </c>
      <c r="U1488" s="5" t="s">
        <v>85</v>
      </c>
      <c r="V1488" s="5" t="s">
        <v>56</v>
      </c>
      <c r="W1488" s="5" t="s">
        <v>57</v>
      </c>
      <c r="X1488" s="5" t="s">
        <v>57</v>
      </c>
      <c r="Y1488" s="5"/>
      <c r="Z1488" s="5" t="s">
        <v>57</v>
      </c>
      <c r="AA1488" s="5" t="s">
        <v>57</v>
      </c>
      <c r="AB1488" s="5" t="s">
        <v>57</v>
      </c>
      <c r="AC1488" s="5" t="s">
        <v>57</v>
      </c>
      <c r="AD1488" s="5"/>
      <c r="AE1488" s="5"/>
      <c r="AF1488" s="5" t="s">
        <v>58</v>
      </c>
      <c r="AG1488" s="5">
        <v>2273</v>
      </c>
      <c r="AH1488" s="5" t="s">
        <v>146</v>
      </c>
      <c r="AI1488" s="5" t="s">
        <v>147</v>
      </c>
      <c r="AJ1488" s="5" t="s">
        <v>91</v>
      </c>
      <c r="AK1488" s="5"/>
      <c r="AL1488" s="5"/>
      <c r="AM1488" s="5"/>
      <c r="AN1488" s="5"/>
      <c r="AO1488" s="5" t="s">
        <v>1628</v>
      </c>
      <c r="AP1488" s="5" t="s">
        <v>380</v>
      </c>
      <c r="AQ1488" s="5">
        <v>0.71795052599999998</v>
      </c>
      <c r="AR1488" s="5">
        <v>0.98831730100000004</v>
      </c>
      <c r="AS1488" s="5"/>
      <c r="AT1488" s="5">
        <v>0.66341682099999999</v>
      </c>
      <c r="AU1488" s="5" t="str">
        <f t="shared" si="63"/>
        <v>Irish</v>
      </c>
      <c r="AV1488" s="5">
        <f t="shared" si="64"/>
        <v>0</v>
      </c>
      <c r="AW1488" s="5"/>
      <c r="AX1488" s="5"/>
      <c r="AY1488" t="s">
        <v>55</v>
      </c>
    </row>
    <row r="1489" spans="1:51">
      <c r="A1489" s="5" t="s">
        <v>1545</v>
      </c>
      <c r="B1489" s="5" t="s">
        <v>47</v>
      </c>
      <c r="C1489" s="5">
        <v>952</v>
      </c>
      <c r="D1489" s="5">
        <v>270</v>
      </c>
      <c r="E1489" s="5" t="s">
        <v>1546</v>
      </c>
      <c r="F1489" s="5" t="s">
        <v>49</v>
      </c>
      <c r="G1489" s="5" t="s">
        <v>50</v>
      </c>
      <c r="H1489" s="5" t="s">
        <v>1545</v>
      </c>
      <c r="I1489" s="5">
        <v>14</v>
      </c>
      <c r="J1489" s="5"/>
      <c r="K1489" s="5" t="s">
        <v>1547</v>
      </c>
      <c r="L1489" s="5" t="s">
        <v>1548</v>
      </c>
      <c r="M1489" s="5" t="s">
        <v>1549</v>
      </c>
      <c r="N1489" s="5" t="s">
        <v>55</v>
      </c>
      <c r="O1489" s="5" t="s">
        <v>54</v>
      </c>
      <c r="P1489" s="5" t="s">
        <v>55</v>
      </c>
      <c r="Q1489" s="5" t="s">
        <v>55</v>
      </c>
      <c r="R1489" s="5" t="s">
        <v>55</v>
      </c>
      <c r="S1489" s="5" t="s">
        <v>54</v>
      </c>
      <c r="T1489" s="5" t="s">
        <v>55</v>
      </c>
      <c r="U1489" s="5" t="s">
        <v>55</v>
      </c>
      <c r="V1489" s="5" t="s">
        <v>56</v>
      </c>
      <c r="W1489" s="5" t="s">
        <v>57</v>
      </c>
      <c r="X1489" s="5" t="s">
        <v>57</v>
      </c>
      <c r="Y1489" s="5"/>
      <c r="Z1489" s="5" t="s">
        <v>57</v>
      </c>
      <c r="AA1489" s="5" t="s">
        <v>57</v>
      </c>
      <c r="AB1489" s="5" t="s">
        <v>57</v>
      </c>
      <c r="AC1489" s="5" t="s">
        <v>57</v>
      </c>
      <c r="AD1489" s="5"/>
      <c r="AE1489" s="5"/>
      <c r="AF1489" s="5" t="s">
        <v>58</v>
      </c>
      <c r="AG1489" s="5">
        <v>356</v>
      </c>
      <c r="AH1489" s="5" t="s">
        <v>1550</v>
      </c>
      <c r="AI1489" s="5" t="s">
        <v>209</v>
      </c>
      <c r="AJ1489" s="5" t="s">
        <v>1551</v>
      </c>
      <c r="AK1489" s="5"/>
      <c r="AL1489" s="5"/>
      <c r="AM1489" s="5"/>
      <c r="AN1489" s="5"/>
      <c r="AO1489" s="5" t="s">
        <v>1659</v>
      </c>
      <c r="AP1489" s="5" t="s">
        <v>1233</v>
      </c>
      <c r="AQ1489" s="5">
        <v>0.85747701600000004</v>
      </c>
      <c r="AR1489" s="5">
        <v>0.86590973900000001</v>
      </c>
      <c r="AS1489" s="5"/>
      <c r="AT1489" s="5">
        <v>0.70200485099999999</v>
      </c>
      <c r="AU1489" s="5" t="str">
        <f t="shared" si="63"/>
        <v>Irish</v>
      </c>
      <c r="AV1489" s="5" t="str">
        <f t="shared" si="64"/>
        <v>Irish</v>
      </c>
      <c r="AW1489" s="5"/>
      <c r="AX1489" s="5"/>
      <c r="AY1489" t="s">
        <v>55</v>
      </c>
    </row>
    <row r="1490" spans="1:51">
      <c r="A1490" s="5" t="s">
        <v>1623</v>
      </c>
      <c r="B1490" s="5" t="s">
        <v>47</v>
      </c>
      <c r="C1490" s="5">
        <v>952</v>
      </c>
      <c r="D1490" s="5">
        <v>281</v>
      </c>
      <c r="E1490" s="5" t="s">
        <v>1624</v>
      </c>
      <c r="F1490" s="5" t="s">
        <v>49</v>
      </c>
      <c r="G1490" s="5" t="s">
        <v>120</v>
      </c>
      <c r="H1490" s="5" t="s">
        <v>1623</v>
      </c>
      <c r="I1490" s="5">
        <v>14</v>
      </c>
      <c r="J1490" s="5"/>
      <c r="K1490" s="5" t="s">
        <v>1625</v>
      </c>
      <c r="L1490" s="5" t="s">
        <v>1626</v>
      </c>
      <c r="M1490" s="5" t="s">
        <v>1627</v>
      </c>
      <c r="N1490" s="5" t="s">
        <v>55</v>
      </c>
      <c r="O1490" s="5" t="s">
        <v>232</v>
      </c>
      <c r="P1490" s="5" t="s">
        <v>55</v>
      </c>
      <c r="Q1490" s="5" t="s">
        <v>55</v>
      </c>
      <c r="R1490" s="5" t="s">
        <v>55</v>
      </c>
      <c r="S1490" s="5" t="s">
        <v>54</v>
      </c>
      <c r="T1490" s="5" t="s">
        <v>55</v>
      </c>
      <c r="U1490" s="5" t="s">
        <v>55</v>
      </c>
      <c r="V1490" s="5" t="s">
        <v>56</v>
      </c>
      <c r="W1490" s="5" t="s">
        <v>57</v>
      </c>
      <c r="X1490" s="5" t="s">
        <v>57</v>
      </c>
      <c r="Y1490" s="5"/>
      <c r="Z1490" s="5" t="s">
        <v>57</v>
      </c>
      <c r="AA1490" s="5" t="s">
        <v>57</v>
      </c>
      <c r="AB1490" s="5" t="s">
        <v>57</v>
      </c>
      <c r="AC1490" s="5" t="s">
        <v>57</v>
      </c>
      <c r="AD1490" s="5"/>
      <c r="AE1490" s="5"/>
      <c r="AF1490" s="5" t="s">
        <v>58</v>
      </c>
      <c r="AG1490" s="5">
        <v>2268</v>
      </c>
      <c r="AH1490" s="5" t="s">
        <v>225</v>
      </c>
      <c r="AI1490" s="5" t="s">
        <v>226</v>
      </c>
      <c r="AJ1490" s="5" t="s">
        <v>91</v>
      </c>
      <c r="AK1490" s="5"/>
      <c r="AL1490" s="5"/>
      <c r="AM1490" s="5"/>
      <c r="AN1490" s="5"/>
      <c r="AO1490" s="5" t="s">
        <v>1666</v>
      </c>
      <c r="AP1490" s="5" t="s">
        <v>1667</v>
      </c>
      <c r="AQ1490" s="5">
        <v>0.81892532100000004</v>
      </c>
      <c r="AR1490" s="5">
        <v>0.830620103</v>
      </c>
      <c r="AS1490" s="5"/>
      <c r="AT1490" s="5">
        <v>0.55041980800000001</v>
      </c>
      <c r="AU1490" s="5" t="str">
        <f t="shared" si="63"/>
        <v>Irish</v>
      </c>
      <c r="AV1490" s="5" t="str">
        <f t="shared" si="64"/>
        <v>Irish</v>
      </c>
      <c r="AW1490" s="5"/>
      <c r="AX1490" s="5"/>
      <c r="AY1490" t="s">
        <v>55</v>
      </c>
    </row>
    <row r="1491" spans="1:51">
      <c r="A1491" s="5" t="s">
        <v>1654</v>
      </c>
      <c r="B1491" s="5" t="s">
        <v>47</v>
      </c>
      <c r="C1491" s="5">
        <v>952</v>
      </c>
      <c r="D1491" s="5">
        <v>286</v>
      </c>
      <c r="E1491" s="5" t="s">
        <v>1655</v>
      </c>
      <c r="F1491" s="5" t="s">
        <v>49</v>
      </c>
      <c r="G1491" s="5" t="s">
        <v>50</v>
      </c>
      <c r="H1491" s="5" t="s">
        <v>1654</v>
      </c>
      <c r="I1491" s="5">
        <v>19</v>
      </c>
      <c r="J1491" s="5"/>
      <c r="K1491" s="5" t="s">
        <v>1656</v>
      </c>
      <c r="L1491" s="5" t="s">
        <v>1657</v>
      </c>
      <c r="M1491" s="5" t="s">
        <v>1658</v>
      </c>
      <c r="N1491" s="5" t="s">
        <v>55</v>
      </c>
      <c r="O1491" s="5" t="s">
        <v>55</v>
      </c>
      <c r="P1491" s="5" t="s">
        <v>55</v>
      </c>
      <c r="Q1491" s="5" t="s">
        <v>55</v>
      </c>
      <c r="R1491" s="5" t="s">
        <v>55</v>
      </c>
      <c r="S1491" s="5" t="s">
        <v>145</v>
      </c>
      <c r="T1491" s="5" t="s">
        <v>55</v>
      </c>
      <c r="U1491" s="5" t="s">
        <v>55</v>
      </c>
      <c r="V1491" s="5" t="s">
        <v>56</v>
      </c>
      <c r="W1491" s="5" t="s">
        <v>57</v>
      </c>
      <c r="X1491" s="5" t="s">
        <v>57</v>
      </c>
      <c r="Y1491" s="5"/>
      <c r="Z1491" s="5" t="s">
        <v>57</v>
      </c>
      <c r="AA1491" s="5" t="s">
        <v>57</v>
      </c>
      <c r="AB1491" s="5" t="s">
        <v>57</v>
      </c>
      <c r="AC1491" s="5" t="s">
        <v>57</v>
      </c>
      <c r="AD1491" s="5"/>
      <c r="AE1491" s="5"/>
      <c r="AF1491" s="5" t="s">
        <v>58</v>
      </c>
      <c r="AG1491" s="5">
        <v>1460</v>
      </c>
      <c r="AH1491" s="5" t="s">
        <v>644</v>
      </c>
      <c r="AI1491" s="5" t="s">
        <v>269</v>
      </c>
      <c r="AJ1491" s="5"/>
      <c r="AK1491" s="5"/>
      <c r="AL1491" s="5"/>
      <c r="AM1491" s="5"/>
      <c r="AN1491" s="5"/>
      <c r="AO1491" s="5" t="s">
        <v>1898</v>
      </c>
      <c r="AP1491" s="5" t="s">
        <v>691</v>
      </c>
      <c r="AQ1491" s="5">
        <v>0.88211707900000003</v>
      </c>
      <c r="AR1491" s="5">
        <v>0.95894281000000003</v>
      </c>
      <c r="AS1491" s="5"/>
      <c r="AT1491" s="5">
        <v>0.50132359800000004</v>
      </c>
      <c r="AU1491" s="5" t="str">
        <f t="shared" si="63"/>
        <v>Irish</v>
      </c>
      <c r="AV1491" s="5" t="str">
        <f t="shared" si="64"/>
        <v>Irish</v>
      </c>
      <c r="AW1491" s="5"/>
      <c r="AX1491" s="5"/>
      <c r="AY1491" t="s">
        <v>55</v>
      </c>
    </row>
    <row r="1492" spans="1:51">
      <c r="A1492" s="5" t="s">
        <v>1660</v>
      </c>
      <c r="B1492" s="5" t="s">
        <v>47</v>
      </c>
      <c r="C1492" s="5">
        <v>952</v>
      </c>
      <c r="D1492" s="5">
        <v>287</v>
      </c>
      <c r="E1492" s="5" t="s">
        <v>1661</v>
      </c>
      <c r="F1492" s="5" t="s">
        <v>49</v>
      </c>
      <c r="G1492" s="5" t="s">
        <v>50</v>
      </c>
      <c r="H1492" s="5" t="s">
        <v>1660</v>
      </c>
      <c r="I1492" s="5">
        <v>17</v>
      </c>
      <c r="J1492" s="5"/>
      <c r="K1492" s="5" t="s">
        <v>1662</v>
      </c>
      <c r="L1492" s="5" t="s">
        <v>1663</v>
      </c>
      <c r="M1492" s="5" t="s">
        <v>1664</v>
      </c>
      <c r="N1492" s="5" t="s">
        <v>55</v>
      </c>
      <c r="O1492" s="5" t="s">
        <v>55</v>
      </c>
      <c r="P1492" s="5" t="s">
        <v>55</v>
      </c>
      <c r="Q1492" s="5" t="s">
        <v>55</v>
      </c>
      <c r="R1492" s="5" t="s">
        <v>55</v>
      </c>
      <c r="S1492" s="5" t="s">
        <v>185</v>
      </c>
      <c r="T1492" s="5" t="s">
        <v>55</v>
      </c>
      <c r="U1492" s="5" t="s">
        <v>55</v>
      </c>
      <c r="V1492" s="5" t="s">
        <v>56</v>
      </c>
      <c r="W1492" s="5" t="s">
        <v>57</v>
      </c>
      <c r="X1492" s="5" t="s">
        <v>57</v>
      </c>
      <c r="Y1492" s="5"/>
      <c r="Z1492" s="5" t="s">
        <v>57</v>
      </c>
      <c r="AA1492" s="5" t="s">
        <v>57</v>
      </c>
      <c r="AB1492" s="5" t="s">
        <v>57</v>
      </c>
      <c r="AC1492" s="5" t="s">
        <v>57</v>
      </c>
      <c r="AD1492" s="5"/>
      <c r="AE1492" s="5"/>
      <c r="AF1492" s="5" t="s">
        <v>58</v>
      </c>
      <c r="AG1492" s="5">
        <v>202</v>
      </c>
      <c r="AH1492" s="5" t="s">
        <v>1665</v>
      </c>
      <c r="AI1492" s="5" t="s">
        <v>60</v>
      </c>
      <c r="AJ1492" s="5" t="s">
        <v>889</v>
      </c>
      <c r="AK1492" s="5"/>
      <c r="AL1492" s="5"/>
      <c r="AM1492" s="5"/>
      <c r="AN1492" s="5"/>
      <c r="AO1492" s="5" t="s">
        <v>1906</v>
      </c>
      <c r="AP1492" s="5" t="s">
        <v>1907</v>
      </c>
      <c r="AQ1492" s="5">
        <v>0.90230424499999995</v>
      </c>
      <c r="AR1492" s="5">
        <v>0.97374598000000001</v>
      </c>
      <c r="AS1492" s="5"/>
      <c r="AT1492" s="5">
        <v>0.44155573199999998</v>
      </c>
      <c r="AU1492" s="5" t="str">
        <f t="shared" si="63"/>
        <v>Irish</v>
      </c>
      <c r="AV1492" s="5" t="str">
        <f t="shared" si="64"/>
        <v>Irish</v>
      </c>
      <c r="AW1492" s="5"/>
      <c r="AX1492" s="5"/>
      <c r="AY1492" t="s">
        <v>55</v>
      </c>
    </row>
    <row r="1493" spans="1:51">
      <c r="A1493" s="5" t="s">
        <v>1893</v>
      </c>
      <c r="B1493" s="5" t="s">
        <v>47</v>
      </c>
      <c r="C1493" s="5">
        <v>953</v>
      </c>
      <c r="D1493" s="5">
        <v>321</v>
      </c>
      <c r="E1493" s="5" t="s">
        <v>1894</v>
      </c>
      <c r="F1493" s="5" t="s">
        <v>49</v>
      </c>
      <c r="G1493" s="5" t="s">
        <v>50</v>
      </c>
      <c r="H1493" s="5" t="s">
        <v>1893</v>
      </c>
      <c r="I1493" s="5">
        <v>16</v>
      </c>
      <c r="J1493" s="5"/>
      <c r="K1493" s="5" t="s">
        <v>1895</v>
      </c>
      <c r="L1493" s="5" t="s">
        <v>1896</v>
      </c>
      <c r="M1493" s="5" t="s">
        <v>1897</v>
      </c>
      <c r="N1493" s="5" t="s">
        <v>55</v>
      </c>
      <c r="O1493" s="5"/>
      <c r="P1493" s="5" t="s">
        <v>55</v>
      </c>
      <c r="Q1493" s="5" t="s">
        <v>55</v>
      </c>
      <c r="R1493" s="5" t="s">
        <v>55</v>
      </c>
      <c r="S1493" s="5" t="s">
        <v>54</v>
      </c>
      <c r="T1493" s="5" t="s">
        <v>55</v>
      </c>
      <c r="U1493" s="5" t="s">
        <v>55</v>
      </c>
      <c r="V1493" s="5" t="s">
        <v>56</v>
      </c>
      <c r="W1493" s="5" t="s">
        <v>57</v>
      </c>
      <c r="X1493" s="5" t="s">
        <v>57</v>
      </c>
      <c r="Y1493" s="5"/>
      <c r="Z1493" s="5" t="s">
        <v>57</v>
      </c>
      <c r="AA1493" s="5" t="s">
        <v>57</v>
      </c>
      <c r="AB1493" s="5" t="s">
        <v>57</v>
      </c>
      <c r="AC1493" s="5" t="s">
        <v>57</v>
      </c>
      <c r="AD1493" s="5"/>
      <c r="AE1493" s="5"/>
      <c r="AF1493" s="5" t="s">
        <v>58</v>
      </c>
      <c r="AG1493" s="5">
        <v>87</v>
      </c>
      <c r="AH1493" s="5" t="s">
        <v>442</v>
      </c>
      <c r="AI1493" s="5" t="s">
        <v>209</v>
      </c>
      <c r="AJ1493" s="5" t="s">
        <v>443</v>
      </c>
      <c r="AK1493" s="5"/>
      <c r="AL1493" s="5"/>
      <c r="AM1493" s="5"/>
      <c r="AN1493" s="5"/>
      <c r="AO1493" s="5" t="s">
        <v>1951</v>
      </c>
      <c r="AP1493" s="5" t="s">
        <v>159</v>
      </c>
      <c r="AQ1493" s="5">
        <v>0.88425283700000001</v>
      </c>
      <c r="AR1493" s="5">
        <v>0.98831730100000004</v>
      </c>
      <c r="AS1493" s="5"/>
      <c r="AT1493" s="5">
        <v>0.77510706799999995</v>
      </c>
      <c r="AU1493" s="5" t="str">
        <f t="shared" si="63"/>
        <v>Irish</v>
      </c>
      <c r="AV1493" s="5" t="str">
        <f t="shared" si="64"/>
        <v>Irish</v>
      </c>
      <c r="AW1493" s="5"/>
      <c r="AX1493" s="5"/>
      <c r="AY1493" t="s">
        <v>55</v>
      </c>
    </row>
    <row r="1494" spans="1:51">
      <c r="A1494" s="5" t="s">
        <v>1899</v>
      </c>
      <c r="B1494" s="5" t="s">
        <v>47</v>
      </c>
      <c r="C1494" s="5">
        <v>953</v>
      </c>
      <c r="D1494" s="5">
        <v>322</v>
      </c>
      <c r="E1494" s="5" t="s">
        <v>1900</v>
      </c>
      <c r="F1494" s="5" t="s">
        <v>49</v>
      </c>
      <c r="G1494" s="5" t="s">
        <v>50</v>
      </c>
      <c r="H1494" s="5" t="s">
        <v>1899</v>
      </c>
      <c r="I1494" s="5">
        <v>18</v>
      </c>
      <c r="J1494" s="5"/>
      <c r="K1494" s="5" t="s">
        <v>1901</v>
      </c>
      <c r="L1494" s="5" t="s">
        <v>1902</v>
      </c>
      <c r="M1494" s="5" t="s">
        <v>1903</v>
      </c>
      <c r="N1494" s="5" t="s">
        <v>55</v>
      </c>
      <c r="O1494" s="5"/>
      <c r="P1494" s="5" t="s">
        <v>55</v>
      </c>
      <c r="Q1494" s="5" t="s">
        <v>55</v>
      </c>
      <c r="R1494" s="5" t="s">
        <v>55</v>
      </c>
      <c r="S1494" s="5" t="s">
        <v>54</v>
      </c>
      <c r="T1494" s="5" t="s">
        <v>55</v>
      </c>
      <c r="U1494" s="5" t="s">
        <v>55</v>
      </c>
      <c r="V1494" s="5" t="s">
        <v>56</v>
      </c>
      <c r="W1494" s="5" t="s">
        <v>57</v>
      </c>
      <c r="X1494" s="5" t="s">
        <v>57</v>
      </c>
      <c r="Y1494" s="5"/>
      <c r="Z1494" s="5" t="s">
        <v>57</v>
      </c>
      <c r="AA1494" s="5" t="s">
        <v>57</v>
      </c>
      <c r="AB1494" s="5" t="s">
        <v>57</v>
      </c>
      <c r="AC1494" s="5" t="s">
        <v>57</v>
      </c>
      <c r="AD1494" s="5"/>
      <c r="AE1494" s="5"/>
      <c r="AF1494" s="5" t="s">
        <v>58</v>
      </c>
      <c r="AG1494" s="5">
        <v>287</v>
      </c>
      <c r="AH1494" s="5" t="s">
        <v>1904</v>
      </c>
      <c r="AI1494" s="5" t="s">
        <v>1905</v>
      </c>
      <c r="AJ1494" s="5"/>
      <c r="AK1494" s="5"/>
      <c r="AL1494" s="5"/>
      <c r="AM1494" s="5"/>
      <c r="AN1494" s="5"/>
      <c r="AO1494" s="5" t="s">
        <v>1951</v>
      </c>
      <c r="AP1494" s="5" t="s">
        <v>278</v>
      </c>
      <c r="AQ1494" s="5">
        <v>0.87679342699999996</v>
      </c>
      <c r="AR1494" s="5">
        <v>0.93319436899999997</v>
      </c>
      <c r="AS1494" s="5"/>
      <c r="AT1494" s="5">
        <v>0.507415591</v>
      </c>
      <c r="AU1494" s="5" t="str">
        <f t="shared" si="63"/>
        <v>Irish</v>
      </c>
      <c r="AV1494" s="5" t="str">
        <f t="shared" si="64"/>
        <v>Irish</v>
      </c>
      <c r="AW1494" s="5"/>
      <c r="AX1494" s="5"/>
      <c r="AY1494" t="s">
        <v>55</v>
      </c>
    </row>
    <row r="1495" spans="1:51">
      <c r="A1495" s="5" t="s">
        <v>1946</v>
      </c>
      <c r="B1495" s="5" t="s">
        <v>47</v>
      </c>
      <c r="C1495" s="5">
        <v>953</v>
      </c>
      <c r="D1495" s="5">
        <v>328</v>
      </c>
      <c r="E1495" s="5" t="s">
        <v>1947</v>
      </c>
      <c r="F1495" s="5" t="s">
        <v>49</v>
      </c>
      <c r="G1495" s="5" t="s">
        <v>50</v>
      </c>
      <c r="H1495" s="5" t="s">
        <v>1946</v>
      </c>
      <c r="I1495" s="5">
        <v>17</v>
      </c>
      <c r="J1495" s="5"/>
      <c r="K1495" s="5" t="s">
        <v>1948</v>
      </c>
      <c r="L1495" s="5" t="s">
        <v>1949</v>
      </c>
      <c r="M1495" s="5" t="s">
        <v>1950</v>
      </c>
      <c r="N1495" s="5" t="s">
        <v>55</v>
      </c>
      <c r="O1495" s="5"/>
      <c r="P1495" s="5" t="s">
        <v>1543</v>
      </c>
      <c r="Q1495" s="5" t="s">
        <v>55</v>
      </c>
      <c r="R1495" s="5" t="s">
        <v>55</v>
      </c>
      <c r="S1495" s="5" t="s">
        <v>54</v>
      </c>
      <c r="T1495" s="5" t="s">
        <v>55</v>
      </c>
      <c r="U1495" s="5" t="s">
        <v>55</v>
      </c>
      <c r="V1495" s="5" t="s">
        <v>56</v>
      </c>
      <c r="W1495" s="5" t="s">
        <v>57</v>
      </c>
      <c r="X1495" s="5" t="s">
        <v>57</v>
      </c>
      <c r="Y1495" s="5"/>
      <c r="Z1495" s="5" t="s">
        <v>57</v>
      </c>
      <c r="AA1495" s="5" t="s">
        <v>57</v>
      </c>
      <c r="AB1495" s="5" t="s">
        <v>57</v>
      </c>
      <c r="AC1495" s="5" t="s">
        <v>57</v>
      </c>
      <c r="AD1495" s="5"/>
      <c r="AE1495" s="5"/>
      <c r="AF1495" s="5" t="s">
        <v>58</v>
      </c>
      <c r="AG1495" s="5">
        <v>359</v>
      </c>
      <c r="AH1495" s="5" t="s">
        <v>59</v>
      </c>
      <c r="AI1495" s="5" t="s">
        <v>60</v>
      </c>
      <c r="AJ1495" s="5" t="s">
        <v>61</v>
      </c>
      <c r="AK1495" s="5"/>
      <c r="AL1495" s="5"/>
      <c r="AM1495" s="5"/>
      <c r="AN1495" s="5"/>
      <c r="AO1495" s="5" t="s">
        <v>2046</v>
      </c>
      <c r="AP1495" s="5" t="s">
        <v>159</v>
      </c>
      <c r="AQ1495" s="5">
        <v>0.69872985700000001</v>
      </c>
      <c r="AR1495" s="5">
        <v>0.81310469600000002</v>
      </c>
      <c r="AS1495" s="5"/>
      <c r="AT1495" s="5">
        <v>0.50841376299999996</v>
      </c>
      <c r="AU1495" s="5" t="str">
        <f t="shared" si="63"/>
        <v>Irish</v>
      </c>
      <c r="AV1495" s="5" t="str">
        <f t="shared" si="64"/>
        <v>Irish</v>
      </c>
      <c r="AW1495" s="5"/>
      <c r="AX1495" s="5"/>
      <c r="AY1495" t="s">
        <v>55</v>
      </c>
    </row>
    <row r="1496" spans="1:51">
      <c r="A1496" s="5" t="s">
        <v>1952</v>
      </c>
      <c r="B1496" s="5" t="s">
        <v>47</v>
      </c>
      <c r="C1496" s="5">
        <v>953</v>
      </c>
      <c r="D1496" s="5">
        <v>329</v>
      </c>
      <c r="E1496" s="5" t="s">
        <v>1953</v>
      </c>
      <c r="F1496" s="5" t="s">
        <v>49</v>
      </c>
      <c r="G1496" s="5" t="s">
        <v>50</v>
      </c>
      <c r="H1496" s="5" t="s">
        <v>1952</v>
      </c>
      <c r="I1496" s="5">
        <v>20</v>
      </c>
      <c r="J1496" s="5"/>
      <c r="K1496" s="5" t="s">
        <v>1954</v>
      </c>
      <c r="L1496" s="5" t="s">
        <v>1955</v>
      </c>
      <c r="M1496" s="5" t="s">
        <v>1956</v>
      </c>
      <c r="N1496" s="5" t="s">
        <v>55</v>
      </c>
      <c r="O1496" s="5"/>
      <c r="P1496" s="5" t="s">
        <v>1543</v>
      </c>
      <c r="Q1496" s="5" t="s">
        <v>55</v>
      </c>
      <c r="R1496" s="5" t="s">
        <v>55</v>
      </c>
      <c r="S1496" s="5" t="s">
        <v>54</v>
      </c>
      <c r="T1496" s="5" t="s">
        <v>55</v>
      </c>
      <c r="U1496" s="5" t="s">
        <v>55</v>
      </c>
      <c r="V1496" s="5" t="s">
        <v>56</v>
      </c>
      <c r="W1496" s="5" t="s">
        <v>57</v>
      </c>
      <c r="X1496" s="5" t="s">
        <v>57</v>
      </c>
      <c r="Y1496" s="5"/>
      <c r="Z1496" s="5" t="s">
        <v>57</v>
      </c>
      <c r="AA1496" s="5" t="s">
        <v>57</v>
      </c>
      <c r="AB1496" s="5" t="s">
        <v>57</v>
      </c>
      <c r="AC1496" s="5" t="s">
        <v>57</v>
      </c>
      <c r="AD1496" s="5"/>
      <c r="AE1496" s="5"/>
      <c r="AF1496" s="5" t="s">
        <v>58</v>
      </c>
      <c r="AG1496" s="5">
        <v>82</v>
      </c>
      <c r="AH1496" s="5" t="s">
        <v>1957</v>
      </c>
      <c r="AI1496" s="5" t="s">
        <v>1958</v>
      </c>
      <c r="AJ1496" s="5"/>
      <c r="AK1496" s="5"/>
      <c r="AL1496" s="5"/>
      <c r="AM1496" s="5"/>
      <c r="AN1496" s="5"/>
      <c r="AO1496" s="5" t="s">
        <v>2142</v>
      </c>
      <c r="AP1496" s="5" t="s">
        <v>1093</v>
      </c>
      <c r="AQ1496" s="5">
        <v>0.63841476799999997</v>
      </c>
      <c r="AR1496" s="5">
        <v>0.95917465800000001</v>
      </c>
      <c r="AS1496" s="5"/>
      <c r="AT1496" s="5">
        <v>0.70786659399999996</v>
      </c>
      <c r="AU1496" s="5" t="str">
        <f t="shared" si="63"/>
        <v>Irish</v>
      </c>
      <c r="AV1496" s="5" t="str">
        <f>Q1495</f>
        <v>Irish</v>
      </c>
      <c r="AW1496" s="5"/>
      <c r="AX1496" s="5"/>
      <c r="AY1496" t="s">
        <v>55</v>
      </c>
    </row>
    <row r="1497" spans="1:51">
      <c r="A1497" s="5" t="s">
        <v>2137</v>
      </c>
      <c r="B1497" s="5" t="s">
        <v>47</v>
      </c>
      <c r="C1497" s="5">
        <v>953</v>
      </c>
      <c r="D1497" s="5">
        <v>356</v>
      </c>
      <c r="E1497" s="5" t="s">
        <v>2138</v>
      </c>
      <c r="F1497" s="5" t="s">
        <v>49</v>
      </c>
      <c r="G1497" s="5" t="s">
        <v>50</v>
      </c>
      <c r="H1497" s="5" t="s">
        <v>2137</v>
      </c>
      <c r="I1497" s="5">
        <v>14</v>
      </c>
      <c r="J1497" s="5"/>
      <c r="K1497" s="5" t="s">
        <v>2139</v>
      </c>
      <c r="L1497" s="5" t="s">
        <v>2140</v>
      </c>
      <c r="M1497" s="5" t="s">
        <v>2141</v>
      </c>
      <c r="N1497" s="5" t="s">
        <v>55</v>
      </c>
      <c r="O1497" s="5"/>
      <c r="P1497" s="5" t="s">
        <v>55</v>
      </c>
      <c r="Q1497" s="5" t="s">
        <v>55</v>
      </c>
      <c r="R1497" s="5" t="s">
        <v>55</v>
      </c>
      <c r="S1497" s="5" t="s">
        <v>54</v>
      </c>
      <c r="T1497" s="5" t="s">
        <v>55</v>
      </c>
      <c r="U1497" s="5" t="s">
        <v>55</v>
      </c>
      <c r="V1497" s="5" t="s">
        <v>56</v>
      </c>
      <c r="W1497" s="5" t="s">
        <v>88</v>
      </c>
      <c r="X1497" s="5" t="s">
        <v>88</v>
      </c>
      <c r="Y1497" s="5"/>
      <c r="Z1497" s="5" t="s">
        <v>88</v>
      </c>
      <c r="AA1497" s="5" t="s">
        <v>88</v>
      </c>
      <c r="AB1497" s="5" t="s">
        <v>88</v>
      </c>
      <c r="AC1497" s="5" t="s">
        <v>88</v>
      </c>
      <c r="AD1497" s="5"/>
      <c r="AE1497" s="5"/>
      <c r="AF1497" s="5" t="s">
        <v>58</v>
      </c>
      <c r="AG1497" s="5">
        <v>167</v>
      </c>
      <c r="AH1497" s="5" t="s">
        <v>1131</v>
      </c>
      <c r="AI1497" s="5" t="s">
        <v>1132</v>
      </c>
      <c r="AJ1497" s="5" t="s">
        <v>91</v>
      </c>
      <c r="AK1497" s="5"/>
      <c r="AL1497" s="5"/>
      <c r="AM1497" s="5"/>
      <c r="AN1497" s="5"/>
      <c r="AO1497" s="5" t="s">
        <v>2428</v>
      </c>
      <c r="AP1497" s="5" t="s">
        <v>310</v>
      </c>
      <c r="AQ1497" s="5">
        <v>0.54018545299999998</v>
      </c>
      <c r="AR1497" s="5">
        <v>0.86147971800000001</v>
      </c>
      <c r="AS1497" s="5"/>
      <c r="AT1497" s="5">
        <v>0.56944085</v>
      </c>
      <c r="AU1497" s="5" t="str">
        <f t="shared" si="63"/>
        <v>Irish</v>
      </c>
      <c r="AV1497" s="5" t="str">
        <f t="shared" ref="AV1497:AV1502" si="65">Q1495</f>
        <v>Irish</v>
      </c>
      <c r="AW1497" s="5"/>
      <c r="AX1497" s="5"/>
      <c r="AY1497" t="s">
        <v>55</v>
      </c>
    </row>
    <row r="1498" spans="1:51">
      <c r="A1498" s="5" t="s">
        <v>2158</v>
      </c>
      <c r="B1498" s="5" t="s">
        <v>47</v>
      </c>
      <c r="C1498" s="5">
        <v>953</v>
      </c>
      <c r="D1498" s="5">
        <v>359</v>
      </c>
      <c r="E1498" s="5" t="s">
        <v>2159</v>
      </c>
      <c r="F1498" s="5" t="s">
        <v>49</v>
      </c>
      <c r="G1498" s="5" t="s">
        <v>50</v>
      </c>
      <c r="H1498" s="5" t="s">
        <v>2158</v>
      </c>
      <c r="I1498" s="5">
        <v>17</v>
      </c>
      <c r="J1498" s="5"/>
      <c r="K1498" s="5" t="s">
        <v>2160</v>
      </c>
      <c r="L1498" s="5" t="s">
        <v>2161</v>
      </c>
      <c r="M1498" s="5" t="s">
        <v>2162</v>
      </c>
      <c r="N1498" s="5" t="s">
        <v>55</v>
      </c>
      <c r="O1498" s="5"/>
      <c r="P1498" s="5" t="s">
        <v>55</v>
      </c>
      <c r="Q1498" s="5" t="s">
        <v>55</v>
      </c>
      <c r="R1498" s="5" t="s">
        <v>55</v>
      </c>
      <c r="S1498" s="5" t="s">
        <v>54</v>
      </c>
      <c r="T1498" s="5" t="s">
        <v>55</v>
      </c>
      <c r="U1498" s="5" t="s">
        <v>55</v>
      </c>
      <c r="V1498" s="5" t="s">
        <v>56</v>
      </c>
      <c r="W1498" s="5" t="s">
        <v>57</v>
      </c>
      <c r="X1498" s="5" t="s">
        <v>57</v>
      </c>
      <c r="Y1498" s="5"/>
      <c r="Z1498" s="5" t="s">
        <v>57</v>
      </c>
      <c r="AA1498" s="5" t="s">
        <v>57</v>
      </c>
      <c r="AB1498" s="5" t="s">
        <v>57</v>
      </c>
      <c r="AC1498" s="5" t="s">
        <v>57</v>
      </c>
      <c r="AD1498" s="5"/>
      <c r="AE1498" s="5"/>
      <c r="AF1498" s="5" t="s">
        <v>58</v>
      </c>
      <c r="AG1498" s="5">
        <v>258</v>
      </c>
      <c r="AH1498" s="5" t="s">
        <v>2163</v>
      </c>
      <c r="AI1498" s="5" t="s">
        <v>60</v>
      </c>
      <c r="AJ1498" s="5" t="s">
        <v>2018</v>
      </c>
      <c r="AK1498" s="5"/>
      <c r="AL1498" s="5"/>
      <c r="AM1498" s="5"/>
      <c r="AN1498" s="5"/>
      <c r="AO1498" s="5" t="s">
        <v>2466</v>
      </c>
      <c r="AP1498" s="5" t="s">
        <v>128</v>
      </c>
      <c r="AQ1498" s="5">
        <v>0.69740740199999995</v>
      </c>
      <c r="AR1498" s="5">
        <v>0.89207889799999995</v>
      </c>
      <c r="AS1498" s="5"/>
      <c r="AT1498" s="5">
        <v>0.57232864900000002</v>
      </c>
      <c r="AU1498" s="5" t="str">
        <f t="shared" si="63"/>
        <v>Irish</v>
      </c>
      <c r="AV1498" s="5" t="str">
        <f t="shared" si="65"/>
        <v>Irish</v>
      </c>
      <c r="AW1498" s="5"/>
      <c r="AX1498" s="5"/>
      <c r="AY1498" t="s">
        <v>55</v>
      </c>
    </row>
    <row r="1499" spans="1:51">
      <c r="A1499" s="5" t="s">
        <v>2423</v>
      </c>
      <c r="B1499" s="5" t="s">
        <v>47</v>
      </c>
      <c r="C1499" s="5">
        <v>953</v>
      </c>
      <c r="D1499" s="5">
        <v>406</v>
      </c>
      <c r="E1499" s="5" t="s">
        <v>2424</v>
      </c>
      <c r="F1499" s="5" t="s">
        <v>49</v>
      </c>
      <c r="G1499" s="5" t="s">
        <v>50</v>
      </c>
      <c r="H1499" s="5" t="s">
        <v>2423</v>
      </c>
      <c r="I1499" s="5">
        <v>18</v>
      </c>
      <c r="J1499" s="5"/>
      <c r="K1499" s="5" t="s">
        <v>2425</v>
      </c>
      <c r="L1499" s="5" t="s">
        <v>2426</v>
      </c>
      <c r="M1499" s="5" t="s">
        <v>2427</v>
      </c>
      <c r="N1499" s="5" t="s">
        <v>55</v>
      </c>
      <c r="O1499" s="5"/>
      <c r="P1499" s="5" t="s">
        <v>54</v>
      </c>
      <c r="Q1499" s="5" t="s">
        <v>55</v>
      </c>
      <c r="R1499" s="5" t="s">
        <v>55</v>
      </c>
      <c r="S1499" s="5" t="s">
        <v>54</v>
      </c>
      <c r="T1499" s="5" t="s">
        <v>55</v>
      </c>
      <c r="U1499" s="5" t="s">
        <v>55</v>
      </c>
      <c r="V1499" s="5"/>
      <c r="W1499" s="5" t="s">
        <v>57</v>
      </c>
      <c r="X1499" s="5" t="s">
        <v>57</v>
      </c>
      <c r="Y1499" s="5"/>
      <c r="Z1499" s="5" t="s">
        <v>57</v>
      </c>
      <c r="AA1499" s="5" t="s">
        <v>57</v>
      </c>
      <c r="AB1499" s="5" t="s">
        <v>57</v>
      </c>
      <c r="AC1499" s="5" t="s">
        <v>57</v>
      </c>
      <c r="AD1499" s="5"/>
      <c r="AE1499" s="5"/>
      <c r="AF1499" s="5" t="s">
        <v>58</v>
      </c>
      <c r="AG1499" s="5">
        <v>145</v>
      </c>
      <c r="AH1499" s="5" t="s">
        <v>146</v>
      </c>
      <c r="AI1499" s="5" t="s">
        <v>147</v>
      </c>
      <c r="AJ1499" s="5" t="s">
        <v>91</v>
      </c>
      <c r="AK1499" s="5"/>
      <c r="AL1499" s="5"/>
      <c r="AM1499" s="5"/>
      <c r="AN1499" s="5"/>
      <c r="AO1499" s="5" t="s">
        <v>2474</v>
      </c>
      <c r="AP1499" s="5" t="s">
        <v>159</v>
      </c>
      <c r="AQ1499" s="5">
        <v>0.903124225</v>
      </c>
      <c r="AR1499" s="5">
        <v>0.97374598000000001</v>
      </c>
      <c r="AS1499" s="5"/>
      <c r="AT1499" s="5">
        <v>0.51763804700000005</v>
      </c>
      <c r="AU1499" s="5" t="str">
        <f t="shared" si="63"/>
        <v>Irish</v>
      </c>
      <c r="AV1499" s="5" t="str">
        <f t="shared" si="65"/>
        <v>Irish</v>
      </c>
      <c r="AW1499" s="5"/>
      <c r="AX1499" s="5"/>
      <c r="AY1499" t="s">
        <v>55</v>
      </c>
    </row>
    <row r="1500" spans="1:51">
      <c r="A1500" s="5" t="s">
        <v>2461</v>
      </c>
      <c r="B1500" s="5" t="s">
        <v>47</v>
      </c>
      <c r="C1500" s="5">
        <v>953</v>
      </c>
      <c r="D1500" s="5">
        <v>412</v>
      </c>
      <c r="E1500" s="5" t="s">
        <v>2462</v>
      </c>
      <c r="F1500" s="5" t="s">
        <v>49</v>
      </c>
      <c r="G1500" s="5" t="s">
        <v>50</v>
      </c>
      <c r="H1500" s="5" t="s">
        <v>2461</v>
      </c>
      <c r="I1500" s="5">
        <v>18</v>
      </c>
      <c r="J1500" s="5"/>
      <c r="K1500" s="5" t="s">
        <v>2463</v>
      </c>
      <c r="L1500" s="5" t="s">
        <v>2464</v>
      </c>
      <c r="M1500" s="5" t="s">
        <v>2465</v>
      </c>
      <c r="N1500" s="5" t="s">
        <v>55</v>
      </c>
      <c r="O1500" s="5"/>
      <c r="P1500" s="5" t="s">
        <v>55</v>
      </c>
      <c r="Q1500" s="5" t="s">
        <v>55</v>
      </c>
      <c r="R1500" s="5" t="s">
        <v>55</v>
      </c>
      <c r="S1500" s="5" t="s">
        <v>54</v>
      </c>
      <c r="T1500" s="5" t="s">
        <v>55</v>
      </c>
      <c r="U1500" s="5" t="s">
        <v>55</v>
      </c>
      <c r="V1500" s="5" t="s">
        <v>56</v>
      </c>
      <c r="W1500" s="5" t="s">
        <v>57</v>
      </c>
      <c r="X1500" s="5" t="s">
        <v>57</v>
      </c>
      <c r="Y1500" s="5"/>
      <c r="Z1500" s="5" t="s">
        <v>57</v>
      </c>
      <c r="AA1500" s="5" t="s">
        <v>57</v>
      </c>
      <c r="AB1500" s="5" t="s">
        <v>57</v>
      </c>
      <c r="AC1500" s="5" t="s">
        <v>57</v>
      </c>
      <c r="AD1500" s="5"/>
      <c r="AE1500" s="5"/>
      <c r="AF1500" s="5" t="s">
        <v>58</v>
      </c>
      <c r="AG1500" s="5">
        <v>756</v>
      </c>
      <c r="AH1500" s="5" t="s">
        <v>2451</v>
      </c>
      <c r="AI1500" s="5" t="s">
        <v>126</v>
      </c>
      <c r="AJ1500" s="5" t="s">
        <v>91</v>
      </c>
      <c r="AK1500" s="5"/>
      <c r="AL1500" s="5"/>
      <c r="AM1500" s="5"/>
      <c r="AN1500" s="5"/>
      <c r="AO1500" s="5" t="s">
        <v>2480</v>
      </c>
      <c r="AP1500" s="5" t="s">
        <v>691</v>
      </c>
      <c r="AQ1500" s="5">
        <v>0.85748115800000002</v>
      </c>
      <c r="AR1500" s="5">
        <v>0.93472638100000005</v>
      </c>
      <c r="AS1500" s="5"/>
      <c r="AT1500" s="5">
        <v>0.50782444400000004</v>
      </c>
      <c r="AU1500" s="5" t="str">
        <f t="shared" si="63"/>
        <v>Irish</v>
      </c>
      <c r="AV1500" s="5" t="str">
        <f t="shared" si="65"/>
        <v>Irish</v>
      </c>
      <c r="AW1500" s="5"/>
      <c r="AX1500" s="5"/>
      <c r="AY1500" t="s">
        <v>55</v>
      </c>
    </row>
    <row r="1501" spans="1:51">
      <c r="A1501" s="5" t="s">
        <v>2467</v>
      </c>
      <c r="B1501" s="5" t="s">
        <v>47</v>
      </c>
      <c r="C1501" s="5">
        <v>953</v>
      </c>
      <c r="D1501" s="5">
        <v>413</v>
      </c>
      <c r="E1501" s="5" t="s">
        <v>2468</v>
      </c>
      <c r="F1501" s="5" t="s">
        <v>49</v>
      </c>
      <c r="G1501" s="5" t="s">
        <v>50</v>
      </c>
      <c r="H1501" s="5" t="s">
        <v>2467</v>
      </c>
      <c r="I1501" s="5">
        <v>15</v>
      </c>
      <c r="J1501" s="5"/>
      <c r="K1501" s="5" t="s">
        <v>2469</v>
      </c>
      <c r="L1501" s="5" t="s">
        <v>2470</v>
      </c>
      <c r="M1501" s="5" t="s">
        <v>2471</v>
      </c>
      <c r="N1501" s="5" t="s">
        <v>55</v>
      </c>
      <c r="O1501" s="5"/>
      <c r="P1501" s="5" t="s">
        <v>800</v>
      </c>
      <c r="Q1501" s="5" t="s">
        <v>55</v>
      </c>
      <c r="R1501" s="5" t="s">
        <v>55</v>
      </c>
      <c r="S1501" s="5" t="s">
        <v>54</v>
      </c>
      <c r="T1501" s="5" t="s">
        <v>55</v>
      </c>
      <c r="U1501" s="5" t="s">
        <v>55</v>
      </c>
      <c r="V1501" s="5" t="s">
        <v>56</v>
      </c>
      <c r="W1501" s="5" t="s">
        <v>57</v>
      </c>
      <c r="X1501" s="5" t="s">
        <v>57</v>
      </c>
      <c r="Y1501" s="5"/>
      <c r="Z1501" s="5" t="s">
        <v>57</v>
      </c>
      <c r="AA1501" s="5" t="s">
        <v>57</v>
      </c>
      <c r="AB1501" s="5" t="s">
        <v>57</v>
      </c>
      <c r="AC1501" s="5" t="s">
        <v>57</v>
      </c>
      <c r="AD1501" s="5"/>
      <c r="AE1501" s="5"/>
      <c r="AF1501" s="5" t="s">
        <v>58</v>
      </c>
      <c r="AG1501" s="5">
        <v>242</v>
      </c>
      <c r="AH1501" s="5" t="s">
        <v>2472</v>
      </c>
      <c r="AI1501" s="5" t="s">
        <v>2473</v>
      </c>
      <c r="AJ1501" s="5"/>
      <c r="AK1501" s="5"/>
      <c r="AL1501" s="5"/>
      <c r="AM1501" s="5"/>
      <c r="AN1501" s="5"/>
      <c r="AO1501" s="5" t="s">
        <v>2486</v>
      </c>
      <c r="AP1501" s="5" t="s">
        <v>380</v>
      </c>
      <c r="AQ1501" s="5">
        <v>0.83665740700000002</v>
      </c>
      <c r="AR1501" s="5">
        <v>0.98831730100000004</v>
      </c>
      <c r="AS1501" s="5"/>
      <c r="AT1501" s="5">
        <v>0.75700092900000004</v>
      </c>
      <c r="AU1501" s="5" t="str">
        <f t="shared" si="63"/>
        <v>Irish</v>
      </c>
      <c r="AV1501" s="5" t="str">
        <f t="shared" si="65"/>
        <v>Irish</v>
      </c>
      <c r="AW1501" s="5"/>
      <c r="AX1501" s="5"/>
      <c r="AY1501" t="s">
        <v>55</v>
      </c>
    </row>
    <row r="1502" spans="1:51">
      <c r="A1502" s="5" t="s">
        <v>2475</v>
      </c>
      <c r="B1502" s="5" t="s">
        <v>47</v>
      </c>
      <c r="C1502" s="5">
        <v>953</v>
      </c>
      <c r="D1502" s="5">
        <v>414</v>
      </c>
      <c r="E1502" s="5" t="s">
        <v>2476</v>
      </c>
      <c r="F1502" s="5" t="s">
        <v>49</v>
      </c>
      <c r="G1502" s="5" t="s">
        <v>120</v>
      </c>
      <c r="H1502" s="5" t="s">
        <v>2475</v>
      </c>
      <c r="I1502" s="5">
        <v>18</v>
      </c>
      <c r="J1502" s="5"/>
      <c r="K1502" s="5" t="s">
        <v>2477</v>
      </c>
      <c r="L1502" s="5" t="s">
        <v>2478</v>
      </c>
      <c r="M1502" s="5" t="s">
        <v>2479</v>
      </c>
      <c r="N1502" s="5" t="s">
        <v>55</v>
      </c>
      <c r="O1502" s="5"/>
      <c r="P1502" s="5" t="s">
        <v>54</v>
      </c>
      <c r="Q1502" s="5" t="s">
        <v>55</v>
      </c>
      <c r="R1502" s="5" t="s">
        <v>55</v>
      </c>
      <c r="S1502" s="5" t="s">
        <v>54</v>
      </c>
      <c r="T1502" s="5" t="s">
        <v>55</v>
      </c>
      <c r="U1502" s="5" t="s">
        <v>55</v>
      </c>
      <c r="V1502" s="5" t="s">
        <v>56</v>
      </c>
      <c r="W1502" s="5" t="s">
        <v>57</v>
      </c>
      <c r="X1502" s="5" t="s">
        <v>57</v>
      </c>
      <c r="Y1502" s="5"/>
      <c r="Z1502" s="5" t="s">
        <v>57</v>
      </c>
      <c r="AA1502" s="5" t="s">
        <v>57</v>
      </c>
      <c r="AB1502" s="5" t="s">
        <v>57</v>
      </c>
      <c r="AC1502" s="5" t="s">
        <v>57</v>
      </c>
      <c r="AD1502" s="5"/>
      <c r="AE1502" s="5"/>
      <c r="AF1502" s="5" t="s">
        <v>58</v>
      </c>
      <c r="AG1502" s="5">
        <v>200</v>
      </c>
      <c r="AH1502" s="5" t="s">
        <v>1665</v>
      </c>
      <c r="AI1502" s="5" t="s">
        <v>60</v>
      </c>
      <c r="AJ1502" s="5" t="s">
        <v>889</v>
      </c>
      <c r="AK1502" s="5"/>
      <c r="AL1502" s="5"/>
      <c r="AM1502" s="5"/>
      <c r="AN1502" s="5"/>
      <c r="AO1502" s="5" t="s">
        <v>2524</v>
      </c>
      <c r="AP1502" s="5" t="s">
        <v>1544</v>
      </c>
      <c r="AQ1502" s="5">
        <v>0.82647426199999996</v>
      </c>
      <c r="AR1502" s="5">
        <v>0.95766764999999998</v>
      </c>
      <c r="AS1502" s="5"/>
      <c r="AT1502" s="5">
        <v>0.68683787799999996</v>
      </c>
      <c r="AU1502" s="5" t="str">
        <f t="shared" si="63"/>
        <v>Irish</v>
      </c>
      <c r="AV1502" s="5" t="str">
        <f t="shared" si="65"/>
        <v>Irish</v>
      </c>
      <c r="AW1502" s="5"/>
      <c r="AX1502" s="5"/>
      <c r="AY1502" t="s">
        <v>55</v>
      </c>
    </row>
    <row r="1503" spans="1:51">
      <c r="A1503" s="5" t="s">
        <v>2481</v>
      </c>
      <c r="B1503" s="5" t="s">
        <v>47</v>
      </c>
      <c r="C1503" s="5">
        <v>953</v>
      </c>
      <c r="D1503" s="5">
        <v>415</v>
      </c>
      <c r="E1503" s="5" t="s">
        <v>2482</v>
      </c>
      <c r="F1503" s="5" t="s">
        <v>49</v>
      </c>
      <c r="G1503" s="5" t="s">
        <v>50</v>
      </c>
      <c r="H1503" s="5" t="s">
        <v>2481</v>
      </c>
      <c r="I1503" s="5">
        <v>14</v>
      </c>
      <c r="J1503" s="5"/>
      <c r="K1503" s="5" t="s">
        <v>2483</v>
      </c>
      <c r="L1503" s="5" t="s">
        <v>2484</v>
      </c>
      <c r="M1503" s="5" t="s">
        <v>2485</v>
      </c>
      <c r="N1503" s="5" t="s">
        <v>55</v>
      </c>
      <c r="O1503" s="5"/>
      <c r="P1503" s="5" t="s">
        <v>55</v>
      </c>
      <c r="Q1503" s="5" t="s">
        <v>55</v>
      </c>
      <c r="R1503" s="5" t="s">
        <v>55</v>
      </c>
      <c r="S1503" s="5" t="s">
        <v>54</v>
      </c>
      <c r="T1503" s="5" t="s">
        <v>55</v>
      </c>
      <c r="U1503" s="5" t="s">
        <v>55</v>
      </c>
      <c r="V1503" s="5" t="s">
        <v>56</v>
      </c>
      <c r="W1503" s="5" t="s">
        <v>57</v>
      </c>
      <c r="X1503" s="5" t="s">
        <v>57</v>
      </c>
      <c r="Y1503" s="5"/>
      <c r="Z1503" s="5" t="s">
        <v>57</v>
      </c>
      <c r="AA1503" s="5" t="s">
        <v>57</v>
      </c>
      <c r="AB1503" s="5" t="s">
        <v>57</v>
      </c>
      <c r="AC1503" s="5" t="s">
        <v>57</v>
      </c>
      <c r="AD1503" s="5"/>
      <c r="AE1503" s="5"/>
      <c r="AF1503" s="5" t="s">
        <v>58</v>
      </c>
      <c r="AG1503" s="5">
        <v>76</v>
      </c>
      <c r="AH1503" s="5" t="s">
        <v>378</v>
      </c>
      <c r="AI1503" s="5" t="s">
        <v>379</v>
      </c>
      <c r="AJ1503" s="5" t="s">
        <v>91</v>
      </c>
      <c r="AK1503" s="5"/>
      <c r="AL1503" s="5"/>
      <c r="AM1503" s="5"/>
      <c r="AN1503" s="5"/>
      <c r="AO1503" s="5" t="s">
        <v>2571</v>
      </c>
      <c r="AP1503" s="5" t="s">
        <v>380</v>
      </c>
      <c r="AQ1503" s="5">
        <v>0.70511028499999995</v>
      </c>
      <c r="AR1503" s="5">
        <v>0.94108530000000001</v>
      </c>
      <c r="AS1503" s="5"/>
      <c r="AT1503">
        <v>0.49429100599999998</v>
      </c>
      <c r="AU1503" t="str">
        <f t="shared" si="63"/>
        <v>Irish</v>
      </c>
      <c r="AV1503" t="str">
        <f t="shared" ref="AV1503:AV1534" si="66">Q1503</f>
        <v>Irish</v>
      </c>
      <c r="AY1503" t="s">
        <v>55</v>
      </c>
    </row>
    <row r="1504" spans="1:51">
      <c r="A1504" s="5" t="s">
        <v>2517</v>
      </c>
      <c r="B1504" s="5" t="s">
        <v>47</v>
      </c>
      <c r="C1504" s="5">
        <v>953</v>
      </c>
      <c r="D1504" s="5">
        <v>421</v>
      </c>
      <c r="E1504" s="5" t="s">
        <v>2518</v>
      </c>
      <c r="F1504" s="5" t="s">
        <v>49</v>
      </c>
      <c r="G1504" s="5" t="s">
        <v>50</v>
      </c>
      <c r="H1504" s="5" t="s">
        <v>2517</v>
      </c>
      <c r="I1504" s="5">
        <v>11</v>
      </c>
      <c r="J1504" s="5"/>
      <c r="K1504" s="5" t="s">
        <v>2519</v>
      </c>
      <c r="L1504" s="5" t="s">
        <v>2520</v>
      </c>
      <c r="M1504" s="5" t="s">
        <v>2521</v>
      </c>
      <c r="N1504" s="5" t="s">
        <v>55</v>
      </c>
      <c r="O1504" s="5"/>
      <c r="P1504" s="5" t="s">
        <v>55</v>
      </c>
      <c r="Q1504" s="5" t="s">
        <v>55</v>
      </c>
      <c r="R1504" s="5" t="s">
        <v>55</v>
      </c>
      <c r="S1504" s="5" t="s">
        <v>54</v>
      </c>
      <c r="T1504" s="5" t="s">
        <v>55</v>
      </c>
      <c r="U1504" s="5" t="s">
        <v>55</v>
      </c>
      <c r="V1504" s="5" t="s">
        <v>56</v>
      </c>
      <c r="W1504" s="5" t="s">
        <v>88</v>
      </c>
      <c r="X1504" s="5" t="s">
        <v>88</v>
      </c>
      <c r="Y1504" s="5"/>
      <c r="Z1504" s="5" t="s">
        <v>88</v>
      </c>
      <c r="AA1504" s="5" t="s">
        <v>88</v>
      </c>
      <c r="AB1504" s="5" t="s">
        <v>88</v>
      </c>
      <c r="AC1504" s="5" t="s">
        <v>88</v>
      </c>
      <c r="AD1504" s="5"/>
      <c r="AE1504" s="5"/>
      <c r="AF1504" s="5" t="s">
        <v>58</v>
      </c>
      <c r="AG1504" s="5">
        <v>445</v>
      </c>
      <c r="AH1504" s="5" t="s">
        <v>2522</v>
      </c>
      <c r="AI1504" s="5" t="s">
        <v>209</v>
      </c>
      <c r="AJ1504" s="5" t="s">
        <v>2523</v>
      </c>
      <c r="AK1504" s="5"/>
      <c r="AL1504" s="5"/>
      <c r="AM1504" s="5"/>
      <c r="AN1504" s="5"/>
      <c r="AO1504" s="5" t="s">
        <v>2584</v>
      </c>
      <c r="AP1504" s="5" t="s">
        <v>63</v>
      </c>
      <c r="AQ1504" s="5">
        <v>0.49890030699999999</v>
      </c>
      <c r="AR1504" s="5">
        <v>0.56311829499999999</v>
      </c>
      <c r="AS1504" s="5"/>
      <c r="AT1504">
        <v>0.49715693300000002</v>
      </c>
      <c r="AU1504" t="str">
        <f t="shared" si="63"/>
        <v>Irish</v>
      </c>
      <c r="AV1504" t="str">
        <f t="shared" si="66"/>
        <v>Irish</v>
      </c>
      <c r="AY1504" t="s">
        <v>55</v>
      </c>
    </row>
    <row r="1505" spans="1:51">
      <c r="A1505" s="5" t="s">
        <v>2566</v>
      </c>
      <c r="B1505" s="5" t="s">
        <v>47</v>
      </c>
      <c r="C1505" s="5">
        <v>953</v>
      </c>
      <c r="D1505" s="5">
        <v>429</v>
      </c>
      <c r="E1505" s="5" t="s">
        <v>2567</v>
      </c>
      <c r="F1505" s="5" t="s">
        <v>49</v>
      </c>
      <c r="G1505" s="5" t="s">
        <v>50</v>
      </c>
      <c r="H1505" s="5" t="s">
        <v>2566</v>
      </c>
      <c r="I1505" s="5">
        <v>13</v>
      </c>
      <c r="J1505" s="5"/>
      <c r="K1505" s="5" t="s">
        <v>2568</v>
      </c>
      <c r="L1505" s="5" t="s">
        <v>2569</v>
      </c>
      <c r="M1505" s="5" t="s">
        <v>2570</v>
      </c>
      <c r="N1505" s="5" t="s">
        <v>55</v>
      </c>
      <c r="O1505" s="5"/>
      <c r="P1505" s="5" t="s">
        <v>55</v>
      </c>
      <c r="Q1505" s="5" t="s">
        <v>55</v>
      </c>
      <c r="R1505" s="5" t="s">
        <v>55</v>
      </c>
      <c r="S1505" s="5" t="s">
        <v>54</v>
      </c>
      <c r="T1505" s="5" t="s">
        <v>55</v>
      </c>
      <c r="U1505" s="5" t="s">
        <v>55</v>
      </c>
      <c r="V1505" s="5" t="s">
        <v>56</v>
      </c>
      <c r="W1505" s="5" t="s">
        <v>57</v>
      </c>
      <c r="X1505" s="5" t="s">
        <v>57</v>
      </c>
      <c r="Y1505" s="5"/>
      <c r="Z1505" s="5" t="s">
        <v>57</v>
      </c>
      <c r="AA1505" s="5" t="s">
        <v>57</v>
      </c>
      <c r="AB1505" s="5" t="s">
        <v>57</v>
      </c>
      <c r="AC1505" s="5" t="s">
        <v>57</v>
      </c>
      <c r="AD1505" s="5"/>
      <c r="AE1505" s="5"/>
      <c r="AF1505" s="5" t="s">
        <v>58</v>
      </c>
      <c r="AG1505" s="5">
        <v>804</v>
      </c>
      <c r="AH1505" s="5" t="s">
        <v>378</v>
      </c>
      <c r="AI1505" s="5" t="s">
        <v>379</v>
      </c>
      <c r="AJ1505" s="5" t="s">
        <v>91</v>
      </c>
      <c r="AK1505" s="5"/>
      <c r="AL1505" s="5"/>
      <c r="AM1505" s="5"/>
      <c r="AN1505" s="5"/>
      <c r="AO1505" s="5" t="s">
        <v>2620</v>
      </c>
      <c r="AP1505" s="5" t="s">
        <v>691</v>
      </c>
      <c r="AQ1505" s="5">
        <v>0.77352619899999997</v>
      </c>
      <c r="AR1505" s="5">
        <v>0.89470078399999997</v>
      </c>
      <c r="AS1505" s="5"/>
      <c r="AT1505">
        <v>0.49177859200000001</v>
      </c>
      <c r="AU1505" t="str">
        <f t="shared" si="63"/>
        <v>Irish</v>
      </c>
      <c r="AV1505" t="str">
        <f t="shared" si="66"/>
        <v>Irish</v>
      </c>
      <c r="AY1505" t="s">
        <v>55</v>
      </c>
    </row>
    <row r="1506" spans="1:51">
      <c r="A1506" s="5" t="s">
        <v>2579</v>
      </c>
      <c r="B1506" s="5" t="s">
        <v>47</v>
      </c>
      <c r="C1506" s="5">
        <v>953</v>
      </c>
      <c r="D1506" s="5">
        <v>431</v>
      </c>
      <c r="E1506" s="5" t="s">
        <v>2580</v>
      </c>
      <c r="F1506" s="5" t="s">
        <v>49</v>
      </c>
      <c r="G1506" s="5" t="s">
        <v>50</v>
      </c>
      <c r="H1506" s="5" t="s">
        <v>2579</v>
      </c>
      <c r="I1506" s="5">
        <v>18</v>
      </c>
      <c r="J1506" s="5"/>
      <c r="K1506" s="5" t="s">
        <v>2581</v>
      </c>
      <c r="L1506" s="5" t="s">
        <v>2582</v>
      </c>
      <c r="M1506" s="5" t="s">
        <v>2583</v>
      </c>
      <c r="N1506" s="5"/>
      <c r="O1506" s="5"/>
      <c r="P1506" s="5"/>
      <c r="Q1506" s="5"/>
      <c r="R1506" s="5" t="s">
        <v>55</v>
      </c>
      <c r="S1506" s="5" t="s">
        <v>54</v>
      </c>
      <c r="T1506" s="5" t="s">
        <v>85</v>
      </c>
      <c r="U1506" s="5" t="s">
        <v>85</v>
      </c>
      <c r="V1506" s="5" t="s">
        <v>56</v>
      </c>
      <c r="W1506" s="5" t="s">
        <v>57</v>
      </c>
      <c r="X1506" s="5" t="s">
        <v>57</v>
      </c>
      <c r="Y1506" s="5"/>
      <c r="Z1506" s="5" t="s">
        <v>57</v>
      </c>
      <c r="AA1506" s="5" t="s">
        <v>57</v>
      </c>
      <c r="AB1506" s="5" t="s">
        <v>57</v>
      </c>
      <c r="AC1506" s="5" t="s">
        <v>57</v>
      </c>
      <c r="AD1506" s="5"/>
      <c r="AE1506" s="5"/>
      <c r="AF1506" s="5" t="s">
        <v>58</v>
      </c>
      <c r="AG1506" s="5">
        <v>133</v>
      </c>
      <c r="AH1506" s="5" t="s">
        <v>2451</v>
      </c>
      <c r="AI1506" s="5" t="s">
        <v>126</v>
      </c>
      <c r="AJ1506" s="5" t="s">
        <v>91</v>
      </c>
      <c r="AK1506" s="5"/>
      <c r="AL1506" s="5"/>
      <c r="AM1506" s="5"/>
      <c r="AN1506" s="5"/>
      <c r="AO1506" s="5" t="s">
        <v>2639</v>
      </c>
      <c r="AP1506" s="5" t="s">
        <v>1990</v>
      </c>
      <c r="AQ1506" s="5">
        <v>0.80677043599999998</v>
      </c>
      <c r="AR1506" s="5">
        <v>0.95697210799999999</v>
      </c>
      <c r="AS1506" s="5"/>
      <c r="AT1506">
        <v>0.70627656900000002</v>
      </c>
      <c r="AU1506" t="str">
        <f t="shared" si="63"/>
        <v>Irish</v>
      </c>
      <c r="AV1506">
        <f t="shared" si="66"/>
        <v>0</v>
      </c>
      <c r="AY1506" t="s">
        <v>55</v>
      </c>
    </row>
    <row r="1507" spans="1:51">
      <c r="A1507" s="5" t="s">
        <v>2615</v>
      </c>
      <c r="B1507" s="5" t="s">
        <v>47</v>
      </c>
      <c r="C1507" s="5">
        <v>953</v>
      </c>
      <c r="D1507" s="5">
        <v>436</v>
      </c>
      <c r="E1507" s="5" t="s">
        <v>2616</v>
      </c>
      <c r="F1507" s="5" t="s">
        <v>49</v>
      </c>
      <c r="G1507" s="5" t="s">
        <v>120</v>
      </c>
      <c r="H1507" s="5" t="s">
        <v>2615</v>
      </c>
      <c r="I1507" s="5">
        <v>18</v>
      </c>
      <c r="J1507" s="5"/>
      <c r="K1507" s="5" t="s">
        <v>2617</v>
      </c>
      <c r="L1507" s="5" t="s">
        <v>2618</v>
      </c>
      <c r="M1507" s="5" t="s">
        <v>2619</v>
      </c>
      <c r="N1507" s="5" t="s">
        <v>55</v>
      </c>
      <c r="O1507" s="5"/>
      <c r="P1507" s="5" t="s">
        <v>55</v>
      </c>
      <c r="Q1507" s="5" t="s">
        <v>55</v>
      </c>
      <c r="R1507" s="5" t="s">
        <v>55</v>
      </c>
      <c r="S1507" s="5" t="s">
        <v>54</v>
      </c>
      <c r="T1507" s="5" t="s">
        <v>55</v>
      </c>
      <c r="U1507" s="5" t="s">
        <v>55</v>
      </c>
      <c r="V1507" s="5" t="s">
        <v>56</v>
      </c>
      <c r="W1507" s="5" t="s">
        <v>57</v>
      </c>
      <c r="X1507" s="5" t="s">
        <v>57</v>
      </c>
      <c r="Y1507" s="5"/>
      <c r="Z1507" s="5" t="s">
        <v>57</v>
      </c>
      <c r="AA1507" s="5" t="s">
        <v>57</v>
      </c>
      <c r="AB1507" s="5" t="s">
        <v>57</v>
      </c>
      <c r="AC1507" s="5" t="s">
        <v>57</v>
      </c>
      <c r="AD1507" s="5"/>
      <c r="AE1507" s="5"/>
      <c r="AF1507" s="5" t="s">
        <v>58</v>
      </c>
      <c r="AG1507" s="5">
        <v>1365</v>
      </c>
      <c r="AH1507" s="5" t="s">
        <v>217</v>
      </c>
      <c r="AI1507" s="5" t="s">
        <v>218</v>
      </c>
      <c r="AJ1507" s="5" t="s">
        <v>91</v>
      </c>
      <c r="AK1507" s="5"/>
      <c r="AL1507" s="5"/>
      <c r="AM1507" s="5"/>
      <c r="AN1507" s="5"/>
      <c r="AO1507" s="5" t="s">
        <v>2662</v>
      </c>
      <c r="AP1507" s="5" t="s">
        <v>149</v>
      </c>
      <c r="AQ1507" s="5">
        <v>0.81331910500000004</v>
      </c>
      <c r="AR1507" s="5">
        <v>0.91790488800000003</v>
      </c>
      <c r="AS1507" s="5"/>
      <c r="AT1507">
        <v>0.70736819699999998</v>
      </c>
      <c r="AU1507" t="str">
        <f t="shared" ref="AU1507:AU1538" si="67">IF(AT1507,R1507)</f>
        <v>Irish</v>
      </c>
      <c r="AV1507" t="str">
        <f t="shared" si="66"/>
        <v>Irish</v>
      </c>
      <c r="AY1507" t="s">
        <v>55</v>
      </c>
    </row>
    <row r="1508" spans="1:51">
      <c r="A1508" s="5" t="s">
        <v>2634</v>
      </c>
      <c r="B1508" s="5" t="s">
        <v>47</v>
      </c>
      <c r="C1508" s="5">
        <v>953</v>
      </c>
      <c r="D1508" s="5">
        <v>439</v>
      </c>
      <c r="E1508" s="5" t="s">
        <v>2635</v>
      </c>
      <c r="F1508" s="5" t="s">
        <v>49</v>
      </c>
      <c r="G1508" s="5" t="s">
        <v>50</v>
      </c>
      <c r="H1508" s="5" t="s">
        <v>2634</v>
      </c>
      <c r="I1508" s="5">
        <v>19</v>
      </c>
      <c r="J1508" s="5"/>
      <c r="K1508" s="5" t="s">
        <v>2636</v>
      </c>
      <c r="L1508" s="5" t="s">
        <v>2637</v>
      </c>
      <c r="M1508" s="5" t="s">
        <v>2638</v>
      </c>
      <c r="N1508" s="5" t="s">
        <v>55</v>
      </c>
      <c r="O1508" s="5"/>
      <c r="P1508" s="5" t="s">
        <v>55</v>
      </c>
      <c r="Q1508" s="5" t="s">
        <v>55</v>
      </c>
      <c r="R1508" s="5" t="s">
        <v>55</v>
      </c>
      <c r="S1508" s="5" t="s">
        <v>54</v>
      </c>
      <c r="T1508" s="5" t="s">
        <v>55</v>
      </c>
      <c r="U1508" s="5" t="s">
        <v>55</v>
      </c>
      <c r="V1508" s="5" t="s">
        <v>56</v>
      </c>
      <c r="W1508" s="5" t="s">
        <v>57</v>
      </c>
      <c r="X1508" s="5" t="s">
        <v>57</v>
      </c>
      <c r="Y1508" s="5"/>
      <c r="Z1508" s="5" t="s">
        <v>57</v>
      </c>
      <c r="AA1508" s="5" t="s">
        <v>57</v>
      </c>
      <c r="AB1508" s="5" t="s">
        <v>57</v>
      </c>
      <c r="AC1508" s="5" t="s">
        <v>57</v>
      </c>
      <c r="AD1508" s="5"/>
      <c r="AE1508" s="5"/>
      <c r="AF1508" s="5" t="s">
        <v>58</v>
      </c>
      <c r="AG1508" s="5">
        <v>317</v>
      </c>
      <c r="AH1508" s="5" t="s">
        <v>432</v>
      </c>
      <c r="AI1508" s="5" t="s">
        <v>433</v>
      </c>
      <c r="AJ1508" s="5"/>
      <c r="AK1508" s="5"/>
      <c r="AL1508" s="5"/>
      <c r="AM1508" s="5"/>
      <c r="AN1508" s="5"/>
      <c r="AO1508" s="5" t="s">
        <v>2676</v>
      </c>
      <c r="AP1508" s="5" t="s">
        <v>2677</v>
      </c>
      <c r="AQ1508" s="5">
        <v>0.50711444500000002</v>
      </c>
      <c r="AR1508" s="5">
        <v>0.78871637699999997</v>
      </c>
      <c r="AS1508" s="5"/>
      <c r="AT1508">
        <v>0.48830822899999998</v>
      </c>
      <c r="AU1508" t="str">
        <f t="shared" si="67"/>
        <v>Irish</v>
      </c>
      <c r="AV1508" t="str">
        <f t="shared" si="66"/>
        <v>Irish</v>
      </c>
      <c r="AY1508" t="s">
        <v>55</v>
      </c>
    </row>
    <row r="1509" spans="1:51">
      <c r="A1509" s="5" t="s">
        <v>2657</v>
      </c>
      <c r="B1509" s="5" t="s">
        <v>47</v>
      </c>
      <c r="C1509" s="5">
        <v>953</v>
      </c>
      <c r="D1509" s="5">
        <v>442</v>
      </c>
      <c r="E1509" s="5" t="s">
        <v>2658</v>
      </c>
      <c r="F1509" s="5" t="s">
        <v>49</v>
      </c>
      <c r="G1509" s="5" t="s">
        <v>50</v>
      </c>
      <c r="H1509" s="5" t="s">
        <v>2657</v>
      </c>
      <c r="I1509" s="5">
        <v>17</v>
      </c>
      <c r="J1509" s="5"/>
      <c r="K1509" s="5" t="s">
        <v>2659</v>
      </c>
      <c r="L1509" s="5" t="s">
        <v>2660</v>
      </c>
      <c r="M1509" s="5" t="s">
        <v>2661</v>
      </c>
      <c r="N1509" s="5" t="s">
        <v>55</v>
      </c>
      <c r="O1509" s="5"/>
      <c r="P1509" s="5" t="s">
        <v>55</v>
      </c>
      <c r="Q1509" s="5" t="s">
        <v>55</v>
      </c>
      <c r="R1509" s="5" t="s">
        <v>55</v>
      </c>
      <c r="S1509" s="5" t="s">
        <v>54</v>
      </c>
      <c r="T1509" s="5" t="s">
        <v>55</v>
      </c>
      <c r="U1509" s="5" t="s">
        <v>55</v>
      </c>
      <c r="V1509" s="5" t="s">
        <v>56</v>
      </c>
      <c r="W1509" s="5" t="s">
        <v>57</v>
      </c>
      <c r="X1509" s="5" t="s">
        <v>57</v>
      </c>
      <c r="Y1509" s="5"/>
      <c r="Z1509" s="5" t="s">
        <v>57</v>
      </c>
      <c r="AA1509" s="5" t="s">
        <v>57</v>
      </c>
      <c r="AB1509" s="5" t="s">
        <v>57</v>
      </c>
      <c r="AC1509" s="5" t="s">
        <v>57</v>
      </c>
      <c r="AD1509" s="5"/>
      <c r="AE1509" s="5"/>
      <c r="AF1509" s="5" t="s">
        <v>58</v>
      </c>
      <c r="AG1509" s="5">
        <v>2005</v>
      </c>
      <c r="AH1509" s="5" t="s">
        <v>658</v>
      </c>
      <c r="AI1509" s="5" t="s">
        <v>659</v>
      </c>
      <c r="AJ1509" s="5" t="s">
        <v>91</v>
      </c>
      <c r="AK1509" s="5"/>
      <c r="AL1509" s="5"/>
      <c r="AM1509" s="5"/>
      <c r="AN1509" s="5"/>
      <c r="AO1509" s="5" t="s">
        <v>2724</v>
      </c>
      <c r="AP1509" s="5" t="s">
        <v>2725</v>
      </c>
      <c r="AQ1509" s="5">
        <v>0.68081066099999998</v>
      </c>
      <c r="AR1509" s="5">
        <v>0.94857298000000001</v>
      </c>
      <c r="AS1509" s="5"/>
      <c r="AT1509">
        <v>0.77596966700000003</v>
      </c>
      <c r="AU1509" t="str">
        <f t="shared" si="67"/>
        <v>Irish</v>
      </c>
      <c r="AV1509" t="str">
        <f t="shared" si="66"/>
        <v>Irish</v>
      </c>
      <c r="AY1509" t="s">
        <v>55</v>
      </c>
    </row>
    <row r="1510" spans="1:51">
      <c r="A1510" s="5" t="s">
        <v>2670</v>
      </c>
      <c r="B1510" s="5" t="s">
        <v>47</v>
      </c>
      <c r="C1510" s="5">
        <v>953</v>
      </c>
      <c r="D1510" s="5">
        <v>444</v>
      </c>
      <c r="E1510" s="5" t="s">
        <v>2671</v>
      </c>
      <c r="F1510" s="5" t="s">
        <v>49</v>
      </c>
      <c r="G1510" s="5" t="s">
        <v>50</v>
      </c>
      <c r="H1510" s="5" t="s">
        <v>2670</v>
      </c>
      <c r="I1510" s="5">
        <v>15</v>
      </c>
      <c r="J1510" s="5"/>
      <c r="K1510" s="5" t="s">
        <v>2672</v>
      </c>
      <c r="L1510" s="5" t="s">
        <v>2673</v>
      </c>
      <c r="M1510" s="5" t="s">
        <v>2674</v>
      </c>
      <c r="N1510" s="5" t="s">
        <v>55</v>
      </c>
      <c r="O1510" s="5"/>
      <c r="P1510" s="5" t="s">
        <v>2675</v>
      </c>
      <c r="Q1510" s="5" t="s">
        <v>55</v>
      </c>
      <c r="R1510" s="5" t="s">
        <v>55</v>
      </c>
      <c r="S1510" s="5" t="s">
        <v>54</v>
      </c>
      <c r="T1510" s="5" t="s">
        <v>55</v>
      </c>
      <c r="U1510" s="5" t="s">
        <v>55</v>
      </c>
      <c r="V1510" s="5"/>
      <c r="W1510" s="5"/>
      <c r="X1510" s="5"/>
      <c r="Y1510" s="5"/>
      <c r="Z1510" s="5" t="s">
        <v>57</v>
      </c>
      <c r="AA1510" s="5" t="s">
        <v>57</v>
      </c>
      <c r="AB1510" s="5" t="s">
        <v>57</v>
      </c>
      <c r="AC1510" s="5" t="s">
        <v>57</v>
      </c>
      <c r="AD1510" s="5"/>
      <c r="AE1510" s="5"/>
      <c r="AF1510" s="5" t="s">
        <v>58</v>
      </c>
      <c r="AG1510" s="5">
        <v>37</v>
      </c>
      <c r="AH1510" s="5" t="s">
        <v>1872</v>
      </c>
      <c r="AI1510" s="5" t="s">
        <v>1873</v>
      </c>
      <c r="AJ1510" s="5"/>
      <c r="AK1510" s="5"/>
      <c r="AL1510" s="5"/>
      <c r="AM1510" s="5"/>
      <c r="AN1510" s="5"/>
      <c r="AO1510" s="5" t="s">
        <v>2811</v>
      </c>
      <c r="AP1510" s="5" t="s">
        <v>159</v>
      </c>
      <c r="AQ1510" s="5">
        <v>0.88542314300000002</v>
      </c>
      <c r="AR1510" s="5">
        <v>0.93492691699999997</v>
      </c>
      <c r="AS1510" s="5"/>
      <c r="AT1510">
        <v>0.71609031700000003</v>
      </c>
      <c r="AU1510" t="str">
        <f t="shared" si="67"/>
        <v>Irish</v>
      </c>
      <c r="AV1510" t="str">
        <f t="shared" si="66"/>
        <v>Irish</v>
      </c>
      <c r="AY1510" t="s">
        <v>55</v>
      </c>
    </row>
    <row r="1511" spans="1:51">
      <c r="A1511" s="5" t="s">
        <v>2718</v>
      </c>
      <c r="B1511" s="5" t="s">
        <v>47</v>
      </c>
      <c r="C1511" s="5">
        <v>953</v>
      </c>
      <c r="D1511" s="5">
        <v>451</v>
      </c>
      <c r="E1511" s="5" t="s">
        <v>2719</v>
      </c>
      <c r="F1511" s="5" t="s">
        <v>49</v>
      </c>
      <c r="G1511" s="5" t="s">
        <v>120</v>
      </c>
      <c r="H1511" s="5" t="s">
        <v>2718</v>
      </c>
      <c r="I1511" s="5">
        <v>15</v>
      </c>
      <c r="J1511" s="5"/>
      <c r="K1511" s="5" t="s">
        <v>2720</v>
      </c>
      <c r="L1511" s="5" t="s">
        <v>2721</v>
      </c>
      <c r="M1511" s="5" t="s">
        <v>2722</v>
      </c>
      <c r="N1511" s="5" t="s">
        <v>55</v>
      </c>
      <c r="O1511" s="5"/>
      <c r="P1511" s="5"/>
      <c r="Q1511" s="5" t="s">
        <v>55</v>
      </c>
      <c r="R1511" s="5" t="s">
        <v>55</v>
      </c>
      <c r="S1511" s="5" t="s">
        <v>54</v>
      </c>
      <c r="T1511" s="5" t="s">
        <v>55</v>
      </c>
      <c r="U1511" s="5" t="s">
        <v>55</v>
      </c>
      <c r="V1511" s="5" t="s">
        <v>56</v>
      </c>
      <c r="W1511" s="5" t="s">
        <v>57</v>
      </c>
      <c r="X1511" s="5" t="s">
        <v>57</v>
      </c>
      <c r="Y1511" s="5"/>
      <c r="Z1511" s="5" t="s">
        <v>57</v>
      </c>
      <c r="AA1511" s="5" t="s">
        <v>57</v>
      </c>
      <c r="AB1511" s="5" t="s">
        <v>57</v>
      </c>
      <c r="AC1511" s="5" t="s">
        <v>57</v>
      </c>
      <c r="AD1511" s="5"/>
      <c r="AE1511" s="5"/>
      <c r="AF1511" s="5" t="s">
        <v>58</v>
      </c>
      <c r="AG1511" s="5">
        <v>460</v>
      </c>
      <c r="AH1511" s="5" t="s">
        <v>2723</v>
      </c>
      <c r="AI1511" s="5" t="s">
        <v>60</v>
      </c>
      <c r="AJ1511" s="5" t="s">
        <v>627</v>
      </c>
      <c r="AK1511" s="5"/>
      <c r="AL1511" s="5"/>
      <c r="AM1511" s="5"/>
      <c r="AN1511" s="5"/>
      <c r="AO1511" s="5" t="s">
        <v>2811</v>
      </c>
      <c r="AP1511" s="5" t="s">
        <v>159</v>
      </c>
      <c r="AQ1511" s="5">
        <v>0.88542314300000002</v>
      </c>
      <c r="AR1511" s="5">
        <v>0.93492691699999997</v>
      </c>
      <c r="AS1511" s="5"/>
      <c r="AT1511">
        <v>0.55788266399999997</v>
      </c>
      <c r="AU1511" t="str">
        <f t="shared" si="67"/>
        <v>Irish</v>
      </c>
      <c r="AV1511" t="str">
        <f t="shared" si="66"/>
        <v>Irish</v>
      </c>
      <c r="AY1511" t="s">
        <v>55</v>
      </c>
    </row>
    <row r="1512" spans="1:51">
      <c r="A1512" s="5" t="s">
        <v>2806</v>
      </c>
      <c r="B1512" s="5" t="s">
        <v>47</v>
      </c>
      <c r="C1512" s="5">
        <v>954</v>
      </c>
      <c r="D1512" s="5">
        <v>466</v>
      </c>
      <c r="E1512" s="5" t="s">
        <v>2807</v>
      </c>
      <c r="F1512" s="5" t="s">
        <v>49</v>
      </c>
      <c r="G1512" s="5" t="s">
        <v>50</v>
      </c>
      <c r="H1512" s="5" t="s">
        <v>2806</v>
      </c>
      <c r="I1512" s="5">
        <v>13</v>
      </c>
      <c r="J1512" s="5"/>
      <c r="K1512" s="5" t="s">
        <v>2808</v>
      </c>
      <c r="L1512" s="5" t="s">
        <v>2809</v>
      </c>
      <c r="M1512" s="5" t="s">
        <v>2810</v>
      </c>
      <c r="N1512" s="5" t="s">
        <v>55</v>
      </c>
      <c r="O1512" s="5"/>
      <c r="P1512" s="5"/>
      <c r="Q1512" s="5" t="s">
        <v>55</v>
      </c>
      <c r="R1512" s="5" t="s">
        <v>55</v>
      </c>
      <c r="S1512" s="5" t="s">
        <v>54</v>
      </c>
      <c r="T1512" s="5" t="s">
        <v>55</v>
      </c>
      <c r="U1512" s="5" t="s">
        <v>55</v>
      </c>
      <c r="V1512" s="5" t="s">
        <v>56</v>
      </c>
      <c r="W1512" s="5" t="s">
        <v>57</v>
      </c>
      <c r="X1512" s="5" t="s">
        <v>57</v>
      </c>
      <c r="Y1512" s="5"/>
      <c r="Z1512" s="5" t="s">
        <v>57</v>
      </c>
      <c r="AA1512" s="5" t="s">
        <v>57</v>
      </c>
      <c r="AB1512" s="5" t="s">
        <v>57</v>
      </c>
      <c r="AC1512" s="5" t="s">
        <v>57</v>
      </c>
      <c r="AD1512" s="5"/>
      <c r="AE1512" s="5"/>
      <c r="AF1512" s="5" t="s">
        <v>58</v>
      </c>
      <c r="AG1512" s="5">
        <v>126</v>
      </c>
      <c r="AH1512" s="5" t="s">
        <v>176</v>
      </c>
      <c r="AI1512" s="5" t="s">
        <v>177</v>
      </c>
      <c r="AJ1512" s="5"/>
      <c r="AK1512" s="5"/>
      <c r="AL1512" s="5"/>
      <c r="AM1512" s="5"/>
      <c r="AN1512" s="5"/>
      <c r="AO1512" s="5" t="s">
        <v>2987</v>
      </c>
      <c r="AP1512" s="5" t="s">
        <v>380</v>
      </c>
      <c r="AQ1512" s="5">
        <v>0.57810165199999997</v>
      </c>
      <c r="AR1512" s="5">
        <v>0.92143350300000004</v>
      </c>
      <c r="AS1512" s="5"/>
      <c r="AT1512">
        <v>0.50548810200000005</v>
      </c>
      <c r="AU1512" t="str">
        <f t="shared" si="67"/>
        <v>Irish</v>
      </c>
      <c r="AV1512" t="str">
        <f t="shared" si="66"/>
        <v>Irish</v>
      </c>
      <c r="AY1512" t="s">
        <v>55</v>
      </c>
    </row>
    <row r="1513" spans="1:51">
      <c r="A1513" s="5" t="s">
        <v>2806</v>
      </c>
      <c r="B1513" s="5" t="s">
        <v>47</v>
      </c>
      <c r="C1513" s="5">
        <v>954</v>
      </c>
      <c r="D1513" s="5">
        <v>467</v>
      </c>
      <c r="E1513" s="5" t="s">
        <v>2812</v>
      </c>
      <c r="F1513" s="5" t="s">
        <v>49</v>
      </c>
      <c r="G1513" s="5" t="s">
        <v>50</v>
      </c>
      <c r="H1513" s="5" t="s">
        <v>2806</v>
      </c>
      <c r="I1513" s="5">
        <v>13</v>
      </c>
      <c r="J1513" s="5"/>
      <c r="K1513" s="5" t="s">
        <v>2808</v>
      </c>
      <c r="L1513" s="5" t="s">
        <v>2813</v>
      </c>
      <c r="M1513" s="5" t="s">
        <v>2810</v>
      </c>
      <c r="N1513" s="5" t="s">
        <v>55</v>
      </c>
      <c r="O1513" s="5"/>
      <c r="P1513" s="5"/>
      <c r="Q1513" s="5" t="s">
        <v>55</v>
      </c>
      <c r="R1513" s="5" t="s">
        <v>55</v>
      </c>
      <c r="S1513" s="5" t="s">
        <v>54</v>
      </c>
      <c r="T1513" s="5" t="s">
        <v>55</v>
      </c>
      <c r="U1513" s="5" t="s">
        <v>55</v>
      </c>
      <c r="V1513" s="5" t="s">
        <v>56</v>
      </c>
      <c r="W1513" s="5" t="s">
        <v>57</v>
      </c>
      <c r="X1513" s="5" t="s">
        <v>57</v>
      </c>
      <c r="Y1513" s="5"/>
      <c r="Z1513" s="5" t="s">
        <v>57</v>
      </c>
      <c r="AA1513" s="5" t="s">
        <v>57</v>
      </c>
      <c r="AB1513" s="5" t="s">
        <v>57</v>
      </c>
      <c r="AC1513" s="5" t="s">
        <v>57</v>
      </c>
      <c r="AD1513" s="5"/>
      <c r="AE1513" s="5"/>
      <c r="AF1513" s="5" t="s">
        <v>58</v>
      </c>
      <c r="AG1513" s="5">
        <v>483</v>
      </c>
      <c r="AH1513" s="5" t="s">
        <v>308</v>
      </c>
      <c r="AI1513" s="5" t="s">
        <v>309</v>
      </c>
      <c r="AJ1513" s="5" t="s">
        <v>91</v>
      </c>
      <c r="AK1513" s="5"/>
      <c r="AL1513" s="5"/>
      <c r="AM1513" s="5"/>
      <c r="AN1513" s="5"/>
      <c r="AO1513" s="5" t="s">
        <v>3121</v>
      </c>
      <c r="AP1513" s="5" t="s">
        <v>3122</v>
      </c>
      <c r="AQ1513" s="5">
        <v>0.75035987699999995</v>
      </c>
      <c r="AR1513" s="5">
        <v>0.846286749</v>
      </c>
      <c r="AS1513" s="5"/>
      <c r="AT1513">
        <v>0.65308026900000005</v>
      </c>
      <c r="AU1513" t="str">
        <f t="shared" si="67"/>
        <v>Irish</v>
      </c>
      <c r="AV1513" t="str">
        <f t="shared" si="66"/>
        <v>Irish</v>
      </c>
      <c r="AY1513" t="s">
        <v>55</v>
      </c>
    </row>
    <row r="1514" spans="1:51">
      <c r="A1514" s="5" t="s">
        <v>2982</v>
      </c>
      <c r="B1514" s="5" t="s">
        <v>47</v>
      </c>
      <c r="C1514" s="5">
        <v>954</v>
      </c>
      <c r="D1514" s="5">
        <v>500</v>
      </c>
      <c r="E1514" s="5" t="s">
        <v>2983</v>
      </c>
      <c r="F1514" s="5" t="s">
        <v>49</v>
      </c>
      <c r="G1514" s="5" t="s">
        <v>50</v>
      </c>
      <c r="H1514" s="5" t="s">
        <v>2982</v>
      </c>
      <c r="I1514" s="5">
        <v>17</v>
      </c>
      <c r="J1514" s="5"/>
      <c r="K1514" s="5" t="s">
        <v>2984</v>
      </c>
      <c r="L1514" s="5" t="s">
        <v>2985</v>
      </c>
      <c r="M1514" s="5" t="s">
        <v>2986</v>
      </c>
      <c r="N1514" s="5" t="s">
        <v>55</v>
      </c>
      <c r="O1514" s="5"/>
      <c r="P1514" s="5"/>
      <c r="Q1514" s="5" t="s">
        <v>55</v>
      </c>
      <c r="R1514" s="5" t="s">
        <v>55</v>
      </c>
      <c r="S1514" s="5" t="s">
        <v>54</v>
      </c>
      <c r="T1514" s="5" t="s">
        <v>55</v>
      </c>
      <c r="U1514" s="5" t="s">
        <v>55</v>
      </c>
      <c r="V1514" s="5" t="s">
        <v>56</v>
      </c>
      <c r="W1514" s="5" t="s">
        <v>57</v>
      </c>
      <c r="X1514" s="5" t="s">
        <v>57</v>
      </c>
      <c r="Y1514" s="5"/>
      <c r="Z1514" s="5" t="s">
        <v>57</v>
      </c>
      <c r="AA1514" s="5" t="s">
        <v>57</v>
      </c>
      <c r="AB1514" s="5" t="s">
        <v>57</v>
      </c>
      <c r="AC1514" s="5" t="s">
        <v>57</v>
      </c>
      <c r="AD1514" s="5"/>
      <c r="AE1514" s="5"/>
      <c r="AF1514" s="5" t="s">
        <v>58</v>
      </c>
      <c r="AG1514" s="5">
        <v>107</v>
      </c>
      <c r="AH1514" s="5" t="s">
        <v>2115</v>
      </c>
      <c r="AI1514" s="5" t="s">
        <v>2116</v>
      </c>
      <c r="AJ1514" s="5"/>
      <c r="AK1514" s="5"/>
      <c r="AL1514" s="5"/>
      <c r="AM1514" s="5"/>
      <c r="AN1514" s="5"/>
      <c r="AO1514" s="5" t="s">
        <v>3147</v>
      </c>
      <c r="AP1514" s="5" t="s">
        <v>159</v>
      </c>
      <c r="AQ1514" s="5">
        <v>0.88062658599999999</v>
      </c>
      <c r="AR1514" s="5">
        <v>0.95592879500000005</v>
      </c>
      <c r="AS1514" s="5"/>
      <c r="AT1514">
        <v>0.47337000099999998</v>
      </c>
      <c r="AU1514" t="str">
        <f t="shared" si="67"/>
        <v>Irish</v>
      </c>
      <c r="AV1514" t="str">
        <f t="shared" si="66"/>
        <v>Irish</v>
      </c>
      <c r="AY1514" t="s">
        <v>55</v>
      </c>
    </row>
    <row r="1515" spans="1:51">
      <c r="A1515" s="5" t="s">
        <v>3116</v>
      </c>
      <c r="B1515" s="5" t="s">
        <v>47</v>
      </c>
      <c r="C1515" s="5">
        <v>954</v>
      </c>
      <c r="D1515" s="5">
        <v>526</v>
      </c>
      <c r="E1515" s="5" t="s">
        <v>3117</v>
      </c>
      <c r="F1515" s="5" t="s">
        <v>49</v>
      </c>
      <c r="G1515" s="5" t="s">
        <v>50</v>
      </c>
      <c r="H1515" s="5" t="s">
        <v>3116</v>
      </c>
      <c r="I1515" s="5">
        <v>19</v>
      </c>
      <c r="J1515" s="5"/>
      <c r="K1515" s="5" t="s">
        <v>3118</v>
      </c>
      <c r="L1515" s="5" t="s">
        <v>3119</v>
      </c>
      <c r="M1515" s="5" t="s">
        <v>3120</v>
      </c>
      <c r="N1515" s="5" t="s">
        <v>55</v>
      </c>
      <c r="O1515" s="5"/>
      <c r="P1515" s="5"/>
      <c r="Q1515" s="5" t="s">
        <v>55</v>
      </c>
      <c r="R1515" s="5" t="s">
        <v>55</v>
      </c>
      <c r="S1515" s="5" t="s">
        <v>54</v>
      </c>
      <c r="T1515" s="5" t="s">
        <v>55</v>
      </c>
      <c r="U1515" s="5" t="s">
        <v>55</v>
      </c>
      <c r="V1515" s="5"/>
      <c r="W1515" s="5" t="s">
        <v>57</v>
      </c>
      <c r="X1515" s="5" t="s">
        <v>57</v>
      </c>
      <c r="Y1515" s="5"/>
      <c r="Z1515" s="5" t="s">
        <v>57</v>
      </c>
      <c r="AA1515" s="5" t="s">
        <v>57</v>
      </c>
      <c r="AB1515" s="5" t="s">
        <v>57</v>
      </c>
      <c r="AC1515" s="5" t="s">
        <v>57</v>
      </c>
      <c r="AD1515" s="5"/>
      <c r="AE1515" s="5"/>
      <c r="AF1515" s="5" t="s">
        <v>58</v>
      </c>
      <c r="AG1515" s="5">
        <v>33</v>
      </c>
      <c r="AH1515" s="5" t="s">
        <v>2604</v>
      </c>
      <c r="AI1515" s="5" t="s">
        <v>484</v>
      </c>
      <c r="AJ1515" s="5" t="s">
        <v>2605</v>
      </c>
      <c r="AK1515" s="5"/>
      <c r="AL1515" s="5"/>
      <c r="AM1515" s="5"/>
      <c r="AN1515" s="5"/>
      <c r="AO1515" s="5" t="s">
        <v>3159</v>
      </c>
      <c r="AP1515" s="5" t="s">
        <v>128</v>
      </c>
      <c r="AQ1515" s="5">
        <v>0.77377083999999996</v>
      </c>
      <c r="AR1515" s="5">
        <v>0.86383035600000002</v>
      </c>
      <c r="AS1515" s="5"/>
      <c r="AT1515">
        <v>0.69389041600000001</v>
      </c>
      <c r="AU1515" t="str">
        <f t="shared" si="67"/>
        <v>Irish</v>
      </c>
      <c r="AV1515" t="str">
        <f t="shared" si="66"/>
        <v>Irish</v>
      </c>
      <c r="AY1515" t="s">
        <v>55</v>
      </c>
    </row>
    <row r="1516" spans="1:51">
      <c r="A1516" s="5" t="s">
        <v>3141</v>
      </c>
      <c r="B1516" s="5" t="s">
        <v>47</v>
      </c>
      <c r="C1516" s="5">
        <v>954</v>
      </c>
      <c r="D1516" s="5">
        <v>530</v>
      </c>
      <c r="E1516" s="5" t="s">
        <v>3142</v>
      </c>
      <c r="F1516" s="5" t="s">
        <v>49</v>
      </c>
      <c r="G1516" s="5" t="s">
        <v>120</v>
      </c>
      <c r="H1516" s="5" t="s">
        <v>3141</v>
      </c>
      <c r="I1516" s="5">
        <v>16</v>
      </c>
      <c r="J1516" s="5"/>
      <c r="K1516" s="5" t="s">
        <v>3143</v>
      </c>
      <c r="L1516" s="5" t="s">
        <v>3144</v>
      </c>
      <c r="M1516" s="5" t="s">
        <v>3145</v>
      </c>
      <c r="N1516" s="5" t="s">
        <v>55</v>
      </c>
      <c r="O1516" s="5"/>
      <c r="P1516" s="5"/>
      <c r="Q1516" s="5" t="s">
        <v>55</v>
      </c>
      <c r="R1516" s="5" t="s">
        <v>55</v>
      </c>
      <c r="S1516" s="5" t="s">
        <v>54</v>
      </c>
      <c r="T1516" s="5" t="s">
        <v>55</v>
      </c>
      <c r="U1516" s="5" t="s">
        <v>55</v>
      </c>
      <c r="V1516" s="5" t="s">
        <v>56</v>
      </c>
      <c r="W1516" s="5" t="s">
        <v>57</v>
      </c>
      <c r="X1516" s="5" t="s">
        <v>57</v>
      </c>
      <c r="Y1516" s="5"/>
      <c r="Z1516" s="5" t="s">
        <v>57</v>
      </c>
      <c r="AA1516" s="5" t="s">
        <v>57</v>
      </c>
      <c r="AB1516" s="5" t="s">
        <v>57</v>
      </c>
      <c r="AC1516" s="5" t="s">
        <v>57</v>
      </c>
      <c r="AD1516" s="5"/>
      <c r="AE1516" s="5"/>
      <c r="AF1516" s="5" t="s">
        <v>58</v>
      </c>
      <c r="AG1516" s="5">
        <v>400</v>
      </c>
      <c r="AH1516" s="5" t="s">
        <v>3146</v>
      </c>
      <c r="AI1516" s="5" t="s">
        <v>60</v>
      </c>
      <c r="AJ1516" s="5" t="s">
        <v>608</v>
      </c>
      <c r="AK1516" s="5"/>
      <c r="AL1516" s="5"/>
      <c r="AM1516" s="5"/>
      <c r="AN1516" s="5"/>
      <c r="AO1516" s="5" t="s">
        <v>3165</v>
      </c>
      <c r="AP1516" s="5" t="s">
        <v>63</v>
      </c>
      <c r="AQ1516" s="5">
        <v>0.81996285300000005</v>
      </c>
      <c r="AR1516" s="5">
        <v>0.90889166300000002</v>
      </c>
      <c r="AS1516" s="5"/>
      <c r="AT1516">
        <v>0.507415591</v>
      </c>
      <c r="AU1516" t="str">
        <f t="shared" si="67"/>
        <v>Irish</v>
      </c>
      <c r="AV1516" t="str">
        <f t="shared" si="66"/>
        <v>Irish</v>
      </c>
      <c r="AY1516" t="s">
        <v>55</v>
      </c>
    </row>
    <row r="1517" spans="1:51">
      <c r="A1517" s="5" t="s">
        <v>3154</v>
      </c>
      <c r="B1517" s="5" t="s">
        <v>47</v>
      </c>
      <c r="C1517" s="5">
        <v>954</v>
      </c>
      <c r="D1517" s="5">
        <v>532</v>
      </c>
      <c r="E1517" s="5" t="s">
        <v>3155</v>
      </c>
      <c r="F1517" s="5" t="s">
        <v>49</v>
      </c>
      <c r="G1517" s="5" t="s">
        <v>50</v>
      </c>
      <c r="H1517" s="5" t="s">
        <v>3154</v>
      </c>
      <c r="I1517" s="5">
        <v>17</v>
      </c>
      <c r="J1517" s="5"/>
      <c r="K1517" s="5" t="s">
        <v>3156</v>
      </c>
      <c r="L1517" s="5" t="s">
        <v>3157</v>
      </c>
      <c r="M1517" s="5" t="s">
        <v>3158</v>
      </c>
      <c r="N1517" s="5" t="s">
        <v>55</v>
      </c>
      <c r="O1517" s="5"/>
      <c r="P1517" s="5"/>
      <c r="Q1517" s="5" t="s">
        <v>55</v>
      </c>
      <c r="R1517" s="5" t="s">
        <v>55</v>
      </c>
      <c r="S1517" s="5" t="s">
        <v>54</v>
      </c>
      <c r="T1517" s="5" t="s">
        <v>55</v>
      </c>
      <c r="U1517" s="5" t="s">
        <v>55</v>
      </c>
      <c r="V1517" s="5" t="s">
        <v>56</v>
      </c>
      <c r="W1517" s="5" t="s">
        <v>57</v>
      </c>
      <c r="X1517" s="5" t="s">
        <v>57</v>
      </c>
      <c r="Y1517" s="5"/>
      <c r="Z1517" s="5" t="s">
        <v>57</v>
      </c>
      <c r="AA1517" s="5" t="s">
        <v>57</v>
      </c>
      <c r="AB1517" s="5" t="s">
        <v>57</v>
      </c>
      <c r="AC1517" s="5" t="s">
        <v>57</v>
      </c>
      <c r="AD1517" s="5"/>
      <c r="AE1517" s="5"/>
      <c r="AF1517" s="5" t="s">
        <v>58</v>
      </c>
      <c r="AG1517" s="5">
        <v>38</v>
      </c>
      <c r="AH1517" s="5" t="s">
        <v>1904</v>
      </c>
      <c r="AI1517" s="5" t="s">
        <v>1905</v>
      </c>
      <c r="AJ1517" s="5"/>
      <c r="AK1517" s="5"/>
      <c r="AL1517" s="5"/>
      <c r="AM1517" s="5"/>
      <c r="AN1517" s="5"/>
      <c r="AO1517" s="5" t="s">
        <v>3195</v>
      </c>
      <c r="AP1517" s="5" t="s">
        <v>159</v>
      </c>
      <c r="AQ1517" s="5">
        <v>0.91006748100000001</v>
      </c>
      <c r="AR1517" s="5">
        <v>0.98831730100000004</v>
      </c>
      <c r="AS1517" s="5"/>
      <c r="AT1517">
        <v>0.507415591</v>
      </c>
      <c r="AU1517" t="str">
        <f t="shared" si="67"/>
        <v>Irish</v>
      </c>
      <c r="AV1517" t="str">
        <f t="shared" si="66"/>
        <v>Irish</v>
      </c>
      <c r="AY1517" t="s">
        <v>55</v>
      </c>
    </row>
    <row r="1518" spans="1:51">
      <c r="A1518" s="5" t="s">
        <v>3160</v>
      </c>
      <c r="B1518" s="5" t="s">
        <v>47</v>
      </c>
      <c r="C1518" s="5">
        <v>954</v>
      </c>
      <c r="D1518" s="5">
        <v>533</v>
      </c>
      <c r="E1518" s="5" t="s">
        <v>3161</v>
      </c>
      <c r="F1518" s="5" t="s">
        <v>49</v>
      </c>
      <c r="G1518" s="5" t="s">
        <v>120</v>
      </c>
      <c r="H1518" s="5" t="s">
        <v>3160</v>
      </c>
      <c r="I1518" s="5">
        <v>16</v>
      </c>
      <c r="J1518" s="5"/>
      <c r="K1518" s="5" t="s">
        <v>3162</v>
      </c>
      <c r="L1518" s="5" t="s">
        <v>3163</v>
      </c>
      <c r="M1518" s="5" t="s">
        <v>3164</v>
      </c>
      <c r="N1518" s="5" t="s">
        <v>55</v>
      </c>
      <c r="O1518" s="5"/>
      <c r="P1518" s="5"/>
      <c r="Q1518" s="5" t="s">
        <v>55</v>
      </c>
      <c r="R1518" s="5" t="s">
        <v>55</v>
      </c>
      <c r="S1518" s="5" t="s">
        <v>54</v>
      </c>
      <c r="T1518" s="5" t="s">
        <v>55</v>
      </c>
      <c r="U1518" s="5" t="s">
        <v>55</v>
      </c>
      <c r="V1518" s="5" t="s">
        <v>56</v>
      </c>
      <c r="W1518" s="5" t="s">
        <v>57</v>
      </c>
      <c r="X1518" s="5" t="s">
        <v>57</v>
      </c>
      <c r="Y1518" s="5"/>
      <c r="Z1518" s="5" t="s">
        <v>57</v>
      </c>
      <c r="AA1518" s="5" t="s">
        <v>57</v>
      </c>
      <c r="AB1518" s="5" t="s">
        <v>57</v>
      </c>
      <c r="AC1518" s="5" t="s">
        <v>57</v>
      </c>
      <c r="AD1518" s="5"/>
      <c r="AE1518" s="5"/>
      <c r="AF1518" s="5" t="s">
        <v>58</v>
      </c>
      <c r="AG1518" s="5">
        <v>635</v>
      </c>
      <c r="AH1518" s="5" t="s">
        <v>658</v>
      </c>
      <c r="AI1518" s="5" t="s">
        <v>659</v>
      </c>
      <c r="AJ1518" s="5" t="s">
        <v>91</v>
      </c>
      <c r="AK1518" s="5"/>
      <c r="AL1518" s="5"/>
      <c r="AM1518" s="5"/>
      <c r="AN1518" s="5"/>
      <c r="AO1518" s="5" t="s">
        <v>3195</v>
      </c>
      <c r="AP1518" s="5" t="s">
        <v>159</v>
      </c>
      <c r="AQ1518" s="5">
        <v>0.91006748100000001</v>
      </c>
      <c r="AR1518" s="5">
        <v>0.98831730100000004</v>
      </c>
      <c r="AS1518" s="5"/>
      <c r="AT1518">
        <v>0.50840471700000001</v>
      </c>
      <c r="AU1518" t="str">
        <f t="shared" si="67"/>
        <v>Irish</v>
      </c>
      <c r="AV1518" t="str">
        <f t="shared" si="66"/>
        <v>Irish</v>
      </c>
      <c r="AY1518" t="s">
        <v>55</v>
      </c>
    </row>
    <row r="1519" spans="1:51">
      <c r="A1519" s="5" t="s">
        <v>3190</v>
      </c>
      <c r="B1519" s="5" t="s">
        <v>47</v>
      </c>
      <c r="C1519" s="5">
        <v>954</v>
      </c>
      <c r="D1519" s="5">
        <v>538</v>
      </c>
      <c r="E1519" s="5" t="s">
        <v>3191</v>
      </c>
      <c r="F1519" s="5" t="s">
        <v>49</v>
      </c>
      <c r="G1519" s="5" t="s">
        <v>50</v>
      </c>
      <c r="H1519" s="5" t="s">
        <v>3190</v>
      </c>
      <c r="I1519" s="5">
        <v>13</v>
      </c>
      <c r="J1519" s="5"/>
      <c r="K1519" s="5" t="s">
        <v>3192</v>
      </c>
      <c r="L1519" s="5" t="s">
        <v>3193</v>
      </c>
      <c r="M1519" s="5" t="s">
        <v>3194</v>
      </c>
      <c r="N1519" s="5" t="s">
        <v>55</v>
      </c>
      <c r="O1519" s="5"/>
      <c r="P1519" s="5"/>
      <c r="Q1519" s="5" t="s">
        <v>55</v>
      </c>
      <c r="R1519" s="5" t="s">
        <v>55</v>
      </c>
      <c r="S1519" s="5" t="s">
        <v>54</v>
      </c>
      <c r="T1519" s="5" t="s">
        <v>55</v>
      </c>
      <c r="U1519" s="5" t="s">
        <v>55</v>
      </c>
      <c r="V1519" s="5" t="s">
        <v>56</v>
      </c>
      <c r="W1519" s="5" t="s">
        <v>57</v>
      </c>
      <c r="X1519" s="5" t="s">
        <v>57</v>
      </c>
      <c r="Y1519" s="5"/>
      <c r="Z1519" s="5" t="s">
        <v>57</v>
      </c>
      <c r="AA1519" s="5" t="s">
        <v>57</v>
      </c>
      <c r="AB1519" s="5" t="s">
        <v>57</v>
      </c>
      <c r="AC1519" s="5" t="s">
        <v>57</v>
      </c>
      <c r="AD1519" s="5"/>
      <c r="AE1519" s="5"/>
      <c r="AF1519" s="5" t="s">
        <v>58</v>
      </c>
      <c r="AG1519" s="5">
        <v>321</v>
      </c>
      <c r="AH1519" s="5" t="s">
        <v>644</v>
      </c>
      <c r="AI1519" s="5" t="s">
        <v>269</v>
      </c>
      <c r="AJ1519" s="5"/>
      <c r="AK1519" s="5"/>
      <c r="AL1519" s="5"/>
      <c r="AM1519" s="5"/>
      <c r="AN1519" s="5"/>
      <c r="AO1519" s="5" t="s">
        <v>3209</v>
      </c>
      <c r="AP1519" s="5" t="s">
        <v>149</v>
      </c>
      <c r="AQ1519" s="5">
        <v>0.88725359199999998</v>
      </c>
      <c r="AR1519" s="5">
        <v>0.89595348799999996</v>
      </c>
      <c r="AS1519" s="5"/>
      <c r="AT1519">
        <v>0.50768581800000001</v>
      </c>
      <c r="AU1519" t="str">
        <f t="shared" si="67"/>
        <v>Irish</v>
      </c>
      <c r="AV1519" t="str">
        <f t="shared" si="66"/>
        <v>Irish</v>
      </c>
      <c r="AY1519" t="s">
        <v>55</v>
      </c>
    </row>
    <row r="1520" spans="1:51">
      <c r="A1520" s="5" t="s">
        <v>3190</v>
      </c>
      <c r="B1520" s="5" t="s">
        <v>47</v>
      </c>
      <c r="C1520" s="5">
        <v>954</v>
      </c>
      <c r="D1520" s="5">
        <v>539</v>
      </c>
      <c r="E1520" s="5" t="s">
        <v>3196</v>
      </c>
      <c r="F1520" s="5" t="s">
        <v>49</v>
      </c>
      <c r="G1520" s="5" t="s">
        <v>50</v>
      </c>
      <c r="H1520" s="5" t="s">
        <v>3190</v>
      </c>
      <c r="I1520" s="5">
        <v>13</v>
      </c>
      <c r="J1520" s="5"/>
      <c r="K1520" s="5" t="s">
        <v>3192</v>
      </c>
      <c r="L1520" s="5" t="s">
        <v>3197</v>
      </c>
      <c r="M1520" s="5" t="s">
        <v>3194</v>
      </c>
      <c r="N1520" s="5" t="s">
        <v>55</v>
      </c>
      <c r="O1520" s="5"/>
      <c r="P1520" s="5"/>
      <c r="Q1520" s="5" t="s">
        <v>55</v>
      </c>
      <c r="R1520" s="5" t="s">
        <v>55</v>
      </c>
      <c r="S1520" s="5" t="s">
        <v>54</v>
      </c>
      <c r="T1520" s="5" t="s">
        <v>55</v>
      </c>
      <c r="U1520" s="5" t="s">
        <v>55</v>
      </c>
      <c r="V1520" s="5" t="s">
        <v>56</v>
      </c>
      <c r="W1520" s="5" t="s">
        <v>57</v>
      </c>
      <c r="X1520" s="5" t="s">
        <v>57</v>
      </c>
      <c r="Y1520" s="5"/>
      <c r="Z1520" s="5" t="s">
        <v>57</v>
      </c>
      <c r="AA1520" s="5" t="s">
        <v>57</v>
      </c>
      <c r="AB1520" s="5" t="s">
        <v>57</v>
      </c>
      <c r="AC1520" s="5" t="s">
        <v>57</v>
      </c>
      <c r="AD1520" s="5"/>
      <c r="AE1520" s="5"/>
      <c r="AF1520" s="5" t="s">
        <v>58</v>
      </c>
      <c r="AG1520" s="5">
        <v>437</v>
      </c>
      <c r="AH1520" s="5" t="s">
        <v>644</v>
      </c>
      <c r="AI1520" s="5" t="s">
        <v>269</v>
      </c>
      <c r="AJ1520" s="5"/>
      <c r="AK1520" s="5"/>
      <c r="AL1520" s="5"/>
      <c r="AM1520" s="5"/>
      <c r="AN1520" s="5"/>
      <c r="AO1520" s="5" t="s">
        <v>3272</v>
      </c>
      <c r="AP1520" s="5" t="s">
        <v>2253</v>
      </c>
      <c r="AQ1520" s="5">
        <v>0.44738565499999999</v>
      </c>
      <c r="AR1520" s="5">
        <v>0.45714580399999999</v>
      </c>
      <c r="AS1520" s="5"/>
      <c r="AT1520">
        <v>0.458437017</v>
      </c>
      <c r="AU1520" t="str">
        <f t="shared" si="67"/>
        <v>Irish</v>
      </c>
      <c r="AV1520" t="str">
        <f t="shared" si="66"/>
        <v>Irish</v>
      </c>
      <c r="AY1520" t="s">
        <v>55</v>
      </c>
    </row>
    <row r="1521" spans="1:51">
      <c r="A1521" s="5" t="s">
        <v>3204</v>
      </c>
      <c r="B1521" s="5" t="s">
        <v>47</v>
      </c>
      <c r="C1521" s="5">
        <v>954</v>
      </c>
      <c r="D1521" s="5">
        <v>541</v>
      </c>
      <c r="E1521" s="5" t="s">
        <v>3205</v>
      </c>
      <c r="F1521" s="5" t="s">
        <v>49</v>
      </c>
      <c r="G1521" s="5" t="s">
        <v>120</v>
      </c>
      <c r="H1521" s="5" t="s">
        <v>3204</v>
      </c>
      <c r="I1521" s="5">
        <v>16</v>
      </c>
      <c r="J1521" s="5"/>
      <c r="K1521" s="5" t="s">
        <v>3206</v>
      </c>
      <c r="L1521" s="5" t="s">
        <v>3207</v>
      </c>
      <c r="M1521" s="5" t="s">
        <v>3208</v>
      </c>
      <c r="N1521" s="5" t="s">
        <v>55</v>
      </c>
      <c r="O1521" s="5"/>
      <c r="P1521" s="5"/>
      <c r="Q1521" s="5" t="s">
        <v>55</v>
      </c>
      <c r="R1521" s="5" t="s">
        <v>55</v>
      </c>
      <c r="S1521" s="5" t="s">
        <v>112</v>
      </c>
      <c r="T1521" s="5" t="s">
        <v>55</v>
      </c>
      <c r="U1521" s="5" t="s">
        <v>55</v>
      </c>
      <c r="V1521" s="5" t="s">
        <v>56</v>
      </c>
      <c r="W1521" s="5" t="s">
        <v>57</v>
      </c>
      <c r="X1521" s="5" t="s">
        <v>57</v>
      </c>
      <c r="Y1521" s="5"/>
      <c r="Z1521" s="5" t="s">
        <v>57</v>
      </c>
      <c r="AA1521" s="5" t="s">
        <v>57</v>
      </c>
      <c r="AB1521" s="5" t="s">
        <v>57</v>
      </c>
      <c r="AC1521" s="5" t="s">
        <v>57</v>
      </c>
      <c r="AD1521" s="5"/>
      <c r="AE1521" s="5"/>
      <c r="AF1521" s="5" t="s">
        <v>58</v>
      </c>
      <c r="AG1521" s="5">
        <v>1553</v>
      </c>
      <c r="AH1521" s="5" t="s">
        <v>1027</v>
      </c>
      <c r="AI1521" s="5" t="s">
        <v>1028</v>
      </c>
      <c r="AJ1521" s="5" t="s">
        <v>91</v>
      </c>
      <c r="AK1521" s="5"/>
      <c r="AL1521" s="5"/>
      <c r="AM1521" s="5"/>
      <c r="AN1521" s="5"/>
      <c r="AO1521" s="5" t="s">
        <v>3286</v>
      </c>
      <c r="AP1521" s="5" t="s">
        <v>2607</v>
      </c>
      <c r="AQ1521" s="5">
        <v>0.68532223699999995</v>
      </c>
      <c r="AR1521" s="5">
        <v>0.89612219199999998</v>
      </c>
      <c r="AS1521" s="5"/>
      <c r="AT1521">
        <v>0.49088099299999999</v>
      </c>
      <c r="AU1521" t="str">
        <f t="shared" si="67"/>
        <v>Irish</v>
      </c>
      <c r="AV1521" t="str">
        <f t="shared" si="66"/>
        <v>Irish</v>
      </c>
      <c r="AY1521" t="s">
        <v>55</v>
      </c>
    </row>
    <row r="1522" spans="1:51">
      <c r="A1522" s="5" t="s">
        <v>3267</v>
      </c>
      <c r="B1522" s="5" t="s">
        <v>47</v>
      </c>
      <c r="C1522" s="5">
        <v>954</v>
      </c>
      <c r="D1522" s="5">
        <v>551</v>
      </c>
      <c r="E1522" s="5" t="s">
        <v>3268</v>
      </c>
      <c r="F1522" s="5" t="s">
        <v>49</v>
      </c>
      <c r="G1522" s="5" t="s">
        <v>50</v>
      </c>
      <c r="H1522" s="5" t="s">
        <v>3267</v>
      </c>
      <c r="I1522" s="5">
        <v>15</v>
      </c>
      <c r="J1522" s="5"/>
      <c r="K1522" s="5" t="s">
        <v>3269</v>
      </c>
      <c r="L1522" s="5" t="s">
        <v>3270</v>
      </c>
      <c r="M1522" s="5" t="s">
        <v>3271</v>
      </c>
      <c r="N1522" s="5" t="s">
        <v>55</v>
      </c>
      <c r="O1522" s="5"/>
      <c r="P1522" s="5"/>
      <c r="Q1522" s="5" t="s">
        <v>55</v>
      </c>
      <c r="R1522" s="5" t="s">
        <v>55</v>
      </c>
      <c r="S1522" s="5" t="s">
        <v>185</v>
      </c>
      <c r="T1522" s="5" t="s">
        <v>55</v>
      </c>
      <c r="U1522" s="5" t="s">
        <v>55</v>
      </c>
      <c r="V1522" s="5" t="s">
        <v>56</v>
      </c>
      <c r="W1522" s="5" t="s">
        <v>57</v>
      </c>
      <c r="X1522" s="5" t="s">
        <v>57</v>
      </c>
      <c r="Y1522" s="5"/>
      <c r="Z1522" s="5" t="s">
        <v>57</v>
      </c>
      <c r="AA1522" s="5" t="s">
        <v>57</v>
      </c>
      <c r="AB1522" s="5" t="s">
        <v>57</v>
      </c>
      <c r="AC1522" s="5" t="s">
        <v>57</v>
      </c>
      <c r="AD1522" s="5"/>
      <c r="AE1522" s="5"/>
      <c r="AF1522" s="5" t="s">
        <v>58</v>
      </c>
      <c r="AG1522" s="5">
        <v>34</v>
      </c>
      <c r="AH1522" s="5" t="s">
        <v>350</v>
      </c>
      <c r="AI1522" s="5" t="s">
        <v>351</v>
      </c>
      <c r="AJ1522" s="5"/>
      <c r="AK1522" s="5"/>
      <c r="AL1522" s="5"/>
      <c r="AM1522" s="5"/>
      <c r="AN1522" s="5"/>
      <c r="AO1522" s="5" t="s">
        <v>3286</v>
      </c>
      <c r="AP1522" s="5" t="s">
        <v>380</v>
      </c>
      <c r="AQ1522" s="5">
        <v>0.782203961</v>
      </c>
      <c r="AR1522" s="5">
        <v>0.98831730100000004</v>
      </c>
      <c r="AS1522" s="5"/>
      <c r="AT1522">
        <v>0.64939522500000002</v>
      </c>
      <c r="AU1522" t="str">
        <f t="shared" si="67"/>
        <v>Irish</v>
      </c>
      <c r="AV1522" t="str">
        <f t="shared" si="66"/>
        <v>Irish</v>
      </c>
      <c r="AY1522" t="s">
        <v>55</v>
      </c>
    </row>
    <row r="1523" spans="1:51">
      <c r="A1523" s="5" t="s">
        <v>3281</v>
      </c>
      <c r="B1523" s="5" t="s">
        <v>47</v>
      </c>
      <c r="C1523" s="5">
        <v>954</v>
      </c>
      <c r="D1523" s="5">
        <v>553</v>
      </c>
      <c r="E1523" s="5" t="s">
        <v>3282</v>
      </c>
      <c r="F1523" s="5" t="s">
        <v>49</v>
      </c>
      <c r="G1523" s="5" t="s">
        <v>50</v>
      </c>
      <c r="H1523" s="5" t="s">
        <v>3281</v>
      </c>
      <c r="I1523" s="5">
        <v>22</v>
      </c>
      <c r="J1523" s="5"/>
      <c r="K1523" s="5" t="s">
        <v>3283</v>
      </c>
      <c r="L1523" s="5" t="s">
        <v>3284</v>
      </c>
      <c r="M1523" s="5" t="s">
        <v>3285</v>
      </c>
      <c r="N1523" s="5" t="s">
        <v>55</v>
      </c>
      <c r="O1523" s="5"/>
      <c r="P1523" s="5"/>
      <c r="Q1523" s="5" t="s">
        <v>55</v>
      </c>
      <c r="R1523" s="5" t="s">
        <v>55</v>
      </c>
      <c r="S1523" s="5" t="s">
        <v>54</v>
      </c>
      <c r="T1523" s="5" t="s">
        <v>55</v>
      </c>
      <c r="U1523" s="5" t="s">
        <v>55</v>
      </c>
      <c r="V1523" s="5" t="s">
        <v>56</v>
      </c>
      <c r="W1523" s="5" t="s">
        <v>57</v>
      </c>
      <c r="X1523" s="5" t="s">
        <v>57</v>
      </c>
      <c r="Y1523" s="5"/>
      <c r="Z1523" s="5" t="s">
        <v>57</v>
      </c>
      <c r="AA1523" s="5" t="s">
        <v>57</v>
      </c>
      <c r="AB1523" s="5" t="s">
        <v>57</v>
      </c>
      <c r="AC1523" s="5" t="s">
        <v>57</v>
      </c>
      <c r="AD1523" s="5"/>
      <c r="AE1523" s="5"/>
      <c r="AF1523" s="5" t="s">
        <v>300</v>
      </c>
      <c r="AG1523" s="5" t="s">
        <v>3285</v>
      </c>
      <c r="AH1523" s="5" t="s">
        <v>301</v>
      </c>
      <c r="AI1523" s="5"/>
      <c r="AJ1523" s="5"/>
      <c r="AK1523" s="5"/>
      <c r="AL1523" s="5"/>
      <c r="AM1523" s="5"/>
      <c r="AN1523" s="5"/>
      <c r="AO1523" s="5" t="s">
        <v>3316</v>
      </c>
      <c r="AP1523" s="5" t="s">
        <v>1667</v>
      </c>
      <c r="AQ1523" s="5">
        <v>0.78912278700000005</v>
      </c>
      <c r="AR1523" s="5">
        <v>0.865007886</v>
      </c>
      <c r="AS1523" s="5"/>
      <c r="AT1523">
        <v>0.46082533599999997</v>
      </c>
      <c r="AU1523" t="str">
        <f t="shared" si="67"/>
        <v>Irish</v>
      </c>
      <c r="AV1523" t="str">
        <f t="shared" si="66"/>
        <v>Irish</v>
      </c>
      <c r="AY1523" t="s">
        <v>55</v>
      </c>
    </row>
    <row r="1524" spans="1:51">
      <c r="A1524" s="5" t="s">
        <v>3287</v>
      </c>
      <c r="B1524" s="5" t="s">
        <v>47</v>
      </c>
      <c r="C1524" s="5">
        <v>954</v>
      </c>
      <c r="D1524" s="5">
        <v>554</v>
      </c>
      <c r="E1524" s="5" t="s">
        <v>3288</v>
      </c>
      <c r="F1524" s="5" t="s">
        <v>49</v>
      </c>
      <c r="G1524" s="5" t="s">
        <v>120</v>
      </c>
      <c r="H1524" s="5" t="s">
        <v>3287</v>
      </c>
      <c r="I1524" s="5">
        <v>14</v>
      </c>
      <c r="J1524" s="5"/>
      <c r="K1524" s="5" t="s">
        <v>3289</v>
      </c>
      <c r="L1524" s="5" t="s">
        <v>3290</v>
      </c>
      <c r="M1524" s="5" t="s">
        <v>3291</v>
      </c>
      <c r="N1524" s="5" t="s">
        <v>55</v>
      </c>
      <c r="O1524" s="5"/>
      <c r="P1524" s="5"/>
      <c r="Q1524" s="5" t="s">
        <v>55</v>
      </c>
      <c r="R1524" s="5" t="s">
        <v>55</v>
      </c>
      <c r="S1524" s="5" t="s">
        <v>54</v>
      </c>
      <c r="T1524" s="5" t="s">
        <v>55</v>
      </c>
      <c r="U1524" s="5" t="s">
        <v>55</v>
      </c>
      <c r="V1524" s="5" t="s">
        <v>56</v>
      </c>
      <c r="W1524" s="5" t="s">
        <v>57</v>
      </c>
      <c r="X1524" s="5" t="s">
        <v>57</v>
      </c>
      <c r="Y1524" s="5"/>
      <c r="Z1524" s="5" t="s">
        <v>57</v>
      </c>
      <c r="AA1524" s="5" t="s">
        <v>57</v>
      </c>
      <c r="AB1524" s="5" t="s">
        <v>57</v>
      </c>
      <c r="AC1524" s="5" t="s">
        <v>57</v>
      </c>
      <c r="AD1524" s="5"/>
      <c r="AE1524" s="5"/>
      <c r="AF1524" s="5" t="s">
        <v>58</v>
      </c>
      <c r="AG1524" s="5">
        <v>334</v>
      </c>
      <c r="AH1524" s="5" t="s">
        <v>896</v>
      </c>
      <c r="AI1524" s="5" t="s">
        <v>897</v>
      </c>
      <c r="AJ1524" s="5"/>
      <c r="AK1524" s="5"/>
      <c r="AL1524" s="5"/>
      <c r="AM1524" s="5"/>
      <c r="AN1524" s="5"/>
      <c r="AO1524" s="5" t="s">
        <v>3350</v>
      </c>
      <c r="AP1524" s="5" t="s">
        <v>159</v>
      </c>
      <c r="AQ1524" s="5">
        <v>0.73202038700000005</v>
      </c>
      <c r="AR1524" s="5">
        <v>0.82752561099999999</v>
      </c>
      <c r="AS1524" s="5"/>
      <c r="AT1524">
        <v>0.68785087499999997</v>
      </c>
      <c r="AU1524" t="str">
        <f t="shared" si="67"/>
        <v>Irish</v>
      </c>
      <c r="AV1524" t="str">
        <f t="shared" si="66"/>
        <v>Irish</v>
      </c>
      <c r="AY1524" t="s">
        <v>55</v>
      </c>
    </row>
    <row r="1525" spans="1:51">
      <c r="A1525" s="5" t="s">
        <v>3311</v>
      </c>
      <c r="B1525" s="5" t="s">
        <v>47</v>
      </c>
      <c r="C1525" s="5">
        <v>954</v>
      </c>
      <c r="D1525" s="5">
        <v>558</v>
      </c>
      <c r="E1525" s="5" t="s">
        <v>3312</v>
      </c>
      <c r="F1525" s="5" t="s">
        <v>49</v>
      </c>
      <c r="G1525" s="5" t="s">
        <v>50</v>
      </c>
      <c r="H1525" s="5" t="s">
        <v>3311</v>
      </c>
      <c r="I1525" s="5">
        <v>14</v>
      </c>
      <c r="J1525" s="5"/>
      <c r="K1525" s="5" t="s">
        <v>3313</v>
      </c>
      <c r="L1525" s="5" t="s">
        <v>3314</v>
      </c>
      <c r="M1525" s="5" t="s">
        <v>3315</v>
      </c>
      <c r="N1525" s="5" t="s">
        <v>55</v>
      </c>
      <c r="O1525" s="5"/>
      <c r="P1525" s="5"/>
      <c r="Q1525" s="5" t="s">
        <v>55</v>
      </c>
      <c r="R1525" s="5" t="s">
        <v>55</v>
      </c>
      <c r="S1525" s="5" t="s">
        <v>54</v>
      </c>
      <c r="T1525" s="5" t="s">
        <v>55</v>
      </c>
      <c r="U1525" s="5" t="s">
        <v>55</v>
      </c>
      <c r="V1525" s="5" t="s">
        <v>56</v>
      </c>
      <c r="W1525" s="5" t="s">
        <v>57</v>
      </c>
      <c r="X1525" s="5" t="s">
        <v>57</v>
      </c>
      <c r="Y1525" s="5"/>
      <c r="Z1525" s="5" t="s">
        <v>57</v>
      </c>
      <c r="AA1525" s="5" t="s">
        <v>57</v>
      </c>
      <c r="AB1525" s="5" t="s">
        <v>57</v>
      </c>
      <c r="AC1525" s="5" t="s">
        <v>57</v>
      </c>
      <c r="AD1525" s="5"/>
      <c r="AE1525" s="5"/>
      <c r="AF1525" s="5" t="s">
        <v>58</v>
      </c>
      <c r="AG1525" s="5">
        <v>86</v>
      </c>
      <c r="AH1525" s="5" t="s">
        <v>704</v>
      </c>
      <c r="AI1525" s="5" t="s">
        <v>705</v>
      </c>
      <c r="AJ1525" s="5"/>
      <c r="AK1525" s="5"/>
      <c r="AL1525" s="5"/>
      <c r="AM1525" s="5"/>
      <c r="AN1525" s="5"/>
      <c r="AO1525" s="5" t="s">
        <v>3362</v>
      </c>
      <c r="AP1525" s="5" t="s">
        <v>1378</v>
      </c>
      <c r="AQ1525" s="5">
        <v>0.57465058400000002</v>
      </c>
      <c r="AR1525" s="5">
        <v>0.70430879999999996</v>
      </c>
      <c r="AS1525" s="5"/>
      <c r="AT1525">
        <v>0.60782152499999997</v>
      </c>
      <c r="AU1525" t="str">
        <f t="shared" si="67"/>
        <v>Irish</v>
      </c>
      <c r="AV1525" t="str">
        <f t="shared" si="66"/>
        <v>Irish</v>
      </c>
      <c r="AY1525" t="s">
        <v>55</v>
      </c>
    </row>
    <row r="1526" spans="1:51">
      <c r="A1526" s="5" t="s">
        <v>3345</v>
      </c>
      <c r="B1526" s="5" t="s">
        <v>47</v>
      </c>
      <c r="C1526" s="5">
        <v>954</v>
      </c>
      <c r="D1526" s="5">
        <v>564</v>
      </c>
      <c r="E1526" s="5" t="s">
        <v>3346</v>
      </c>
      <c r="F1526" s="5" t="s">
        <v>49</v>
      </c>
      <c r="G1526" s="5" t="s">
        <v>50</v>
      </c>
      <c r="H1526" s="5" t="s">
        <v>3345</v>
      </c>
      <c r="I1526" s="5">
        <v>12</v>
      </c>
      <c r="J1526" s="5"/>
      <c r="K1526" s="5" t="s">
        <v>3347</v>
      </c>
      <c r="L1526" s="5" t="s">
        <v>3348</v>
      </c>
      <c r="M1526" s="5" t="s">
        <v>3349</v>
      </c>
      <c r="N1526" s="5"/>
      <c r="O1526" s="5"/>
      <c r="P1526" s="5"/>
      <c r="Q1526" s="5"/>
      <c r="R1526" s="5" t="s">
        <v>55</v>
      </c>
      <c r="S1526" s="5" t="s">
        <v>112</v>
      </c>
      <c r="T1526" s="5" t="s">
        <v>85</v>
      </c>
      <c r="U1526" s="5" t="s">
        <v>85</v>
      </c>
      <c r="V1526" s="5" t="s">
        <v>56</v>
      </c>
      <c r="W1526" s="5" t="s">
        <v>57</v>
      </c>
      <c r="X1526" s="5" t="s">
        <v>57</v>
      </c>
      <c r="Y1526" s="5"/>
      <c r="Z1526" s="5" t="s">
        <v>57</v>
      </c>
      <c r="AA1526" s="5" t="s">
        <v>57</v>
      </c>
      <c r="AB1526" s="5" t="s">
        <v>57</v>
      </c>
      <c r="AC1526" s="5" t="s">
        <v>57</v>
      </c>
      <c r="AD1526" s="5"/>
      <c r="AE1526" s="5"/>
      <c r="AF1526" s="5" t="s">
        <v>58</v>
      </c>
      <c r="AG1526" s="5">
        <v>91</v>
      </c>
      <c r="AH1526" s="5" t="s">
        <v>89</v>
      </c>
      <c r="AI1526" s="5" t="s">
        <v>90</v>
      </c>
      <c r="AJ1526" s="5" t="s">
        <v>91</v>
      </c>
      <c r="AK1526" s="5"/>
      <c r="AL1526" s="5"/>
      <c r="AM1526" s="5"/>
      <c r="AN1526" s="5"/>
      <c r="AO1526" s="5" t="s">
        <v>3369</v>
      </c>
      <c r="AP1526" s="5" t="s">
        <v>310</v>
      </c>
      <c r="AQ1526" s="5">
        <v>0.88263735899999995</v>
      </c>
      <c r="AR1526" s="5">
        <v>0.97374598000000001</v>
      </c>
      <c r="AS1526" s="5"/>
      <c r="AT1526">
        <v>0.50782444400000004</v>
      </c>
      <c r="AU1526" t="str">
        <f t="shared" si="67"/>
        <v>Irish</v>
      </c>
      <c r="AV1526">
        <f t="shared" si="66"/>
        <v>0</v>
      </c>
      <c r="AY1526" t="s">
        <v>55</v>
      </c>
    </row>
    <row r="1527" spans="1:51">
      <c r="A1527" s="5" t="s">
        <v>3357</v>
      </c>
      <c r="B1527" s="5" t="s">
        <v>47</v>
      </c>
      <c r="C1527" s="5">
        <v>954</v>
      </c>
      <c r="D1527" s="5">
        <v>566</v>
      </c>
      <c r="E1527" s="5" t="s">
        <v>3358</v>
      </c>
      <c r="F1527" s="5" t="s">
        <v>49</v>
      </c>
      <c r="G1527" s="5" t="s">
        <v>50</v>
      </c>
      <c r="H1527" s="5" t="s">
        <v>3357</v>
      </c>
      <c r="I1527" s="5">
        <v>18</v>
      </c>
      <c r="J1527" s="5"/>
      <c r="K1527" s="5" t="s">
        <v>3359</v>
      </c>
      <c r="L1527" s="5" t="s">
        <v>3360</v>
      </c>
      <c r="M1527" s="5" t="s">
        <v>3361</v>
      </c>
      <c r="N1527" s="5"/>
      <c r="O1527" s="5"/>
      <c r="P1527" s="5"/>
      <c r="Q1527" s="5"/>
      <c r="R1527" s="5" t="s">
        <v>55</v>
      </c>
      <c r="S1527" s="5" t="s">
        <v>112</v>
      </c>
      <c r="T1527" s="5" t="s">
        <v>85</v>
      </c>
      <c r="U1527" s="5" t="s">
        <v>85</v>
      </c>
      <c r="V1527" s="5" t="s">
        <v>56</v>
      </c>
      <c r="W1527" s="5" t="s">
        <v>57</v>
      </c>
      <c r="X1527" s="5" t="s">
        <v>57</v>
      </c>
      <c r="Y1527" s="5"/>
      <c r="Z1527" s="5" t="s">
        <v>57</v>
      </c>
      <c r="AA1527" s="5" t="s">
        <v>57</v>
      </c>
      <c r="AB1527" s="5" t="s">
        <v>57</v>
      </c>
      <c r="AC1527" s="5" t="s">
        <v>57</v>
      </c>
      <c r="AD1527" s="5"/>
      <c r="AE1527" s="5"/>
      <c r="AF1527" s="5" t="s">
        <v>58</v>
      </c>
      <c r="AG1527" s="5">
        <v>607</v>
      </c>
      <c r="AH1527" s="5" t="s">
        <v>650</v>
      </c>
      <c r="AI1527" s="5" t="s">
        <v>651</v>
      </c>
      <c r="AJ1527" s="5"/>
      <c r="AK1527" s="5"/>
      <c r="AL1527" s="5"/>
      <c r="AM1527" s="5"/>
      <c r="AN1527" s="5"/>
      <c r="AO1527" s="5" t="s">
        <v>3443</v>
      </c>
      <c r="AP1527" s="5" t="s">
        <v>1736</v>
      </c>
      <c r="AQ1527" s="5">
        <v>0.62179514199999997</v>
      </c>
      <c r="AR1527" s="5">
        <v>0.86649053799999998</v>
      </c>
      <c r="AS1527" s="5"/>
      <c r="AT1527">
        <v>0.46547229699999998</v>
      </c>
      <c r="AU1527" t="str">
        <f t="shared" si="67"/>
        <v>Irish</v>
      </c>
      <c r="AV1527">
        <f t="shared" si="66"/>
        <v>0</v>
      </c>
      <c r="AY1527" t="s">
        <v>55</v>
      </c>
    </row>
    <row r="1528" spans="1:51">
      <c r="A1528" s="5" t="s">
        <v>3363</v>
      </c>
      <c r="B1528" s="5" t="s">
        <v>47</v>
      </c>
      <c r="C1528" s="5">
        <v>954</v>
      </c>
      <c r="D1528" s="5">
        <v>567</v>
      </c>
      <c r="E1528" s="5" t="s">
        <v>3364</v>
      </c>
      <c r="F1528" s="5" t="s">
        <v>49</v>
      </c>
      <c r="G1528" s="5" t="s">
        <v>50</v>
      </c>
      <c r="H1528" s="5" t="s">
        <v>3363</v>
      </c>
      <c r="I1528" s="5">
        <v>16</v>
      </c>
      <c r="J1528" s="5"/>
      <c r="K1528" s="5" t="s">
        <v>3365</v>
      </c>
      <c r="L1528" s="5" t="s">
        <v>3366</v>
      </c>
      <c r="M1528" s="5" t="s">
        <v>3367</v>
      </c>
      <c r="N1528" s="5" t="s">
        <v>55</v>
      </c>
      <c r="O1528" s="5"/>
      <c r="P1528" s="5"/>
      <c r="Q1528" s="5" t="s">
        <v>55</v>
      </c>
      <c r="R1528" s="5" t="s">
        <v>55</v>
      </c>
      <c r="S1528" s="5" t="s">
        <v>54</v>
      </c>
      <c r="T1528" s="5" t="s">
        <v>55</v>
      </c>
      <c r="U1528" s="5" t="s">
        <v>55</v>
      </c>
      <c r="V1528" s="5" t="s">
        <v>56</v>
      </c>
      <c r="W1528" s="5" t="s">
        <v>57</v>
      </c>
      <c r="X1528" s="5" t="s">
        <v>57</v>
      </c>
      <c r="Y1528" s="5"/>
      <c r="Z1528" s="5" t="s">
        <v>57</v>
      </c>
      <c r="AA1528" s="5" t="s">
        <v>57</v>
      </c>
      <c r="AB1528" s="5" t="s">
        <v>57</v>
      </c>
      <c r="AC1528" s="5" t="s">
        <v>57</v>
      </c>
      <c r="AD1528" s="5"/>
      <c r="AE1528" s="5"/>
      <c r="AF1528" s="5" t="s">
        <v>58</v>
      </c>
      <c r="AG1528" s="5">
        <v>131</v>
      </c>
      <c r="AH1528" s="5" t="s">
        <v>3368</v>
      </c>
      <c r="AI1528" s="5" t="s">
        <v>209</v>
      </c>
      <c r="AJ1528" s="5" t="s">
        <v>1376</v>
      </c>
      <c r="AK1528" s="5"/>
      <c r="AL1528" s="5"/>
      <c r="AM1528" s="5"/>
      <c r="AN1528" s="5"/>
      <c r="AO1528" s="5" t="s">
        <v>3734</v>
      </c>
      <c r="AP1528" s="5" t="s">
        <v>1667</v>
      </c>
      <c r="AQ1528" s="5">
        <v>0.88225267500000004</v>
      </c>
      <c r="AR1528" s="5">
        <v>0.93543080099999998</v>
      </c>
      <c r="AS1528" s="5"/>
      <c r="AT1528">
        <v>0.57355846899999996</v>
      </c>
      <c r="AU1528" t="str">
        <f t="shared" si="67"/>
        <v>Irish</v>
      </c>
      <c r="AV1528" t="str">
        <f t="shared" si="66"/>
        <v>Irish</v>
      </c>
      <c r="AY1528" t="s">
        <v>55</v>
      </c>
    </row>
    <row r="1529" spans="1:51">
      <c r="A1529" s="5" t="s">
        <v>3438</v>
      </c>
      <c r="B1529" s="5" t="s">
        <v>47</v>
      </c>
      <c r="C1529" s="5">
        <v>954</v>
      </c>
      <c r="D1529" s="5">
        <v>578</v>
      </c>
      <c r="E1529" s="5" t="s">
        <v>3439</v>
      </c>
      <c r="F1529" s="5" t="s">
        <v>49</v>
      </c>
      <c r="G1529" s="5" t="s">
        <v>50</v>
      </c>
      <c r="H1529" s="5" t="s">
        <v>3438</v>
      </c>
      <c r="I1529" s="5">
        <v>16</v>
      </c>
      <c r="J1529" s="5"/>
      <c r="K1529" s="5" t="s">
        <v>3440</v>
      </c>
      <c r="L1529" s="5" t="s">
        <v>3441</v>
      </c>
      <c r="M1529" s="5" t="s">
        <v>3442</v>
      </c>
      <c r="N1529" s="5" t="s">
        <v>55</v>
      </c>
      <c r="O1529" s="5"/>
      <c r="P1529" s="5"/>
      <c r="Q1529" s="5" t="s">
        <v>55</v>
      </c>
      <c r="R1529" s="5" t="s">
        <v>55</v>
      </c>
      <c r="S1529" s="5" t="s">
        <v>54</v>
      </c>
      <c r="T1529" s="5" t="s">
        <v>55</v>
      </c>
      <c r="U1529" s="5" t="s">
        <v>55</v>
      </c>
      <c r="V1529" s="5" t="s">
        <v>56</v>
      </c>
      <c r="W1529" s="5" t="s">
        <v>57</v>
      </c>
      <c r="X1529" s="5" t="s">
        <v>57</v>
      </c>
      <c r="Y1529" s="5"/>
      <c r="Z1529" s="5" t="s">
        <v>57</v>
      </c>
      <c r="AA1529" s="5" t="s">
        <v>57</v>
      </c>
      <c r="AB1529" s="5" t="s">
        <v>57</v>
      </c>
      <c r="AC1529" s="5" t="s">
        <v>57</v>
      </c>
      <c r="AD1529" s="5"/>
      <c r="AE1529" s="5"/>
      <c r="AF1529" s="5" t="s">
        <v>58</v>
      </c>
      <c r="AG1529" s="5">
        <v>397</v>
      </c>
      <c r="AH1529" s="5" t="s">
        <v>658</v>
      </c>
      <c r="AI1529" s="5" t="s">
        <v>659</v>
      </c>
      <c r="AJ1529" s="5" t="s">
        <v>91</v>
      </c>
      <c r="AK1529" s="5"/>
      <c r="AL1529" s="5"/>
      <c r="AM1529" s="5"/>
      <c r="AN1529" s="5"/>
      <c r="AO1529" s="5" t="s">
        <v>3811</v>
      </c>
      <c r="AP1529" s="5" t="s">
        <v>159</v>
      </c>
      <c r="AQ1529" s="5">
        <v>0.54344583400000002</v>
      </c>
      <c r="AR1529" s="5">
        <v>0.94374967200000004</v>
      </c>
      <c r="AS1529" s="5"/>
      <c r="AT1529">
        <v>0.54853495799999996</v>
      </c>
      <c r="AU1529" t="str">
        <f t="shared" si="67"/>
        <v>Irish</v>
      </c>
      <c r="AV1529" t="str">
        <f t="shared" si="66"/>
        <v>Irish</v>
      </c>
      <c r="AY1529" t="s">
        <v>55</v>
      </c>
    </row>
    <row r="1530" spans="1:51">
      <c r="A1530" s="5" t="s">
        <v>3729</v>
      </c>
      <c r="B1530" s="5" t="s">
        <v>47</v>
      </c>
      <c r="C1530" s="5">
        <v>955</v>
      </c>
      <c r="D1530" s="5">
        <v>624</v>
      </c>
      <c r="E1530" s="5" t="s">
        <v>3730</v>
      </c>
      <c r="F1530" s="5" t="s">
        <v>49</v>
      </c>
      <c r="G1530" s="5" t="s">
        <v>50</v>
      </c>
      <c r="H1530" s="5" t="s">
        <v>3729</v>
      </c>
      <c r="I1530" s="5">
        <v>20</v>
      </c>
      <c r="J1530" s="5"/>
      <c r="K1530" s="5" t="s">
        <v>3731</v>
      </c>
      <c r="L1530" s="5" t="s">
        <v>3732</v>
      </c>
      <c r="M1530" s="5" t="s">
        <v>3733</v>
      </c>
      <c r="N1530" s="5" t="s">
        <v>55</v>
      </c>
      <c r="O1530" s="5"/>
      <c r="P1530" s="5"/>
      <c r="Q1530" s="5" t="s">
        <v>55</v>
      </c>
      <c r="R1530" s="5" t="s">
        <v>55</v>
      </c>
      <c r="S1530" s="5" t="s">
        <v>112</v>
      </c>
      <c r="T1530" s="5" t="s">
        <v>55</v>
      </c>
      <c r="U1530" s="5" t="s">
        <v>55</v>
      </c>
      <c r="V1530" s="5" t="s">
        <v>56</v>
      </c>
      <c r="W1530" s="5" t="s">
        <v>57</v>
      </c>
      <c r="X1530" s="5" t="s">
        <v>57</v>
      </c>
      <c r="Y1530" s="5"/>
      <c r="Z1530" s="5" t="s">
        <v>57</v>
      </c>
      <c r="AA1530" s="5" t="s">
        <v>57</v>
      </c>
      <c r="AB1530" s="5" t="s">
        <v>57</v>
      </c>
      <c r="AC1530" s="5" t="s">
        <v>57</v>
      </c>
      <c r="AD1530" s="5"/>
      <c r="AE1530" s="5"/>
      <c r="AF1530" s="5" t="s">
        <v>58</v>
      </c>
      <c r="AG1530" s="5">
        <v>959</v>
      </c>
      <c r="AH1530" s="5" t="s">
        <v>658</v>
      </c>
      <c r="AI1530" s="5" t="s">
        <v>659</v>
      </c>
      <c r="AJ1530" s="5" t="s">
        <v>91</v>
      </c>
      <c r="AK1530" s="5"/>
      <c r="AL1530" s="5"/>
      <c r="AM1530" s="5"/>
      <c r="AN1530" s="5"/>
      <c r="AO1530" s="5" t="s">
        <v>3811</v>
      </c>
      <c r="AP1530" s="5" t="s">
        <v>149</v>
      </c>
      <c r="AQ1530" s="5">
        <v>0.63866033200000005</v>
      </c>
      <c r="AR1530" s="5">
        <v>0.78056500600000001</v>
      </c>
      <c r="AS1530" s="5"/>
      <c r="AT1530">
        <v>0.499465993</v>
      </c>
      <c r="AU1530" t="str">
        <f t="shared" si="67"/>
        <v>Irish</v>
      </c>
      <c r="AV1530" t="str">
        <f t="shared" si="66"/>
        <v>Irish</v>
      </c>
      <c r="AY1530" t="s">
        <v>55</v>
      </c>
    </row>
    <row r="1531" spans="1:51">
      <c r="A1531" s="5" t="s">
        <v>3806</v>
      </c>
      <c r="B1531" s="5" t="s">
        <v>47</v>
      </c>
      <c r="C1531" s="5">
        <v>955</v>
      </c>
      <c r="D1531" s="5">
        <v>637</v>
      </c>
      <c r="E1531" s="5" t="s">
        <v>3807</v>
      </c>
      <c r="F1531" s="5" t="s">
        <v>49</v>
      </c>
      <c r="G1531" s="5" t="s">
        <v>50</v>
      </c>
      <c r="H1531" s="5" t="s">
        <v>3806</v>
      </c>
      <c r="I1531" s="5">
        <v>13</v>
      </c>
      <c r="J1531" s="5"/>
      <c r="K1531" s="5" t="s">
        <v>3808</v>
      </c>
      <c r="L1531" s="5" t="s">
        <v>3809</v>
      </c>
      <c r="M1531" s="5" t="s">
        <v>3810</v>
      </c>
      <c r="N1531" s="5" t="s">
        <v>55</v>
      </c>
      <c r="O1531" s="5"/>
      <c r="P1531" s="5"/>
      <c r="Q1531" s="5" t="s">
        <v>55</v>
      </c>
      <c r="R1531" s="5" t="s">
        <v>55</v>
      </c>
      <c r="S1531" s="5" t="s">
        <v>54</v>
      </c>
      <c r="T1531" s="5" t="s">
        <v>55</v>
      </c>
      <c r="U1531" s="5" t="s">
        <v>55</v>
      </c>
      <c r="V1531" s="5" t="s">
        <v>56</v>
      </c>
      <c r="W1531" s="5" t="s">
        <v>57</v>
      </c>
      <c r="X1531" s="5" t="s">
        <v>57</v>
      </c>
      <c r="Y1531" s="5"/>
      <c r="Z1531" s="5" t="s">
        <v>57</v>
      </c>
      <c r="AA1531" s="5" t="s">
        <v>57</v>
      </c>
      <c r="AB1531" s="5" t="s">
        <v>57</v>
      </c>
      <c r="AC1531" s="5" t="s">
        <v>57</v>
      </c>
      <c r="AD1531" s="5"/>
      <c r="AE1531" s="5"/>
      <c r="AF1531" s="5" t="s">
        <v>58</v>
      </c>
      <c r="AG1531" s="5">
        <v>1852</v>
      </c>
      <c r="AH1531" s="5" t="s">
        <v>225</v>
      </c>
      <c r="AI1531" s="5" t="s">
        <v>226</v>
      </c>
      <c r="AJ1531" s="5" t="s">
        <v>91</v>
      </c>
      <c r="AK1531" s="5"/>
      <c r="AL1531" s="5"/>
      <c r="AM1531" s="5"/>
      <c r="AN1531" s="5"/>
      <c r="AO1531" s="5" t="s">
        <v>3811</v>
      </c>
      <c r="AP1531" s="5" t="s">
        <v>128</v>
      </c>
      <c r="AQ1531" s="5">
        <v>0.50715526499999997</v>
      </c>
      <c r="AR1531" s="5">
        <v>0.946464588</v>
      </c>
      <c r="AS1531" s="5"/>
      <c r="AT1531">
        <v>0.50778505600000001</v>
      </c>
      <c r="AU1531" t="str">
        <f t="shared" si="67"/>
        <v>Irish</v>
      </c>
      <c r="AV1531" t="str">
        <f t="shared" si="66"/>
        <v>Irish</v>
      </c>
      <c r="AY1531" t="s">
        <v>55</v>
      </c>
    </row>
    <row r="1532" spans="1:51">
      <c r="A1532" s="5" t="s">
        <v>3812</v>
      </c>
      <c r="B1532" s="5" t="s">
        <v>47</v>
      </c>
      <c r="C1532" s="5">
        <v>955</v>
      </c>
      <c r="D1532" s="5">
        <v>638</v>
      </c>
      <c r="E1532" s="5" t="s">
        <v>3813</v>
      </c>
      <c r="F1532" s="5" t="s">
        <v>49</v>
      </c>
      <c r="G1532" s="5" t="s">
        <v>50</v>
      </c>
      <c r="H1532" s="5" t="s">
        <v>3812</v>
      </c>
      <c r="I1532" s="5">
        <v>17</v>
      </c>
      <c r="J1532" s="5"/>
      <c r="K1532" s="5" t="s">
        <v>3814</v>
      </c>
      <c r="L1532" s="5" t="s">
        <v>3815</v>
      </c>
      <c r="M1532" s="5" t="s">
        <v>3816</v>
      </c>
      <c r="N1532" s="5" t="s">
        <v>55</v>
      </c>
      <c r="O1532" s="5"/>
      <c r="P1532" s="5"/>
      <c r="Q1532" s="5" t="s">
        <v>55</v>
      </c>
      <c r="R1532" s="5" t="s">
        <v>55</v>
      </c>
      <c r="S1532" s="5" t="s">
        <v>54</v>
      </c>
      <c r="T1532" s="5" t="s">
        <v>55</v>
      </c>
      <c r="U1532" s="5" t="s">
        <v>55</v>
      </c>
      <c r="V1532" s="5" t="s">
        <v>56</v>
      </c>
      <c r="W1532" s="5" t="s">
        <v>57</v>
      </c>
      <c r="X1532" s="5" t="s">
        <v>57</v>
      </c>
      <c r="Y1532" s="5"/>
      <c r="Z1532" s="5" t="s">
        <v>57</v>
      </c>
      <c r="AA1532" s="5" t="s">
        <v>57</v>
      </c>
      <c r="AB1532" s="5" t="s">
        <v>57</v>
      </c>
      <c r="AC1532" s="5" t="s">
        <v>57</v>
      </c>
      <c r="AD1532" s="5"/>
      <c r="AE1532" s="5"/>
      <c r="AF1532" s="5" t="s">
        <v>58</v>
      </c>
      <c r="AG1532" s="5">
        <v>104</v>
      </c>
      <c r="AH1532" s="5" t="s">
        <v>2881</v>
      </c>
      <c r="AI1532" s="5" t="s">
        <v>60</v>
      </c>
      <c r="AJ1532" s="5" t="s">
        <v>2882</v>
      </c>
      <c r="AK1532" s="5"/>
      <c r="AL1532" s="5"/>
      <c r="AM1532" s="5"/>
      <c r="AN1532" s="5"/>
      <c r="AO1532" s="5" t="s">
        <v>3896</v>
      </c>
      <c r="AP1532" s="5" t="s">
        <v>159</v>
      </c>
      <c r="AQ1532" s="5">
        <v>0.84633929900000004</v>
      </c>
      <c r="AR1532" s="5">
        <v>0.98831730100000004</v>
      </c>
      <c r="AS1532" s="5"/>
      <c r="AT1532">
        <v>0.56805050800000001</v>
      </c>
      <c r="AU1532" t="str">
        <f t="shared" si="67"/>
        <v>Irish</v>
      </c>
      <c r="AV1532" t="str">
        <f t="shared" si="66"/>
        <v>Irish</v>
      </c>
      <c r="AY1532" t="s">
        <v>55</v>
      </c>
    </row>
    <row r="1533" spans="1:51">
      <c r="A1533" s="5" t="s">
        <v>3817</v>
      </c>
      <c r="B1533" s="5" t="s">
        <v>47</v>
      </c>
      <c r="C1533" s="5">
        <v>955</v>
      </c>
      <c r="D1533" s="5">
        <v>639</v>
      </c>
      <c r="E1533" s="5" t="s">
        <v>3818</v>
      </c>
      <c r="F1533" s="5" t="s">
        <v>49</v>
      </c>
      <c r="G1533" s="5" t="s">
        <v>50</v>
      </c>
      <c r="H1533" s="5" t="s">
        <v>3817</v>
      </c>
      <c r="I1533" s="5">
        <v>16</v>
      </c>
      <c r="J1533" s="5"/>
      <c r="K1533" s="5" t="s">
        <v>3819</v>
      </c>
      <c r="L1533" s="5" t="s">
        <v>3820</v>
      </c>
      <c r="M1533" s="5" t="s">
        <v>3821</v>
      </c>
      <c r="N1533" s="5" t="s">
        <v>55</v>
      </c>
      <c r="O1533" s="5"/>
      <c r="P1533" s="5"/>
      <c r="Q1533" s="5" t="s">
        <v>55</v>
      </c>
      <c r="R1533" s="5" t="s">
        <v>55</v>
      </c>
      <c r="S1533" s="5" t="s">
        <v>54</v>
      </c>
      <c r="T1533" s="5" t="s">
        <v>55</v>
      </c>
      <c r="U1533" s="5" t="s">
        <v>55</v>
      </c>
      <c r="V1533" s="5" t="s">
        <v>56</v>
      </c>
      <c r="W1533" s="5" t="s">
        <v>57</v>
      </c>
      <c r="X1533" s="5" t="s">
        <v>57</v>
      </c>
      <c r="Y1533" s="5"/>
      <c r="Z1533" s="5" t="s">
        <v>57</v>
      </c>
      <c r="AA1533" s="5" t="s">
        <v>57</v>
      </c>
      <c r="AB1533" s="5" t="s">
        <v>57</v>
      </c>
      <c r="AC1533" s="5" t="s">
        <v>57</v>
      </c>
      <c r="AD1533" s="5"/>
      <c r="AE1533" s="5"/>
      <c r="AF1533" s="5" t="s">
        <v>58</v>
      </c>
      <c r="AG1533" s="5">
        <v>560</v>
      </c>
      <c r="AH1533" s="5" t="s">
        <v>378</v>
      </c>
      <c r="AI1533" s="5" t="s">
        <v>379</v>
      </c>
      <c r="AJ1533" s="5" t="s">
        <v>91</v>
      </c>
      <c r="AK1533" s="5"/>
      <c r="AL1533" s="5"/>
      <c r="AM1533" s="5"/>
      <c r="AN1533" s="5"/>
      <c r="AO1533" s="5" t="s">
        <v>3902</v>
      </c>
      <c r="AP1533" s="5" t="s">
        <v>1667</v>
      </c>
      <c r="AQ1533" s="5">
        <v>0.85765567700000001</v>
      </c>
      <c r="AR1533" s="5">
        <v>0.93629351299999997</v>
      </c>
      <c r="AS1533" s="5"/>
      <c r="AT1533">
        <v>0.50467312399999997</v>
      </c>
      <c r="AU1533" t="str">
        <f t="shared" si="67"/>
        <v>Irish</v>
      </c>
      <c r="AV1533" t="str">
        <f t="shared" si="66"/>
        <v>Irish</v>
      </c>
      <c r="AY1533" t="s">
        <v>55</v>
      </c>
    </row>
    <row r="1534" spans="1:51">
      <c r="A1534" s="5" t="s">
        <v>3891</v>
      </c>
      <c r="B1534" s="5" t="s">
        <v>47</v>
      </c>
      <c r="C1534" s="5">
        <v>955</v>
      </c>
      <c r="D1534" s="5">
        <v>652</v>
      </c>
      <c r="E1534" s="5" t="s">
        <v>3892</v>
      </c>
      <c r="F1534" s="5" t="s">
        <v>49</v>
      </c>
      <c r="G1534" s="5" t="s">
        <v>50</v>
      </c>
      <c r="H1534" s="5" t="s">
        <v>3891</v>
      </c>
      <c r="I1534" s="5">
        <v>17</v>
      </c>
      <c r="J1534" s="5"/>
      <c r="K1534" s="5" t="s">
        <v>3893</v>
      </c>
      <c r="L1534" s="5" t="s">
        <v>3894</v>
      </c>
      <c r="M1534" s="5" t="s">
        <v>3895</v>
      </c>
      <c r="N1534" s="5" t="s">
        <v>55</v>
      </c>
      <c r="O1534" s="5"/>
      <c r="P1534" s="5"/>
      <c r="Q1534" s="5" t="s">
        <v>55</v>
      </c>
      <c r="R1534" s="5" t="s">
        <v>55</v>
      </c>
      <c r="S1534" s="5" t="s">
        <v>54</v>
      </c>
      <c r="T1534" s="5" t="s">
        <v>55</v>
      </c>
      <c r="U1534" s="5" t="s">
        <v>55</v>
      </c>
      <c r="V1534" s="5" t="s">
        <v>56</v>
      </c>
      <c r="W1534" s="5" t="s">
        <v>57</v>
      </c>
      <c r="X1534" s="5" t="s">
        <v>57</v>
      </c>
      <c r="Y1534" s="5"/>
      <c r="Z1534" s="5" t="s">
        <v>57</v>
      </c>
      <c r="AA1534" s="5" t="s">
        <v>57</v>
      </c>
      <c r="AB1534" s="5" t="s">
        <v>57</v>
      </c>
      <c r="AC1534" s="5" t="s">
        <v>57</v>
      </c>
      <c r="AD1534" s="5"/>
      <c r="AE1534" s="5"/>
      <c r="AF1534" s="5" t="s">
        <v>58</v>
      </c>
      <c r="AG1534" s="5">
        <v>465</v>
      </c>
      <c r="AH1534" s="5" t="s">
        <v>3417</v>
      </c>
      <c r="AI1534" s="5" t="s">
        <v>60</v>
      </c>
      <c r="AJ1534" s="5" t="s">
        <v>3418</v>
      </c>
      <c r="AK1534" s="5"/>
      <c r="AL1534" s="5"/>
      <c r="AM1534" s="5"/>
      <c r="AN1534" s="5"/>
      <c r="AO1534" s="5" t="s">
        <v>3969</v>
      </c>
      <c r="AP1534" s="5" t="s">
        <v>691</v>
      </c>
      <c r="AQ1534" s="5">
        <v>0.84176497100000003</v>
      </c>
      <c r="AR1534" s="5">
        <v>0.93015426599999995</v>
      </c>
      <c r="AS1534" s="5"/>
      <c r="AT1534">
        <v>0.47796306900000002</v>
      </c>
      <c r="AU1534" t="str">
        <f t="shared" si="67"/>
        <v>Irish</v>
      </c>
      <c r="AV1534" t="str">
        <f t="shared" si="66"/>
        <v>Irish</v>
      </c>
      <c r="AY1534" t="s">
        <v>55</v>
      </c>
    </row>
    <row r="1535" spans="1:51">
      <c r="A1535" s="5" t="s">
        <v>3897</v>
      </c>
      <c r="B1535" s="5" t="s">
        <v>47</v>
      </c>
      <c r="C1535" s="5">
        <v>955</v>
      </c>
      <c r="D1535" s="5">
        <v>653</v>
      </c>
      <c r="E1535" s="5" t="s">
        <v>3898</v>
      </c>
      <c r="F1535" s="5" t="s">
        <v>49</v>
      </c>
      <c r="G1535" s="5" t="s">
        <v>50</v>
      </c>
      <c r="H1535" s="5" t="s">
        <v>3897</v>
      </c>
      <c r="I1535" s="5">
        <v>21</v>
      </c>
      <c r="J1535" s="5"/>
      <c r="K1535" s="5" t="s">
        <v>3899</v>
      </c>
      <c r="L1535" s="5" t="s">
        <v>3900</v>
      </c>
      <c r="M1535" s="5" t="s">
        <v>3901</v>
      </c>
      <c r="N1535" s="5" t="s">
        <v>55</v>
      </c>
      <c r="O1535" s="5"/>
      <c r="P1535" s="5"/>
      <c r="Q1535" s="5" t="s">
        <v>55</v>
      </c>
      <c r="R1535" s="5" t="s">
        <v>55</v>
      </c>
      <c r="S1535" s="5" t="s">
        <v>54</v>
      </c>
      <c r="T1535" s="5" t="s">
        <v>55</v>
      </c>
      <c r="U1535" s="5" t="s">
        <v>55</v>
      </c>
      <c r="V1535" s="5" t="s">
        <v>56</v>
      </c>
      <c r="W1535" s="5" t="s">
        <v>57</v>
      </c>
      <c r="X1535" s="5" t="s">
        <v>57</v>
      </c>
      <c r="Y1535" s="5"/>
      <c r="Z1535" s="5" t="s">
        <v>57</v>
      </c>
      <c r="AA1535" s="5" t="s">
        <v>57</v>
      </c>
      <c r="AB1535" s="5" t="s">
        <v>57</v>
      </c>
      <c r="AC1535" s="5" t="s">
        <v>57</v>
      </c>
      <c r="AD1535" s="5"/>
      <c r="AE1535" s="5"/>
      <c r="AF1535" s="5" t="s">
        <v>58</v>
      </c>
      <c r="AG1535" s="5">
        <v>841</v>
      </c>
      <c r="AH1535" s="5" t="s">
        <v>378</v>
      </c>
      <c r="AI1535" s="5" t="s">
        <v>379</v>
      </c>
      <c r="AJ1535" s="5" t="s">
        <v>91</v>
      </c>
      <c r="AK1535" s="5"/>
      <c r="AL1535" s="5"/>
      <c r="AM1535" s="5"/>
      <c r="AN1535" s="5"/>
      <c r="AO1535" s="5" t="s">
        <v>4242</v>
      </c>
      <c r="AP1535" s="5" t="s">
        <v>698</v>
      </c>
      <c r="AQ1535" s="5">
        <v>0.70884540600000001</v>
      </c>
      <c r="AR1535" s="5">
        <v>0.89422605899999996</v>
      </c>
      <c r="AS1535" s="5"/>
      <c r="AT1535">
        <v>0.47820938899999998</v>
      </c>
      <c r="AU1535" t="str">
        <f t="shared" si="67"/>
        <v>Irish</v>
      </c>
      <c r="AV1535" t="str">
        <f t="shared" ref="AV1535:AV1558" si="68">Q1535</f>
        <v>Irish</v>
      </c>
      <c r="AY1535" t="s">
        <v>55</v>
      </c>
    </row>
    <row r="1536" spans="1:51">
      <c r="A1536" s="5" t="s">
        <v>3962</v>
      </c>
      <c r="B1536" s="5" t="s">
        <v>47</v>
      </c>
      <c r="C1536" s="5">
        <v>955</v>
      </c>
      <c r="D1536" s="5">
        <v>663</v>
      </c>
      <c r="E1536" s="5" t="s">
        <v>3963</v>
      </c>
      <c r="F1536" s="5" t="s">
        <v>49</v>
      </c>
      <c r="G1536" s="5" t="s">
        <v>50</v>
      </c>
      <c r="H1536" s="5" t="s">
        <v>3962</v>
      </c>
      <c r="I1536" s="5">
        <v>14</v>
      </c>
      <c r="J1536" s="5"/>
      <c r="K1536" s="5" t="s">
        <v>3964</v>
      </c>
      <c r="L1536" s="5" t="s">
        <v>3965</v>
      </c>
      <c r="M1536" s="5" t="s">
        <v>3966</v>
      </c>
      <c r="N1536" s="5" t="s">
        <v>55</v>
      </c>
      <c r="O1536" s="5"/>
      <c r="P1536" s="5"/>
      <c r="Q1536" s="5" t="s">
        <v>55</v>
      </c>
      <c r="R1536" s="5" t="s">
        <v>55</v>
      </c>
      <c r="S1536" s="5" t="s">
        <v>54</v>
      </c>
      <c r="T1536" s="5" t="s">
        <v>55</v>
      </c>
      <c r="U1536" s="5" t="s">
        <v>55</v>
      </c>
      <c r="V1536" s="5" t="s">
        <v>56</v>
      </c>
      <c r="W1536" s="5" t="s">
        <v>57</v>
      </c>
      <c r="X1536" s="5" t="s">
        <v>57</v>
      </c>
      <c r="Y1536" s="5"/>
      <c r="Z1536" s="5" t="s">
        <v>57</v>
      </c>
      <c r="AA1536" s="5" t="s">
        <v>57</v>
      </c>
      <c r="AB1536" s="5" t="s">
        <v>57</v>
      </c>
      <c r="AC1536" s="5" t="s">
        <v>57</v>
      </c>
      <c r="AD1536" s="5"/>
      <c r="AE1536" s="5"/>
      <c r="AF1536" s="5" t="s">
        <v>58</v>
      </c>
      <c r="AG1536" s="5">
        <v>77</v>
      </c>
      <c r="AH1536" s="5" t="s">
        <v>3967</v>
      </c>
      <c r="AI1536" s="5" t="s">
        <v>3968</v>
      </c>
      <c r="AJ1536" s="5" t="s">
        <v>3172</v>
      </c>
      <c r="AK1536" s="5"/>
      <c r="AL1536" s="5"/>
      <c r="AM1536" s="5"/>
      <c r="AN1536" s="5"/>
      <c r="AO1536" s="5" t="s">
        <v>866</v>
      </c>
      <c r="AP1536" s="5" t="s">
        <v>128</v>
      </c>
      <c r="AQ1536" s="5">
        <v>0.72154882600000003</v>
      </c>
      <c r="AR1536" s="5">
        <v>0.93494269500000005</v>
      </c>
      <c r="AS1536" s="5"/>
      <c r="AT1536">
        <v>0.61811335999999995</v>
      </c>
      <c r="AU1536" t="str">
        <f t="shared" si="67"/>
        <v>Irish</v>
      </c>
      <c r="AV1536" t="str">
        <f t="shared" si="68"/>
        <v>Irish</v>
      </c>
      <c r="AY1536" t="s">
        <v>55</v>
      </c>
    </row>
    <row r="1537" spans="1:51">
      <c r="A1537" s="5" t="s">
        <v>4237</v>
      </c>
      <c r="B1537" s="5" t="s">
        <v>47</v>
      </c>
      <c r="C1537" s="5">
        <v>955</v>
      </c>
      <c r="D1537" s="5">
        <v>708</v>
      </c>
      <c r="E1537" s="5" t="s">
        <v>4238</v>
      </c>
      <c r="F1537" s="5" t="s">
        <v>49</v>
      </c>
      <c r="G1537" s="5" t="s">
        <v>50</v>
      </c>
      <c r="H1537" s="5" t="s">
        <v>4237</v>
      </c>
      <c r="I1537" s="5">
        <v>14</v>
      </c>
      <c r="J1537" s="5"/>
      <c r="K1537" s="5" t="s">
        <v>4239</v>
      </c>
      <c r="L1537" s="5" t="s">
        <v>4240</v>
      </c>
      <c r="M1537" s="5" t="s">
        <v>4241</v>
      </c>
      <c r="N1537" s="5" t="s">
        <v>55</v>
      </c>
      <c r="O1537" s="5"/>
      <c r="P1537" s="5"/>
      <c r="Q1537" s="5" t="s">
        <v>55</v>
      </c>
      <c r="R1537" s="5" t="s">
        <v>55</v>
      </c>
      <c r="S1537" s="5" t="s">
        <v>54</v>
      </c>
      <c r="T1537" s="5" t="s">
        <v>55</v>
      </c>
      <c r="U1537" s="5" t="s">
        <v>55</v>
      </c>
      <c r="V1537" s="5" t="s">
        <v>56</v>
      </c>
      <c r="W1537" s="5" t="s">
        <v>57</v>
      </c>
      <c r="X1537" s="5" t="s">
        <v>57</v>
      </c>
      <c r="Y1537" s="5"/>
      <c r="Z1537" s="5" t="s">
        <v>57</v>
      </c>
      <c r="AA1537" s="5" t="s">
        <v>57</v>
      </c>
      <c r="AB1537" s="5" t="s">
        <v>57</v>
      </c>
      <c r="AC1537" s="5" t="s">
        <v>57</v>
      </c>
      <c r="AD1537" s="5"/>
      <c r="AE1537" s="5"/>
      <c r="AF1537" s="5" t="s">
        <v>58</v>
      </c>
      <c r="AG1537" s="5">
        <v>199</v>
      </c>
      <c r="AH1537" s="5" t="s">
        <v>135</v>
      </c>
      <c r="AI1537" s="5" t="s">
        <v>136</v>
      </c>
      <c r="AJ1537" s="5"/>
      <c r="AK1537" s="5"/>
      <c r="AL1537" s="5"/>
      <c r="AM1537" s="5"/>
      <c r="AN1537" s="5"/>
      <c r="AO1537" s="5" t="s">
        <v>866</v>
      </c>
      <c r="AP1537" s="5" t="s">
        <v>128</v>
      </c>
      <c r="AQ1537" s="5">
        <v>0.72154882600000003</v>
      </c>
      <c r="AR1537" s="5">
        <v>0.93494269500000005</v>
      </c>
      <c r="AS1537" s="5"/>
      <c r="AT1537">
        <v>0.77510706799999995</v>
      </c>
      <c r="AU1537" t="str">
        <f t="shared" si="67"/>
        <v>Irish</v>
      </c>
      <c r="AV1537" t="str">
        <f t="shared" si="68"/>
        <v>Irish</v>
      </c>
      <c r="AY1537" t="s">
        <v>55</v>
      </c>
    </row>
    <row r="1538" spans="1:51">
      <c r="A1538" s="5" t="s">
        <v>4682</v>
      </c>
      <c r="B1538" s="5" t="s">
        <v>47</v>
      </c>
      <c r="C1538" s="5">
        <v>956</v>
      </c>
      <c r="D1538" s="5">
        <v>783</v>
      </c>
      <c r="E1538" s="5" t="s">
        <v>4683</v>
      </c>
      <c r="F1538" s="5" t="s">
        <v>49</v>
      </c>
      <c r="G1538" s="5" t="s">
        <v>50</v>
      </c>
      <c r="H1538" s="5" t="s">
        <v>4682</v>
      </c>
      <c r="I1538" s="5">
        <v>16</v>
      </c>
      <c r="J1538" s="5"/>
      <c r="K1538" s="5" t="s">
        <v>4684</v>
      </c>
      <c r="L1538" s="5" t="s">
        <v>4685</v>
      </c>
      <c r="M1538" s="5" t="s">
        <v>4686</v>
      </c>
      <c r="N1538" s="5" t="s">
        <v>55</v>
      </c>
      <c r="O1538" s="5"/>
      <c r="P1538" s="5"/>
      <c r="Q1538" s="5" t="s">
        <v>55</v>
      </c>
      <c r="R1538" s="5" t="s">
        <v>55</v>
      </c>
      <c r="S1538" s="5" t="s">
        <v>54</v>
      </c>
      <c r="T1538" s="5" t="s">
        <v>55</v>
      </c>
      <c r="U1538" s="5" t="s">
        <v>55</v>
      </c>
      <c r="V1538" s="5" t="s">
        <v>56</v>
      </c>
      <c r="W1538" s="5" t="s">
        <v>57</v>
      </c>
      <c r="X1538" s="5" t="s">
        <v>57</v>
      </c>
      <c r="Y1538" s="5"/>
      <c r="Z1538" s="5" t="s">
        <v>57</v>
      </c>
      <c r="AA1538" s="5" t="s">
        <v>57</v>
      </c>
      <c r="AB1538" s="5" t="s">
        <v>57</v>
      </c>
      <c r="AC1538" s="5" t="s">
        <v>57</v>
      </c>
      <c r="AD1538" s="5"/>
      <c r="AE1538" s="5"/>
      <c r="AF1538" s="5" t="s">
        <v>58</v>
      </c>
      <c r="AG1538" s="5">
        <v>36</v>
      </c>
      <c r="AH1538" s="5" t="s">
        <v>2472</v>
      </c>
      <c r="AI1538" s="5" t="s">
        <v>2473</v>
      </c>
      <c r="AJ1538" s="5"/>
      <c r="AK1538" s="5"/>
      <c r="AL1538" s="5"/>
      <c r="AM1538" s="5"/>
      <c r="AN1538" s="5"/>
      <c r="AO1538" s="5" t="s">
        <v>866</v>
      </c>
      <c r="AP1538" s="5" t="s">
        <v>191</v>
      </c>
      <c r="AQ1538" s="5">
        <v>0.55703302200000004</v>
      </c>
      <c r="AR1538" s="5">
        <v>0.67855851300000003</v>
      </c>
      <c r="AS1538" s="5"/>
      <c r="AT1538">
        <v>0.50821537999999999</v>
      </c>
      <c r="AU1538" t="str">
        <f t="shared" si="67"/>
        <v>Irish</v>
      </c>
      <c r="AV1538" t="str">
        <f t="shared" si="68"/>
        <v>Irish</v>
      </c>
      <c r="AY1538" t="s">
        <v>55</v>
      </c>
    </row>
    <row r="1539" spans="1:51">
      <c r="A1539" s="5" t="s">
        <v>4687</v>
      </c>
      <c r="B1539" s="5" t="s">
        <v>47</v>
      </c>
      <c r="C1539" s="5">
        <v>956</v>
      </c>
      <c r="D1539" s="5">
        <v>784</v>
      </c>
      <c r="E1539" s="5" t="s">
        <v>4688</v>
      </c>
      <c r="F1539" s="5" t="s">
        <v>49</v>
      </c>
      <c r="G1539" s="5" t="s">
        <v>50</v>
      </c>
      <c r="H1539" s="5" t="s">
        <v>4687</v>
      </c>
      <c r="I1539" s="5">
        <v>18</v>
      </c>
      <c r="J1539" s="5"/>
      <c r="K1539" s="5" t="s">
        <v>4689</v>
      </c>
      <c r="L1539" s="5" t="s">
        <v>4690</v>
      </c>
      <c r="M1539" s="5" t="s">
        <v>4691</v>
      </c>
      <c r="N1539" s="5" t="s">
        <v>55</v>
      </c>
      <c r="O1539" s="5"/>
      <c r="P1539" s="5"/>
      <c r="Q1539" s="5" t="s">
        <v>55</v>
      </c>
      <c r="R1539" s="5" t="s">
        <v>55</v>
      </c>
      <c r="S1539" s="5" t="s">
        <v>54</v>
      </c>
      <c r="T1539" s="5" t="s">
        <v>55</v>
      </c>
      <c r="U1539" s="5" t="s">
        <v>55</v>
      </c>
      <c r="V1539" s="5" t="s">
        <v>56</v>
      </c>
      <c r="W1539" s="5" t="s">
        <v>57</v>
      </c>
      <c r="X1539" s="5" t="s">
        <v>57</v>
      </c>
      <c r="Y1539" s="5"/>
      <c r="Z1539" s="5" t="s">
        <v>57</v>
      </c>
      <c r="AA1539" s="5" t="s">
        <v>57</v>
      </c>
      <c r="AB1539" s="5" t="s">
        <v>57</v>
      </c>
      <c r="AC1539" s="5" t="s">
        <v>57</v>
      </c>
      <c r="AD1539" s="5"/>
      <c r="AE1539" s="5"/>
      <c r="AF1539" s="5" t="s">
        <v>58</v>
      </c>
      <c r="AG1539" s="5">
        <v>474</v>
      </c>
      <c r="AH1539" s="5" t="s">
        <v>856</v>
      </c>
      <c r="AI1539" s="5" t="s">
        <v>857</v>
      </c>
      <c r="AJ1539" s="5"/>
      <c r="AK1539" s="5"/>
      <c r="AL1539" s="5"/>
      <c r="AM1539" s="5"/>
      <c r="AN1539" s="5"/>
      <c r="AO1539" s="5" t="s">
        <v>4915</v>
      </c>
      <c r="AP1539" s="5" t="s">
        <v>1907</v>
      </c>
      <c r="AQ1539" s="5">
        <v>0.90763637699999999</v>
      </c>
      <c r="AR1539" s="5">
        <v>0.94136690000000001</v>
      </c>
      <c r="AS1539" s="5"/>
      <c r="AT1539">
        <v>0.46850126199999997</v>
      </c>
      <c r="AU1539" t="str">
        <f t="shared" ref="AU1539:AU1558" si="69">IF(AT1539,R1539)</f>
        <v>Irish</v>
      </c>
      <c r="AV1539" t="str">
        <f t="shared" si="68"/>
        <v>Irish</v>
      </c>
      <c r="AY1539" t="s">
        <v>55</v>
      </c>
    </row>
    <row r="1540" spans="1:51">
      <c r="A1540" s="5" t="s">
        <v>4692</v>
      </c>
      <c r="B1540" s="5" t="s">
        <v>47</v>
      </c>
      <c r="C1540" s="5">
        <v>956</v>
      </c>
      <c r="D1540" s="5">
        <v>785</v>
      </c>
      <c r="E1540" s="5" t="s">
        <v>4693</v>
      </c>
      <c r="F1540" s="5" t="s">
        <v>49</v>
      </c>
      <c r="G1540" s="5" t="s">
        <v>50</v>
      </c>
      <c r="H1540" s="5" t="s">
        <v>4692</v>
      </c>
      <c r="I1540" s="5">
        <v>16</v>
      </c>
      <c r="J1540" s="5"/>
      <c r="K1540" s="5" t="s">
        <v>4694</v>
      </c>
      <c r="L1540" s="5" t="s">
        <v>4695</v>
      </c>
      <c r="M1540" s="5" t="s">
        <v>4696</v>
      </c>
      <c r="N1540" s="5" t="s">
        <v>55</v>
      </c>
      <c r="O1540" s="5"/>
      <c r="P1540" s="5"/>
      <c r="Q1540" s="5" t="s">
        <v>55</v>
      </c>
      <c r="R1540" s="5" t="s">
        <v>55</v>
      </c>
      <c r="S1540" s="5" t="s">
        <v>54</v>
      </c>
      <c r="T1540" s="5" t="s">
        <v>55</v>
      </c>
      <c r="U1540" s="5" t="s">
        <v>55</v>
      </c>
      <c r="V1540" s="5"/>
      <c r="W1540" s="5"/>
      <c r="X1540" s="5"/>
      <c r="Y1540" s="5"/>
      <c r="Z1540" s="5"/>
      <c r="AA1540" s="5" t="s">
        <v>57</v>
      </c>
      <c r="AB1540" s="5" t="s">
        <v>85</v>
      </c>
      <c r="AC1540" s="5"/>
      <c r="AD1540" s="5"/>
      <c r="AE1540" s="5"/>
      <c r="AF1540" s="5" t="s">
        <v>58</v>
      </c>
      <c r="AG1540" s="5">
        <v>626</v>
      </c>
      <c r="AH1540" s="5" t="s">
        <v>146</v>
      </c>
      <c r="AI1540" s="5" t="s">
        <v>147</v>
      </c>
      <c r="AJ1540" s="5" t="s">
        <v>91</v>
      </c>
      <c r="AK1540" s="5"/>
      <c r="AL1540" s="5"/>
      <c r="AM1540" s="5"/>
      <c r="AN1540" s="5"/>
      <c r="AO1540" s="5" t="s">
        <v>4915</v>
      </c>
      <c r="AP1540" s="5" t="s">
        <v>1378</v>
      </c>
      <c r="AQ1540" s="5">
        <v>0.81755921600000003</v>
      </c>
      <c r="AR1540" s="5">
        <v>0.93228534100000005</v>
      </c>
      <c r="AS1540" s="5"/>
      <c r="AT1540">
        <v>0.44769279200000001</v>
      </c>
      <c r="AU1540" t="str">
        <f t="shared" si="69"/>
        <v>Irish</v>
      </c>
      <c r="AV1540" t="str">
        <f t="shared" si="68"/>
        <v>Irish</v>
      </c>
      <c r="AY1540" t="s">
        <v>55</v>
      </c>
    </row>
    <row r="1541" spans="1:51">
      <c r="A1541" s="5" t="s">
        <v>4910</v>
      </c>
      <c r="B1541" s="5" t="s">
        <v>47</v>
      </c>
      <c r="C1541" s="5">
        <v>956</v>
      </c>
      <c r="D1541" s="5">
        <v>821</v>
      </c>
      <c r="E1541" s="5" t="s">
        <v>4911</v>
      </c>
      <c r="F1541" s="5" t="s">
        <v>49</v>
      </c>
      <c r="G1541" s="5" t="s">
        <v>120</v>
      </c>
      <c r="H1541" s="5" t="s">
        <v>4910</v>
      </c>
      <c r="I1541" s="5">
        <v>21</v>
      </c>
      <c r="J1541" s="5"/>
      <c r="K1541" s="5" t="s">
        <v>4912</v>
      </c>
      <c r="L1541" s="5" t="s">
        <v>4913</v>
      </c>
      <c r="M1541" s="5" t="s">
        <v>4914</v>
      </c>
      <c r="N1541" s="5" t="s">
        <v>55</v>
      </c>
      <c r="O1541" s="5"/>
      <c r="P1541" s="5"/>
      <c r="Q1541" s="5" t="s">
        <v>55</v>
      </c>
      <c r="R1541" s="5" t="s">
        <v>55</v>
      </c>
      <c r="S1541" s="5" t="s">
        <v>54</v>
      </c>
      <c r="T1541" s="5" t="s">
        <v>55</v>
      </c>
      <c r="U1541" s="5" t="s">
        <v>55</v>
      </c>
      <c r="V1541" s="5" t="s">
        <v>56</v>
      </c>
      <c r="W1541" s="5" t="s">
        <v>57</v>
      </c>
      <c r="X1541" s="5" t="s">
        <v>57</v>
      </c>
      <c r="Y1541" s="5"/>
      <c r="Z1541" s="5" t="s">
        <v>57</v>
      </c>
      <c r="AA1541" s="5" t="s">
        <v>57</v>
      </c>
      <c r="AB1541" s="5" t="s">
        <v>57</v>
      </c>
      <c r="AC1541" s="5" t="s">
        <v>57</v>
      </c>
      <c r="AD1541" s="5"/>
      <c r="AE1541" s="5"/>
      <c r="AF1541" s="5" t="s">
        <v>58</v>
      </c>
      <c r="AG1541" s="5">
        <v>81</v>
      </c>
      <c r="AH1541" s="5" t="s">
        <v>3967</v>
      </c>
      <c r="AI1541" s="5" t="s">
        <v>3968</v>
      </c>
      <c r="AJ1541" s="5" t="s">
        <v>3172</v>
      </c>
      <c r="AK1541" s="5"/>
      <c r="AL1541" s="5"/>
      <c r="AM1541" s="5"/>
      <c r="AN1541" s="5"/>
      <c r="AO1541" s="5" t="s">
        <v>4973</v>
      </c>
      <c r="AP1541" s="5" t="s">
        <v>159</v>
      </c>
      <c r="AQ1541" s="5">
        <v>0.86866564400000001</v>
      </c>
      <c r="AR1541" s="5">
        <v>0.957203955</v>
      </c>
      <c r="AS1541" s="5"/>
      <c r="AT1541">
        <v>0.44211908900000002</v>
      </c>
      <c r="AU1541" t="str">
        <f t="shared" si="69"/>
        <v>Irish</v>
      </c>
      <c r="AV1541" t="str">
        <f t="shared" si="68"/>
        <v>Irish</v>
      </c>
      <c r="AY1541" t="s">
        <v>55</v>
      </c>
    </row>
    <row r="1542" spans="1:51">
      <c r="A1542" s="5" t="s">
        <v>4916</v>
      </c>
      <c r="B1542" s="5" t="s">
        <v>47</v>
      </c>
      <c r="C1542" s="5">
        <v>956</v>
      </c>
      <c r="D1542" s="5">
        <v>822</v>
      </c>
      <c r="E1542" s="5" t="s">
        <v>4917</v>
      </c>
      <c r="F1542" s="5" t="s">
        <v>49</v>
      </c>
      <c r="G1542" s="5" t="s">
        <v>50</v>
      </c>
      <c r="H1542" s="5" t="s">
        <v>4916</v>
      </c>
      <c r="I1542" s="5">
        <v>22</v>
      </c>
      <c r="J1542" s="5"/>
      <c r="K1542" s="5" t="s">
        <v>4918</v>
      </c>
      <c r="L1542" s="5" t="s">
        <v>4919</v>
      </c>
      <c r="M1542" s="5" t="s">
        <v>4920</v>
      </c>
      <c r="N1542" s="5" t="s">
        <v>55</v>
      </c>
      <c r="O1542" s="5"/>
      <c r="P1542" s="5"/>
      <c r="Q1542" s="5" t="s">
        <v>55</v>
      </c>
      <c r="R1542" s="5" t="s">
        <v>55</v>
      </c>
      <c r="S1542" s="5" t="s">
        <v>54</v>
      </c>
      <c r="T1542" s="5" t="s">
        <v>55</v>
      </c>
      <c r="U1542" s="5" t="s">
        <v>55</v>
      </c>
      <c r="V1542" s="5" t="s">
        <v>56</v>
      </c>
      <c r="W1542" s="5" t="s">
        <v>57</v>
      </c>
      <c r="X1542" s="5" t="s">
        <v>57</v>
      </c>
      <c r="Y1542" s="5"/>
      <c r="Z1542" s="5" t="s">
        <v>57</v>
      </c>
      <c r="AA1542" s="5" t="s">
        <v>57</v>
      </c>
      <c r="AB1542" s="5" t="s">
        <v>57</v>
      </c>
      <c r="AC1542" s="5" t="s">
        <v>57</v>
      </c>
      <c r="AD1542" s="5"/>
      <c r="AE1542" s="5"/>
      <c r="AF1542" s="5" t="s">
        <v>58</v>
      </c>
      <c r="AG1542" s="5">
        <v>118</v>
      </c>
      <c r="AH1542" s="5" t="s">
        <v>176</v>
      </c>
      <c r="AI1542" s="5" t="s">
        <v>177</v>
      </c>
      <c r="AJ1542" s="5"/>
      <c r="AK1542" s="5"/>
      <c r="AL1542" s="5"/>
      <c r="AM1542" s="5"/>
      <c r="AN1542" s="5"/>
      <c r="AO1542" s="5" t="s">
        <v>5055</v>
      </c>
      <c r="AP1542" s="5" t="s">
        <v>691</v>
      </c>
      <c r="AQ1542" s="5">
        <v>0.74193495799999998</v>
      </c>
      <c r="AR1542" s="5">
        <v>0.85336729200000006</v>
      </c>
      <c r="AS1542" s="5"/>
      <c r="AT1542">
        <v>0.44922167299999999</v>
      </c>
      <c r="AU1542" t="str">
        <f t="shared" si="69"/>
        <v>Irish</v>
      </c>
      <c r="AV1542" t="str">
        <f t="shared" si="68"/>
        <v>Irish</v>
      </c>
      <c r="AY1542" t="s">
        <v>55</v>
      </c>
    </row>
    <row r="1543" spans="1:51">
      <c r="A1543" s="5" t="s">
        <v>4968</v>
      </c>
      <c r="B1543" s="5" t="s">
        <v>47</v>
      </c>
      <c r="C1543" s="5">
        <v>956</v>
      </c>
      <c r="D1543" s="5">
        <v>834</v>
      </c>
      <c r="E1543" s="5" t="s">
        <v>4969</v>
      </c>
      <c r="F1543" s="5" t="s">
        <v>49</v>
      </c>
      <c r="G1543" s="5" t="s">
        <v>50</v>
      </c>
      <c r="H1543" s="5" t="s">
        <v>4968</v>
      </c>
      <c r="I1543" s="5">
        <v>17</v>
      </c>
      <c r="J1543" s="5"/>
      <c r="K1543" s="5" t="s">
        <v>4970</v>
      </c>
      <c r="L1543" s="5" t="s">
        <v>4971</v>
      </c>
      <c r="M1543" s="5" t="s">
        <v>4972</v>
      </c>
      <c r="N1543" s="5" t="s">
        <v>55</v>
      </c>
      <c r="O1543" s="5"/>
      <c r="P1543" s="5"/>
      <c r="Q1543" s="5" t="s">
        <v>55</v>
      </c>
      <c r="R1543" s="5" t="s">
        <v>55</v>
      </c>
      <c r="S1543" s="5" t="s">
        <v>54</v>
      </c>
      <c r="T1543" s="5" t="s">
        <v>55</v>
      </c>
      <c r="U1543" s="5" t="s">
        <v>55</v>
      </c>
      <c r="V1543" s="5" t="s">
        <v>56</v>
      </c>
      <c r="W1543" s="5" t="s">
        <v>57</v>
      </c>
      <c r="X1543" s="5" t="s">
        <v>57</v>
      </c>
      <c r="Y1543" s="5"/>
      <c r="Z1543" s="5" t="s">
        <v>57</v>
      </c>
      <c r="AA1543" s="5" t="s">
        <v>57</v>
      </c>
      <c r="AB1543" s="5" t="s">
        <v>57</v>
      </c>
      <c r="AC1543" s="5" t="s">
        <v>57</v>
      </c>
      <c r="AD1543" s="5"/>
      <c r="AE1543" s="5"/>
      <c r="AF1543" s="5" t="s">
        <v>58</v>
      </c>
      <c r="AG1543" s="5">
        <v>213</v>
      </c>
      <c r="AH1543" s="5" t="s">
        <v>89</v>
      </c>
      <c r="AI1543" s="5" t="s">
        <v>90</v>
      </c>
      <c r="AJ1543" s="5" t="s">
        <v>91</v>
      </c>
      <c r="AK1543" s="5"/>
      <c r="AL1543" s="5"/>
      <c r="AM1543" s="5"/>
      <c r="AN1543" s="5"/>
      <c r="AO1543" s="5" t="s">
        <v>5139</v>
      </c>
      <c r="AP1543" s="5" t="s">
        <v>159</v>
      </c>
      <c r="AQ1543" s="5">
        <v>0.90157730599999997</v>
      </c>
      <c r="AR1543" s="5">
        <v>0.98831730100000004</v>
      </c>
      <c r="AS1543" s="5"/>
      <c r="AT1543">
        <v>0.41015418799999998</v>
      </c>
      <c r="AU1543" t="str">
        <f t="shared" si="69"/>
        <v>Irish</v>
      </c>
      <c r="AV1543" t="str">
        <f t="shared" si="68"/>
        <v>Irish</v>
      </c>
      <c r="AY1543" t="s">
        <v>55</v>
      </c>
    </row>
    <row r="1544" spans="1:51">
      <c r="A1544" s="5" t="s">
        <v>5050</v>
      </c>
      <c r="B1544" s="5" t="s">
        <v>47</v>
      </c>
      <c r="C1544" s="5">
        <v>956</v>
      </c>
      <c r="D1544" s="5">
        <v>848</v>
      </c>
      <c r="E1544" s="5" t="s">
        <v>5051</v>
      </c>
      <c r="F1544" s="5" t="s">
        <v>49</v>
      </c>
      <c r="G1544" s="5" t="s">
        <v>120</v>
      </c>
      <c r="H1544" s="5" t="s">
        <v>5050</v>
      </c>
      <c r="I1544" s="5">
        <v>18</v>
      </c>
      <c r="J1544" s="5"/>
      <c r="K1544" s="5" t="s">
        <v>5052</v>
      </c>
      <c r="L1544" s="5" t="s">
        <v>5053</v>
      </c>
      <c r="M1544" s="5" t="s">
        <v>5054</v>
      </c>
      <c r="N1544" s="5" t="s">
        <v>55</v>
      </c>
      <c r="O1544" s="5"/>
      <c r="P1544" s="5"/>
      <c r="Q1544" s="5" t="s">
        <v>55</v>
      </c>
      <c r="R1544" s="5" t="s">
        <v>55</v>
      </c>
      <c r="S1544" s="5" t="s">
        <v>54</v>
      </c>
      <c r="T1544" s="5" t="s">
        <v>55</v>
      </c>
      <c r="U1544" s="5" t="s">
        <v>55</v>
      </c>
      <c r="V1544" s="5" t="s">
        <v>56</v>
      </c>
      <c r="W1544" s="5" t="s">
        <v>57</v>
      </c>
      <c r="X1544" s="5" t="s">
        <v>57</v>
      </c>
      <c r="Y1544" s="5"/>
      <c r="Z1544" s="5" t="s">
        <v>57</v>
      </c>
      <c r="AA1544" s="5" t="s">
        <v>57</v>
      </c>
      <c r="AB1544" s="5" t="s">
        <v>57</v>
      </c>
      <c r="AC1544" s="5" t="s">
        <v>57</v>
      </c>
      <c r="AD1544" s="5"/>
      <c r="AE1544" s="5"/>
      <c r="AF1544" s="5" t="s">
        <v>58</v>
      </c>
      <c r="AG1544" s="5">
        <v>130</v>
      </c>
      <c r="AH1544" s="5" t="s">
        <v>658</v>
      </c>
      <c r="AI1544" s="5" t="s">
        <v>659</v>
      </c>
      <c r="AJ1544" s="5" t="s">
        <v>91</v>
      </c>
      <c r="AK1544" s="5"/>
      <c r="AL1544" s="5"/>
      <c r="AM1544" s="5"/>
      <c r="AN1544" s="5"/>
      <c r="AO1544" s="5" t="s">
        <v>5370</v>
      </c>
      <c r="AP1544" s="5" t="s">
        <v>63</v>
      </c>
      <c r="AQ1544" s="5">
        <v>0.78350860300000003</v>
      </c>
      <c r="AR1544" s="5">
        <v>0.98831730100000004</v>
      </c>
      <c r="AS1544" s="5"/>
      <c r="AT1544">
        <v>0.50406777599999997</v>
      </c>
      <c r="AU1544" t="str">
        <f t="shared" si="69"/>
        <v>Irish</v>
      </c>
      <c r="AV1544" t="str">
        <f t="shared" si="68"/>
        <v>Irish</v>
      </c>
      <c r="AY1544" t="s">
        <v>55</v>
      </c>
    </row>
    <row r="1545" spans="1:51">
      <c r="A1545" s="5" t="s">
        <v>5134</v>
      </c>
      <c r="B1545" s="5" t="s">
        <v>47</v>
      </c>
      <c r="C1545" s="5">
        <v>956</v>
      </c>
      <c r="D1545" s="5">
        <v>863</v>
      </c>
      <c r="E1545" s="5" t="s">
        <v>5135</v>
      </c>
      <c r="F1545" s="5" t="s">
        <v>49</v>
      </c>
      <c r="G1545" s="5" t="s">
        <v>50</v>
      </c>
      <c r="H1545" s="5" t="s">
        <v>5134</v>
      </c>
      <c r="I1545" s="5">
        <v>12</v>
      </c>
      <c r="J1545" s="5"/>
      <c r="K1545" s="5" t="s">
        <v>5136</v>
      </c>
      <c r="L1545" s="5" t="s">
        <v>5137</v>
      </c>
      <c r="M1545" s="5" t="s">
        <v>5138</v>
      </c>
      <c r="N1545" s="5" t="s">
        <v>55</v>
      </c>
      <c r="O1545" s="5"/>
      <c r="P1545" s="5"/>
      <c r="Q1545" s="5" t="s">
        <v>55</v>
      </c>
      <c r="R1545" s="5" t="s">
        <v>55</v>
      </c>
      <c r="S1545" s="5" t="s">
        <v>54</v>
      </c>
      <c r="T1545" s="5" t="s">
        <v>55</v>
      </c>
      <c r="U1545" s="5" t="s">
        <v>55</v>
      </c>
      <c r="V1545" s="5" t="s">
        <v>56</v>
      </c>
      <c r="W1545" s="5" t="s">
        <v>57</v>
      </c>
      <c r="X1545" s="5" t="s">
        <v>57</v>
      </c>
      <c r="Y1545" s="5"/>
      <c r="Z1545" s="5" t="s">
        <v>57</v>
      </c>
      <c r="AA1545" s="5" t="s">
        <v>57</v>
      </c>
      <c r="AB1545" s="5" t="s">
        <v>57</v>
      </c>
      <c r="AC1545" s="5" t="s">
        <v>57</v>
      </c>
      <c r="AD1545" s="5"/>
      <c r="AE1545" s="5"/>
      <c r="AF1545" s="5" t="s">
        <v>58</v>
      </c>
      <c r="AG1545" s="5">
        <v>306</v>
      </c>
      <c r="AH1545" s="5" t="s">
        <v>308</v>
      </c>
      <c r="AI1545" s="5" t="s">
        <v>309</v>
      </c>
      <c r="AJ1545" s="5" t="s">
        <v>91</v>
      </c>
      <c r="AK1545" s="5"/>
      <c r="AL1545" s="5"/>
      <c r="AM1545" s="5"/>
      <c r="AN1545" s="5"/>
      <c r="AO1545" s="5" t="s">
        <v>5493</v>
      </c>
      <c r="AP1545" s="5" t="s">
        <v>63</v>
      </c>
      <c r="AQ1545" s="5">
        <v>0.50150444400000005</v>
      </c>
      <c r="AR1545" s="5">
        <v>0.81065589299999996</v>
      </c>
      <c r="AS1545" s="5"/>
      <c r="AT1545">
        <v>0.566799583</v>
      </c>
      <c r="AU1545" t="str">
        <f t="shared" si="69"/>
        <v>Irish</v>
      </c>
      <c r="AV1545" t="str">
        <f t="shared" si="68"/>
        <v>Irish</v>
      </c>
      <c r="AY1545" t="s">
        <v>55</v>
      </c>
    </row>
    <row r="1546" spans="1:51">
      <c r="A1546" s="5" t="s">
        <v>5365</v>
      </c>
      <c r="B1546" s="5" t="s">
        <v>47</v>
      </c>
      <c r="C1546" s="5">
        <v>956</v>
      </c>
      <c r="D1546" s="5">
        <v>902</v>
      </c>
      <c r="E1546" s="5" t="s">
        <v>5366</v>
      </c>
      <c r="F1546" s="5" t="s">
        <v>49</v>
      </c>
      <c r="G1546" s="5" t="s">
        <v>50</v>
      </c>
      <c r="H1546" s="5" t="s">
        <v>5365</v>
      </c>
      <c r="I1546" s="5">
        <v>18</v>
      </c>
      <c r="J1546" s="5"/>
      <c r="K1546" s="5" t="s">
        <v>5367</v>
      </c>
      <c r="L1546" s="5" t="s">
        <v>5368</v>
      </c>
      <c r="M1546" s="5" t="s">
        <v>5369</v>
      </c>
      <c r="N1546" s="5" t="s">
        <v>55</v>
      </c>
      <c r="O1546" s="5"/>
      <c r="P1546" s="5"/>
      <c r="Q1546" s="5" t="s">
        <v>55</v>
      </c>
      <c r="R1546" s="5" t="s">
        <v>55</v>
      </c>
      <c r="S1546" s="5" t="s">
        <v>54</v>
      </c>
      <c r="T1546" s="5" t="s">
        <v>55</v>
      </c>
      <c r="U1546" s="5" t="s">
        <v>55</v>
      </c>
      <c r="V1546" s="5" t="s">
        <v>56</v>
      </c>
      <c r="W1546" s="5" t="s">
        <v>57</v>
      </c>
      <c r="X1546" s="5" t="s">
        <v>57</v>
      </c>
      <c r="Y1546" s="5"/>
      <c r="Z1546" s="5" t="s">
        <v>57</v>
      </c>
      <c r="AA1546" s="5" t="s">
        <v>57</v>
      </c>
      <c r="AB1546" s="5" t="s">
        <v>57</v>
      </c>
      <c r="AC1546" s="5" t="s">
        <v>57</v>
      </c>
      <c r="AD1546" s="5"/>
      <c r="AE1546" s="5"/>
      <c r="AF1546" s="5" t="s">
        <v>58</v>
      </c>
      <c r="AG1546" s="5">
        <v>64</v>
      </c>
      <c r="AH1546" s="5" t="s">
        <v>5176</v>
      </c>
      <c r="AI1546" s="5" t="s">
        <v>159</v>
      </c>
      <c r="AJ1546" s="5"/>
      <c r="AK1546" s="5"/>
      <c r="AL1546" s="5"/>
      <c r="AM1546" s="5"/>
      <c r="AN1546" s="5"/>
      <c r="AO1546" s="5" t="s">
        <v>5561</v>
      </c>
      <c r="AP1546" s="5" t="s">
        <v>928</v>
      </c>
      <c r="AQ1546" s="5">
        <v>0.76427348900000003</v>
      </c>
      <c r="AR1546" s="5">
        <v>0.86863463299999999</v>
      </c>
      <c r="AS1546" s="5"/>
      <c r="AT1546">
        <v>0.50387906999999998</v>
      </c>
      <c r="AU1546" t="str">
        <f t="shared" si="69"/>
        <v>Irish</v>
      </c>
      <c r="AV1546" t="str">
        <f t="shared" si="68"/>
        <v>Irish</v>
      </c>
      <c r="AY1546" t="s">
        <v>55</v>
      </c>
    </row>
    <row r="1547" spans="1:51">
      <c r="A1547" s="5" t="s">
        <v>5488</v>
      </c>
      <c r="B1547" s="5" t="s">
        <v>47</v>
      </c>
      <c r="C1547" s="5">
        <v>956</v>
      </c>
      <c r="D1547" s="5">
        <v>923</v>
      </c>
      <c r="E1547" s="5" t="s">
        <v>5489</v>
      </c>
      <c r="F1547" s="5" t="s">
        <v>49</v>
      </c>
      <c r="G1547" s="5" t="s">
        <v>50</v>
      </c>
      <c r="H1547" s="5" t="s">
        <v>5488</v>
      </c>
      <c r="I1547" s="5">
        <v>19</v>
      </c>
      <c r="J1547" s="5"/>
      <c r="K1547" s="5" t="s">
        <v>5490</v>
      </c>
      <c r="L1547" s="5" t="s">
        <v>5491</v>
      </c>
      <c r="M1547" s="5" t="s">
        <v>5492</v>
      </c>
      <c r="N1547" s="5" t="s">
        <v>55</v>
      </c>
      <c r="O1547" s="5"/>
      <c r="P1547" s="5"/>
      <c r="Q1547" s="5" t="s">
        <v>55</v>
      </c>
      <c r="R1547" s="5" t="s">
        <v>55</v>
      </c>
      <c r="S1547" s="5" t="s">
        <v>54</v>
      </c>
      <c r="T1547" s="5" t="s">
        <v>55</v>
      </c>
      <c r="U1547" s="5" t="s">
        <v>55</v>
      </c>
      <c r="V1547" s="5" t="s">
        <v>56</v>
      </c>
      <c r="W1547" s="5" t="s">
        <v>57</v>
      </c>
      <c r="X1547" s="5" t="s">
        <v>57</v>
      </c>
      <c r="Y1547" s="5"/>
      <c r="Z1547" s="5" t="s">
        <v>57</v>
      </c>
      <c r="AA1547" s="5" t="s">
        <v>57</v>
      </c>
      <c r="AB1547" s="5" t="s">
        <v>57</v>
      </c>
      <c r="AC1547" s="5" t="s">
        <v>57</v>
      </c>
      <c r="AD1547" s="5"/>
      <c r="AE1547" s="5"/>
      <c r="AF1547" s="5" t="s">
        <v>58</v>
      </c>
      <c r="AG1547" s="5">
        <v>16</v>
      </c>
      <c r="AH1547" s="5" t="s">
        <v>3449</v>
      </c>
      <c r="AI1547" s="5" t="s">
        <v>484</v>
      </c>
      <c r="AJ1547" s="5" t="s">
        <v>599</v>
      </c>
      <c r="AK1547" s="5"/>
      <c r="AL1547" s="5"/>
      <c r="AM1547" s="5"/>
      <c r="AN1547" s="5"/>
      <c r="AO1547" s="5" t="s">
        <v>5658</v>
      </c>
      <c r="AP1547" s="5" t="s">
        <v>159</v>
      </c>
      <c r="AQ1547" s="5">
        <v>0.71619269299999999</v>
      </c>
      <c r="AR1547" s="5">
        <v>0.98831730100000004</v>
      </c>
      <c r="AS1547" s="5"/>
      <c r="AT1547">
        <v>0.80735191100000003</v>
      </c>
      <c r="AU1547" t="str">
        <f t="shared" si="69"/>
        <v>Irish</v>
      </c>
      <c r="AV1547" t="str">
        <f t="shared" si="68"/>
        <v>Irish</v>
      </c>
      <c r="AY1547" t="s">
        <v>55</v>
      </c>
    </row>
    <row r="1548" spans="1:51">
      <c r="A1548" s="5" t="s">
        <v>5556</v>
      </c>
      <c r="B1548" s="5" t="s">
        <v>47</v>
      </c>
      <c r="C1548" s="5">
        <v>957</v>
      </c>
      <c r="D1548" s="5">
        <v>935</v>
      </c>
      <c r="E1548" s="5" t="s">
        <v>5557</v>
      </c>
      <c r="F1548" s="5" t="s">
        <v>49</v>
      </c>
      <c r="G1548" s="5" t="s">
        <v>50</v>
      </c>
      <c r="H1548" s="5" t="s">
        <v>5556</v>
      </c>
      <c r="I1548" s="5">
        <v>15</v>
      </c>
      <c r="J1548" s="5"/>
      <c r="K1548" s="5" t="s">
        <v>5558</v>
      </c>
      <c r="L1548" s="5" t="s">
        <v>5559</v>
      </c>
      <c r="M1548" s="5" t="s">
        <v>5560</v>
      </c>
      <c r="N1548" s="5" t="s">
        <v>55</v>
      </c>
      <c r="O1548" s="5"/>
      <c r="P1548" s="5"/>
      <c r="Q1548" s="5" t="s">
        <v>55</v>
      </c>
      <c r="R1548" s="5" t="s">
        <v>55</v>
      </c>
      <c r="S1548" s="5" t="s">
        <v>54</v>
      </c>
      <c r="T1548" s="5" t="s">
        <v>55</v>
      </c>
      <c r="U1548" s="5" t="s">
        <v>55</v>
      </c>
      <c r="V1548" s="5" t="s">
        <v>56</v>
      </c>
      <c r="W1548" s="5" t="s">
        <v>57</v>
      </c>
      <c r="X1548" s="5" t="s">
        <v>57</v>
      </c>
      <c r="Y1548" s="5"/>
      <c r="Z1548" s="5" t="s">
        <v>57</v>
      </c>
      <c r="AA1548" s="5" t="s">
        <v>57</v>
      </c>
      <c r="AB1548" s="5" t="s">
        <v>57</v>
      </c>
      <c r="AC1548" s="5" t="s">
        <v>57</v>
      </c>
      <c r="AD1548" s="5"/>
      <c r="AE1548" s="5"/>
      <c r="AF1548" s="5" t="s">
        <v>58</v>
      </c>
      <c r="AG1548" s="5">
        <v>210</v>
      </c>
      <c r="AH1548" s="5" t="s">
        <v>3171</v>
      </c>
      <c r="AI1548" s="5" t="s">
        <v>157</v>
      </c>
      <c r="AJ1548" s="5" t="s">
        <v>3172</v>
      </c>
      <c r="AK1548" s="5"/>
      <c r="AL1548" s="5"/>
      <c r="AM1548" s="5"/>
      <c r="AN1548" s="5"/>
      <c r="AO1548" s="5" t="s">
        <v>6031</v>
      </c>
      <c r="AP1548" s="5" t="s">
        <v>3266</v>
      </c>
      <c r="AQ1548" s="5">
        <v>0.87788418499999998</v>
      </c>
      <c r="AR1548" s="5">
        <v>0.97374598000000001</v>
      </c>
      <c r="AS1548" s="5"/>
      <c r="AT1548">
        <v>0.45949952999999999</v>
      </c>
      <c r="AU1548" t="str">
        <f t="shared" si="69"/>
        <v>Irish</v>
      </c>
      <c r="AV1548" t="str">
        <f t="shared" si="68"/>
        <v>Irish</v>
      </c>
      <c r="AY1548" t="s">
        <v>55</v>
      </c>
    </row>
    <row r="1549" spans="1:51">
      <c r="A1549" s="5" t="s">
        <v>5653</v>
      </c>
      <c r="B1549" s="5" t="s">
        <v>47</v>
      </c>
      <c r="C1549" s="5">
        <v>957</v>
      </c>
      <c r="D1549" s="5">
        <v>951</v>
      </c>
      <c r="E1549" s="5" t="s">
        <v>5654</v>
      </c>
      <c r="F1549" s="5" t="s">
        <v>49</v>
      </c>
      <c r="G1549" s="5" t="s">
        <v>120</v>
      </c>
      <c r="H1549" s="5" t="s">
        <v>5653</v>
      </c>
      <c r="I1549" s="5">
        <v>14</v>
      </c>
      <c r="J1549" s="5"/>
      <c r="K1549" s="5" t="s">
        <v>5655</v>
      </c>
      <c r="L1549" s="5" t="s">
        <v>5656</v>
      </c>
      <c r="M1549" s="5" t="s">
        <v>5657</v>
      </c>
      <c r="N1549" s="5" t="s">
        <v>55</v>
      </c>
      <c r="O1549" s="5"/>
      <c r="P1549" s="5"/>
      <c r="Q1549" s="5" t="s">
        <v>55</v>
      </c>
      <c r="R1549" s="5" t="s">
        <v>55</v>
      </c>
      <c r="S1549" s="5" t="s">
        <v>54</v>
      </c>
      <c r="T1549" s="5" t="s">
        <v>55</v>
      </c>
      <c r="U1549" s="5" t="s">
        <v>55</v>
      </c>
      <c r="V1549" s="5" t="s">
        <v>56</v>
      </c>
      <c r="W1549" s="5" t="s">
        <v>57</v>
      </c>
      <c r="X1549" s="5" t="s">
        <v>57</v>
      </c>
      <c r="Y1549" s="5"/>
      <c r="Z1549" s="5" t="s">
        <v>57</v>
      </c>
      <c r="AA1549" s="5" t="s">
        <v>57</v>
      </c>
      <c r="AB1549" s="5" t="s">
        <v>57</v>
      </c>
      <c r="AC1549" s="5" t="s">
        <v>57</v>
      </c>
      <c r="AD1549" s="5"/>
      <c r="AE1549" s="5"/>
      <c r="AF1549" s="5" t="s">
        <v>58</v>
      </c>
      <c r="AG1549" s="5">
        <v>165</v>
      </c>
      <c r="AH1549" s="5" t="s">
        <v>2213</v>
      </c>
      <c r="AI1549" s="5" t="s">
        <v>60</v>
      </c>
      <c r="AJ1549" s="5" t="s">
        <v>2214</v>
      </c>
      <c r="AK1549" s="5"/>
      <c r="AL1549" s="5"/>
      <c r="AM1549" s="5"/>
      <c r="AN1549" s="5"/>
      <c r="AO1549" s="5" t="s">
        <v>6066</v>
      </c>
      <c r="AP1549" s="5" t="s">
        <v>1667</v>
      </c>
      <c r="AQ1549" s="5">
        <v>0.87856768299999999</v>
      </c>
      <c r="AR1549" s="5">
        <v>0.91447222100000003</v>
      </c>
      <c r="AS1549" s="5"/>
      <c r="AT1549">
        <v>0.93148198800000004</v>
      </c>
      <c r="AU1549" t="str">
        <f t="shared" si="69"/>
        <v>Irish</v>
      </c>
      <c r="AV1549" t="str">
        <f t="shared" si="68"/>
        <v>Irish</v>
      </c>
      <c r="AY1549" t="s">
        <v>55</v>
      </c>
    </row>
    <row r="1550" spans="1:51">
      <c r="A1550" s="7" t="s">
        <v>4904</v>
      </c>
      <c r="B1550" s="7" t="s">
        <v>47</v>
      </c>
      <c r="C1550" s="7">
        <v>956</v>
      </c>
      <c r="D1550" s="7">
        <v>820</v>
      </c>
      <c r="E1550" s="7" t="s">
        <v>4905</v>
      </c>
      <c r="F1550" s="7" t="s">
        <v>49</v>
      </c>
      <c r="G1550" s="7" t="s">
        <v>50</v>
      </c>
      <c r="H1550" s="7" t="s">
        <v>4904</v>
      </c>
      <c r="I1550" s="7">
        <v>12</v>
      </c>
      <c r="J1550" s="7"/>
      <c r="K1550" s="7" t="s">
        <v>4906</v>
      </c>
      <c r="L1550" s="7" t="s">
        <v>4907</v>
      </c>
      <c r="M1550" s="7" t="s">
        <v>4908</v>
      </c>
      <c r="N1550" s="7" t="s">
        <v>232</v>
      </c>
      <c r="O1550" s="7"/>
      <c r="P1550" s="7"/>
      <c r="Q1550" s="7" t="s">
        <v>232</v>
      </c>
      <c r="R1550" s="7" t="s">
        <v>55</v>
      </c>
      <c r="S1550" s="7" t="s">
        <v>2298</v>
      </c>
      <c r="T1550" s="7" t="s">
        <v>85</v>
      </c>
      <c r="U1550" s="7" t="s">
        <v>85</v>
      </c>
      <c r="V1550" s="7" t="s">
        <v>56</v>
      </c>
      <c r="W1550" s="7" t="s">
        <v>57</v>
      </c>
      <c r="X1550" s="7" t="s">
        <v>57</v>
      </c>
      <c r="Y1550" s="7"/>
      <c r="Z1550" s="7" t="s">
        <v>57</v>
      </c>
      <c r="AA1550" s="7" t="s">
        <v>57</v>
      </c>
      <c r="AB1550" s="7" t="s">
        <v>57</v>
      </c>
      <c r="AC1550" s="7" t="s">
        <v>57</v>
      </c>
      <c r="AD1550" s="7"/>
      <c r="AE1550" s="7"/>
      <c r="AF1550" s="7" t="s">
        <v>58</v>
      </c>
      <c r="AG1550" s="7">
        <v>802</v>
      </c>
      <c r="AH1550" s="7" t="s">
        <v>1433</v>
      </c>
      <c r="AI1550" s="7" t="s">
        <v>1082</v>
      </c>
      <c r="AJ1550" s="7" t="s">
        <v>91</v>
      </c>
      <c r="AK1550" s="7"/>
      <c r="AL1550" s="7"/>
      <c r="AM1550" s="7"/>
      <c r="AN1550" s="7"/>
      <c r="AO1550" s="7" t="s">
        <v>459</v>
      </c>
      <c r="AP1550" s="7" t="s">
        <v>380</v>
      </c>
      <c r="AQ1550" s="7">
        <v>0.38774906999999997</v>
      </c>
      <c r="AR1550" s="7">
        <v>0.92907320999999998</v>
      </c>
      <c r="AS1550" s="7"/>
      <c r="AT1550" s="5">
        <v>0.78912278700000005</v>
      </c>
      <c r="AU1550" s="5" t="str">
        <f t="shared" si="69"/>
        <v>Irish</v>
      </c>
      <c r="AV1550" s="5" t="str">
        <f t="shared" si="68"/>
        <v>Dutch</v>
      </c>
      <c r="AW1550" s="5"/>
      <c r="AX1550" s="5" t="s">
        <v>800</v>
      </c>
      <c r="AY1550" t="s">
        <v>55</v>
      </c>
    </row>
    <row r="1551" spans="1:51">
      <c r="A1551" s="7" t="s">
        <v>5016</v>
      </c>
      <c r="B1551" s="7" t="s">
        <v>47</v>
      </c>
      <c r="C1551" s="7">
        <v>956</v>
      </c>
      <c r="D1551" s="7">
        <v>842</v>
      </c>
      <c r="E1551" s="7" t="s">
        <v>5017</v>
      </c>
      <c r="F1551" s="7" t="s">
        <v>49</v>
      </c>
      <c r="G1551" s="7" t="s">
        <v>50</v>
      </c>
      <c r="H1551" s="7" t="s">
        <v>5016</v>
      </c>
      <c r="I1551" s="7">
        <v>19</v>
      </c>
      <c r="J1551" s="7"/>
      <c r="K1551" s="7" t="s">
        <v>5018</v>
      </c>
      <c r="L1551" s="7" t="s">
        <v>5019</v>
      </c>
      <c r="M1551" s="7" t="s">
        <v>5020</v>
      </c>
      <c r="N1551" s="7" t="s">
        <v>112</v>
      </c>
      <c r="O1551" s="7"/>
      <c r="P1551" s="7"/>
      <c r="Q1551" s="7" t="s">
        <v>112</v>
      </c>
      <c r="R1551" s="7" t="s">
        <v>55</v>
      </c>
      <c r="S1551" s="7" t="s">
        <v>54</v>
      </c>
      <c r="T1551" s="7" t="s">
        <v>85</v>
      </c>
      <c r="U1551" s="7" t="s">
        <v>85</v>
      </c>
      <c r="V1551" s="7" t="s">
        <v>56</v>
      </c>
      <c r="W1551" s="7" t="s">
        <v>57</v>
      </c>
      <c r="X1551" s="7" t="s">
        <v>57</v>
      </c>
      <c r="Y1551" s="7"/>
      <c r="Z1551" s="7" t="s">
        <v>57</v>
      </c>
      <c r="AA1551" s="7" t="s">
        <v>57</v>
      </c>
      <c r="AB1551" s="7" t="s">
        <v>57</v>
      </c>
      <c r="AC1551" s="7" t="s">
        <v>57</v>
      </c>
      <c r="AD1551" s="7"/>
      <c r="AE1551" s="7"/>
      <c r="AF1551" s="7" t="s">
        <v>58</v>
      </c>
      <c r="AG1551" s="7">
        <v>210</v>
      </c>
      <c r="AH1551" s="7" t="s">
        <v>573</v>
      </c>
      <c r="AI1551" s="7" t="s">
        <v>574</v>
      </c>
      <c r="AJ1551" s="7"/>
      <c r="AK1551" s="7"/>
      <c r="AL1551" s="7"/>
      <c r="AM1551" s="7"/>
      <c r="AN1551" s="7"/>
      <c r="AO1551" s="7" t="s">
        <v>717</v>
      </c>
      <c r="AP1551" s="7" t="s">
        <v>191</v>
      </c>
      <c r="AQ1551" s="7">
        <v>0.50753957000000005</v>
      </c>
      <c r="AR1551" s="7">
        <v>0.50416735999999995</v>
      </c>
      <c r="AS1551" s="7" t="s">
        <v>192</v>
      </c>
      <c r="AT1551" s="5">
        <f>IF(AQ1551&gt;0.4,AQ1551)</f>
        <v>0.50753957000000005</v>
      </c>
      <c r="AU1551" s="5" t="str">
        <f t="shared" si="69"/>
        <v>Irish</v>
      </c>
      <c r="AV1551" s="5" t="str">
        <f t="shared" si="68"/>
        <v>French</v>
      </c>
      <c r="AW1551" s="5"/>
      <c r="AX1551" s="5" t="b">
        <v>0</v>
      </c>
      <c r="AY1551" t="s">
        <v>55</v>
      </c>
    </row>
    <row r="1552" spans="1:51">
      <c r="A1552" s="7" t="s">
        <v>5215</v>
      </c>
      <c r="B1552" s="7" t="s">
        <v>47</v>
      </c>
      <c r="C1552" s="7">
        <v>956</v>
      </c>
      <c r="D1552" s="7">
        <v>876</v>
      </c>
      <c r="E1552" s="7" t="s">
        <v>5216</v>
      </c>
      <c r="F1552" s="7" t="s">
        <v>49</v>
      </c>
      <c r="G1552" s="7" t="s">
        <v>50</v>
      </c>
      <c r="H1552" s="7" t="s">
        <v>5215</v>
      </c>
      <c r="I1552" s="7">
        <v>14</v>
      </c>
      <c r="J1552" s="7"/>
      <c r="K1552" s="7" t="s">
        <v>5217</v>
      </c>
      <c r="L1552" s="7" t="s">
        <v>5218</v>
      </c>
      <c r="M1552" s="7" t="s">
        <v>5219</v>
      </c>
      <c r="N1552" s="7" t="s">
        <v>155</v>
      </c>
      <c r="O1552" s="7"/>
      <c r="P1552" s="7"/>
      <c r="Q1552" s="7" t="s">
        <v>155</v>
      </c>
      <c r="R1552" s="7" t="s">
        <v>55</v>
      </c>
      <c r="S1552" s="7" t="s">
        <v>232</v>
      </c>
      <c r="T1552" s="7" t="s">
        <v>85</v>
      </c>
      <c r="U1552" s="7" t="s">
        <v>85</v>
      </c>
      <c r="V1552" s="7" t="s">
        <v>56</v>
      </c>
      <c r="W1552" s="7" t="s">
        <v>57</v>
      </c>
      <c r="X1552" s="7" t="s">
        <v>57</v>
      </c>
      <c r="Y1552" s="7"/>
      <c r="Z1552" s="7" t="s">
        <v>57</v>
      </c>
      <c r="AA1552" s="7" t="s">
        <v>57</v>
      </c>
      <c r="AB1552" s="7" t="s">
        <v>57</v>
      </c>
      <c r="AC1552" s="7" t="s">
        <v>57</v>
      </c>
      <c r="AD1552" s="7"/>
      <c r="AE1552" s="7"/>
      <c r="AF1552" s="7" t="s">
        <v>58</v>
      </c>
      <c r="AG1552" s="7">
        <v>216</v>
      </c>
      <c r="AH1552" s="7" t="s">
        <v>582</v>
      </c>
      <c r="AI1552" s="7" t="s">
        <v>583</v>
      </c>
      <c r="AJ1552" s="7"/>
      <c r="AK1552" s="7"/>
      <c r="AL1552" s="7"/>
      <c r="AM1552" s="7"/>
      <c r="AN1552" s="7"/>
      <c r="AO1552" s="7" t="s">
        <v>980</v>
      </c>
      <c r="AP1552" s="7" t="s">
        <v>981</v>
      </c>
      <c r="AQ1552" s="7">
        <v>0.46462046000000001</v>
      </c>
      <c r="AR1552" s="7">
        <v>0.45726277999999998</v>
      </c>
      <c r="AS1552" s="7" t="s">
        <v>192</v>
      </c>
      <c r="AT1552">
        <v>0.49674505299999999</v>
      </c>
      <c r="AU1552" t="str">
        <f t="shared" si="69"/>
        <v>Irish</v>
      </c>
      <c r="AV1552" t="str">
        <f t="shared" si="68"/>
        <v>German</v>
      </c>
      <c r="AY1552" t="s">
        <v>55</v>
      </c>
    </row>
    <row r="1553" spans="1:51">
      <c r="A1553" s="7" t="s">
        <v>6067</v>
      </c>
      <c r="B1553" s="7" t="s">
        <v>47</v>
      </c>
      <c r="C1553" s="7">
        <v>957</v>
      </c>
      <c r="D1553" s="7">
        <v>1021</v>
      </c>
      <c r="E1553" s="7" t="s">
        <v>6068</v>
      </c>
      <c r="F1553" s="7" t="s">
        <v>49</v>
      </c>
      <c r="G1553" s="7" t="s">
        <v>50</v>
      </c>
      <c r="H1553" s="7" t="s">
        <v>6067</v>
      </c>
      <c r="I1553" s="7">
        <v>15</v>
      </c>
      <c r="J1553" s="7"/>
      <c r="K1553" s="7" t="s">
        <v>6069</v>
      </c>
      <c r="L1553" s="7" t="s">
        <v>6070</v>
      </c>
      <c r="M1553" s="7" t="s">
        <v>6071</v>
      </c>
      <c r="N1553" s="7" t="s">
        <v>155</v>
      </c>
      <c r="O1553" s="7"/>
      <c r="P1553" s="7"/>
      <c r="Q1553" s="7" t="s">
        <v>155</v>
      </c>
      <c r="R1553" s="7" t="s">
        <v>55</v>
      </c>
      <c r="S1553" s="7" t="s">
        <v>54</v>
      </c>
      <c r="T1553" s="7" t="s">
        <v>85</v>
      </c>
      <c r="U1553" s="7" t="s">
        <v>85</v>
      </c>
      <c r="V1553" s="7" t="s">
        <v>56</v>
      </c>
      <c r="W1553" s="7" t="s">
        <v>57</v>
      </c>
      <c r="X1553" s="7" t="s">
        <v>57</v>
      </c>
      <c r="Y1553" s="7"/>
      <c r="Z1553" s="7" t="s">
        <v>57</v>
      </c>
      <c r="AA1553" s="7" t="s">
        <v>57</v>
      </c>
      <c r="AB1553" s="7" t="s">
        <v>57</v>
      </c>
      <c r="AC1553" s="7" t="s">
        <v>57</v>
      </c>
      <c r="AD1553" s="7"/>
      <c r="AE1553" s="7"/>
      <c r="AF1553" s="7" t="s">
        <v>58</v>
      </c>
      <c r="AG1553" s="7">
        <v>828</v>
      </c>
      <c r="AH1553" s="7" t="s">
        <v>225</v>
      </c>
      <c r="AI1553" s="7" t="s">
        <v>226</v>
      </c>
      <c r="AJ1553" s="7" t="s">
        <v>91</v>
      </c>
      <c r="AK1553" s="7"/>
      <c r="AL1553" s="7"/>
      <c r="AM1553" s="7"/>
      <c r="AN1553" s="7"/>
      <c r="AO1553" s="7" t="s">
        <v>2498</v>
      </c>
      <c r="AP1553" s="7" t="s">
        <v>191</v>
      </c>
      <c r="AQ1553" s="7">
        <v>0.50325302999999999</v>
      </c>
      <c r="AR1553" s="7">
        <v>0.86597853000000002</v>
      </c>
      <c r="AS1553" s="7"/>
      <c r="AT1553" s="5">
        <v>0.50421856099999995</v>
      </c>
      <c r="AU1553" s="5" t="str">
        <f t="shared" si="69"/>
        <v>Irish</v>
      </c>
      <c r="AV1553" s="5" t="str">
        <f t="shared" si="68"/>
        <v>German</v>
      </c>
      <c r="AW1553" s="5"/>
      <c r="AX1553" s="5" t="s">
        <v>12293</v>
      </c>
      <c r="AY1553" t="s">
        <v>55</v>
      </c>
    </row>
    <row r="1554" spans="1:51">
      <c r="A1554" s="7" t="s">
        <v>9186</v>
      </c>
      <c r="B1554" s="7" t="s">
        <v>47</v>
      </c>
      <c r="C1554" s="7">
        <v>961</v>
      </c>
      <c r="D1554" s="7">
        <v>1554</v>
      </c>
      <c r="E1554" s="7" t="s">
        <v>9187</v>
      </c>
      <c r="F1554" s="7" t="s">
        <v>49</v>
      </c>
      <c r="G1554" s="7" t="s">
        <v>50</v>
      </c>
      <c r="H1554" s="7" t="s">
        <v>9186</v>
      </c>
      <c r="I1554" s="7">
        <v>29</v>
      </c>
      <c r="J1554" s="7"/>
      <c r="K1554" s="7" t="s">
        <v>9188</v>
      </c>
      <c r="L1554" s="7" t="s">
        <v>9189</v>
      </c>
      <c r="M1554" s="7" t="s">
        <v>9190</v>
      </c>
      <c r="N1554" s="7" t="s">
        <v>155</v>
      </c>
      <c r="O1554" s="7"/>
      <c r="P1554" s="7"/>
      <c r="Q1554" s="7" t="s">
        <v>155</v>
      </c>
      <c r="R1554" s="7" t="s">
        <v>55</v>
      </c>
      <c r="S1554" s="7" t="s">
        <v>155</v>
      </c>
      <c r="T1554" s="7" t="s">
        <v>155</v>
      </c>
      <c r="U1554" s="7" t="s">
        <v>155</v>
      </c>
      <c r="V1554" s="7" t="s">
        <v>56</v>
      </c>
      <c r="W1554" s="7" t="s">
        <v>57</v>
      </c>
      <c r="X1554" s="7"/>
      <c r="Y1554" s="7" t="s">
        <v>57</v>
      </c>
      <c r="Z1554" s="7" t="s">
        <v>57</v>
      </c>
      <c r="AA1554" s="7" t="s">
        <v>57</v>
      </c>
      <c r="AB1554" s="7" t="s">
        <v>57</v>
      </c>
      <c r="AC1554" s="7" t="s">
        <v>57</v>
      </c>
      <c r="AD1554" s="7"/>
      <c r="AE1554" s="7"/>
      <c r="AF1554" s="7" t="s">
        <v>58</v>
      </c>
      <c r="AG1554" s="7">
        <v>987</v>
      </c>
      <c r="AH1554" s="7" t="s">
        <v>146</v>
      </c>
      <c r="AI1554" s="7" t="s">
        <v>147</v>
      </c>
      <c r="AJ1554" s="7" t="s">
        <v>91</v>
      </c>
      <c r="AK1554" s="7"/>
      <c r="AL1554" s="7"/>
      <c r="AM1554" s="7"/>
      <c r="AN1554" s="7"/>
      <c r="AO1554" s="7" t="s">
        <v>7150</v>
      </c>
      <c r="AP1554" s="7" t="s">
        <v>7151</v>
      </c>
      <c r="AQ1554" s="7">
        <v>0.48777282</v>
      </c>
      <c r="AR1554" s="7">
        <v>0.45324773000000002</v>
      </c>
      <c r="AS1554" s="7" t="s">
        <v>192</v>
      </c>
      <c r="AT1554" s="5">
        <v>0.76610357299999998</v>
      </c>
      <c r="AU1554" s="5" t="str">
        <f t="shared" si="69"/>
        <v>Irish</v>
      </c>
      <c r="AV1554" s="5" t="str">
        <f t="shared" si="68"/>
        <v>German</v>
      </c>
      <c r="AW1554" s="5"/>
      <c r="AX1554" s="5" t="s">
        <v>12310</v>
      </c>
      <c r="AY1554" t="s">
        <v>55</v>
      </c>
    </row>
    <row r="1555" spans="1:51">
      <c r="A1555" s="7" t="s">
        <v>9259</v>
      </c>
      <c r="B1555" s="7" t="s">
        <v>47</v>
      </c>
      <c r="C1555" s="7">
        <v>961</v>
      </c>
      <c r="D1555" s="7">
        <v>1567</v>
      </c>
      <c r="E1555" s="7" t="s">
        <v>9260</v>
      </c>
      <c r="F1555" s="7" t="s">
        <v>49</v>
      </c>
      <c r="G1555" s="7" t="s">
        <v>50</v>
      </c>
      <c r="H1555" s="7" t="s">
        <v>9259</v>
      </c>
      <c r="I1555" s="7">
        <v>18</v>
      </c>
      <c r="J1555" s="7"/>
      <c r="K1555" s="7" t="s">
        <v>9261</v>
      </c>
      <c r="L1555" s="7" t="s">
        <v>9262</v>
      </c>
      <c r="M1555" s="7" t="s">
        <v>9263</v>
      </c>
      <c r="N1555" s="7" t="s">
        <v>155</v>
      </c>
      <c r="O1555" s="7"/>
      <c r="P1555" s="7"/>
      <c r="Q1555" s="7" t="s">
        <v>155</v>
      </c>
      <c r="R1555" s="7" t="s">
        <v>55</v>
      </c>
      <c r="S1555" s="7" t="s">
        <v>155</v>
      </c>
      <c r="T1555" s="7" t="s">
        <v>155</v>
      </c>
      <c r="U1555" s="7" t="s">
        <v>155</v>
      </c>
      <c r="V1555" s="7" t="s">
        <v>56</v>
      </c>
      <c r="W1555" s="7" t="s">
        <v>57</v>
      </c>
      <c r="X1555" s="7"/>
      <c r="Y1555" s="7" t="s">
        <v>57</v>
      </c>
      <c r="Z1555" s="7" t="s">
        <v>57</v>
      </c>
      <c r="AA1555" s="7" t="s">
        <v>57</v>
      </c>
      <c r="AB1555" s="7" t="s">
        <v>57</v>
      </c>
      <c r="AC1555" s="7" t="s">
        <v>57</v>
      </c>
      <c r="AD1555" s="7"/>
      <c r="AE1555" s="7"/>
      <c r="AF1555" s="7" t="s">
        <v>58</v>
      </c>
      <c r="AG1555" s="7">
        <v>182</v>
      </c>
      <c r="AH1555" s="7" t="s">
        <v>1517</v>
      </c>
      <c r="AI1555" s="7" t="s">
        <v>1518</v>
      </c>
      <c r="AJ1555" s="7"/>
      <c r="AK1555" s="7"/>
      <c r="AL1555" s="7"/>
      <c r="AM1555" s="7"/>
      <c r="AN1555" s="7"/>
      <c r="AO1555" s="7" t="s">
        <v>7226</v>
      </c>
      <c r="AP1555" s="7" t="s">
        <v>629</v>
      </c>
      <c r="AQ1555" s="7">
        <v>0.33204839000000003</v>
      </c>
      <c r="AR1555" s="7">
        <v>0.85332878000000001</v>
      </c>
      <c r="AS1555" s="7"/>
      <c r="AT1555">
        <v>0.70255499600000004</v>
      </c>
      <c r="AU1555" t="str">
        <f t="shared" si="69"/>
        <v>Irish</v>
      </c>
      <c r="AV1555" t="str">
        <f t="shared" si="68"/>
        <v>German</v>
      </c>
      <c r="AX1555" s="5" t="s">
        <v>12311</v>
      </c>
      <c r="AY1555" t="s">
        <v>55</v>
      </c>
    </row>
    <row r="1556" spans="1:51">
      <c r="A1556" s="7" t="s">
        <v>8886</v>
      </c>
      <c r="B1556" s="7" t="s">
        <v>47</v>
      </c>
      <c r="C1556" s="7">
        <v>960</v>
      </c>
      <c r="D1556" s="7">
        <v>1502</v>
      </c>
      <c r="E1556" s="7" t="s">
        <v>8887</v>
      </c>
      <c r="F1556" s="7" t="s">
        <v>49</v>
      </c>
      <c r="G1556" s="7" t="s">
        <v>50</v>
      </c>
      <c r="H1556" s="7" t="s">
        <v>8886</v>
      </c>
      <c r="I1556" s="7">
        <v>20</v>
      </c>
      <c r="J1556" s="7"/>
      <c r="K1556" s="7" t="s">
        <v>8888</v>
      </c>
      <c r="L1556" s="7" t="s">
        <v>8889</v>
      </c>
      <c r="M1556" s="7" t="s">
        <v>8890</v>
      </c>
      <c r="N1556" s="7" t="s">
        <v>165</v>
      </c>
      <c r="O1556" s="7"/>
      <c r="P1556" s="7"/>
      <c r="Q1556" s="7" t="s">
        <v>165</v>
      </c>
      <c r="R1556" s="7" t="s">
        <v>55</v>
      </c>
      <c r="S1556" s="7" t="s">
        <v>112</v>
      </c>
      <c r="T1556" s="7" t="s">
        <v>85</v>
      </c>
      <c r="U1556" s="7" t="s">
        <v>85</v>
      </c>
      <c r="V1556" s="7" t="s">
        <v>56</v>
      </c>
      <c r="W1556" s="7" t="s">
        <v>57</v>
      </c>
      <c r="X1556" s="7"/>
      <c r="Y1556" s="7" t="s">
        <v>57</v>
      </c>
      <c r="Z1556" s="7" t="s">
        <v>57</v>
      </c>
      <c r="AA1556" s="7" t="s">
        <v>57</v>
      </c>
      <c r="AB1556" s="7" t="s">
        <v>57</v>
      </c>
      <c r="AC1556" s="7" t="s">
        <v>57</v>
      </c>
      <c r="AD1556" s="7"/>
      <c r="AE1556" s="7"/>
      <c r="AF1556" s="7" t="s">
        <v>58</v>
      </c>
      <c r="AG1556" s="7">
        <v>2163</v>
      </c>
      <c r="AH1556" s="7" t="s">
        <v>658</v>
      </c>
      <c r="AI1556" s="7" t="s">
        <v>659</v>
      </c>
      <c r="AJ1556" s="7" t="s">
        <v>91</v>
      </c>
      <c r="AK1556" s="7"/>
      <c r="AL1556" s="7"/>
      <c r="AM1556" s="7"/>
      <c r="AN1556" s="7"/>
      <c r="AO1556" s="7" t="s">
        <v>6627</v>
      </c>
      <c r="AP1556" s="7" t="s">
        <v>6634</v>
      </c>
      <c r="AQ1556" s="7">
        <v>0.38440322999999998</v>
      </c>
      <c r="AR1556" s="7">
        <v>0.70137382000000004</v>
      </c>
      <c r="AS1556" s="7"/>
      <c r="AT1556">
        <v>0.67081312100000001</v>
      </c>
      <c r="AU1556" t="str">
        <f t="shared" si="69"/>
        <v>Irish</v>
      </c>
      <c r="AV1556" t="str">
        <f t="shared" si="68"/>
        <v>Italian</v>
      </c>
      <c r="AX1556" t="s">
        <v>12323</v>
      </c>
      <c r="AY1556" t="s">
        <v>55</v>
      </c>
    </row>
    <row r="1557" spans="1:51">
      <c r="A1557" t="s">
        <v>3800</v>
      </c>
      <c r="B1557" t="s">
        <v>47</v>
      </c>
      <c r="C1557">
        <v>955</v>
      </c>
      <c r="D1557">
        <v>636</v>
      </c>
      <c r="E1557" t="s">
        <v>3801</v>
      </c>
      <c r="F1557" t="s">
        <v>49</v>
      </c>
      <c r="G1557" t="s">
        <v>50</v>
      </c>
      <c r="H1557" t="s">
        <v>3800</v>
      </c>
      <c r="I1557">
        <v>19</v>
      </c>
      <c r="K1557" t="s">
        <v>3802</v>
      </c>
      <c r="L1557" t="s">
        <v>3803</v>
      </c>
      <c r="M1557" t="s">
        <v>3804</v>
      </c>
      <c r="N1557" t="s">
        <v>55</v>
      </c>
      <c r="Q1557" t="s">
        <v>55</v>
      </c>
      <c r="R1557" t="s">
        <v>165</v>
      </c>
      <c r="S1557" t="s">
        <v>112</v>
      </c>
      <c r="T1557" t="s">
        <v>85</v>
      </c>
      <c r="U1557" t="s">
        <v>85</v>
      </c>
      <c r="V1557" t="s">
        <v>87</v>
      </c>
      <c r="W1557" t="s">
        <v>57</v>
      </c>
      <c r="X1557" t="s">
        <v>57</v>
      </c>
      <c r="Z1557" t="s">
        <v>57</v>
      </c>
      <c r="AA1557" t="s">
        <v>57</v>
      </c>
      <c r="AB1557" t="s">
        <v>57</v>
      </c>
      <c r="AC1557" t="s">
        <v>57</v>
      </c>
      <c r="AF1557" t="s">
        <v>58</v>
      </c>
      <c r="AG1557">
        <v>80</v>
      </c>
      <c r="AH1557" t="s">
        <v>166</v>
      </c>
      <c r="AI1557" t="s">
        <v>167</v>
      </c>
      <c r="AO1557" t="s">
        <v>3805</v>
      </c>
      <c r="AP1557" t="s">
        <v>278</v>
      </c>
      <c r="AQ1557">
        <v>0.57502730099999999</v>
      </c>
      <c r="AR1557">
        <v>0.67328205900000004</v>
      </c>
      <c r="AT1557">
        <v>0.57502730099999999</v>
      </c>
      <c r="AU1557" t="str">
        <f t="shared" si="69"/>
        <v>Italian</v>
      </c>
      <c r="AV1557" t="str">
        <f t="shared" si="68"/>
        <v>Irish</v>
      </c>
      <c r="AW1557" t="b">
        <f>IF(AU1557=AV1557,AU1557,IF(AV1557=0,AU1557))</f>
        <v>0</v>
      </c>
      <c r="AY1557" t="s">
        <v>55</v>
      </c>
    </row>
    <row r="1558" spans="1:51">
      <c r="A1558" s="7" t="s">
        <v>5879</v>
      </c>
      <c r="B1558" s="7" t="s">
        <v>47</v>
      </c>
      <c r="C1558" s="7">
        <v>957</v>
      </c>
      <c r="D1558" s="7">
        <v>991</v>
      </c>
      <c r="E1558" s="7" t="s">
        <v>5880</v>
      </c>
      <c r="F1558" s="7" t="s">
        <v>49</v>
      </c>
      <c r="G1558" s="7" t="s">
        <v>50</v>
      </c>
      <c r="H1558" s="7" t="s">
        <v>5879</v>
      </c>
      <c r="I1558" s="7">
        <v>14</v>
      </c>
      <c r="J1558" s="7"/>
      <c r="K1558" s="7" t="s">
        <v>5881</v>
      </c>
      <c r="L1558" s="7" t="s">
        <v>5882</v>
      </c>
      <c r="M1558" s="7" t="s">
        <v>5883</v>
      </c>
      <c r="N1558" s="7" t="s">
        <v>54</v>
      </c>
      <c r="O1558" s="7"/>
      <c r="P1558" s="7"/>
      <c r="Q1558" s="7" t="s">
        <v>54</v>
      </c>
      <c r="R1558" s="7" t="s">
        <v>2073</v>
      </c>
      <c r="S1558" s="7" t="s">
        <v>54</v>
      </c>
      <c r="T1558" s="7" t="s">
        <v>54</v>
      </c>
      <c r="U1558" s="7" t="s">
        <v>54</v>
      </c>
      <c r="V1558" s="7" t="s">
        <v>56</v>
      </c>
      <c r="W1558" s="7" t="s">
        <v>57</v>
      </c>
      <c r="X1558" s="7" t="s">
        <v>57</v>
      </c>
      <c r="Y1558" s="7"/>
      <c r="Z1558" s="7" t="s">
        <v>57</v>
      </c>
      <c r="AA1558" s="7" t="s">
        <v>57</v>
      </c>
      <c r="AB1558" s="7" t="s">
        <v>57</v>
      </c>
      <c r="AC1558" s="7" t="s">
        <v>57</v>
      </c>
      <c r="AD1558" s="7"/>
      <c r="AE1558" s="7"/>
      <c r="AF1558" s="7" t="s">
        <v>58</v>
      </c>
      <c r="AG1558" s="7">
        <v>131</v>
      </c>
      <c r="AH1558" s="7" t="s">
        <v>910</v>
      </c>
      <c r="AI1558" s="7" t="s">
        <v>60</v>
      </c>
      <c r="AJ1558" s="7" t="s">
        <v>210</v>
      </c>
      <c r="AK1558" s="7"/>
      <c r="AL1558" s="7"/>
      <c r="AM1558" s="7"/>
      <c r="AN1558" s="7"/>
      <c r="AO1558" s="7" t="s">
        <v>2259</v>
      </c>
      <c r="AP1558" s="7" t="s">
        <v>327</v>
      </c>
      <c r="AQ1558" s="7">
        <v>0.50757772999999995</v>
      </c>
      <c r="AR1558" s="7">
        <v>0.77746232999999998</v>
      </c>
      <c r="AS1558" s="7"/>
      <c r="AT1558" s="5">
        <v>0.424993442</v>
      </c>
      <c r="AU1558" s="5" t="str">
        <f t="shared" si="69"/>
        <v>Swedish</v>
      </c>
      <c r="AV1558" s="5" t="str">
        <f t="shared" si="68"/>
        <v>English</v>
      </c>
      <c r="AW1558" s="5"/>
      <c r="AX1558" s="5" t="s">
        <v>12265</v>
      </c>
      <c r="AY1558" t="s">
        <v>55</v>
      </c>
    </row>
    <row r="1559" spans="1:51">
      <c r="A1559" s="7" t="s">
        <v>5346</v>
      </c>
      <c r="B1559" s="7" t="s">
        <v>47</v>
      </c>
      <c r="C1559" s="7">
        <v>956</v>
      </c>
      <c r="D1559" s="7">
        <v>899</v>
      </c>
      <c r="E1559" s="7" t="s">
        <v>5347</v>
      </c>
      <c r="F1559" s="7" t="s">
        <v>49</v>
      </c>
      <c r="G1559" s="7" t="s">
        <v>50</v>
      </c>
      <c r="H1559" s="7" t="s">
        <v>5346</v>
      </c>
      <c r="I1559" s="7">
        <v>18</v>
      </c>
      <c r="J1559" s="7"/>
      <c r="K1559" s="7" t="s">
        <v>5348</v>
      </c>
      <c r="L1559" s="7" t="s">
        <v>5349</v>
      </c>
      <c r="M1559" s="7" t="s">
        <v>5350</v>
      </c>
      <c r="N1559" s="7" t="s">
        <v>155</v>
      </c>
      <c r="O1559" s="7"/>
      <c r="P1559" s="7"/>
      <c r="Q1559" s="7" t="s">
        <v>155</v>
      </c>
      <c r="R1559" s="7" t="s">
        <v>55</v>
      </c>
      <c r="S1559" s="7" t="s">
        <v>155</v>
      </c>
      <c r="T1559" s="7" t="s">
        <v>155</v>
      </c>
      <c r="U1559" s="7" t="s">
        <v>155</v>
      </c>
      <c r="V1559" s="7" t="s">
        <v>56</v>
      </c>
      <c r="W1559" s="7" t="s">
        <v>57</v>
      </c>
      <c r="X1559" s="7" t="s">
        <v>57</v>
      </c>
      <c r="Y1559" s="7"/>
      <c r="Z1559" s="7" t="s">
        <v>57</v>
      </c>
      <c r="AA1559" s="7" t="s">
        <v>57</v>
      </c>
      <c r="AB1559" s="7" t="s">
        <v>57</v>
      </c>
      <c r="AC1559" s="7" t="s">
        <v>57</v>
      </c>
      <c r="AD1559" s="7"/>
      <c r="AE1559" s="7"/>
      <c r="AF1559" s="7" t="s">
        <v>58</v>
      </c>
      <c r="AG1559" s="7">
        <v>74</v>
      </c>
      <c r="AH1559" s="7" t="s">
        <v>650</v>
      </c>
      <c r="AI1559" s="7" t="s">
        <v>651</v>
      </c>
      <c r="AJ1559" s="7"/>
      <c r="AK1559" s="7"/>
      <c r="AL1559" s="7"/>
      <c r="AM1559" s="7"/>
      <c r="AN1559" s="7"/>
      <c r="AO1559" s="7" t="s">
        <v>1108</v>
      </c>
      <c r="AP1559" s="7" t="s">
        <v>278</v>
      </c>
      <c r="AQ1559" s="7">
        <v>0.31466965000000002</v>
      </c>
      <c r="AR1559" s="7">
        <v>0.36738146999999999</v>
      </c>
      <c r="AS1559" s="7"/>
      <c r="AT1559" s="7"/>
      <c r="AU1559" s="7" t="b">
        <v>0</v>
      </c>
      <c r="AV1559" s="7" t="s">
        <v>55</v>
      </c>
      <c r="AW1559" s="7"/>
      <c r="AX1559" s="7"/>
      <c r="AY1559" t="s">
        <v>55</v>
      </c>
    </row>
    <row r="1560" spans="1:51">
      <c r="A1560" s="7" t="s">
        <v>5383</v>
      </c>
      <c r="B1560" s="7" t="s">
        <v>47</v>
      </c>
      <c r="C1560" s="7">
        <v>956</v>
      </c>
      <c r="D1560" s="7">
        <v>905</v>
      </c>
      <c r="E1560" s="7" t="s">
        <v>5384</v>
      </c>
      <c r="F1560" s="7" t="s">
        <v>49</v>
      </c>
      <c r="G1560" s="7" t="s">
        <v>50</v>
      </c>
      <c r="H1560" s="7" t="s">
        <v>5383</v>
      </c>
      <c r="I1560" s="7">
        <v>21</v>
      </c>
      <c r="J1560" s="7"/>
      <c r="K1560" s="7" t="s">
        <v>5385</v>
      </c>
      <c r="L1560" s="7" t="s">
        <v>5386</v>
      </c>
      <c r="M1560" s="7" t="s">
        <v>5387</v>
      </c>
      <c r="N1560" s="7" t="s">
        <v>155</v>
      </c>
      <c r="O1560" s="7"/>
      <c r="P1560" s="7"/>
      <c r="Q1560" s="7" t="s">
        <v>155</v>
      </c>
      <c r="R1560" s="7" t="s">
        <v>55</v>
      </c>
      <c r="S1560" s="7" t="s">
        <v>185</v>
      </c>
      <c r="T1560" s="7" t="s">
        <v>85</v>
      </c>
      <c r="U1560" s="7" t="s">
        <v>85</v>
      </c>
      <c r="V1560" s="7" t="s">
        <v>56</v>
      </c>
      <c r="W1560" s="7" t="s">
        <v>57</v>
      </c>
      <c r="X1560" s="7" t="s">
        <v>57</v>
      </c>
      <c r="Y1560" s="7"/>
      <c r="Z1560" s="7" t="s">
        <v>57</v>
      </c>
      <c r="AA1560" s="7" t="s">
        <v>57</v>
      </c>
      <c r="AB1560" s="7" t="s">
        <v>57</v>
      </c>
      <c r="AC1560" s="7" t="s">
        <v>57</v>
      </c>
      <c r="AD1560" s="7"/>
      <c r="AE1560" s="7"/>
      <c r="AF1560" s="7" t="s">
        <v>58</v>
      </c>
      <c r="AG1560" s="7">
        <v>2267</v>
      </c>
      <c r="AH1560" s="7" t="s">
        <v>658</v>
      </c>
      <c r="AI1560" s="7" t="s">
        <v>659</v>
      </c>
      <c r="AJ1560" s="7" t="s">
        <v>91</v>
      </c>
      <c r="AK1560" s="7"/>
      <c r="AL1560" s="7"/>
      <c r="AM1560" s="7"/>
      <c r="AN1560" s="7"/>
      <c r="AO1560" s="7" t="s">
        <v>1124</v>
      </c>
      <c r="AP1560" s="7" t="s">
        <v>60</v>
      </c>
      <c r="AQ1560" s="7">
        <v>0.46444735999999998</v>
      </c>
      <c r="AR1560" s="7">
        <v>0.43974923999999999</v>
      </c>
      <c r="AS1560" s="7" t="s">
        <v>192</v>
      </c>
      <c r="AT1560" s="7"/>
      <c r="AU1560" s="7" t="b">
        <v>0</v>
      </c>
      <c r="AV1560" s="7" t="s">
        <v>55</v>
      </c>
      <c r="AW1560" s="7"/>
      <c r="AX1560" s="7"/>
      <c r="AY1560" t="s">
        <v>55</v>
      </c>
    </row>
    <row r="1561" spans="1:51">
      <c r="A1561" s="7" t="s">
        <v>5395</v>
      </c>
      <c r="B1561" s="7" t="s">
        <v>47</v>
      </c>
      <c r="C1561" s="7">
        <v>956</v>
      </c>
      <c r="D1561" s="7">
        <v>907</v>
      </c>
      <c r="E1561" s="7" t="s">
        <v>5396</v>
      </c>
      <c r="F1561" s="7" t="s">
        <v>49</v>
      </c>
      <c r="G1561" s="7" t="s">
        <v>50</v>
      </c>
      <c r="H1561" s="7" t="s">
        <v>5395</v>
      </c>
      <c r="I1561" s="7">
        <v>17</v>
      </c>
      <c r="J1561" s="7"/>
      <c r="K1561" s="7" t="s">
        <v>5397</v>
      </c>
      <c r="L1561" s="7" t="s">
        <v>5398</v>
      </c>
      <c r="M1561" s="7" t="s">
        <v>5399</v>
      </c>
      <c r="N1561" s="7" t="s">
        <v>155</v>
      </c>
      <c r="O1561" s="7"/>
      <c r="P1561" s="7"/>
      <c r="Q1561" s="7" t="s">
        <v>155</v>
      </c>
      <c r="R1561" s="7" t="s">
        <v>55</v>
      </c>
      <c r="S1561" s="7" t="s">
        <v>54</v>
      </c>
      <c r="T1561" s="7" t="s">
        <v>85</v>
      </c>
      <c r="U1561" s="7" t="s">
        <v>85</v>
      </c>
      <c r="V1561" s="7" t="s">
        <v>56</v>
      </c>
      <c r="W1561" s="7" t="s">
        <v>88</v>
      </c>
      <c r="X1561" s="7" t="s">
        <v>88</v>
      </c>
      <c r="Y1561" s="7"/>
      <c r="Z1561" s="7" t="s">
        <v>88</v>
      </c>
      <c r="AA1561" s="7" t="s">
        <v>88</v>
      </c>
      <c r="AB1561" s="7" t="s">
        <v>88</v>
      </c>
      <c r="AC1561" s="7" t="s">
        <v>88</v>
      </c>
      <c r="AD1561" s="7"/>
      <c r="AE1561" s="7"/>
      <c r="AF1561" s="7" t="s">
        <v>58</v>
      </c>
      <c r="AG1561" s="7">
        <v>378</v>
      </c>
      <c r="AH1561" s="7" t="s">
        <v>5400</v>
      </c>
      <c r="AI1561" s="7" t="s">
        <v>60</v>
      </c>
      <c r="AJ1561" s="7" t="s">
        <v>2804</v>
      </c>
      <c r="AK1561" s="7"/>
      <c r="AL1561" s="7"/>
      <c r="AM1561" s="7"/>
      <c r="AN1561" s="7"/>
      <c r="AO1561" s="7" t="s">
        <v>1139</v>
      </c>
      <c r="AP1561" s="7" t="s">
        <v>1140</v>
      </c>
      <c r="AQ1561" s="7">
        <v>0.34434981999999997</v>
      </c>
      <c r="AR1561" s="7">
        <v>0.36193387999999999</v>
      </c>
      <c r="AS1561" s="7"/>
      <c r="AT1561" s="7" t="b">
        <v>0</v>
      </c>
      <c r="AU1561" s="7" t="b">
        <v>0</v>
      </c>
      <c r="AV1561" s="7" t="s">
        <v>55</v>
      </c>
      <c r="AW1561" s="7"/>
      <c r="AX1561" s="7"/>
      <c r="AY1561" t="s">
        <v>55</v>
      </c>
    </row>
    <row r="1562" spans="1:51">
      <c r="A1562" s="7" t="s">
        <v>5402</v>
      </c>
      <c r="B1562" s="7" t="s">
        <v>47</v>
      </c>
      <c r="C1562" s="7">
        <v>956</v>
      </c>
      <c r="D1562" s="7">
        <v>908</v>
      </c>
      <c r="E1562" s="7" t="s">
        <v>5403</v>
      </c>
      <c r="F1562" s="7" t="s">
        <v>49</v>
      </c>
      <c r="G1562" s="7" t="s">
        <v>50</v>
      </c>
      <c r="H1562" s="7" t="s">
        <v>5402</v>
      </c>
      <c r="I1562" s="7">
        <v>14</v>
      </c>
      <c r="J1562" s="7"/>
      <c r="K1562" s="7" t="s">
        <v>5404</v>
      </c>
      <c r="L1562" s="7" t="s">
        <v>5405</v>
      </c>
      <c r="M1562" s="7" t="s">
        <v>5406</v>
      </c>
      <c r="N1562" s="7" t="s">
        <v>155</v>
      </c>
      <c r="O1562" s="7"/>
      <c r="P1562" s="7"/>
      <c r="Q1562" s="7" t="s">
        <v>155</v>
      </c>
      <c r="R1562" s="7" t="s">
        <v>185</v>
      </c>
      <c r="S1562" s="7" t="s">
        <v>69</v>
      </c>
      <c r="T1562" s="7" t="s">
        <v>85</v>
      </c>
      <c r="U1562" s="7" t="s">
        <v>85</v>
      </c>
      <c r="V1562" s="7" t="s">
        <v>113</v>
      </c>
      <c r="W1562" s="7" t="s">
        <v>57</v>
      </c>
      <c r="X1562" s="7" t="s">
        <v>57</v>
      </c>
      <c r="Y1562" s="7"/>
      <c r="Z1562" s="7" t="s">
        <v>57</v>
      </c>
      <c r="AA1562" s="7" t="s">
        <v>57</v>
      </c>
      <c r="AB1562" s="7" t="s">
        <v>57</v>
      </c>
      <c r="AC1562" s="7" t="s">
        <v>57</v>
      </c>
      <c r="AD1562" s="7"/>
      <c r="AE1562" s="7"/>
      <c r="AF1562" s="7" t="s">
        <v>58</v>
      </c>
      <c r="AG1562" s="7">
        <v>807</v>
      </c>
      <c r="AH1562" s="7" t="s">
        <v>658</v>
      </c>
      <c r="AI1562" s="7" t="s">
        <v>659</v>
      </c>
      <c r="AJ1562" s="7" t="s">
        <v>91</v>
      </c>
      <c r="AK1562" s="7"/>
      <c r="AL1562" s="7"/>
      <c r="AM1562" s="7"/>
      <c r="AN1562" s="7"/>
      <c r="AO1562" s="7" t="s">
        <v>1146</v>
      </c>
      <c r="AP1562" s="7" t="s">
        <v>310</v>
      </c>
      <c r="AQ1562" s="7">
        <v>0.45821749000000001</v>
      </c>
      <c r="AR1562" s="7">
        <v>0.43501960000000001</v>
      </c>
      <c r="AS1562" s="7" t="s">
        <v>192</v>
      </c>
      <c r="AT1562" s="7" t="b">
        <v>0</v>
      </c>
      <c r="AU1562" s="7" t="b">
        <v>0</v>
      </c>
      <c r="AV1562" s="7" t="s">
        <v>55</v>
      </c>
      <c r="AW1562" s="7"/>
      <c r="AX1562" s="7"/>
      <c r="AY1562" t="s">
        <v>55</v>
      </c>
    </row>
    <row r="1563" spans="1:51">
      <c r="A1563" s="7" t="s">
        <v>5407</v>
      </c>
      <c r="B1563" s="7" t="s">
        <v>47</v>
      </c>
      <c r="C1563" s="7">
        <v>956</v>
      </c>
      <c r="D1563" s="7">
        <v>909</v>
      </c>
      <c r="E1563" s="7" t="s">
        <v>5408</v>
      </c>
      <c r="F1563" s="7" t="s">
        <v>49</v>
      </c>
      <c r="G1563" s="7" t="s">
        <v>50</v>
      </c>
      <c r="H1563" s="7" t="s">
        <v>5407</v>
      </c>
      <c r="I1563" s="7">
        <v>20</v>
      </c>
      <c r="J1563" s="7"/>
      <c r="K1563" s="7" t="s">
        <v>5409</v>
      </c>
      <c r="L1563" s="7" t="s">
        <v>5410</v>
      </c>
      <c r="M1563" s="7" t="s">
        <v>5411</v>
      </c>
      <c r="N1563" s="7" t="s">
        <v>155</v>
      </c>
      <c r="O1563" s="7"/>
      <c r="P1563" s="7"/>
      <c r="Q1563" s="7" t="s">
        <v>155</v>
      </c>
      <c r="R1563" s="7" t="s">
        <v>155</v>
      </c>
      <c r="S1563" s="7" t="s">
        <v>184</v>
      </c>
      <c r="T1563" s="7" t="s">
        <v>155</v>
      </c>
      <c r="U1563" s="7" t="s">
        <v>155</v>
      </c>
      <c r="V1563" s="7"/>
      <c r="W1563" s="7"/>
      <c r="X1563" s="7"/>
      <c r="Y1563" s="7"/>
      <c r="Z1563" s="7"/>
      <c r="AA1563" s="7" t="s">
        <v>57</v>
      </c>
      <c r="AB1563" s="7" t="s">
        <v>85</v>
      </c>
      <c r="AC1563" s="7"/>
      <c r="AD1563" s="7"/>
      <c r="AE1563" s="7"/>
      <c r="AF1563" s="7" t="s">
        <v>58</v>
      </c>
      <c r="AG1563" s="7">
        <v>419</v>
      </c>
      <c r="AH1563" s="7" t="s">
        <v>89</v>
      </c>
      <c r="AI1563" s="7" t="s">
        <v>90</v>
      </c>
      <c r="AJ1563" s="7" t="s">
        <v>91</v>
      </c>
      <c r="AK1563" s="7"/>
      <c r="AL1563" s="7"/>
      <c r="AM1563" s="7"/>
      <c r="AN1563" s="7"/>
      <c r="AO1563" s="7" t="s">
        <v>1164</v>
      </c>
      <c r="AP1563" s="7" t="s">
        <v>149</v>
      </c>
      <c r="AQ1563" s="7">
        <v>0.35037553999999999</v>
      </c>
      <c r="AR1563" s="7">
        <v>0.43500366000000001</v>
      </c>
      <c r="AS1563" s="7"/>
      <c r="AT1563" s="7" t="b">
        <v>0</v>
      </c>
      <c r="AU1563" s="7" t="b">
        <v>0</v>
      </c>
      <c r="AV1563" s="7" t="s">
        <v>55</v>
      </c>
      <c r="AW1563" s="7"/>
      <c r="AX1563" s="7"/>
      <c r="AY1563" t="s">
        <v>55</v>
      </c>
    </row>
    <row r="1564" spans="1:51">
      <c r="A1564" s="7" t="s">
        <v>5446</v>
      </c>
      <c r="B1564" s="7" t="s">
        <v>47</v>
      </c>
      <c r="C1564" s="7">
        <v>956</v>
      </c>
      <c r="D1564" s="7">
        <v>915</v>
      </c>
      <c r="E1564" s="7" t="s">
        <v>5447</v>
      </c>
      <c r="F1564" s="7" t="s">
        <v>49</v>
      </c>
      <c r="G1564" s="7" t="s">
        <v>50</v>
      </c>
      <c r="H1564" s="7" t="s">
        <v>5446</v>
      </c>
      <c r="I1564" s="7">
        <v>21</v>
      </c>
      <c r="J1564" s="7"/>
      <c r="K1564" s="7" t="s">
        <v>5448</v>
      </c>
      <c r="L1564" s="7" t="s">
        <v>5449</v>
      </c>
      <c r="M1564" s="7" t="s">
        <v>5450</v>
      </c>
      <c r="N1564" s="7" t="s">
        <v>155</v>
      </c>
      <c r="O1564" s="7"/>
      <c r="P1564" s="7"/>
      <c r="Q1564" s="7" t="s">
        <v>155</v>
      </c>
      <c r="R1564" s="7" t="s">
        <v>185</v>
      </c>
      <c r="S1564" s="7" t="s">
        <v>55</v>
      </c>
      <c r="T1564" s="7" t="s">
        <v>85</v>
      </c>
      <c r="U1564" s="7" t="s">
        <v>85</v>
      </c>
      <c r="V1564" s="7" t="s">
        <v>113</v>
      </c>
      <c r="W1564" s="7" t="s">
        <v>57</v>
      </c>
      <c r="X1564" s="7" t="s">
        <v>57</v>
      </c>
      <c r="Y1564" s="7"/>
      <c r="Z1564" s="7" t="s">
        <v>57</v>
      </c>
      <c r="AA1564" s="7" t="s">
        <v>57</v>
      </c>
      <c r="AB1564" s="7" t="s">
        <v>57</v>
      </c>
      <c r="AC1564" s="7" t="s">
        <v>57</v>
      </c>
      <c r="AD1564" s="7"/>
      <c r="AE1564" s="7"/>
      <c r="AF1564" s="7" t="s">
        <v>58</v>
      </c>
      <c r="AG1564" s="7">
        <v>23</v>
      </c>
      <c r="AH1564" s="7" t="s">
        <v>5451</v>
      </c>
      <c r="AI1564" s="7" t="s">
        <v>527</v>
      </c>
      <c r="AJ1564" s="7" t="s">
        <v>599</v>
      </c>
      <c r="AK1564" s="7"/>
      <c r="AL1564" s="7"/>
      <c r="AM1564" s="7"/>
      <c r="AN1564" s="7"/>
      <c r="AO1564" s="7" t="s">
        <v>1281</v>
      </c>
      <c r="AP1564" s="7" t="s">
        <v>191</v>
      </c>
      <c r="AQ1564" s="7">
        <v>0.49811358</v>
      </c>
      <c r="AR1564" s="7">
        <v>0.46120135000000001</v>
      </c>
      <c r="AS1564" s="7" t="s">
        <v>192</v>
      </c>
      <c r="AT1564" s="7"/>
      <c r="AU1564" s="7" t="b">
        <v>0</v>
      </c>
      <c r="AV1564" s="7" t="s">
        <v>55</v>
      </c>
      <c r="AW1564" s="7"/>
      <c r="AX1564" s="7"/>
      <c r="AY1564" t="s">
        <v>55</v>
      </c>
    </row>
    <row r="1565" spans="1:51">
      <c r="A1565" s="7" t="s">
        <v>5459</v>
      </c>
      <c r="B1565" s="7" t="s">
        <v>47</v>
      </c>
      <c r="C1565" s="7">
        <v>956</v>
      </c>
      <c r="D1565" s="7">
        <v>917</v>
      </c>
      <c r="E1565" s="7" t="s">
        <v>5460</v>
      </c>
      <c r="F1565" s="7" t="s">
        <v>49</v>
      </c>
      <c r="G1565" s="7" t="s">
        <v>50</v>
      </c>
      <c r="H1565" s="7" t="s">
        <v>5459</v>
      </c>
      <c r="I1565" s="7">
        <v>20</v>
      </c>
      <c r="J1565" s="7"/>
      <c r="K1565" s="7" t="s">
        <v>5461</v>
      </c>
      <c r="L1565" s="7" t="s">
        <v>5462</v>
      </c>
      <c r="M1565" s="7" t="s">
        <v>5463</v>
      </c>
      <c r="N1565" s="7" t="s">
        <v>155</v>
      </c>
      <c r="O1565" s="7"/>
      <c r="P1565" s="7"/>
      <c r="Q1565" s="7" t="s">
        <v>155</v>
      </c>
      <c r="R1565" s="7" t="s">
        <v>55</v>
      </c>
      <c r="S1565" s="7" t="s">
        <v>100</v>
      </c>
      <c r="T1565" s="7" t="s">
        <v>186</v>
      </c>
      <c r="U1565" s="7" t="s">
        <v>186</v>
      </c>
      <c r="V1565" s="7" t="s">
        <v>56</v>
      </c>
      <c r="W1565" s="7"/>
      <c r="X1565" s="7"/>
      <c r="Y1565" s="7"/>
      <c r="Z1565" s="7"/>
      <c r="AA1565" s="7" t="s">
        <v>88</v>
      </c>
      <c r="AB1565" s="7" t="s">
        <v>186</v>
      </c>
      <c r="AC1565" s="7"/>
      <c r="AD1565" s="7"/>
      <c r="AE1565" s="7"/>
      <c r="AF1565" s="7" t="s">
        <v>58</v>
      </c>
      <c r="AG1565" s="7">
        <v>60</v>
      </c>
      <c r="AH1565" s="7" t="s">
        <v>644</v>
      </c>
      <c r="AI1565" s="7" t="s">
        <v>269</v>
      </c>
      <c r="AJ1565" s="7"/>
      <c r="AK1565" s="7"/>
      <c r="AL1565" s="7"/>
      <c r="AM1565" s="7"/>
      <c r="AN1565" s="7"/>
      <c r="AO1565" s="7" t="s">
        <v>1295</v>
      </c>
      <c r="AP1565" s="7" t="s">
        <v>191</v>
      </c>
      <c r="AQ1565" s="7">
        <v>0.45411235</v>
      </c>
      <c r="AR1565" s="7">
        <v>0.40310454000000001</v>
      </c>
      <c r="AS1565" s="7" t="s">
        <v>192</v>
      </c>
      <c r="AT1565" s="7"/>
      <c r="AU1565" s="7" t="b">
        <v>0</v>
      </c>
      <c r="AV1565" s="7" t="s">
        <v>55</v>
      </c>
      <c r="AW1565" s="7"/>
      <c r="AX1565" s="7"/>
      <c r="AY1565" t="s">
        <v>55</v>
      </c>
    </row>
    <row r="1566" spans="1:51">
      <c r="A1566" s="7" t="s">
        <v>5459</v>
      </c>
      <c r="B1566" s="7" t="s">
        <v>47</v>
      </c>
      <c r="C1566" s="7">
        <v>956</v>
      </c>
      <c r="D1566" s="7">
        <v>918</v>
      </c>
      <c r="E1566" s="7" t="s">
        <v>5466</v>
      </c>
      <c r="F1566" s="7" t="s">
        <v>49</v>
      </c>
      <c r="G1566" s="7" t="s">
        <v>50</v>
      </c>
      <c r="H1566" s="7" t="s">
        <v>5459</v>
      </c>
      <c r="I1566" s="7">
        <v>20</v>
      </c>
      <c r="J1566" s="7"/>
      <c r="K1566" s="7" t="s">
        <v>5461</v>
      </c>
      <c r="L1566" s="7" t="s">
        <v>5467</v>
      </c>
      <c r="M1566" s="7" t="s">
        <v>5463</v>
      </c>
      <c r="N1566" s="7" t="s">
        <v>155</v>
      </c>
      <c r="O1566" s="7"/>
      <c r="P1566" s="7"/>
      <c r="Q1566" s="7" t="s">
        <v>155</v>
      </c>
      <c r="R1566" s="7" t="s">
        <v>55</v>
      </c>
      <c r="S1566" s="7" t="s">
        <v>100</v>
      </c>
      <c r="T1566" s="7" t="s">
        <v>186</v>
      </c>
      <c r="U1566" s="7" t="s">
        <v>186</v>
      </c>
      <c r="V1566" s="7" t="s">
        <v>56</v>
      </c>
      <c r="W1566" s="7"/>
      <c r="X1566" s="7"/>
      <c r="Y1566" s="7"/>
      <c r="Z1566" s="7"/>
      <c r="AA1566" s="7" t="s">
        <v>88</v>
      </c>
      <c r="AB1566" s="7" t="s">
        <v>186</v>
      </c>
      <c r="AC1566" s="7"/>
      <c r="AD1566" s="7"/>
      <c r="AE1566" s="7"/>
      <c r="AF1566" s="7" t="s">
        <v>58</v>
      </c>
      <c r="AG1566" s="7">
        <v>7</v>
      </c>
      <c r="AH1566" s="7" t="s">
        <v>801</v>
      </c>
      <c r="AI1566" s="7" t="s">
        <v>802</v>
      </c>
      <c r="AJ1566" s="7"/>
      <c r="AK1566" s="7"/>
      <c r="AL1566" s="7"/>
      <c r="AM1566" s="7"/>
      <c r="AN1566" s="7"/>
      <c r="AO1566" s="7" t="s">
        <v>1314</v>
      </c>
      <c r="AP1566" s="7" t="s">
        <v>445</v>
      </c>
      <c r="AQ1566" s="7">
        <v>0.46260065</v>
      </c>
      <c r="AR1566" s="7">
        <v>0.40203298999999998</v>
      </c>
      <c r="AS1566" s="7" t="s">
        <v>192</v>
      </c>
      <c r="AT1566" s="7" t="b">
        <v>0</v>
      </c>
      <c r="AU1566" s="7" t="b">
        <v>0</v>
      </c>
      <c r="AV1566" s="7" t="s">
        <v>55</v>
      </c>
      <c r="AW1566" s="7"/>
      <c r="AX1566" s="7"/>
      <c r="AY1566" t="s">
        <v>55</v>
      </c>
    </row>
    <row r="1567" spans="1:51">
      <c r="A1567" s="7" t="s">
        <v>5459</v>
      </c>
      <c r="B1567" s="7" t="s">
        <v>47</v>
      </c>
      <c r="C1567" s="7">
        <v>956</v>
      </c>
      <c r="D1567" s="7">
        <v>919</v>
      </c>
      <c r="E1567" s="7" t="s">
        <v>5468</v>
      </c>
      <c r="F1567" s="7" t="s">
        <v>49</v>
      </c>
      <c r="G1567" s="7" t="s">
        <v>50</v>
      </c>
      <c r="H1567" s="7" t="s">
        <v>5459</v>
      </c>
      <c r="I1567" s="7">
        <v>20</v>
      </c>
      <c r="J1567" s="7"/>
      <c r="K1567" s="7" t="s">
        <v>5461</v>
      </c>
      <c r="L1567" s="7" t="s">
        <v>5469</v>
      </c>
      <c r="M1567" s="7" t="s">
        <v>5463</v>
      </c>
      <c r="N1567" s="7" t="s">
        <v>155</v>
      </c>
      <c r="O1567" s="7"/>
      <c r="P1567" s="7"/>
      <c r="Q1567" s="7" t="s">
        <v>155</v>
      </c>
      <c r="R1567" s="7" t="s">
        <v>55</v>
      </c>
      <c r="S1567" s="7" t="s">
        <v>100</v>
      </c>
      <c r="T1567" s="7" t="s">
        <v>186</v>
      </c>
      <c r="U1567" s="7" t="s">
        <v>186</v>
      </c>
      <c r="V1567" s="7" t="s">
        <v>56</v>
      </c>
      <c r="W1567" s="7"/>
      <c r="X1567" s="7"/>
      <c r="Y1567" s="7"/>
      <c r="Z1567" s="7"/>
      <c r="AA1567" s="7" t="s">
        <v>88</v>
      </c>
      <c r="AB1567" s="7" t="s">
        <v>186</v>
      </c>
      <c r="AC1567" s="7"/>
      <c r="AD1567" s="7"/>
      <c r="AE1567" s="7"/>
      <c r="AF1567" s="7" t="s">
        <v>58</v>
      </c>
      <c r="AG1567" s="7">
        <v>21</v>
      </c>
      <c r="AH1567" s="7" t="s">
        <v>3375</v>
      </c>
      <c r="AI1567" s="7" t="s">
        <v>3376</v>
      </c>
      <c r="AJ1567" s="7"/>
      <c r="AK1567" s="7"/>
      <c r="AL1567" s="7"/>
      <c r="AM1567" s="7"/>
      <c r="AN1567" s="7"/>
      <c r="AO1567" s="7" t="s">
        <v>1330</v>
      </c>
      <c r="AP1567" s="7" t="s">
        <v>783</v>
      </c>
      <c r="AQ1567" s="7">
        <v>0.33496155</v>
      </c>
      <c r="AR1567" s="7">
        <v>0.86769425</v>
      </c>
      <c r="AS1567" s="7"/>
      <c r="AT1567" s="7"/>
      <c r="AU1567" s="7" t="b">
        <v>0</v>
      </c>
      <c r="AV1567" s="7" t="s">
        <v>55</v>
      </c>
      <c r="AW1567" s="7"/>
      <c r="AX1567" s="7"/>
      <c r="AY1567" t="s">
        <v>55</v>
      </c>
    </row>
    <row r="1568" spans="1:51">
      <c r="A1568" s="7" t="s">
        <v>5470</v>
      </c>
      <c r="B1568" s="7" t="s">
        <v>47</v>
      </c>
      <c r="C1568" s="7">
        <v>956</v>
      </c>
      <c r="D1568" s="7">
        <v>920</v>
      </c>
      <c r="E1568" s="7" t="s">
        <v>5471</v>
      </c>
      <c r="F1568" s="7" t="s">
        <v>49</v>
      </c>
      <c r="G1568" s="7" t="s">
        <v>50</v>
      </c>
      <c r="H1568" s="7" t="s">
        <v>5470</v>
      </c>
      <c r="I1568" s="7">
        <v>15</v>
      </c>
      <c r="J1568" s="7"/>
      <c r="K1568" s="7" t="s">
        <v>5472</v>
      </c>
      <c r="L1568" s="7" t="s">
        <v>4582</v>
      </c>
      <c r="M1568" s="7" t="s">
        <v>5473</v>
      </c>
      <c r="N1568" s="7" t="s">
        <v>155</v>
      </c>
      <c r="O1568" s="7"/>
      <c r="P1568" s="7"/>
      <c r="Q1568" s="7" t="s">
        <v>155</v>
      </c>
      <c r="R1568" s="7" t="s">
        <v>232</v>
      </c>
      <c r="S1568" s="7" t="s">
        <v>54</v>
      </c>
      <c r="T1568" s="7" t="s">
        <v>85</v>
      </c>
      <c r="U1568" s="7" t="s">
        <v>85</v>
      </c>
      <c r="V1568" s="7" t="s">
        <v>113</v>
      </c>
      <c r="W1568" s="7" t="s">
        <v>57</v>
      </c>
      <c r="X1568" s="7" t="s">
        <v>57</v>
      </c>
      <c r="Y1568" s="7"/>
      <c r="Z1568" s="7" t="s">
        <v>57</v>
      </c>
      <c r="AA1568" s="7" t="s">
        <v>57</v>
      </c>
      <c r="AB1568" s="7" t="s">
        <v>57</v>
      </c>
      <c r="AC1568" s="7" t="s">
        <v>57</v>
      </c>
      <c r="AD1568" s="7"/>
      <c r="AE1568" s="7"/>
      <c r="AF1568" s="7" t="s">
        <v>58</v>
      </c>
      <c r="AG1568" s="7">
        <v>105</v>
      </c>
      <c r="AH1568" s="7" t="s">
        <v>225</v>
      </c>
      <c r="AI1568" s="7" t="s">
        <v>226</v>
      </c>
      <c r="AJ1568" s="7" t="s">
        <v>91</v>
      </c>
      <c r="AK1568" s="7"/>
      <c r="AL1568" s="7"/>
      <c r="AM1568" s="7"/>
      <c r="AN1568" s="7"/>
      <c r="AO1568" s="7" t="s">
        <v>1344</v>
      </c>
      <c r="AP1568" s="7" t="s">
        <v>1345</v>
      </c>
      <c r="AQ1568" s="7">
        <v>0.50694881999999997</v>
      </c>
      <c r="AR1568" s="7">
        <v>0.47820389000000002</v>
      </c>
      <c r="AS1568" s="7" t="s">
        <v>192</v>
      </c>
      <c r="AT1568" s="7" t="b">
        <v>0</v>
      </c>
      <c r="AU1568" s="7" t="b">
        <v>0</v>
      </c>
      <c r="AV1568" s="7" t="s">
        <v>55</v>
      </c>
      <c r="AW1568" s="7"/>
      <c r="AX1568" s="7"/>
      <c r="AY1568" t="s">
        <v>55</v>
      </c>
    </row>
    <row r="1569" spans="1:51">
      <c r="A1569" s="7" t="s">
        <v>5482</v>
      </c>
      <c r="B1569" s="7" t="s">
        <v>47</v>
      </c>
      <c r="C1569" s="7">
        <v>956</v>
      </c>
      <c r="D1569" s="7">
        <v>922</v>
      </c>
      <c r="E1569" s="7" t="s">
        <v>5483</v>
      </c>
      <c r="F1569" s="7" t="s">
        <v>49</v>
      </c>
      <c r="G1569" s="7" t="s">
        <v>50</v>
      </c>
      <c r="H1569" s="7" t="s">
        <v>5482</v>
      </c>
      <c r="I1569" s="7">
        <v>15</v>
      </c>
      <c r="J1569" s="7"/>
      <c r="K1569" s="7" t="s">
        <v>5484</v>
      </c>
      <c r="L1569" s="7" t="s">
        <v>5485</v>
      </c>
      <c r="M1569" s="7" t="s">
        <v>5486</v>
      </c>
      <c r="N1569" s="7" t="s">
        <v>155</v>
      </c>
      <c r="O1569" s="7"/>
      <c r="P1569" s="7"/>
      <c r="Q1569" s="7" t="s">
        <v>155</v>
      </c>
      <c r="R1569" s="7" t="s">
        <v>54</v>
      </c>
      <c r="S1569" s="7" t="s">
        <v>55</v>
      </c>
      <c r="T1569" s="7" t="s">
        <v>85</v>
      </c>
      <c r="U1569" s="7" t="s">
        <v>85</v>
      </c>
      <c r="V1569" s="7" t="s">
        <v>56</v>
      </c>
      <c r="W1569" s="7" t="s">
        <v>57</v>
      </c>
      <c r="X1569" s="7" t="s">
        <v>57</v>
      </c>
      <c r="Y1569" s="7"/>
      <c r="Z1569" s="7" t="s">
        <v>57</v>
      </c>
      <c r="AA1569" s="7" t="s">
        <v>57</v>
      </c>
      <c r="AB1569" s="7" t="s">
        <v>57</v>
      </c>
      <c r="AC1569" s="7" t="s">
        <v>57</v>
      </c>
      <c r="AD1569" s="7"/>
      <c r="AE1569" s="7"/>
      <c r="AF1569" s="7" t="s">
        <v>58</v>
      </c>
      <c r="AG1569" s="7">
        <v>33</v>
      </c>
      <c r="AH1569" s="7" t="s">
        <v>3604</v>
      </c>
      <c r="AI1569" s="7" t="s">
        <v>3605</v>
      </c>
      <c r="AJ1569" s="7"/>
      <c r="AK1569" s="7"/>
      <c r="AL1569" s="7"/>
      <c r="AM1569" s="7"/>
      <c r="AN1569" s="7"/>
      <c r="AO1569" s="7" t="s">
        <v>1450</v>
      </c>
      <c r="AP1569" s="7" t="s">
        <v>1378</v>
      </c>
      <c r="AQ1569" s="7">
        <v>0.32672843000000001</v>
      </c>
      <c r="AR1569" s="7">
        <v>0.46481154000000002</v>
      </c>
      <c r="AS1569" s="7"/>
      <c r="AT1569" s="7"/>
      <c r="AU1569" s="7" t="b">
        <v>0</v>
      </c>
      <c r="AV1569" s="7" t="s">
        <v>55</v>
      </c>
      <c r="AW1569" s="7"/>
      <c r="AX1569" s="7"/>
      <c r="AY1569" t="s">
        <v>55</v>
      </c>
    </row>
    <row r="1570" spans="1:51">
      <c r="A1570" s="5" t="s">
        <v>510</v>
      </c>
      <c r="B1570" s="5" t="s">
        <v>47</v>
      </c>
      <c r="C1570" s="5">
        <v>951</v>
      </c>
      <c r="D1570" s="5">
        <v>125</v>
      </c>
      <c r="E1570" s="5" t="s">
        <v>511</v>
      </c>
      <c r="F1570" s="5" t="s">
        <v>49</v>
      </c>
      <c r="G1570" s="5" t="s">
        <v>50</v>
      </c>
      <c r="H1570" s="5" t="s">
        <v>510</v>
      </c>
      <c r="I1570" s="5">
        <v>16</v>
      </c>
      <c r="J1570" s="5"/>
      <c r="K1570" s="5" t="s">
        <v>512</v>
      </c>
      <c r="L1570" s="5" t="s">
        <v>513</v>
      </c>
      <c r="M1570" s="5" t="s">
        <v>514</v>
      </c>
      <c r="N1570" s="5" t="s">
        <v>155</v>
      </c>
      <c r="O1570" s="5"/>
      <c r="P1570" s="5" t="s">
        <v>69</v>
      </c>
      <c r="Q1570" s="5" t="s">
        <v>69</v>
      </c>
      <c r="R1570" s="5" t="s">
        <v>55</v>
      </c>
      <c r="S1570" s="5" t="s">
        <v>83</v>
      </c>
      <c r="T1570" s="5" t="s">
        <v>85</v>
      </c>
      <c r="U1570" s="5" t="s">
        <v>86</v>
      </c>
      <c r="V1570" s="5" t="s">
        <v>56</v>
      </c>
      <c r="W1570" s="5" t="s">
        <v>88</v>
      </c>
      <c r="X1570" s="5" t="s">
        <v>88</v>
      </c>
      <c r="Y1570" s="5"/>
      <c r="Z1570" s="5" t="s">
        <v>88</v>
      </c>
      <c r="AA1570" s="5" t="s">
        <v>88</v>
      </c>
      <c r="AB1570" s="5" t="s">
        <v>88</v>
      </c>
      <c r="AC1570" s="5" t="s">
        <v>88</v>
      </c>
      <c r="AD1570" s="5"/>
      <c r="AE1570" s="5"/>
      <c r="AF1570" s="5" t="s">
        <v>58</v>
      </c>
      <c r="AG1570" s="5">
        <v>176</v>
      </c>
      <c r="AH1570" s="5" t="s">
        <v>515</v>
      </c>
      <c r="AI1570" s="5" t="s">
        <v>516</v>
      </c>
      <c r="AJ1570" s="5"/>
      <c r="AK1570" s="5"/>
      <c r="AL1570" s="5"/>
      <c r="AM1570" s="5"/>
      <c r="AN1570" s="5"/>
      <c r="AO1570" s="5" t="s">
        <v>4512</v>
      </c>
      <c r="AP1570" s="5" t="s">
        <v>149</v>
      </c>
      <c r="AQ1570" s="5">
        <v>0.49559141000000001</v>
      </c>
      <c r="AR1570" s="5">
        <v>0.50102133699999996</v>
      </c>
      <c r="AS1570" s="5"/>
      <c r="AT1570" s="5">
        <v>0.81219602099999999</v>
      </c>
      <c r="AU1570" s="5" t="str">
        <f t="shared" ref="AU1570:AU1601" si="70">IF(AT1570,R1570)</f>
        <v>Irish</v>
      </c>
      <c r="AV1570" s="5" t="str">
        <f t="shared" ref="AV1570:AV1601" si="71">Q1570</f>
        <v>Jewish</v>
      </c>
      <c r="AW1570" s="5"/>
      <c r="AX1570" s="5"/>
      <c r="AY1570" t="s">
        <v>12193</v>
      </c>
    </row>
    <row r="1571" spans="1:51">
      <c r="A1571" s="5" t="s">
        <v>1076</v>
      </c>
      <c r="B1571" s="5" t="s">
        <v>47</v>
      </c>
      <c r="C1571" s="5">
        <v>952</v>
      </c>
      <c r="D1571" s="5">
        <v>205</v>
      </c>
      <c r="E1571" s="5" t="s">
        <v>1077</v>
      </c>
      <c r="F1571" s="5" t="s">
        <v>49</v>
      </c>
      <c r="G1571" s="5" t="s">
        <v>50</v>
      </c>
      <c r="H1571" s="5" t="s">
        <v>1076</v>
      </c>
      <c r="I1571" s="5">
        <v>17</v>
      </c>
      <c r="J1571" s="5"/>
      <c r="K1571" s="5" t="s">
        <v>1078</v>
      </c>
      <c r="L1571" s="5" t="s">
        <v>1079</v>
      </c>
      <c r="M1571" s="5" t="s">
        <v>1080</v>
      </c>
      <c r="N1571" s="5"/>
      <c r="O1571" s="5"/>
      <c r="P1571" s="5" t="s">
        <v>69</v>
      </c>
      <c r="Q1571" s="5" t="s">
        <v>69</v>
      </c>
      <c r="R1571" s="5" t="s">
        <v>55</v>
      </c>
      <c r="S1571" s="5" t="s">
        <v>54</v>
      </c>
      <c r="T1571" s="5" t="s">
        <v>85</v>
      </c>
      <c r="U1571" s="5" t="s">
        <v>86</v>
      </c>
      <c r="V1571" s="5" t="s">
        <v>56</v>
      </c>
      <c r="W1571" s="5" t="s">
        <v>57</v>
      </c>
      <c r="X1571" s="5" t="s">
        <v>57</v>
      </c>
      <c r="Y1571" s="5"/>
      <c r="Z1571" s="5" t="s">
        <v>57</v>
      </c>
      <c r="AA1571" s="5" t="s">
        <v>57</v>
      </c>
      <c r="AB1571" s="5" t="s">
        <v>57</v>
      </c>
      <c r="AC1571" s="5" t="s">
        <v>57</v>
      </c>
      <c r="AD1571" s="5"/>
      <c r="AE1571" s="5"/>
      <c r="AF1571" s="5" t="s">
        <v>58</v>
      </c>
      <c r="AG1571" s="5">
        <v>51</v>
      </c>
      <c r="AH1571" s="5" t="s">
        <v>1081</v>
      </c>
      <c r="AI1571" s="5" t="s">
        <v>209</v>
      </c>
      <c r="AJ1571" s="5" t="s">
        <v>1082</v>
      </c>
      <c r="AK1571" s="5"/>
      <c r="AL1571" s="5"/>
      <c r="AM1571" s="5"/>
      <c r="AN1571" s="5"/>
      <c r="AO1571" s="5" t="s">
        <v>4561</v>
      </c>
      <c r="AP1571" s="5" t="s">
        <v>159</v>
      </c>
      <c r="AQ1571" s="5">
        <v>0.74450485399999999</v>
      </c>
      <c r="AR1571" s="5">
        <v>0.81882671500000004</v>
      </c>
      <c r="AS1571" s="5"/>
      <c r="AT1571" s="5">
        <v>0.883648561</v>
      </c>
      <c r="AU1571" s="5" t="str">
        <f t="shared" si="70"/>
        <v>Irish</v>
      </c>
      <c r="AV1571" s="5" t="str">
        <f t="shared" si="71"/>
        <v>Jewish</v>
      </c>
      <c r="AW1571" s="5"/>
      <c r="AX1571" s="5"/>
      <c r="AY1571" t="s">
        <v>12193</v>
      </c>
    </row>
    <row r="1572" spans="1:51">
      <c r="A1572" s="5" t="s">
        <v>4507</v>
      </c>
      <c r="B1572" s="5" t="s">
        <v>47</v>
      </c>
      <c r="C1572" s="5">
        <v>955</v>
      </c>
      <c r="D1572" s="5">
        <v>753</v>
      </c>
      <c r="E1572" s="5" t="s">
        <v>4508</v>
      </c>
      <c r="F1572" s="5" t="s">
        <v>49</v>
      </c>
      <c r="G1572" s="5" t="s">
        <v>50</v>
      </c>
      <c r="H1572" s="5" t="s">
        <v>4507</v>
      </c>
      <c r="I1572" s="5">
        <v>13</v>
      </c>
      <c r="J1572" s="5"/>
      <c r="K1572" s="5" t="s">
        <v>4509</v>
      </c>
      <c r="L1572" s="5" t="s">
        <v>4510</v>
      </c>
      <c r="M1572" s="5" t="s">
        <v>4511</v>
      </c>
      <c r="N1572" s="5" t="s">
        <v>69</v>
      </c>
      <c r="O1572" s="5"/>
      <c r="P1572" s="5"/>
      <c r="Q1572" s="5" t="s">
        <v>69</v>
      </c>
      <c r="R1572" s="5" t="s">
        <v>55</v>
      </c>
      <c r="S1572" s="5" t="s">
        <v>155</v>
      </c>
      <c r="T1572" s="5" t="s">
        <v>85</v>
      </c>
      <c r="U1572" s="5" t="s">
        <v>85</v>
      </c>
      <c r="V1572" s="5" t="s">
        <v>56</v>
      </c>
      <c r="W1572" s="5" t="s">
        <v>57</v>
      </c>
      <c r="X1572" s="5" t="s">
        <v>57</v>
      </c>
      <c r="Y1572" s="5"/>
      <c r="Z1572" s="5" t="s">
        <v>57</v>
      </c>
      <c r="AA1572" s="5" t="s">
        <v>57</v>
      </c>
      <c r="AB1572" s="5" t="s">
        <v>57</v>
      </c>
      <c r="AC1572" s="5" t="s">
        <v>57</v>
      </c>
      <c r="AD1572" s="5"/>
      <c r="AE1572" s="5"/>
      <c r="AF1572" s="5" t="s">
        <v>58</v>
      </c>
      <c r="AG1572" s="5">
        <v>204</v>
      </c>
      <c r="AH1572" s="5" t="s">
        <v>896</v>
      </c>
      <c r="AI1572" s="5" t="s">
        <v>897</v>
      </c>
      <c r="AJ1572" s="5"/>
      <c r="AK1572" s="5"/>
      <c r="AL1572" s="5"/>
      <c r="AM1572" s="5"/>
      <c r="AN1572" s="5"/>
      <c r="AO1572" s="5" t="s">
        <v>4578</v>
      </c>
      <c r="AP1572" s="5" t="s">
        <v>518</v>
      </c>
      <c r="AQ1572" s="5">
        <v>0.64635837799999996</v>
      </c>
      <c r="AR1572" s="5">
        <v>0.93202881800000004</v>
      </c>
      <c r="AS1572" s="5"/>
      <c r="AT1572" s="5">
        <v>0.73935715499999999</v>
      </c>
      <c r="AU1572" s="5" t="str">
        <f t="shared" si="70"/>
        <v>Irish</v>
      </c>
      <c r="AV1572" s="5" t="str">
        <f t="shared" si="71"/>
        <v>Jewish</v>
      </c>
      <c r="AW1572" s="5"/>
      <c r="AX1572" s="5"/>
      <c r="AY1572" t="s">
        <v>12193</v>
      </c>
    </row>
    <row r="1573" spans="1:51">
      <c r="A1573" s="5" t="s">
        <v>4554</v>
      </c>
      <c r="B1573" s="5" t="s">
        <v>47</v>
      </c>
      <c r="C1573" s="5">
        <v>955</v>
      </c>
      <c r="D1573" s="5">
        <v>761</v>
      </c>
      <c r="E1573" s="5" t="s">
        <v>4555</v>
      </c>
      <c r="F1573" s="5" t="s">
        <v>49</v>
      </c>
      <c r="G1573" s="5" t="s">
        <v>50</v>
      </c>
      <c r="H1573" s="5" t="s">
        <v>4554</v>
      </c>
      <c r="I1573" s="5">
        <v>16</v>
      </c>
      <c r="J1573" s="5"/>
      <c r="K1573" s="5" t="s">
        <v>4556</v>
      </c>
      <c r="L1573" s="5" t="s">
        <v>4557</v>
      </c>
      <c r="M1573" s="5" t="s">
        <v>4558</v>
      </c>
      <c r="N1573" s="5" t="s">
        <v>69</v>
      </c>
      <c r="O1573" s="5"/>
      <c r="P1573" s="5"/>
      <c r="Q1573" s="5" t="s">
        <v>69</v>
      </c>
      <c r="R1573" s="5" t="s">
        <v>55</v>
      </c>
      <c r="S1573" s="5" t="s">
        <v>54</v>
      </c>
      <c r="T1573" s="5" t="s">
        <v>85</v>
      </c>
      <c r="U1573" s="5" t="s">
        <v>85</v>
      </c>
      <c r="V1573" s="5" t="s">
        <v>56</v>
      </c>
      <c r="W1573" s="5" t="s">
        <v>57</v>
      </c>
      <c r="X1573" s="5" t="s">
        <v>57</v>
      </c>
      <c r="Y1573" s="5"/>
      <c r="Z1573" s="5" t="s">
        <v>57</v>
      </c>
      <c r="AA1573" s="5" t="s">
        <v>57</v>
      </c>
      <c r="AB1573" s="5" t="s">
        <v>57</v>
      </c>
      <c r="AC1573" s="5" t="s">
        <v>57</v>
      </c>
      <c r="AD1573" s="5"/>
      <c r="AE1573" s="5"/>
      <c r="AF1573" s="5" t="s">
        <v>58</v>
      </c>
      <c r="AG1573" s="5">
        <v>36</v>
      </c>
      <c r="AH1573" s="5" t="s">
        <v>4559</v>
      </c>
      <c r="AI1573" s="5" t="s">
        <v>4560</v>
      </c>
      <c r="AJ1573" s="5" t="s">
        <v>1294</v>
      </c>
      <c r="AK1573" s="5"/>
      <c r="AL1573" s="5"/>
      <c r="AM1573" s="5"/>
      <c r="AN1573" s="5"/>
      <c r="AO1573" s="5" t="s">
        <v>4672</v>
      </c>
      <c r="AP1573" s="5" t="s">
        <v>220</v>
      </c>
      <c r="AQ1573" s="5">
        <v>0.49897426700000003</v>
      </c>
      <c r="AR1573" s="5">
        <v>0.528945581</v>
      </c>
      <c r="AS1573" s="5"/>
      <c r="AT1573" s="5">
        <v>0.950152094</v>
      </c>
      <c r="AU1573" s="5" t="str">
        <f t="shared" si="70"/>
        <v>Irish</v>
      </c>
      <c r="AV1573" s="5" t="str">
        <f t="shared" si="71"/>
        <v>Jewish</v>
      </c>
      <c r="AW1573" s="5"/>
      <c r="AX1573" s="5"/>
      <c r="AY1573" t="s">
        <v>12193</v>
      </c>
    </row>
    <row r="1574" spans="1:51">
      <c r="A1574" s="5" t="s">
        <v>4573</v>
      </c>
      <c r="B1574" s="5" t="s">
        <v>47</v>
      </c>
      <c r="C1574" s="5">
        <v>955</v>
      </c>
      <c r="D1574" s="5">
        <v>764</v>
      </c>
      <c r="E1574" s="5" t="s">
        <v>4574</v>
      </c>
      <c r="F1574" s="5" t="s">
        <v>49</v>
      </c>
      <c r="G1574" s="5" t="s">
        <v>50</v>
      </c>
      <c r="H1574" s="5" t="s">
        <v>4573</v>
      </c>
      <c r="I1574" s="5">
        <v>19</v>
      </c>
      <c r="J1574" s="5"/>
      <c r="K1574" s="5" t="s">
        <v>4575</v>
      </c>
      <c r="L1574" s="5" t="s">
        <v>4576</v>
      </c>
      <c r="M1574" s="5" t="s">
        <v>4577</v>
      </c>
      <c r="N1574" s="5" t="s">
        <v>69</v>
      </c>
      <c r="O1574" s="5"/>
      <c r="P1574" s="5"/>
      <c r="Q1574" s="5" t="s">
        <v>69</v>
      </c>
      <c r="R1574" s="5" t="s">
        <v>55</v>
      </c>
      <c r="S1574" s="5" t="s">
        <v>54</v>
      </c>
      <c r="T1574" s="5" t="s">
        <v>85</v>
      </c>
      <c r="U1574" s="5" t="s">
        <v>85</v>
      </c>
      <c r="V1574" s="5" t="s">
        <v>56</v>
      </c>
      <c r="W1574" s="5" t="s">
        <v>88</v>
      </c>
      <c r="X1574" s="5" t="s">
        <v>88</v>
      </c>
      <c r="Y1574" s="5"/>
      <c r="Z1574" s="5" t="s">
        <v>88</v>
      </c>
      <c r="AA1574" s="5" t="s">
        <v>88</v>
      </c>
      <c r="AB1574" s="5" t="s">
        <v>88</v>
      </c>
      <c r="AC1574" s="5" t="s">
        <v>88</v>
      </c>
      <c r="AD1574" s="5"/>
      <c r="AE1574" s="5"/>
      <c r="AF1574" s="5" t="s">
        <v>58</v>
      </c>
      <c r="AG1574" s="5">
        <v>63</v>
      </c>
      <c r="AH1574" s="5" t="s">
        <v>2715</v>
      </c>
      <c r="AI1574" s="5" t="s">
        <v>2716</v>
      </c>
      <c r="AJ1574" s="5"/>
      <c r="AK1574" s="5"/>
      <c r="AL1574" s="5"/>
      <c r="AM1574" s="5"/>
      <c r="AN1574" s="5"/>
      <c r="AO1574" s="5" t="s">
        <v>4672</v>
      </c>
      <c r="AP1574" s="5" t="s">
        <v>220</v>
      </c>
      <c r="AQ1574" s="5">
        <v>0.49897426700000003</v>
      </c>
      <c r="AR1574" s="5">
        <v>0.528945581</v>
      </c>
      <c r="AS1574" s="5"/>
      <c r="AT1574" s="5">
        <v>0.74911585000000003</v>
      </c>
      <c r="AU1574" s="5" t="str">
        <f t="shared" si="70"/>
        <v>Irish</v>
      </c>
      <c r="AV1574" s="5" t="str">
        <f t="shared" si="71"/>
        <v>Jewish</v>
      </c>
      <c r="AW1574" s="5"/>
      <c r="AX1574" s="5"/>
      <c r="AY1574" t="s">
        <v>12193</v>
      </c>
    </row>
    <row r="1575" spans="1:51">
      <c r="A1575" s="5" t="s">
        <v>4667</v>
      </c>
      <c r="B1575" s="5" t="s">
        <v>47</v>
      </c>
      <c r="C1575" s="5">
        <v>956</v>
      </c>
      <c r="D1575" s="5">
        <v>780</v>
      </c>
      <c r="E1575" s="5" t="s">
        <v>4668</v>
      </c>
      <c r="F1575" s="5" t="s">
        <v>49</v>
      </c>
      <c r="G1575" s="5" t="s">
        <v>50</v>
      </c>
      <c r="H1575" s="5" t="s">
        <v>4667</v>
      </c>
      <c r="I1575" s="5">
        <v>17</v>
      </c>
      <c r="J1575" s="5"/>
      <c r="K1575" s="5" t="s">
        <v>4669</v>
      </c>
      <c r="L1575" s="5" t="s">
        <v>4670</v>
      </c>
      <c r="M1575" s="5" t="s">
        <v>4671</v>
      </c>
      <c r="N1575" s="5" t="s">
        <v>69</v>
      </c>
      <c r="O1575" s="5"/>
      <c r="P1575" s="5"/>
      <c r="Q1575" s="5" t="s">
        <v>69</v>
      </c>
      <c r="R1575" s="5" t="s">
        <v>55</v>
      </c>
      <c r="S1575" s="5" t="s">
        <v>2073</v>
      </c>
      <c r="T1575" s="5" t="s">
        <v>85</v>
      </c>
      <c r="U1575" s="5" t="s">
        <v>85</v>
      </c>
      <c r="V1575" s="5" t="s">
        <v>56</v>
      </c>
      <c r="W1575" s="5" t="s">
        <v>57</v>
      </c>
      <c r="X1575" s="5" t="s">
        <v>57</v>
      </c>
      <c r="Y1575" s="5"/>
      <c r="Z1575" s="5" t="s">
        <v>57</v>
      </c>
      <c r="AA1575" s="5" t="s">
        <v>57</v>
      </c>
      <c r="AB1575" s="5" t="s">
        <v>57</v>
      </c>
      <c r="AC1575" s="5" t="s">
        <v>57</v>
      </c>
      <c r="AD1575" s="5"/>
      <c r="AE1575" s="5"/>
      <c r="AF1575" s="5" t="s">
        <v>58</v>
      </c>
      <c r="AG1575" s="5">
        <v>132</v>
      </c>
      <c r="AH1575" s="5" t="s">
        <v>135</v>
      </c>
      <c r="AI1575" s="5" t="s">
        <v>136</v>
      </c>
      <c r="AJ1575" s="5"/>
      <c r="AK1575" s="5"/>
      <c r="AL1575" s="5"/>
      <c r="AM1575" s="5"/>
      <c r="AN1575" s="5"/>
      <c r="AO1575" s="5" t="s">
        <v>4702</v>
      </c>
      <c r="AP1575" s="5" t="s">
        <v>220</v>
      </c>
      <c r="AQ1575" s="5">
        <v>0.70609890600000003</v>
      </c>
      <c r="AR1575" s="5">
        <v>0.777652487</v>
      </c>
      <c r="AS1575" s="5"/>
      <c r="AT1575" s="5">
        <v>0.50743461700000003</v>
      </c>
      <c r="AU1575" s="5" t="str">
        <f t="shared" si="70"/>
        <v>Irish</v>
      </c>
      <c r="AV1575" s="5" t="str">
        <f t="shared" si="71"/>
        <v>Jewish</v>
      </c>
      <c r="AW1575" s="5"/>
      <c r="AX1575" s="5"/>
      <c r="AY1575" t="s">
        <v>12193</v>
      </c>
    </row>
    <row r="1576" spans="1:51">
      <c r="A1576" s="5" t="s">
        <v>4673</v>
      </c>
      <c r="B1576" s="5" t="s">
        <v>47</v>
      </c>
      <c r="C1576" s="5">
        <v>956</v>
      </c>
      <c r="D1576" s="5">
        <v>781</v>
      </c>
      <c r="E1576" s="5" t="s">
        <v>4674</v>
      </c>
      <c r="F1576" s="5" t="s">
        <v>49</v>
      </c>
      <c r="G1576" s="5" t="s">
        <v>50</v>
      </c>
      <c r="H1576" s="5" t="s">
        <v>4673</v>
      </c>
      <c r="I1576" s="5">
        <v>17</v>
      </c>
      <c r="J1576" s="5"/>
      <c r="K1576" s="5" t="s">
        <v>4669</v>
      </c>
      <c r="L1576" s="5" t="s">
        <v>4675</v>
      </c>
      <c r="M1576" s="5" t="s">
        <v>4676</v>
      </c>
      <c r="N1576" s="5" t="s">
        <v>69</v>
      </c>
      <c r="O1576" s="5"/>
      <c r="P1576" s="5"/>
      <c r="Q1576" s="5" t="s">
        <v>69</v>
      </c>
      <c r="R1576" s="5" t="s">
        <v>55</v>
      </c>
      <c r="S1576" s="5" t="s">
        <v>2073</v>
      </c>
      <c r="T1576" s="5" t="s">
        <v>85</v>
      </c>
      <c r="U1576" s="5" t="s">
        <v>85</v>
      </c>
      <c r="V1576" s="5" t="s">
        <v>56</v>
      </c>
      <c r="W1576" s="5" t="s">
        <v>57</v>
      </c>
      <c r="X1576" s="5" t="s">
        <v>57</v>
      </c>
      <c r="Y1576" s="5"/>
      <c r="Z1576" s="5" t="s">
        <v>57</v>
      </c>
      <c r="AA1576" s="5" t="s">
        <v>57</v>
      </c>
      <c r="AB1576" s="5" t="s">
        <v>57</v>
      </c>
      <c r="AC1576" s="5" t="s">
        <v>57</v>
      </c>
      <c r="AD1576" s="5"/>
      <c r="AE1576" s="5"/>
      <c r="AF1576" s="5" t="s">
        <v>58</v>
      </c>
      <c r="AG1576" s="5">
        <v>111</v>
      </c>
      <c r="AH1576" s="5" t="s">
        <v>74</v>
      </c>
      <c r="AI1576" s="5" t="s">
        <v>75</v>
      </c>
      <c r="AJ1576" s="5"/>
      <c r="AK1576" s="5"/>
      <c r="AL1576" s="5"/>
      <c r="AM1576" s="5"/>
      <c r="AN1576" s="5"/>
      <c r="AO1576" s="5" t="s">
        <v>5208</v>
      </c>
      <c r="AP1576" s="5" t="s">
        <v>149</v>
      </c>
      <c r="AQ1576" s="5">
        <v>0.40817202499999999</v>
      </c>
      <c r="AR1576" s="5">
        <v>0.67041830400000002</v>
      </c>
      <c r="AS1576" s="5"/>
      <c r="AT1576" s="5">
        <v>0.85173449999999995</v>
      </c>
      <c r="AU1576" s="5" t="str">
        <f t="shared" si="70"/>
        <v>Irish</v>
      </c>
      <c r="AV1576" s="5" t="str">
        <f t="shared" si="71"/>
        <v>Jewish</v>
      </c>
      <c r="AW1576" s="5"/>
      <c r="AX1576" s="5"/>
      <c r="AY1576" t="s">
        <v>12193</v>
      </c>
    </row>
    <row r="1577" spans="1:51">
      <c r="A1577" s="5" t="s">
        <v>4697</v>
      </c>
      <c r="B1577" s="5" t="s">
        <v>47</v>
      </c>
      <c r="C1577" s="5">
        <v>956</v>
      </c>
      <c r="D1577" s="5">
        <v>786</v>
      </c>
      <c r="E1577" s="5" t="s">
        <v>4698</v>
      </c>
      <c r="F1577" s="5" t="s">
        <v>49</v>
      </c>
      <c r="G1577" s="5" t="s">
        <v>50</v>
      </c>
      <c r="H1577" s="5" t="s">
        <v>4697</v>
      </c>
      <c r="I1577" s="5">
        <v>18</v>
      </c>
      <c r="J1577" s="5"/>
      <c r="K1577" s="5" t="s">
        <v>4699</v>
      </c>
      <c r="L1577" s="5" t="s">
        <v>4700</v>
      </c>
      <c r="M1577" s="5" t="s">
        <v>4701</v>
      </c>
      <c r="N1577" s="5" t="s">
        <v>69</v>
      </c>
      <c r="O1577" s="5"/>
      <c r="P1577" s="5"/>
      <c r="Q1577" s="5" t="s">
        <v>69</v>
      </c>
      <c r="R1577" s="5" t="s">
        <v>55</v>
      </c>
      <c r="S1577" s="5" t="s">
        <v>54</v>
      </c>
      <c r="T1577" s="5" t="s">
        <v>85</v>
      </c>
      <c r="U1577" s="5" t="s">
        <v>85</v>
      </c>
      <c r="V1577" s="5" t="s">
        <v>56</v>
      </c>
      <c r="W1577" s="5" t="s">
        <v>57</v>
      </c>
      <c r="X1577" s="5" t="s">
        <v>57</v>
      </c>
      <c r="Y1577" s="5"/>
      <c r="Z1577" s="5" t="s">
        <v>57</v>
      </c>
      <c r="AA1577" s="5" t="s">
        <v>57</v>
      </c>
      <c r="AB1577" s="5" t="s">
        <v>57</v>
      </c>
      <c r="AC1577" s="5" t="s">
        <v>57</v>
      </c>
      <c r="AD1577" s="5"/>
      <c r="AE1577" s="5"/>
      <c r="AF1577" s="5" t="s">
        <v>58</v>
      </c>
      <c r="AG1577" s="5">
        <v>249</v>
      </c>
      <c r="AH1577" s="5" t="s">
        <v>839</v>
      </c>
      <c r="AI1577" s="5" t="s">
        <v>840</v>
      </c>
      <c r="AJ1577" s="5"/>
      <c r="AK1577" s="5"/>
      <c r="AL1577" s="5"/>
      <c r="AM1577" s="5"/>
      <c r="AN1577" s="5"/>
      <c r="AO1577" s="5" t="s">
        <v>5774</v>
      </c>
      <c r="AP1577" s="5" t="s">
        <v>287</v>
      </c>
      <c r="AQ1577" s="5">
        <v>0.63078724500000005</v>
      </c>
      <c r="AR1577" s="5">
        <v>0.75142140599999996</v>
      </c>
      <c r="AS1577" s="5"/>
      <c r="AT1577" s="5">
        <v>0.71517399299999995</v>
      </c>
      <c r="AU1577" s="5" t="str">
        <f t="shared" si="70"/>
        <v>Irish</v>
      </c>
      <c r="AV1577" s="5" t="str">
        <f t="shared" si="71"/>
        <v>Jewish</v>
      </c>
      <c r="AW1577" s="5"/>
      <c r="AX1577" s="5"/>
      <c r="AY1577" t="s">
        <v>12193</v>
      </c>
    </row>
    <row r="1578" spans="1:51">
      <c r="A1578" s="5" t="s">
        <v>5203</v>
      </c>
      <c r="B1578" s="5" t="s">
        <v>47</v>
      </c>
      <c r="C1578" s="5">
        <v>956</v>
      </c>
      <c r="D1578" s="5">
        <v>874</v>
      </c>
      <c r="E1578" s="5" t="s">
        <v>5204</v>
      </c>
      <c r="F1578" s="5" t="s">
        <v>49</v>
      </c>
      <c r="G1578" s="5" t="s">
        <v>50</v>
      </c>
      <c r="H1578" s="5" t="s">
        <v>5203</v>
      </c>
      <c r="I1578" s="5">
        <v>15</v>
      </c>
      <c r="J1578" s="5"/>
      <c r="K1578" s="5" t="s">
        <v>5205</v>
      </c>
      <c r="L1578" s="5" t="s">
        <v>5206</v>
      </c>
      <c r="M1578" s="5" t="s">
        <v>5207</v>
      </c>
      <c r="N1578" s="5" t="s">
        <v>69</v>
      </c>
      <c r="O1578" s="5"/>
      <c r="P1578" s="5"/>
      <c r="Q1578" s="5" t="s">
        <v>69</v>
      </c>
      <c r="R1578" s="5" t="s">
        <v>55</v>
      </c>
      <c r="S1578" s="5" t="s">
        <v>155</v>
      </c>
      <c r="T1578" s="5" t="s">
        <v>85</v>
      </c>
      <c r="U1578" s="5" t="s">
        <v>85</v>
      </c>
      <c r="V1578" s="5" t="s">
        <v>56</v>
      </c>
      <c r="W1578" s="5" t="s">
        <v>57</v>
      </c>
      <c r="X1578" s="5" t="s">
        <v>57</v>
      </c>
      <c r="Y1578" s="5"/>
      <c r="Z1578" s="5" t="s">
        <v>57</v>
      </c>
      <c r="AA1578" s="5" t="s">
        <v>57</v>
      </c>
      <c r="AB1578" s="5" t="s">
        <v>57</v>
      </c>
      <c r="AC1578" s="5" t="s">
        <v>57</v>
      </c>
      <c r="AD1578" s="5"/>
      <c r="AE1578" s="5"/>
      <c r="AF1578" s="5" t="s">
        <v>58</v>
      </c>
      <c r="AG1578" s="5">
        <v>69</v>
      </c>
      <c r="AH1578" s="5" t="s">
        <v>515</v>
      </c>
      <c r="AI1578" s="5" t="s">
        <v>516</v>
      </c>
      <c r="AJ1578" s="5"/>
      <c r="AK1578" s="5"/>
      <c r="AL1578" s="5"/>
      <c r="AM1578" s="5"/>
      <c r="AN1578" s="5"/>
      <c r="AO1578" s="5" t="s">
        <v>6193</v>
      </c>
      <c r="AP1578" s="5" t="s">
        <v>159</v>
      </c>
      <c r="AQ1578" s="5">
        <v>0.50421856099999995</v>
      </c>
      <c r="AR1578" s="5">
        <v>0.64801299899999998</v>
      </c>
      <c r="AS1578" s="5"/>
      <c r="AT1578" s="5">
        <v>0.72434496400000004</v>
      </c>
      <c r="AU1578" s="5" t="str">
        <f t="shared" si="70"/>
        <v>Irish</v>
      </c>
      <c r="AV1578" s="5" t="str">
        <f t="shared" si="71"/>
        <v>Jewish</v>
      </c>
      <c r="AW1578" s="5"/>
      <c r="AX1578" s="5"/>
      <c r="AY1578" t="s">
        <v>12193</v>
      </c>
    </row>
    <row r="1579" spans="1:51">
      <c r="A1579" s="5" t="s">
        <v>5769</v>
      </c>
      <c r="B1579" s="5" t="s">
        <v>47</v>
      </c>
      <c r="C1579" s="5">
        <v>957</v>
      </c>
      <c r="D1579" s="5">
        <v>972</v>
      </c>
      <c r="E1579" s="5" t="s">
        <v>5770</v>
      </c>
      <c r="F1579" s="5" t="s">
        <v>49</v>
      </c>
      <c r="G1579" s="5" t="s">
        <v>50</v>
      </c>
      <c r="H1579" s="5" t="s">
        <v>5769</v>
      </c>
      <c r="I1579" s="5">
        <v>16</v>
      </c>
      <c r="J1579" s="5"/>
      <c r="K1579" s="5" t="s">
        <v>5771</v>
      </c>
      <c r="L1579" s="5" t="s">
        <v>5772</v>
      </c>
      <c r="M1579" s="5" t="s">
        <v>5773</v>
      </c>
      <c r="N1579" s="5" t="s">
        <v>69</v>
      </c>
      <c r="O1579" s="5"/>
      <c r="P1579" s="5"/>
      <c r="Q1579" s="5" t="s">
        <v>69</v>
      </c>
      <c r="R1579" s="5" t="s">
        <v>55</v>
      </c>
      <c r="S1579" s="5" t="s">
        <v>155</v>
      </c>
      <c r="T1579" s="5" t="s">
        <v>85</v>
      </c>
      <c r="U1579" s="5" t="s">
        <v>85</v>
      </c>
      <c r="V1579" s="5" t="s">
        <v>56</v>
      </c>
      <c r="W1579" s="5" t="s">
        <v>57</v>
      </c>
      <c r="X1579" s="5" t="s">
        <v>57</v>
      </c>
      <c r="Y1579" s="5"/>
      <c r="Z1579" s="5" t="s">
        <v>57</v>
      </c>
      <c r="AA1579" s="5" t="s">
        <v>57</v>
      </c>
      <c r="AB1579" s="5" t="s">
        <v>57</v>
      </c>
      <c r="AC1579" s="5" t="s">
        <v>57</v>
      </c>
      <c r="AD1579" s="5"/>
      <c r="AE1579" s="5"/>
      <c r="AF1579" s="5" t="s">
        <v>58</v>
      </c>
      <c r="AG1579" s="5">
        <v>202</v>
      </c>
      <c r="AH1579" s="5" t="s">
        <v>199</v>
      </c>
      <c r="AI1579" s="5" t="s">
        <v>200</v>
      </c>
      <c r="AJ1579" s="5" t="s">
        <v>91</v>
      </c>
      <c r="AK1579" s="5"/>
      <c r="AL1579" s="5"/>
      <c r="AM1579" s="5"/>
      <c r="AN1579" s="5"/>
      <c r="AO1579" s="5" t="s">
        <v>6896</v>
      </c>
      <c r="AP1579" s="5" t="s">
        <v>128</v>
      </c>
      <c r="AQ1579" s="5">
        <v>0.77490291200000005</v>
      </c>
      <c r="AR1579" s="5">
        <v>0.82453671500000003</v>
      </c>
      <c r="AS1579" s="5"/>
      <c r="AT1579" s="5">
        <v>0.61531483799999998</v>
      </c>
      <c r="AU1579" s="5" t="str">
        <f t="shared" si="70"/>
        <v>Irish</v>
      </c>
      <c r="AV1579" s="5" t="str">
        <f t="shared" si="71"/>
        <v>Jewish</v>
      </c>
      <c r="AW1579" s="5"/>
      <c r="AX1579" s="5"/>
      <c r="AY1579" t="s">
        <v>12193</v>
      </c>
    </row>
    <row r="1580" spans="1:51">
      <c r="A1580" s="5" t="s">
        <v>6188</v>
      </c>
      <c r="B1580" s="5" t="s">
        <v>47</v>
      </c>
      <c r="C1580" s="5">
        <v>957</v>
      </c>
      <c r="D1580" s="5">
        <v>1039</v>
      </c>
      <c r="E1580" s="5" t="s">
        <v>6189</v>
      </c>
      <c r="F1580" s="5" t="s">
        <v>49</v>
      </c>
      <c r="G1580" s="5" t="s">
        <v>50</v>
      </c>
      <c r="H1580" s="5" t="s">
        <v>6188</v>
      </c>
      <c r="I1580" s="5">
        <v>13</v>
      </c>
      <c r="J1580" s="5"/>
      <c r="K1580" s="5" t="s">
        <v>6190</v>
      </c>
      <c r="L1580" s="5" t="s">
        <v>6191</v>
      </c>
      <c r="M1580" s="5" t="s">
        <v>6192</v>
      </c>
      <c r="N1580" s="5" t="s">
        <v>69</v>
      </c>
      <c r="O1580" s="5"/>
      <c r="P1580" s="5"/>
      <c r="Q1580" s="5" t="s">
        <v>69</v>
      </c>
      <c r="R1580" s="5" t="s">
        <v>55</v>
      </c>
      <c r="S1580" s="5" t="s">
        <v>155</v>
      </c>
      <c r="T1580" s="5" t="s">
        <v>85</v>
      </c>
      <c r="U1580" s="5" t="s">
        <v>85</v>
      </c>
      <c r="V1580" s="5" t="s">
        <v>56</v>
      </c>
      <c r="W1580" s="5" t="s">
        <v>57</v>
      </c>
      <c r="X1580" s="5" t="s">
        <v>57</v>
      </c>
      <c r="Y1580" s="5"/>
      <c r="Z1580" s="5" t="s">
        <v>57</v>
      </c>
      <c r="AA1580" s="5" t="s">
        <v>57</v>
      </c>
      <c r="AB1580" s="5" t="s">
        <v>57</v>
      </c>
      <c r="AC1580" s="5" t="s">
        <v>57</v>
      </c>
      <c r="AD1580" s="5"/>
      <c r="AE1580" s="5"/>
      <c r="AF1580" s="5" t="s">
        <v>58</v>
      </c>
      <c r="AG1580" s="5">
        <v>805</v>
      </c>
      <c r="AH1580" s="5" t="s">
        <v>308</v>
      </c>
      <c r="AI1580" s="5" t="s">
        <v>309</v>
      </c>
      <c r="AJ1580" s="5" t="s">
        <v>91</v>
      </c>
      <c r="AK1580" s="5"/>
      <c r="AL1580" s="5"/>
      <c r="AM1580" s="5"/>
      <c r="AN1580" s="5"/>
      <c r="AO1580" s="5" t="s">
        <v>10273</v>
      </c>
      <c r="AP1580" s="5" t="s">
        <v>3411</v>
      </c>
      <c r="AQ1580" s="5">
        <v>0.47215175599999998</v>
      </c>
      <c r="AR1580" s="5">
        <v>0.57816150899999996</v>
      </c>
      <c r="AS1580" s="5"/>
      <c r="AT1580" s="5">
        <v>0.56024595899999996</v>
      </c>
      <c r="AU1580" s="5" t="str">
        <f t="shared" si="70"/>
        <v>Irish</v>
      </c>
      <c r="AV1580" s="5" t="str">
        <f t="shared" si="71"/>
        <v>Jewish</v>
      </c>
      <c r="AW1580" s="5"/>
      <c r="AX1580" s="5"/>
      <c r="AY1580" t="s">
        <v>12193</v>
      </c>
    </row>
    <row r="1581" spans="1:51">
      <c r="A1581" s="5" t="s">
        <v>6891</v>
      </c>
      <c r="B1581" s="5" t="s">
        <v>47</v>
      </c>
      <c r="C1581" s="5">
        <v>958</v>
      </c>
      <c r="D1581" s="5">
        <v>1157</v>
      </c>
      <c r="E1581" s="5" t="s">
        <v>6892</v>
      </c>
      <c r="F1581" s="5" t="s">
        <v>49</v>
      </c>
      <c r="G1581" s="5" t="s">
        <v>50</v>
      </c>
      <c r="H1581" s="5" t="s">
        <v>6891</v>
      </c>
      <c r="I1581" s="5">
        <v>14</v>
      </c>
      <c r="J1581" s="5"/>
      <c r="K1581" s="5" t="s">
        <v>6893</v>
      </c>
      <c r="L1581" s="5" t="s">
        <v>6894</v>
      </c>
      <c r="M1581" s="5" t="s">
        <v>6895</v>
      </c>
      <c r="N1581" s="5"/>
      <c r="O1581" s="5"/>
      <c r="P1581" s="5" t="s">
        <v>69</v>
      </c>
      <c r="Q1581" s="5" t="s">
        <v>69</v>
      </c>
      <c r="R1581" s="5" t="s">
        <v>55</v>
      </c>
      <c r="S1581" s="5" t="s">
        <v>54</v>
      </c>
      <c r="T1581" s="5" t="s">
        <v>85</v>
      </c>
      <c r="U1581" s="5" t="s">
        <v>85</v>
      </c>
      <c r="V1581" s="5" t="s">
        <v>56</v>
      </c>
      <c r="W1581" s="5" t="s">
        <v>57</v>
      </c>
      <c r="X1581" s="5" t="s">
        <v>57</v>
      </c>
      <c r="Y1581" s="5"/>
      <c r="Z1581" s="5" t="s">
        <v>57</v>
      </c>
      <c r="AA1581" s="5" t="s">
        <v>57</v>
      </c>
      <c r="AB1581" s="5" t="s">
        <v>57</v>
      </c>
      <c r="AC1581" s="5" t="s">
        <v>57</v>
      </c>
      <c r="AD1581" s="5"/>
      <c r="AE1581" s="5"/>
      <c r="AF1581" s="5" t="s">
        <v>58</v>
      </c>
      <c r="AG1581" s="5">
        <v>182</v>
      </c>
      <c r="AH1581" s="5" t="s">
        <v>1001</v>
      </c>
      <c r="AI1581" s="5" t="s">
        <v>1002</v>
      </c>
      <c r="AJ1581" s="5"/>
      <c r="AK1581" s="5"/>
      <c r="AL1581" s="5"/>
      <c r="AM1581" s="5"/>
      <c r="AN1581" s="5"/>
      <c r="AO1581" s="5" t="s">
        <v>803</v>
      </c>
      <c r="AP1581" s="5" t="s">
        <v>804</v>
      </c>
      <c r="AQ1581" s="5">
        <v>0.50150779000000001</v>
      </c>
      <c r="AR1581" s="5">
        <v>0.71821280899999995</v>
      </c>
      <c r="AS1581" s="5"/>
      <c r="AT1581" s="5">
        <v>0.61982742999999996</v>
      </c>
      <c r="AU1581" s="5" t="str">
        <f t="shared" si="70"/>
        <v>Irish</v>
      </c>
      <c r="AV1581" s="5" t="str">
        <f t="shared" si="71"/>
        <v>Jewish</v>
      </c>
      <c r="AW1581" s="5"/>
      <c r="AX1581" s="5"/>
      <c r="AY1581" t="s">
        <v>12193</v>
      </c>
    </row>
    <row r="1582" spans="1:51">
      <c r="A1582" s="5" t="s">
        <v>10268</v>
      </c>
      <c r="B1582" s="5" t="s">
        <v>47</v>
      </c>
      <c r="C1582" s="5">
        <v>962</v>
      </c>
      <c r="D1582" s="5">
        <v>1739</v>
      </c>
      <c r="E1582" s="5" t="s">
        <v>10269</v>
      </c>
      <c r="F1582" s="5" t="s">
        <v>49</v>
      </c>
      <c r="G1582" s="5" t="s">
        <v>50</v>
      </c>
      <c r="H1582" s="5" t="s">
        <v>10268</v>
      </c>
      <c r="I1582" s="5">
        <v>19</v>
      </c>
      <c r="J1582" s="5"/>
      <c r="K1582" s="5" t="s">
        <v>10270</v>
      </c>
      <c r="L1582" s="5" t="s">
        <v>10271</v>
      </c>
      <c r="M1582" s="5" t="s">
        <v>10272</v>
      </c>
      <c r="N1582" s="5" t="s">
        <v>69</v>
      </c>
      <c r="O1582" s="5"/>
      <c r="P1582" s="5"/>
      <c r="Q1582" s="5" t="s">
        <v>69</v>
      </c>
      <c r="R1582" s="5" t="s">
        <v>55</v>
      </c>
      <c r="S1582" s="5" t="s">
        <v>69</v>
      </c>
      <c r="T1582" s="5" t="s">
        <v>69</v>
      </c>
      <c r="U1582" s="5" t="s">
        <v>69</v>
      </c>
      <c r="V1582" s="5" t="s">
        <v>56</v>
      </c>
      <c r="W1582" s="5" t="s">
        <v>57</v>
      </c>
      <c r="X1582" s="5"/>
      <c r="Y1582" s="5" t="s">
        <v>57</v>
      </c>
      <c r="Z1582" s="5" t="s">
        <v>57</v>
      </c>
      <c r="AA1582" s="5" t="s">
        <v>57</v>
      </c>
      <c r="AB1582" s="5" t="s">
        <v>57</v>
      </c>
      <c r="AC1582" s="5" t="s">
        <v>57</v>
      </c>
      <c r="AD1582" s="5"/>
      <c r="AE1582" s="5"/>
      <c r="AF1582" s="5" t="s">
        <v>58</v>
      </c>
      <c r="AG1582" s="5">
        <v>97</v>
      </c>
      <c r="AH1582" s="5" t="s">
        <v>2604</v>
      </c>
      <c r="AI1582" s="5" t="s">
        <v>484</v>
      </c>
      <c r="AJ1582" s="5" t="s">
        <v>2605</v>
      </c>
      <c r="AK1582" s="5"/>
      <c r="AL1582" s="5"/>
      <c r="AM1582" s="5"/>
      <c r="AN1582" s="5"/>
      <c r="AO1582" s="5" t="s">
        <v>810</v>
      </c>
      <c r="AP1582" s="5" t="s">
        <v>811</v>
      </c>
      <c r="AQ1582" s="5">
        <v>0.57493432300000002</v>
      </c>
      <c r="AR1582" s="5">
        <v>0.73053747700000005</v>
      </c>
      <c r="AS1582" s="5"/>
      <c r="AT1582" s="5">
        <v>0.56501333399999998</v>
      </c>
      <c r="AU1582" s="5" t="str">
        <f t="shared" si="70"/>
        <v>Irish</v>
      </c>
      <c r="AV1582" s="5" t="str">
        <f t="shared" si="71"/>
        <v>Jewish</v>
      </c>
      <c r="AW1582" s="5"/>
      <c r="AX1582" s="5"/>
      <c r="AY1582" t="s">
        <v>12193</v>
      </c>
    </row>
    <row r="1583" spans="1:51">
      <c r="A1583" s="7" t="s">
        <v>8425</v>
      </c>
      <c r="B1583" s="7" t="s">
        <v>47</v>
      </c>
      <c r="C1583" s="7">
        <v>960</v>
      </c>
      <c r="D1583" s="7">
        <v>1419</v>
      </c>
      <c r="E1583" s="7" t="s">
        <v>8426</v>
      </c>
      <c r="F1583" s="7" t="s">
        <v>49</v>
      </c>
      <c r="G1583" s="7" t="s">
        <v>50</v>
      </c>
      <c r="H1583" s="7" t="s">
        <v>8425</v>
      </c>
      <c r="I1583" s="7">
        <v>25</v>
      </c>
      <c r="J1583" s="7"/>
      <c r="K1583" s="7" t="s">
        <v>8427</v>
      </c>
      <c r="L1583" s="7" t="s">
        <v>3058</v>
      </c>
      <c r="M1583" s="7" t="s">
        <v>3059</v>
      </c>
      <c r="N1583" s="7"/>
      <c r="O1583" s="7"/>
      <c r="P1583" s="7" t="s">
        <v>165</v>
      </c>
      <c r="Q1583" s="7" t="s">
        <v>165</v>
      </c>
      <c r="R1583" s="7"/>
      <c r="S1583" s="7"/>
      <c r="T1583" s="7" t="s">
        <v>186</v>
      </c>
      <c r="U1583" s="7" t="s">
        <v>186</v>
      </c>
      <c r="V1583" s="7"/>
      <c r="W1583" s="7"/>
      <c r="X1583" s="7"/>
      <c r="Y1583" s="7"/>
      <c r="Z1583" s="7"/>
      <c r="AA1583" s="7" t="s">
        <v>88</v>
      </c>
      <c r="AB1583" s="7" t="s">
        <v>186</v>
      </c>
      <c r="AC1583" s="7"/>
      <c r="AD1583" s="7"/>
      <c r="AE1583" s="7"/>
      <c r="AF1583" s="7" t="s">
        <v>58</v>
      </c>
      <c r="AG1583" s="7">
        <v>3</v>
      </c>
      <c r="AH1583" s="7" t="s">
        <v>3060</v>
      </c>
      <c r="AI1583" s="7" t="s">
        <v>3061</v>
      </c>
      <c r="AJ1583" s="7"/>
      <c r="AK1583" s="7"/>
      <c r="AL1583" s="7"/>
      <c r="AM1583" s="7"/>
      <c r="AN1583" s="7"/>
      <c r="AO1583" s="7" t="s">
        <v>5897</v>
      </c>
      <c r="AP1583" s="7" t="s">
        <v>981</v>
      </c>
      <c r="AQ1583" s="7">
        <v>0.43189136</v>
      </c>
      <c r="AR1583" s="7">
        <v>0.40523381000000003</v>
      </c>
      <c r="AS1583" s="7" t="s">
        <v>192</v>
      </c>
      <c r="AT1583">
        <v>0.46062204000000001</v>
      </c>
      <c r="AU1583">
        <f t="shared" si="70"/>
        <v>0</v>
      </c>
      <c r="AV1583" t="str">
        <f t="shared" si="71"/>
        <v>Italian</v>
      </c>
      <c r="AX1583" s="7"/>
      <c r="AY1583" t="s">
        <v>165</v>
      </c>
    </row>
    <row r="1584" spans="1:51">
      <c r="A1584" s="7" t="s">
        <v>8713</v>
      </c>
      <c r="B1584" s="7" t="s">
        <v>47</v>
      </c>
      <c r="C1584" s="7">
        <v>960</v>
      </c>
      <c r="D1584" s="7">
        <v>1472</v>
      </c>
      <c r="E1584" s="7" t="s">
        <v>8714</v>
      </c>
      <c r="F1584" s="7" t="s">
        <v>49</v>
      </c>
      <c r="G1584" s="7" t="s">
        <v>50</v>
      </c>
      <c r="H1584" s="7" t="s">
        <v>8713</v>
      </c>
      <c r="I1584" s="7">
        <v>19</v>
      </c>
      <c r="J1584" s="7"/>
      <c r="K1584" s="7" t="s">
        <v>8715</v>
      </c>
      <c r="L1584" s="7" t="s">
        <v>8716</v>
      </c>
      <c r="M1584" s="7" t="s">
        <v>8717</v>
      </c>
      <c r="N1584" s="7" t="s">
        <v>165</v>
      </c>
      <c r="O1584" s="7"/>
      <c r="P1584" s="7"/>
      <c r="Q1584" s="7" t="s">
        <v>165</v>
      </c>
      <c r="R1584" s="7"/>
      <c r="S1584" s="7"/>
      <c r="T1584" s="7" t="s">
        <v>186</v>
      </c>
      <c r="U1584" s="7" t="s">
        <v>186</v>
      </c>
      <c r="V1584" s="7"/>
      <c r="W1584" s="7"/>
      <c r="X1584" s="7"/>
      <c r="Y1584" s="7"/>
      <c r="Z1584" s="7"/>
      <c r="AA1584" s="7" t="s">
        <v>57</v>
      </c>
      <c r="AB1584" s="7" t="s">
        <v>186</v>
      </c>
      <c r="AC1584" s="7"/>
      <c r="AD1584" s="7"/>
      <c r="AE1584" s="7"/>
      <c r="AF1584" s="7" t="s">
        <v>58</v>
      </c>
      <c r="AG1584" s="7">
        <v>364</v>
      </c>
      <c r="AH1584" s="7" t="s">
        <v>308</v>
      </c>
      <c r="AI1584" s="7" t="s">
        <v>309</v>
      </c>
      <c r="AJ1584" s="7" t="s">
        <v>91</v>
      </c>
      <c r="AK1584" s="7"/>
      <c r="AL1584" s="7"/>
      <c r="AM1584" s="7"/>
      <c r="AN1584" s="7"/>
      <c r="AO1584" s="7" t="s">
        <v>6318</v>
      </c>
      <c r="AP1584" s="7" t="s">
        <v>252</v>
      </c>
      <c r="AQ1584" s="7">
        <v>0.50396315000000003</v>
      </c>
      <c r="AR1584" s="7">
        <v>0.46139366999999998</v>
      </c>
      <c r="AS1584" s="7" t="s">
        <v>192</v>
      </c>
      <c r="AT1584">
        <v>0.76813964300000004</v>
      </c>
      <c r="AU1584">
        <f t="shared" si="70"/>
        <v>0</v>
      </c>
      <c r="AV1584" t="str">
        <f t="shared" si="71"/>
        <v>Italian</v>
      </c>
      <c r="AY1584" t="s">
        <v>165</v>
      </c>
    </row>
    <row r="1585" spans="1:51">
      <c r="A1585" s="7" t="s">
        <v>8713</v>
      </c>
      <c r="B1585" s="7" t="s">
        <v>47</v>
      </c>
      <c r="C1585" s="7">
        <v>960</v>
      </c>
      <c r="D1585" s="7">
        <v>1473</v>
      </c>
      <c r="E1585" s="7" t="s">
        <v>8719</v>
      </c>
      <c r="F1585" s="7" t="s">
        <v>49</v>
      </c>
      <c r="G1585" s="7" t="s">
        <v>50</v>
      </c>
      <c r="H1585" s="7" t="s">
        <v>8713</v>
      </c>
      <c r="I1585" s="7">
        <v>19</v>
      </c>
      <c r="J1585" s="7"/>
      <c r="K1585" s="7" t="s">
        <v>8715</v>
      </c>
      <c r="L1585" s="7" t="s">
        <v>8720</v>
      </c>
      <c r="M1585" s="7" t="s">
        <v>8717</v>
      </c>
      <c r="N1585" s="7" t="s">
        <v>165</v>
      </c>
      <c r="O1585" s="7"/>
      <c r="P1585" s="7"/>
      <c r="Q1585" s="7" t="s">
        <v>165</v>
      </c>
      <c r="R1585" s="7"/>
      <c r="S1585" s="7"/>
      <c r="T1585" s="7" t="s">
        <v>186</v>
      </c>
      <c r="U1585" s="7" t="s">
        <v>186</v>
      </c>
      <c r="V1585" s="7"/>
      <c r="W1585" s="7"/>
      <c r="X1585" s="7"/>
      <c r="Y1585" s="7"/>
      <c r="Z1585" s="7"/>
      <c r="AA1585" s="7" t="s">
        <v>57</v>
      </c>
      <c r="AB1585" s="7" t="s">
        <v>186</v>
      </c>
      <c r="AC1585" s="7"/>
      <c r="AD1585" s="7"/>
      <c r="AE1585" s="7"/>
      <c r="AF1585" s="7" t="s">
        <v>58</v>
      </c>
      <c r="AG1585" s="7">
        <v>1937</v>
      </c>
      <c r="AH1585" s="7" t="s">
        <v>308</v>
      </c>
      <c r="AI1585" s="7" t="s">
        <v>309</v>
      </c>
      <c r="AJ1585" s="7" t="s">
        <v>91</v>
      </c>
      <c r="AK1585" s="7"/>
      <c r="AL1585" s="7"/>
      <c r="AM1585" s="7"/>
      <c r="AN1585" s="7"/>
      <c r="AO1585" s="7" t="s">
        <v>6350</v>
      </c>
      <c r="AP1585" s="7" t="s">
        <v>191</v>
      </c>
      <c r="AQ1585" s="7">
        <v>0.59896426000000003</v>
      </c>
      <c r="AR1585" s="7">
        <v>0.71654983000000005</v>
      </c>
      <c r="AS1585" s="7"/>
      <c r="AT1585">
        <v>0.71819694999999995</v>
      </c>
      <c r="AU1585">
        <f t="shared" si="70"/>
        <v>0</v>
      </c>
      <c r="AV1585" t="str">
        <f t="shared" si="71"/>
        <v>Italian</v>
      </c>
      <c r="AY1585" t="s">
        <v>165</v>
      </c>
    </row>
    <row r="1586" spans="1:51">
      <c r="A1586" s="7" t="s">
        <v>8713</v>
      </c>
      <c r="B1586" s="7" t="s">
        <v>47</v>
      </c>
      <c r="C1586" s="7">
        <v>960</v>
      </c>
      <c r="D1586" s="7">
        <v>1474</v>
      </c>
      <c r="E1586" s="7" t="s">
        <v>8721</v>
      </c>
      <c r="F1586" s="7" t="s">
        <v>49</v>
      </c>
      <c r="G1586" s="7" t="s">
        <v>50</v>
      </c>
      <c r="H1586" s="7" t="s">
        <v>8713</v>
      </c>
      <c r="I1586" s="7">
        <v>19</v>
      </c>
      <c r="J1586" s="7"/>
      <c r="K1586" s="7" t="s">
        <v>8715</v>
      </c>
      <c r="L1586" s="7" t="s">
        <v>8722</v>
      </c>
      <c r="M1586" s="7" t="s">
        <v>8717</v>
      </c>
      <c r="N1586" s="7" t="s">
        <v>165</v>
      </c>
      <c r="O1586" s="7"/>
      <c r="P1586" s="7"/>
      <c r="Q1586" s="7" t="s">
        <v>165</v>
      </c>
      <c r="R1586" s="7"/>
      <c r="S1586" s="7"/>
      <c r="T1586" s="7" t="s">
        <v>186</v>
      </c>
      <c r="U1586" s="7" t="s">
        <v>186</v>
      </c>
      <c r="V1586" s="7"/>
      <c r="W1586" s="7"/>
      <c r="X1586" s="7"/>
      <c r="Y1586" s="7"/>
      <c r="Z1586" s="7"/>
      <c r="AA1586" s="7" t="s">
        <v>57</v>
      </c>
      <c r="AB1586" s="7" t="s">
        <v>186</v>
      </c>
      <c r="AC1586" s="7"/>
      <c r="AD1586" s="7"/>
      <c r="AE1586" s="7"/>
      <c r="AF1586" s="7" t="s">
        <v>58</v>
      </c>
      <c r="AG1586" s="7">
        <v>432</v>
      </c>
      <c r="AH1586" s="7" t="s">
        <v>146</v>
      </c>
      <c r="AI1586" s="7" t="s">
        <v>147</v>
      </c>
      <c r="AJ1586" s="7" t="s">
        <v>91</v>
      </c>
      <c r="AK1586" s="7"/>
      <c r="AL1586" s="7"/>
      <c r="AM1586" s="7"/>
      <c r="AN1586" s="7"/>
      <c r="AO1586" s="7" t="s">
        <v>6393</v>
      </c>
      <c r="AP1586" s="7" t="s">
        <v>191</v>
      </c>
      <c r="AQ1586" s="7">
        <v>0.47284727999999998</v>
      </c>
      <c r="AR1586" s="7">
        <v>0.78584008999999999</v>
      </c>
      <c r="AS1586" s="7"/>
      <c r="AT1586">
        <v>0.50580516399999997</v>
      </c>
      <c r="AU1586">
        <f t="shared" si="70"/>
        <v>0</v>
      </c>
      <c r="AV1586" t="str">
        <f t="shared" si="71"/>
        <v>Italian</v>
      </c>
      <c r="AY1586" t="s">
        <v>165</v>
      </c>
    </row>
    <row r="1587" spans="1:51">
      <c r="A1587" s="7" t="s">
        <v>8904</v>
      </c>
      <c r="B1587" s="7" t="s">
        <v>47</v>
      </c>
      <c r="C1587" s="7">
        <v>960</v>
      </c>
      <c r="D1587" s="7">
        <v>1505</v>
      </c>
      <c r="E1587" s="7" t="s">
        <v>8905</v>
      </c>
      <c r="F1587" s="7" t="s">
        <v>49</v>
      </c>
      <c r="G1587" s="7" t="s">
        <v>50</v>
      </c>
      <c r="H1587" s="7" t="s">
        <v>8904</v>
      </c>
      <c r="I1587" s="7">
        <v>16</v>
      </c>
      <c r="J1587" s="7"/>
      <c r="K1587" s="7" t="s">
        <v>8906</v>
      </c>
      <c r="L1587" s="7" t="s">
        <v>8907</v>
      </c>
      <c r="M1587" s="7" t="s">
        <v>8908</v>
      </c>
      <c r="N1587" s="7" t="s">
        <v>165</v>
      </c>
      <c r="O1587" s="7"/>
      <c r="P1587" s="7"/>
      <c r="Q1587" s="7" t="s">
        <v>165</v>
      </c>
      <c r="R1587" s="7"/>
      <c r="S1587" s="7"/>
      <c r="T1587" s="7" t="s">
        <v>186</v>
      </c>
      <c r="U1587" s="7" t="s">
        <v>186</v>
      </c>
      <c r="V1587" s="7"/>
      <c r="W1587" s="7" t="s">
        <v>57</v>
      </c>
      <c r="X1587" s="7"/>
      <c r="Y1587" s="7" t="s">
        <v>57</v>
      </c>
      <c r="Z1587" s="7" t="s">
        <v>57</v>
      </c>
      <c r="AA1587" s="7" t="s">
        <v>57</v>
      </c>
      <c r="AB1587" s="7" t="s">
        <v>57</v>
      </c>
      <c r="AC1587" s="7" t="s">
        <v>57</v>
      </c>
      <c r="AD1587" s="7"/>
      <c r="AE1587" s="7"/>
      <c r="AF1587" s="7" t="s">
        <v>58</v>
      </c>
      <c r="AG1587" s="7">
        <v>140</v>
      </c>
      <c r="AH1587" s="7" t="s">
        <v>350</v>
      </c>
      <c r="AI1587" s="7" t="s">
        <v>351</v>
      </c>
      <c r="AJ1587" s="7"/>
      <c r="AK1587" s="7"/>
      <c r="AL1587" s="7"/>
      <c r="AM1587" s="7"/>
      <c r="AN1587" s="7"/>
      <c r="AO1587" s="7" t="s">
        <v>6665</v>
      </c>
      <c r="AP1587" s="7" t="s">
        <v>1250</v>
      </c>
      <c r="AQ1587" s="7">
        <v>0.49295001999999999</v>
      </c>
      <c r="AR1587" s="7">
        <v>0.46379730000000002</v>
      </c>
      <c r="AS1587" s="7" t="s">
        <v>192</v>
      </c>
      <c r="AT1587">
        <v>0.64684413900000004</v>
      </c>
      <c r="AU1587">
        <f t="shared" si="70"/>
        <v>0</v>
      </c>
      <c r="AV1587" t="str">
        <f t="shared" si="71"/>
        <v>Italian</v>
      </c>
      <c r="AY1587" t="s">
        <v>165</v>
      </c>
    </row>
    <row r="1588" spans="1:51">
      <c r="A1588" s="7" t="s">
        <v>10836</v>
      </c>
      <c r="B1588" s="7" t="s">
        <v>47</v>
      </c>
      <c r="C1588" s="7">
        <v>962</v>
      </c>
      <c r="D1588" s="7">
        <v>1835</v>
      </c>
      <c r="E1588" s="7" t="s">
        <v>10837</v>
      </c>
      <c r="F1588" s="7" t="s">
        <v>49</v>
      </c>
      <c r="G1588" s="7" t="s">
        <v>50</v>
      </c>
      <c r="H1588" s="7" t="s">
        <v>10836</v>
      </c>
      <c r="I1588" s="7">
        <v>16</v>
      </c>
      <c r="J1588" s="7"/>
      <c r="K1588" s="7" t="s">
        <v>10838</v>
      </c>
      <c r="L1588" s="7" t="s">
        <v>10839</v>
      </c>
      <c r="M1588" s="7" t="s">
        <v>10840</v>
      </c>
      <c r="N1588" s="7"/>
      <c r="O1588" s="7"/>
      <c r="P1588" s="7" t="s">
        <v>165</v>
      </c>
      <c r="Q1588" s="7" t="s">
        <v>165</v>
      </c>
      <c r="R1588" s="7"/>
      <c r="S1588" s="7"/>
      <c r="T1588" s="7" t="s">
        <v>186</v>
      </c>
      <c r="U1588" s="7" t="s">
        <v>186</v>
      </c>
      <c r="V1588" s="7"/>
      <c r="W1588" s="7" t="s">
        <v>57</v>
      </c>
      <c r="X1588" s="7"/>
      <c r="Y1588" s="7" t="s">
        <v>57</v>
      </c>
      <c r="Z1588" s="7" t="s">
        <v>57</v>
      </c>
      <c r="AA1588" s="7" t="s">
        <v>57</v>
      </c>
      <c r="AB1588" s="7" t="s">
        <v>57</v>
      </c>
      <c r="AC1588" s="7" t="s">
        <v>57</v>
      </c>
      <c r="AD1588" s="7"/>
      <c r="AE1588" s="7"/>
      <c r="AF1588" s="7" t="s">
        <v>58</v>
      </c>
      <c r="AG1588" s="7">
        <v>157</v>
      </c>
      <c r="AH1588" s="7" t="s">
        <v>1692</v>
      </c>
      <c r="AI1588" s="7" t="s">
        <v>1693</v>
      </c>
      <c r="AJ1588" s="7"/>
      <c r="AK1588" s="7"/>
      <c r="AL1588" s="7"/>
      <c r="AM1588" s="7"/>
      <c r="AN1588" s="7"/>
      <c r="AO1588" s="7" t="s">
        <v>10109</v>
      </c>
      <c r="AP1588" s="7" t="s">
        <v>10110</v>
      </c>
      <c r="AQ1588" s="7">
        <v>0.50042909000000002</v>
      </c>
      <c r="AR1588" s="7">
        <v>0.45991335999999999</v>
      </c>
      <c r="AS1588" s="7" t="s">
        <v>192</v>
      </c>
      <c r="AT1588">
        <v>0.41656995200000002</v>
      </c>
      <c r="AU1588">
        <f t="shared" si="70"/>
        <v>0</v>
      </c>
      <c r="AV1588" t="str">
        <f t="shared" si="71"/>
        <v>Italian</v>
      </c>
      <c r="AY1588" t="s">
        <v>165</v>
      </c>
    </row>
    <row r="1589" spans="1:51">
      <c r="A1589" s="7" t="s">
        <v>7424</v>
      </c>
      <c r="B1589" s="7" t="s">
        <v>47</v>
      </c>
      <c r="C1589" s="7">
        <v>959</v>
      </c>
      <c r="D1589" s="7">
        <v>1246</v>
      </c>
      <c r="E1589" s="7" t="s">
        <v>7425</v>
      </c>
      <c r="F1589" s="7" t="s">
        <v>49</v>
      </c>
      <c r="G1589" s="7" t="s">
        <v>50</v>
      </c>
      <c r="H1589" s="7" t="s">
        <v>7424</v>
      </c>
      <c r="I1589" s="7">
        <v>17</v>
      </c>
      <c r="J1589" s="7"/>
      <c r="K1589" s="7" t="s">
        <v>7426</v>
      </c>
      <c r="L1589" s="7" t="s">
        <v>7427</v>
      </c>
      <c r="M1589" s="7" t="s">
        <v>7428</v>
      </c>
      <c r="N1589" s="7"/>
      <c r="O1589" s="7"/>
      <c r="P1589" s="7" t="s">
        <v>155</v>
      </c>
      <c r="Q1589" s="7" t="s">
        <v>155</v>
      </c>
      <c r="R1589" s="7" t="s">
        <v>112</v>
      </c>
      <c r="S1589" s="7" t="s">
        <v>55</v>
      </c>
      <c r="T1589" s="7" t="s">
        <v>85</v>
      </c>
      <c r="U1589" s="7" t="s">
        <v>85</v>
      </c>
      <c r="V1589" s="7" t="s">
        <v>113</v>
      </c>
      <c r="W1589" s="7" t="s">
        <v>57</v>
      </c>
      <c r="X1589" s="7"/>
      <c r="Y1589" s="7" t="s">
        <v>57</v>
      </c>
      <c r="Z1589" s="7" t="s">
        <v>57</v>
      </c>
      <c r="AA1589" s="7" t="s">
        <v>57</v>
      </c>
      <c r="AB1589" s="7" t="s">
        <v>57</v>
      </c>
      <c r="AC1589" s="7" t="s">
        <v>57</v>
      </c>
      <c r="AD1589" s="7"/>
      <c r="AE1589" s="7" t="s">
        <v>7429</v>
      </c>
      <c r="AF1589" s="7" t="s">
        <v>58</v>
      </c>
      <c r="AG1589" s="7">
        <v>674</v>
      </c>
      <c r="AH1589" s="7" t="s">
        <v>308</v>
      </c>
      <c r="AI1589" s="7" t="s">
        <v>309</v>
      </c>
      <c r="AJ1589" s="7" t="s">
        <v>91</v>
      </c>
      <c r="AK1589" s="7"/>
      <c r="AL1589" s="7"/>
      <c r="AM1589" s="7"/>
      <c r="AN1589" s="7"/>
      <c r="AO1589" s="7" t="s">
        <v>4142</v>
      </c>
      <c r="AP1589" s="7" t="s">
        <v>278</v>
      </c>
      <c r="AQ1589" s="7">
        <v>0.32033939</v>
      </c>
      <c r="AR1589" s="7">
        <v>0.36658697000000001</v>
      </c>
      <c r="AS1589" s="7"/>
      <c r="AT1589" s="5">
        <v>0.98456695400000005</v>
      </c>
      <c r="AU1589" s="5" t="str">
        <f t="shared" si="70"/>
        <v>French</v>
      </c>
      <c r="AV1589" s="5" t="str">
        <f t="shared" si="71"/>
        <v>German</v>
      </c>
      <c r="AW1589" s="5"/>
      <c r="AX1589" s="5" t="b">
        <v>0</v>
      </c>
      <c r="AY1589" t="s">
        <v>165</v>
      </c>
    </row>
    <row r="1590" spans="1:51">
      <c r="A1590" t="s">
        <v>699</v>
      </c>
      <c r="B1590" t="s">
        <v>47</v>
      </c>
      <c r="C1590">
        <v>952</v>
      </c>
      <c r="D1590">
        <v>149</v>
      </c>
      <c r="E1590" t="s">
        <v>700</v>
      </c>
      <c r="F1590" t="s">
        <v>49</v>
      </c>
      <c r="G1590" t="s">
        <v>50</v>
      </c>
      <c r="H1590" t="s">
        <v>699</v>
      </c>
      <c r="I1590">
        <v>18</v>
      </c>
      <c r="K1590" t="s">
        <v>701</v>
      </c>
      <c r="L1590" t="s">
        <v>702</v>
      </c>
      <c r="M1590" t="s">
        <v>703</v>
      </c>
      <c r="N1590" t="s">
        <v>165</v>
      </c>
      <c r="P1590" t="s">
        <v>165</v>
      </c>
      <c r="Q1590" t="s">
        <v>165</v>
      </c>
      <c r="R1590" t="s">
        <v>112</v>
      </c>
      <c r="S1590" t="s">
        <v>165</v>
      </c>
      <c r="T1590" t="s">
        <v>165</v>
      </c>
      <c r="U1590" t="s">
        <v>165</v>
      </c>
      <c r="V1590" t="s">
        <v>113</v>
      </c>
      <c r="W1590" t="s">
        <v>57</v>
      </c>
      <c r="X1590" t="s">
        <v>57</v>
      </c>
      <c r="Z1590" t="s">
        <v>57</v>
      </c>
      <c r="AA1590" t="s">
        <v>57</v>
      </c>
      <c r="AB1590" t="s">
        <v>57</v>
      </c>
      <c r="AC1590" t="s">
        <v>57</v>
      </c>
      <c r="AF1590" t="s">
        <v>58</v>
      </c>
      <c r="AG1590">
        <v>159</v>
      </c>
      <c r="AH1590" t="s">
        <v>704</v>
      </c>
      <c r="AI1590" t="s">
        <v>705</v>
      </c>
      <c r="AO1590" t="s">
        <v>3495</v>
      </c>
      <c r="AP1590" t="s">
        <v>698</v>
      </c>
      <c r="AQ1590">
        <v>0.59658328500000002</v>
      </c>
      <c r="AR1590">
        <v>0.73176447899999997</v>
      </c>
      <c r="AT1590">
        <v>0.59658328500000002</v>
      </c>
      <c r="AU1590" t="str">
        <f t="shared" si="70"/>
        <v>French</v>
      </c>
      <c r="AV1590" t="str">
        <f t="shared" si="71"/>
        <v>Italian</v>
      </c>
      <c r="AW1590" t="b">
        <f>IF(AU1590=AV1590,AU1590,IF(AV1590=0,AU1590))</f>
        <v>0</v>
      </c>
      <c r="AY1590" t="s">
        <v>165</v>
      </c>
    </row>
    <row r="1591" spans="1:51">
      <c r="A1591" t="s">
        <v>2202</v>
      </c>
      <c r="B1591" t="s">
        <v>47</v>
      </c>
      <c r="C1591">
        <v>953</v>
      </c>
      <c r="D1591">
        <v>365</v>
      </c>
      <c r="E1591" t="s">
        <v>2203</v>
      </c>
      <c r="F1591" t="s">
        <v>49</v>
      </c>
      <c r="G1591" t="s">
        <v>50</v>
      </c>
      <c r="H1591" t="s">
        <v>2202</v>
      </c>
      <c r="I1591">
        <v>20</v>
      </c>
      <c r="K1591" t="s">
        <v>2204</v>
      </c>
      <c r="L1591" t="s">
        <v>2205</v>
      </c>
      <c r="M1591" t="s">
        <v>2206</v>
      </c>
      <c r="N1591" t="s">
        <v>165</v>
      </c>
      <c r="Q1591" t="s">
        <v>165</v>
      </c>
      <c r="R1591" t="s">
        <v>112</v>
      </c>
      <c r="S1591" t="s">
        <v>165</v>
      </c>
      <c r="T1591" t="s">
        <v>165</v>
      </c>
      <c r="U1591" t="s">
        <v>165</v>
      </c>
      <c r="V1591" t="s">
        <v>113</v>
      </c>
      <c r="W1591" t="s">
        <v>57</v>
      </c>
      <c r="X1591" t="s">
        <v>57</v>
      </c>
      <c r="Z1591" t="s">
        <v>57</v>
      </c>
      <c r="AA1591" t="s">
        <v>57</v>
      </c>
      <c r="AB1591" t="s">
        <v>57</v>
      </c>
      <c r="AC1591" t="s">
        <v>57</v>
      </c>
      <c r="AF1591" t="s">
        <v>58</v>
      </c>
      <c r="AG1591">
        <v>111</v>
      </c>
      <c r="AH1591" t="s">
        <v>2115</v>
      </c>
      <c r="AI1591" t="s">
        <v>2116</v>
      </c>
      <c r="AO1591" t="s">
        <v>783</v>
      </c>
      <c r="AP1591" t="s">
        <v>2319</v>
      </c>
      <c r="AQ1591">
        <v>0.50603488600000002</v>
      </c>
      <c r="AR1591">
        <v>0.57623135400000003</v>
      </c>
      <c r="AT1591">
        <v>0.50603488600000002</v>
      </c>
      <c r="AU1591" t="str">
        <f t="shared" si="70"/>
        <v>French</v>
      </c>
      <c r="AV1591" t="str">
        <f t="shared" si="71"/>
        <v>Italian</v>
      </c>
      <c r="AW1591" t="b">
        <f>IF(AU1591=AV1591,AU1591,IF(AV1591=0,AU1591))</f>
        <v>0</v>
      </c>
      <c r="AY1591" t="s">
        <v>165</v>
      </c>
    </row>
    <row r="1592" spans="1:51">
      <c r="A1592" t="s">
        <v>4074</v>
      </c>
      <c r="B1592" t="s">
        <v>47</v>
      </c>
      <c r="C1592">
        <v>955</v>
      </c>
      <c r="D1592">
        <v>682</v>
      </c>
      <c r="E1592" t="s">
        <v>4075</v>
      </c>
      <c r="F1592" t="s">
        <v>49</v>
      </c>
      <c r="G1592" t="s">
        <v>50</v>
      </c>
      <c r="H1592" t="s">
        <v>4074</v>
      </c>
      <c r="I1592">
        <v>18</v>
      </c>
      <c r="K1592" t="s">
        <v>4076</v>
      </c>
      <c r="L1592" t="s">
        <v>4077</v>
      </c>
      <c r="M1592" t="s">
        <v>4078</v>
      </c>
      <c r="N1592" t="s">
        <v>165</v>
      </c>
      <c r="Q1592" t="s">
        <v>165</v>
      </c>
      <c r="R1592" t="s">
        <v>112</v>
      </c>
      <c r="S1592" t="s">
        <v>165</v>
      </c>
      <c r="T1592" t="s">
        <v>165</v>
      </c>
      <c r="U1592" t="s">
        <v>165</v>
      </c>
      <c r="V1592" t="s">
        <v>113</v>
      </c>
      <c r="W1592" t="s">
        <v>57</v>
      </c>
      <c r="X1592" t="s">
        <v>57</v>
      </c>
      <c r="Z1592" t="s">
        <v>57</v>
      </c>
      <c r="AA1592" t="s">
        <v>57</v>
      </c>
      <c r="AB1592" t="s">
        <v>57</v>
      </c>
      <c r="AC1592" t="s">
        <v>57</v>
      </c>
      <c r="AF1592" t="s">
        <v>58</v>
      </c>
      <c r="AG1592">
        <v>103</v>
      </c>
      <c r="AH1592" t="s">
        <v>4079</v>
      </c>
      <c r="AI1592" t="s">
        <v>60</v>
      </c>
      <c r="AJ1592" t="s">
        <v>4080</v>
      </c>
      <c r="AO1592" t="s">
        <v>5952</v>
      </c>
      <c r="AP1592" t="s">
        <v>63</v>
      </c>
      <c r="AQ1592">
        <v>0.72622517399999997</v>
      </c>
      <c r="AR1592">
        <v>0.73808670499999995</v>
      </c>
      <c r="AT1592">
        <v>0.72622517399999997</v>
      </c>
      <c r="AU1592" t="str">
        <f t="shared" si="70"/>
        <v>French</v>
      </c>
      <c r="AV1592" t="str">
        <f t="shared" si="71"/>
        <v>Italian</v>
      </c>
      <c r="AW1592" t="b">
        <f>IF(AU1592=AV1592,AU1592,IF(AV1592=0,AU1592))</f>
        <v>0</v>
      </c>
      <c r="AY1592" t="s">
        <v>165</v>
      </c>
    </row>
    <row r="1593" spans="1:51">
      <c r="A1593" s="7" t="s">
        <v>7066</v>
      </c>
      <c r="B1593" s="7" t="s">
        <v>47</v>
      </c>
      <c r="C1593" s="7">
        <v>958</v>
      </c>
      <c r="D1593" s="7">
        <v>1185</v>
      </c>
      <c r="E1593" s="7" t="s">
        <v>7067</v>
      </c>
      <c r="F1593" s="7" t="s">
        <v>49</v>
      </c>
      <c r="G1593" s="7" t="s">
        <v>50</v>
      </c>
      <c r="H1593" s="7" t="s">
        <v>7066</v>
      </c>
      <c r="I1593" s="7">
        <v>15</v>
      </c>
      <c r="J1593" s="7"/>
      <c r="K1593" s="7" t="s">
        <v>7068</v>
      </c>
      <c r="L1593" s="7" t="s">
        <v>7069</v>
      </c>
      <c r="M1593" s="7" t="s">
        <v>7070</v>
      </c>
      <c r="N1593" s="7"/>
      <c r="O1593" s="7"/>
      <c r="P1593" s="7" t="s">
        <v>1177</v>
      </c>
      <c r="Q1593" s="7" t="s">
        <v>1177</v>
      </c>
      <c r="R1593" s="7" t="s">
        <v>155</v>
      </c>
      <c r="S1593" s="7" t="s">
        <v>55</v>
      </c>
      <c r="T1593" s="7" t="s">
        <v>85</v>
      </c>
      <c r="U1593" s="7" t="s">
        <v>85</v>
      </c>
      <c r="V1593" s="7" t="s">
        <v>113</v>
      </c>
      <c r="W1593" s="7" t="s">
        <v>57</v>
      </c>
      <c r="X1593" s="7"/>
      <c r="Y1593" s="7" t="s">
        <v>57</v>
      </c>
      <c r="Z1593" s="7" t="s">
        <v>57</v>
      </c>
      <c r="AA1593" s="7" t="s">
        <v>57</v>
      </c>
      <c r="AB1593" s="7" t="s">
        <v>57</v>
      </c>
      <c r="AC1593" s="7" t="s">
        <v>57</v>
      </c>
      <c r="AD1593" s="7"/>
      <c r="AE1593" s="7"/>
      <c r="AF1593" s="7" t="s">
        <v>58</v>
      </c>
      <c r="AG1593" s="7">
        <v>87</v>
      </c>
      <c r="AH1593" s="7" t="s">
        <v>359</v>
      </c>
      <c r="AI1593" s="7" t="s">
        <v>360</v>
      </c>
      <c r="AJ1593" s="7"/>
      <c r="AK1593" s="7"/>
      <c r="AL1593" s="7"/>
      <c r="AM1593" s="7"/>
      <c r="AN1593" s="7"/>
      <c r="AO1593" s="7" t="s">
        <v>3714</v>
      </c>
      <c r="AP1593" s="7" t="s">
        <v>3715</v>
      </c>
      <c r="AQ1593" s="7">
        <v>0.39096039999999999</v>
      </c>
      <c r="AR1593" s="7">
        <v>0.43164529000000001</v>
      </c>
      <c r="AS1593" s="7"/>
      <c r="AT1593" s="5">
        <v>0.48491299700000001</v>
      </c>
      <c r="AU1593" s="5" t="str">
        <f t="shared" si="70"/>
        <v>German</v>
      </c>
      <c r="AV1593" s="5" t="str">
        <f t="shared" si="71"/>
        <v>Russian</v>
      </c>
      <c r="AW1593" s="5"/>
      <c r="AX1593" s="7" t="s">
        <v>165</v>
      </c>
      <c r="AY1593" t="s">
        <v>165</v>
      </c>
    </row>
    <row r="1594" spans="1:51">
      <c r="A1594" t="s">
        <v>4098</v>
      </c>
      <c r="B1594" t="s">
        <v>47</v>
      </c>
      <c r="C1594">
        <v>955</v>
      </c>
      <c r="D1594">
        <v>686</v>
      </c>
      <c r="E1594" t="s">
        <v>4099</v>
      </c>
      <c r="F1594" t="s">
        <v>49</v>
      </c>
      <c r="G1594" t="s">
        <v>120</v>
      </c>
      <c r="H1594" t="s">
        <v>4098</v>
      </c>
      <c r="I1594">
        <v>19</v>
      </c>
      <c r="K1594" t="s">
        <v>4100</v>
      </c>
      <c r="L1594" t="s">
        <v>4101</v>
      </c>
      <c r="M1594" t="s">
        <v>4102</v>
      </c>
      <c r="N1594" t="s">
        <v>165</v>
      </c>
      <c r="Q1594" t="s">
        <v>165</v>
      </c>
      <c r="R1594" t="s">
        <v>55</v>
      </c>
      <c r="S1594" t="s">
        <v>2339</v>
      </c>
      <c r="T1594" t="s">
        <v>85</v>
      </c>
      <c r="U1594" t="s">
        <v>85</v>
      </c>
      <c r="V1594" t="s">
        <v>56</v>
      </c>
      <c r="W1594" t="s">
        <v>57</v>
      </c>
      <c r="X1594" t="s">
        <v>57</v>
      </c>
      <c r="Z1594" t="s">
        <v>57</v>
      </c>
      <c r="AA1594" t="s">
        <v>57</v>
      </c>
      <c r="AB1594" t="s">
        <v>57</v>
      </c>
      <c r="AC1594" t="s">
        <v>57</v>
      </c>
      <c r="AF1594" t="s">
        <v>58</v>
      </c>
      <c r="AG1594">
        <v>201</v>
      </c>
      <c r="AH1594" t="s">
        <v>4103</v>
      </c>
      <c r="AI1594" t="s">
        <v>60</v>
      </c>
      <c r="AJ1594" t="s">
        <v>4104</v>
      </c>
      <c r="AO1594" t="s">
        <v>10922</v>
      </c>
      <c r="AP1594" t="s">
        <v>526</v>
      </c>
      <c r="AQ1594">
        <v>0.64470386599999996</v>
      </c>
      <c r="AR1594">
        <v>0.92751421700000003</v>
      </c>
      <c r="AT1594">
        <v>0.64470386599999996</v>
      </c>
      <c r="AU1594" t="str">
        <f t="shared" si="70"/>
        <v>Irish</v>
      </c>
      <c r="AV1594" t="str">
        <f t="shared" si="71"/>
        <v>Italian</v>
      </c>
      <c r="AW1594" t="b">
        <f>IF(AU1594=AV1594,AU1594,IF(AV1594=0,AU1594))</f>
        <v>0</v>
      </c>
      <c r="AY1594" t="s">
        <v>165</v>
      </c>
    </row>
    <row r="1595" spans="1:51">
      <c r="A1595" s="5" t="s">
        <v>8795</v>
      </c>
      <c r="B1595" s="5" t="s">
        <v>47</v>
      </c>
      <c r="C1595" s="5">
        <v>960</v>
      </c>
      <c r="D1595" s="5">
        <v>1487</v>
      </c>
      <c r="E1595" s="5" t="s">
        <v>8796</v>
      </c>
      <c r="F1595" s="5" t="s">
        <v>49</v>
      </c>
      <c r="G1595" s="5" t="s">
        <v>50</v>
      </c>
      <c r="H1595" s="5" t="s">
        <v>8795</v>
      </c>
      <c r="I1595" s="5">
        <v>17</v>
      </c>
      <c r="J1595" s="5"/>
      <c r="K1595" s="5" t="s">
        <v>8797</v>
      </c>
      <c r="L1595" s="5" t="s">
        <v>8798</v>
      </c>
      <c r="M1595" s="5" t="s">
        <v>8799</v>
      </c>
      <c r="N1595" s="5" t="s">
        <v>165</v>
      </c>
      <c r="O1595" s="5"/>
      <c r="P1595" s="5"/>
      <c r="Q1595" s="5" t="s">
        <v>165</v>
      </c>
      <c r="R1595" s="5" t="s">
        <v>165</v>
      </c>
      <c r="S1595" s="5" t="s">
        <v>83</v>
      </c>
      <c r="T1595" s="5" t="s">
        <v>165</v>
      </c>
      <c r="U1595" s="5" t="s">
        <v>165</v>
      </c>
      <c r="V1595" s="5" t="s">
        <v>87</v>
      </c>
      <c r="W1595" s="5" t="s">
        <v>57</v>
      </c>
      <c r="X1595" s="5"/>
      <c r="Y1595" s="5" t="s">
        <v>57</v>
      </c>
      <c r="Z1595" s="5" t="s">
        <v>57</v>
      </c>
      <c r="AA1595" s="5" t="s">
        <v>57</v>
      </c>
      <c r="AB1595" s="5" t="s">
        <v>57</v>
      </c>
      <c r="AC1595" s="5" t="s">
        <v>57</v>
      </c>
      <c r="AD1595" s="5"/>
      <c r="AE1595" s="5"/>
      <c r="AF1595" s="5" t="s">
        <v>58</v>
      </c>
      <c r="AG1595" s="5">
        <v>193</v>
      </c>
      <c r="AH1595" s="5" t="s">
        <v>166</v>
      </c>
      <c r="AI1595" s="5" t="s">
        <v>167</v>
      </c>
      <c r="AJ1595" s="5"/>
      <c r="AK1595" s="5"/>
      <c r="AL1595" s="5"/>
      <c r="AM1595" s="5"/>
      <c r="AN1595" s="5"/>
      <c r="AO1595" s="5" t="s">
        <v>8836</v>
      </c>
      <c r="AP1595" s="5" t="s">
        <v>8837</v>
      </c>
      <c r="AQ1595" s="5">
        <v>0.98456695400000005</v>
      </c>
      <c r="AR1595" s="5">
        <v>0.98831730100000004</v>
      </c>
      <c r="AS1595" s="5"/>
      <c r="AT1595">
        <v>0.50793684100000003</v>
      </c>
      <c r="AU1595" t="str">
        <f t="shared" si="70"/>
        <v>Italian</v>
      </c>
      <c r="AV1595" t="str">
        <f t="shared" si="71"/>
        <v>Italian</v>
      </c>
      <c r="AY1595" t="s">
        <v>165</v>
      </c>
    </row>
    <row r="1596" spans="1:51">
      <c r="A1596" s="5" t="s">
        <v>8807</v>
      </c>
      <c r="B1596" s="5" t="s">
        <v>47</v>
      </c>
      <c r="C1596" s="5">
        <v>960</v>
      </c>
      <c r="D1596" s="5">
        <v>1489</v>
      </c>
      <c r="E1596" s="5" t="s">
        <v>8808</v>
      </c>
      <c r="F1596" s="5" t="s">
        <v>49</v>
      </c>
      <c r="G1596" s="5" t="s">
        <v>50</v>
      </c>
      <c r="H1596" s="5" t="s">
        <v>8807</v>
      </c>
      <c r="I1596" s="5">
        <v>17</v>
      </c>
      <c r="J1596" s="5"/>
      <c r="K1596" s="5" t="s">
        <v>8809</v>
      </c>
      <c r="L1596" s="5" t="s">
        <v>8810</v>
      </c>
      <c r="M1596" s="5" t="s">
        <v>8811</v>
      </c>
      <c r="N1596" s="5" t="s">
        <v>165</v>
      </c>
      <c r="O1596" s="5"/>
      <c r="P1596" s="5"/>
      <c r="Q1596" s="5" t="s">
        <v>165</v>
      </c>
      <c r="R1596" s="5" t="s">
        <v>165</v>
      </c>
      <c r="S1596" s="5" t="s">
        <v>1440</v>
      </c>
      <c r="T1596" s="5" t="s">
        <v>165</v>
      </c>
      <c r="U1596" s="5" t="s">
        <v>165</v>
      </c>
      <c r="V1596" s="5" t="s">
        <v>87</v>
      </c>
      <c r="W1596" s="5" t="s">
        <v>57</v>
      </c>
      <c r="X1596" s="5"/>
      <c r="Y1596" s="5" t="s">
        <v>57</v>
      </c>
      <c r="Z1596" s="5" t="s">
        <v>57</v>
      </c>
      <c r="AA1596" s="5" t="s">
        <v>57</v>
      </c>
      <c r="AB1596" s="5" t="s">
        <v>57</v>
      </c>
      <c r="AC1596" s="5" t="s">
        <v>57</v>
      </c>
      <c r="AD1596" s="5"/>
      <c r="AE1596" s="5"/>
      <c r="AF1596" s="5" t="s">
        <v>58</v>
      </c>
      <c r="AG1596" s="5">
        <v>56</v>
      </c>
      <c r="AH1596" s="5" t="s">
        <v>166</v>
      </c>
      <c r="AI1596" s="5" t="s">
        <v>167</v>
      </c>
      <c r="AJ1596" s="5"/>
      <c r="AK1596" s="5"/>
      <c r="AL1596" s="5"/>
      <c r="AM1596" s="5"/>
      <c r="AN1596" s="5"/>
      <c r="AO1596" s="5" t="s">
        <v>8969</v>
      </c>
      <c r="AP1596" s="5" t="s">
        <v>868</v>
      </c>
      <c r="AQ1596" s="5">
        <v>0.59303479299999995</v>
      </c>
      <c r="AR1596" s="5">
        <v>0.66115243499999998</v>
      </c>
      <c r="AS1596" s="5"/>
      <c r="AT1596" s="5">
        <v>0.57616074299999998</v>
      </c>
      <c r="AU1596" s="5" t="str">
        <f t="shared" si="70"/>
        <v>Italian</v>
      </c>
      <c r="AV1596" s="5" t="str">
        <f t="shared" si="71"/>
        <v>Italian</v>
      </c>
      <c r="AW1596" s="5"/>
      <c r="AX1596" s="5"/>
      <c r="AY1596" t="s">
        <v>165</v>
      </c>
    </row>
    <row r="1597" spans="1:51">
      <c r="A1597" s="5" t="s">
        <v>8831</v>
      </c>
      <c r="B1597" s="5" t="s">
        <v>47</v>
      </c>
      <c r="C1597" s="5">
        <v>960</v>
      </c>
      <c r="D1597" s="5">
        <v>1493</v>
      </c>
      <c r="E1597" s="5" t="s">
        <v>8832</v>
      </c>
      <c r="F1597" s="5" t="s">
        <v>49</v>
      </c>
      <c r="G1597" s="5" t="s">
        <v>50</v>
      </c>
      <c r="H1597" s="5" t="s">
        <v>8831</v>
      </c>
      <c r="I1597" s="5">
        <v>15</v>
      </c>
      <c r="J1597" s="5"/>
      <c r="K1597" s="5" t="s">
        <v>8833</v>
      </c>
      <c r="L1597" s="5" t="s">
        <v>8834</v>
      </c>
      <c r="M1597" s="5" t="s">
        <v>8835</v>
      </c>
      <c r="N1597" s="5" t="s">
        <v>165</v>
      </c>
      <c r="O1597" s="5"/>
      <c r="P1597" s="5"/>
      <c r="Q1597" s="5" t="s">
        <v>165</v>
      </c>
      <c r="R1597" s="5" t="s">
        <v>165</v>
      </c>
      <c r="S1597" s="5" t="s">
        <v>112</v>
      </c>
      <c r="T1597" s="5" t="s">
        <v>165</v>
      </c>
      <c r="U1597" s="5" t="s">
        <v>165</v>
      </c>
      <c r="V1597" s="5" t="s">
        <v>87</v>
      </c>
      <c r="W1597" s="5" t="s">
        <v>57</v>
      </c>
      <c r="X1597" s="5"/>
      <c r="Y1597" s="5" t="s">
        <v>57</v>
      </c>
      <c r="Z1597" s="5" t="s">
        <v>57</v>
      </c>
      <c r="AA1597" s="5" t="s">
        <v>57</v>
      </c>
      <c r="AB1597" s="5" t="s">
        <v>57</v>
      </c>
      <c r="AC1597" s="5" t="s">
        <v>57</v>
      </c>
      <c r="AD1597" s="5"/>
      <c r="AE1597" s="5"/>
      <c r="AF1597" s="5" t="s">
        <v>58</v>
      </c>
      <c r="AG1597" s="5">
        <v>6</v>
      </c>
      <c r="AH1597" s="5" t="s">
        <v>4111</v>
      </c>
      <c r="AI1597" s="5" t="s">
        <v>4112</v>
      </c>
      <c r="AJ1597" s="5"/>
      <c r="AK1597" s="5"/>
      <c r="AL1597" s="5"/>
      <c r="AM1597" s="5"/>
      <c r="AN1597" s="5"/>
      <c r="AO1597" s="5" t="s">
        <v>9101</v>
      </c>
      <c r="AP1597" s="5" t="s">
        <v>8837</v>
      </c>
      <c r="AQ1597" s="5">
        <v>0.90517881600000005</v>
      </c>
      <c r="AR1597" s="5">
        <v>0.935262331</v>
      </c>
      <c r="AS1597" s="5"/>
      <c r="AT1597" s="5">
        <v>0.81780206099999997</v>
      </c>
      <c r="AU1597" s="5" t="str">
        <f t="shared" si="70"/>
        <v>Italian</v>
      </c>
      <c r="AV1597" s="5" t="str">
        <f t="shared" si="71"/>
        <v>Italian</v>
      </c>
      <c r="AW1597" s="5"/>
      <c r="AX1597" s="5"/>
      <c r="AY1597" t="s">
        <v>165</v>
      </c>
    </row>
    <row r="1598" spans="1:51">
      <c r="A1598" s="5" t="s">
        <v>8964</v>
      </c>
      <c r="B1598" s="5" t="s">
        <v>47</v>
      </c>
      <c r="C1598" s="5">
        <v>960</v>
      </c>
      <c r="D1598" s="5">
        <v>1515</v>
      </c>
      <c r="E1598" s="5" t="s">
        <v>8965</v>
      </c>
      <c r="F1598" s="5" t="s">
        <v>49</v>
      </c>
      <c r="G1598" s="5" t="s">
        <v>50</v>
      </c>
      <c r="H1598" s="5" t="s">
        <v>8964</v>
      </c>
      <c r="I1598" s="5">
        <v>17</v>
      </c>
      <c r="J1598" s="5"/>
      <c r="K1598" s="5" t="s">
        <v>8966</v>
      </c>
      <c r="L1598" s="5" t="s">
        <v>8967</v>
      </c>
      <c r="M1598" s="5" t="s">
        <v>8968</v>
      </c>
      <c r="N1598" s="5"/>
      <c r="O1598" s="5"/>
      <c r="P1598" s="5"/>
      <c r="Q1598" s="5"/>
      <c r="R1598" s="5" t="s">
        <v>165</v>
      </c>
      <c r="S1598" s="5" t="s">
        <v>112</v>
      </c>
      <c r="T1598" s="5" t="s">
        <v>85</v>
      </c>
      <c r="U1598" s="5" t="s">
        <v>85</v>
      </c>
      <c r="V1598" s="5" t="s">
        <v>87</v>
      </c>
      <c r="W1598" s="5" t="s">
        <v>57</v>
      </c>
      <c r="X1598" s="5"/>
      <c r="Y1598" s="5" t="s">
        <v>57</v>
      </c>
      <c r="Z1598" s="5" t="s">
        <v>57</v>
      </c>
      <c r="AA1598" s="5" t="s">
        <v>57</v>
      </c>
      <c r="AB1598" s="5" t="s">
        <v>57</v>
      </c>
      <c r="AC1598" s="5" t="s">
        <v>57</v>
      </c>
      <c r="AD1598" s="5"/>
      <c r="AE1598" s="5"/>
      <c r="AF1598" s="5" t="s">
        <v>58</v>
      </c>
      <c r="AG1598" s="5">
        <v>3</v>
      </c>
      <c r="AH1598" s="5" t="s">
        <v>1307</v>
      </c>
      <c r="AI1598" s="5" t="s">
        <v>574</v>
      </c>
      <c r="AJ1598" s="5" t="s">
        <v>91</v>
      </c>
      <c r="AK1598" s="5"/>
      <c r="AL1598" s="5"/>
      <c r="AM1598" s="5"/>
      <c r="AN1598" s="5"/>
      <c r="AO1598" s="5" t="s">
        <v>9246</v>
      </c>
      <c r="AP1598" s="5" t="s">
        <v>9247</v>
      </c>
      <c r="AQ1598" s="5">
        <v>0.88569073200000004</v>
      </c>
      <c r="AR1598" s="5">
        <v>0.89466143899999995</v>
      </c>
      <c r="AS1598" s="5"/>
      <c r="AT1598" s="5">
        <v>0.421339664</v>
      </c>
      <c r="AU1598" s="5" t="str">
        <f t="shared" si="70"/>
        <v>Italian</v>
      </c>
      <c r="AV1598" s="5">
        <f t="shared" si="71"/>
        <v>0</v>
      </c>
      <c r="AW1598" s="5"/>
      <c r="AX1598" s="5"/>
      <c r="AY1598" t="s">
        <v>165</v>
      </c>
    </row>
    <row r="1599" spans="1:51">
      <c r="A1599" s="5" t="s">
        <v>9096</v>
      </c>
      <c r="B1599" s="5" t="s">
        <v>47</v>
      </c>
      <c r="C1599" s="5">
        <v>960</v>
      </c>
      <c r="D1599" s="5">
        <v>1538</v>
      </c>
      <c r="E1599" s="5" t="s">
        <v>9097</v>
      </c>
      <c r="F1599" s="5" t="s">
        <v>49</v>
      </c>
      <c r="G1599" s="5" t="s">
        <v>50</v>
      </c>
      <c r="H1599" s="5" t="s">
        <v>9096</v>
      </c>
      <c r="I1599" s="5">
        <v>14</v>
      </c>
      <c r="J1599" s="5"/>
      <c r="K1599" s="5" t="s">
        <v>9098</v>
      </c>
      <c r="L1599" s="5" t="s">
        <v>9099</v>
      </c>
      <c r="M1599" s="5" t="s">
        <v>9100</v>
      </c>
      <c r="N1599" s="5" t="s">
        <v>165</v>
      </c>
      <c r="O1599" s="5"/>
      <c r="P1599" s="5"/>
      <c r="Q1599" s="5" t="s">
        <v>165</v>
      </c>
      <c r="R1599" s="5" t="s">
        <v>165</v>
      </c>
      <c r="S1599" s="5" t="s">
        <v>83</v>
      </c>
      <c r="T1599" s="5" t="s">
        <v>165</v>
      </c>
      <c r="U1599" s="5" t="s">
        <v>165</v>
      </c>
      <c r="V1599" s="5" t="s">
        <v>87</v>
      </c>
      <c r="W1599" s="5" t="s">
        <v>57</v>
      </c>
      <c r="X1599" s="5"/>
      <c r="Y1599" s="5" t="s">
        <v>57</v>
      </c>
      <c r="Z1599" s="5" t="s">
        <v>57</v>
      </c>
      <c r="AA1599" s="5" t="s">
        <v>57</v>
      </c>
      <c r="AB1599" s="5" t="s">
        <v>57</v>
      </c>
      <c r="AC1599" s="5" t="s">
        <v>57</v>
      </c>
      <c r="AD1599" s="5"/>
      <c r="AE1599" s="5"/>
      <c r="AF1599" s="5" t="s">
        <v>58</v>
      </c>
      <c r="AG1599" s="5">
        <v>94</v>
      </c>
      <c r="AH1599" s="5" t="s">
        <v>2390</v>
      </c>
      <c r="AI1599" s="5" t="s">
        <v>2391</v>
      </c>
      <c r="AJ1599" s="5"/>
      <c r="AK1599" s="5"/>
      <c r="AL1599" s="5"/>
      <c r="AM1599" s="5"/>
      <c r="AN1599" s="5"/>
      <c r="AO1599" s="5" t="s">
        <v>9489</v>
      </c>
      <c r="AP1599" s="5" t="s">
        <v>9490</v>
      </c>
      <c r="AQ1599" s="5">
        <v>0.91485727500000003</v>
      </c>
      <c r="AR1599" s="5">
        <v>0.97374598000000001</v>
      </c>
      <c r="AS1599" s="5"/>
      <c r="AT1599" s="5">
        <v>0.50381315699999996</v>
      </c>
      <c r="AU1599" s="5" t="str">
        <f t="shared" si="70"/>
        <v>Italian</v>
      </c>
      <c r="AV1599" s="5" t="str">
        <f t="shared" si="71"/>
        <v>Italian</v>
      </c>
      <c r="AW1599" s="5"/>
      <c r="AX1599" s="5"/>
      <c r="AY1599" t="s">
        <v>165</v>
      </c>
    </row>
    <row r="1600" spans="1:51">
      <c r="A1600" s="5" t="s">
        <v>9240</v>
      </c>
      <c r="B1600" s="5" t="s">
        <v>47</v>
      </c>
      <c r="C1600" s="5">
        <v>961</v>
      </c>
      <c r="D1600" s="5">
        <v>1564</v>
      </c>
      <c r="E1600" s="5" t="s">
        <v>9241</v>
      </c>
      <c r="F1600" s="5" t="s">
        <v>49</v>
      </c>
      <c r="G1600" s="5" t="s">
        <v>50</v>
      </c>
      <c r="H1600" s="5" t="s">
        <v>9240</v>
      </c>
      <c r="I1600" s="5">
        <v>18</v>
      </c>
      <c r="J1600" s="5"/>
      <c r="K1600" s="5" t="s">
        <v>9242</v>
      </c>
      <c r="L1600" s="5" t="s">
        <v>9243</v>
      </c>
      <c r="M1600" s="5" t="s">
        <v>9244</v>
      </c>
      <c r="N1600" s="5" t="s">
        <v>165</v>
      </c>
      <c r="O1600" s="5"/>
      <c r="P1600" s="5"/>
      <c r="Q1600" s="5" t="s">
        <v>165</v>
      </c>
      <c r="R1600" s="5" t="s">
        <v>165</v>
      </c>
      <c r="S1600" s="5" t="s">
        <v>9245</v>
      </c>
      <c r="T1600" s="5" t="s">
        <v>165</v>
      </c>
      <c r="U1600" s="5" t="s">
        <v>165</v>
      </c>
      <c r="V1600" s="5" t="s">
        <v>87</v>
      </c>
      <c r="W1600" s="5"/>
      <c r="X1600" s="5"/>
      <c r="Y1600" s="5"/>
      <c r="Z1600" s="5"/>
      <c r="AA1600" s="5" t="s">
        <v>57</v>
      </c>
      <c r="AB1600" s="5" t="s">
        <v>85</v>
      </c>
      <c r="AC1600" s="5"/>
      <c r="AD1600" s="5"/>
      <c r="AE1600" s="5"/>
      <c r="AF1600" s="5" t="s">
        <v>58</v>
      </c>
      <c r="AG1600" s="5">
        <v>17</v>
      </c>
      <c r="AH1600" s="5" t="s">
        <v>888</v>
      </c>
      <c r="AI1600" s="5" t="s">
        <v>209</v>
      </c>
      <c r="AJ1600" s="5" t="s">
        <v>889</v>
      </c>
      <c r="AK1600" s="5"/>
      <c r="AL1600" s="5"/>
      <c r="AM1600" s="5"/>
      <c r="AN1600" s="5"/>
      <c r="AO1600" s="5" t="s">
        <v>9564</v>
      </c>
      <c r="AP1600" s="5" t="s">
        <v>287</v>
      </c>
      <c r="AQ1600" s="5">
        <v>0.88712938299999999</v>
      </c>
      <c r="AR1600" s="5">
        <v>0.89809840500000004</v>
      </c>
      <c r="AS1600" s="5"/>
      <c r="AT1600" s="5">
        <v>0.49188552499999999</v>
      </c>
      <c r="AU1600" s="5" t="str">
        <f t="shared" si="70"/>
        <v>Italian</v>
      </c>
      <c r="AV1600" s="5" t="str">
        <f t="shared" si="71"/>
        <v>Italian</v>
      </c>
      <c r="AW1600" s="5"/>
      <c r="AX1600" s="5"/>
      <c r="AY1600" t="s">
        <v>165</v>
      </c>
    </row>
    <row r="1601" spans="1:51">
      <c r="A1601" s="5" t="s">
        <v>9486</v>
      </c>
      <c r="B1601" s="5" t="s">
        <v>47</v>
      </c>
      <c r="C1601" s="5">
        <v>961</v>
      </c>
      <c r="D1601" s="5">
        <v>1606</v>
      </c>
      <c r="E1601" s="5" t="s">
        <v>9487</v>
      </c>
      <c r="F1601" s="5" t="s">
        <v>49</v>
      </c>
      <c r="G1601" s="5" t="s">
        <v>50</v>
      </c>
      <c r="H1601" s="5" t="s">
        <v>9486</v>
      </c>
      <c r="I1601" s="5">
        <v>14</v>
      </c>
      <c r="J1601" s="5"/>
      <c r="K1601" s="5" t="s">
        <v>9488</v>
      </c>
      <c r="L1601" s="5" t="s">
        <v>4401</v>
      </c>
      <c r="M1601" s="5" t="s">
        <v>4402</v>
      </c>
      <c r="N1601" s="5" t="s">
        <v>165</v>
      </c>
      <c r="O1601" s="5"/>
      <c r="P1601" s="5"/>
      <c r="Q1601" s="5" t="s">
        <v>165</v>
      </c>
      <c r="R1601" s="5" t="s">
        <v>165</v>
      </c>
      <c r="S1601" s="5" t="s">
        <v>83</v>
      </c>
      <c r="T1601" s="5" t="s">
        <v>165</v>
      </c>
      <c r="U1601" s="5" t="s">
        <v>165</v>
      </c>
      <c r="V1601" s="5" t="s">
        <v>87</v>
      </c>
      <c r="W1601" s="5" t="s">
        <v>57</v>
      </c>
      <c r="X1601" s="5"/>
      <c r="Y1601" s="5" t="s">
        <v>57</v>
      </c>
      <c r="Z1601" s="5" t="s">
        <v>57</v>
      </c>
      <c r="AA1601" s="5" t="s">
        <v>57</v>
      </c>
      <c r="AB1601" s="5" t="s">
        <v>57</v>
      </c>
      <c r="AC1601" s="5" t="s">
        <v>57</v>
      </c>
      <c r="AD1601" s="5"/>
      <c r="AE1601" s="5"/>
      <c r="AF1601" s="5" t="s">
        <v>58</v>
      </c>
      <c r="AG1601" s="5">
        <v>32</v>
      </c>
      <c r="AH1601" s="5" t="s">
        <v>4111</v>
      </c>
      <c r="AI1601" s="5" t="s">
        <v>4112</v>
      </c>
      <c r="AJ1601" s="5"/>
      <c r="AK1601" s="5"/>
      <c r="AL1601" s="5"/>
      <c r="AM1601" s="5"/>
      <c r="AN1601" s="5"/>
      <c r="AO1601" s="5" t="s">
        <v>9638</v>
      </c>
      <c r="AP1601" s="5" t="s">
        <v>2173</v>
      </c>
      <c r="AQ1601" s="5">
        <v>0.87412278300000001</v>
      </c>
      <c r="AR1601" s="5">
        <v>0.91437336499999999</v>
      </c>
      <c r="AS1601" s="5"/>
      <c r="AT1601" s="5">
        <v>0.62818646199999995</v>
      </c>
      <c r="AU1601" s="5" t="str">
        <f t="shared" si="70"/>
        <v>Italian</v>
      </c>
      <c r="AV1601" s="5" t="str">
        <f t="shared" si="71"/>
        <v>Italian</v>
      </c>
      <c r="AW1601" s="5"/>
      <c r="AX1601" s="5"/>
      <c r="AY1601" t="s">
        <v>165</v>
      </c>
    </row>
    <row r="1602" spans="1:51">
      <c r="A1602" s="5" t="s">
        <v>9559</v>
      </c>
      <c r="B1602" s="5" t="s">
        <v>47</v>
      </c>
      <c r="C1602" s="5">
        <v>961</v>
      </c>
      <c r="D1602" s="5">
        <v>1619</v>
      </c>
      <c r="E1602" s="5" t="s">
        <v>9560</v>
      </c>
      <c r="F1602" s="5" t="s">
        <v>49</v>
      </c>
      <c r="G1602" s="5" t="s">
        <v>50</v>
      </c>
      <c r="H1602" s="5" t="s">
        <v>9559</v>
      </c>
      <c r="I1602" s="5">
        <v>14</v>
      </c>
      <c r="J1602" s="5"/>
      <c r="K1602" s="5" t="s">
        <v>9561</v>
      </c>
      <c r="L1602" s="5" t="s">
        <v>9562</v>
      </c>
      <c r="M1602" s="5" t="s">
        <v>9563</v>
      </c>
      <c r="N1602" s="5" t="s">
        <v>165</v>
      </c>
      <c r="O1602" s="5"/>
      <c r="P1602" s="5"/>
      <c r="Q1602" s="5" t="s">
        <v>165</v>
      </c>
      <c r="R1602" s="5" t="s">
        <v>165</v>
      </c>
      <c r="S1602" s="5" t="s">
        <v>83</v>
      </c>
      <c r="T1602" s="5" t="s">
        <v>165</v>
      </c>
      <c r="U1602" s="5" t="s">
        <v>165</v>
      </c>
      <c r="V1602" s="5" t="s">
        <v>87</v>
      </c>
      <c r="W1602" s="5" t="s">
        <v>57</v>
      </c>
      <c r="X1602" s="5"/>
      <c r="Y1602" s="5" t="s">
        <v>57</v>
      </c>
      <c r="Z1602" s="5" t="s">
        <v>57</v>
      </c>
      <c r="AA1602" s="5" t="s">
        <v>57</v>
      </c>
      <c r="AB1602" s="5" t="s">
        <v>57</v>
      </c>
      <c r="AC1602" s="5" t="s">
        <v>57</v>
      </c>
      <c r="AD1602" s="5"/>
      <c r="AE1602" s="5"/>
      <c r="AF1602" s="5" t="s">
        <v>58</v>
      </c>
      <c r="AG1602" s="5">
        <v>14</v>
      </c>
      <c r="AH1602" s="5" t="s">
        <v>234</v>
      </c>
      <c r="AI1602" s="5" t="s">
        <v>235</v>
      </c>
      <c r="AJ1602" s="5"/>
      <c r="AK1602" s="5"/>
      <c r="AL1602" s="5"/>
      <c r="AM1602" s="5"/>
      <c r="AN1602" s="5"/>
      <c r="AO1602" s="5" t="s">
        <v>9662</v>
      </c>
      <c r="AP1602" s="5" t="s">
        <v>9663</v>
      </c>
      <c r="AQ1602" s="5">
        <v>0.63060351299999995</v>
      </c>
      <c r="AR1602" s="5">
        <v>0.845218472</v>
      </c>
      <c r="AS1602" s="5"/>
      <c r="AT1602" s="5">
        <v>0.72076344299999995</v>
      </c>
      <c r="AU1602" s="5" t="str">
        <f t="shared" ref="AU1602:AU1628" si="72">IF(AT1602,R1602)</f>
        <v>Italian</v>
      </c>
      <c r="AV1602" s="5" t="str">
        <f t="shared" ref="AV1602:AV1628" si="73">Q1602</f>
        <v>Italian</v>
      </c>
      <c r="AW1602" s="5"/>
      <c r="AX1602" s="5"/>
      <c r="AY1602" t="s">
        <v>165</v>
      </c>
    </row>
    <row r="1603" spans="1:51" s="9" customFormat="1">
      <c r="A1603" s="5" t="s">
        <v>9633</v>
      </c>
      <c r="B1603" s="5" t="s">
        <v>47</v>
      </c>
      <c r="C1603" s="5">
        <v>961</v>
      </c>
      <c r="D1603" s="5">
        <v>1632</v>
      </c>
      <c r="E1603" s="5" t="s">
        <v>9634</v>
      </c>
      <c r="F1603" s="5" t="s">
        <v>49</v>
      </c>
      <c r="G1603" s="5" t="s">
        <v>120</v>
      </c>
      <c r="H1603" s="5" t="s">
        <v>9633</v>
      </c>
      <c r="I1603" s="5">
        <v>19</v>
      </c>
      <c r="J1603" s="5"/>
      <c r="K1603" s="5" t="s">
        <v>9635</v>
      </c>
      <c r="L1603" s="5" t="s">
        <v>9636</v>
      </c>
      <c r="M1603" s="5" t="s">
        <v>9637</v>
      </c>
      <c r="N1603" s="5" t="s">
        <v>165</v>
      </c>
      <c r="O1603" s="5"/>
      <c r="P1603" s="5"/>
      <c r="Q1603" s="5" t="s">
        <v>165</v>
      </c>
      <c r="R1603" s="5" t="s">
        <v>165</v>
      </c>
      <c r="S1603" s="5" t="s">
        <v>83</v>
      </c>
      <c r="T1603" s="5" t="s">
        <v>165</v>
      </c>
      <c r="U1603" s="5" t="s">
        <v>165</v>
      </c>
      <c r="V1603" s="5" t="s">
        <v>87</v>
      </c>
      <c r="W1603" s="5" t="s">
        <v>88</v>
      </c>
      <c r="X1603" s="5"/>
      <c r="Y1603" s="5" t="s">
        <v>88</v>
      </c>
      <c r="Z1603" s="5" t="s">
        <v>88</v>
      </c>
      <c r="AA1603" s="5" t="s">
        <v>88</v>
      </c>
      <c r="AB1603" s="5" t="s">
        <v>88</v>
      </c>
      <c r="AC1603" s="5" t="s">
        <v>88</v>
      </c>
      <c r="AD1603" s="5"/>
      <c r="AE1603" s="5"/>
      <c r="AF1603" s="5" t="s">
        <v>58</v>
      </c>
      <c r="AG1603" s="5">
        <v>45</v>
      </c>
      <c r="AH1603" s="5" t="s">
        <v>1692</v>
      </c>
      <c r="AI1603" s="5" t="s">
        <v>1693</v>
      </c>
      <c r="AJ1603" s="5"/>
      <c r="AK1603" s="5"/>
      <c r="AL1603" s="5"/>
      <c r="AM1603" s="5"/>
      <c r="AN1603" s="5"/>
      <c r="AO1603" s="5" t="s">
        <v>10067</v>
      </c>
      <c r="AP1603" s="5" t="s">
        <v>585</v>
      </c>
      <c r="AQ1603" s="5">
        <v>0.98456695400000005</v>
      </c>
      <c r="AR1603" s="5">
        <v>0.98831730100000004</v>
      </c>
      <c r="AS1603" s="5"/>
      <c r="AT1603" s="5">
        <v>0.49930197799999998</v>
      </c>
      <c r="AU1603" s="5" t="str">
        <f t="shared" si="72"/>
        <v>Italian</v>
      </c>
      <c r="AV1603" s="5" t="str">
        <f t="shared" si="73"/>
        <v>Italian</v>
      </c>
      <c r="AW1603" s="5"/>
      <c r="AX1603" s="5"/>
      <c r="AY1603" t="s">
        <v>165</v>
      </c>
    </row>
    <row r="1604" spans="1:51">
      <c r="A1604" s="5" t="s">
        <v>9657</v>
      </c>
      <c r="B1604" s="5" t="s">
        <v>47</v>
      </c>
      <c r="C1604" s="5">
        <v>961</v>
      </c>
      <c r="D1604" s="5">
        <v>1636</v>
      </c>
      <c r="E1604" s="5" t="s">
        <v>9658</v>
      </c>
      <c r="F1604" s="5" t="s">
        <v>49</v>
      </c>
      <c r="G1604" s="5" t="s">
        <v>50</v>
      </c>
      <c r="H1604" s="5" t="s">
        <v>9657</v>
      </c>
      <c r="I1604" s="5">
        <v>18</v>
      </c>
      <c r="J1604" s="5"/>
      <c r="K1604" s="5" t="s">
        <v>9659</v>
      </c>
      <c r="L1604" s="5" t="s">
        <v>9660</v>
      </c>
      <c r="M1604" s="5" t="s">
        <v>9661</v>
      </c>
      <c r="N1604" s="5" t="s">
        <v>165</v>
      </c>
      <c r="O1604" s="5"/>
      <c r="P1604" s="5"/>
      <c r="Q1604" s="5" t="s">
        <v>165</v>
      </c>
      <c r="R1604" s="5" t="s">
        <v>165</v>
      </c>
      <c r="S1604" s="5" t="s">
        <v>83</v>
      </c>
      <c r="T1604" s="5" t="s">
        <v>165</v>
      </c>
      <c r="U1604" s="5" t="s">
        <v>165</v>
      </c>
      <c r="V1604" s="5" t="s">
        <v>87</v>
      </c>
      <c r="W1604" s="5" t="s">
        <v>57</v>
      </c>
      <c r="X1604" s="5"/>
      <c r="Y1604" s="5" t="s">
        <v>57</v>
      </c>
      <c r="Z1604" s="5" t="s">
        <v>57</v>
      </c>
      <c r="AA1604" s="5" t="s">
        <v>57</v>
      </c>
      <c r="AB1604" s="5" t="s">
        <v>57</v>
      </c>
      <c r="AC1604" s="5" t="s">
        <v>57</v>
      </c>
      <c r="AD1604" s="5"/>
      <c r="AE1604" s="5"/>
      <c r="AF1604" s="5" t="s">
        <v>58</v>
      </c>
      <c r="AG1604" s="5">
        <v>123</v>
      </c>
      <c r="AH1604" s="5" t="s">
        <v>4111</v>
      </c>
      <c r="AI1604" s="5" t="s">
        <v>4112</v>
      </c>
      <c r="AJ1604" s="5"/>
      <c r="AK1604" s="5"/>
      <c r="AL1604" s="5"/>
      <c r="AM1604" s="5"/>
      <c r="AN1604" s="5"/>
      <c r="AO1604" s="5" t="s">
        <v>10536</v>
      </c>
      <c r="AP1604" s="5" t="s">
        <v>10537</v>
      </c>
      <c r="AQ1604" s="5">
        <v>0.66895832799999999</v>
      </c>
      <c r="AR1604" s="5">
        <v>0.93382905999999999</v>
      </c>
      <c r="AS1604" s="5"/>
      <c r="AT1604" s="5">
        <v>0.45086056600000002</v>
      </c>
      <c r="AU1604" s="5" t="str">
        <f t="shared" si="72"/>
        <v>Italian</v>
      </c>
      <c r="AV1604" s="5" t="str">
        <f t="shared" si="73"/>
        <v>Italian</v>
      </c>
      <c r="AW1604" s="5"/>
      <c r="AX1604" s="5"/>
      <c r="AY1604" t="s">
        <v>165</v>
      </c>
    </row>
    <row r="1605" spans="1:51">
      <c r="A1605" s="5" t="s">
        <v>10062</v>
      </c>
      <c r="B1605" s="5" t="s">
        <v>47</v>
      </c>
      <c r="C1605" s="5">
        <v>962</v>
      </c>
      <c r="D1605" s="5">
        <v>1705</v>
      </c>
      <c r="E1605" s="5" t="s">
        <v>10063</v>
      </c>
      <c r="F1605" s="5" t="s">
        <v>49</v>
      </c>
      <c r="G1605" s="5" t="s">
        <v>50</v>
      </c>
      <c r="H1605" s="5" t="s">
        <v>10062</v>
      </c>
      <c r="I1605" s="5">
        <v>14</v>
      </c>
      <c r="J1605" s="5"/>
      <c r="K1605" s="5" t="s">
        <v>10064</v>
      </c>
      <c r="L1605" s="5" t="s">
        <v>10065</v>
      </c>
      <c r="M1605" s="5" t="s">
        <v>10066</v>
      </c>
      <c r="N1605" s="5" t="s">
        <v>165</v>
      </c>
      <c r="O1605" s="5"/>
      <c r="P1605" s="5"/>
      <c r="Q1605" s="5" t="s">
        <v>165</v>
      </c>
      <c r="R1605" s="5" t="s">
        <v>165</v>
      </c>
      <c r="S1605" s="5" t="s">
        <v>185</v>
      </c>
      <c r="T1605" s="5" t="s">
        <v>165</v>
      </c>
      <c r="U1605" s="5" t="s">
        <v>165</v>
      </c>
      <c r="V1605" s="5" t="s">
        <v>87</v>
      </c>
      <c r="W1605" s="5" t="s">
        <v>57</v>
      </c>
      <c r="X1605" s="5"/>
      <c r="Y1605" s="5" t="s">
        <v>57</v>
      </c>
      <c r="Z1605" s="5" t="s">
        <v>57</v>
      </c>
      <c r="AA1605" s="5" t="s">
        <v>57</v>
      </c>
      <c r="AB1605" s="5" t="s">
        <v>57</v>
      </c>
      <c r="AC1605" s="5" t="s">
        <v>57</v>
      </c>
      <c r="AD1605" s="5"/>
      <c r="AE1605" s="5"/>
      <c r="AF1605" s="5" t="s">
        <v>58</v>
      </c>
      <c r="AG1605" s="5">
        <v>119</v>
      </c>
      <c r="AH1605" s="5" t="s">
        <v>166</v>
      </c>
      <c r="AI1605" s="5" t="s">
        <v>167</v>
      </c>
      <c r="AJ1605" s="5"/>
      <c r="AK1605" s="5"/>
      <c r="AL1605" s="5"/>
      <c r="AM1605" s="5"/>
      <c r="AN1605" s="5"/>
      <c r="AO1605" s="5" t="s">
        <v>10543</v>
      </c>
      <c r="AP1605" s="5" t="s">
        <v>868</v>
      </c>
      <c r="AQ1605" s="5">
        <v>0.75684671299999995</v>
      </c>
      <c r="AR1605" s="5">
        <v>0.78024930199999998</v>
      </c>
      <c r="AS1605" s="5"/>
      <c r="AT1605" s="5">
        <v>0.58369407399999995</v>
      </c>
      <c r="AU1605" s="5" t="str">
        <f t="shared" si="72"/>
        <v>Italian</v>
      </c>
      <c r="AV1605" s="5" t="str">
        <f t="shared" si="73"/>
        <v>Italian</v>
      </c>
      <c r="AW1605" s="5"/>
      <c r="AX1605" s="5"/>
      <c r="AY1605" t="s">
        <v>165</v>
      </c>
    </row>
    <row r="1606" spans="1:51">
      <c r="A1606" s="5" t="s">
        <v>10531</v>
      </c>
      <c r="B1606" s="5" t="s">
        <v>47</v>
      </c>
      <c r="C1606" s="5">
        <v>962</v>
      </c>
      <c r="D1606" s="5">
        <v>1786</v>
      </c>
      <c r="E1606" s="5" t="s">
        <v>10532</v>
      </c>
      <c r="F1606" s="5" t="s">
        <v>49</v>
      </c>
      <c r="G1606" s="5" t="s">
        <v>50</v>
      </c>
      <c r="H1606" s="5" t="s">
        <v>10531</v>
      </c>
      <c r="I1606" s="5">
        <v>19</v>
      </c>
      <c r="J1606" s="5"/>
      <c r="K1606" s="5" t="s">
        <v>10533</v>
      </c>
      <c r="L1606" s="5" t="s">
        <v>10534</v>
      </c>
      <c r="M1606" s="5" t="s">
        <v>10535</v>
      </c>
      <c r="N1606" s="5"/>
      <c r="O1606" s="5"/>
      <c r="P1606" s="5" t="s">
        <v>165</v>
      </c>
      <c r="Q1606" s="5" t="s">
        <v>165</v>
      </c>
      <c r="R1606" s="5" t="s">
        <v>165</v>
      </c>
      <c r="S1606" s="5" t="s">
        <v>185</v>
      </c>
      <c r="T1606" s="5" t="s">
        <v>165</v>
      </c>
      <c r="U1606" s="5" t="s">
        <v>165</v>
      </c>
      <c r="V1606" s="5" t="s">
        <v>87</v>
      </c>
      <c r="W1606" s="5" t="s">
        <v>57</v>
      </c>
      <c r="X1606" s="5"/>
      <c r="Y1606" s="5" t="s">
        <v>57</v>
      </c>
      <c r="Z1606" s="5" t="s">
        <v>57</v>
      </c>
      <c r="AA1606" s="5" t="s">
        <v>57</v>
      </c>
      <c r="AB1606" s="5" t="s">
        <v>57</v>
      </c>
      <c r="AC1606" s="5" t="s">
        <v>57</v>
      </c>
      <c r="AD1606" s="5"/>
      <c r="AE1606" s="5"/>
      <c r="AF1606" s="5" t="s">
        <v>58</v>
      </c>
      <c r="AG1606" s="5">
        <v>284</v>
      </c>
      <c r="AH1606" s="5" t="s">
        <v>672</v>
      </c>
      <c r="AI1606" s="5" t="s">
        <v>673</v>
      </c>
      <c r="AJ1606" s="5"/>
      <c r="AK1606" s="5"/>
      <c r="AL1606" s="5"/>
      <c r="AM1606" s="5"/>
      <c r="AN1606" s="5"/>
      <c r="AO1606" s="5" t="s">
        <v>10860</v>
      </c>
      <c r="AP1606" s="5" t="s">
        <v>10861</v>
      </c>
      <c r="AQ1606" s="5">
        <v>0.79432497499999999</v>
      </c>
      <c r="AR1606" s="5">
        <v>0.86593134800000005</v>
      </c>
      <c r="AS1606" s="5"/>
      <c r="AT1606" s="5">
        <v>0.64522716099999999</v>
      </c>
      <c r="AU1606" s="5" t="str">
        <f t="shared" si="72"/>
        <v>Italian</v>
      </c>
      <c r="AV1606" s="5" t="str">
        <f t="shared" si="73"/>
        <v>Italian</v>
      </c>
      <c r="AW1606" s="5"/>
      <c r="AX1606" s="5"/>
      <c r="AY1606" t="s">
        <v>165</v>
      </c>
    </row>
    <row r="1607" spans="1:51">
      <c r="A1607" s="5" t="s">
        <v>10538</v>
      </c>
      <c r="B1607" s="5" t="s">
        <v>47</v>
      </c>
      <c r="C1607" s="5">
        <v>962</v>
      </c>
      <c r="D1607" s="5">
        <v>1787</v>
      </c>
      <c r="E1607" s="5" t="s">
        <v>10539</v>
      </c>
      <c r="F1607" s="5" t="s">
        <v>49</v>
      </c>
      <c r="G1607" s="5" t="s">
        <v>50</v>
      </c>
      <c r="H1607" s="5" t="s">
        <v>10538</v>
      </c>
      <c r="I1607" s="5">
        <v>17</v>
      </c>
      <c r="J1607" s="5"/>
      <c r="K1607" s="5" t="s">
        <v>10540</v>
      </c>
      <c r="L1607" s="5" t="s">
        <v>10541</v>
      </c>
      <c r="M1607" s="5" t="s">
        <v>10542</v>
      </c>
      <c r="N1607" s="5"/>
      <c r="O1607" s="5"/>
      <c r="P1607" s="5"/>
      <c r="Q1607" s="5"/>
      <c r="R1607" s="5" t="s">
        <v>165</v>
      </c>
      <c r="S1607" s="5" t="s">
        <v>112</v>
      </c>
      <c r="T1607" s="5" t="s">
        <v>85</v>
      </c>
      <c r="U1607" s="5" t="s">
        <v>85</v>
      </c>
      <c r="V1607" s="5" t="s">
        <v>87</v>
      </c>
      <c r="W1607" s="5" t="s">
        <v>57</v>
      </c>
      <c r="X1607" s="5"/>
      <c r="Y1607" s="5" t="s">
        <v>57</v>
      </c>
      <c r="Z1607" s="5" t="s">
        <v>57</v>
      </c>
      <c r="AA1607" s="5" t="s">
        <v>57</v>
      </c>
      <c r="AB1607" s="5" t="s">
        <v>57</v>
      </c>
      <c r="AC1607" s="5" t="s">
        <v>57</v>
      </c>
      <c r="AD1607" s="5"/>
      <c r="AE1607" s="5"/>
      <c r="AF1607" s="5" t="s">
        <v>58</v>
      </c>
      <c r="AG1607" s="5">
        <v>23</v>
      </c>
      <c r="AH1607" s="5" t="s">
        <v>8167</v>
      </c>
      <c r="AI1607" s="5" t="s">
        <v>8168</v>
      </c>
      <c r="AJ1607" s="5"/>
      <c r="AK1607" s="5"/>
      <c r="AL1607" s="5"/>
      <c r="AM1607" s="5"/>
      <c r="AN1607" s="5"/>
      <c r="AO1607" s="5" t="s">
        <v>11058</v>
      </c>
      <c r="AP1607" s="5" t="s">
        <v>105</v>
      </c>
      <c r="AQ1607" s="5">
        <v>0.83999774999999999</v>
      </c>
      <c r="AR1607" s="5">
        <v>0.87805745000000002</v>
      </c>
      <c r="AS1607" s="5"/>
      <c r="AT1607" s="5">
        <v>0.568662471</v>
      </c>
      <c r="AU1607" s="5" t="str">
        <f t="shared" si="72"/>
        <v>Italian</v>
      </c>
      <c r="AV1607" s="5">
        <f t="shared" si="73"/>
        <v>0</v>
      </c>
      <c r="AW1607" s="5"/>
      <c r="AX1607" s="5"/>
      <c r="AY1607" t="s">
        <v>165</v>
      </c>
    </row>
    <row r="1608" spans="1:51">
      <c r="A1608" s="5" t="s">
        <v>10855</v>
      </c>
      <c r="B1608" s="5" t="s">
        <v>47</v>
      </c>
      <c r="C1608" s="5">
        <v>962</v>
      </c>
      <c r="D1608" s="5">
        <v>1838</v>
      </c>
      <c r="E1608" s="5" t="s">
        <v>10856</v>
      </c>
      <c r="F1608" s="5" t="s">
        <v>49</v>
      </c>
      <c r="G1608" s="5" t="s">
        <v>50</v>
      </c>
      <c r="H1608" s="5" t="s">
        <v>10855</v>
      </c>
      <c r="I1608" s="5">
        <v>16</v>
      </c>
      <c r="J1608" s="5"/>
      <c r="K1608" s="5" t="s">
        <v>10857</v>
      </c>
      <c r="L1608" s="5" t="s">
        <v>10858</v>
      </c>
      <c r="M1608" s="5" t="s">
        <v>10859</v>
      </c>
      <c r="N1608" s="5"/>
      <c r="O1608" s="5"/>
      <c r="P1608" s="5" t="s">
        <v>165</v>
      </c>
      <c r="Q1608" s="5" t="s">
        <v>165</v>
      </c>
      <c r="R1608" s="5" t="s">
        <v>165</v>
      </c>
      <c r="S1608" s="5" t="s">
        <v>3</v>
      </c>
      <c r="T1608" s="5" t="s">
        <v>165</v>
      </c>
      <c r="U1608" s="5" t="s">
        <v>165</v>
      </c>
      <c r="V1608" s="5" t="s">
        <v>87</v>
      </c>
      <c r="W1608" s="5" t="s">
        <v>57</v>
      </c>
      <c r="X1608" s="5"/>
      <c r="Y1608" s="5" t="s">
        <v>57</v>
      </c>
      <c r="Z1608" s="5" t="s">
        <v>57</v>
      </c>
      <c r="AA1608" s="5" t="s">
        <v>57</v>
      </c>
      <c r="AB1608" s="5" t="s">
        <v>57</v>
      </c>
      <c r="AC1608" s="5" t="s">
        <v>57</v>
      </c>
      <c r="AD1608" s="5"/>
      <c r="AE1608" s="5"/>
      <c r="AF1608" s="5" t="s">
        <v>58</v>
      </c>
      <c r="AG1608" s="5">
        <v>50</v>
      </c>
      <c r="AH1608" s="5" t="s">
        <v>166</v>
      </c>
      <c r="AI1608" s="5" t="s">
        <v>167</v>
      </c>
      <c r="AJ1608" s="5"/>
      <c r="AK1608" s="5"/>
      <c r="AL1608" s="5"/>
      <c r="AM1608" s="5"/>
      <c r="AN1608" s="5"/>
      <c r="AO1608" s="5" t="s">
        <v>11076</v>
      </c>
      <c r="AP1608" s="5" t="s">
        <v>11077</v>
      </c>
      <c r="AQ1608" s="5">
        <v>0.821516727</v>
      </c>
      <c r="AR1608" s="5">
        <v>0.83391490499999998</v>
      </c>
      <c r="AS1608" s="5"/>
      <c r="AT1608" s="5">
        <v>0.55814887800000001</v>
      </c>
      <c r="AU1608" s="5" t="str">
        <f t="shared" si="72"/>
        <v>Italian</v>
      </c>
      <c r="AV1608" s="5" t="str">
        <f t="shared" si="73"/>
        <v>Italian</v>
      </c>
      <c r="AW1608" s="5"/>
      <c r="AX1608" s="5"/>
      <c r="AY1608" t="s">
        <v>165</v>
      </c>
    </row>
    <row r="1609" spans="1:51">
      <c r="A1609" s="5" t="s">
        <v>11053</v>
      </c>
      <c r="B1609" s="5" t="s">
        <v>47</v>
      </c>
      <c r="C1609" s="5">
        <v>963</v>
      </c>
      <c r="D1609" s="5">
        <v>1873</v>
      </c>
      <c r="E1609" s="5" t="s">
        <v>11054</v>
      </c>
      <c r="F1609" s="5" t="s">
        <v>49</v>
      </c>
      <c r="G1609" s="5" t="s">
        <v>50</v>
      </c>
      <c r="H1609" s="5" t="s">
        <v>11053</v>
      </c>
      <c r="I1609" s="5">
        <v>16</v>
      </c>
      <c r="J1609" s="5"/>
      <c r="K1609" s="5" t="s">
        <v>11055</v>
      </c>
      <c r="L1609" s="5" t="s">
        <v>11056</v>
      </c>
      <c r="M1609" s="5" t="s">
        <v>11057</v>
      </c>
      <c r="N1609" s="5"/>
      <c r="O1609" s="5" t="s">
        <v>165</v>
      </c>
      <c r="P1609" s="5"/>
      <c r="Q1609" s="5" t="s">
        <v>165</v>
      </c>
      <c r="R1609" s="5" t="s">
        <v>165</v>
      </c>
      <c r="S1609" s="5" t="s">
        <v>1701</v>
      </c>
      <c r="T1609" s="5" t="s">
        <v>165</v>
      </c>
      <c r="U1609" s="5" t="s">
        <v>165</v>
      </c>
      <c r="V1609" s="5" t="s">
        <v>87</v>
      </c>
      <c r="W1609" s="5" t="s">
        <v>88</v>
      </c>
      <c r="X1609" s="5"/>
      <c r="Y1609" s="5" t="s">
        <v>88</v>
      </c>
      <c r="Z1609" s="5" t="s">
        <v>88</v>
      </c>
      <c r="AA1609" s="5" t="s">
        <v>88</v>
      </c>
      <c r="AB1609" s="5" t="s">
        <v>88</v>
      </c>
      <c r="AC1609" s="5" t="s">
        <v>88</v>
      </c>
      <c r="AD1609" s="5"/>
      <c r="AE1609" s="5"/>
      <c r="AF1609" s="5" t="s">
        <v>58</v>
      </c>
      <c r="AG1609" s="5">
        <v>16</v>
      </c>
      <c r="AH1609" s="5" t="s">
        <v>3171</v>
      </c>
      <c r="AI1609" s="5" t="s">
        <v>157</v>
      </c>
      <c r="AJ1609" s="5" t="s">
        <v>3172</v>
      </c>
      <c r="AK1609" s="5"/>
      <c r="AL1609" s="5"/>
      <c r="AM1609" s="5"/>
      <c r="AN1609" s="5"/>
      <c r="AO1609" s="5" t="s">
        <v>11259</v>
      </c>
      <c r="AP1609" s="5" t="s">
        <v>8010</v>
      </c>
      <c r="AQ1609" s="5">
        <v>0.76610357299999998</v>
      </c>
      <c r="AR1609" s="5">
        <v>0.81148136599999998</v>
      </c>
      <c r="AS1609" s="5"/>
      <c r="AT1609" s="5">
        <v>0.71230870000000002</v>
      </c>
      <c r="AU1609" s="5" t="str">
        <f t="shared" si="72"/>
        <v>Italian</v>
      </c>
      <c r="AV1609" s="5" t="str">
        <f t="shared" si="73"/>
        <v>Italian</v>
      </c>
      <c r="AW1609" s="5"/>
      <c r="AX1609" s="5"/>
      <c r="AY1609" t="s">
        <v>165</v>
      </c>
    </row>
    <row r="1610" spans="1:51">
      <c r="A1610" s="5" t="s">
        <v>11071</v>
      </c>
      <c r="B1610" s="5" t="s">
        <v>47</v>
      </c>
      <c r="C1610" s="5">
        <v>963</v>
      </c>
      <c r="D1610" s="5">
        <v>1876</v>
      </c>
      <c r="E1610" s="5" t="s">
        <v>11072</v>
      </c>
      <c r="F1610" s="5" t="s">
        <v>49</v>
      </c>
      <c r="G1610" s="5" t="s">
        <v>50</v>
      </c>
      <c r="H1610" s="5" t="s">
        <v>11071</v>
      </c>
      <c r="I1610" s="5">
        <v>19</v>
      </c>
      <c r="J1610" s="5"/>
      <c r="K1610" s="5" t="s">
        <v>11073</v>
      </c>
      <c r="L1610" s="5" t="s">
        <v>11074</v>
      </c>
      <c r="M1610" s="5" t="s">
        <v>11075</v>
      </c>
      <c r="N1610" s="5"/>
      <c r="O1610" s="5" t="s">
        <v>165</v>
      </c>
      <c r="P1610" s="5"/>
      <c r="Q1610" s="5" t="s">
        <v>165</v>
      </c>
      <c r="R1610" s="5" t="s">
        <v>165</v>
      </c>
      <c r="S1610" s="5" t="s">
        <v>1440</v>
      </c>
      <c r="T1610" s="5" t="s">
        <v>165</v>
      </c>
      <c r="U1610" s="5" t="s">
        <v>165</v>
      </c>
      <c r="V1610" s="5" t="s">
        <v>87</v>
      </c>
      <c r="W1610" s="5" t="s">
        <v>57</v>
      </c>
      <c r="X1610" s="5"/>
      <c r="Y1610" s="5" t="s">
        <v>57</v>
      </c>
      <c r="Z1610" s="5" t="s">
        <v>57</v>
      </c>
      <c r="AA1610" s="5" t="s">
        <v>57</v>
      </c>
      <c r="AB1610" s="5" t="s">
        <v>57</v>
      </c>
      <c r="AC1610" s="5" t="s">
        <v>57</v>
      </c>
      <c r="AD1610" s="5"/>
      <c r="AE1610" s="5"/>
      <c r="AF1610" s="5" t="s">
        <v>58</v>
      </c>
      <c r="AG1610" s="5">
        <v>22</v>
      </c>
      <c r="AH1610" s="5" t="s">
        <v>4111</v>
      </c>
      <c r="AI1610" s="5" t="s">
        <v>4112</v>
      </c>
      <c r="AJ1610" s="5"/>
      <c r="AK1610" s="5"/>
      <c r="AL1610" s="5"/>
      <c r="AM1610" s="5"/>
      <c r="AN1610" s="5"/>
      <c r="AO1610" s="5" t="s">
        <v>6696</v>
      </c>
      <c r="AP1610" s="5" t="s">
        <v>278</v>
      </c>
      <c r="AQ1610" s="5">
        <v>0.50159346000000005</v>
      </c>
      <c r="AR1610" s="5">
        <v>0.57217513600000003</v>
      </c>
      <c r="AS1610" s="5"/>
      <c r="AT1610" s="5">
        <v>0.65413040099999997</v>
      </c>
      <c r="AU1610" s="5" t="str">
        <f t="shared" si="72"/>
        <v>Italian</v>
      </c>
      <c r="AV1610" s="5" t="str">
        <f t="shared" si="73"/>
        <v>Italian</v>
      </c>
      <c r="AW1610" s="5"/>
      <c r="AX1610" s="5"/>
      <c r="AY1610" t="s">
        <v>165</v>
      </c>
    </row>
    <row r="1611" spans="1:51">
      <c r="A1611" s="5" t="s">
        <v>11254</v>
      </c>
      <c r="B1611" s="5" t="s">
        <v>47</v>
      </c>
      <c r="C1611" s="5">
        <v>963</v>
      </c>
      <c r="D1611" s="5">
        <v>1907</v>
      </c>
      <c r="E1611" s="5" t="s">
        <v>11255</v>
      </c>
      <c r="F1611" s="5" t="s">
        <v>49</v>
      </c>
      <c r="G1611" s="5" t="s">
        <v>50</v>
      </c>
      <c r="H1611" s="5" t="s">
        <v>11254</v>
      </c>
      <c r="I1611" s="5">
        <v>18</v>
      </c>
      <c r="J1611" s="5"/>
      <c r="K1611" s="5" t="s">
        <v>11256</v>
      </c>
      <c r="L1611" s="5" t="s">
        <v>11257</v>
      </c>
      <c r="M1611" s="5" t="s">
        <v>11258</v>
      </c>
      <c r="N1611" s="5" t="s">
        <v>165</v>
      </c>
      <c r="O1611" s="5"/>
      <c r="P1611" s="5"/>
      <c r="Q1611" s="5" t="s">
        <v>165</v>
      </c>
      <c r="R1611" s="5" t="s">
        <v>165</v>
      </c>
      <c r="S1611" s="5" t="s">
        <v>83</v>
      </c>
      <c r="T1611" s="5" t="s">
        <v>165</v>
      </c>
      <c r="U1611" s="5" t="s">
        <v>165</v>
      </c>
      <c r="V1611" s="5" t="s">
        <v>87</v>
      </c>
      <c r="W1611" s="5" t="s">
        <v>57</v>
      </c>
      <c r="X1611" s="5"/>
      <c r="Y1611" s="5" t="s">
        <v>57</v>
      </c>
      <c r="Z1611" s="5" t="s">
        <v>57</v>
      </c>
      <c r="AA1611" s="5" t="s">
        <v>57</v>
      </c>
      <c r="AB1611" s="5" t="s">
        <v>57</v>
      </c>
      <c r="AC1611" s="5" t="s">
        <v>57</v>
      </c>
      <c r="AD1611" s="5"/>
      <c r="AE1611" s="5"/>
      <c r="AF1611" s="5" t="s">
        <v>58</v>
      </c>
      <c r="AG1611" s="5">
        <v>128</v>
      </c>
      <c r="AH1611" s="5" t="s">
        <v>4111</v>
      </c>
      <c r="AI1611" s="5" t="s">
        <v>4112</v>
      </c>
      <c r="AJ1611" s="5"/>
      <c r="AK1611" s="5"/>
      <c r="AL1611" s="5"/>
      <c r="AM1611" s="5"/>
      <c r="AN1611" s="5"/>
      <c r="AO1611" t="s">
        <v>2890</v>
      </c>
      <c r="AP1611" t="s">
        <v>159</v>
      </c>
      <c r="AQ1611">
        <v>0.70255499600000004</v>
      </c>
      <c r="AR1611">
        <v>0.75241587099999996</v>
      </c>
      <c r="AT1611" s="5">
        <v>0.65413040099999997</v>
      </c>
      <c r="AU1611" s="5" t="str">
        <f t="shared" si="72"/>
        <v>Italian</v>
      </c>
      <c r="AV1611" s="5" t="str">
        <f t="shared" si="73"/>
        <v>Italian</v>
      </c>
      <c r="AW1611" s="5"/>
      <c r="AX1611" s="5"/>
      <c r="AY1611" t="s">
        <v>165</v>
      </c>
    </row>
    <row r="1612" spans="1:51">
      <c r="A1612" s="5" t="s">
        <v>9651</v>
      </c>
      <c r="B1612" s="5" t="s">
        <v>47</v>
      </c>
      <c r="C1612" s="5">
        <v>961</v>
      </c>
      <c r="D1612" s="5">
        <v>1635</v>
      </c>
      <c r="E1612" s="5" t="s">
        <v>9652</v>
      </c>
      <c r="F1612" s="5" t="s">
        <v>49</v>
      </c>
      <c r="G1612" s="5" t="s">
        <v>50</v>
      </c>
      <c r="H1612" s="5" t="s">
        <v>9651</v>
      </c>
      <c r="I1612" s="5">
        <v>16</v>
      </c>
      <c r="J1612" s="5"/>
      <c r="K1612" s="5" t="s">
        <v>9653</v>
      </c>
      <c r="L1612" s="5" t="s">
        <v>9654</v>
      </c>
      <c r="M1612" s="5" t="s">
        <v>9655</v>
      </c>
      <c r="N1612" s="5" t="s">
        <v>155</v>
      </c>
      <c r="O1612" s="5"/>
      <c r="P1612" s="5"/>
      <c r="Q1612" s="5" t="s">
        <v>165</v>
      </c>
      <c r="R1612" s="5" t="s">
        <v>165</v>
      </c>
      <c r="S1612" s="5" t="s">
        <v>2228</v>
      </c>
      <c r="T1612" s="5" t="s">
        <v>165</v>
      </c>
      <c r="U1612" s="5" t="s">
        <v>165</v>
      </c>
      <c r="V1612" s="5" t="s">
        <v>87</v>
      </c>
      <c r="W1612" s="5" t="s">
        <v>57</v>
      </c>
      <c r="X1612" s="5"/>
      <c r="Y1612" s="5" t="s">
        <v>57</v>
      </c>
      <c r="Z1612" s="5" t="s">
        <v>57</v>
      </c>
      <c r="AA1612" s="5" t="s">
        <v>57</v>
      </c>
      <c r="AB1612" s="5" t="s">
        <v>57</v>
      </c>
      <c r="AC1612" s="5" t="s">
        <v>57</v>
      </c>
      <c r="AD1612" s="5"/>
      <c r="AE1612" s="5"/>
      <c r="AF1612" s="5" t="s">
        <v>58</v>
      </c>
      <c r="AG1612" s="5">
        <v>225</v>
      </c>
      <c r="AH1612" s="5" t="s">
        <v>3171</v>
      </c>
      <c r="AI1612" s="5" t="s">
        <v>157</v>
      </c>
      <c r="AJ1612" s="5" t="s">
        <v>379</v>
      </c>
      <c r="AK1612" s="5"/>
      <c r="AL1612" s="5"/>
      <c r="AM1612" s="5"/>
      <c r="AN1612" s="5"/>
      <c r="AO1612" t="s">
        <v>11683</v>
      </c>
      <c r="AP1612" t="s">
        <v>128</v>
      </c>
      <c r="AQ1612">
        <v>0.65016121199999999</v>
      </c>
      <c r="AR1612">
        <v>0.71716658600000005</v>
      </c>
      <c r="AT1612" s="5">
        <v>0.85373852900000002</v>
      </c>
      <c r="AU1612" s="5" t="str">
        <f t="shared" si="72"/>
        <v>Italian</v>
      </c>
      <c r="AV1612" s="5" t="str">
        <f t="shared" si="73"/>
        <v>Italian</v>
      </c>
      <c r="AW1612" s="5"/>
      <c r="AX1612" s="5"/>
      <c r="AY1612" t="s">
        <v>165</v>
      </c>
    </row>
    <row r="1613" spans="1:51">
      <c r="A1613" t="s">
        <v>2696</v>
      </c>
      <c r="B1613" t="s">
        <v>47</v>
      </c>
      <c r="C1613">
        <v>953</v>
      </c>
      <c r="D1613">
        <v>448</v>
      </c>
      <c r="E1613" t="s">
        <v>2697</v>
      </c>
      <c r="F1613" t="s">
        <v>49</v>
      </c>
      <c r="G1613" t="s">
        <v>50</v>
      </c>
      <c r="H1613" t="s">
        <v>2696</v>
      </c>
      <c r="I1613">
        <v>22</v>
      </c>
      <c r="K1613" t="s">
        <v>2698</v>
      </c>
      <c r="L1613" t="s">
        <v>2699</v>
      </c>
      <c r="M1613" t="s">
        <v>2700</v>
      </c>
      <c r="R1613" t="s">
        <v>165</v>
      </c>
      <c r="S1613" t="s">
        <v>2701</v>
      </c>
      <c r="T1613" t="s">
        <v>186</v>
      </c>
      <c r="U1613" t="s">
        <v>186</v>
      </c>
      <c r="X1613" t="s">
        <v>57</v>
      </c>
      <c r="Z1613" t="s">
        <v>57</v>
      </c>
      <c r="AB1613" t="s">
        <v>186</v>
      </c>
      <c r="AC1613" t="s">
        <v>57</v>
      </c>
      <c r="AF1613" t="s">
        <v>58</v>
      </c>
      <c r="AG1613">
        <v>59</v>
      </c>
      <c r="AH1613" t="s">
        <v>1375</v>
      </c>
      <c r="AI1613" t="s">
        <v>60</v>
      </c>
      <c r="AJ1613" t="s">
        <v>1376</v>
      </c>
      <c r="AO1613" t="s">
        <v>362</v>
      </c>
      <c r="AP1613" t="s">
        <v>1378</v>
      </c>
      <c r="AQ1613">
        <v>0.50132627900000004</v>
      </c>
      <c r="AR1613">
        <v>0.661919225</v>
      </c>
      <c r="AT1613">
        <v>0.50747146200000004</v>
      </c>
      <c r="AU1613" t="str">
        <f t="shared" si="72"/>
        <v>Italian</v>
      </c>
      <c r="AV1613">
        <f t="shared" si="73"/>
        <v>0</v>
      </c>
      <c r="AY1613" t="s">
        <v>165</v>
      </c>
    </row>
    <row r="1614" spans="1:51">
      <c r="A1614" t="s">
        <v>1984</v>
      </c>
      <c r="B1614" t="s">
        <v>47</v>
      </c>
      <c r="C1614">
        <v>953</v>
      </c>
      <c r="D1614">
        <v>334</v>
      </c>
      <c r="E1614" t="s">
        <v>1985</v>
      </c>
      <c r="F1614" t="s">
        <v>49</v>
      </c>
      <c r="G1614" t="s">
        <v>50</v>
      </c>
      <c r="H1614" t="s">
        <v>1984</v>
      </c>
      <c r="I1614">
        <v>19</v>
      </c>
      <c r="K1614" t="s">
        <v>1986</v>
      </c>
      <c r="L1614" t="s">
        <v>1987</v>
      </c>
      <c r="M1614" t="s">
        <v>1988</v>
      </c>
      <c r="N1614" t="s">
        <v>165</v>
      </c>
      <c r="P1614" t="s">
        <v>165</v>
      </c>
      <c r="Q1614" t="s">
        <v>165</v>
      </c>
      <c r="R1614" t="s">
        <v>165</v>
      </c>
      <c r="S1614" t="s">
        <v>55</v>
      </c>
      <c r="T1614" t="s">
        <v>165</v>
      </c>
      <c r="U1614" t="s">
        <v>165</v>
      </c>
      <c r="V1614" t="s">
        <v>87</v>
      </c>
      <c r="W1614" t="s">
        <v>57</v>
      </c>
      <c r="X1614" t="s">
        <v>57</v>
      </c>
      <c r="Z1614" t="s">
        <v>57</v>
      </c>
      <c r="AA1614" t="s">
        <v>57</v>
      </c>
      <c r="AB1614" t="s">
        <v>57</v>
      </c>
      <c r="AC1614" t="s">
        <v>57</v>
      </c>
      <c r="AF1614" t="s">
        <v>58</v>
      </c>
      <c r="AG1614">
        <v>163</v>
      </c>
      <c r="AH1614" t="s">
        <v>135</v>
      </c>
      <c r="AI1614" t="s">
        <v>136</v>
      </c>
      <c r="AO1614" t="s">
        <v>4336</v>
      </c>
      <c r="AP1614" t="s">
        <v>2578</v>
      </c>
      <c r="AQ1614">
        <v>0.50842377299999997</v>
      </c>
      <c r="AR1614">
        <v>0.54714288499999997</v>
      </c>
      <c r="AT1614">
        <v>0.50774907499999999</v>
      </c>
      <c r="AU1614" t="str">
        <f t="shared" si="72"/>
        <v>Italian</v>
      </c>
      <c r="AV1614" t="str">
        <f t="shared" si="73"/>
        <v>Italian</v>
      </c>
      <c r="AY1614" t="s">
        <v>165</v>
      </c>
    </row>
    <row r="1615" spans="1:51">
      <c r="A1615" t="s">
        <v>2020</v>
      </c>
      <c r="B1615" t="s">
        <v>47</v>
      </c>
      <c r="C1615">
        <v>953</v>
      </c>
      <c r="D1615">
        <v>339</v>
      </c>
      <c r="E1615" t="s">
        <v>2021</v>
      </c>
      <c r="F1615" t="s">
        <v>49</v>
      </c>
      <c r="G1615" t="s">
        <v>50</v>
      </c>
      <c r="H1615" t="s">
        <v>2020</v>
      </c>
      <c r="I1615">
        <v>17</v>
      </c>
      <c r="K1615" t="s">
        <v>2022</v>
      </c>
      <c r="L1615" t="s">
        <v>2023</v>
      </c>
      <c r="M1615" t="s">
        <v>2024</v>
      </c>
      <c r="N1615" t="s">
        <v>165</v>
      </c>
      <c r="P1615" t="s">
        <v>165</v>
      </c>
      <c r="Q1615" t="s">
        <v>165</v>
      </c>
      <c r="R1615" t="s">
        <v>165</v>
      </c>
      <c r="S1615" t="s">
        <v>112</v>
      </c>
      <c r="T1615" t="s">
        <v>165</v>
      </c>
      <c r="U1615" t="s">
        <v>165</v>
      </c>
      <c r="V1615" t="s">
        <v>87</v>
      </c>
      <c r="W1615" t="s">
        <v>57</v>
      </c>
      <c r="X1615" t="s">
        <v>57</v>
      </c>
      <c r="Z1615" t="s">
        <v>57</v>
      </c>
      <c r="AA1615" t="s">
        <v>57</v>
      </c>
      <c r="AB1615" t="s">
        <v>57</v>
      </c>
      <c r="AC1615" t="s">
        <v>57</v>
      </c>
      <c r="AF1615" t="s">
        <v>58</v>
      </c>
      <c r="AG1615">
        <v>190</v>
      </c>
      <c r="AH1615" t="s">
        <v>2025</v>
      </c>
      <c r="AI1615" t="s">
        <v>2026</v>
      </c>
      <c r="AO1615" t="s">
        <v>2577</v>
      </c>
      <c r="AP1615" t="s">
        <v>2578</v>
      </c>
      <c r="AQ1615">
        <v>0.49833943200000003</v>
      </c>
      <c r="AR1615">
        <v>0.55200915800000006</v>
      </c>
      <c r="AT1615" s="5">
        <v>0.61286698100000003</v>
      </c>
      <c r="AU1615" s="5" t="str">
        <f t="shared" si="72"/>
        <v>Italian</v>
      </c>
      <c r="AV1615" s="5" t="str">
        <f t="shared" si="73"/>
        <v>Italian</v>
      </c>
      <c r="AW1615" s="5"/>
      <c r="AX1615" s="5"/>
      <c r="AY1615" t="s">
        <v>165</v>
      </c>
    </row>
    <row r="1616" spans="1:51">
      <c r="A1616" t="s">
        <v>2036</v>
      </c>
      <c r="B1616" t="s">
        <v>47</v>
      </c>
      <c r="C1616">
        <v>953</v>
      </c>
      <c r="D1616">
        <v>341</v>
      </c>
      <c r="E1616" t="s">
        <v>2037</v>
      </c>
      <c r="F1616" t="s">
        <v>49</v>
      </c>
      <c r="G1616" t="s">
        <v>50</v>
      </c>
      <c r="H1616" t="s">
        <v>2036</v>
      </c>
      <c r="I1616">
        <v>18</v>
      </c>
      <c r="K1616" t="s">
        <v>2038</v>
      </c>
      <c r="L1616" t="s">
        <v>708</v>
      </c>
      <c r="M1616" t="s">
        <v>2039</v>
      </c>
      <c r="N1616" t="s">
        <v>165</v>
      </c>
      <c r="Q1616" t="s">
        <v>165</v>
      </c>
      <c r="R1616" t="s">
        <v>165</v>
      </c>
      <c r="S1616" t="s">
        <v>83</v>
      </c>
      <c r="T1616" t="s">
        <v>186</v>
      </c>
      <c r="U1616" t="s">
        <v>186</v>
      </c>
      <c r="AA1616" t="s">
        <v>57</v>
      </c>
      <c r="AB1616" t="s">
        <v>186</v>
      </c>
      <c r="AF1616" t="s">
        <v>58</v>
      </c>
      <c r="AG1616">
        <v>7</v>
      </c>
      <c r="AH1616" t="s">
        <v>308</v>
      </c>
      <c r="AI1616" t="s">
        <v>309</v>
      </c>
      <c r="AJ1616" t="s">
        <v>91</v>
      </c>
      <c r="AO1616" t="s">
        <v>782</v>
      </c>
      <c r="AP1616" t="s">
        <v>783</v>
      </c>
      <c r="AQ1616">
        <v>0.45754278599999998</v>
      </c>
      <c r="AR1616">
        <v>0.46633982499999999</v>
      </c>
      <c r="AT1616" s="5">
        <v>0.50572192000000005</v>
      </c>
      <c r="AU1616" s="5" t="str">
        <f t="shared" si="72"/>
        <v>Italian</v>
      </c>
      <c r="AV1616" s="5" t="str">
        <f t="shared" si="73"/>
        <v>Italian</v>
      </c>
      <c r="AW1616" s="5"/>
      <c r="AX1616" s="5"/>
      <c r="AY1616" t="s">
        <v>165</v>
      </c>
    </row>
    <row r="1617" spans="1:52">
      <c r="A1617" t="s">
        <v>2648</v>
      </c>
      <c r="B1617" t="s">
        <v>47</v>
      </c>
      <c r="C1617">
        <v>953</v>
      </c>
      <c r="D1617">
        <v>441</v>
      </c>
      <c r="E1617" t="s">
        <v>2649</v>
      </c>
      <c r="F1617" t="s">
        <v>49</v>
      </c>
      <c r="G1617" t="s">
        <v>50</v>
      </c>
      <c r="H1617" t="s">
        <v>2648</v>
      </c>
      <c r="I1617">
        <v>14</v>
      </c>
      <c r="K1617" t="s">
        <v>2650</v>
      </c>
      <c r="L1617" t="s">
        <v>2651</v>
      </c>
      <c r="M1617" t="s">
        <v>2652</v>
      </c>
      <c r="N1617" t="s">
        <v>165</v>
      </c>
      <c r="P1617" t="s">
        <v>165</v>
      </c>
      <c r="Q1617" t="s">
        <v>165</v>
      </c>
      <c r="R1617" t="s">
        <v>165</v>
      </c>
      <c r="S1617" t="s">
        <v>83</v>
      </c>
      <c r="T1617" t="s">
        <v>165</v>
      </c>
      <c r="U1617" t="s">
        <v>165</v>
      </c>
      <c r="V1617" t="s">
        <v>87</v>
      </c>
      <c r="W1617" t="s">
        <v>57</v>
      </c>
      <c r="X1617" t="s">
        <v>57</v>
      </c>
      <c r="Z1617" t="s">
        <v>57</v>
      </c>
      <c r="AA1617" t="s">
        <v>57</v>
      </c>
      <c r="AB1617" t="s">
        <v>57</v>
      </c>
      <c r="AC1617" t="s">
        <v>57</v>
      </c>
      <c r="AD1617" t="s">
        <v>2653</v>
      </c>
      <c r="AE1617" t="s">
        <v>1777</v>
      </c>
      <c r="AF1617" t="s">
        <v>58</v>
      </c>
      <c r="AG1617">
        <v>17</v>
      </c>
      <c r="AH1617" t="s">
        <v>2654</v>
      </c>
      <c r="AI1617" t="s">
        <v>209</v>
      </c>
      <c r="AJ1617" t="s">
        <v>2353</v>
      </c>
      <c r="AO1617" t="s">
        <v>9380</v>
      </c>
      <c r="AP1617" t="s">
        <v>698</v>
      </c>
      <c r="AQ1617">
        <v>0.57151420500000005</v>
      </c>
      <c r="AR1617">
        <v>0.93528574399999997</v>
      </c>
      <c r="AT1617" s="5">
        <v>0.48386552799999999</v>
      </c>
      <c r="AU1617" s="5" t="str">
        <f t="shared" si="72"/>
        <v>Italian</v>
      </c>
      <c r="AV1617" s="5" t="str">
        <f t="shared" si="73"/>
        <v>Italian</v>
      </c>
      <c r="AW1617" s="5"/>
      <c r="AX1617" s="5"/>
      <c r="AY1617" t="s">
        <v>165</v>
      </c>
    </row>
    <row r="1618" spans="1:52">
      <c r="A1618" t="s">
        <v>4304</v>
      </c>
      <c r="B1618" t="s">
        <v>47</v>
      </c>
      <c r="C1618">
        <v>955</v>
      </c>
      <c r="D1618">
        <v>719</v>
      </c>
      <c r="E1618" t="s">
        <v>4305</v>
      </c>
      <c r="F1618" t="s">
        <v>49</v>
      </c>
      <c r="G1618" t="s">
        <v>50</v>
      </c>
      <c r="H1618" t="s">
        <v>4304</v>
      </c>
      <c r="I1618">
        <v>22</v>
      </c>
      <c r="K1618" t="s">
        <v>4306</v>
      </c>
      <c r="L1618" t="s">
        <v>4307</v>
      </c>
      <c r="M1618" t="s">
        <v>4308</v>
      </c>
      <c r="N1618" t="s">
        <v>165</v>
      </c>
      <c r="O1618" t="s">
        <v>165</v>
      </c>
      <c r="Q1618" t="s">
        <v>165</v>
      </c>
      <c r="R1618" t="s">
        <v>165</v>
      </c>
      <c r="S1618" t="s">
        <v>83</v>
      </c>
      <c r="T1618" t="s">
        <v>165</v>
      </c>
      <c r="U1618" t="s">
        <v>165</v>
      </c>
      <c r="AA1618" t="s">
        <v>57</v>
      </c>
      <c r="AB1618" t="s">
        <v>85</v>
      </c>
      <c r="AF1618" t="s">
        <v>58</v>
      </c>
      <c r="AG1618">
        <v>2110</v>
      </c>
      <c r="AH1618" t="s">
        <v>308</v>
      </c>
      <c r="AI1618" t="s">
        <v>309</v>
      </c>
      <c r="AJ1618" t="s">
        <v>91</v>
      </c>
      <c r="AO1618" t="s">
        <v>11493</v>
      </c>
      <c r="AP1618" t="s">
        <v>220</v>
      </c>
      <c r="AQ1618">
        <v>0.51674198800000004</v>
      </c>
      <c r="AR1618">
        <v>0.55800700400000003</v>
      </c>
      <c r="AT1618" s="5">
        <v>0.50593935499999998</v>
      </c>
      <c r="AU1618" s="5" t="str">
        <f t="shared" si="72"/>
        <v>Italian</v>
      </c>
      <c r="AV1618" s="5" t="str">
        <f t="shared" si="73"/>
        <v>Italian</v>
      </c>
      <c r="AW1618" s="5"/>
      <c r="AX1618" s="5"/>
      <c r="AY1618" t="s">
        <v>165</v>
      </c>
    </row>
    <row r="1619" spans="1:52">
      <c r="A1619" s="7" t="s">
        <v>9651</v>
      </c>
      <c r="B1619" s="7" t="s">
        <v>47</v>
      </c>
      <c r="C1619" s="7">
        <v>961</v>
      </c>
      <c r="D1619" s="7">
        <v>1635</v>
      </c>
      <c r="E1619" s="7" t="s">
        <v>9652</v>
      </c>
      <c r="F1619" s="7" t="s">
        <v>49</v>
      </c>
      <c r="G1619" s="7" t="s">
        <v>50</v>
      </c>
      <c r="H1619" s="7" t="s">
        <v>9651</v>
      </c>
      <c r="I1619" s="7">
        <v>16</v>
      </c>
      <c r="J1619" s="7"/>
      <c r="K1619" s="7" t="s">
        <v>9653</v>
      </c>
      <c r="L1619" s="7" t="s">
        <v>9654</v>
      </c>
      <c r="M1619" s="7" t="s">
        <v>9655</v>
      </c>
      <c r="N1619" s="7" t="s">
        <v>165</v>
      </c>
      <c r="O1619" s="7"/>
      <c r="P1619" s="7"/>
      <c r="Q1619" s="7" t="s">
        <v>165</v>
      </c>
      <c r="R1619" s="7" t="s">
        <v>165</v>
      </c>
      <c r="S1619" s="7" t="s">
        <v>2228</v>
      </c>
      <c r="T1619" s="7" t="s">
        <v>165</v>
      </c>
      <c r="U1619" s="7" t="s">
        <v>165</v>
      </c>
      <c r="V1619" s="7" t="s">
        <v>87</v>
      </c>
      <c r="W1619" s="7" t="s">
        <v>57</v>
      </c>
      <c r="X1619" s="7"/>
      <c r="Y1619" s="7" t="s">
        <v>57</v>
      </c>
      <c r="Z1619" s="7" t="s">
        <v>57</v>
      </c>
      <c r="AA1619" s="7" t="s">
        <v>57</v>
      </c>
      <c r="AB1619" s="7" t="s">
        <v>57</v>
      </c>
      <c r="AC1619" s="7" t="s">
        <v>57</v>
      </c>
      <c r="AD1619" s="7"/>
      <c r="AE1619" s="7"/>
      <c r="AF1619" s="7" t="s">
        <v>58</v>
      </c>
      <c r="AG1619" s="7">
        <v>225</v>
      </c>
      <c r="AH1619" s="7" t="s">
        <v>3171</v>
      </c>
      <c r="AI1619" s="7" t="s">
        <v>157</v>
      </c>
      <c r="AJ1619" s="7" t="s">
        <v>3172</v>
      </c>
      <c r="AK1619" s="7"/>
      <c r="AL1619" s="7"/>
      <c r="AM1619" s="7"/>
      <c r="AN1619" s="7"/>
      <c r="AO1619" s="7" t="s">
        <v>8281</v>
      </c>
      <c r="AP1619" s="7" t="s">
        <v>278</v>
      </c>
      <c r="AQ1619" s="7">
        <v>0.37405617000000002</v>
      </c>
      <c r="AR1619" s="7">
        <v>0.57395962</v>
      </c>
      <c r="AS1619" s="7"/>
      <c r="AT1619">
        <v>0.59407832800000004</v>
      </c>
      <c r="AU1619" t="str">
        <f t="shared" si="72"/>
        <v>Italian</v>
      </c>
      <c r="AV1619" t="str">
        <f t="shared" si="73"/>
        <v>Italian</v>
      </c>
      <c r="AY1619" t="s">
        <v>165</v>
      </c>
    </row>
    <row r="1620" spans="1:52">
      <c r="A1620" s="7" t="s">
        <v>9283</v>
      </c>
      <c r="B1620" s="7" t="s">
        <v>47</v>
      </c>
      <c r="C1620" s="7">
        <v>961</v>
      </c>
      <c r="D1620" s="7">
        <v>1571</v>
      </c>
      <c r="E1620" s="7" t="s">
        <v>9284</v>
      </c>
      <c r="F1620" s="7" t="s">
        <v>49</v>
      </c>
      <c r="G1620" s="7" t="s">
        <v>50</v>
      </c>
      <c r="H1620" s="7" t="s">
        <v>9283</v>
      </c>
      <c r="I1620" s="7">
        <v>16</v>
      </c>
      <c r="J1620" s="7"/>
      <c r="K1620" s="7" t="s">
        <v>9285</v>
      </c>
      <c r="L1620" s="7" t="s">
        <v>9286</v>
      </c>
      <c r="M1620" s="7" t="s">
        <v>9287</v>
      </c>
      <c r="N1620" s="7" t="s">
        <v>165</v>
      </c>
      <c r="O1620" s="7"/>
      <c r="P1620" s="7"/>
      <c r="Q1620" s="7" t="s">
        <v>165</v>
      </c>
      <c r="R1620" s="7" t="s">
        <v>2339</v>
      </c>
      <c r="S1620" s="7" t="s">
        <v>1400</v>
      </c>
      <c r="T1620" s="7" t="s">
        <v>85</v>
      </c>
      <c r="U1620" s="7" t="s">
        <v>85</v>
      </c>
      <c r="V1620" s="7" t="s">
        <v>1115</v>
      </c>
      <c r="W1620" s="7" t="s">
        <v>57</v>
      </c>
      <c r="X1620" s="7"/>
      <c r="Y1620" s="7" t="s">
        <v>57</v>
      </c>
      <c r="Z1620" s="7" t="s">
        <v>57</v>
      </c>
      <c r="AA1620" s="7" t="s">
        <v>57</v>
      </c>
      <c r="AB1620" s="7" t="s">
        <v>57</v>
      </c>
      <c r="AC1620" s="7" t="s">
        <v>57</v>
      </c>
      <c r="AD1620" s="7"/>
      <c r="AE1620" s="7"/>
      <c r="AF1620" s="7" t="s">
        <v>58</v>
      </c>
      <c r="AG1620" s="7">
        <v>239</v>
      </c>
      <c r="AH1620" s="7" t="s">
        <v>268</v>
      </c>
      <c r="AI1620" s="7" t="s">
        <v>60</v>
      </c>
      <c r="AJ1620" s="7" t="s">
        <v>269</v>
      </c>
      <c r="AK1620" s="7"/>
      <c r="AL1620" s="7"/>
      <c r="AM1620" s="7"/>
      <c r="AN1620" s="7"/>
      <c r="AO1620" s="7" t="s">
        <v>7435</v>
      </c>
      <c r="AP1620" s="7" t="s">
        <v>191</v>
      </c>
      <c r="AQ1620" s="7">
        <v>0.50663199999999997</v>
      </c>
      <c r="AR1620" s="7">
        <v>0.52028149999999995</v>
      </c>
      <c r="AS1620" s="7"/>
      <c r="AT1620">
        <v>0.50168450399999998</v>
      </c>
      <c r="AU1620" t="str">
        <f t="shared" si="72"/>
        <v>Kenya</v>
      </c>
      <c r="AV1620" t="str">
        <f t="shared" si="73"/>
        <v>Italian</v>
      </c>
      <c r="AX1620" t="s">
        <v>165</v>
      </c>
      <c r="AY1620" t="s">
        <v>165</v>
      </c>
    </row>
    <row r="1621" spans="1:52">
      <c r="A1621" t="s">
        <v>3970</v>
      </c>
      <c r="B1621" t="s">
        <v>47</v>
      </c>
      <c r="C1621">
        <v>955</v>
      </c>
      <c r="D1621">
        <v>665</v>
      </c>
      <c r="E1621" t="s">
        <v>3977</v>
      </c>
      <c r="F1621" t="s">
        <v>49</v>
      </c>
      <c r="G1621" t="s">
        <v>50</v>
      </c>
      <c r="H1621" t="s">
        <v>3970</v>
      </c>
      <c r="I1621">
        <v>17</v>
      </c>
      <c r="K1621" t="s">
        <v>3972</v>
      </c>
      <c r="L1621" t="s">
        <v>3978</v>
      </c>
      <c r="M1621" t="s">
        <v>3974</v>
      </c>
      <c r="N1621" t="s">
        <v>165</v>
      </c>
      <c r="Q1621" t="s">
        <v>165</v>
      </c>
      <c r="R1621" t="s">
        <v>2339</v>
      </c>
      <c r="S1621" t="s">
        <v>54</v>
      </c>
      <c r="T1621" t="s">
        <v>85</v>
      </c>
      <c r="U1621" t="s">
        <v>85</v>
      </c>
      <c r="V1621" t="s">
        <v>1115</v>
      </c>
      <c r="W1621" t="s">
        <v>57</v>
      </c>
      <c r="X1621" t="s">
        <v>57</v>
      </c>
      <c r="Z1621" t="s">
        <v>57</v>
      </c>
      <c r="AA1621" t="s">
        <v>57</v>
      </c>
      <c r="AB1621" t="s">
        <v>57</v>
      </c>
      <c r="AC1621" t="s">
        <v>57</v>
      </c>
      <c r="AF1621" t="s">
        <v>58</v>
      </c>
      <c r="AG1621">
        <v>156</v>
      </c>
      <c r="AH1621" t="s">
        <v>1517</v>
      </c>
      <c r="AI1621" t="s">
        <v>1518</v>
      </c>
      <c r="AO1621" t="s">
        <v>6387</v>
      </c>
      <c r="AP1621" t="s">
        <v>63</v>
      </c>
      <c r="AQ1621">
        <v>0.717409721</v>
      </c>
      <c r="AR1621">
        <v>0.72921320599999995</v>
      </c>
      <c r="AT1621">
        <v>0.717409721</v>
      </c>
      <c r="AU1621" t="str">
        <f t="shared" si="72"/>
        <v>Kenya</v>
      </c>
      <c r="AV1621" t="str">
        <f t="shared" si="73"/>
        <v>Italian</v>
      </c>
      <c r="AW1621" t="b">
        <f>IF(AU1621=AV1621,AU1621,IF(AV1621=0,AU1621))</f>
        <v>0</v>
      </c>
      <c r="AY1621" t="s">
        <v>165</v>
      </c>
    </row>
    <row r="1622" spans="1:52">
      <c r="A1622" t="s">
        <v>4068</v>
      </c>
      <c r="B1622" t="s">
        <v>47</v>
      </c>
      <c r="C1622">
        <v>955</v>
      </c>
      <c r="D1622">
        <v>681</v>
      </c>
      <c r="E1622" t="s">
        <v>4069</v>
      </c>
      <c r="F1622" t="s">
        <v>49</v>
      </c>
      <c r="G1622" t="s">
        <v>50</v>
      </c>
      <c r="H1622" t="s">
        <v>4068</v>
      </c>
      <c r="I1622">
        <v>16</v>
      </c>
      <c r="K1622" t="s">
        <v>4070</v>
      </c>
      <c r="L1622" t="s">
        <v>4071</v>
      </c>
      <c r="M1622" t="s">
        <v>4072</v>
      </c>
      <c r="N1622" t="s">
        <v>165</v>
      </c>
      <c r="Q1622" t="s">
        <v>165</v>
      </c>
      <c r="R1622" t="s">
        <v>2339</v>
      </c>
      <c r="S1622" t="s">
        <v>55</v>
      </c>
      <c r="T1622" t="s">
        <v>85</v>
      </c>
      <c r="U1622" t="s">
        <v>85</v>
      </c>
      <c r="V1622" t="s">
        <v>1115</v>
      </c>
      <c r="W1622" t="s">
        <v>57</v>
      </c>
      <c r="X1622" t="s">
        <v>57</v>
      </c>
      <c r="Z1622" t="s">
        <v>57</v>
      </c>
      <c r="AA1622" t="s">
        <v>57</v>
      </c>
      <c r="AB1622" t="s">
        <v>57</v>
      </c>
      <c r="AC1622" t="s">
        <v>57</v>
      </c>
      <c r="AF1622" t="s">
        <v>58</v>
      </c>
      <c r="AG1622">
        <v>878</v>
      </c>
      <c r="AH1622" t="s">
        <v>89</v>
      </c>
      <c r="AI1622" t="s">
        <v>90</v>
      </c>
      <c r="AJ1622" t="s">
        <v>91</v>
      </c>
      <c r="AO1622" t="s">
        <v>3297</v>
      </c>
      <c r="AP1622" t="s">
        <v>3298</v>
      </c>
      <c r="AQ1622">
        <v>0.77369538299999996</v>
      </c>
      <c r="AR1622">
        <v>0.82556302000000004</v>
      </c>
      <c r="AT1622">
        <v>0.77369538299999996</v>
      </c>
      <c r="AU1622" t="str">
        <f t="shared" si="72"/>
        <v>Kenya</v>
      </c>
      <c r="AV1622" t="str">
        <f t="shared" si="73"/>
        <v>Italian</v>
      </c>
      <c r="AW1622" t="b">
        <f>IF(AU1622=AV1622,AU1622,IF(AV1622=0,AU1622))</f>
        <v>0</v>
      </c>
      <c r="AY1622" t="s">
        <v>165</v>
      </c>
    </row>
    <row r="1623" spans="1:52">
      <c r="A1623" t="s">
        <v>731</v>
      </c>
      <c r="B1623" t="s">
        <v>47</v>
      </c>
      <c r="C1623">
        <v>952</v>
      </c>
      <c r="D1623">
        <v>155</v>
      </c>
      <c r="E1623" t="s">
        <v>732</v>
      </c>
      <c r="F1623" t="s">
        <v>49</v>
      </c>
      <c r="G1623" t="s">
        <v>50</v>
      </c>
      <c r="H1623" t="s">
        <v>731</v>
      </c>
      <c r="I1623">
        <v>16</v>
      </c>
      <c r="K1623" t="s">
        <v>733</v>
      </c>
      <c r="L1623" t="s">
        <v>734</v>
      </c>
      <c r="M1623" t="s">
        <v>735</v>
      </c>
      <c r="N1623" t="s">
        <v>165</v>
      </c>
      <c r="P1623" t="s">
        <v>165</v>
      </c>
      <c r="Q1623" t="s">
        <v>165</v>
      </c>
      <c r="R1623" t="s">
        <v>84</v>
      </c>
      <c r="S1623" t="s">
        <v>83</v>
      </c>
      <c r="T1623" t="s">
        <v>85</v>
      </c>
      <c r="U1623" t="s">
        <v>86</v>
      </c>
      <c r="V1623" t="s">
        <v>493</v>
      </c>
      <c r="W1623" t="s">
        <v>57</v>
      </c>
      <c r="X1623" t="s">
        <v>57</v>
      </c>
      <c r="Z1623" t="s">
        <v>57</v>
      </c>
      <c r="AA1623" t="s">
        <v>57</v>
      </c>
      <c r="AB1623" t="s">
        <v>57</v>
      </c>
      <c r="AC1623" t="s">
        <v>57</v>
      </c>
      <c r="AF1623" t="s">
        <v>58</v>
      </c>
      <c r="AG1623">
        <v>39</v>
      </c>
      <c r="AH1623" t="s">
        <v>736</v>
      </c>
      <c r="AI1623" t="s">
        <v>327</v>
      </c>
      <c r="AJ1623" t="s">
        <v>128</v>
      </c>
      <c r="AO1623" t="s">
        <v>5027</v>
      </c>
      <c r="AP1623" t="s">
        <v>380</v>
      </c>
      <c r="AQ1623">
        <v>0.449211211</v>
      </c>
      <c r="AR1623">
        <v>0.88848961299999996</v>
      </c>
      <c r="AT1623">
        <v>0.449211211</v>
      </c>
      <c r="AU1623" t="str">
        <f t="shared" si="72"/>
        <v>Moldova</v>
      </c>
      <c r="AV1623" t="str">
        <f t="shared" si="73"/>
        <v>Italian</v>
      </c>
      <c r="AW1623" t="b">
        <f>IF(AU1623=AV1623,AU1623,IF(AV1623=0,AU1623))</f>
        <v>0</v>
      </c>
      <c r="AY1623" t="s">
        <v>165</v>
      </c>
    </row>
    <row r="1624" spans="1:52">
      <c r="A1624" t="s">
        <v>731</v>
      </c>
      <c r="B1624" t="s">
        <v>47</v>
      </c>
      <c r="C1624">
        <v>952</v>
      </c>
      <c r="D1624">
        <v>156</v>
      </c>
      <c r="E1624" t="s">
        <v>739</v>
      </c>
      <c r="F1624" t="s">
        <v>49</v>
      </c>
      <c r="G1624" t="s">
        <v>50</v>
      </c>
      <c r="H1624" t="s">
        <v>731</v>
      </c>
      <c r="I1624">
        <v>16</v>
      </c>
      <c r="K1624" t="s">
        <v>733</v>
      </c>
      <c r="L1624" t="s">
        <v>740</v>
      </c>
      <c r="M1624" t="s">
        <v>735</v>
      </c>
      <c r="N1624" t="s">
        <v>165</v>
      </c>
      <c r="P1624" t="s">
        <v>165</v>
      </c>
      <c r="Q1624" t="s">
        <v>165</v>
      </c>
      <c r="R1624" t="s">
        <v>84</v>
      </c>
      <c r="S1624" t="s">
        <v>83</v>
      </c>
      <c r="T1624" t="s">
        <v>85</v>
      </c>
      <c r="U1624" t="s">
        <v>86</v>
      </c>
      <c r="V1624" t="s">
        <v>493</v>
      </c>
      <c r="W1624" t="s">
        <v>57</v>
      </c>
      <c r="X1624" t="s">
        <v>57</v>
      </c>
      <c r="Z1624" t="s">
        <v>57</v>
      </c>
      <c r="AA1624" t="s">
        <v>57</v>
      </c>
      <c r="AB1624" t="s">
        <v>57</v>
      </c>
      <c r="AC1624" t="s">
        <v>57</v>
      </c>
      <c r="AF1624" t="s">
        <v>58</v>
      </c>
      <c r="AG1624">
        <v>29</v>
      </c>
      <c r="AH1624" t="s">
        <v>741</v>
      </c>
      <c r="AI1624" t="s">
        <v>742</v>
      </c>
      <c r="AJ1624" t="s">
        <v>128</v>
      </c>
      <c r="AO1624" t="s">
        <v>5145</v>
      </c>
      <c r="AP1624" t="s">
        <v>5146</v>
      </c>
      <c r="AQ1624">
        <v>0.45971082499999999</v>
      </c>
      <c r="AR1624">
        <v>0.67470536599999997</v>
      </c>
      <c r="AT1624">
        <v>0.45971082499999999</v>
      </c>
      <c r="AU1624" t="str">
        <f t="shared" si="72"/>
        <v>Moldova</v>
      </c>
      <c r="AV1624" t="str">
        <f t="shared" si="73"/>
        <v>Italian</v>
      </c>
      <c r="AW1624" t="b">
        <f>IF(AU1624=AV1624,AU1624,IF(AV1624=0,AU1624))</f>
        <v>0</v>
      </c>
      <c r="AY1624" t="s">
        <v>165</v>
      </c>
    </row>
    <row r="1625" spans="1:52">
      <c r="A1625" t="s">
        <v>3709</v>
      </c>
      <c r="B1625" t="s">
        <v>47</v>
      </c>
      <c r="C1625">
        <v>954</v>
      </c>
      <c r="D1625">
        <v>621</v>
      </c>
      <c r="E1625" t="s">
        <v>3710</v>
      </c>
      <c r="F1625" t="s">
        <v>49</v>
      </c>
      <c r="G1625" t="s">
        <v>50</v>
      </c>
      <c r="H1625" t="s">
        <v>3709</v>
      </c>
      <c r="I1625">
        <v>18</v>
      </c>
      <c r="K1625" t="s">
        <v>3711</v>
      </c>
      <c r="L1625" t="s">
        <v>3712</v>
      </c>
      <c r="M1625" t="s">
        <v>3713</v>
      </c>
      <c r="N1625" t="s">
        <v>165</v>
      </c>
      <c r="Q1625" t="s">
        <v>165</v>
      </c>
      <c r="R1625" t="s">
        <v>2731</v>
      </c>
      <c r="S1625" t="s">
        <v>441</v>
      </c>
      <c r="T1625" t="s">
        <v>85</v>
      </c>
      <c r="U1625" t="s">
        <v>85</v>
      </c>
      <c r="V1625" t="s">
        <v>175</v>
      </c>
      <c r="W1625" t="s">
        <v>57</v>
      </c>
      <c r="X1625" t="s">
        <v>57</v>
      </c>
      <c r="Z1625" t="s">
        <v>57</v>
      </c>
      <c r="AA1625" t="s">
        <v>57</v>
      </c>
      <c r="AB1625" t="s">
        <v>57</v>
      </c>
      <c r="AC1625" t="s">
        <v>57</v>
      </c>
      <c r="AF1625" t="s">
        <v>58</v>
      </c>
      <c r="AG1625">
        <v>604</v>
      </c>
      <c r="AH1625" t="s">
        <v>308</v>
      </c>
      <c r="AI1625" t="s">
        <v>309</v>
      </c>
      <c r="AJ1625" t="s">
        <v>91</v>
      </c>
      <c r="AO1625" t="s">
        <v>11040</v>
      </c>
      <c r="AP1625" t="s">
        <v>128</v>
      </c>
      <c r="AQ1625">
        <v>0.57238373799999998</v>
      </c>
      <c r="AR1625">
        <v>0.60073618900000003</v>
      </c>
      <c r="AT1625">
        <v>0.57238373799999998</v>
      </c>
      <c r="AU1625" t="str">
        <f t="shared" si="72"/>
        <v>Nigerian</v>
      </c>
      <c r="AV1625" t="str">
        <f t="shared" si="73"/>
        <v>Italian</v>
      </c>
      <c r="AW1625" t="b">
        <f>IF(AU1625=AV1625,AU1625,IF(AV1625=0,AU1625))</f>
        <v>0</v>
      </c>
      <c r="AY1625" t="s">
        <v>165</v>
      </c>
    </row>
    <row r="1626" spans="1:52">
      <c r="A1626" s="7" t="s">
        <v>6506</v>
      </c>
      <c r="B1626" s="7" t="s">
        <v>47</v>
      </c>
      <c r="C1626" s="7">
        <v>958</v>
      </c>
      <c r="D1626" s="7">
        <v>1094</v>
      </c>
      <c r="E1626" s="7" t="s">
        <v>6507</v>
      </c>
      <c r="F1626" s="7" t="s">
        <v>49</v>
      </c>
      <c r="G1626" s="7" t="s">
        <v>50</v>
      </c>
      <c r="H1626" s="7" t="s">
        <v>6506</v>
      </c>
      <c r="I1626" s="7">
        <v>17</v>
      </c>
      <c r="J1626" s="7"/>
      <c r="K1626" s="7" t="s">
        <v>6508</v>
      </c>
      <c r="L1626" s="7" t="s">
        <v>6509</v>
      </c>
      <c r="M1626" s="7" t="s">
        <v>6510</v>
      </c>
      <c r="N1626" s="7" t="s">
        <v>155</v>
      </c>
      <c r="O1626" s="7"/>
      <c r="P1626" s="7"/>
      <c r="Q1626" s="7" t="s">
        <v>155</v>
      </c>
      <c r="R1626" s="7" t="s">
        <v>100</v>
      </c>
      <c r="S1626" s="7" t="s">
        <v>155</v>
      </c>
      <c r="T1626" s="7" t="s">
        <v>155</v>
      </c>
      <c r="U1626" s="7" t="s">
        <v>155</v>
      </c>
      <c r="V1626" s="7" t="s">
        <v>101</v>
      </c>
      <c r="W1626" s="7" t="s">
        <v>57</v>
      </c>
      <c r="X1626" s="7" t="s">
        <v>57</v>
      </c>
      <c r="Y1626" s="7"/>
      <c r="Z1626" s="7" t="s">
        <v>57</v>
      </c>
      <c r="AA1626" s="7" t="s">
        <v>57</v>
      </c>
      <c r="AB1626" s="7" t="s">
        <v>57</v>
      </c>
      <c r="AC1626" s="7" t="s">
        <v>57</v>
      </c>
      <c r="AD1626" s="7"/>
      <c r="AE1626" s="7"/>
      <c r="AF1626" s="7" t="s">
        <v>58</v>
      </c>
      <c r="AG1626" s="7">
        <v>589</v>
      </c>
      <c r="AH1626" s="7" t="s">
        <v>644</v>
      </c>
      <c r="AI1626" s="7" t="s">
        <v>269</v>
      </c>
      <c r="AJ1626" s="7"/>
      <c r="AK1626" s="7"/>
      <c r="AL1626" s="7"/>
      <c r="AM1626" s="7"/>
      <c r="AN1626" s="7"/>
      <c r="AO1626" s="7" t="s">
        <v>2883</v>
      </c>
      <c r="AP1626" s="7" t="s">
        <v>2884</v>
      </c>
      <c r="AQ1626" s="7">
        <v>0.50804662</v>
      </c>
      <c r="AR1626" s="7">
        <v>0.78693128999999995</v>
      </c>
      <c r="AS1626" s="7"/>
      <c r="AT1626">
        <v>0.50232746299999997</v>
      </c>
      <c r="AU1626" t="str">
        <f t="shared" si="72"/>
        <v>South Africa</v>
      </c>
      <c r="AV1626" t="str">
        <f t="shared" si="73"/>
        <v>German</v>
      </c>
      <c r="AY1626" t="s">
        <v>165</v>
      </c>
    </row>
    <row r="1627" spans="1:52">
      <c r="A1627" s="7" t="s">
        <v>6506</v>
      </c>
      <c r="B1627" s="7" t="s">
        <v>47</v>
      </c>
      <c r="C1627" s="7">
        <v>958</v>
      </c>
      <c r="D1627" s="7">
        <v>1095</v>
      </c>
      <c r="E1627" s="7" t="s">
        <v>6511</v>
      </c>
      <c r="F1627" s="7" t="s">
        <v>49</v>
      </c>
      <c r="G1627" s="7" t="s">
        <v>50</v>
      </c>
      <c r="H1627" s="7" t="s">
        <v>6506</v>
      </c>
      <c r="I1627" s="7">
        <v>17</v>
      </c>
      <c r="J1627" s="7"/>
      <c r="K1627" s="7" t="s">
        <v>6508</v>
      </c>
      <c r="L1627" s="7" t="s">
        <v>6512</v>
      </c>
      <c r="M1627" s="7" t="s">
        <v>6510</v>
      </c>
      <c r="N1627" s="7" t="s">
        <v>155</v>
      </c>
      <c r="O1627" s="7"/>
      <c r="P1627" s="7"/>
      <c r="Q1627" s="7" t="s">
        <v>155</v>
      </c>
      <c r="R1627" s="7" t="s">
        <v>100</v>
      </c>
      <c r="S1627" s="7" t="s">
        <v>155</v>
      </c>
      <c r="T1627" s="7" t="s">
        <v>155</v>
      </c>
      <c r="U1627" s="7" t="s">
        <v>155</v>
      </c>
      <c r="V1627" s="7" t="s">
        <v>101</v>
      </c>
      <c r="W1627" s="7" t="s">
        <v>57</v>
      </c>
      <c r="X1627" s="7" t="s">
        <v>57</v>
      </c>
      <c r="Y1627" s="7"/>
      <c r="Z1627" s="7" t="s">
        <v>57</v>
      </c>
      <c r="AA1627" s="7" t="s">
        <v>57</v>
      </c>
      <c r="AB1627" s="7" t="s">
        <v>57</v>
      </c>
      <c r="AC1627" s="7" t="s">
        <v>57</v>
      </c>
      <c r="AD1627" s="7"/>
      <c r="AE1627" s="7"/>
      <c r="AF1627" s="7" t="s">
        <v>58</v>
      </c>
      <c r="AG1627" s="7">
        <v>160</v>
      </c>
      <c r="AH1627" s="7" t="s">
        <v>839</v>
      </c>
      <c r="AI1627" s="7" t="s">
        <v>840</v>
      </c>
      <c r="AJ1627" s="7"/>
      <c r="AK1627" s="7"/>
      <c r="AL1627" s="7"/>
      <c r="AM1627" s="7"/>
      <c r="AN1627" s="7"/>
      <c r="AO1627" s="7" t="s">
        <v>2912</v>
      </c>
      <c r="AP1627" s="7" t="s">
        <v>698</v>
      </c>
      <c r="AQ1627" s="7">
        <v>0.49678294000000001</v>
      </c>
      <c r="AR1627" s="7">
        <v>0.45974071999999999</v>
      </c>
      <c r="AS1627" s="7" t="s">
        <v>192</v>
      </c>
      <c r="AT1627">
        <v>0.517554713</v>
      </c>
      <c r="AU1627" t="str">
        <f t="shared" si="72"/>
        <v>South Africa</v>
      </c>
      <c r="AV1627" t="str">
        <f t="shared" si="73"/>
        <v>German</v>
      </c>
      <c r="AY1627" t="s">
        <v>165</v>
      </c>
    </row>
    <row r="1628" spans="1:52">
      <c r="A1628" t="s">
        <v>2333</v>
      </c>
      <c r="B1628" t="s">
        <v>47</v>
      </c>
      <c r="C1628">
        <v>953</v>
      </c>
      <c r="D1628">
        <v>392</v>
      </c>
      <c r="E1628" t="s">
        <v>2334</v>
      </c>
      <c r="F1628" t="s">
        <v>49</v>
      </c>
      <c r="G1628" t="s">
        <v>50</v>
      </c>
      <c r="H1628" t="s">
        <v>2333</v>
      </c>
      <c r="I1628">
        <v>19</v>
      </c>
      <c r="K1628" t="s">
        <v>2335</v>
      </c>
      <c r="L1628" t="s">
        <v>2336</v>
      </c>
      <c r="M1628" t="s">
        <v>2337</v>
      </c>
      <c r="N1628" t="s">
        <v>165</v>
      </c>
      <c r="P1628" t="s">
        <v>165</v>
      </c>
      <c r="Q1628" t="s">
        <v>165</v>
      </c>
      <c r="R1628" t="s">
        <v>2338</v>
      </c>
      <c r="S1628" t="s">
        <v>2339</v>
      </c>
      <c r="T1628" t="s">
        <v>85</v>
      </c>
      <c r="U1628" t="s">
        <v>85</v>
      </c>
      <c r="V1628" t="s">
        <v>1115</v>
      </c>
      <c r="W1628" t="s">
        <v>88</v>
      </c>
      <c r="X1628" t="s">
        <v>88</v>
      </c>
      <c r="Z1628" t="s">
        <v>88</v>
      </c>
      <c r="AA1628" t="s">
        <v>88</v>
      </c>
      <c r="AB1628" t="s">
        <v>88</v>
      </c>
      <c r="AC1628" t="s">
        <v>88</v>
      </c>
      <c r="AF1628" t="s">
        <v>58</v>
      </c>
      <c r="AG1628">
        <v>1</v>
      </c>
      <c r="AH1628" t="s">
        <v>2186</v>
      </c>
      <c r="AI1628" t="s">
        <v>60</v>
      </c>
      <c r="AJ1628" t="s">
        <v>309</v>
      </c>
      <c r="AO1628" t="s">
        <v>1170</v>
      </c>
      <c r="AP1628" t="s">
        <v>1171</v>
      </c>
      <c r="AQ1628">
        <v>0.71091305500000002</v>
      </c>
      <c r="AR1628">
        <v>0.86686830599999998</v>
      </c>
      <c r="AT1628">
        <v>0.71091305500000002</v>
      </c>
      <c r="AU1628" t="str">
        <f t="shared" si="72"/>
        <v>Tanzanian</v>
      </c>
      <c r="AV1628" t="str">
        <f t="shared" si="73"/>
        <v>Italian</v>
      </c>
      <c r="AW1628" t="b">
        <f>IF(AU1628=AV1628,AU1628,IF(AV1628=0,AU1628))</f>
        <v>0</v>
      </c>
      <c r="AY1628" t="s">
        <v>165</v>
      </c>
      <c r="AZ1628" s="5"/>
    </row>
    <row r="1629" spans="1:52">
      <c r="A1629" s="7" t="s">
        <v>9497</v>
      </c>
      <c r="B1629" s="7" t="s">
        <v>47</v>
      </c>
      <c r="C1629" s="7">
        <v>961</v>
      </c>
      <c r="D1629" s="7">
        <v>1608</v>
      </c>
      <c r="E1629" s="7" t="s">
        <v>9498</v>
      </c>
      <c r="F1629" s="7" t="s">
        <v>49</v>
      </c>
      <c r="G1629" s="7" t="s">
        <v>50</v>
      </c>
      <c r="H1629" s="7" t="s">
        <v>9497</v>
      </c>
      <c r="I1629" s="7">
        <v>15</v>
      </c>
      <c r="J1629" s="7"/>
      <c r="K1629" s="7" t="s">
        <v>9499</v>
      </c>
      <c r="L1629" s="7" t="s">
        <v>9500</v>
      </c>
      <c r="M1629" s="7" t="s">
        <v>9501</v>
      </c>
      <c r="N1629" s="7" t="s">
        <v>155</v>
      </c>
      <c r="O1629" s="7"/>
      <c r="P1629" s="7"/>
      <c r="Q1629" s="7" t="s">
        <v>155</v>
      </c>
      <c r="R1629" s="7" t="s">
        <v>55</v>
      </c>
      <c r="S1629" s="7" t="s">
        <v>54</v>
      </c>
      <c r="T1629" s="7" t="s">
        <v>85</v>
      </c>
      <c r="U1629" s="7" t="s">
        <v>85</v>
      </c>
      <c r="V1629" s="7" t="s">
        <v>56</v>
      </c>
      <c r="W1629" s="7" t="s">
        <v>88</v>
      </c>
      <c r="X1629" s="7"/>
      <c r="Y1629" s="7" t="s">
        <v>88</v>
      </c>
      <c r="Z1629" s="7" t="s">
        <v>88</v>
      </c>
      <c r="AA1629" s="7" t="s">
        <v>88</v>
      </c>
      <c r="AB1629" s="7" t="s">
        <v>88</v>
      </c>
      <c r="AC1629" s="7" t="s">
        <v>88</v>
      </c>
      <c r="AD1629" s="7"/>
      <c r="AE1629" s="7"/>
      <c r="AF1629" s="7" t="s">
        <v>58</v>
      </c>
      <c r="AG1629" s="7">
        <v>272</v>
      </c>
      <c r="AH1629" s="7" t="s">
        <v>2451</v>
      </c>
      <c r="AI1629" s="7" t="s">
        <v>126</v>
      </c>
      <c r="AJ1629" s="7" t="s">
        <v>91</v>
      </c>
      <c r="AK1629" s="7"/>
      <c r="AL1629" s="7"/>
      <c r="AM1629" s="7"/>
      <c r="AN1629" s="7"/>
      <c r="AO1629" s="7" t="s">
        <v>7902</v>
      </c>
      <c r="AP1629" s="7" t="s">
        <v>4883</v>
      </c>
      <c r="AQ1629" s="7">
        <v>0.31685605</v>
      </c>
      <c r="AR1629" s="7">
        <v>0.42884187000000001</v>
      </c>
      <c r="AS1629" s="7"/>
      <c r="AT1629" s="7"/>
      <c r="AU1629" s="7" t="b">
        <v>0</v>
      </c>
      <c r="AV1629" s="7" t="s">
        <v>165</v>
      </c>
      <c r="AW1629" s="7"/>
      <c r="AY1629" t="s">
        <v>165</v>
      </c>
      <c r="AZ1629" s="5"/>
    </row>
    <row r="1630" spans="1:52">
      <c r="A1630" s="7" t="s">
        <v>9553</v>
      </c>
      <c r="B1630" s="7" t="s">
        <v>47</v>
      </c>
      <c r="C1630" s="7">
        <v>961</v>
      </c>
      <c r="D1630" s="7">
        <v>1618</v>
      </c>
      <c r="E1630" s="7" t="s">
        <v>9554</v>
      </c>
      <c r="F1630" s="7" t="s">
        <v>49</v>
      </c>
      <c r="G1630" s="7" t="s">
        <v>120</v>
      </c>
      <c r="H1630" s="7" t="s">
        <v>9553</v>
      </c>
      <c r="I1630" s="7" t="s">
        <v>12204</v>
      </c>
      <c r="J1630" s="7"/>
      <c r="K1630" s="7" t="s">
        <v>9555</v>
      </c>
      <c r="L1630" s="7" t="s">
        <v>9556</v>
      </c>
      <c r="M1630" s="7" t="s">
        <v>9557</v>
      </c>
      <c r="N1630" s="7" t="s">
        <v>155</v>
      </c>
      <c r="O1630" s="7"/>
      <c r="P1630" s="7"/>
      <c r="Q1630" s="7" t="s">
        <v>155</v>
      </c>
      <c r="R1630" s="7" t="s">
        <v>155</v>
      </c>
      <c r="S1630" s="7" t="s">
        <v>112</v>
      </c>
      <c r="T1630" s="7" t="s">
        <v>155</v>
      </c>
      <c r="U1630" s="7" t="s">
        <v>155</v>
      </c>
      <c r="V1630" s="7" t="s">
        <v>113</v>
      </c>
      <c r="W1630" s="7" t="s">
        <v>57</v>
      </c>
      <c r="X1630" s="7"/>
      <c r="Y1630" s="7" t="s">
        <v>57</v>
      </c>
      <c r="Z1630" s="7" t="s">
        <v>57</v>
      </c>
      <c r="AA1630" s="7" t="s">
        <v>57</v>
      </c>
      <c r="AB1630" s="7" t="s">
        <v>57</v>
      </c>
      <c r="AC1630" s="7" t="s">
        <v>57</v>
      </c>
      <c r="AD1630" s="7"/>
      <c r="AE1630" s="7"/>
      <c r="AF1630" s="7" t="s">
        <v>58</v>
      </c>
      <c r="AG1630" s="7">
        <v>123</v>
      </c>
      <c r="AH1630" s="7" t="s">
        <v>146</v>
      </c>
      <c r="AI1630" s="7" t="s">
        <v>147</v>
      </c>
      <c r="AJ1630" s="7" t="s">
        <v>91</v>
      </c>
      <c r="AK1630" s="7"/>
      <c r="AL1630" s="7"/>
      <c r="AM1630" s="7"/>
      <c r="AN1630" s="7"/>
      <c r="AO1630" s="7" t="s">
        <v>8201</v>
      </c>
      <c r="AP1630" s="7" t="s">
        <v>310</v>
      </c>
      <c r="AQ1630" s="7">
        <v>0.45135247000000001</v>
      </c>
      <c r="AR1630" s="7">
        <v>0.45981706999999999</v>
      </c>
      <c r="AS1630" s="7"/>
      <c r="AT1630" s="7" t="b">
        <v>0</v>
      </c>
      <c r="AU1630" s="7" t="b">
        <v>0</v>
      </c>
      <c r="AV1630" s="7" t="s">
        <v>165</v>
      </c>
      <c r="AW1630" s="7"/>
      <c r="AY1630" t="s">
        <v>165</v>
      </c>
      <c r="AZ1630" s="5"/>
    </row>
    <row r="1631" spans="1:52">
      <c r="A1631" s="7" t="s">
        <v>9616</v>
      </c>
      <c r="B1631" s="7" t="s">
        <v>47</v>
      </c>
      <c r="C1631" s="7">
        <v>961</v>
      </c>
      <c r="D1631" s="7">
        <v>1629</v>
      </c>
      <c r="E1631" s="7" t="s">
        <v>9617</v>
      </c>
      <c r="F1631" s="7" t="s">
        <v>49</v>
      </c>
      <c r="G1631" s="7" t="s">
        <v>50</v>
      </c>
      <c r="H1631" s="7" t="s">
        <v>9616</v>
      </c>
      <c r="I1631" s="7">
        <v>14</v>
      </c>
      <c r="J1631" s="7"/>
      <c r="K1631" s="7" t="s">
        <v>9618</v>
      </c>
      <c r="L1631" s="7" t="s">
        <v>9619</v>
      </c>
      <c r="M1631" s="7" t="s">
        <v>9620</v>
      </c>
      <c r="N1631" s="7" t="s">
        <v>155</v>
      </c>
      <c r="O1631" s="7"/>
      <c r="P1631" s="7"/>
      <c r="Q1631" s="7" t="s">
        <v>155</v>
      </c>
      <c r="R1631" s="7" t="s">
        <v>54</v>
      </c>
      <c r="S1631" s="7" t="s">
        <v>5307</v>
      </c>
      <c r="T1631" s="7" t="s">
        <v>85</v>
      </c>
      <c r="U1631" s="7" t="s">
        <v>85</v>
      </c>
      <c r="V1631" s="7" t="s">
        <v>56</v>
      </c>
      <c r="W1631" s="7" t="s">
        <v>57</v>
      </c>
      <c r="X1631" s="7"/>
      <c r="Y1631" s="7" t="s">
        <v>57</v>
      </c>
      <c r="Z1631" s="7" t="s">
        <v>57</v>
      </c>
      <c r="AA1631" s="7" t="s">
        <v>57</v>
      </c>
      <c r="AB1631" s="7" t="s">
        <v>57</v>
      </c>
      <c r="AC1631" s="7" t="s">
        <v>57</v>
      </c>
      <c r="AD1631" s="7"/>
      <c r="AE1631" s="7"/>
      <c r="AF1631" s="7" t="s">
        <v>58</v>
      </c>
      <c r="AG1631" s="7">
        <v>12</v>
      </c>
      <c r="AH1631" s="7" t="s">
        <v>432</v>
      </c>
      <c r="AI1631" s="7" t="s">
        <v>433</v>
      </c>
      <c r="AJ1631" s="7"/>
      <c r="AK1631" s="7"/>
      <c r="AL1631" s="7"/>
      <c r="AM1631" s="7"/>
      <c r="AN1631" s="7"/>
      <c r="AO1631" s="7" t="s">
        <v>8201</v>
      </c>
      <c r="AP1631" s="7" t="s">
        <v>310</v>
      </c>
      <c r="AQ1631" s="7">
        <v>0.45135247000000001</v>
      </c>
      <c r="AR1631" s="7">
        <v>0.45981706999999999</v>
      </c>
      <c r="AS1631" s="7"/>
      <c r="AT1631" s="7"/>
      <c r="AU1631" s="7" t="b">
        <v>0</v>
      </c>
      <c r="AV1631" s="7" t="s">
        <v>165</v>
      </c>
      <c r="AW1631" s="7"/>
      <c r="AY1631" t="s">
        <v>165</v>
      </c>
      <c r="AZ1631" s="5"/>
    </row>
    <row r="1632" spans="1:52">
      <c r="A1632" s="7" t="s">
        <v>9622</v>
      </c>
      <c r="B1632" s="7" t="s">
        <v>47</v>
      </c>
      <c r="C1632" s="7">
        <v>961</v>
      </c>
      <c r="D1632" s="7">
        <v>1630</v>
      </c>
      <c r="E1632" s="7" t="s">
        <v>9623</v>
      </c>
      <c r="F1632" s="7" t="s">
        <v>49</v>
      </c>
      <c r="G1632" s="7" t="s">
        <v>50</v>
      </c>
      <c r="H1632" s="7" t="s">
        <v>9622</v>
      </c>
      <c r="I1632" s="7">
        <v>16</v>
      </c>
      <c r="J1632" s="7"/>
      <c r="K1632" s="7" t="s">
        <v>9624</v>
      </c>
      <c r="L1632" s="7" t="s">
        <v>9625</v>
      </c>
      <c r="M1632" s="7" t="s">
        <v>9626</v>
      </c>
      <c r="N1632" s="7" t="s">
        <v>155</v>
      </c>
      <c r="O1632" s="7"/>
      <c r="P1632" s="7"/>
      <c r="Q1632" s="7" t="s">
        <v>155</v>
      </c>
      <c r="R1632" s="7"/>
      <c r="S1632" s="7"/>
      <c r="T1632" s="7" t="s">
        <v>186</v>
      </c>
      <c r="U1632" s="7" t="s">
        <v>186</v>
      </c>
      <c r="V1632" s="7"/>
      <c r="W1632" s="7"/>
      <c r="X1632" s="7"/>
      <c r="Y1632" s="7"/>
      <c r="Z1632" s="7"/>
      <c r="AA1632" s="7" t="s">
        <v>57</v>
      </c>
      <c r="AB1632" s="7" t="s">
        <v>186</v>
      </c>
      <c r="AC1632" s="7"/>
      <c r="AD1632" s="7"/>
      <c r="AE1632" s="7"/>
      <c r="AF1632" s="7" t="s">
        <v>58</v>
      </c>
      <c r="AG1632" s="7">
        <v>91</v>
      </c>
      <c r="AH1632" s="7" t="s">
        <v>856</v>
      </c>
      <c r="AI1632" s="7" t="s">
        <v>857</v>
      </c>
      <c r="AJ1632" s="7"/>
      <c r="AK1632" s="7"/>
      <c r="AL1632" s="7"/>
      <c r="AM1632" s="7"/>
      <c r="AN1632" s="7"/>
      <c r="AO1632" s="7" t="s">
        <v>8201</v>
      </c>
      <c r="AP1632" s="7" t="s">
        <v>310</v>
      </c>
      <c r="AQ1632" s="7">
        <v>0.45135247000000001</v>
      </c>
      <c r="AR1632" s="7">
        <v>0.45981706999999999</v>
      </c>
      <c r="AS1632" s="7"/>
      <c r="AT1632" s="7" t="b">
        <v>0</v>
      </c>
      <c r="AU1632" s="7" t="b">
        <v>0</v>
      </c>
      <c r="AV1632" s="7" t="s">
        <v>165</v>
      </c>
      <c r="AW1632" s="7"/>
      <c r="AY1632" t="s">
        <v>165</v>
      </c>
      <c r="AZ1632" s="5"/>
    </row>
    <row r="1633" spans="1:52">
      <c r="A1633" s="7" t="s">
        <v>9708</v>
      </c>
      <c r="B1633" s="7" t="s">
        <v>47</v>
      </c>
      <c r="C1633" s="7">
        <v>961</v>
      </c>
      <c r="D1633" s="7">
        <v>1644</v>
      </c>
      <c r="E1633" s="7" t="s">
        <v>9709</v>
      </c>
      <c r="F1633" s="7" t="s">
        <v>49</v>
      </c>
      <c r="G1633" s="7" t="s">
        <v>50</v>
      </c>
      <c r="H1633" s="7" t="s">
        <v>9708</v>
      </c>
      <c r="I1633" s="7">
        <v>14</v>
      </c>
      <c r="J1633" s="7"/>
      <c r="K1633" s="7" t="s">
        <v>9710</v>
      </c>
      <c r="L1633" s="7" t="s">
        <v>9711</v>
      </c>
      <c r="M1633" s="7" t="s">
        <v>9712</v>
      </c>
      <c r="N1633" s="7" t="s">
        <v>155</v>
      </c>
      <c r="O1633" s="7"/>
      <c r="P1633" s="7"/>
      <c r="Q1633" s="7" t="s">
        <v>155</v>
      </c>
      <c r="R1633" s="7" t="s">
        <v>55</v>
      </c>
      <c r="S1633" s="7" t="s">
        <v>155</v>
      </c>
      <c r="T1633" s="7" t="s">
        <v>155</v>
      </c>
      <c r="U1633" s="7" t="s">
        <v>155</v>
      </c>
      <c r="V1633" s="7" t="s">
        <v>56</v>
      </c>
      <c r="W1633" s="7" t="s">
        <v>57</v>
      </c>
      <c r="X1633" s="7"/>
      <c r="Y1633" s="7" t="s">
        <v>57</v>
      </c>
      <c r="Z1633" s="7" t="s">
        <v>57</v>
      </c>
      <c r="AA1633" s="7" t="s">
        <v>57</v>
      </c>
      <c r="AB1633" s="7" t="s">
        <v>57</v>
      </c>
      <c r="AC1633" s="7" t="s">
        <v>57</v>
      </c>
      <c r="AD1633" s="7"/>
      <c r="AE1633" s="7"/>
      <c r="AF1633" s="7" t="s">
        <v>58</v>
      </c>
      <c r="AG1633" s="7">
        <v>434</v>
      </c>
      <c r="AH1633" s="7" t="s">
        <v>414</v>
      </c>
      <c r="AI1633" s="7" t="s">
        <v>415</v>
      </c>
      <c r="AJ1633" s="7" t="s">
        <v>91</v>
      </c>
      <c r="AK1633" s="7"/>
      <c r="AL1633" s="7"/>
      <c r="AM1633" s="7"/>
      <c r="AN1633" s="7"/>
      <c r="AO1633" s="7" t="s">
        <v>58</v>
      </c>
      <c r="AP1633" s="7" t="s">
        <v>300</v>
      </c>
      <c r="AQ1633" s="7">
        <v>0.50801311999999998</v>
      </c>
      <c r="AR1633" s="7">
        <v>0.54494843999999998</v>
      </c>
      <c r="AS1633" s="7"/>
      <c r="AT1633" s="7" t="b">
        <v>0</v>
      </c>
      <c r="AU1633" s="7" t="b">
        <v>0</v>
      </c>
      <c r="AV1633" s="7" t="s">
        <v>165</v>
      </c>
      <c r="AW1633" s="7"/>
      <c r="AY1633" t="s">
        <v>165</v>
      </c>
      <c r="AZ1633" s="5"/>
    </row>
    <row r="1634" spans="1:52">
      <c r="A1634" s="7" t="s">
        <v>9714</v>
      </c>
      <c r="B1634" s="7" t="s">
        <v>47</v>
      </c>
      <c r="C1634" s="7">
        <v>961</v>
      </c>
      <c r="D1634" s="7">
        <v>1645</v>
      </c>
      <c r="E1634" s="7" t="s">
        <v>9715</v>
      </c>
      <c r="F1634" s="7" t="s">
        <v>49</v>
      </c>
      <c r="G1634" s="7" t="s">
        <v>50</v>
      </c>
      <c r="H1634" s="7" t="s">
        <v>9714</v>
      </c>
      <c r="I1634" s="7">
        <v>22</v>
      </c>
      <c r="J1634" s="7"/>
      <c r="K1634" s="7" t="s">
        <v>9716</v>
      </c>
      <c r="L1634" s="7" t="s">
        <v>9717</v>
      </c>
      <c r="M1634" s="7" t="s">
        <v>9718</v>
      </c>
      <c r="N1634" s="7" t="s">
        <v>155</v>
      </c>
      <c r="O1634" s="7"/>
      <c r="P1634" s="7"/>
      <c r="Q1634" s="7" t="s">
        <v>155</v>
      </c>
      <c r="R1634" s="7"/>
      <c r="S1634" s="7"/>
      <c r="T1634" s="7" t="s">
        <v>186</v>
      </c>
      <c r="U1634" s="7" t="s">
        <v>186</v>
      </c>
      <c r="V1634" s="7"/>
      <c r="W1634" s="7"/>
      <c r="X1634" s="7"/>
      <c r="Y1634" s="7"/>
      <c r="Z1634" s="7"/>
      <c r="AA1634" s="7" t="s">
        <v>57</v>
      </c>
      <c r="AB1634" s="7" t="s">
        <v>186</v>
      </c>
      <c r="AC1634" s="7"/>
      <c r="AD1634" s="7"/>
      <c r="AE1634" s="7"/>
      <c r="AF1634" s="7" t="s">
        <v>58</v>
      </c>
      <c r="AG1634" s="7">
        <v>110</v>
      </c>
      <c r="AH1634" s="7" t="s">
        <v>1351</v>
      </c>
      <c r="AI1634" s="7" t="s">
        <v>1352</v>
      </c>
      <c r="AJ1634" s="7"/>
      <c r="AK1634" s="7"/>
      <c r="AL1634" s="7"/>
      <c r="AM1634" s="7"/>
      <c r="AN1634" s="7"/>
      <c r="AO1634" s="7" t="s">
        <v>58</v>
      </c>
      <c r="AP1634" s="7" t="s">
        <v>300</v>
      </c>
      <c r="AQ1634" s="7">
        <v>0.50801311999999998</v>
      </c>
      <c r="AR1634" s="7">
        <v>0.54494843999999998</v>
      </c>
      <c r="AS1634" s="7"/>
      <c r="AT1634" s="7" t="b">
        <v>0</v>
      </c>
      <c r="AU1634" s="7" t="b">
        <v>0</v>
      </c>
      <c r="AV1634" s="7" t="s">
        <v>165</v>
      </c>
      <c r="AW1634" s="7"/>
      <c r="AX1634" s="7"/>
      <c r="AY1634" t="s">
        <v>165</v>
      </c>
      <c r="AZ1634" s="5"/>
    </row>
    <row r="1635" spans="1:52">
      <c r="A1635" s="7" t="s">
        <v>9726</v>
      </c>
      <c r="B1635" s="7" t="s">
        <v>47</v>
      </c>
      <c r="C1635" s="7">
        <v>961</v>
      </c>
      <c r="D1635" s="7">
        <v>1647</v>
      </c>
      <c r="E1635" s="7" t="s">
        <v>9727</v>
      </c>
      <c r="F1635" s="7" t="s">
        <v>49</v>
      </c>
      <c r="G1635" s="7" t="s">
        <v>50</v>
      </c>
      <c r="H1635" s="7" t="s">
        <v>9726</v>
      </c>
      <c r="I1635" s="7">
        <v>19</v>
      </c>
      <c r="J1635" s="7"/>
      <c r="K1635" s="7" t="s">
        <v>9728</v>
      </c>
      <c r="L1635" s="7" t="s">
        <v>9729</v>
      </c>
      <c r="M1635" s="7" t="s">
        <v>9730</v>
      </c>
      <c r="N1635" s="7" t="s">
        <v>155</v>
      </c>
      <c r="O1635" s="7"/>
      <c r="P1635" s="7"/>
      <c r="Q1635" s="7" t="s">
        <v>155</v>
      </c>
      <c r="R1635" s="7" t="s">
        <v>55</v>
      </c>
      <c r="S1635" s="7" t="s">
        <v>112</v>
      </c>
      <c r="T1635" s="7" t="s">
        <v>85</v>
      </c>
      <c r="U1635" s="7" t="s">
        <v>85</v>
      </c>
      <c r="V1635" s="7" t="s">
        <v>56</v>
      </c>
      <c r="W1635" s="7" t="s">
        <v>57</v>
      </c>
      <c r="X1635" s="7"/>
      <c r="Y1635" s="7" t="s">
        <v>57</v>
      </c>
      <c r="Z1635" s="7" t="s">
        <v>57</v>
      </c>
      <c r="AA1635" s="7" t="s">
        <v>57</v>
      </c>
      <c r="AB1635" s="7" t="s">
        <v>57</v>
      </c>
      <c r="AC1635" s="7" t="s">
        <v>57</v>
      </c>
      <c r="AD1635" s="7"/>
      <c r="AE1635" s="7"/>
      <c r="AF1635" s="7" t="s">
        <v>58</v>
      </c>
      <c r="AG1635" s="7">
        <v>173</v>
      </c>
      <c r="AH1635" s="7" t="s">
        <v>1001</v>
      </c>
      <c r="AI1635" s="7" t="s">
        <v>1002</v>
      </c>
      <c r="AJ1635" s="7"/>
      <c r="AK1635" s="7"/>
      <c r="AL1635" s="7"/>
      <c r="AM1635" s="7"/>
      <c r="AN1635" s="7"/>
      <c r="AO1635" s="7" t="s">
        <v>58</v>
      </c>
      <c r="AP1635" s="7" t="s">
        <v>300</v>
      </c>
      <c r="AQ1635" s="7">
        <v>0.50801311999999998</v>
      </c>
      <c r="AR1635" s="7">
        <v>0.54494843999999998</v>
      </c>
      <c r="AS1635" s="7"/>
      <c r="AT1635" s="7"/>
      <c r="AU1635" s="7" t="b">
        <v>0</v>
      </c>
      <c r="AV1635" s="7" t="s">
        <v>165</v>
      </c>
      <c r="AW1635" s="7"/>
      <c r="AX1635" s="7"/>
      <c r="AY1635" t="s">
        <v>165</v>
      </c>
      <c r="AZ1635" s="5"/>
    </row>
    <row r="1636" spans="1:52">
      <c r="A1636" s="7" t="s">
        <v>9744</v>
      </c>
      <c r="B1636" s="7" t="s">
        <v>47</v>
      </c>
      <c r="C1636" s="7">
        <v>961</v>
      </c>
      <c r="D1636" s="7">
        <v>1650</v>
      </c>
      <c r="E1636" s="7" t="s">
        <v>9745</v>
      </c>
      <c r="F1636" s="7" t="s">
        <v>49</v>
      </c>
      <c r="G1636" s="7" t="s">
        <v>50</v>
      </c>
      <c r="H1636" s="7" t="s">
        <v>9744</v>
      </c>
      <c r="I1636" s="7">
        <v>19</v>
      </c>
      <c r="J1636" s="7"/>
      <c r="K1636" s="7" t="s">
        <v>9746</v>
      </c>
      <c r="L1636" s="7" t="s">
        <v>9747</v>
      </c>
      <c r="M1636" s="7" t="s">
        <v>9748</v>
      </c>
      <c r="N1636" s="7" t="s">
        <v>155</v>
      </c>
      <c r="O1636" s="7"/>
      <c r="P1636" s="7"/>
      <c r="Q1636" s="7" t="s">
        <v>155</v>
      </c>
      <c r="R1636" s="7" t="s">
        <v>155</v>
      </c>
      <c r="S1636" s="7" t="s">
        <v>55</v>
      </c>
      <c r="T1636" s="7" t="s">
        <v>155</v>
      </c>
      <c r="U1636" s="7" t="s">
        <v>155</v>
      </c>
      <c r="V1636" s="7" t="s">
        <v>113</v>
      </c>
      <c r="W1636" s="7" t="s">
        <v>57</v>
      </c>
      <c r="X1636" s="7"/>
      <c r="Y1636" s="7" t="s">
        <v>57</v>
      </c>
      <c r="Z1636" s="7" t="s">
        <v>57</v>
      </c>
      <c r="AA1636" s="7" t="s">
        <v>57</v>
      </c>
      <c r="AB1636" s="7" t="s">
        <v>57</v>
      </c>
      <c r="AC1636" s="7" t="s">
        <v>57</v>
      </c>
      <c r="AD1636" s="7"/>
      <c r="AE1636" s="7"/>
      <c r="AF1636" s="7" t="s">
        <v>58</v>
      </c>
      <c r="AG1636" s="7">
        <v>324</v>
      </c>
      <c r="AH1636" s="7" t="s">
        <v>308</v>
      </c>
      <c r="AI1636" s="7" t="s">
        <v>309</v>
      </c>
      <c r="AJ1636" s="7" t="s">
        <v>91</v>
      </c>
      <c r="AK1636" s="7"/>
      <c r="AL1636" s="7"/>
      <c r="AM1636" s="7"/>
      <c r="AN1636" s="7"/>
      <c r="AO1636" s="7" t="s">
        <v>58</v>
      </c>
      <c r="AP1636" s="7" t="s">
        <v>300</v>
      </c>
      <c r="AQ1636" s="7">
        <v>0.50801311999999998</v>
      </c>
      <c r="AR1636" s="7">
        <v>0.54494843999999998</v>
      </c>
      <c r="AS1636" s="7"/>
      <c r="AT1636" s="7" t="b">
        <v>0</v>
      </c>
      <c r="AU1636" s="7" t="b">
        <v>0</v>
      </c>
      <c r="AV1636" s="7" t="s">
        <v>165</v>
      </c>
      <c r="AW1636" s="7"/>
      <c r="AX1636" s="7"/>
      <c r="AY1636" t="s">
        <v>165</v>
      </c>
      <c r="AZ1636" s="5"/>
    </row>
    <row r="1637" spans="1:52">
      <c r="A1637" s="7" t="s">
        <v>9750</v>
      </c>
      <c r="B1637" s="7" t="s">
        <v>47</v>
      </c>
      <c r="C1637" s="7">
        <v>961</v>
      </c>
      <c r="D1637" s="7">
        <v>1651</v>
      </c>
      <c r="E1637" s="7" t="s">
        <v>9751</v>
      </c>
      <c r="F1637" s="7" t="s">
        <v>49</v>
      </c>
      <c r="G1637" s="7" t="s">
        <v>50</v>
      </c>
      <c r="H1637" s="7" t="s">
        <v>9750</v>
      </c>
      <c r="I1637" s="7">
        <v>18</v>
      </c>
      <c r="J1637" s="7"/>
      <c r="K1637" s="7" t="s">
        <v>9752</v>
      </c>
      <c r="L1637" s="7" t="s">
        <v>9753</v>
      </c>
      <c r="M1637" s="7" t="s">
        <v>9754</v>
      </c>
      <c r="N1637" s="7" t="s">
        <v>155</v>
      </c>
      <c r="O1637" s="7"/>
      <c r="P1637" s="7"/>
      <c r="Q1637" s="7" t="s">
        <v>155</v>
      </c>
      <c r="R1637" s="7" t="s">
        <v>185</v>
      </c>
      <c r="S1637" s="7" t="s">
        <v>155</v>
      </c>
      <c r="T1637" s="7" t="s">
        <v>155</v>
      </c>
      <c r="U1637" s="7" t="s">
        <v>155</v>
      </c>
      <c r="V1637" s="7" t="s">
        <v>113</v>
      </c>
      <c r="W1637" s="7" t="s">
        <v>57</v>
      </c>
      <c r="X1637" s="7"/>
      <c r="Y1637" s="7" t="s">
        <v>57</v>
      </c>
      <c r="Z1637" s="7" t="s">
        <v>57</v>
      </c>
      <c r="AA1637" s="7" t="s">
        <v>57</v>
      </c>
      <c r="AB1637" s="7" t="s">
        <v>57</v>
      </c>
      <c r="AC1637" s="7" t="s">
        <v>57</v>
      </c>
      <c r="AD1637" s="7"/>
      <c r="AE1637" s="7"/>
      <c r="AF1637" s="7" t="s">
        <v>58</v>
      </c>
      <c r="AG1637" s="7">
        <v>5</v>
      </c>
      <c r="AH1637" s="7" t="s">
        <v>9755</v>
      </c>
      <c r="AI1637" s="7" t="s">
        <v>9756</v>
      </c>
      <c r="AJ1637" s="7"/>
      <c r="AK1637" s="7"/>
      <c r="AL1637" s="7"/>
      <c r="AM1637" s="7"/>
      <c r="AN1637" s="7"/>
      <c r="AO1637" s="7" t="s">
        <v>8340</v>
      </c>
      <c r="AP1637" s="7" t="s">
        <v>191</v>
      </c>
      <c r="AQ1637" s="7">
        <v>0.33053651000000001</v>
      </c>
      <c r="AR1637" s="7">
        <v>0.63789262999999996</v>
      </c>
      <c r="AS1637" s="7"/>
      <c r="AT1637" s="7"/>
      <c r="AU1637" s="7" t="b">
        <v>0</v>
      </c>
      <c r="AV1637" s="7" t="s">
        <v>165</v>
      </c>
      <c r="AW1637" s="7"/>
      <c r="AX1637" s="7"/>
      <c r="AY1637" t="s">
        <v>165</v>
      </c>
      <c r="AZ1637" s="5"/>
    </row>
    <row r="1638" spans="1:52">
      <c r="A1638" s="7" t="s">
        <v>9764</v>
      </c>
      <c r="B1638" s="7" t="s">
        <v>47</v>
      </c>
      <c r="C1638" s="7">
        <v>961</v>
      </c>
      <c r="D1638" s="7">
        <v>1653</v>
      </c>
      <c r="E1638" s="7" t="s">
        <v>9765</v>
      </c>
      <c r="F1638" s="7" t="s">
        <v>49</v>
      </c>
      <c r="G1638" s="7" t="s">
        <v>50</v>
      </c>
      <c r="H1638" s="7" t="s">
        <v>9764</v>
      </c>
      <c r="I1638" s="7">
        <v>20</v>
      </c>
      <c r="J1638" s="7"/>
      <c r="K1638" s="7" t="s">
        <v>9766</v>
      </c>
      <c r="L1638" s="7" t="s">
        <v>9767</v>
      </c>
      <c r="M1638" s="7" t="s">
        <v>9768</v>
      </c>
      <c r="N1638" s="7" t="s">
        <v>155</v>
      </c>
      <c r="O1638" s="7"/>
      <c r="P1638" s="7"/>
      <c r="Q1638" s="7" t="s">
        <v>155</v>
      </c>
      <c r="R1638" s="7" t="s">
        <v>155</v>
      </c>
      <c r="S1638" s="7" t="s">
        <v>184</v>
      </c>
      <c r="T1638" s="7" t="s">
        <v>155</v>
      </c>
      <c r="U1638" s="7" t="s">
        <v>155</v>
      </c>
      <c r="V1638" s="7" t="s">
        <v>113</v>
      </c>
      <c r="W1638" s="7" t="s">
        <v>57</v>
      </c>
      <c r="X1638" s="7"/>
      <c r="Y1638" s="7" t="s">
        <v>57</v>
      </c>
      <c r="Z1638" s="7" t="s">
        <v>57</v>
      </c>
      <c r="AA1638" s="7" t="s">
        <v>57</v>
      </c>
      <c r="AB1638" s="7" t="s">
        <v>57</v>
      </c>
      <c r="AC1638" s="7" t="s">
        <v>57</v>
      </c>
      <c r="AD1638" s="7"/>
      <c r="AE1638" s="7"/>
      <c r="AF1638" s="7" t="s">
        <v>58</v>
      </c>
      <c r="AG1638" s="7">
        <v>61</v>
      </c>
      <c r="AH1638" s="7" t="s">
        <v>2715</v>
      </c>
      <c r="AI1638" s="7" t="s">
        <v>2716</v>
      </c>
      <c r="AJ1638" s="7"/>
      <c r="AK1638" s="7"/>
      <c r="AL1638" s="7"/>
      <c r="AM1638" s="7"/>
      <c r="AN1638" s="7"/>
      <c r="AO1638" s="7" t="s">
        <v>8346</v>
      </c>
      <c r="AP1638" s="7" t="s">
        <v>60</v>
      </c>
      <c r="AQ1638" s="7">
        <v>0.74489810000000001</v>
      </c>
      <c r="AR1638" s="7">
        <v>0.77029780999999997</v>
      </c>
      <c r="AS1638" s="7"/>
      <c r="AT1638" s="7"/>
      <c r="AU1638" s="7" t="b">
        <v>0</v>
      </c>
      <c r="AV1638" s="7" t="s">
        <v>165</v>
      </c>
      <c r="AW1638" s="7"/>
      <c r="AX1638" s="7"/>
      <c r="AY1638" t="s">
        <v>165</v>
      </c>
      <c r="AZ1638" s="5"/>
    </row>
    <row r="1639" spans="1:52">
      <c r="A1639" s="7" t="s">
        <v>9781</v>
      </c>
      <c r="B1639" s="7" t="s">
        <v>47</v>
      </c>
      <c r="C1639" s="7">
        <v>961</v>
      </c>
      <c r="D1639" s="7">
        <v>1656</v>
      </c>
      <c r="E1639" s="7" t="s">
        <v>9782</v>
      </c>
      <c r="F1639" s="7" t="s">
        <v>49</v>
      </c>
      <c r="G1639" s="7" t="s">
        <v>120</v>
      </c>
      <c r="H1639" s="7" t="s">
        <v>9781</v>
      </c>
      <c r="I1639" s="7" t="s">
        <v>12209</v>
      </c>
      <c r="J1639" s="7"/>
      <c r="K1639" s="7" t="s">
        <v>9783</v>
      </c>
      <c r="L1639" s="7" t="s">
        <v>9784</v>
      </c>
      <c r="M1639" s="7" t="s">
        <v>9785</v>
      </c>
      <c r="N1639" s="7" t="s">
        <v>155</v>
      </c>
      <c r="O1639" s="7"/>
      <c r="P1639" s="7"/>
      <c r="Q1639" s="7" t="s">
        <v>155</v>
      </c>
      <c r="R1639" s="7"/>
      <c r="S1639" s="7"/>
      <c r="T1639" s="7" t="s">
        <v>186</v>
      </c>
      <c r="U1639" s="7" t="s">
        <v>186</v>
      </c>
      <c r="V1639" s="7"/>
      <c r="W1639" s="7"/>
      <c r="X1639" s="7"/>
      <c r="Y1639" s="7"/>
      <c r="Z1639" s="7"/>
      <c r="AA1639" s="7" t="s">
        <v>57</v>
      </c>
      <c r="AB1639" s="7" t="s">
        <v>186</v>
      </c>
      <c r="AC1639" s="7"/>
      <c r="AD1639" s="7"/>
      <c r="AE1639" s="7"/>
      <c r="AF1639" s="7" t="s">
        <v>58</v>
      </c>
      <c r="AG1639" s="7">
        <v>90</v>
      </c>
      <c r="AH1639" s="7" t="s">
        <v>308</v>
      </c>
      <c r="AI1639" s="7" t="s">
        <v>309</v>
      </c>
      <c r="AJ1639" s="7" t="s">
        <v>91</v>
      </c>
      <c r="AK1639" s="7"/>
      <c r="AL1639" s="7"/>
      <c r="AM1639" s="7"/>
      <c r="AN1639" s="7"/>
      <c r="AO1639" s="7" t="s">
        <v>8372</v>
      </c>
      <c r="AP1639" s="7" t="s">
        <v>159</v>
      </c>
      <c r="AQ1639" s="7">
        <v>0.48562195000000002</v>
      </c>
      <c r="AR1639" s="7">
        <v>0.44295772999999999</v>
      </c>
      <c r="AS1639" s="7" t="s">
        <v>192</v>
      </c>
      <c r="AT1639" s="7"/>
      <c r="AU1639" s="7" t="b">
        <v>0</v>
      </c>
      <c r="AV1639" s="7" t="s">
        <v>165</v>
      </c>
      <c r="AW1639" s="7"/>
      <c r="AX1639" s="7"/>
      <c r="AY1639" t="s">
        <v>165</v>
      </c>
      <c r="AZ1639" s="5"/>
    </row>
    <row r="1640" spans="1:52">
      <c r="A1640" s="7" t="s">
        <v>9787</v>
      </c>
      <c r="B1640" s="7" t="s">
        <v>47</v>
      </c>
      <c r="C1640" s="7">
        <v>961</v>
      </c>
      <c r="D1640" s="7">
        <v>1657</v>
      </c>
      <c r="E1640" s="7" t="s">
        <v>9788</v>
      </c>
      <c r="F1640" s="7" t="s">
        <v>49</v>
      </c>
      <c r="G1640" s="7" t="s">
        <v>50</v>
      </c>
      <c r="H1640" s="7" t="s">
        <v>9787</v>
      </c>
      <c r="I1640" s="7">
        <v>17</v>
      </c>
      <c r="J1640" s="7"/>
      <c r="K1640" s="7" t="s">
        <v>9789</v>
      </c>
      <c r="L1640" s="7" t="s">
        <v>9790</v>
      </c>
      <c r="M1640" s="7" t="s">
        <v>9791</v>
      </c>
      <c r="N1640" s="7" t="s">
        <v>155</v>
      </c>
      <c r="O1640" s="7"/>
      <c r="P1640" s="7"/>
      <c r="Q1640" s="7" t="s">
        <v>155</v>
      </c>
      <c r="R1640" s="7" t="s">
        <v>55</v>
      </c>
      <c r="S1640" s="7" t="s">
        <v>155</v>
      </c>
      <c r="T1640" s="7" t="s">
        <v>155</v>
      </c>
      <c r="U1640" s="7" t="s">
        <v>155</v>
      </c>
      <c r="V1640" s="7" t="s">
        <v>56</v>
      </c>
      <c r="W1640" s="7" t="s">
        <v>88</v>
      </c>
      <c r="X1640" s="7"/>
      <c r="Y1640" s="7" t="s">
        <v>88</v>
      </c>
      <c r="Z1640" s="7" t="s">
        <v>88</v>
      </c>
      <c r="AA1640" s="7" t="s">
        <v>88</v>
      </c>
      <c r="AB1640" s="7" t="s">
        <v>88</v>
      </c>
      <c r="AC1640" s="7" t="s">
        <v>88</v>
      </c>
      <c r="AD1640" s="7"/>
      <c r="AE1640" s="7"/>
      <c r="AF1640" s="7" t="s">
        <v>58</v>
      </c>
      <c r="AG1640" s="7">
        <v>394</v>
      </c>
      <c r="AH1640" s="7" t="s">
        <v>1359</v>
      </c>
      <c r="AI1640" s="7" t="s">
        <v>1360</v>
      </c>
      <c r="AJ1640" s="7"/>
      <c r="AK1640" s="7"/>
      <c r="AL1640" s="7"/>
      <c r="AM1640" s="7"/>
      <c r="AN1640" s="7"/>
      <c r="AO1640" s="7" t="s">
        <v>8378</v>
      </c>
      <c r="AP1640" s="7" t="s">
        <v>2883</v>
      </c>
      <c r="AQ1640" s="7">
        <v>0.58247274999999998</v>
      </c>
      <c r="AR1640" s="7">
        <v>0.65670868999999998</v>
      </c>
      <c r="AS1640" s="7"/>
      <c r="AT1640" s="7"/>
      <c r="AU1640" s="7" t="b">
        <v>0</v>
      </c>
      <c r="AV1640" s="7" t="s">
        <v>165</v>
      </c>
      <c r="AW1640" s="7"/>
      <c r="AX1640" s="7"/>
      <c r="AY1640" t="s">
        <v>165</v>
      </c>
      <c r="AZ1640" s="5"/>
    </row>
    <row r="1641" spans="1:52">
      <c r="A1641" s="7" t="s">
        <v>9819</v>
      </c>
      <c r="B1641" s="7" t="s">
        <v>47</v>
      </c>
      <c r="C1641" s="7">
        <v>961</v>
      </c>
      <c r="D1641" s="7">
        <v>1663</v>
      </c>
      <c r="E1641" s="7" t="s">
        <v>9820</v>
      </c>
      <c r="F1641" s="7" t="s">
        <v>49</v>
      </c>
      <c r="G1641" s="7" t="s">
        <v>120</v>
      </c>
      <c r="H1641" s="7" t="s">
        <v>9819</v>
      </c>
      <c r="I1641" s="7" t="s">
        <v>12210</v>
      </c>
      <c r="J1641" s="7"/>
      <c r="K1641" s="7" t="s">
        <v>9821</v>
      </c>
      <c r="L1641" s="7" t="s">
        <v>9822</v>
      </c>
      <c r="M1641" s="7" t="s">
        <v>9823</v>
      </c>
      <c r="N1641" s="7" t="s">
        <v>155</v>
      </c>
      <c r="O1641" s="7"/>
      <c r="P1641" s="7"/>
      <c r="Q1641" s="7" t="s">
        <v>155</v>
      </c>
      <c r="R1641" s="7" t="s">
        <v>155</v>
      </c>
      <c r="S1641" s="7" t="s">
        <v>184</v>
      </c>
      <c r="T1641" s="7" t="s">
        <v>155</v>
      </c>
      <c r="U1641" s="7" t="s">
        <v>155</v>
      </c>
      <c r="V1641" s="7" t="s">
        <v>113</v>
      </c>
      <c r="W1641" s="7" t="s">
        <v>57</v>
      </c>
      <c r="X1641" s="7"/>
      <c r="Y1641" s="7" t="s">
        <v>57</v>
      </c>
      <c r="Z1641" s="7" t="s">
        <v>57</v>
      </c>
      <c r="AA1641" s="7" t="s">
        <v>57</v>
      </c>
      <c r="AB1641" s="7" t="s">
        <v>57</v>
      </c>
      <c r="AC1641" s="7" t="s">
        <v>57</v>
      </c>
      <c r="AD1641" s="7"/>
      <c r="AE1641" s="7"/>
      <c r="AF1641" s="7" t="s">
        <v>58</v>
      </c>
      <c r="AG1641" s="7">
        <v>270</v>
      </c>
      <c r="AH1641" s="7" t="s">
        <v>1674</v>
      </c>
      <c r="AI1641" s="7" t="s">
        <v>1675</v>
      </c>
      <c r="AJ1641" s="7" t="s">
        <v>1676</v>
      </c>
      <c r="AK1641" s="7"/>
      <c r="AL1641" s="7"/>
      <c r="AM1641" s="7"/>
      <c r="AN1641" s="7"/>
      <c r="AO1641" s="7" t="s">
        <v>8428</v>
      </c>
      <c r="AP1641" s="7" t="s">
        <v>191</v>
      </c>
      <c r="AQ1641" s="7">
        <v>0.75175020000000004</v>
      </c>
      <c r="AR1641" s="7">
        <v>0.76461316999999995</v>
      </c>
      <c r="AS1641" s="7"/>
      <c r="AT1641" s="7"/>
      <c r="AU1641" s="7" t="b">
        <v>0</v>
      </c>
      <c r="AV1641" s="7" t="s">
        <v>165</v>
      </c>
      <c r="AW1641" s="7"/>
      <c r="AX1641" s="7"/>
      <c r="AY1641" t="s">
        <v>165</v>
      </c>
    </row>
    <row r="1642" spans="1:52" s="9" customFormat="1">
      <c r="A1642" s="7" t="s">
        <v>9842</v>
      </c>
      <c r="B1642" s="7" t="s">
        <v>47</v>
      </c>
      <c r="C1642" s="7">
        <v>961</v>
      </c>
      <c r="D1642" s="7">
        <v>1667</v>
      </c>
      <c r="E1642" s="7" t="s">
        <v>9843</v>
      </c>
      <c r="F1642" s="7" t="s">
        <v>49</v>
      </c>
      <c r="G1642" s="7" t="s">
        <v>50</v>
      </c>
      <c r="H1642" s="7" t="s">
        <v>9842</v>
      </c>
      <c r="I1642" s="7">
        <v>14</v>
      </c>
      <c r="J1642" s="7"/>
      <c r="K1642" s="7" t="s">
        <v>9844</v>
      </c>
      <c r="L1642" s="7" t="s">
        <v>9845</v>
      </c>
      <c r="M1642" s="7" t="s">
        <v>9846</v>
      </c>
      <c r="N1642" s="7" t="s">
        <v>155</v>
      </c>
      <c r="O1642" s="7"/>
      <c r="P1642" s="7"/>
      <c r="Q1642" s="7" t="s">
        <v>155</v>
      </c>
      <c r="R1642" s="7" t="s">
        <v>232</v>
      </c>
      <c r="S1642" s="7" t="s">
        <v>155</v>
      </c>
      <c r="T1642" s="7" t="s">
        <v>155</v>
      </c>
      <c r="U1642" s="7" t="s">
        <v>155</v>
      </c>
      <c r="V1642" s="7" t="s">
        <v>113</v>
      </c>
      <c r="W1642" s="7" t="s">
        <v>57</v>
      </c>
      <c r="X1642" s="7"/>
      <c r="Y1642" s="7" t="s">
        <v>57</v>
      </c>
      <c r="Z1642" s="7" t="s">
        <v>57</v>
      </c>
      <c r="AA1642" s="7" t="s">
        <v>57</v>
      </c>
      <c r="AB1642" s="7" t="s">
        <v>57</v>
      </c>
      <c r="AC1642" s="7" t="s">
        <v>57</v>
      </c>
      <c r="AD1642" s="7"/>
      <c r="AE1642" s="7"/>
      <c r="AF1642" s="7" t="s">
        <v>58</v>
      </c>
      <c r="AG1642" s="7">
        <v>409</v>
      </c>
      <c r="AH1642" s="7" t="s">
        <v>308</v>
      </c>
      <c r="AI1642" s="7" t="s">
        <v>309</v>
      </c>
      <c r="AJ1642" s="7" t="s">
        <v>91</v>
      </c>
      <c r="AK1642" s="7"/>
      <c r="AL1642" s="7"/>
      <c r="AM1642" s="7"/>
      <c r="AN1642" s="7"/>
      <c r="AO1642" s="7" t="s">
        <v>8599</v>
      </c>
      <c r="AP1642" s="7" t="s">
        <v>159</v>
      </c>
      <c r="AQ1642" s="7">
        <v>0.34479206000000001</v>
      </c>
      <c r="AR1642" s="7">
        <v>0.84565427999999998</v>
      </c>
      <c r="AS1642" s="7"/>
      <c r="AT1642" s="7"/>
      <c r="AU1642" s="7" t="b">
        <v>0</v>
      </c>
      <c r="AV1642" s="7" t="s">
        <v>165</v>
      </c>
      <c r="AW1642" s="7"/>
      <c r="AX1642" s="7"/>
      <c r="AY1642" t="s">
        <v>165</v>
      </c>
    </row>
    <row r="1643" spans="1:52">
      <c r="A1643" s="7" t="s">
        <v>9854</v>
      </c>
      <c r="B1643" s="7" t="s">
        <v>47</v>
      </c>
      <c r="C1643" s="7">
        <v>961</v>
      </c>
      <c r="D1643" s="7">
        <v>1669</v>
      </c>
      <c r="E1643" s="7" t="s">
        <v>9855</v>
      </c>
      <c r="F1643" s="7" t="s">
        <v>49</v>
      </c>
      <c r="G1643" s="7" t="s">
        <v>50</v>
      </c>
      <c r="H1643" s="7" t="s">
        <v>9854</v>
      </c>
      <c r="I1643" s="7">
        <v>18</v>
      </c>
      <c r="J1643" s="7"/>
      <c r="K1643" s="7" t="s">
        <v>9856</v>
      </c>
      <c r="L1643" s="7" t="s">
        <v>9857</v>
      </c>
      <c r="M1643" s="7" t="s">
        <v>9858</v>
      </c>
      <c r="N1643" s="7" t="s">
        <v>155</v>
      </c>
      <c r="O1643" s="7"/>
      <c r="P1643" s="7"/>
      <c r="Q1643" s="7" t="s">
        <v>155</v>
      </c>
      <c r="R1643" s="7" t="s">
        <v>55</v>
      </c>
      <c r="S1643" s="7" t="s">
        <v>155</v>
      </c>
      <c r="T1643" s="7" t="s">
        <v>155</v>
      </c>
      <c r="U1643" s="7" t="s">
        <v>155</v>
      </c>
      <c r="V1643" s="7" t="s">
        <v>56</v>
      </c>
      <c r="W1643" s="7" t="s">
        <v>57</v>
      </c>
      <c r="X1643" s="7"/>
      <c r="Y1643" s="7" t="s">
        <v>57</v>
      </c>
      <c r="Z1643" s="7" t="s">
        <v>57</v>
      </c>
      <c r="AA1643" s="7" t="s">
        <v>57</v>
      </c>
      <c r="AB1643" s="7" t="s">
        <v>57</v>
      </c>
      <c r="AC1643" s="7" t="s">
        <v>57</v>
      </c>
      <c r="AD1643" s="7"/>
      <c r="AE1643" s="7"/>
      <c r="AF1643" s="7" t="s">
        <v>58</v>
      </c>
      <c r="AG1643" s="7">
        <v>102</v>
      </c>
      <c r="AH1643" s="7" t="s">
        <v>639</v>
      </c>
      <c r="AI1643" s="7" t="s">
        <v>640</v>
      </c>
      <c r="AJ1643" s="7" t="s">
        <v>641</v>
      </c>
      <c r="AK1643" s="7"/>
      <c r="AL1643" s="7"/>
      <c r="AM1643" s="7"/>
      <c r="AN1643" s="7"/>
      <c r="AO1643" s="7" t="s">
        <v>8632</v>
      </c>
      <c r="AP1643" s="7" t="s">
        <v>3592</v>
      </c>
      <c r="AQ1643" s="7">
        <v>0.36766206000000001</v>
      </c>
      <c r="AR1643" s="7">
        <v>0.42689032999999998</v>
      </c>
      <c r="AS1643" s="7"/>
      <c r="AT1643" s="7" t="b">
        <v>0</v>
      </c>
      <c r="AU1643" s="7" t="b">
        <v>0</v>
      </c>
      <c r="AV1643" s="7" t="s">
        <v>165</v>
      </c>
      <c r="AW1643" s="7"/>
      <c r="AX1643" s="7"/>
      <c r="AY1643" t="s">
        <v>165</v>
      </c>
      <c r="AZ1643" s="5"/>
    </row>
    <row r="1644" spans="1:52">
      <c r="A1644" s="7" t="s">
        <v>9860</v>
      </c>
      <c r="B1644" s="7" t="s">
        <v>47</v>
      </c>
      <c r="C1644" s="7">
        <v>961</v>
      </c>
      <c r="D1644" s="7">
        <v>1670</v>
      </c>
      <c r="E1644" s="7" t="s">
        <v>9861</v>
      </c>
      <c r="F1644" s="7" t="s">
        <v>49</v>
      </c>
      <c r="G1644" s="7" t="s">
        <v>50</v>
      </c>
      <c r="H1644" s="7" t="s">
        <v>9860</v>
      </c>
      <c r="I1644" s="7">
        <v>13</v>
      </c>
      <c r="J1644" s="7"/>
      <c r="K1644" s="7" t="s">
        <v>9862</v>
      </c>
      <c r="L1644" s="7" t="s">
        <v>9863</v>
      </c>
      <c r="M1644" s="7" t="s">
        <v>9864</v>
      </c>
      <c r="N1644" s="7" t="s">
        <v>155</v>
      </c>
      <c r="O1644" s="7"/>
      <c r="P1644" s="7"/>
      <c r="Q1644" s="7" t="s">
        <v>155</v>
      </c>
      <c r="R1644" s="7" t="s">
        <v>55</v>
      </c>
      <c r="S1644" s="7" t="s">
        <v>155</v>
      </c>
      <c r="T1644" s="7" t="s">
        <v>155</v>
      </c>
      <c r="U1644" s="7" t="s">
        <v>155</v>
      </c>
      <c r="V1644" s="7" t="s">
        <v>56</v>
      </c>
      <c r="W1644" s="7" t="s">
        <v>57</v>
      </c>
      <c r="X1644" s="7"/>
      <c r="Y1644" s="7" t="s">
        <v>57</v>
      </c>
      <c r="Z1644" s="7" t="s">
        <v>57</v>
      </c>
      <c r="AA1644" s="7" t="s">
        <v>57</v>
      </c>
      <c r="AB1644" s="7" t="s">
        <v>57</v>
      </c>
      <c r="AC1644" s="7" t="s">
        <v>57</v>
      </c>
      <c r="AD1644" s="7"/>
      <c r="AE1644" s="7"/>
      <c r="AF1644" s="7" t="s">
        <v>58</v>
      </c>
      <c r="AG1644" s="7">
        <v>353</v>
      </c>
      <c r="AH1644" s="7" t="s">
        <v>432</v>
      </c>
      <c r="AI1644" s="7" t="s">
        <v>433</v>
      </c>
      <c r="AJ1644" s="7"/>
      <c r="AK1644" s="7"/>
      <c r="AL1644" s="7"/>
      <c r="AM1644" s="7"/>
      <c r="AN1644" s="7"/>
      <c r="AO1644" s="7" t="s">
        <v>8638</v>
      </c>
      <c r="AP1644" s="7" t="s">
        <v>1915</v>
      </c>
      <c r="AQ1644" s="7">
        <v>0.50063753</v>
      </c>
      <c r="AR1644" s="7">
        <v>0.46246084999999998</v>
      </c>
      <c r="AS1644" s="7" t="s">
        <v>192</v>
      </c>
      <c r="AT1644" s="7" t="b">
        <v>0</v>
      </c>
      <c r="AU1644" s="7" t="b">
        <v>0</v>
      </c>
      <c r="AV1644" s="7" t="s">
        <v>165</v>
      </c>
      <c r="AW1644" s="7"/>
      <c r="AX1644" s="7"/>
      <c r="AY1644" t="s">
        <v>165</v>
      </c>
      <c r="AZ1644" s="5"/>
    </row>
    <row r="1645" spans="1:52">
      <c r="A1645" s="7" t="s">
        <v>9866</v>
      </c>
      <c r="B1645" s="7" t="s">
        <v>47</v>
      </c>
      <c r="C1645" s="7">
        <v>961</v>
      </c>
      <c r="D1645" s="7">
        <v>1671</v>
      </c>
      <c r="E1645" s="7" t="s">
        <v>9867</v>
      </c>
      <c r="F1645" s="7" t="s">
        <v>49</v>
      </c>
      <c r="G1645" s="7" t="s">
        <v>50</v>
      </c>
      <c r="H1645" s="7" t="s">
        <v>9866</v>
      </c>
      <c r="I1645" s="7">
        <v>18</v>
      </c>
      <c r="J1645" s="7"/>
      <c r="K1645" s="7" t="s">
        <v>9868</v>
      </c>
      <c r="L1645" s="7" t="s">
        <v>9869</v>
      </c>
      <c r="M1645" s="7" t="s">
        <v>9870</v>
      </c>
      <c r="N1645" s="7" t="s">
        <v>155</v>
      </c>
      <c r="O1645" s="7"/>
      <c r="P1645" s="7"/>
      <c r="Q1645" s="7" t="s">
        <v>155</v>
      </c>
      <c r="R1645" s="7" t="s">
        <v>185</v>
      </c>
      <c r="S1645" s="7" t="s">
        <v>155</v>
      </c>
      <c r="T1645" s="7" t="s">
        <v>155</v>
      </c>
      <c r="U1645" s="7" t="s">
        <v>155</v>
      </c>
      <c r="V1645" s="7" t="s">
        <v>113</v>
      </c>
      <c r="W1645" s="7" t="s">
        <v>57</v>
      </c>
      <c r="X1645" s="7"/>
      <c r="Y1645" s="7" t="s">
        <v>57</v>
      </c>
      <c r="Z1645" s="7" t="s">
        <v>57</v>
      </c>
      <c r="AA1645" s="7" t="s">
        <v>57</v>
      </c>
      <c r="AB1645" s="7" t="s">
        <v>57</v>
      </c>
      <c r="AC1645" s="7" t="s">
        <v>57</v>
      </c>
      <c r="AD1645" s="7"/>
      <c r="AE1645" s="7"/>
      <c r="AF1645" s="7" t="s">
        <v>58</v>
      </c>
      <c r="AG1645" s="7">
        <v>84</v>
      </c>
      <c r="AH1645" s="7" t="s">
        <v>9871</v>
      </c>
      <c r="AI1645" s="7" t="s">
        <v>9872</v>
      </c>
      <c r="AJ1645" s="7"/>
      <c r="AK1645" s="7"/>
      <c r="AL1645" s="7"/>
      <c r="AM1645" s="7"/>
      <c r="AN1645" s="7"/>
      <c r="AO1645" s="7" t="s">
        <v>8656</v>
      </c>
      <c r="AP1645" s="7" t="s">
        <v>8657</v>
      </c>
      <c r="AQ1645" s="7">
        <v>0.50273776999999997</v>
      </c>
      <c r="AR1645" s="7">
        <v>0.46433574999999999</v>
      </c>
      <c r="AS1645" s="7" t="s">
        <v>192</v>
      </c>
      <c r="AT1645" s="7" t="b">
        <v>0</v>
      </c>
      <c r="AU1645" s="7" t="b">
        <v>0</v>
      </c>
      <c r="AV1645" s="7" t="s">
        <v>165</v>
      </c>
      <c r="AW1645" s="7"/>
      <c r="AX1645" s="7"/>
      <c r="AY1645" t="s">
        <v>165</v>
      </c>
      <c r="AZ1645" s="5"/>
    </row>
    <row r="1646" spans="1:52">
      <c r="A1646" s="7" t="s">
        <v>9874</v>
      </c>
      <c r="B1646" s="7" t="s">
        <v>47</v>
      </c>
      <c r="C1646" s="7">
        <v>961</v>
      </c>
      <c r="D1646" s="7">
        <v>1672</v>
      </c>
      <c r="E1646" s="7" t="s">
        <v>9875</v>
      </c>
      <c r="F1646" s="7" t="s">
        <v>49</v>
      </c>
      <c r="G1646" s="7" t="s">
        <v>50</v>
      </c>
      <c r="H1646" s="7" t="s">
        <v>9874</v>
      </c>
      <c r="I1646" s="7">
        <v>18</v>
      </c>
      <c r="J1646" s="7"/>
      <c r="K1646" s="7" t="s">
        <v>9876</v>
      </c>
      <c r="L1646" s="7" t="s">
        <v>9877</v>
      </c>
      <c r="M1646" s="7" t="s">
        <v>9878</v>
      </c>
      <c r="N1646" s="7" t="s">
        <v>155</v>
      </c>
      <c r="O1646" s="7"/>
      <c r="P1646" s="7"/>
      <c r="Q1646" s="7" t="s">
        <v>155</v>
      </c>
      <c r="R1646" s="7" t="s">
        <v>184</v>
      </c>
      <c r="S1646" s="7" t="s">
        <v>55</v>
      </c>
      <c r="T1646" s="7" t="s">
        <v>85</v>
      </c>
      <c r="U1646" s="7" t="s">
        <v>85</v>
      </c>
      <c r="V1646" s="7" t="s">
        <v>113</v>
      </c>
      <c r="W1646" s="7" t="s">
        <v>88</v>
      </c>
      <c r="X1646" s="7"/>
      <c r="Y1646" s="7" t="s">
        <v>88</v>
      </c>
      <c r="Z1646" s="7" t="s">
        <v>88</v>
      </c>
      <c r="AA1646" s="7" t="s">
        <v>88</v>
      </c>
      <c r="AB1646" s="7" t="s">
        <v>88</v>
      </c>
      <c r="AC1646" s="7" t="s">
        <v>88</v>
      </c>
      <c r="AD1646" s="7"/>
      <c r="AE1646" s="7"/>
      <c r="AF1646" s="7" t="s">
        <v>58</v>
      </c>
      <c r="AG1646" s="7">
        <v>251</v>
      </c>
      <c r="AH1646" s="7" t="s">
        <v>1517</v>
      </c>
      <c r="AI1646" s="7" t="s">
        <v>1518</v>
      </c>
      <c r="AJ1646" s="7"/>
      <c r="AK1646" s="7"/>
      <c r="AL1646" s="7"/>
      <c r="AM1646" s="7"/>
      <c r="AN1646" s="7"/>
      <c r="AO1646" s="7" t="s">
        <v>4560</v>
      </c>
      <c r="AP1646" s="7" t="s">
        <v>4022</v>
      </c>
      <c r="AQ1646" s="7">
        <v>0.50522191000000005</v>
      </c>
      <c r="AR1646" s="7">
        <v>0.47431659999999998</v>
      </c>
      <c r="AS1646" s="7" t="s">
        <v>192</v>
      </c>
      <c r="AT1646" s="7"/>
      <c r="AU1646" s="7" t="b">
        <v>0</v>
      </c>
      <c r="AV1646" s="7" t="s">
        <v>165</v>
      </c>
      <c r="AW1646" s="7"/>
      <c r="AX1646" s="7"/>
      <c r="AY1646" t="s">
        <v>165</v>
      </c>
      <c r="AZ1646" s="5"/>
    </row>
    <row r="1647" spans="1:52">
      <c r="A1647" s="7" t="s">
        <v>9880</v>
      </c>
      <c r="B1647" s="7" t="s">
        <v>47</v>
      </c>
      <c r="C1647" s="7">
        <v>961</v>
      </c>
      <c r="D1647" s="7">
        <v>1673</v>
      </c>
      <c r="E1647" s="7" t="s">
        <v>9881</v>
      </c>
      <c r="F1647" s="7" t="s">
        <v>49</v>
      </c>
      <c r="G1647" s="7" t="s">
        <v>50</v>
      </c>
      <c r="H1647" s="7" t="s">
        <v>9880</v>
      </c>
      <c r="I1647" s="7">
        <v>20</v>
      </c>
      <c r="J1647" s="7"/>
      <c r="K1647" s="7" t="s">
        <v>9882</v>
      </c>
      <c r="L1647" s="7" t="s">
        <v>9883</v>
      </c>
      <c r="M1647" s="7" t="s">
        <v>9884</v>
      </c>
      <c r="N1647" s="7" t="s">
        <v>155</v>
      </c>
      <c r="O1647" s="7"/>
      <c r="P1647" s="7"/>
      <c r="Q1647" s="7" t="s">
        <v>155</v>
      </c>
      <c r="R1647" s="7" t="s">
        <v>155</v>
      </c>
      <c r="S1647" s="7" t="s">
        <v>185</v>
      </c>
      <c r="T1647" s="7" t="s">
        <v>155</v>
      </c>
      <c r="U1647" s="7" t="s">
        <v>155</v>
      </c>
      <c r="V1647" s="7" t="s">
        <v>113</v>
      </c>
      <c r="W1647" s="7"/>
      <c r="X1647" s="7"/>
      <c r="Y1647" s="7"/>
      <c r="Z1647" s="7"/>
      <c r="AA1647" s="7" t="s">
        <v>57</v>
      </c>
      <c r="AB1647" s="7" t="s">
        <v>85</v>
      </c>
      <c r="AC1647" s="7"/>
      <c r="AD1647" s="7"/>
      <c r="AE1647" s="7"/>
      <c r="AF1647" s="7" t="s">
        <v>58</v>
      </c>
      <c r="AG1647" s="7">
        <v>569</v>
      </c>
      <c r="AH1647" s="7" t="s">
        <v>414</v>
      </c>
      <c r="AI1647" s="7" t="s">
        <v>415</v>
      </c>
      <c r="AJ1647" s="7" t="s">
        <v>91</v>
      </c>
      <c r="AK1647" s="7"/>
      <c r="AL1647" s="7"/>
      <c r="AM1647" s="7"/>
      <c r="AN1647" s="7"/>
      <c r="AO1647" s="7" t="s">
        <v>4560</v>
      </c>
      <c r="AP1647" s="7" t="s">
        <v>4022</v>
      </c>
      <c r="AQ1647" s="7">
        <v>0.50522191000000005</v>
      </c>
      <c r="AR1647" s="7">
        <v>0.47431659999999998</v>
      </c>
      <c r="AS1647" s="7" t="s">
        <v>192</v>
      </c>
      <c r="AT1647" s="7"/>
      <c r="AU1647" s="7" t="b">
        <v>0</v>
      </c>
      <c r="AV1647" s="7" t="s">
        <v>165</v>
      </c>
      <c r="AW1647" s="7"/>
      <c r="AX1647" s="7"/>
      <c r="AY1647" t="s">
        <v>165</v>
      </c>
      <c r="AZ1647" s="5"/>
    </row>
    <row r="1648" spans="1:52">
      <c r="A1648" s="7" t="s">
        <v>9891</v>
      </c>
      <c r="B1648" s="7" t="s">
        <v>47</v>
      </c>
      <c r="C1648" s="7">
        <v>961</v>
      </c>
      <c r="D1648" s="7">
        <v>1675</v>
      </c>
      <c r="E1648" s="7" t="s">
        <v>9892</v>
      </c>
      <c r="F1648" s="7" t="s">
        <v>49</v>
      </c>
      <c r="G1648" s="7" t="s">
        <v>50</v>
      </c>
      <c r="H1648" s="7" t="s">
        <v>9891</v>
      </c>
      <c r="I1648" s="7">
        <v>19</v>
      </c>
      <c r="J1648" s="7"/>
      <c r="K1648" s="7" t="s">
        <v>9893</v>
      </c>
      <c r="L1648" s="7" t="s">
        <v>9894</v>
      </c>
      <c r="M1648" s="7" t="s">
        <v>9895</v>
      </c>
      <c r="N1648" s="7" t="s">
        <v>155</v>
      </c>
      <c r="O1648" s="7"/>
      <c r="P1648" s="7"/>
      <c r="Q1648" s="7" t="s">
        <v>155</v>
      </c>
      <c r="R1648" s="7" t="s">
        <v>69</v>
      </c>
      <c r="S1648" s="7" t="s">
        <v>185</v>
      </c>
      <c r="T1648" s="7" t="s">
        <v>85</v>
      </c>
      <c r="U1648" s="7" t="s">
        <v>85</v>
      </c>
      <c r="V1648" s="7" t="s">
        <v>71</v>
      </c>
      <c r="W1648" s="7" t="s">
        <v>57</v>
      </c>
      <c r="X1648" s="7"/>
      <c r="Y1648" s="7" t="s">
        <v>57</v>
      </c>
      <c r="Z1648" s="7" t="s">
        <v>57</v>
      </c>
      <c r="AA1648" s="7" t="s">
        <v>57</v>
      </c>
      <c r="AB1648" s="7" t="s">
        <v>57</v>
      </c>
      <c r="AC1648" s="7" t="s">
        <v>57</v>
      </c>
      <c r="AD1648" s="7"/>
      <c r="AE1648" s="7"/>
      <c r="AF1648" s="7" t="s">
        <v>58</v>
      </c>
      <c r="AG1648" s="7">
        <v>264</v>
      </c>
      <c r="AH1648" s="7" t="s">
        <v>856</v>
      </c>
      <c r="AI1648" s="7" t="s">
        <v>857</v>
      </c>
      <c r="AJ1648" s="7"/>
      <c r="AK1648" s="7"/>
      <c r="AL1648" s="7"/>
      <c r="AM1648" s="7"/>
      <c r="AN1648" s="7"/>
      <c r="AO1648" s="7" t="s">
        <v>8689</v>
      </c>
      <c r="AP1648" s="7" t="s">
        <v>191</v>
      </c>
      <c r="AQ1648" s="7">
        <v>0.50202358999999996</v>
      </c>
      <c r="AR1648" s="7">
        <v>0.50331382999999996</v>
      </c>
      <c r="AS1648" s="7"/>
      <c r="AT1648" s="7"/>
      <c r="AU1648" s="7" t="b">
        <v>0</v>
      </c>
      <c r="AV1648" s="7" t="s">
        <v>165</v>
      </c>
      <c r="AW1648" s="7"/>
      <c r="AX1648" s="7"/>
      <c r="AY1648" t="s">
        <v>165</v>
      </c>
    </row>
    <row r="1649" spans="1:51">
      <c r="A1649" s="7" t="s">
        <v>9910</v>
      </c>
      <c r="B1649" s="7" t="s">
        <v>47</v>
      </c>
      <c r="C1649" s="7">
        <v>961</v>
      </c>
      <c r="D1649" s="7">
        <v>1678</v>
      </c>
      <c r="E1649" s="7" t="s">
        <v>9911</v>
      </c>
      <c r="F1649" s="7" t="s">
        <v>49</v>
      </c>
      <c r="G1649" s="7" t="s">
        <v>50</v>
      </c>
      <c r="H1649" s="7" t="s">
        <v>9910</v>
      </c>
      <c r="I1649" s="7">
        <v>19</v>
      </c>
      <c r="J1649" s="7"/>
      <c r="K1649" s="7" t="s">
        <v>9912</v>
      </c>
      <c r="L1649" s="7" t="s">
        <v>9913</v>
      </c>
      <c r="M1649" s="7" t="s">
        <v>9914</v>
      </c>
      <c r="N1649" s="7" t="s">
        <v>155</v>
      </c>
      <c r="O1649" s="7"/>
      <c r="P1649" s="7"/>
      <c r="Q1649" s="7" t="s">
        <v>155</v>
      </c>
      <c r="R1649" s="7" t="s">
        <v>185</v>
      </c>
      <c r="S1649" s="7" t="s">
        <v>184</v>
      </c>
      <c r="T1649" s="7" t="s">
        <v>85</v>
      </c>
      <c r="U1649" s="7" t="s">
        <v>85</v>
      </c>
      <c r="V1649" s="7" t="s">
        <v>113</v>
      </c>
      <c r="W1649" s="7" t="s">
        <v>57</v>
      </c>
      <c r="X1649" s="7"/>
      <c r="Y1649" s="7" t="s">
        <v>57</v>
      </c>
      <c r="Z1649" s="7" t="s">
        <v>57</v>
      </c>
      <c r="AA1649" s="7" t="s">
        <v>57</v>
      </c>
      <c r="AB1649" s="7" t="s">
        <v>57</v>
      </c>
      <c r="AC1649" s="7" t="s">
        <v>57</v>
      </c>
      <c r="AD1649" s="7"/>
      <c r="AE1649" s="7"/>
      <c r="AF1649" s="7" t="s">
        <v>58</v>
      </c>
      <c r="AG1649" s="7">
        <v>1126</v>
      </c>
      <c r="AH1649" s="7" t="s">
        <v>308</v>
      </c>
      <c r="AI1649" s="7" t="s">
        <v>309</v>
      </c>
      <c r="AJ1649" s="7" t="s">
        <v>91</v>
      </c>
      <c r="AK1649" s="7"/>
      <c r="AL1649" s="7"/>
      <c r="AM1649" s="7"/>
      <c r="AN1649" s="7"/>
      <c r="AO1649" s="7" t="s">
        <v>8701</v>
      </c>
      <c r="AP1649" s="7" t="s">
        <v>2253</v>
      </c>
      <c r="AQ1649" s="7">
        <v>0.47605755</v>
      </c>
      <c r="AR1649" s="7">
        <v>0.45883404</v>
      </c>
      <c r="AS1649" s="7" t="s">
        <v>192</v>
      </c>
      <c r="AT1649" s="7"/>
      <c r="AU1649" s="7" t="b">
        <v>0</v>
      </c>
      <c r="AV1649" s="7" t="s">
        <v>165</v>
      </c>
      <c r="AW1649" s="7"/>
      <c r="AX1649" s="7"/>
      <c r="AY1649" t="s">
        <v>165</v>
      </c>
    </row>
    <row r="1650" spans="1:51">
      <c r="A1650" s="7" t="s">
        <v>9945</v>
      </c>
      <c r="B1650" s="7" t="s">
        <v>47</v>
      </c>
      <c r="C1650" s="7">
        <v>961</v>
      </c>
      <c r="D1650" s="7">
        <v>1684</v>
      </c>
      <c r="E1650" s="7" t="s">
        <v>9946</v>
      </c>
      <c r="F1650" s="7" t="s">
        <v>49</v>
      </c>
      <c r="G1650" s="7" t="s">
        <v>50</v>
      </c>
      <c r="H1650" s="7" t="s">
        <v>9945</v>
      </c>
      <c r="I1650" s="7">
        <v>18</v>
      </c>
      <c r="J1650" s="7"/>
      <c r="K1650" s="7" t="s">
        <v>9947</v>
      </c>
      <c r="L1650" s="7" t="s">
        <v>9948</v>
      </c>
      <c r="M1650" s="7" t="s">
        <v>9949</v>
      </c>
      <c r="N1650" s="7" t="s">
        <v>155</v>
      </c>
      <c r="O1650" s="7"/>
      <c r="P1650" s="7"/>
      <c r="Q1650" s="7" t="s">
        <v>155</v>
      </c>
      <c r="R1650" s="7" t="s">
        <v>232</v>
      </c>
      <c r="S1650" s="7" t="s">
        <v>155</v>
      </c>
      <c r="T1650" s="7" t="s">
        <v>155</v>
      </c>
      <c r="U1650" s="7" t="s">
        <v>155</v>
      </c>
      <c r="V1650" s="7" t="s">
        <v>113</v>
      </c>
      <c r="W1650" s="7" t="s">
        <v>88</v>
      </c>
      <c r="X1650" s="7"/>
      <c r="Y1650" s="7" t="s">
        <v>88</v>
      </c>
      <c r="Z1650" s="7" t="s">
        <v>88</v>
      </c>
      <c r="AA1650" s="7" t="s">
        <v>88</v>
      </c>
      <c r="AB1650" s="7" t="s">
        <v>88</v>
      </c>
      <c r="AC1650" s="7" t="s">
        <v>88</v>
      </c>
      <c r="AD1650" s="7"/>
      <c r="AE1650" s="7"/>
      <c r="AF1650" s="7" t="s">
        <v>58</v>
      </c>
      <c r="AG1650" s="7">
        <v>320</v>
      </c>
      <c r="AH1650" s="7" t="s">
        <v>9950</v>
      </c>
      <c r="AI1650" s="7" t="s">
        <v>209</v>
      </c>
      <c r="AJ1650" s="7" t="s">
        <v>1745</v>
      </c>
      <c r="AK1650" s="7"/>
      <c r="AL1650" s="7"/>
      <c r="AM1650" s="7"/>
      <c r="AN1650" s="7"/>
      <c r="AO1650" s="7" t="s">
        <v>8707</v>
      </c>
      <c r="AP1650" s="7" t="s">
        <v>1378</v>
      </c>
      <c r="AQ1650" s="7">
        <v>0.49947371000000002</v>
      </c>
      <c r="AR1650" s="7">
        <v>0.46222223000000001</v>
      </c>
      <c r="AS1650" s="7" t="s">
        <v>192</v>
      </c>
      <c r="AT1650" s="7" t="b">
        <v>0</v>
      </c>
      <c r="AU1650" s="7" t="b">
        <v>0</v>
      </c>
      <c r="AV1650" s="7" t="s">
        <v>165</v>
      </c>
      <c r="AW1650" s="7"/>
      <c r="AX1650" s="7"/>
      <c r="AY1650" t="s">
        <v>165</v>
      </c>
    </row>
    <row r="1651" spans="1:51">
      <c r="A1651" s="7" t="s">
        <v>9964</v>
      </c>
      <c r="B1651" s="7" t="s">
        <v>47</v>
      </c>
      <c r="C1651" s="7">
        <v>961</v>
      </c>
      <c r="D1651" s="7">
        <v>1687</v>
      </c>
      <c r="E1651" s="7" t="s">
        <v>9965</v>
      </c>
      <c r="F1651" s="7" t="s">
        <v>49</v>
      </c>
      <c r="G1651" s="7" t="s">
        <v>50</v>
      </c>
      <c r="H1651" s="7" t="s">
        <v>9964</v>
      </c>
      <c r="I1651" s="7">
        <v>17</v>
      </c>
      <c r="J1651" s="7"/>
      <c r="K1651" s="7" t="s">
        <v>9966</v>
      </c>
      <c r="L1651" s="7" t="s">
        <v>9967</v>
      </c>
      <c r="M1651" s="7" t="s">
        <v>9968</v>
      </c>
      <c r="N1651" s="7" t="s">
        <v>155</v>
      </c>
      <c r="O1651" s="7"/>
      <c r="P1651" s="7"/>
      <c r="Q1651" s="7" t="s">
        <v>155</v>
      </c>
      <c r="R1651" s="7"/>
      <c r="S1651" s="7"/>
      <c r="T1651" s="7" t="s">
        <v>186</v>
      </c>
      <c r="U1651" s="7" t="s">
        <v>186</v>
      </c>
      <c r="V1651" s="7"/>
      <c r="W1651" s="7"/>
      <c r="X1651" s="7"/>
      <c r="Y1651" s="7"/>
      <c r="Z1651" s="7"/>
      <c r="AA1651" s="7" t="s">
        <v>57</v>
      </c>
      <c r="AB1651" s="7" t="s">
        <v>186</v>
      </c>
      <c r="AC1651" s="7"/>
      <c r="AD1651" s="7"/>
      <c r="AE1651" s="7"/>
      <c r="AF1651" s="7" t="s">
        <v>58</v>
      </c>
      <c r="AG1651" s="7">
        <v>45</v>
      </c>
      <c r="AH1651" s="7" t="s">
        <v>225</v>
      </c>
      <c r="AI1651" s="7" t="s">
        <v>226</v>
      </c>
      <c r="AJ1651" s="7" t="s">
        <v>91</v>
      </c>
      <c r="AK1651" s="7"/>
      <c r="AL1651" s="7"/>
      <c r="AM1651" s="7"/>
      <c r="AN1651" s="7"/>
      <c r="AO1651" s="7" t="s">
        <v>8707</v>
      </c>
      <c r="AP1651" s="7" t="s">
        <v>8718</v>
      </c>
      <c r="AQ1651" s="7">
        <v>0.48462934000000002</v>
      </c>
      <c r="AR1651" s="7">
        <v>0.72899214999999995</v>
      </c>
      <c r="AS1651" s="7"/>
      <c r="AT1651" s="7"/>
      <c r="AU1651" s="7" t="b">
        <v>0</v>
      </c>
      <c r="AV1651" s="7" t="s">
        <v>165</v>
      </c>
      <c r="AW1651" s="7"/>
      <c r="AX1651" s="7"/>
      <c r="AY1651" t="s">
        <v>165</v>
      </c>
    </row>
    <row r="1652" spans="1:51">
      <c r="A1652" s="7" t="s">
        <v>9978</v>
      </c>
      <c r="B1652" s="7" t="s">
        <v>47</v>
      </c>
      <c r="C1652" s="7">
        <v>961</v>
      </c>
      <c r="D1652" s="7">
        <v>1690</v>
      </c>
      <c r="E1652" s="7" t="s">
        <v>9979</v>
      </c>
      <c r="F1652" s="7" t="s">
        <v>49</v>
      </c>
      <c r="G1652" s="7" t="s">
        <v>50</v>
      </c>
      <c r="H1652" s="7" t="s">
        <v>9978</v>
      </c>
      <c r="I1652" s="7">
        <v>19</v>
      </c>
      <c r="J1652" s="7"/>
      <c r="K1652" s="7" t="s">
        <v>9980</v>
      </c>
      <c r="L1652" s="7" t="s">
        <v>9981</v>
      </c>
      <c r="M1652" s="7" t="s">
        <v>9982</v>
      </c>
      <c r="N1652" s="7" t="s">
        <v>155</v>
      </c>
      <c r="O1652" s="7"/>
      <c r="P1652" s="7"/>
      <c r="Q1652" s="7" t="s">
        <v>155</v>
      </c>
      <c r="R1652" s="7"/>
      <c r="S1652" s="7"/>
      <c r="T1652" s="7" t="s">
        <v>186</v>
      </c>
      <c r="U1652" s="7" t="s">
        <v>186</v>
      </c>
      <c r="V1652" s="7"/>
      <c r="W1652" s="7" t="s">
        <v>57</v>
      </c>
      <c r="X1652" s="7"/>
      <c r="Y1652" s="7" t="s">
        <v>57</v>
      </c>
      <c r="Z1652" s="7" t="s">
        <v>57</v>
      </c>
      <c r="AA1652" s="7" t="s">
        <v>57</v>
      </c>
      <c r="AB1652" s="7" t="s">
        <v>57</v>
      </c>
      <c r="AC1652" s="7" t="s">
        <v>57</v>
      </c>
      <c r="AD1652" s="7"/>
      <c r="AE1652" s="7"/>
      <c r="AF1652" s="7" t="s">
        <v>58</v>
      </c>
      <c r="AG1652" s="7">
        <v>1647</v>
      </c>
      <c r="AH1652" s="7" t="s">
        <v>308</v>
      </c>
      <c r="AI1652" s="7" t="s">
        <v>309</v>
      </c>
      <c r="AJ1652" s="7" t="s">
        <v>91</v>
      </c>
      <c r="AK1652" s="7"/>
      <c r="AL1652" s="7"/>
      <c r="AM1652" s="7"/>
      <c r="AN1652" s="7"/>
      <c r="AO1652" s="7" t="s">
        <v>8707</v>
      </c>
      <c r="AP1652" s="7" t="s">
        <v>8718</v>
      </c>
      <c r="AQ1652" s="7">
        <v>0.48462934000000002</v>
      </c>
      <c r="AR1652" s="7">
        <v>0.72899214999999995</v>
      </c>
      <c r="AS1652" s="7"/>
      <c r="AT1652" s="7"/>
      <c r="AU1652" s="7" t="b">
        <v>0</v>
      </c>
      <c r="AV1652" s="7" t="s">
        <v>165</v>
      </c>
      <c r="AW1652" s="7"/>
      <c r="AX1652" s="7"/>
      <c r="AY1652" t="s">
        <v>165</v>
      </c>
    </row>
    <row r="1653" spans="1:51">
      <c r="A1653" s="7" t="s">
        <v>10026</v>
      </c>
      <c r="B1653" s="7" t="s">
        <v>47</v>
      </c>
      <c r="C1653" s="7">
        <v>962</v>
      </c>
      <c r="D1653" s="7">
        <v>1699</v>
      </c>
      <c r="E1653" s="7" t="s">
        <v>10027</v>
      </c>
      <c r="F1653" s="7" t="s">
        <v>49</v>
      </c>
      <c r="G1653" s="7" t="s">
        <v>50</v>
      </c>
      <c r="H1653" s="7" t="s">
        <v>10026</v>
      </c>
      <c r="I1653" s="7">
        <v>21</v>
      </c>
      <c r="J1653" s="7"/>
      <c r="K1653" s="7" t="s">
        <v>10028</v>
      </c>
      <c r="L1653" s="7" t="s">
        <v>10029</v>
      </c>
      <c r="M1653" s="7" t="s">
        <v>10030</v>
      </c>
      <c r="N1653" s="7" t="s">
        <v>155</v>
      </c>
      <c r="O1653" s="7"/>
      <c r="P1653" s="7"/>
      <c r="Q1653" s="7" t="s">
        <v>155</v>
      </c>
      <c r="R1653" s="7"/>
      <c r="S1653" s="7"/>
      <c r="T1653" s="7" t="s">
        <v>186</v>
      </c>
      <c r="U1653" s="7" t="s">
        <v>186</v>
      </c>
      <c r="V1653" s="7"/>
      <c r="W1653" s="7"/>
      <c r="X1653" s="7"/>
      <c r="Y1653" s="7"/>
      <c r="Z1653" s="7"/>
      <c r="AA1653" s="7" t="s">
        <v>57</v>
      </c>
      <c r="AB1653" s="7" t="s">
        <v>186</v>
      </c>
      <c r="AC1653" s="7"/>
      <c r="AD1653" s="7"/>
      <c r="AE1653" s="7"/>
      <c r="AF1653" s="7" t="s">
        <v>58</v>
      </c>
      <c r="AG1653" s="7">
        <v>75</v>
      </c>
      <c r="AH1653" s="7" t="s">
        <v>125</v>
      </c>
      <c r="AI1653" s="7" t="s">
        <v>126</v>
      </c>
      <c r="AJ1653" s="7"/>
      <c r="AK1653" s="7"/>
      <c r="AL1653" s="7"/>
      <c r="AM1653" s="7"/>
      <c r="AN1653" s="7"/>
      <c r="AO1653" s="7" t="s">
        <v>8707</v>
      </c>
      <c r="AP1653" s="7" t="s">
        <v>8718</v>
      </c>
      <c r="AQ1653" s="7">
        <v>0.48462934000000002</v>
      </c>
      <c r="AR1653" s="7">
        <v>0.72899214999999995</v>
      </c>
      <c r="AS1653" s="7"/>
      <c r="AT1653" s="7"/>
      <c r="AU1653" s="7" t="b">
        <v>0</v>
      </c>
      <c r="AV1653" s="7" t="s">
        <v>165</v>
      </c>
      <c r="AW1653" s="7"/>
      <c r="AX1653" s="7"/>
      <c r="AY1653" t="s">
        <v>165</v>
      </c>
    </row>
    <row r="1654" spans="1:51">
      <c r="A1654" s="7" t="s">
        <v>10031</v>
      </c>
      <c r="B1654" s="7" t="s">
        <v>47</v>
      </c>
      <c r="C1654" s="7">
        <v>962</v>
      </c>
      <c r="D1654" s="7">
        <v>1700</v>
      </c>
      <c r="E1654" s="7" t="s">
        <v>10032</v>
      </c>
      <c r="F1654" s="7" t="s">
        <v>49</v>
      </c>
      <c r="G1654" s="7" t="s">
        <v>50</v>
      </c>
      <c r="H1654" s="7" t="s">
        <v>10031</v>
      </c>
      <c r="I1654" s="7">
        <v>24</v>
      </c>
      <c r="J1654" s="7"/>
      <c r="K1654" s="7" t="s">
        <v>10033</v>
      </c>
      <c r="L1654" s="7" t="s">
        <v>10034</v>
      </c>
      <c r="M1654" s="7" t="s">
        <v>10035</v>
      </c>
      <c r="N1654" s="7" t="s">
        <v>155</v>
      </c>
      <c r="O1654" s="7"/>
      <c r="P1654" s="7"/>
      <c r="Q1654" s="7" t="s">
        <v>155</v>
      </c>
      <c r="R1654" s="7"/>
      <c r="S1654" s="7"/>
      <c r="T1654" s="7" t="s">
        <v>186</v>
      </c>
      <c r="U1654" s="7" t="s">
        <v>186</v>
      </c>
      <c r="V1654" s="7"/>
      <c r="W1654" s="7" t="s">
        <v>57</v>
      </c>
      <c r="X1654" s="7"/>
      <c r="Y1654" s="7" t="s">
        <v>57</v>
      </c>
      <c r="Z1654" s="7" t="s">
        <v>57</v>
      </c>
      <c r="AA1654" s="7" t="s">
        <v>57</v>
      </c>
      <c r="AB1654" s="7" t="s">
        <v>57</v>
      </c>
      <c r="AC1654" s="7" t="s">
        <v>57</v>
      </c>
      <c r="AD1654" s="7"/>
      <c r="AE1654" s="7"/>
      <c r="AF1654" s="7" t="s">
        <v>58</v>
      </c>
      <c r="AG1654" s="7">
        <v>185</v>
      </c>
      <c r="AH1654" s="7" t="s">
        <v>3501</v>
      </c>
      <c r="AI1654" s="7" t="s">
        <v>209</v>
      </c>
      <c r="AJ1654" s="7" t="s">
        <v>269</v>
      </c>
      <c r="AK1654" s="7"/>
      <c r="AL1654" s="7"/>
      <c r="AM1654" s="7"/>
      <c r="AN1654" s="7"/>
      <c r="AO1654" s="7" t="s">
        <v>8754</v>
      </c>
      <c r="AP1654" s="7" t="s">
        <v>3245</v>
      </c>
      <c r="AQ1654" s="7">
        <v>0.38287486999999998</v>
      </c>
      <c r="AR1654" s="7">
        <v>0.69987829000000001</v>
      </c>
      <c r="AS1654" s="7"/>
      <c r="AT1654" s="7" t="b">
        <v>0</v>
      </c>
      <c r="AU1654" s="7" t="b">
        <v>0</v>
      </c>
      <c r="AV1654" s="7" t="s">
        <v>165</v>
      </c>
      <c r="AW1654" s="7"/>
      <c r="AX1654" s="7"/>
      <c r="AY1654" t="s">
        <v>165</v>
      </c>
    </row>
    <row r="1655" spans="1:51">
      <c r="A1655" s="7" t="s">
        <v>10044</v>
      </c>
      <c r="B1655" s="7" t="s">
        <v>47</v>
      </c>
      <c r="C1655" s="7">
        <v>962</v>
      </c>
      <c r="D1655" s="7">
        <v>1702</v>
      </c>
      <c r="E1655" s="7" t="s">
        <v>10045</v>
      </c>
      <c r="F1655" s="7" t="s">
        <v>49</v>
      </c>
      <c r="G1655" s="7" t="s">
        <v>50</v>
      </c>
      <c r="H1655" s="7" t="s">
        <v>10044</v>
      </c>
      <c r="I1655" s="7">
        <v>14</v>
      </c>
      <c r="J1655" s="7"/>
      <c r="K1655" s="7" t="s">
        <v>10046</v>
      </c>
      <c r="L1655" s="7" t="s">
        <v>10047</v>
      </c>
      <c r="M1655" s="7" t="s">
        <v>10048</v>
      </c>
      <c r="N1655" s="7" t="s">
        <v>155</v>
      </c>
      <c r="O1655" s="7"/>
      <c r="P1655" s="7"/>
      <c r="Q1655" s="7" t="s">
        <v>155</v>
      </c>
      <c r="R1655" s="7" t="s">
        <v>155</v>
      </c>
      <c r="S1655" s="7" t="s">
        <v>55</v>
      </c>
      <c r="T1655" s="7" t="s">
        <v>155</v>
      </c>
      <c r="U1655" s="7" t="s">
        <v>155</v>
      </c>
      <c r="V1655" s="7" t="s">
        <v>113</v>
      </c>
      <c r="W1655" s="7" t="s">
        <v>57</v>
      </c>
      <c r="X1655" s="7"/>
      <c r="Y1655" s="7" t="s">
        <v>57</v>
      </c>
      <c r="Z1655" s="7" t="s">
        <v>57</v>
      </c>
      <c r="AA1655" s="7" t="s">
        <v>57</v>
      </c>
      <c r="AB1655" s="7" t="s">
        <v>57</v>
      </c>
      <c r="AC1655" s="7" t="s">
        <v>57</v>
      </c>
      <c r="AD1655" s="7"/>
      <c r="AE1655" s="7"/>
      <c r="AF1655" s="7" t="s">
        <v>58</v>
      </c>
      <c r="AG1655" s="7">
        <v>301</v>
      </c>
      <c r="AH1655" s="7" t="s">
        <v>432</v>
      </c>
      <c r="AI1655" s="7" t="s">
        <v>433</v>
      </c>
      <c r="AJ1655" s="7"/>
      <c r="AK1655" s="7"/>
      <c r="AL1655" s="7"/>
      <c r="AM1655" s="7"/>
      <c r="AN1655" s="7"/>
      <c r="AO1655" s="7" t="s">
        <v>8818</v>
      </c>
      <c r="AP1655" s="7" t="s">
        <v>783</v>
      </c>
      <c r="AQ1655" s="7">
        <v>0.34651172000000002</v>
      </c>
      <c r="AR1655" s="7">
        <v>0.35838291</v>
      </c>
      <c r="AS1655" s="7"/>
      <c r="AT1655" s="7" t="b">
        <v>0</v>
      </c>
      <c r="AU1655" s="7" t="b">
        <v>0</v>
      </c>
      <c r="AV1655" s="7" t="s">
        <v>165</v>
      </c>
      <c r="AW1655" s="7"/>
      <c r="AX1655" s="7"/>
      <c r="AY1655" t="s">
        <v>165</v>
      </c>
    </row>
    <row r="1656" spans="1:51">
      <c r="A1656" s="7" t="s">
        <v>10098</v>
      </c>
      <c r="B1656" s="7" t="s">
        <v>47</v>
      </c>
      <c r="C1656" s="7">
        <v>962</v>
      </c>
      <c r="D1656" s="7">
        <v>1711</v>
      </c>
      <c r="E1656" s="7" t="s">
        <v>10099</v>
      </c>
      <c r="F1656" s="7" t="s">
        <v>49</v>
      </c>
      <c r="G1656" s="7" t="s">
        <v>120</v>
      </c>
      <c r="H1656" s="7" t="s">
        <v>10098</v>
      </c>
      <c r="I1656" s="7" t="s">
        <v>12205</v>
      </c>
      <c r="J1656" s="7"/>
      <c r="K1656" s="7" t="s">
        <v>10100</v>
      </c>
      <c r="L1656" s="7" t="s">
        <v>10101</v>
      </c>
      <c r="M1656" s="7" t="s">
        <v>10102</v>
      </c>
      <c r="N1656" s="7" t="s">
        <v>155</v>
      </c>
      <c r="O1656" s="7"/>
      <c r="P1656" s="7"/>
      <c r="Q1656" s="7" t="s">
        <v>155</v>
      </c>
      <c r="R1656" s="7" t="s">
        <v>155</v>
      </c>
      <c r="S1656" s="7" t="s">
        <v>185</v>
      </c>
      <c r="T1656" s="7" t="s">
        <v>155</v>
      </c>
      <c r="U1656" s="7" t="s">
        <v>155</v>
      </c>
      <c r="V1656" s="7" t="s">
        <v>113</v>
      </c>
      <c r="W1656" s="7" t="s">
        <v>57</v>
      </c>
      <c r="X1656" s="7"/>
      <c r="Y1656" s="7" t="s">
        <v>57</v>
      </c>
      <c r="Z1656" s="7" t="s">
        <v>57</v>
      </c>
      <c r="AA1656" s="7" t="s">
        <v>57</v>
      </c>
      <c r="AB1656" s="7" t="s">
        <v>57</v>
      </c>
      <c r="AC1656" s="7" t="s">
        <v>57</v>
      </c>
      <c r="AD1656" s="7"/>
      <c r="AE1656" s="7"/>
      <c r="AF1656" s="7" t="s">
        <v>58</v>
      </c>
      <c r="AG1656" s="7">
        <v>1654</v>
      </c>
      <c r="AH1656" s="7" t="s">
        <v>225</v>
      </c>
      <c r="AI1656" s="7" t="s">
        <v>226</v>
      </c>
      <c r="AJ1656" s="7" t="s">
        <v>91</v>
      </c>
      <c r="AK1656" s="7"/>
      <c r="AL1656" s="7"/>
      <c r="AM1656" s="7"/>
      <c r="AN1656" s="7"/>
      <c r="AO1656" s="7" t="s">
        <v>8909</v>
      </c>
      <c r="AP1656" s="7" t="s">
        <v>310</v>
      </c>
      <c r="AQ1656" s="7">
        <v>0.37391505000000003</v>
      </c>
      <c r="AR1656" s="7">
        <v>0.37834960000000001</v>
      </c>
      <c r="AS1656" s="7"/>
      <c r="AT1656" s="7"/>
      <c r="AU1656" s="7" t="b">
        <v>0</v>
      </c>
      <c r="AV1656" s="7" t="s">
        <v>165</v>
      </c>
      <c r="AW1656" s="7"/>
      <c r="AX1656" s="7"/>
      <c r="AY1656" t="s">
        <v>165</v>
      </c>
    </row>
    <row r="1657" spans="1:51">
      <c r="A1657" s="7" t="s">
        <v>6786</v>
      </c>
      <c r="B1657" s="7" t="s">
        <v>47</v>
      </c>
      <c r="C1657" s="7">
        <v>958</v>
      </c>
      <c r="D1657" s="7">
        <v>1140</v>
      </c>
      <c r="E1657" s="7" t="s">
        <v>6787</v>
      </c>
      <c r="F1657" s="7" t="s">
        <v>49</v>
      </c>
      <c r="G1657" s="7" t="s">
        <v>50</v>
      </c>
      <c r="H1657" s="7" t="s">
        <v>6786</v>
      </c>
      <c r="I1657" s="7">
        <v>19</v>
      </c>
      <c r="J1657" s="7"/>
      <c r="K1657" s="7" t="s">
        <v>6788</v>
      </c>
      <c r="L1657" s="7" t="s">
        <v>6789</v>
      </c>
      <c r="M1657" s="7" t="s">
        <v>6790</v>
      </c>
      <c r="N1657" s="7"/>
      <c r="O1657" s="7"/>
      <c r="P1657" s="7" t="s">
        <v>348</v>
      </c>
      <c r="Q1657" s="7" t="s">
        <v>348</v>
      </c>
      <c r="R1657" s="7" t="s">
        <v>55</v>
      </c>
      <c r="S1657" s="7" t="s">
        <v>847</v>
      </c>
      <c r="T1657" s="7" t="s">
        <v>85</v>
      </c>
      <c r="U1657" s="7" t="s">
        <v>85</v>
      </c>
      <c r="V1657" s="7" t="s">
        <v>56</v>
      </c>
      <c r="W1657" s="7" t="s">
        <v>88</v>
      </c>
      <c r="X1657" s="7" t="s">
        <v>88</v>
      </c>
      <c r="Y1657" s="7"/>
      <c r="Z1657" s="7" t="s">
        <v>88</v>
      </c>
      <c r="AA1657" s="7" t="s">
        <v>88</v>
      </c>
      <c r="AB1657" s="7" t="s">
        <v>88</v>
      </c>
      <c r="AC1657" s="7" t="s">
        <v>88</v>
      </c>
      <c r="AD1657" s="7"/>
      <c r="AE1657" s="7"/>
      <c r="AF1657" s="7" t="s">
        <v>58</v>
      </c>
      <c r="AG1657" s="7">
        <v>356</v>
      </c>
      <c r="AH1657" s="7" t="s">
        <v>442</v>
      </c>
      <c r="AI1657" s="7" t="s">
        <v>209</v>
      </c>
      <c r="AJ1657" s="7" t="s">
        <v>443</v>
      </c>
      <c r="AK1657" s="7"/>
      <c r="AL1657" s="7"/>
      <c r="AM1657" s="7"/>
      <c r="AN1657" s="7"/>
      <c r="AO1657" s="7" t="s">
        <v>3140</v>
      </c>
      <c r="AP1657" s="7" t="s">
        <v>159</v>
      </c>
      <c r="AQ1657" s="7">
        <v>0.31010648000000002</v>
      </c>
      <c r="AR1657" s="7">
        <v>0.4409846</v>
      </c>
      <c r="AS1657" s="7"/>
      <c r="AT1657" s="5">
        <v>0.64371705400000001</v>
      </c>
      <c r="AU1657" s="5" t="str">
        <f t="shared" ref="AU1657:AU1676" si="74">IF(AT1657,R1657)</f>
        <v>Irish</v>
      </c>
      <c r="AV1657" s="5" t="str">
        <f t="shared" ref="AV1657:AV1676" si="75">Q1657</f>
        <v>Jewish, Russian</v>
      </c>
      <c r="AW1657" s="5"/>
      <c r="AX1657" s="5" t="s">
        <v>165</v>
      </c>
      <c r="AY1657" t="s">
        <v>12324</v>
      </c>
    </row>
    <row r="1658" spans="1:51">
      <c r="A1658" s="7" t="s">
        <v>4830</v>
      </c>
      <c r="B1658" s="7" t="s">
        <v>47</v>
      </c>
      <c r="C1658" s="7">
        <v>956</v>
      </c>
      <c r="D1658" s="7">
        <v>808</v>
      </c>
      <c r="E1658" s="7" t="s">
        <v>4831</v>
      </c>
      <c r="F1658" s="7" t="s">
        <v>49</v>
      </c>
      <c r="G1658" s="7" t="s">
        <v>50</v>
      </c>
      <c r="H1658" s="7" t="s">
        <v>4830</v>
      </c>
      <c r="I1658" s="7">
        <v>22</v>
      </c>
      <c r="J1658" s="7"/>
      <c r="K1658" s="7" t="s">
        <v>4832</v>
      </c>
      <c r="L1658" s="7" t="s">
        <v>4833</v>
      </c>
      <c r="M1658" s="7" t="s">
        <v>4834</v>
      </c>
      <c r="N1658" s="7" t="s">
        <v>69</v>
      </c>
      <c r="O1658" s="7"/>
      <c r="P1658" s="7"/>
      <c r="Q1658" s="7" t="s">
        <v>69</v>
      </c>
      <c r="R1658" s="7" t="s">
        <v>165</v>
      </c>
      <c r="S1658" s="7" t="s">
        <v>4835</v>
      </c>
      <c r="T1658" s="7" t="s">
        <v>186</v>
      </c>
      <c r="U1658" s="7" t="s">
        <v>186</v>
      </c>
      <c r="V1658" s="7"/>
      <c r="W1658" s="7"/>
      <c r="X1658" s="7"/>
      <c r="Y1658" s="7"/>
      <c r="Z1658" s="7"/>
      <c r="AA1658" s="7" t="s">
        <v>57</v>
      </c>
      <c r="AB1658" s="7" t="s">
        <v>186</v>
      </c>
      <c r="AC1658" s="7"/>
      <c r="AD1658" s="7"/>
      <c r="AE1658" s="7"/>
      <c r="AF1658" s="7" t="s">
        <v>58</v>
      </c>
      <c r="AG1658" s="7">
        <v>3</v>
      </c>
      <c r="AH1658" s="7" t="s">
        <v>188</v>
      </c>
      <c r="AI1658" s="7" t="s">
        <v>189</v>
      </c>
      <c r="AJ1658" s="7"/>
      <c r="AK1658" s="7"/>
      <c r="AL1658" s="7"/>
      <c r="AM1658" s="7"/>
      <c r="AN1658" s="7"/>
      <c r="AO1658" s="7" t="s">
        <v>115</v>
      </c>
      <c r="AP1658" s="7" t="s">
        <v>295</v>
      </c>
      <c r="AQ1658" s="7">
        <v>0.44021311000000002</v>
      </c>
      <c r="AR1658" s="7">
        <v>0.42492191000000001</v>
      </c>
      <c r="AS1658" s="7" t="s">
        <v>192</v>
      </c>
      <c r="AT1658">
        <v>0.63315350299999995</v>
      </c>
      <c r="AU1658" t="str">
        <f t="shared" si="74"/>
        <v>Italian</v>
      </c>
      <c r="AV1658" t="str">
        <f t="shared" si="75"/>
        <v>Jewish</v>
      </c>
      <c r="AY1658" t="s">
        <v>12324</v>
      </c>
    </row>
    <row r="1659" spans="1:51">
      <c r="A1659" s="7" t="s">
        <v>5740</v>
      </c>
      <c r="B1659" s="7" t="s">
        <v>47</v>
      </c>
      <c r="C1659" s="7">
        <v>957</v>
      </c>
      <c r="D1659" s="7">
        <v>967</v>
      </c>
      <c r="E1659" s="7" t="s">
        <v>5741</v>
      </c>
      <c r="F1659" s="7" t="s">
        <v>49</v>
      </c>
      <c r="G1659" s="7" t="s">
        <v>50</v>
      </c>
      <c r="H1659" s="7" t="s">
        <v>5740</v>
      </c>
      <c r="I1659" s="7">
        <v>16</v>
      </c>
      <c r="J1659" s="7"/>
      <c r="K1659" s="7" t="s">
        <v>5742</v>
      </c>
      <c r="L1659" s="7" t="s">
        <v>5743</v>
      </c>
      <c r="M1659" s="7" t="s">
        <v>5744</v>
      </c>
      <c r="N1659" s="7" t="s">
        <v>69</v>
      </c>
      <c r="O1659" s="7"/>
      <c r="P1659" s="7"/>
      <c r="Q1659" s="7" t="s">
        <v>69</v>
      </c>
      <c r="R1659" s="7" t="s">
        <v>100</v>
      </c>
      <c r="S1659" s="7" t="s">
        <v>847</v>
      </c>
      <c r="T1659" s="7" t="s">
        <v>186</v>
      </c>
      <c r="U1659" s="7" t="s">
        <v>186</v>
      </c>
      <c r="V1659" s="7"/>
      <c r="W1659" s="7"/>
      <c r="X1659" s="7"/>
      <c r="Y1659" s="7"/>
      <c r="Z1659" s="7"/>
      <c r="AA1659" s="7" t="s">
        <v>57</v>
      </c>
      <c r="AB1659" s="7" t="s">
        <v>186</v>
      </c>
      <c r="AC1659" s="7"/>
      <c r="AD1659" s="7"/>
      <c r="AE1659" s="7"/>
      <c r="AF1659" s="7" t="s">
        <v>58</v>
      </c>
      <c r="AG1659" s="7">
        <v>138</v>
      </c>
      <c r="AH1659" s="7" t="s">
        <v>5745</v>
      </c>
      <c r="AI1659" s="7" t="s">
        <v>5746</v>
      </c>
      <c r="AJ1659" s="7"/>
      <c r="AK1659" s="7"/>
      <c r="AL1659" s="7"/>
      <c r="AM1659" s="7"/>
      <c r="AN1659" s="7"/>
      <c r="AO1659" s="7" t="s">
        <v>2040</v>
      </c>
      <c r="AP1659" s="7" t="s">
        <v>191</v>
      </c>
      <c r="AQ1659" s="7">
        <v>0.55811045999999997</v>
      </c>
      <c r="AR1659" s="7">
        <v>0.65994635000000001</v>
      </c>
      <c r="AS1659" s="7"/>
      <c r="AT1659">
        <v>0.42421804000000002</v>
      </c>
      <c r="AU1659" t="str">
        <f t="shared" si="74"/>
        <v>South Africa</v>
      </c>
      <c r="AV1659" t="str">
        <f t="shared" si="75"/>
        <v>Jewish</v>
      </c>
      <c r="AX1659" t="s">
        <v>165</v>
      </c>
      <c r="AY1659" t="s">
        <v>12324</v>
      </c>
    </row>
    <row r="1660" spans="1:51">
      <c r="A1660" t="s">
        <v>129</v>
      </c>
      <c r="B1660" t="s">
        <v>47</v>
      </c>
      <c r="C1660">
        <v>951</v>
      </c>
      <c r="D1660">
        <v>81</v>
      </c>
      <c r="E1660" t="s">
        <v>130</v>
      </c>
      <c r="F1660" t="s">
        <v>49</v>
      </c>
      <c r="G1660" t="s">
        <v>50</v>
      </c>
      <c r="H1660" t="s">
        <v>129</v>
      </c>
      <c r="I1660">
        <v>15</v>
      </c>
      <c r="K1660" t="s">
        <v>131</v>
      </c>
      <c r="L1660" t="s">
        <v>132</v>
      </c>
      <c r="M1660" t="s">
        <v>133</v>
      </c>
      <c r="N1660" t="s">
        <v>69</v>
      </c>
      <c r="P1660" t="s">
        <v>134</v>
      </c>
      <c r="Q1660" t="s">
        <v>69</v>
      </c>
      <c r="R1660" t="s">
        <v>55</v>
      </c>
      <c r="S1660" t="s">
        <v>69</v>
      </c>
      <c r="T1660" t="s">
        <v>69</v>
      </c>
      <c r="U1660" t="s">
        <v>69</v>
      </c>
      <c r="V1660" t="s">
        <v>56</v>
      </c>
      <c r="W1660" t="s">
        <v>88</v>
      </c>
      <c r="X1660" t="s">
        <v>88</v>
      </c>
      <c r="Z1660" t="s">
        <v>88</v>
      </c>
      <c r="AA1660" t="s">
        <v>88</v>
      </c>
      <c r="AB1660" t="s">
        <v>88</v>
      </c>
      <c r="AC1660" t="s">
        <v>88</v>
      </c>
      <c r="AF1660" t="s">
        <v>58</v>
      </c>
      <c r="AG1660">
        <v>18</v>
      </c>
      <c r="AH1660" t="s">
        <v>135</v>
      </c>
      <c r="AI1660" t="s">
        <v>136</v>
      </c>
      <c r="AO1660" t="s">
        <v>5433</v>
      </c>
      <c r="AP1660" t="s">
        <v>691</v>
      </c>
      <c r="AQ1660">
        <v>0.68683787799999996</v>
      </c>
      <c r="AR1660">
        <v>0.69452453700000005</v>
      </c>
      <c r="AT1660">
        <v>0.68683787799999996</v>
      </c>
      <c r="AU1660" t="str">
        <f t="shared" si="74"/>
        <v>Irish</v>
      </c>
      <c r="AV1660" t="str">
        <f t="shared" si="75"/>
        <v>Jewish</v>
      </c>
      <c r="AW1660" t="b">
        <f>IF(AU1660=AV1660,AU1660,IF(AV1660=0,AU1660))</f>
        <v>0</v>
      </c>
      <c r="AX1660" s="4"/>
      <c r="AY1660" t="s">
        <v>69</v>
      </c>
    </row>
    <row r="1661" spans="1:51">
      <c r="A1661" s="5" t="s">
        <v>64</v>
      </c>
      <c r="B1661" s="5" t="s">
        <v>47</v>
      </c>
      <c r="C1661" s="5">
        <v>951</v>
      </c>
      <c r="D1661" s="5">
        <v>76</v>
      </c>
      <c r="E1661" s="5" t="s">
        <v>65</v>
      </c>
      <c r="F1661" s="5" t="s">
        <v>49</v>
      </c>
      <c r="G1661" s="5" t="s">
        <v>50</v>
      </c>
      <c r="H1661" s="5" t="s">
        <v>64</v>
      </c>
      <c r="I1661" s="5">
        <v>14</v>
      </c>
      <c r="J1661" s="5"/>
      <c r="K1661" s="5" t="s">
        <v>66</v>
      </c>
      <c r="L1661" s="5" t="s">
        <v>67</v>
      </c>
      <c r="M1661" s="5" t="s">
        <v>68</v>
      </c>
      <c r="N1661" s="5" t="s">
        <v>69</v>
      </c>
      <c r="O1661" s="5"/>
      <c r="P1661" s="5" t="s">
        <v>70</v>
      </c>
      <c r="Q1661" s="5" t="s">
        <v>69</v>
      </c>
      <c r="R1661" s="5" t="s">
        <v>69</v>
      </c>
      <c r="S1661" s="5" t="s">
        <v>54</v>
      </c>
      <c r="T1661" s="5" t="s">
        <v>69</v>
      </c>
      <c r="U1661" s="5" t="s">
        <v>69</v>
      </c>
      <c r="V1661" s="5" t="s">
        <v>71</v>
      </c>
      <c r="W1661" s="5" t="s">
        <v>57</v>
      </c>
      <c r="X1661" s="5" t="s">
        <v>57</v>
      </c>
      <c r="Y1661" s="5"/>
      <c r="Z1661" s="5" t="s">
        <v>57</v>
      </c>
      <c r="AA1661" s="5" t="s">
        <v>57</v>
      </c>
      <c r="AB1661" s="5" t="s">
        <v>57</v>
      </c>
      <c r="AC1661" s="5" t="s">
        <v>57</v>
      </c>
      <c r="AD1661" s="5" t="s">
        <v>72</v>
      </c>
      <c r="AE1661" s="5" t="s">
        <v>73</v>
      </c>
      <c r="AF1661" s="5" t="s">
        <v>58</v>
      </c>
      <c r="AG1661" s="5">
        <v>113</v>
      </c>
      <c r="AH1661" s="5" t="s">
        <v>74</v>
      </c>
      <c r="AI1661" s="5" t="s">
        <v>75</v>
      </c>
      <c r="AJ1661" s="5"/>
      <c r="AK1661" s="5"/>
      <c r="AL1661" s="5"/>
      <c r="AM1661" s="5"/>
      <c r="AN1661" s="5"/>
      <c r="AO1661" s="5" t="s">
        <v>2383</v>
      </c>
      <c r="AP1661" s="5" t="s">
        <v>1417</v>
      </c>
      <c r="AQ1661" s="5">
        <v>0.752959457</v>
      </c>
      <c r="AR1661" s="5">
        <v>0.829353479</v>
      </c>
      <c r="AS1661" s="5"/>
      <c r="AT1661" s="5">
        <v>0.41818385800000002</v>
      </c>
      <c r="AU1661" s="5" t="str">
        <f t="shared" si="74"/>
        <v>Jewish</v>
      </c>
      <c r="AV1661" s="5" t="str">
        <f t="shared" si="75"/>
        <v>Jewish</v>
      </c>
      <c r="AW1661" s="5"/>
      <c r="AX1661" s="5"/>
      <c r="AY1661" t="s">
        <v>69</v>
      </c>
    </row>
    <row r="1662" spans="1:51">
      <c r="A1662" s="5" t="s">
        <v>2378</v>
      </c>
      <c r="B1662" s="5" t="s">
        <v>47</v>
      </c>
      <c r="C1662" s="5">
        <v>953</v>
      </c>
      <c r="D1662" s="5">
        <v>398</v>
      </c>
      <c r="E1662" s="5" t="s">
        <v>2379</v>
      </c>
      <c r="F1662" s="5" t="s">
        <v>49</v>
      </c>
      <c r="G1662" s="5" t="s">
        <v>50</v>
      </c>
      <c r="H1662" s="5" t="s">
        <v>2378</v>
      </c>
      <c r="I1662" s="5">
        <v>13</v>
      </c>
      <c r="J1662" s="5"/>
      <c r="K1662" s="5" t="s">
        <v>2380</v>
      </c>
      <c r="L1662" s="5" t="s">
        <v>2381</v>
      </c>
      <c r="M1662" s="5" t="s">
        <v>2382</v>
      </c>
      <c r="N1662" s="5" t="s">
        <v>69</v>
      </c>
      <c r="O1662" s="5"/>
      <c r="P1662" s="5" t="s">
        <v>1177</v>
      </c>
      <c r="Q1662" s="5" t="s">
        <v>69</v>
      </c>
      <c r="R1662" s="5" t="s">
        <v>69</v>
      </c>
      <c r="S1662" s="5" t="s">
        <v>54</v>
      </c>
      <c r="T1662" s="5" t="s">
        <v>69</v>
      </c>
      <c r="U1662" s="5" t="s">
        <v>69</v>
      </c>
      <c r="V1662" s="5" t="s">
        <v>71</v>
      </c>
      <c r="W1662" s="5" t="s">
        <v>57</v>
      </c>
      <c r="X1662" s="5" t="s">
        <v>57</v>
      </c>
      <c r="Y1662" s="5"/>
      <c r="Z1662" s="5" t="s">
        <v>57</v>
      </c>
      <c r="AA1662" s="5" t="s">
        <v>57</v>
      </c>
      <c r="AB1662" s="5" t="s">
        <v>57</v>
      </c>
      <c r="AC1662" s="5" t="s">
        <v>57</v>
      </c>
      <c r="AD1662" s="5"/>
      <c r="AE1662" s="5"/>
      <c r="AF1662" s="5" t="s">
        <v>58</v>
      </c>
      <c r="AG1662" s="5">
        <v>49</v>
      </c>
      <c r="AH1662" s="5" t="s">
        <v>442</v>
      </c>
      <c r="AI1662" s="5" t="s">
        <v>209</v>
      </c>
      <c r="AJ1662" s="5" t="s">
        <v>443</v>
      </c>
      <c r="AK1662" s="5"/>
      <c r="AL1662" s="5"/>
      <c r="AM1662" s="5"/>
      <c r="AN1662" s="5"/>
      <c r="AO1662" s="5" t="s">
        <v>2383</v>
      </c>
      <c r="AP1662" s="5" t="s">
        <v>1417</v>
      </c>
      <c r="AQ1662" s="5">
        <v>0.752959457</v>
      </c>
      <c r="AR1662" s="5">
        <v>0.829353479</v>
      </c>
      <c r="AS1662" s="5"/>
      <c r="AT1662" s="5">
        <v>0.44963481</v>
      </c>
      <c r="AU1662" s="5" t="str">
        <f t="shared" si="74"/>
        <v>Jewish</v>
      </c>
      <c r="AV1662" s="5" t="str">
        <f t="shared" si="75"/>
        <v>Jewish</v>
      </c>
      <c r="AW1662" s="5"/>
      <c r="AX1662" s="5"/>
      <c r="AY1662" t="s">
        <v>69</v>
      </c>
    </row>
    <row r="1663" spans="1:51">
      <c r="A1663" s="5" t="s">
        <v>2384</v>
      </c>
      <c r="B1663" s="5" t="s">
        <v>47</v>
      </c>
      <c r="C1663" s="5">
        <v>953</v>
      </c>
      <c r="D1663" s="5">
        <v>399</v>
      </c>
      <c r="E1663" s="5" t="s">
        <v>2385</v>
      </c>
      <c r="F1663" s="5" t="s">
        <v>49</v>
      </c>
      <c r="G1663" s="5" t="s">
        <v>50</v>
      </c>
      <c r="H1663" s="5" t="s">
        <v>2384</v>
      </c>
      <c r="I1663" s="5">
        <v>15</v>
      </c>
      <c r="J1663" s="5"/>
      <c r="K1663" s="5" t="s">
        <v>2386</v>
      </c>
      <c r="L1663" s="5" t="s">
        <v>2387</v>
      </c>
      <c r="M1663" s="5" t="s">
        <v>2388</v>
      </c>
      <c r="N1663" s="5" t="s">
        <v>69</v>
      </c>
      <c r="O1663" s="5"/>
      <c r="P1663" s="5" t="s">
        <v>2389</v>
      </c>
      <c r="Q1663" s="5" t="s">
        <v>69</v>
      </c>
      <c r="R1663" s="5" t="s">
        <v>69</v>
      </c>
      <c r="S1663" s="5" t="s">
        <v>55</v>
      </c>
      <c r="T1663" s="5" t="s">
        <v>69</v>
      </c>
      <c r="U1663" s="5" t="s">
        <v>69</v>
      </c>
      <c r="V1663" s="5" t="s">
        <v>71</v>
      </c>
      <c r="W1663" s="5" t="s">
        <v>57</v>
      </c>
      <c r="X1663" s="5" t="s">
        <v>57</v>
      </c>
      <c r="Y1663" s="5"/>
      <c r="Z1663" s="5" t="s">
        <v>57</v>
      </c>
      <c r="AA1663" s="5" t="s">
        <v>57</v>
      </c>
      <c r="AB1663" s="5" t="s">
        <v>57</v>
      </c>
      <c r="AC1663" s="5" t="s">
        <v>57</v>
      </c>
      <c r="AD1663" s="5"/>
      <c r="AE1663" s="5"/>
      <c r="AF1663" s="5" t="s">
        <v>58</v>
      </c>
      <c r="AG1663" s="5">
        <v>49</v>
      </c>
      <c r="AH1663" s="5" t="s">
        <v>2390</v>
      </c>
      <c r="AI1663" s="5" t="s">
        <v>2391</v>
      </c>
      <c r="AJ1663" s="5"/>
      <c r="AK1663" s="5"/>
      <c r="AL1663" s="5"/>
      <c r="AM1663" s="5"/>
      <c r="AN1663" s="5"/>
      <c r="AO1663" s="5" t="s">
        <v>2383</v>
      </c>
      <c r="AP1663" s="5" t="s">
        <v>353</v>
      </c>
      <c r="AQ1663" s="5">
        <v>0.50301523800000003</v>
      </c>
      <c r="AR1663" s="5">
        <v>0.54194358899999995</v>
      </c>
      <c r="AS1663" s="5"/>
      <c r="AT1663" s="5">
        <v>0.50706116300000004</v>
      </c>
      <c r="AU1663" s="5" t="str">
        <f t="shared" si="74"/>
        <v>Jewish</v>
      </c>
      <c r="AV1663" s="5" t="str">
        <f t="shared" si="75"/>
        <v>Jewish</v>
      </c>
      <c r="AW1663" s="5"/>
      <c r="AX1663" s="5"/>
      <c r="AY1663" t="s">
        <v>69</v>
      </c>
    </row>
    <row r="1664" spans="1:51">
      <c r="A1664" s="5" t="s">
        <v>2392</v>
      </c>
      <c r="B1664" s="5" t="s">
        <v>47</v>
      </c>
      <c r="C1664" s="5">
        <v>953</v>
      </c>
      <c r="D1664" s="5">
        <v>400</v>
      </c>
      <c r="E1664" s="5" t="s">
        <v>2393</v>
      </c>
      <c r="F1664" s="5" t="s">
        <v>49</v>
      </c>
      <c r="G1664" s="5" t="s">
        <v>50</v>
      </c>
      <c r="H1664" s="5" t="s">
        <v>2392</v>
      </c>
      <c r="I1664" s="5">
        <v>15</v>
      </c>
      <c r="J1664" s="5"/>
      <c r="K1664" s="5" t="s">
        <v>2386</v>
      </c>
      <c r="L1664" s="5" t="s">
        <v>2394</v>
      </c>
      <c r="M1664" s="5" t="s">
        <v>2395</v>
      </c>
      <c r="N1664" s="5" t="s">
        <v>69</v>
      </c>
      <c r="O1664" s="5"/>
      <c r="P1664" s="5" t="s">
        <v>2389</v>
      </c>
      <c r="Q1664" s="5" t="s">
        <v>69</v>
      </c>
      <c r="R1664" s="5" t="s">
        <v>69</v>
      </c>
      <c r="S1664" s="5" t="s">
        <v>55</v>
      </c>
      <c r="T1664" s="5" t="s">
        <v>69</v>
      </c>
      <c r="U1664" s="5" t="s">
        <v>69</v>
      </c>
      <c r="V1664" s="5" t="s">
        <v>71</v>
      </c>
      <c r="W1664" s="5" t="s">
        <v>57</v>
      </c>
      <c r="X1664" s="5" t="s">
        <v>57</v>
      </c>
      <c r="Y1664" s="5"/>
      <c r="Z1664" s="5" t="s">
        <v>57</v>
      </c>
      <c r="AA1664" s="5" t="s">
        <v>57</v>
      </c>
      <c r="AB1664" s="5" t="s">
        <v>57</v>
      </c>
      <c r="AC1664" s="5" t="s">
        <v>57</v>
      </c>
      <c r="AD1664" s="5"/>
      <c r="AE1664" s="5"/>
      <c r="AF1664" s="5" t="s">
        <v>58</v>
      </c>
      <c r="AG1664" s="5">
        <v>235</v>
      </c>
      <c r="AH1664" s="5" t="s">
        <v>249</v>
      </c>
      <c r="AI1664" s="5" t="s">
        <v>250</v>
      </c>
      <c r="AJ1664" s="5"/>
      <c r="AK1664" s="5"/>
      <c r="AL1664" s="5"/>
      <c r="AM1664" s="5"/>
      <c r="AN1664" s="5"/>
      <c r="AO1664" s="5" t="s">
        <v>4518</v>
      </c>
      <c r="AP1664" s="5" t="s">
        <v>252</v>
      </c>
      <c r="AQ1664" s="5">
        <v>0.65368065500000005</v>
      </c>
      <c r="AR1664" s="5">
        <v>0.66454069800000004</v>
      </c>
      <c r="AS1664" s="5"/>
      <c r="AT1664" s="5">
        <v>0.50496440300000001</v>
      </c>
      <c r="AU1664" s="5" t="str">
        <f t="shared" si="74"/>
        <v>Jewish</v>
      </c>
      <c r="AV1664" s="5" t="str">
        <f t="shared" si="75"/>
        <v>Jewish</v>
      </c>
      <c r="AW1664" s="5"/>
      <c r="AX1664" s="5"/>
      <c r="AY1664" t="s">
        <v>69</v>
      </c>
    </row>
    <row r="1665" spans="1:51">
      <c r="A1665" s="5" t="s">
        <v>2396</v>
      </c>
      <c r="B1665" s="5" t="s">
        <v>47</v>
      </c>
      <c r="C1665" s="5">
        <v>953</v>
      </c>
      <c r="D1665" s="5">
        <v>401</v>
      </c>
      <c r="E1665" s="5" t="s">
        <v>2397</v>
      </c>
      <c r="F1665" s="5" t="s">
        <v>49</v>
      </c>
      <c r="G1665" s="5" t="s">
        <v>50</v>
      </c>
      <c r="H1665" s="5" t="s">
        <v>2396</v>
      </c>
      <c r="I1665" s="5">
        <v>16</v>
      </c>
      <c r="J1665" s="5"/>
      <c r="K1665" s="5" t="s">
        <v>2398</v>
      </c>
      <c r="L1665" s="5" t="s">
        <v>2399</v>
      </c>
      <c r="M1665" s="5" t="s">
        <v>2400</v>
      </c>
      <c r="N1665" s="5" t="s">
        <v>69</v>
      </c>
      <c r="O1665" s="5"/>
      <c r="P1665" s="5" t="s">
        <v>2389</v>
      </c>
      <c r="Q1665" s="5" t="s">
        <v>69</v>
      </c>
      <c r="R1665" s="5" t="s">
        <v>69</v>
      </c>
      <c r="S1665" s="5" t="s">
        <v>112</v>
      </c>
      <c r="T1665" s="5" t="s">
        <v>69</v>
      </c>
      <c r="U1665" s="5" t="s">
        <v>69</v>
      </c>
      <c r="V1665" s="5" t="s">
        <v>71</v>
      </c>
      <c r="W1665" s="5" t="s">
        <v>57</v>
      </c>
      <c r="X1665" s="5" t="s">
        <v>57</v>
      </c>
      <c r="Y1665" s="5"/>
      <c r="Z1665" s="5" t="s">
        <v>57</v>
      </c>
      <c r="AA1665" s="5" t="s">
        <v>57</v>
      </c>
      <c r="AB1665" s="5" t="s">
        <v>57</v>
      </c>
      <c r="AC1665" s="5" t="s">
        <v>57</v>
      </c>
      <c r="AD1665" s="5"/>
      <c r="AE1665" s="5"/>
      <c r="AF1665" s="5" t="s">
        <v>58</v>
      </c>
      <c r="AG1665" s="5">
        <v>176</v>
      </c>
      <c r="AH1665" s="5" t="s">
        <v>1001</v>
      </c>
      <c r="AI1665" s="5" t="s">
        <v>1002</v>
      </c>
      <c r="AJ1665" s="5"/>
      <c r="AK1665" s="5"/>
      <c r="AL1665" s="5"/>
      <c r="AM1665" s="5"/>
      <c r="AN1665" s="5"/>
      <c r="AO1665" s="5" t="s">
        <v>4541</v>
      </c>
      <c r="AP1665" s="5" t="s">
        <v>252</v>
      </c>
      <c r="AQ1665" s="5">
        <v>0.46275562100000001</v>
      </c>
      <c r="AR1665" s="5">
        <v>0.46521077300000002</v>
      </c>
      <c r="AS1665" s="5"/>
      <c r="AT1665" s="5">
        <v>0.50812180299999998</v>
      </c>
      <c r="AU1665" s="5" t="str">
        <f t="shared" si="74"/>
        <v>Jewish</v>
      </c>
      <c r="AV1665" s="5" t="str">
        <f t="shared" si="75"/>
        <v>Jewish</v>
      </c>
      <c r="AW1665" s="5"/>
      <c r="AX1665" s="5"/>
      <c r="AY1665" t="s">
        <v>69</v>
      </c>
    </row>
    <row r="1666" spans="1:51">
      <c r="A1666" s="5" t="s">
        <v>4529</v>
      </c>
      <c r="B1666" s="5" t="s">
        <v>47</v>
      </c>
      <c r="C1666" s="5">
        <v>955</v>
      </c>
      <c r="D1666" s="5">
        <v>757</v>
      </c>
      <c r="E1666" s="5" t="s">
        <v>4530</v>
      </c>
      <c r="F1666" s="5" t="s">
        <v>49</v>
      </c>
      <c r="G1666" s="5" t="s">
        <v>50</v>
      </c>
      <c r="H1666" s="5" t="s">
        <v>4529</v>
      </c>
      <c r="I1666" s="5">
        <v>17</v>
      </c>
      <c r="J1666" s="5"/>
      <c r="K1666" s="5" t="s">
        <v>4531</v>
      </c>
      <c r="L1666" s="5" t="s">
        <v>4532</v>
      </c>
      <c r="M1666" s="5" t="s">
        <v>4533</v>
      </c>
      <c r="N1666" s="5" t="s">
        <v>69</v>
      </c>
      <c r="O1666" s="5"/>
      <c r="P1666" s="5"/>
      <c r="Q1666" s="5" t="s">
        <v>69</v>
      </c>
      <c r="R1666" s="5" t="s">
        <v>69</v>
      </c>
      <c r="S1666" s="5" t="s">
        <v>185</v>
      </c>
      <c r="T1666" s="5" t="s">
        <v>69</v>
      </c>
      <c r="U1666" s="5" t="s">
        <v>69</v>
      </c>
      <c r="V1666" s="5" t="s">
        <v>71</v>
      </c>
      <c r="W1666" s="5" t="s">
        <v>57</v>
      </c>
      <c r="X1666" s="5" t="s">
        <v>57</v>
      </c>
      <c r="Y1666" s="5"/>
      <c r="Z1666" s="5" t="s">
        <v>57</v>
      </c>
      <c r="AA1666" s="5" t="s">
        <v>57</v>
      </c>
      <c r="AB1666" s="5" t="s">
        <v>57</v>
      </c>
      <c r="AC1666" s="5" t="s">
        <v>57</v>
      </c>
      <c r="AD1666" s="5"/>
      <c r="AE1666" s="5"/>
      <c r="AF1666" s="5" t="s">
        <v>58</v>
      </c>
      <c r="AG1666" s="5">
        <v>230</v>
      </c>
      <c r="AH1666" s="5" t="s">
        <v>1001</v>
      </c>
      <c r="AI1666" s="5" t="s">
        <v>1002</v>
      </c>
      <c r="AJ1666" s="5"/>
      <c r="AK1666" s="5"/>
      <c r="AL1666" s="5"/>
      <c r="AM1666" s="5"/>
      <c r="AN1666" s="5"/>
      <c r="AO1666" s="5" t="s">
        <v>4547</v>
      </c>
      <c r="AP1666" s="5" t="s">
        <v>1417</v>
      </c>
      <c r="AQ1666" s="5">
        <v>0.50216970299999997</v>
      </c>
      <c r="AR1666" s="5">
        <v>0.69796339299999999</v>
      </c>
      <c r="AS1666" s="5"/>
      <c r="AT1666" s="5">
        <v>0.69690546900000006</v>
      </c>
      <c r="AU1666" s="5" t="str">
        <f t="shared" si="74"/>
        <v>Jewish</v>
      </c>
      <c r="AV1666" s="5" t="str">
        <f t="shared" si="75"/>
        <v>Jewish</v>
      </c>
      <c r="AW1666" s="5"/>
      <c r="AX1666" s="5"/>
      <c r="AY1666" t="s">
        <v>69</v>
      </c>
    </row>
    <row r="1667" spans="1:51">
      <c r="A1667" s="5" t="s">
        <v>4534</v>
      </c>
      <c r="B1667" s="5" t="s">
        <v>47</v>
      </c>
      <c r="C1667" s="5">
        <v>955</v>
      </c>
      <c r="D1667" s="5">
        <v>758</v>
      </c>
      <c r="E1667" s="5" t="s">
        <v>4535</v>
      </c>
      <c r="F1667" s="5" t="s">
        <v>49</v>
      </c>
      <c r="G1667" s="5" t="s">
        <v>50</v>
      </c>
      <c r="H1667" s="5" t="s">
        <v>4534</v>
      </c>
      <c r="I1667" s="5">
        <v>16</v>
      </c>
      <c r="J1667" s="5"/>
      <c r="K1667" s="5" t="s">
        <v>4536</v>
      </c>
      <c r="L1667" s="5" t="s">
        <v>4537</v>
      </c>
      <c r="M1667" s="5" t="s">
        <v>4538</v>
      </c>
      <c r="N1667" s="5" t="s">
        <v>69</v>
      </c>
      <c r="O1667" s="5"/>
      <c r="P1667" s="5"/>
      <c r="Q1667" s="5" t="s">
        <v>69</v>
      </c>
      <c r="R1667" s="5" t="s">
        <v>69</v>
      </c>
      <c r="S1667" s="5" t="s">
        <v>55</v>
      </c>
      <c r="T1667" s="5" t="s">
        <v>69</v>
      </c>
      <c r="U1667" s="5" t="s">
        <v>69</v>
      </c>
      <c r="V1667" s="5" t="s">
        <v>71</v>
      </c>
      <c r="W1667" s="5" t="s">
        <v>57</v>
      </c>
      <c r="X1667" s="5" t="s">
        <v>57</v>
      </c>
      <c r="Y1667" s="5"/>
      <c r="Z1667" s="5" t="s">
        <v>57</v>
      </c>
      <c r="AA1667" s="5" t="s">
        <v>57</v>
      </c>
      <c r="AB1667" s="5" t="s">
        <v>57</v>
      </c>
      <c r="AC1667" s="5" t="s">
        <v>57</v>
      </c>
      <c r="AD1667" s="5"/>
      <c r="AE1667" s="5"/>
      <c r="AF1667" s="5" t="s">
        <v>58</v>
      </c>
      <c r="AG1667" s="5">
        <v>36</v>
      </c>
      <c r="AH1667" s="5" t="s">
        <v>4539</v>
      </c>
      <c r="AI1667" s="5" t="s">
        <v>4540</v>
      </c>
      <c r="AJ1667" s="5"/>
      <c r="AK1667" s="5"/>
      <c r="AL1667" s="5"/>
      <c r="AM1667" s="5"/>
      <c r="AN1667" s="5"/>
      <c r="AO1667" s="5" t="s">
        <v>8626</v>
      </c>
      <c r="AP1667" s="5" t="s">
        <v>4585</v>
      </c>
      <c r="AQ1667" s="5">
        <v>0.499841963</v>
      </c>
      <c r="AR1667" s="5">
        <v>0.53228642599999998</v>
      </c>
      <c r="AS1667" s="5"/>
      <c r="AT1667" s="5">
        <v>0.48489991900000001</v>
      </c>
      <c r="AU1667" s="5" t="str">
        <f t="shared" si="74"/>
        <v>Jewish</v>
      </c>
      <c r="AV1667" s="5" t="str">
        <f t="shared" si="75"/>
        <v>Jewish</v>
      </c>
      <c r="AW1667" s="5"/>
      <c r="AX1667" s="5"/>
      <c r="AY1667" t="s">
        <v>69</v>
      </c>
    </row>
    <row r="1668" spans="1:51">
      <c r="A1668" s="5" t="s">
        <v>4542</v>
      </c>
      <c r="B1668" s="5" t="s">
        <v>47</v>
      </c>
      <c r="C1668" s="5">
        <v>955</v>
      </c>
      <c r="D1668" s="5">
        <v>759</v>
      </c>
      <c r="E1668" s="5" t="s">
        <v>4543</v>
      </c>
      <c r="F1668" s="5" t="s">
        <v>49</v>
      </c>
      <c r="G1668" s="5" t="s">
        <v>50</v>
      </c>
      <c r="H1668" s="5" t="s">
        <v>4542</v>
      </c>
      <c r="I1668" s="5">
        <v>18</v>
      </c>
      <c r="J1668" s="5"/>
      <c r="K1668" s="5" t="s">
        <v>4544</v>
      </c>
      <c r="L1668" s="5" t="s">
        <v>4545</v>
      </c>
      <c r="M1668" s="5" t="s">
        <v>4546</v>
      </c>
      <c r="N1668" s="5" t="s">
        <v>69</v>
      </c>
      <c r="O1668" s="5"/>
      <c r="P1668" s="5"/>
      <c r="Q1668" s="5" t="s">
        <v>69</v>
      </c>
      <c r="R1668" s="5" t="s">
        <v>69</v>
      </c>
      <c r="S1668" s="5" t="s">
        <v>155</v>
      </c>
      <c r="T1668" s="5" t="s">
        <v>69</v>
      </c>
      <c r="U1668" s="5" t="s">
        <v>69</v>
      </c>
      <c r="V1668" s="5" t="s">
        <v>71</v>
      </c>
      <c r="W1668" s="5" t="s">
        <v>57</v>
      </c>
      <c r="X1668" s="5" t="s">
        <v>57</v>
      </c>
      <c r="Y1668" s="5"/>
      <c r="Z1668" s="5" t="s">
        <v>57</v>
      </c>
      <c r="AA1668" s="5" t="s">
        <v>57</v>
      </c>
      <c r="AB1668" s="5" t="s">
        <v>57</v>
      </c>
      <c r="AC1668" s="5" t="s">
        <v>57</v>
      </c>
      <c r="AD1668" s="5"/>
      <c r="AE1668" s="5"/>
      <c r="AF1668" s="5" t="s">
        <v>58</v>
      </c>
      <c r="AG1668" s="5">
        <v>237</v>
      </c>
      <c r="AH1668" s="5" t="s">
        <v>839</v>
      </c>
      <c r="AI1668" s="5" t="s">
        <v>840</v>
      </c>
      <c r="AJ1668" s="5"/>
      <c r="AK1668" s="5"/>
      <c r="AL1668" s="5"/>
      <c r="AM1668" s="5"/>
      <c r="AN1668" s="5"/>
      <c r="AO1668" s="5" t="s">
        <v>9525</v>
      </c>
      <c r="AP1668" s="5" t="s">
        <v>3612</v>
      </c>
      <c r="AQ1668" s="5">
        <v>0.45087329799999998</v>
      </c>
      <c r="AR1668" s="5">
        <v>0.65546594800000002</v>
      </c>
      <c r="AS1668" s="5"/>
      <c r="AT1668" s="5">
        <v>0.61919378999999997</v>
      </c>
      <c r="AU1668" s="5" t="str">
        <f t="shared" si="74"/>
        <v>Jewish</v>
      </c>
      <c r="AV1668" s="5" t="str">
        <f t="shared" si="75"/>
        <v>Jewish</v>
      </c>
      <c r="AW1668" s="5"/>
      <c r="AX1668" s="5"/>
      <c r="AY1668" t="s">
        <v>69</v>
      </c>
    </row>
    <row r="1669" spans="1:51">
      <c r="A1669" s="5" t="s">
        <v>8621</v>
      </c>
      <c r="B1669" s="5" t="s">
        <v>47</v>
      </c>
      <c r="C1669" s="5">
        <v>960</v>
      </c>
      <c r="D1669" s="5">
        <v>1456</v>
      </c>
      <c r="E1669" s="5" t="s">
        <v>8622</v>
      </c>
      <c r="F1669" s="5" t="s">
        <v>49</v>
      </c>
      <c r="G1669" s="5" t="s">
        <v>50</v>
      </c>
      <c r="H1669" s="5" t="s">
        <v>8621</v>
      </c>
      <c r="I1669" s="5">
        <v>14</v>
      </c>
      <c r="J1669" s="5"/>
      <c r="K1669" s="5" t="s">
        <v>8623</v>
      </c>
      <c r="L1669" s="5" t="s">
        <v>8624</v>
      </c>
      <c r="M1669" s="5" t="s">
        <v>8625</v>
      </c>
      <c r="N1669" s="5" t="s">
        <v>69</v>
      </c>
      <c r="O1669" s="5"/>
      <c r="P1669" s="5"/>
      <c r="Q1669" s="5" t="s">
        <v>69</v>
      </c>
      <c r="R1669" s="5" t="s">
        <v>69</v>
      </c>
      <c r="S1669" s="5" t="s">
        <v>55</v>
      </c>
      <c r="T1669" s="5" t="s">
        <v>69</v>
      </c>
      <c r="U1669" s="5" t="s">
        <v>69</v>
      </c>
      <c r="V1669" s="5" t="s">
        <v>71</v>
      </c>
      <c r="W1669" s="5" t="s">
        <v>88</v>
      </c>
      <c r="X1669" s="5"/>
      <c r="Y1669" s="5" t="s">
        <v>88</v>
      </c>
      <c r="Z1669" s="5" t="s">
        <v>88</v>
      </c>
      <c r="AA1669" s="5" t="s">
        <v>88</v>
      </c>
      <c r="AB1669" s="5" t="s">
        <v>88</v>
      </c>
      <c r="AC1669" s="5" t="s">
        <v>88</v>
      </c>
      <c r="AD1669" s="5"/>
      <c r="AE1669" s="5"/>
      <c r="AF1669" s="5" t="s">
        <v>58</v>
      </c>
      <c r="AG1669" s="5">
        <v>164</v>
      </c>
      <c r="AH1669" s="5" t="s">
        <v>114</v>
      </c>
      <c r="AI1669" s="5" t="s">
        <v>115</v>
      </c>
      <c r="AJ1669" s="5"/>
      <c r="AK1669" s="5"/>
      <c r="AL1669" s="5"/>
      <c r="AM1669" s="5"/>
      <c r="AN1669" s="5"/>
      <c r="AO1669" s="5" t="s">
        <v>9545</v>
      </c>
      <c r="AP1669" s="5" t="s">
        <v>9546</v>
      </c>
      <c r="AQ1669" s="5">
        <v>0.46769819499999998</v>
      </c>
      <c r="AR1669" s="5">
        <v>0.66156599000000005</v>
      </c>
      <c r="AS1669" s="5"/>
      <c r="AT1669" s="5">
        <v>0.57810430400000001</v>
      </c>
      <c r="AU1669" s="5" t="str">
        <f t="shared" si="74"/>
        <v>Jewish</v>
      </c>
      <c r="AV1669" s="5" t="str">
        <f t="shared" si="75"/>
        <v>Jewish</v>
      </c>
      <c r="AW1669" s="5"/>
      <c r="AX1669" s="5"/>
      <c r="AY1669" t="s">
        <v>69</v>
      </c>
    </row>
    <row r="1670" spans="1:51">
      <c r="A1670" s="5" t="s">
        <v>9520</v>
      </c>
      <c r="B1670" s="5" t="s">
        <v>47</v>
      </c>
      <c r="C1670" s="5">
        <v>961</v>
      </c>
      <c r="D1670" s="5">
        <v>1612</v>
      </c>
      <c r="E1670" s="5" t="s">
        <v>9521</v>
      </c>
      <c r="F1670" s="5" t="s">
        <v>49</v>
      </c>
      <c r="G1670" s="5" t="s">
        <v>50</v>
      </c>
      <c r="H1670" s="5" t="s">
        <v>9520</v>
      </c>
      <c r="I1670" s="5">
        <v>11</v>
      </c>
      <c r="J1670" s="5"/>
      <c r="K1670" s="5" t="s">
        <v>9522</v>
      </c>
      <c r="L1670" s="5" t="s">
        <v>9523</v>
      </c>
      <c r="M1670" s="5" t="s">
        <v>9524</v>
      </c>
      <c r="N1670" s="5" t="s">
        <v>69</v>
      </c>
      <c r="O1670" s="5"/>
      <c r="P1670" s="5"/>
      <c r="Q1670" s="5" t="s">
        <v>69</v>
      </c>
      <c r="R1670" s="5" t="s">
        <v>69</v>
      </c>
      <c r="S1670" s="5" t="s">
        <v>3</v>
      </c>
      <c r="T1670" s="5" t="s">
        <v>69</v>
      </c>
      <c r="U1670" s="5" t="s">
        <v>69</v>
      </c>
      <c r="V1670" s="5" t="s">
        <v>71</v>
      </c>
      <c r="W1670" s="5" t="s">
        <v>88</v>
      </c>
      <c r="X1670" s="5"/>
      <c r="Y1670" s="5" t="s">
        <v>88</v>
      </c>
      <c r="Z1670" s="5" t="s">
        <v>88</v>
      </c>
      <c r="AA1670" s="5" t="s">
        <v>88</v>
      </c>
      <c r="AB1670" s="5" t="s">
        <v>88</v>
      </c>
      <c r="AC1670" s="5" t="s">
        <v>88</v>
      </c>
      <c r="AD1670" s="5"/>
      <c r="AE1670" s="5"/>
      <c r="AF1670" s="5" t="s">
        <v>58</v>
      </c>
      <c r="AG1670" s="5">
        <v>96</v>
      </c>
      <c r="AH1670" s="5" t="s">
        <v>971</v>
      </c>
      <c r="AI1670" s="5" t="s">
        <v>972</v>
      </c>
      <c r="AJ1670" s="5"/>
      <c r="AK1670" s="5"/>
      <c r="AL1670" s="5"/>
      <c r="AM1670" s="5"/>
      <c r="AN1670" s="5"/>
      <c r="AO1670" s="5" t="s">
        <v>10267</v>
      </c>
      <c r="AP1670" s="5" t="s">
        <v>875</v>
      </c>
      <c r="AQ1670" s="5">
        <v>0.50839783400000005</v>
      </c>
      <c r="AR1670" s="5">
        <v>0.66347793300000002</v>
      </c>
      <c r="AS1670" s="5"/>
      <c r="AT1670" s="5">
        <v>0.46860371899999997</v>
      </c>
      <c r="AU1670" s="5" t="str">
        <f t="shared" si="74"/>
        <v>Jewish</v>
      </c>
      <c r="AV1670" s="5" t="str">
        <f t="shared" si="75"/>
        <v>Jewish</v>
      </c>
      <c r="AW1670" s="5"/>
      <c r="AX1670" s="5"/>
      <c r="AY1670" t="s">
        <v>69</v>
      </c>
    </row>
    <row r="1671" spans="1:51">
      <c r="A1671" s="5" t="s">
        <v>9538</v>
      </c>
      <c r="B1671" s="5" t="s">
        <v>47</v>
      </c>
      <c r="C1671" s="5">
        <v>961</v>
      </c>
      <c r="D1671" s="5">
        <v>1616</v>
      </c>
      <c r="E1671" s="5" t="s">
        <v>9539</v>
      </c>
      <c r="F1671" s="5" t="s">
        <v>49</v>
      </c>
      <c r="G1671" s="5" t="s">
        <v>50</v>
      </c>
      <c r="H1671" s="5" t="s">
        <v>9538</v>
      </c>
      <c r="I1671" s="5">
        <v>17</v>
      </c>
      <c r="J1671" s="5"/>
      <c r="K1671" s="5" t="s">
        <v>9540</v>
      </c>
      <c r="L1671" s="5" t="s">
        <v>9541</v>
      </c>
      <c r="M1671" s="5" t="s">
        <v>9542</v>
      </c>
      <c r="N1671" s="5" t="s">
        <v>69</v>
      </c>
      <c r="O1671" s="5"/>
      <c r="P1671" s="5"/>
      <c r="Q1671" s="5" t="s">
        <v>69</v>
      </c>
      <c r="R1671" s="5" t="s">
        <v>69</v>
      </c>
      <c r="S1671" s="5" t="s">
        <v>54</v>
      </c>
      <c r="T1671" s="5" t="s">
        <v>69</v>
      </c>
      <c r="U1671" s="5" t="s">
        <v>69</v>
      </c>
      <c r="V1671" s="5" t="s">
        <v>71</v>
      </c>
      <c r="W1671" s="5" t="s">
        <v>57</v>
      </c>
      <c r="X1671" s="5"/>
      <c r="Y1671" s="5" t="s">
        <v>57</v>
      </c>
      <c r="Z1671" s="5" t="s">
        <v>57</v>
      </c>
      <c r="AA1671" s="5" t="s">
        <v>57</v>
      </c>
      <c r="AB1671" s="5" t="s">
        <v>57</v>
      </c>
      <c r="AC1671" s="5" t="s">
        <v>57</v>
      </c>
      <c r="AD1671" s="5"/>
      <c r="AE1671" s="5"/>
      <c r="AF1671" s="5" t="s">
        <v>58</v>
      </c>
      <c r="AG1671" s="5">
        <v>76</v>
      </c>
      <c r="AH1671" s="5" t="s">
        <v>9543</v>
      </c>
      <c r="AI1671" s="5" t="s">
        <v>9544</v>
      </c>
      <c r="AJ1671" s="5"/>
      <c r="AK1671" s="5"/>
      <c r="AL1671" s="5"/>
      <c r="AM1671" s="5"/>
      <c r="AN1671" s="5"/>
      <c r="AO1671" s="5" t="s">
        <v>8201</v>
      </c>
      <c r="AP1671" s="5" t="s">
        <v>4630</v>
      </c>
      <c r="AQ1671" s="5">
        <v>0.59581790400000001</v>
      </c>
      <c r="AR1671" s="5">
        <v>0.63944365999999997</v>
      </c>
      <c r="AS1671" s="5"/>
      <c r="AT1671" s="5">
        <v>0.65527762300000003</v>
      </c>
      <c r="AU1671" s="5" t="str">
        <f t="shared" si="74"/>
        <v>Jewish</v>
      </c>
      <c r="AV1671" s="5" t="str">
        <f t="shared" si="75"/>
        <v>Jewish</v>
      </c>
      <c r="AW1671" s="5"/>
      <c r="AX1671" s="5"/>
      <c r="AY1671" t="s">
        <v>69</v>
      </c>
    </row>
    <row r="1672" spans="1:51">
      <c r="A1672" s="5" t="s">
        <v>10262</v>
      </c>
      <c r="B1672" s="5" t="s">
        <v>47</v>
      </c>
      <c r="C1672" s="5">
        <v>962</v>
      </c>
      <c r="D1672" s="5">
        <v>1738</v>
      </c>
      <c r="E1672" s="5" t="s">
        <v>10263</v>
      </c>
      <c r="F1672" s="5" t="s">
        <v>49</v>
      </c>
      <c r="G1672" s="5" t="s">
        <v>50</v>
      </c>
      <c r="H1672" s="5" t="s">
        <v>10262</v>
      </c>
      <c r="I1672" s="5">
        <v>19</v>
      </c>
      <c r="J1672" s="5"/>
      <c r="K1672" s="5" t="s">
        <v>10264</v>
      </c>
      <c r="L1672" s="5" t="s">
        <v>10265</v>
      </c>
      <c r="M1672" s="5" t="s">
        <v>10266</v>
      </c>
      <c r="N1672" s="5" t="s">
        <v>69</v>
      </c>
      <c r="O1672" s="5"/>
      <c r="P1672" s="5"/>
      <c r="Q1672" s="5" t="s">
        <v>69</v>
      </c>
      <c r="R1672" s="5" t="s">
        <v>69</v>
      </c>
      <c r="S1672" s="5" t="s">
        <v>155</v>
      </c>
      <c r="T1672" s="5" t="s">
        <v>69</v>
      </c>
      <c r="U1672" s="5" t="s">
        <v>69</v>
      </c>
      <c r="V1672" s="5" t="s">
        <v>71</v>
      </c>
      <c r="W1672" s="5" t="s">
        <v>57</v>
      </c>
      <c r="X1672" s="5"/>
      <c r="Y1672" s="5" t="s">
        <v>57</v>
      </c>
      <c r="Z1672" s="5" t="s">
        <v>57</v>
      </c>
      <c r="AA1672" s="5" t="s">
        <v>57</v>
      </c>
      <c r="AB1672" s="5" t="s">
        <v>57</v>
      </c>
      <c r="AC1672" s="5" t="s">
        <v>57</v>
      </c>
      <c r="AD1672" s="5"/>
      <c r="AE1672" s="5"/>
      <c r="AF1672" s="5" t="s">
        <v>58</v>
      </c>
      <c r="AG1672" s="5">
        <v>153</v>
      </c>
      <c r="AH1672" s="5" t="s">
        <v>971</v>
      </c>
      <c r="AI1672" s="5" t="s">
        <v>972</v>
      </c>
      <c r="AJ1672" s="5"/>
      <c r="AK1672" s="5"/>
      <c r="AL1672" s="5"/>
      <c r="AM1672" s="5"/>
      <c r="AN1672" s="5"/>
      <c r="AO1672" t="s">
        <v>6306</v>
      </c>
      <c r="AP1672" t="s">
        <v>220</v>
      </c>
      <c r="AQ1672">
        <v>0.70997569599999999</v>
      </c>
      <c r="AR1672">
        <v>0.82605327799999995</v>
      </c>
      <c r="AT1672" s="5">
        <v>0.57228723199999998</v>
      </c>
      <c r="AU1672" s="5" t="str">
        <f t="shared" si="74"/>
        <v>Jewish</v>
      </c>
      <c r="AV1672" s="5" t="str">
        <f t="shared" si="75"/>
        <v>Jewish</v>
      </c>
      <c r="AW1672" s="5"/>
      <c r="AX1672" s="5"/>
      <c r="AY1672" t="s">
        <v>69</v>
      </c>
    </row>
    <row r="1673" spans="1:51">
      <c r="A1673" t="s">
        <v>319</v>
      </c>
      <c r="B1673" t="s">
        <v>47</v>
      </c>
      <c r="C1673">
        <v>951</v>
      </c>
      <c r="D1673">
        <v>102</v>
      </c>
      <c r="E1673" t="s">
        <v>320</v>
      </c>
      <c r="F1673" t="s">
        <v>49</v>
      </c>
      <c r="G1673" t="s">
        <v>50</v>
      </c>
      <c r="H1673" t="s">
        <v>319</v>
      </c>
      <c r="I1673">
        <v>14</v>
      </c>
      <c r="K1673" t="s">
        <v>321</v>
      </c>
      <c r="L1673" t="s">
        <v>322</v>
      </c>
      <c r="M1673" t="s">
        <v>323</v>
      </c>
      <c r="N1673" t="s">
        <v>69</v>
      </c>
      <c r="P1673" t="s">
        <v>99</v>
      </c>
      <c r="Q1673" t="s">
        <v>69</v>
      </c>
      <c r="R1673" t="s">
        <v>69</v>
      </c>
      <c r="S1673" t="s">
        <v>155</v>
      </c>
      <c r="T1673" t="s">
        <v>69</v>
      </c>
      <c r="U1673" t="s">
        <v>69</v>
      </c>
      <c r="V1673" t="s">
        <v>71</v>
      </c>
      <c r="AA1673" t="s">
        <v>57</v>
      </c>
      <c r="AB1673" t="s">
        <v>85</v>
      </c>
      <c r="AF1673" t="s">
        <v>58</v>
      </c>
      <c r="AG1673">
        <v>215</v>
      </c>
      <c r="AH1673" t="s">
        <v>324</v>
      </c>
      <c r="AI1673" t="s">
        <v>325</v>
      </c>
      <c r="AO1673" t="s">
        <v>1603</v>
      </c>
      <c r="AP1673" t="s">
        <v>63</v>
      </c>
      <c r="AQ1673">
        <v>0.480683729</v>
      </c>
      <c r="AR1673">
        <v>0.56300469399999997</v>
      </c>
      <c r="AT1673" s="5">
        <v>0.57228723199999998</v>
      </c>
      <c r="AU1673" s="5" t="str">
        <f t="shared" si="74"/>
        <v>Jewish</v>
      </c>
      <c r="AV1673" s="5" t="str">
        <f t="shared" si="75"/>
        <v>Jewish</v>
      </c>
      <c r="AW1673" s="5"/>
      <c r="AX1673" s="5"/>
      <c r="AY1673" t="s">
        <v>69</v>
      </c>
    </row>
    <row r="1674" spans="1:51">
      <c r="A1674" t="s">
        <v>343</v>
      </c>
      <c r="B1674" t="s">
        <v>47</v>
      </c>
      <c r="C1674">
        <v>951</v>
      </c>
      <c r="D1674">
        <v>105</v>
      </c>
      <c r="E1674" t="s">
        <v>344</v>
      </c>
      <c r="F1674" t="s">
        <v>49</v>
      </c>
      <c r="G1674" t="s">
        <v>50</v>
      </c>
      <c r="H1674" t="s">
        <v>343</v>
      </c>
      <c r="I1674">
        <v>17</v>
      </c>
      <c r="K1674" t="s">
        <v>345</v>
      </c>
      <c r="L1674" t="s">
        <v>346</v>
      </c>
      <c r="M1674" t="s">
        <v>347</v>
      </c>
      <c r="N1674" t="s">
        <v>155</v>
      </c>
      <c r="P1674" t="s">
        <v>348</v>
      </c>
      <c r="Q1674" t="s">
        <v>69</v>
      </c>
      <c r="R1674" t="s">
        <v>69</v>
      </c>
      <c r="S1674" t="s">
        <v>54</v>
      </c>
      <c r="T1674" t="s">
        <v>69</v>
      </c>
      <c r="U1674" t="s">
        <v>69</v>
      </c>
      <c r="V1674" t="s">
        <v>71</v>
      </c>
      <c r="W1674" t="s">
        <v>57</v>
      </c>
      <c r="X1674" t="s">
        <v>57</v>
      </c>
      <c r="Z1674" t="s">
        <v>57</v>
      </c>
      <c r="AA1674" t="s">
        <v>57</v>
      </c>
      <c r="AB1674" t="s">
        <v>57</v>
      </c>
      <c r="AC1674" t="s">
        <v>57</v>
      </c>
      <c r="AD1674" t="s">
        <v>349</v>
      </c>
      <c r="AE1674">
        <v>1890</v>
      </c>
      <c r="AF1674" t="s">
        <v>58</v>
      </c>
      <c r="AG1674">
        <v>322</v>
      </c>
      <c r="AH1674" t="s">
        <v>350</v>
      </c>
      <c r="AI1674" t="s">
        <v>351</v>
      </c>
      <c r="AO1674" t="s">
        <v>8891</v>
      </c>
      <c r="AP1674" t="s">
        <v>149</v>
      </c>
      <c r="AQ1674">
        <v>0.45151543900000002</v>
      </c>
      <c r="AR1674">
        <v>0.69405222200000005</v>
      </c>
      <c r="AT1674" s="5">
        <v>0.61349083999999998</v>
      </c>
      <c r="AU1674" s="5" t="str">
        <f t="shared" si="74"/>
        <v>Jewish</v>
      </c>
      <c r="AV1674" s="5" t="str">
        <f t="shared" si="75"/>
        <v>Jewish</v>
      </c>
      <c r="AW1674" s="5"/>
      <c r="AX1674" s="5"/>
      <c r="AY1674" t="s">
        <v>69</v>
      </c>
    </row>
    <row r="1675" spans="1:51">
      <c r="A1675" t="s">
        <v>1068</v>
      </c>
      <c r="B1675" t="s">
        <v>47</v>
      </c>
      <c r="C1675">
        <v>952</v>
      </c>
      <c r="D1675">
        <v>204</v>
      </c>
      <c r="E1675" t="s">
        <v>1069</v>
      </c>
      <c r="F1675" t="s">
        <v>49</v>
      </c>
      <c r="G1675" t="s">
        <v>50</v>
      </c>
      <c r="H1675" t="s">
        <v>1068</v>
      </c>
      <c r="I1675">
        <v>19</v>
      </c>
      <c r="K1675" t="s">
        <v>1070</v>
      </c>
      <c r="L1675" t="s">
        <v>1071</v>
      </c>
      <c r="M1675" t="s">
        <v>1072</v>
      </c>
      <c r="N1675" t="s">
        <v>69</v>
      </c>
      <c r="Q1675" t="s">
        <v>69</v>
      </c>
      <c r="R1675" t="s">
        <v>69</v>
      </c>
      <c r="S1675" t="s">
        <v>185</v>
      </c>
      <c r="T1675" t="s">
        <v>186</v>
      </c>
      <c r="U1675" t="s">
        <v>186</v>
      </c>
      <c r="AA1675" t="s">
        <v>57</v>
      </c>
      <c r="AB1675" t="s">
        <v>186</v>
      </c>
      <c r="AF1675" t="s">
        <v>58</v>
      </c>
      <c r="AG1675">
        <v>103</v>
      </c>
      <c r="AH1675" t="s">
        <v>1073</v>
      </c>
      <c r="AI1675" t="s">
        <v>1074</v>
      </c>
      <c r="AO1675" t="s">
        <v>6791</v>
      </c>
      <c r="AP1675" t="s">
        <v>518</v>
      </c>
      <c r="AQ1675">
        <v>0.57491872399999999</v>
      </c>
      <c r="AR1675">
        <v>0.60907860700000005</v>
      </c>
      <c r="AT1675" s="5">
        <v>0.50479107000000001</v>
      </c>
      <c r="AU1675" s="5" t="str">
        <f t="shared" si="74"/>
        <v>Jewish</v>
      </c>
      <c r="AV1675" s="5" t="str">
        <f t="shared" si="75"/>
        <v>Jewish</v>
      </c>
      <c r="AW1675" s="5"/>
      <c r="AX1675" s="5"/>
      <c r="AY1675" t="s">
        <v>69</v>
      </c>
    </row>
    <row r="1676" spans="1:51">
      <c r="A1676" t="s">
        <v>3426</v>
      </c>
      <c r="B1676" t="s">
        <v>47</v>
      </c>
      <c r="C1676">
        <v>954</v>
      </c>
      <c r="D1676">
        <v>576</v>
      </c>
      <c r="E1676" t="s">
        <v>3427</v>
      </c>
      <c r="F1676" t="s">
        <v>49</v>
      </c>
      <c r="G1676" t="s">
        <v>50</v>
      </c>
      <c r="H1676" t="s">
        <v>3426</v>
      </c>
      <c r="I1676">
        <v>18</v>
      </c>
      <c r="K1676" t="s">
        <v>3428</v>
      </c>
      <c r="L1676" t="s">
        <v>3429</v>
      </c>
      <c r="M1676" t="s">
        <v>3430</v>
      </c>
      <c r="N1676" t="s">
        <v>69</v>
      </c>
      <c r="Q1676" t="s">
        <v>69</v>
      </c>
      <c r="R1676" t="s">
        <v>69</v>
      </c>
      <c r="S1676" t="s">
        <v>185</v>
      </c>
      <c r="T1676" t="s">
        <v>69</v>
      </c>
      <c r="U1676" t="s">
        <v>69</v>
      </c>
      <c r="V1676" t="s">
        <v>71</v>
      </c>
      <c r="W1676" t="s">
        <v>57</v>
      </c>
      <c r="X1676" t="s">
        <v>57</v>
      </c>
      <c r="Z1676" t="s">
        <v>57</v>
      </c>
      <c r="AA1676" t="s">
        <v>57</v>
      </c>
      <c r="AB1676" t="s">
        <v>57</v>
      </c>
      <c r="AC1676" t="s">
        <v>57</v>
      </c>
      <c r="AF1676" t="s">
        <v>58</v>
      </c>
      <c r="AG1676">
        <v>50</v>
      </c>
      <c r="AH1676" t="s">
        <v>1081</v>
      </c>
      <c r="AI1676" t="s">
        <v>209</v>
      </c>
      <c r="AJ1676" t="s">
        <v>1082</v>
      </c>
      <c r="AO1676" s="5" t="s">
        <v>7546</v>
      </c>
      <c r="AP1676" s="5" t="s">
        <v>149</v>
      </c>
      <c r="AQ1676" s="5">
        <v>0.64990518399999997</v>
      </c>
      <c r="AR1676" s="5">
        <v>0.72702747499999998</v>
      </c>
      <c r="AS1676" s="5"/>
      <c r="AT1676" s="5">
        <v>0.64463299600000001</v>
      </c>
      <c r="AU1676" s="5" t="str">
        <f t="shared" si="74"/>
        <v>Jewish</v>
      </c>
      <c r="AV1676" s="5" t="str">
        <f t="shared" si="75"/>
        <v>Jewish</v>
      </c>
      <c r="AW1676" s="5"/>
      <c r="AX1676" s="5"/>
      <c r="AY1676" t="s">
        <v>69</v>
      </c>
    </row>
    <row r="1677" spans="1:51">
      <c r="A1677" s="7" t="s">
        <v>11078</v>
      </c>
      <c r="B1677" s="7" t="s">
        <v>47</v>
      </c>
      <c r="C1677" s="7">
        <v>963</v>
      </c>
      <c r="D1677" s="7">
        <v>1877</v>
      </c>
      <c r="E1677" s="7" t="s">
        <v>11079</v>
      </c>
      <c r="F1677" s="7" t="s">
        <v>49</v>
      </c>
      <c r="G1677" s="7" t="s">
        <v>50</v>
      </c>
      <c r="H1677" s="7" t="s">
        <v>11078</v>
      </c>
      <c r="I1677" s="7">
        <v>17</v>
      </c>
      <c r="J1677" s="7"/>
      <c r="K1677" s="7" t="s">
        <v>11080</v>
      </c>
      <c r="L1677" s="7" t="s">
        <v>11081</v>
      </c>
      <c r="M1677" s="7" t="s">
        <v>11082</v>
      </c>
      <c r="N1677" s="7"/>
      <c r="O1677" s="7" t="s">
        <v>155</v>
      </c>
      <c r="P1677" s="7"/>
      <c r="Q1677" s="7" t="s">
        <v>155</v>
      </c>
      <c r="R1677" s="7" t="s">
        <v>185</v>
      </c>
      <c r="S1677" s="7" t="s">
        <v>155</v>
      </c>
      <c r="T1677" s="7" t="s">
        <v>155</v>
      </c>
      <c r="U1677" s="7" t="s">
        <v>155</v>
      </c>
      <c r="V1677" s="7" t="s">
        <v>113</v>
      </c>
      <c r="W1677" s="7" t="s">
        <v>57</v>
      </c>
      <c r="X1677" s="7"/>
      <c r="Y1677" s="7" t="s">
        <v>57</v>
      </c>
      <c r="Z1677" s="7" t="s">
        <v>57</v>
      </c>
      <c r="AA1677" s="7" t="s">
        <v>57</v>
      </c>
      <c r="AB1677" s="7" t="s">
        <v>57</v>
      </c>
      <c r="AC1677" s="7" t="s">
        <v>57</v>
      </c>
      <c r="AD1677" s="7"/>
      <c r="AE1677" s="7"/>
      <c r="AF1677" s="7" t="s">
        <v>58</v>
      </c>
      <c r="AG1677" s="7">
        <v>143</v>
      </c>
      <c r="AH1677" s="7" t="s">
        <v>1019</v>
      </c>
      <c r="AI1677" s="7" t="s">
        <v>1020</v>
      </c>
      <c r="AJ1677" s="7"/>
      <c r="AK1677" s="7"/>
      <c r="AL1677" s="7"/>
      <c r="AM1677" s="7"/>
      <c r="AN1677" s="7"/>
      <c r="AO1677" s="7" t="s">
        <v>10450</v>
      </c>
      <c r="AP1677" s="7" t="s">
        <v>3411</v>
      </c>
      <c r="AQ1677" s="7">
        <v>0.48705885999999998</v>
      </c>
      <c r="AR1677" s="7">
        <v>0.46591918999999998</v>
      </c>
      <c r="AS1677" s="7" t="s">
        <v>192</v>
      </c>
      <c r="AT1677" s="7"/>
      <c r="AU1677" s="7" t="b">
        <v>0</v>
      </c>
      <c r="AV1677" s="7" t="s">
        <v>69</v>
      </c>
      <c r="AW1677" s="7"/>
      <c r="AX1677" s="5"/>
      <c r="AY1677" t="s">
        <v>69</v>
      </c>
    </row>
    <row r="1678" spans="1:51">
      <c r="A1678" s="7" t="s">
        <v>11154</v>
      </c>
      <c r="B1678" s="7" t="s">
        <v>47</v>
      </c>
      <c r="C1678" s="7">
        <v>963</v>
      </c>
      <c r="D1678" s="7">
        <v>1890</v>
      </c>
      <c r="E1678" s="7" t="s">
        <v>11155</v>
      </c>
      <c r="F1678" s="7" t="s">
        <v>49</v>
      </c>
      <c r="G1678" s="7" t="s">
        <v>50</v>
      </c>
      <c r="H1678" s="7" t="s">
        <v>11154</v>
      </c>
      <c r="I1678" s="7">
        <v>16</v>
      </c>
      <c r="J1678" s="7"/>
      <c r="K1678" s="7" t="s">
        <v>11156</v>
      </c>
      <c r="L1678" s="7" t="s">
        <v>11157</v>
      </c>
      <c r="M1678" s="7" t="s">
        <v>11158</v>
      </c>
      <c r="N1678" s="7"/>
      <c r="O1678" s="7" t="s">
        <v>155</v>
      </c>
      <c r="P1678" s="7"/>
      <c r="Q1678" s="7" t="s">
        <v>155</v>
      </c>
      <c r="R1678" s="7" t="s">
        <v>112</v>
      </c>
      <c r="S1678" s="7" t="s">
        <v>155</v>
      </c>
      <c r="T1678" s="7" t="s">
        <v>155</v>
      </c>
      <c r="U1678" s="7" t="s">
        <v>155</v>
      </c>
      <c r="V1678" s="7" t="s">
        <v>113</v>
      </c>
      <c r="W1678" s="7" t="s">
        <v>57</v>
      </c>
      <c r="X1678" s="7"/>
      <c r="Y1678" s="7" t="s">
        <v>57</v>
      </c>
      <c r="Z1678" s="7" t="s">
        <v>57</v>
      </c>
      <c r="AA1678" s="7" t="s">
        <v>57</v>
      </c>
      <c r="AB1678" s="7" t="s">
        <v>57</v>
      </c>
      <c r="AC1678" s="7" t="s">
        <v>57</v>
      </c>
      <c r="AD1678" s="7"/>
      <c r="AE1678" s="7"/>
      <c r="AF1678" s="7" t="s">
        <v>58</v>
      </c>
      <c r="AG1678" s="7">
        <v>88</v>
      </c>
      <c r="AH1678" s="7" t="s">
        <v>1351</v>
      </c>
      <c r="AI1678" s="7" t="s">
        <v>1352</v>
      </c>
      <c r="AJ1678" s="7"/>
      <c r="AK1678" s="7"/>
      <c r="AL1678" s="7"/>
      <c r="AM1678" s="7"/>
      <c r="AN1678" s="7"/>
      <c r="AO1678" s="7" t="s">
        <v>10593</v>
      </c>
      <c r="AP1678" s="7" t="s">
        <v>159</v>
      </c>
      <c r="AQ1678" s="7">
        <v>0.33754791000000001</v>
      </c>
      <c r="AR1678" s="7">
        <v>0.59652258000000002</v>
      </c>
      <c r="AS1678" s="7"/>
      <c r="AT1678" s="7"/>
      <c r="AU1678" s="7" t="b">
        <v>0</v>
      </c>
      <c r="AV1678" s="7" t="s">
        <v>69</v>
      </c>
      <c r="AW1678" s="7"/>
      <c r="AY1678" t="s">
        <v>69</v>
      </c>
    </row>
    <row r="1679" spans="1:51">
      <c r="A1679" s="7" t="s">
        <v>11154</v>
      </c>
      <c r="B1679" s="7" t="s">
        <v>47</v>
      </c>
      <c r="C1679" s="7">
        <v>963</v>
      </c>
      <c r="D1679" s="7">
        <v>1891</v>
      </c>
      <c r="E1679" s="7" t="s">
        <v>11160</v>
      </c>
      <c r="F1679" s="7" t="s">
        <v>49</v>
      </c>
      <c r="G1679" s="7" t="s">
        <v>50</v>
      </c>
      <c r="H1679" s="7" t="s">
        <v>11154</v>
      </c>
      <c r="I1679" s="7">
        <v>16</v>
      </c>
      <c r="J1679" s="7"/>
      <c r="K1679" s="7" t="s">
        <v>11156</v>
      </c>
      <c r="L1679" s="7" t="s">
        <v>11161</v>
      </c>
      <c r="M1679" s="7" t="s">
        <v>11158</v>
      </c>
      <c r="N1679" s="7"/>
      <c r="O1679" s="7" t="s">
        <v>155</v>
      </c>
      <c r="P1679" s="7"/>
      <c r="Q1679" s="7" t="s">
        <v>155</v>
      </c>
      <c r="R1679" s="7" t="s">
        <v>112</v>
      </c>
      <c r="S1679" s="7" t="s">
        <v>155</v>
      </c>
      <c r="T1679" s="7" t="s">
        <v>155</v>
      </c>
      <c r="U1679" s="7" t="s">
        <v>155</v>
      </c>
      <c r="V1679" s="7" t="s">
        <v>113</v>
      </c>
      <c r="W1679" s="7" t="s">
        <v>57</v>
      </c>
      <c r="X1679" s="7"/>
      <c r="Y1679" s="7" t="s">
        <v>57</v>
      </c>
      <c r="Z1679" s="7" t="s">
        <v>57</v>
      </c>
      <c r="AA1679" s="7" t="s">
        <v>57</v>
      </c>
      <c r="AB1679" s="7" t="s">
        <v>57</v>
      </c>
      <c r="AC1679" s="7" t="s">
        <v>57</v>
      </c>
      <c r="AD1679" s="7"/>
      <c r="AE1679" s="7"/>
      <c r="AF1679" s="7" t="s">
        <v>58</v>
      </c>
      <c r="AG1679" s="7">
        <v>93</v>
      </c>
      <c r="AH1679" s="7" t="s">
        <v>639</v>
      </c>
      <c r="AI1679" s="7" t="s">
        <v>640</v>
      </c>
      <c r="AJ1679" s="7" t="s">
        <v>641</v>
      </c>
      <c r="AK1679" s="7"/>
      <c r="AL1679" s="7"/>
      <c r="AM1679" s="7"/>
      <c r="AN1679" s="7"/>
      <c r="AO1679" s="7" t="s">
        <v>10593</v>
      </c>
      <c r="AP1679" s="7" t="s">
        <v>128</v>
      </c>
      <c r="AQ1679" s="7">
        <v>0.47210576999999998</v>
      </c>
      <c r="AR1679" s="7">
        <v>0.45590448</v>
      </c>
      <c r="AS1679" s="7" t="s">
        <v>192</v>
      </c>
      <c r="AT1679" s="7"/>
      <c r="AU1679" s="7" t="b">
        <v>0</v>
      </c>
      <c r="AV1679" s="7" t="s">
        <v>69</v>
      </c>
      <c r="AW1679" s="7"/>
      <c r="AY1679" t="s">
        <v>69</v>
      </c>
    </row>
    <row r="1680" spans="1:51">
      <c r="A1680" s="7" t="s">
        <v>11199</v>
      </c>
      <c r="B1680" s="7" t="s">
        <v>47</v>
      </c>
      <c r="C1680" s="7">
        <v>963</v>
      </c>
      <c r="D1680" s="7">
        <v>1898</v>
      </c>
      <c r="E1680" s="7" t="s">
        <v>11200</v>
      </c>
      <c r="F1680" s="7" t="s">
        <v>49</v>
      </c>
      <c r="G1680" s="7" t="s">
        <v>50</v>
      </c>
      <c r="H1680" s="7" t="s">
        <v>11199</v>
      </c>
      <c r="I1680" s="7">
        <v>11</v>
      </c>
      <c r="J1680" s="7"/>
      <c r="K1680" s="7" t="s">
        <v>11201</v>
      </c>
      <c r="L1680" s="7" t="s">
        <v>11202</v>
      </c>
      <c r="M1680" s="7" t="s">
        <v>11203</v>
      </c>
      <c r="N1680" s="7" t="s">
        <v>155</v>
      </c>
      <c r="O1680" s="7" t="s">
        <v>155</v>
      </c>
      <c r="P1680" s="7"/>
      <c r="Q1680" s="7" t="s">
        <v>155</v>
      </c>
      <c r="R1680" s="7" t="s">
        <v>112</v>
      </c>
      <c r="S1680" s="7" t="s">
        <v>155</v>
      </c>
      <c r="T1680" s="7" t="s">
        <v>155</v>
      </c>
      <c r="U1680" s="7" t="s">
        <v>155</v>
      </c>
      <c r="V1680" s="7" t="s">
        <v>113</v>
      </c>
      <c r="W1680" s="7" t="s">
        <v>57</v>
      </c>
      <c r="X1680" s="7"/>
      <c r="Y1680" s="7" t="s">
        <v>57</v>
      </c>
      <c r="Z1680" s="7" t="s">
        <v>57</v>
      </c>
      <c r="AA1680" s="7" t="s">
        <v>57</v>
      </c>
      <c r="AB1680" s="7" t="s">
        <v>57</v>
      </c>
      <c r="AC1680" s="7" t="s">
        <v>57</v>
      </c>
      <c r="AD1680" s="7"/>
      <c r="AE1680" s="7"/>
      <c r="AF1680" s="7" t="s">
        <v>58</v>
      </c>
      <c r="AG1680" s="7">
        <v>102</v>
      </c>
      <c r="AH1680" s="7" t="s">
        <v>293</v>
      </c>
      <c r="AI1680" s="7" t="s">
        <v>294</v>
      </c>
      <c r="AJ1680" s="7"/>
      <c r="AK1680" s="7"/>
      <c r="AL1680" s="7"/>
      <c r="AM1680" s="7"/>
      <c r="AN1680" s="7"/>
      <c r="AO1680" s="7" t="s">
        <v>10640</v>
      </c>
      <c r="AP1680" s="7" t="s">
        <v>10653</v>
      </c>
      <c r="AQ1680" s="7">
        <v>0.49580482999999997</v>
      </c>
      <c r="AR1680" s="7">
        <v>0.45680488000000002</v>
      </c>
      <c r="AS1680" s="7" t="s">
        <v>192</v>
      </c>
      <c r="AT1680" s="7"/>
      <c r="AU1680" s="7" t="b">
        <v>0</v>
      </c>
      <c r="AV1680" s="7" t="s">
        <v>69</v>
      </c>
      <c r="AW1680" s="7"/>
      <c r="AY1680" t="s">
        <v>69</v>
      </c>
    </row>
    <row r="1681" spans="1:51">
      <c r="A1681" s="7" t="s">
        <v>11266</v>
      </c>
      <c r="B1681" s="7" t="s">
        <v>47</v>
      </c>
      <c r="C1681" s="7">
        <v>963</v>
      </c>
      <c r="D1681" s="7">
        <v>1909</v>
      </c>
      <c r="E1681" s="7" t="s">
        <v>11267</v>
      </c>
      <c r="F1681" s="7" t="s">
        <v>49</v>
      </c>
      <c r="G1681" s="7" t="s">
        <v>50</v>
      </c>
      <c r="H1681" s="7" t="s">
        <v>11266</v>
      </c>
      <c r="I1681" s="7">
        <v>16</v>
      </c>
      <c r="J1681" s="7"/>
      <c r="K1681" s="7" t="s">
        <v>11268</v>
      </c>
      <c r="L1681" s="7" t="s">
        <v>11269</v>
      </c>
      <c r="M1681" s="7" t="s">
        <v>11270</v>
      </c>
      <c r="N1681" s="7" t="s">
        <v>155</v>
      </c>
      <c r="O1681" s="7"/>
      <c r="P1681" s="7"/>
      <c r="Q1681" s="7" t="s">
        <v>155</v>
      </c>
      <c r="R1681" s="7" t="s">
        <v>2236</v>
      </c>
      <c r="S1681" s="7" t="s">
        <v>55</v>
      </c>
      <c r="T1681" s="7" t="s">
        <v>85</v>
      </c>
      <c r="U1681" s="7" t="s">
        <v>85</v>
      </c>
      <c r="V1681" s="7" t="s">
        <v>2318</v>
      </c>
      <c r="W1681" s="7" t="s">
        <v>57</v>
      </c>
      <c r="X1681" s="7"/>
      <c r="Y1681" s="7" t="s">
        <v>57</v>
      </c>
      <c r="Z1681" s="7" t="s">
        <v>57</v>
      </c>
      <c r="AA1681" s="7" t="s">
        <v>57</v>
      </c>
      <c r="AB1681" s="7" t="s">
        <v>57</v>
      </c>
      <c r="AC1681" s="7" t="s">
        <v>57</v>
      </c>
      <c r="AD1681" s="7"/>
      <c r="AE1681" s="7"/>
      <c r="AF1681" s="7" t="s">
        <v>58</v>
      </c>
      <c r="AG1681" s="7">
        <v>20</v>
      </c>
      <c r="AH1681" s="7" t="s">
        <v>369</v>
      </c>
      <c r="AI1681" s="7" t="s">
        <v>370</v>
      </c>
      <c r="AJ1681" s="7"/>
      <c r="AK1681" s="7"/>
      <c r="AL1681" s="7"/>
      <c r="AM1681" s="7"/>
      <c r="AN1681" s="7"/>
      <c r="AO1681" s="7" t="s">
        <v>10690</v>
      </c>
      <c r="AP1681" s="7" t="s">
        <v>10696</v>
      </c>
      <c r="AQ1681" s="7">
        <v>0.49855532000000002</v>
      </c>
      <c r="AR1681" s="7">
        <v>0.45904107</v>
      </c>
      <c r="AS1681" s="7" t="s">
        <v>192</v>
      </c>
      <c r="AT1681" s="7"/>
      <c r="AU1681" s="7" t="b">
        <v>0</v>
      </c>
      <c r="AV1681" s="7" t="s">
        <v>69</v>
      </c>
      <c r="AW1681" s="7"/>
      <c r="AY1681" t="s">
        <v>69</v>
      </c>
    </row>
    <row r="1682" spans="1:51">
      <c r="A1682" s="7" t="s">
        <v>11303</v>
      </c>
      <c r="B1682" s="7" t="s">
        <v>47</v>
      </c>
      <c r="C1682" s="7">
        <v>963</v>
      </c>
      <c r="D1682" s="7">
        <v>1916</v>
      </c>
      <c r="E1682" s="7" t="s">
        <v>11304</v>
      </c>
      <c r="F1682" s="7" t="s">
        <v>49</v>
      </c>
      <c r="G1682" s="7" t="s">
        <v>50</v>
      </c>
      <c r="H1682" s="7" t="s">
        <v>11303</v>
      </c>
      <c r="I1682" s="7">
        <v>18</v>
      </c>
      <c r="J1682" s="7"/>
      <c r="K1682" s="7" t="s">
        <v>11305</v>
      </c>
      <c r="L1682" s="7" t="s">
        <v>11306</v>
      </c>
      <c r="M1682" s="7" t="s">
        <v>11307</v>
      </c>
      <c r="N1682" s="7" t="s">
        <v>155</v>
      </c>
      <c r="O1682" s="7"/>
      <c r="P1682" s="7"/>
      <c r="Q1682" s="7" t="s">
        <v>155</v>
      </c>
      <c r="R1682" s="7" t="s">
        <v>112</v>
      </c>
      <c r="S1682" s="7" t="s">
        <v>185</v>
      </c>
      <c r="T1682" s="7" t="s">
        <v>85</v>
      </c>
      <c r="U1682" s="7" t="s">
        <v>85</v>
      </c>
      <c r="V1682" s="7" t="s">
        <v>113</v>
      </c>
      <c r="W1682" s="7" t="s">
        <v>57</v>
      </c>
      <c r="X1682" s="7"/>
      <c r="Y1682" s="7" t="s">
        <v>57</v>
      </c>
      <c r="Z1682" s="7" t="s">
        <v>57</v>
      </c>
      <c r="AA1682" s="7" t="s">
        <v>57</v>
      </c>
      <c r="AB1682" s="7" t="s">
        <v>57</v>
      </c>
      <c r="AC1682" s="7" t="s">
        <v>57</v>
      </c>
      <c r="AD1682" s="7"/>
      <c r="AE1682" s="7"/>
      <c r="AF1682" s="7" t="s">
        <v>58</v>
      </c>
      <c r="AG1682" s="7">
        <v>285</v>
      </c>
      <c r="AH1682" s="7" t="s">
        <v>1836</v>
      </c>
      <c r="AI1682" s="7" t="s">
        <v>1675</v>
      </c>
      <c r="AJ1682" s="7" t="s">
        <v>1837</v>
      </c>
      <c r="AK1682" s="7"/>
      <c r="AL1682" s="7"/>
      <c r="AM1682" s="7"/>
      <c r="AN1682" s="7"/>
      <c r="AO1682" s="7" t="s">
        <v>10740</v>
      </c>
      <c r="AP1682" s="7" t="s">
        <v>738</v>
      </c>
      <c r="AQ1682" s="7">
        <v>0.50609285000000004</v>
      </c>
      <c r="AR1682" s="7">
        <v>0.48442566999999997</v>
      </c>
      <c r="AS1682" s="7" t="s">
        <v>192</v>
      </c>
      <c r="AT1682" s="7"/>
      <c r="AU1682" s="7" t="b">
        <v>0</v>
      </c>
      <c r="AV1682" s="7" t="s">
        <v>69</v>
      </c>
      <c r="AW1682" s="7"/>
      <c r="AX1682" s="7"/>
      <c r="AY1682" t="s">
        <v>69</v>
      </c>
    </row>
    <row r="1683" spans="1:51">
      <c r="A1683" s="7" t="s">
        <v>11315</v>
      </c>
      <c r="B1683" s="7" t="s">
        <v>47</v>
      </c>
      <c r="C1683" s="7">
        <v>963</v>
      </c>
      <c r="D1683" s="7">
        <v>1918</v>
      </c>
      <c r="E1683" s="7" t="s">
        <v>11316</v>
      </c>
      <c r="F1683" s="7" t="s">
        <v>49</v>
      </c>
      <c r="G1683" s="7" t="s">
        <v>50</v>
      </c>
      <c r="H1683" s="7" t="s">
        <v>11315</v>
      </c>
      <c r="I1683" s="7">
        <v>19</v>
      </c>
      <c r="J1683" s="7"/>
      <c r="K1683" s="7" t="s">
        <v>11317</v>
      </c>
      <c r="L1683" s="7" t="s">
        <v>10614</v>
      </c>
      <c r="M1683" s="7" t="s">
        <v>10615</v>
      </c>
      <c r="N1683" s="7" t="s">
        <v>155</v>
      </c>
      <c r="O1683" s="7"/>
      <c r="P1683" s="7"/>
      <c r="Q1683" s="7" t="s">
        <v>155</v>
      </c>
      <c r="R1683" s="7" t="s">
        <v>5307</v>
      </c>
      <c r="S1683" s="7" t="s">
        <v>1423</v>
      </c>
      <c r="T1683" s="7" t="s">
        <v>85</v>
      </c>
      <c r="U1683" s="7" t="s">
        <v>85</v>
      </c>
      <c r="V1683" s="7" t="s">
        <v>493</v>
      </c>
      <c r="W1683" s="7" t="s">
        <v>57</v>
      </c>
      <c r="X1683" s="7"/>
      <c r="Y1683" s="7" t="s">
        <v>57</v>
      </c>
      <c r="Z1683" s="7" t="s">
        <v>57</v>
      </c>
      <c r="AA1683" s="7" t="s">
        <v>57</v>
      </c>
      <c r="AB1683" s="7" t="s">
        <v>57</v>
      </c>
      <c r="AC1683" s="7" t="s">
        <v>57</v>
      </c>
      <c r="AD1683" s="7"/>
      <c r="AE1683" s="7"/>
      <c r="AF1683" s="7" t="s">
        <v>58</v>
      </c>
      <c r="AG1683" s="7">
        <v>18</v>
      </c>
      <c r="AH1683" s="7" t="s">
        <v>1936</v>
      </c>
      <c r="AI1683" s="7" t="s">
        <v>1937</v>
      </c>
      <c r="AJ1683" s="7" t="s">
        <v>926</v>
      </c>
      <c r="AK1683" s="7"/>
      <c r="AL1683" s="7"/>
      <c r="AM1683" s="7"/>
      <c r="AN1683" s="7"/>
      <c r="AO1683" s="7" t="s">
        <v>10754</v>
      </c>
      <c r="AP1683" s="7" t="s">
        <v>191</v>
      </c>
      <c r="AQ1683" s="7">
        <v>0.20267721999999999</v>
      </c>
      <c r="AR1683" s="7">
        <v>0.28612061</v>
      </c>
      <c r="AS1683" s="7"/>
      <c r="AT1683" s="7"/>
      <c r="AU1683" s="7" t="b">
        <v>0</v>
      </c>
      <c r="AV1683" s="7" t="s">
        <v>69</v>
      </c>
      <c r="AW1683" s="7"/>
      <c r="AX1683" s="7"/>
      <c r="AY1683" t="s">
        <v>69</v>
      </c>
    </row>
    <row r="1684" spans="1:51">
      <c r="A1684" s="7" t="s">
        <v>11325</v>
      </c>
      <c r="B1684" s="7" t="s">
        <v>47</v>
      </c>
      <c r="C1684" s="7">
        <v>963</v>
      </c>
      <c r="D1684" s="7">
        <v>1920</v>
      </c>
      <c r="E1684" s="7" t="s">
        <v>11326</v>
      </c>
      <c r="F1684" s="7" t="s">
        <v>49</v>
      </c>
      <c r="G1684" s="7" t="s">
        <v>50</v>
      </c>
      <c r="H1684" s="7" t="s">
        <v>11325</v>
      </c>
      <c r="I1684" s="7">
        <v>16</v>
      </c>
      <c r="J1684" s="7"/>
      <c r="K1684" s="7" t="s">
        <v>11327</v>
      </c>
      <c r="L1684" s="7" t="s">
        <v>5790</v>
      </c>
      <c r="M1684" s="7" t="s">
        <v>5791</v>
      </c>
      <c r="N1684" s="7" t="s">
        <v>155</v>
      </c>
      <c r="O1684" s="7"/>
      <c r="P1684" s="7"/>
      <c r="Q1684" s="7" t="s">
        <v>155</v>
      </c>
      <c r="R1684" s="7"/>
      <c r="S1684" s="7"/>
      <c r="T1684" s="7" t="s">
        <v>186</v>
      </c>
      <c r="U1684" s="7" t="s">
        <v>186</v>
      </c>
      <c r="V1684" s="7"/>
      <c r="W1684" s="7"/>
      <c r="X1684" s="7"/>
      <c r="Y1684" s="7"/>
      <c r="Z1684" s="7"/>
      <c r="AA1684" s="7" t="s">
        <v>57</v>
      </c>
      <c r="AB1684" s="7" t="s">
        <v>186</v>
      </c>
      <c r="AC1684" s="7"/>
      <c r="AD1684" s="7"/>
      <c r="AE1684" s="7"/>
      <c r="AF1684" s="7" t="s">
        <v>58</v>
      </c>
      <c r="AG1684" s="7">
        <v>52</v>
      </c>
      <c r="AH1684" s="7" t="s">
        <v>316</v>
      </c>
      <c r="AI1684" s="7" t="s">
        <v>209</v>
      </c>
      <c r="AJ1684" s="7" t="s">
        <v>317</v>
      </c>
      <c r="AK1684" s="7"/>
      <c r="AL1684" s="7"/>
      <c r="AM1684" s="7"/>
      <c r="AN1684" s="7"/>
      <c r="AO1684" s="7" t="s">
        <v>10767</v>
      </c>
      <c r="AP1684" s="7" t="s">
        <v>868</v>
      </c>
      <c r="AQ1684" s="7">
        <v>0.44958487000000003</v>
      </c>
      <c r="AR1684" s="7">
        <v>0.38789551999999999</v>
      </c>
      <c r="AS1684" s="7" t="s">
        <v>192</v>
      </c>
      <c r="AT1684" s="7"/>
      <c r="AU1684" s="7" t="b">
        <v>0</v>
      </c>
      <c r="AV1684" s="7" t="s">
        <v>69</v>
      </c>
      <c r="AW1684" s="7"/>
      <c r="AX1684" s="7"/>
      <c r="AY1684" t="s">
        <v>69</v>
      </c>
    </row>
    <row r="1685" spans="1:51">
      <c r="A1685" s="7" t="s">
        <v>11340</v>
      </c>
      <c r="B1685" s="7" t="s">
        <v>47</v>
      </c>
      <c r="C1685" s="7">
        <v>963</v>
      </c>
      <c r="D1685" s="7">
        <v>1923</v>
      </c>
      <c r="E1685" s="7" t="s">
        <v>11341</v>
      </c>
      <c r="F1685" s="7" t="s">
        <v>49</v>
      </c>
      <c r="G1685" s="7" t="s">
        <v>50</v>
      </c>
      <c r="H1685" s="7" t="s">
        <v>11340</v>
      </c>
      <c r="I1685" s="7">
        <v>16</v>
      </c>
      <c r="J1685" s="7"/>
      <c r="K1685" s="7" t="s">
        <v>11342</v>
      </c>
      <c r="L1685" s="7" t="s">
        <v>11343</v>
      </c>
      <c r="M1685" s="7" t="s">
        <v>11344</v>
      </c>
      <c r="N1685" s="7" t="s">
        <v>155</v>
      </c>
      <c r="O1685" s="7"/>
      <c r="P1685" s="7"/>
      <c r="Q1685" s="7" t="s">
        <v>155</v>
      </c>
      <c r="R1685" s="7" t="s">
        <v>155</v>
      </c>
      <c r="S1685" s="7" t="s">
        <v>232</v>
      </c>
      <c r="T1685" s="7" t="s">
        <v>155</v>
      </c>
      <c r="U1685" s="7" t="s">
        <v>155</v>
      </c>
      <c r="V1685" s="7" t="s">
        <v>113</v>
      </c>
      <c r="W1685" s="7" t="s">
        <v>57</v>
      </c>
      <c r="X1685" s="7"/>
      <c r="Y1685" s="7" t="s">
        <v>57</v>
      </c>
      <c r="Z1685" s="7" t="s">
        <v>57</v>
      </c>
      <c r="AA1685" s="7" t="s">
        <v>57</v>
      </c>
      <c r="AB1685" s="7" t="s">
        <v>57</v>
      </c>
      <c r="AC1685" s="7" t="s">
        <v>57</v>
      </c>
      <c r="AD1685" s="7"/>
      <c r="AE1685" s="7"/>
      <c r="AF1685" s="7" t="s">
        <v>58</v>
      </c>
      <c r="AG1685" s="7">
        <v>76</v>
      </c>
      <c r="AH1685" s="7" t="s">
        <v>1517</v>
      </c>
      <c r="AI1685" s="7" t="s">
        <v>1518</v>
      </c>
      <c r="AJ1685" s="7"/>
      <c r="AK1685" s="7"/>
      <c r="AL1685" s="7"/>
      <c r="AM1685" s="7"/>
      <c r="AN1685" s="7"/>
      <c r="AO1685" s="7" t="s">
        <v>10790</v>
      </c>
      <c r="AP1685" s="7" t="s">
        <v>310</v>
      </c>
      <c r="AQ1685" s="7">
        <v>0.50563102000000004</v>
      </c>
      <c r="AR1685" s="7">
        <v>0.50532518999999998</v>
      </c>
      <c r="AS1685" s="7" t="s">
        <v>192</v>
      </c>
      <c r="AT1685" s="7"/>
      <c r="AU1685" s="7" t="b">
        <v>0</v>
      </c>
      <c r="AV1685" s="7" t="s">
        <v>69</v>
      </c>
      <c r="AW1685" s="7"/>
      <c r="AX1685" s="7"/>
      <c r="AY1685" t="s">
        <v>69</v>
      </c>
    </row>
    <row r="1686" spans="1:51">
      <c r="A1686" s="7" t="s">
        <v>11340</v>
      </c>
      <c r="B1686" s="7" t="s">
        <v>47</v>
      </c>
      <c r="C1686" s="7">
        <v>963</v>
      </c>
      <c r="D1686" s="7">
        <v>1924</v>
      </c>
      <c r="E1686" s="7" t="s">
        <v>11346</v>
      </c>
      <c r="F1686" s="7" t="s">
        <v>49</v>
      </c>
      <c r="G1686" s="7" t="s">
        <v>50</v>
      </c>
      <c r="H1686" s="7" t="s">
        <v>11340</v>
      </c>
      <c r="I1686" s="7">
        <v>16</v>
      </c>
      <c r="J1686" s="7"/>
      <c r="K1686" s="7" t="s">
        <v>11342</v>
      </c>
      <c r="L1686" s="7" t="s">
        <v>11347</v>
      </c>
      <c r="M1686" s="7" t="s">
        <v>11344</v>
      </c>
      <c r="N1686" s="7" t="s">
        <v>155</v>
      </c>
      <c r="O1686" s="7"/>
      <c r="P1686" s="7"/>
      <c r="Q1686" s="7" t="s">
        <v>155</v>
      </c>
      <c r="R1686" s="7" t="s">
        <v>155</v>
      </c>
      <c r="S1686" s="7" t="s">
        <v>232</v>
      </c>
      <c r="T1686" s="7" t="s">
        <v>155</v>
      </c>
      <c r="U1686" s="7" t="s">
        <v>155</v>
      </c>
      <c r="V1686" s="7" t="s">
        <v>113</v>
      </c>
      <c r="W1686" s="7" t="s">
        <v>57</v>
      </c>
      <c r="X1686" s="7"/>
      <c r="Y1686" s="7" t="s">
        <v>57</v>
      </c>
      <c r="Z1686" s="7" t="s">
        <v>57</v>
      </c>
      <c r="AA1686" s="7" t="s">
        <v>57</v>
      </c>
      <c r="AB1686" s="7" t="s">
        <v>57</v>
      </c>
      <c r="AC1686" s="7" t="s">
        <v>57</v>
      </c>
      <c r="AD1686" s="7"/>
      <c r="AE1686" s="7"/>
      <c r="AF1686" s="7" t="s">
        <v>58</v>
      </c>
      <c r="AG1686" s="7">
        <v>84</v>
      </c>
      <c r="AH1686" s="7" t="s">
        <v>1517</v>
      </c>
      <c r="AI1686" s="7" t="s">
        <v>1518</v>
      </c>
      <c r="AJ1686" s="7"/>
      <c r="AK1686" s="7"/>
      <c r="AL1686" s="7"/>
      <c r="AM1686" s="7"/>
      <c r="AN1686" s="7"/>
      <c r="AO1686" s="7" t="s">
        <v>10796</v>
      </c>
      <c r="AP1686" s="7" t="s">
        <v>1676</v>
      </c>
      <c r="AQ1686" s="7">
        <v>0.44671983999999998</v>
      </c>
      <c r="AR1686" s="7">
        <v>0.40788191000000001</v>
      </c>
      <c r="AS1686" s="7" t="s">
        <v>192</v>
      </c>
      <c r="AT1686" s="7"/>
      <c r="AU1686" s="7" t="b">
        <v>0</v>
      </c>
      <c r="AV1686" s="7" t="s">
        <v>69</v>
      </c>
      <c r="AW1686" s="7"/>
      <c r="AX1686" s="7"/>
      <c r="AY1686" t="s">
        <v>69</v>
      </c>
    </row>
    <row r="1687" spans="1:51">
      <c r="A1687" s="7" t="s">
        <v>11348</v>
      </c>
      <c r="B1687" s="7" t="s">
        <v>47</v>
      </c>
      <c r="C1687" s="7">
        <v>963</v>
      </c>
      <c r="D1687" s="7">
        <v>1925</v>
      </c>
      <c r="E1687" s="7" t="s">
        <v>11349</v>
      </c>
      <c r="F1687" s="7" t="s">
        <v>49</v>
      </c>
      <c r="G1687" s="7" t="s">
        <v>50</v>
      </c>
      <c r="H1687" s="7" t="s">
        <v>11348</v>
      </c>
      <c r="I1687" s="7">
        <v>16</v>
      </c>
      <c r="J1687" s="7"/>
      <c r="K1687" s="7" t="s">
        <v>11350</v>
      </c>
      <c r="L1687" s="7" t="s">
        <v>11351</v>
      </c>
      <c r="M1687" s="7" t="s">
        <v>11352</v>
      </c>
      <c r="N1687" s="7" t="s">
        <v>155</v>
      </c>
      <c r="O1687" s="7"/>
      <c r="P1687" s="7"/>
      <c r="Q1687" s="7" t="s">
        <v>155</v>
      </c>
      <c r="R1687" s="7" t="s">
        <v>155</v>
      </c>
      <c r="S1687" s="7" t="s">
        <v>232</v>
      </c>
      <c r="T1687" s="7" t="s">
        <v>155</v>
      </c>
      <c r="U1687" s="7" t="s">
        <v>155</v>
      </c>
      <c r="V1687" s="7" t="s">
        <v>113</v>
      </c>
      <c r="W1687" s="7" t="s">
        <v>57</v>
      </c>
      <c r="X1687" s="7"/>
      <c r="Y1687" s="7" t="s">
        <v>57</v>
      </c>
      <c r="Z1687" s="7" t="s">
        <v>57</v>
      </c>
      <c r="AA1687" s="7" t="s">
        <v>57</v>
      </c>
      <c r="AB1687" s="7" t="s">
        <v>57</v>
      </c>
      <c r="AC1687" s="7" t="s">
        <v>57</v>
      </c>
      <c r="AD1687" s="7"/>
      <c r="AE1687" s="7"/>
      <c r="AF1687" s="7" t="s">
        <v>58</v>
      </c>
      <c r="AG1687" s="7">
        <v>217</v>
      </c>
      <c r="AH1687" s="7" t="s">
        <v>268</v>
      </c>
      <c r="AI1687" s="7" t="s">
        <v>60</v>
      </c>
      <c r="AJ1687" s="7" t="s">
        <v>269</v>
      </c>
      <c r="AK1687" s="7"/>
      <c r="AL1687" s="7"/>
      <c r="AM1687" s="7"/>
      <c r="AN1687" s="7"/>
      <c r="AO1687" s="7" t="s">
        <v>10809</v>
      </c>
      <c r="AP1687" s="7" t="s">
        <v>159</v>
      </c>
      <c r="AQ1687" s="7">
        <v>0.50474300999999999</v>
      </c>
      <c r="AR1687" s="7">
        <v>0.50211972999999999</v>
      </c>
      <c r="AS1687" s="7" t="s">
        <v>192</v>
      </c>
      <c r="AT1687" s="7"/>
      <c r="AU1687" s="7" t="b">
        <v>0</v>
      </c>
      <c r="AV1687" s="7" t="s">
        <v>69</v>
      </c>
      <c r="AW1687" s="7"/>
      <c r="AX1687" s="7"/>
      <c r="AY1687" t="s">
        <v>69</v>
      </c>
    </row>
    <row r="1688" spans="1:51">
      <c r="A1688" s="7" t="s">
        <v>11354</v>
      </c>
      <c r="B1688" s="7" t="s">
        <v>47</v>
      </c>
      <c r="C1688" s="7">
        <v>963</v>
      </c>
      <c r="D1688" s="7">
        <v>1926</v>
      </c>
      <c r="E1688" s="7" t="s">
        <v>11355</v>
      </c>
      <c r="F1688" s="7" t="s">
        <v>49</v>
      </c>
      <c r="G1688" s="7" t="s">
        <v>50</v>
      </c>
      <c r="H1688" s="7" t="s">
        <v>11354</v>
      </c>
      <c r="I1688" s="7">
        <v>19</v>
      </c>
      <c r="J1688" s="7"/>
      <c r="K1688" s="7" t="s">
        <v>11356</v>
      </c>
      <c r="L1688" s="7" t="s">
        <v>11357</v>
      </c>
      <c r="M1688" s="7" t="s">
        <v>11358</v>
      </c>
      <c r="N1688" s="7" t="s">
        <v>155</v>
      </c>
      <c r="O1688" s="7"/>
      <c r="P1688" s="7"/>
      <c r="Q1688" s="7" t="s">
        <v>155</v>
      </c>
      <c r="R1688" s="7" t="s">
        <v>2236</v>
      </c>
      <c r="S1688" s="7" t="s">
        <v>185</v>
      </c>
      <c r="T1688" s="7" t="s">
        <v>186</v>
      </c>
      <c r="U1688" s="7" t="s">
        <v>186</v>
      </c>
      <c r="V1688" s="7" t="s">
        <v>2318</v>
      </c>
      <c r="W1688" s="7" t="s">
        <v>57</v>
      </c>
      <c r="X1688" s="7"/>
      <c r="Y1688" s="7" t="s">
        <v>57</v>
      </c>
      <c r="Z1688" s="7" t="s">
        <v>57</v>
      </c>
      <c r="AA1688" s="7" t="s">
        <v>57</v>
      </c>
      <c r="AB1688" s="7" t="s">
        <v>57</v>
      </c>
      <c r="AC1688" s="7" t="s">
        <v>57</v>
      </c>
      <c r="AD1688" s="7"/>
      <c r="AE1688" s="7"/>
      <c r="AF1688" s="7" t="s">
        <v>58</v>
      </c>
      <c r="AG1688" s="7">
        <v>102</v>
      </c>
      <c r="AH1688" s="7" t="s">
        <v>4416</v>
      </c>
      <c r="AI1688" s="7" t="s">
        <v>317</v>
      </c>
      <c r="AJ1688" s="7" t="s">
        <v>91</v>
      </c>
      <c r="AK1688" s="7"/>
      <c r="AL1688" s="7"/>
      <c r="AM1688" s="7"/>
      <c r="AN1688" s="7"/>
      <c r="AO1688" s="7" t="s">
        <v>10841</v>
      </c>
      <c r="AP1688" s="7" t="s">
        <v>310</v>
      </c>
      <c r="AQ1688" s="7">
        <v>0.30878678999999998</v>
      </c>
      <c r="AR1688" s="7">
        <v>0.31509969999999998</v>
      </c>
      <c r="AS1688" s="7"/>
      <c r="AT1688" s="7" t="b">
        <v>0</v>
      </c>
      <c r="AU1688" s="7" t="b">
        <v>0</v>
      </c>
      <c r="AV1688" s="7" t="s">
        <v>69</v>
      </c>
      <c r="AW1688" s="7"/>
      <c r="AX1688" s="7"/>
      <c r="AY1688" t="s">
        <v>69</v>
      </c>
    </row>
    <row r="1689" spans="1:51">
      <c r="A1689" s="7" t="s">
        <v>11384</v>
      </c>
      <c r="B1689" s="7" t="s">
        <v>47</v>
      </c>
      <c r="C1689" s="7">
        <v>963</v>
      </c>
      <c r="D1689" s="7">
        <v>1931</v>
      </c>
      <c r="E1689" s="7" t="s">
        <v>11385</v>
      </c>
      <c r="F1689" s="7" t="s">
        <v>49</v>
      </c>
      <c r="G1689" s="7" t="s">
        <v>50</v>
      </c>
      <c r="H1689" s="7" t="s">
        <v>11384</v>
      </c>
      <c r="I1689" s="7">
        <v>18</v>
      </c>
      <c r="J1689" s="7"/>
      <c r="K1689" s="7" t="s">
        <v>11386</v>
      </c>
      <c r="L1689" s="7" t="s">
        <v>11387</v>
      </c>
      <c r="M1689" s="7" t="s">
        <v>11388</v>
      </c>
      <c r="N1689" s="7"/>
      <c r="O1689" s="7" t="s">
        <v>155</v>
      </c>
      <c r="P1689" s="7"/>
      <c r="Q1689" s="7" t="s">
        <v>155</v>
      </c>
      <c r="R1689" s="7"/>
      <c r="S1689" s="7"/>
      <c r="T1689" s="7" t="s">
        <v>186</v>
      </c>
      <c r="U1689" s="7" t="s">
        <v>186</v>
      </c>
      <c r="V1689" s="7"/>
      <c r="W1689" s="7"/>
      <c r="X1689" s="7"/>
      <c r="Y1689" s="7"/>
      <c r="Z1689" s="7"/>
      <c r="AA1689" s="7" t="s">
        <v>57</v>
      </c>
      <c r="AB1689" s="7" t="s">
        <v>186</v>
      </c>
      <c r="AC1689" s="7"/>
      <c r="AD1689" s="7"/>
      <c r="AE1689" s="7"/>
      <c r="AF1689" s="7" t="s">
        <v>58</v>
      </c>
      <c r="AG1689" s="7">
        <v>51</v>
      </c>
      <c r="AH1689" s="7" t="s">
        <v>680</v>
      </c>
      <c r="AI1689" s="7" t="s">
        <v>681</v>
      </c>
      <c r="AJ1689" s="7" t="s">
        <v>91</v>
      </c>
      <c r="AK1689" s="7"/>
      <c r="AL1689" s="7"/>
      <c r="AM1689" s="7"/>
      <c r="AN1689" s="7"/>
      <c r="AO1689" s="7" t="s">
        <v>10951</v>
      </c>
      <c r="AP1689" s="7" t="s">
        <v>8718</v>
      </c>
      <c r="AQ1689" s="7">
        <v>0.47337309999999999</v>
      </c>
      <c r="AR1689" s="7">
        <v>0.43088651</v>
      </c>
      <c r="AS1689" s="7" t="s">
        <v>192</v>
      </c>
      <c r="AT1689" s="7"/>
      <c r="AU1689" s="7" t="b">
        <v>0</v>
      </c>
      <c r="AV1689" s="7" t="s">
        <v>69</v>
      </c>
      <c r="AW1689" s="7"/>
      <c r="AX1689" s="7"/>
      <c r="AY1689" t="s">
        <v>69</v>
      </c>
    </row>
    <row r="1690" spans="1:51">
      <c r="A1690" s="7" t="s">
        <v>11395</v>
      </c>
      <c r="B1690" s="7" t="s">
        <v>47</v>
      </c>
      <c r="C1690" s="7">
        <v>963</v>
      </c>
      <c r="D1690" s="7">
        <v>1933</v>
      </c>
      <c r="E1690" s="7" t="s">
        <v>11396</v>
      </c>
      <c r="F1690" s="7" t="s">
        <v>49</v>
      </c>
      <c r="G1690" s="7" t="s">
        <v>50</v>
      </c>
      <c r="H1690" s="7" t="s">
        <v>11395</v>
      </c>
      <c r="I1690" s="7">
        <v>18</v>
      </c>
      <c r="J1690" s="7"/>
      <c r="K1690" s="7" t="s">
        <v>11397</v>
      </c>
      <c r="L1690" s="7" t="s">
        <v>11398</v>
      </c>
      <c r="M1690" s="7" t="s">
        <v>11399</v>
      </c>
      <c r="N1690" s="7"/>
      <c r="O1690" s="7" t="s">
        <v>155</v>
      </c>
      <c r="P1690" s="7"/>
      <c r="Q1690" s="7" t="s">
        <v>155</v>
      </c>
      <c r="R1690" s="7" t="s">
        <v>54</v>
      </c>
      <c r="S1690" s="7" t="s">
        <v>55</v>
      </c>
      <c r="T1690" s="7" t="s">
        <v>85</v>
      </c>
      <c r="U1690" s="7" t="s">
        <v>85</v>
      </c>
      <c r="V1690" s="7" t="s">
        <v>56</v>
      </c>
      <c r="W1690" s="7" t="s">
        <v>57</v>
      </c>
      <c r="X1690" s="7"/>
      <c r="Y1690" s="7" t="s">
        <v>57</v>
      </c>
      <c r="Z1690" s="7" t="s">
        <v>57</v>
      </c>
      <c r="AA1690" s="7" t="s">
        <v>57</v>
      </c>
      <c r="AB1690" s="7" t="s">
        <v>57</v>
      </c>
      <c r="AC1690" s="7" t="s">
        <v>57</v>
      </c>
      <c r="AD1690" s="7"/>
      <c r="AE1690" s="7"/>
      <c r="AF1690" s="7" t="s">
        <v>58</v>
      </c>
      <c r="AG1690" s="7">
        <v>176</v>
      </c>
      <c r="AH1690" s="7" t="s">
        <v>6175</v>
      </c>
      <c r="AI1690" s="7" t="s">
        <v>6176</v>
      </c>
      <c r="AJ1690" s="7"/>
      <c r="AK1690" s="7"/>
      <c r="AL1690" s="7"/>
      <c r="AM1690" s="7"/>
      <c r="AN1690" s="7"/>
      <c r="AO1690" s="7" t="s">
        <v>11028</v>
      </c>
      <c r="AP1690" s="7" t="s">
        <v>191</v>
      </c>
      <c r="AQ1690" s="7">
        <v>0.64819890999999996</v>
      </c>
      <c r="AR1690" s="7">
        <v>0.70868580000000003</v>
      </c>
      <c r="AS1690" s="7"/>
      <c r="AT1690" s="7"/>
      <c r="AU1690" s="7" t="b">
        <v>0</v>
      </c>
      <c r="AV1690" s="7" t="s">
        <v>69</v>
      </c>
      <c r="AW1690" s="7"/>
      <c r="AX1690" s="7"/>
      <c r="AY1690" t="s">
        <v>69</v>
      </c>
    </row>
    <row r="1691" spans="1:51">
      <c r="A1691" s="7" t="s">
        <v>11474</v>
      </c>
      <c r="B1691" s="7" t="s">
        <v>47</v>
      </c>
      <c r="C1691" s="7">
        <v>963</v>
      </c>
      <c r="D1691" s="7">
        <v>1948</v>
      </c>
      <c r="E1691" s="7" t="s">
        <v>11475</v>
      </c>
      <c r="F1691" s="7" t="s">
        <v>49</v>
      </c>
      <c r="G1691" s="7" t="s">
        <v>50</v>
      </c>
      <c r="H1691" s="7" t="s">
        <v>11474</v>
      </c>
      <c r="I1691" s="7">
        <v>11</v>
      </c>
      <c r="J1691" s="7"/>
      <c r="K1691" s="7" t="s">
        <v>11476</v>
      </c>
      <c r="L1691" s="7" t="s">
        <v>11477</v>
      </c>
      <c r="M1691" s="7" t="s">
        <v>11478</v>
      </c>
      <c r="N1691" s="7"/>
      <c r="O1691" s="7" t="s">
        <v>155</v>
      </c>
      <c r="P1691" s="7"/>
      <c r="Q1691" s="7" t="s">
        <v>155</v>
      </c>
      <c r="R1691" s="7"/>
      <c r="S1691" s="7"/>
      <c r="T1691" s="7" t="s">
        <v>186</v>
      </c>
      <c r="U1691" s="7" t="s">
        <v>186</v>
      </c>
      <c r="V1691" s="7"/>
      <c r="W1691" s="7"/>
      <c r="X1691" s="7"/>
      <c r="Y1691" s="7"/>
      <c r="Z1691" s="7"/>
      <c r="AA1691" s="7" t="s">
        <v>57</v>
      </c>
      <c r="AB1691" s="7" t="s">
        <v>186</v>
      </c>
      <c r="AC1691" s="7"/>
      <c r="AD1691" s="7"/>
      <c r="AE1691" s="7"/>
      <c r="AF1691" s="7" t="s">
        <v>58</v>
      </c>
      <c r="AG1691" s="7">
        <v>21</v>
      </c>
      <c r="AH1691" s="7" t="s">
        <v>2269</v>
      </c>
      <c r="AI1691" s="7" t="s">
        <v>2270</v>
      </c>
      <c r="AJ1691" s="7"/>
      <c r="AK1691" s="7"/>
      <c r="AL1691" s="7"/>
      <c r="AM1691" s="7"/>
      <c r="AN1691" s="7"/>
      <c r="AO1691" s="7" t="s">
        <v>11064</v>
      </c>
      <c r="AP1691" s="7" t="s">
        <v>191</v>
      </c>
      <c r="AQ1691" s="7">
        <v>0.11094207</v>
      </c>
      <c r="AR1691" s="7">
        <v>0.14888356</v>
      </c>
      <c r="AS1691" s="7"/>
      <c r="AT1691" s="7" t="b">
        <v>0</v>
      </c>
      <c r="AU1691" s="7" t="b">
        <v>0</v>
      </c>
      <c r="AV1691" s="7" t="s">
        <v>69</v>
      </c>
      <c r="AW1691" s="7"/>
      <c r="AX1691" s="7"/>
      <c r="AY1691" t="s">
        <v>69</v>
      </c>
    </row>
    <row r="1692" spans="1:51">
      <c r="A1692" s="7" t="s">
        <v>11536</v>
      </c>
      <c r="B1692" s="7" t="s">
        <v>47</v>
      </c>
      <c r="C1692" s="7">
        <v>963</v>
      </c>
      <c r="D1692" s="7">
        <v>1959</v>
      </c>
      <c r="E1692" s="7" t="s">
        <v>11537</v>
      </c>
      <c r="F1692" s="7" t="s">
        <v>49</v>
      </c>
      <c r="G1692" s="7" t="s">
        <v>50</v>
      </c>
      <c r="H1692" s="7" t="s">
        <v>11536</v>
      </c>
      <c r="I1692" s="7">
        <v>14</v>
      </c>
      <c r="J1692" s="7"/>
      <c r="K1692" s="7" t="s">
        <v>11538</v>
      </c>
      <c r="L1692" s="7" t="s">
        <v>11539</v>
      </c>
      <c r="M1692" s="7" t="s">
        <v>11540</v>
      </c>
      <c r="N1692" s="7"/>
      <c r="O1692" s="7" t="s">
        <v>155</v>
      </c>
      <c r="P1692" s="7"/>
      <c r="Q1692" s="7" t="s">
        <v>155</v>
      </c>
      <c r="R1692" s="7" t="s">
        <v>55</v>
      </c>
      <c r="S1692" s="7" t="s">
        <v>69</v>
      </c>
      <c r="T1692" s="7" t="s">
        <v>85</v>
      </c>
      <c r="U1692" s="7" t="s">
        <v>85</v>
      </c>
      <c r="V1692" s="7" t="s">
        <v>56</v>
      </c>
      <c r="W1692" s="7" t="s">
        <v>88</v>
      </c>
      <c r="X1692" s="7"/>
      <c r="Y1692" s="7" t="s">
        <v>88</v>
      </c>
      <c r="Z1692" s="7" t="s">
        <v>88</v>
      </c>
      <c r="AA1692" s="7" t="s">
        <v>88</v>
      </c>
      <c r="AB1692" s="7" t="s">
        <v>88</v>
      </c>
      <c r="AC1692" s="7" t="s">
        <v>88</v>
      </c>
      <c r="AD1692" s="7"/>
      <c r="AE1692" s="7"/>
      <c r="AF1692" s="7" t="s">
        <v>58</v>
      </c>
      <c r="AG1692" s="7">
        <v>726</v>
      </c>
      <c r="AH1692" s="7" t="s">
        <v>644</v>
      </c>
      <c r="AI1692" s="7" t="s">
        <v>269</v>
      </c>
      <c r="AJ1692" s="7"/>
      <c r="AK1692" s="7"/>
      <c r="AL1692" s="7"/>
      <c r="AM1692" s="7"/>
      <c r="AN1692" s="7"/>
      <c r="AO1692" s="7" t="s">
        <v>11186</v>
      </c>
      <c r="AP1692" s="7" t="s">
        <v>159</v>
      </c>
      <c r="AQ1692" s="7">
        <v>0.47120556000000002</v>
      </c>
      <c r="AR1692" s="7">
        <v>0.43519690999999999</v>
      </c>
      <c r="AS1692" s="7" t="s">
        <v>192</v>
      </c>
      <c r="AT1692" s="7"/>
      <c r="AU1692" s="7" t="b">
        <v>0</v>
      </c>
      <c r="AV1692" s="7" t="s">
        <v>69</v>
      </c>
      <c r="AW1692" s="7"/>
      <c r="AX1692" s="7"/>
      <c r="AY1692" t="s">
        <v>69</v>
      </c>
    </row>
    <row r="1693" spans="1:51">
      <c r="A1693" s="7" t="s">
        <v>11543</v>
      </c>
      <c r="B1693" s="7" t="s">
        <v>47</v>
      </c>
      <c r="C1693" s="7">
        <v>963</v>
      </c>
      <c r="D1693" s="7">
        <v>1960</v>
      </c>
      <c r="E1693" s="7" t="s">
        <v>11544</v>
      </c>
      <c r="F1693" s="7" t="s">
        <v>49</v>
      </c>
      <c r="G1693" s="7" t="s">
        <v>50</v>
      </c>
      <c r="H1693" s="7" t="s">
        <v>11543</v>
      </c>
      <c r="I1693" s="7">
        <v>20</v>
      </c>
      <c r="J1693" s="7"/>
      <c r="K1693" s="7" t="s">
        <v>11545</v>
      </c>
      <c r="L1693" s="7" t="s">
        <v>11546</v>
      </c>
      <c r="M1693" s="7" t="s">
        <v>11547</v>
      </c>
      <c r="N1693" s="7"/>
      <c r="O1693" s="7" t="s">
        <v>155</v>
      </c>
      <c r="P1693" s="7"/>
      <c r="Q1693" s="7" t="s">
        <v>155</v>
      </c>
      <c r="R1693" s="7" t="s">
        <v>55</v>
      </c>
      <c r="S1693" s="7" t="s">
        <v>54</v>
      </c>
      <c r="T1693" s="7" t="s">
        <v>85</v>
      </c>
      <c r="U1693" s="7" t="s">
        <v>85</v>
      </c>
      <c r="V1693" s="7" t="s">
        <v>56</v>
      </c>
      <c r="W1693" s="7" t="s">
        <v>57</v>
      </c>
      <c r="X1693" s="7"/>
      <c r="Y1693" s="7" t="s">
        <v>57</v>
      </c>
      <c r="Z1693" s="7" t="s">
        <v>57</v>
      </c>
      <c r="AA1693" s="7" t="s">
        <v>57</v>
      </c>
      <c r="AB1693" s="7" t="s">
        <v>57</v>
      </c>
      <c r="AC1693" s="7" t="s">
        <v>57</v>
      </c>
      <c r="AD1693" s="7"/>
      <c r="AE1693" s="7"/>
      <c r="AF1693" s="7" t="s">
        <v>58</v>
      </c>
      <c r="AG1693" s="7">
        <v>347</v>
      </c>
      <c r="AH1693" s="7" t="s">
        <v>3552</v>
      </c>
      <c r="AI1693" s="7" t="s">
        <v>60</v>
      </c>
      <c r="AJ1693" s="7" t="s">
        <v>443</v>
      </c>
      <c r="AK1693" s="7"/>
      <c r="AL1693" s="7"/>
      <c r="AM1693" s="7"/>
      <c r="AN1693" s="7"/>
      <c r="AO1693" s="7" t="s">
        <v>11240</v>
      </c>
      <c r="AP1693" s="7" t="s">
        <v>191</v>
      </c>
      <c r="AQ1693" s="7">
        <v>0.48848762000000001</v>
      </c>
      <c r="AR1693" s="7">
        <v>0.58823837000000001</v>
      </c>
      <c r="AS1693" s="7"/>
      <c r="AT1693" s="7"/>
      <c r="AU1693" s="7" t="b">
        <v>0</v>
      </c>
      <c r="AV1693" s="7" t="s">
        <v>69</v>
      </c>
      <c r="AW1693" s="7"/>
      <c r="AX1693" s="7"/>
      <c r="AY1693" t="s">
        <v>69</v>
      </c>
    </row>
    <row r="1694" spans="1:51">
      <c r="A1694" s="7" t="s">
        <v>11543</v>
      </c>
      <c r="B1694" s="7" t="s">
        <v>47</v>
      </c>
      <c r="C1694" s="7">
        <v>963</v>
      </c>
      <c r="D1694" s="7">
        <v>1961</v>
      </c>
      <c r="E1694" s="7" t="s">
        <v>11549</v>
      </c>
      <c r="F1694" s="7" t="s">
        <v>49</v>
      </c>
      <c r="G1694" s="7" t="s">
        <v>50</v>
      </c>
      <c r="H1694" s="7" t="s">
        <v>11543</v>
      </c>
      <c r="I1694" s="7">
        <v>20</v>
      </c>
      <c r="J1694" s="7"/>
      <c r="K1694" s="7" t="s">
        <v>11545</v>
      </c>
      <c r="L1694" s="7" t="s">
        <v>11424</v>
      </c>
      <c r="M1694" s="7" t="s">
        <v>11547</v>
      </c>
      <c r="N1694" s="7"/>
      <c r="O1694" s="7" t="s">
        <v>155</v>
      </c>
      <c r="P1694" s="7"/>
      <c r="Q1694" s="7" t="s">
        <v>155</v>
      </c>
      <c r="R1694" s="7" t="s">
        <v>55</v>
      </c>
      <c r="S1694" s="7" t="s">
        <v>54</v>
      </c>
      <c r="T1694" s="7" t="s">
        <v>85</v>
      </c>
      <c r="U1694" s="7" t="s">
        <v>85</v>
      </c>
      <c r="V1694" s="7" t="s">
        <v>56</v>
      </c>
      <c r="W1694" s="7" t="s">
        <v>57</v>
      </c>
      <c r="X1694" s="7"/>
      <c r="Y1694" s="7" t="s">
        <v>57</v>
      </c>
      <c r="Z1694" s="7" t="s">
        <v>57</v>
      </c>
      <c r="AA1694" s="7" t="s">
        <v>57</v>
      </c>
      <c r="AB1694" s="7" t="s">
        <v>57</v>
      </c>
      <c r="AC1694" s="7" t="s">
        <v>57</v>
      </c>
      <c r="AD1694" s="7"/>
      <c r="AE1694" s="7"/>
      <c r="AF1694" s="7" t="s">
        <v>58</v>
      </c>
      <c r="AG1694" s="7">
        <v>338</v>
      </c>
      <c r="AH1694" s="7" t="s">
        <v>176</v>
      </c>
      <c r="AI1694" s="7" t="s">
        <v>177</v>
      </c>
      <c r="AJ1694" s="7"/>
      <c r="AK1694" s="7"/>
      <c r="AL1694" s="7"/>
      <c r="AM1694" s="7"/>
      <c r="AN1694" s="7"/>
      <c r="AO1694" s="7" t="s">
        <v>11271</v>
      </c>
      <c r="AP1694" s="7" t="s">
        <v>63</v>
      </c>
      <c r="AQ1694" s="7">
        <v>0.48593307000000002</v>
      </c>
      <c r="AR1694" s="7">
        <v>0.4704334</v>
      </c>
      <c r="AS1694" s="7" t="s">
        <v>192</v>
      </c>
      <c r="AT1694" s="7"/>
      <c r="AU1694" s="7" t="b">
        <v>0</v>
      </c>
      <c r="AV1694" s="7" t="s">
        <v>69</v>
      </c>
      <c r="AW1694" s="7"/>
      <c r="AX1694" s="7"/>
      <c r="AY1694" t="s">
        <v>69</v>
      </c>
    </row>
    <row r="1695" spans="1:51">
      <c r="A1695" s="7" t="s">
        <v>11550</v>
      </c>
      <c r="B1695" s="7" t="s">
        <v>47</v>
      </c>
      <c r="C1695" s="7">
        <v>963</v>
      </c>
      <c r="D1695" s="7">
        <v>1962</v>
      </c>
      <c r="E1695" s="7" t="s">
        <v>11551</v>
      </c>
      <c r="F1695" s="7" t="s">
        <v>49</v>
      </c>
      <c r="G1695" s="7" t="s">
        <v>50</v>
      </c>
      <c r="H1695" s="7" t="s">
        <v>11550</v>
      </c>
      <c r="I1695" s="7">
        <v>22</v>
      </c>
      <c r="J1695" s="7"/>
      <c r="K1695" s="7" t="s">
        <v>11552</v>
      </c>
      <c r="L1695" s="7" t="s">
        <v>109</v>
      </c>
      <c r="M1695" s="7" t="s">
        <v>110</v>
      </c>
      <c r="N1695" s="7"/>
      <c r="O1695" s="7" t="s">
        <v>155</v>
      </c>
      <c r="P1695" s="7"/>
      <c r="Q1695" s="7" t="s">
        <v>155</v>
      </c>
      <c r="R1695" s="7"/>
      <c r="S1695" s="7"/>
      <c r="T1695" s="7" t="s">
        <v>186</v>
      </c>
      <c r="U1695" s="7" t="s">
        <v>186</v>
      </c>
      <c r="V1695" s="7"/>
      <c r="W1695" s="7"/>
      <c r="X1695" s="7"/>
      <c r="Y1695" s="7"/>
      <c r="Z1695" s="7"/>
      <c r="AA1695" s="7" t="s">
        <v>57</v>
      </c>
      <c r="AB1695" s="7" t="s">
        <v>186</v>
      </c>
      <c r="AC1695" s="7"/>
      <c r="AD1695" s="7"/>
      <c r="AE1695" s="7"/>
      <c r="AF1695" s="7" t="s">
        <v>58</v>
      </c>
      <c r="AG1695" s="7">
        <v>155</v>
      </c>
      <c r="AH1695" s="7" t="s">
        <v>114</v>
      </c>
      <c r="AI1695" s="7" t="s">
        <v>115</v>
      </c>
      <c r="AJ1695" s="7"/>
      <c r="AK1695" s="7"/>
      <c r="AL1695" s="7"/>
      <c r="AM1695" s="7"/>
      <c r="AN1695" s="7"/>
      <c r="AO1695" s="7" t="s">
        <v>11277</v>
      </c>
      <c r="AP1695" s="7" t="s">
        <v>310</v>
      </c>
      <c r="AQ1695" s="7">
        <v>0.47229042999999998</v>
      </c>
      <c r="AR1695" s="7">
        <v>0.43620417</v>
      </c>
      <c r="AS1695" s="7" t="s">
        <v>192</v>
      </c>
      <c r="AT1695" s="7"/>
      <c r="AU1695" s="7" t="b">
        <v>0</v>
      </c>
      <c r="AV1695" s="7" t="s">
        <v>69</v>
      </c>
      <c r="AW1695" s="7"/>
      <c r="AX1695" s="7"/>
      <c r="AY1695" t="s">
        <v>69</v>
      </c>
    </row>
    <row r="1696" spans="1:51">
      <c r="A1696" s="7" t="s">
        <v>11565</v>
      </c>
      <c r="B1696" s="7" t="s">
        <v>47</v>
      </c>
      <c r="C1696" s="7">
        <v>963</v>
      </c>
      <c r="D1696" s="7">
        <v>1965</v>
      </c>
      <c r="E1696" s="7" t="s">
        <v>11566</v>
      </c>
      <c r="F1696" s="7" t="s">
        <v>49</v>
      </c>
      <c r="G1696" s="7" t="s">
        <v>50</v>
      </c>
      <c r="H1696" s="7" t="s">
        <v>11565</v>
      </c>
      <c r="I1696" s="7">
        <v>16</v>
      </c>
      <c r="J1696" s="7"/>
      <c r="K1696" s="7" t="s">
        <v>11567</v>
      </c>
      <c r="L1696" s="7" t="s">
        <v>11568</v>
      </c>
      <c r="M1696" s="7" t="s">
        <v>11569</v>
      </c>
      <c r="N1696" s="7"/>
      <c r="O1696" s="7" t="s">
        <v>155</v>
      </c>
      <c r="P1696" s="7"/>
      <c r="Q1696" s="7" t="s">
        <v>155</v>
      </c>
      <c r="R1696" s="7" t="s">
        <v>69</v>
      </c>
      <c r="S1696" s="7" t="s">
        <v>55</v>
      </c>
      <c r="T1696" s="7" t="s">
        <v>85</v>
      </c>
      <c r="U1696" s="7" t="s">
        <v>85</v>
      </c>
      <c r="V1696" s="7" t="s">
        <v>71</v>
      </c>
      <c r="W1696" s="7" t="s">
        <v>57</v>
      </c>
      <c r="X1696" s="7"/>
      <c r="Y1696" s="7" t="s">
        <v>57</v>
      </c>
      <c r="Z1696" s="7" t="s">
        <v>57</v>
      </c>
      <c r="AA1696" s="7" t="s">
        <v>57</v>
      </c>
      <c r="AB1696" s="7" t="s">
        <v>57</v>
      </c>
      <c r="AC1696" s="7" t="s">
        <v>57</v>
      </c>
      <c r="AD1696" s="7"/>
      <c r="AE1696" s="7"/>
      <c r="AF1696" s="7" t="s">
        <v>58</v>
      </c>
      <c r="AG1696" s="7">
        <v>283</v>
      </c>
      <c r="AH1696" s="7" t="s">
        <v>2244</v>
      </c>
      <c r="AI1696" s="7" t="s">
        <v>2245</v>
      </c>
      <c r="AJ1696" s="7"/>
      <c r="AK1696" s="7"/>
      <c r="AL1696" s="7"/>
      <c r="AM1696" s="7"/>
      <c r="AN1696" s="7"/>
      <c r="AO1696" s="7" t="s">
        <v>11302</v>
      </c>
      <c r="AP1696" s="7" t="s">
        <v>191</v>
      </c>
      <c r="AQ1696" s="7">
        <v>0.70112238000000005</v>
      </c>
      <c r="AR1696" s="7">
        <v>0.76607601000000003</v>
      </c>
      <c r="AS1696" s="7"/>
      <c r="AT1696" s="7" t="s">
        <v>12344</v>
      </c>
      <c r="AU1696" s="7" t="b">
        <v>0</v>
      </c>
      <c r="AV1696" s="7" t="s">
        <v>69</v>
      </c>
      <c r="AW1696" s="7"/>
      <c r="AX1696" s="7"/>
      <c r="AY1696" t="s">
        <v>69</v>
      </c>
    </row>
    <row r="1697" spans="1:51">
      <c r="A1697" s="7" t="s">
        <v>11583</v>
      </c>
      <c r="B1697" s="7" t="s">
        <v>47</v>
      </c>
      <c r="C1697" s="7">
        <v>963</v>
      </c>
      <c r="D1697" s="7">
        <v>1968</v>
      </c>
      <c r="E1697" s="7" t="s">
        <v>11584</v>
      </c>
      <c r="F1697" s="7" t="s">
        <v>49</v>
      </c>
      <c r="G1697" s="7" t="s">
        <v>50</v>
      </c>
      <c r="H1697" s="7" t="s">
        <v>11583</v>
      </c>
      <c r="I1697" s="7">
        <v>16</v>
      </c>
      <c r="J1697" s="7"/>
      <c r="K1697" s="7" t="s">
        <v>11585</v>
      </c>
      <c r="L1697" s="7" t="s">
        <v>11586</v>
      </c>
      <c r="M1697" s="7" t="s">
        <v>11587</v>
      </c>
      <c r="N1697" s="7"/>
      <c r="O1697" s="7" t="s">
        <v>155</v>
      </c>
      <c r="P1697" s="7"/>
      <c r="Q1697" s="7" t="s">
        <v>155</v>
      </c>
      <c r="R1697" s="7" t="s">
        <v>155</v>
      </c>
      <c r="S1697" s="7" t="s">
        <v>55</v>
      </c>
      <c r="T1697" s="7" t="s">
        <v>155</v>
      </c>
      <c r="U1697" s="7" t="s">
        <v>155</v>
      </c>
      <c r="V1697" s="7" t="s">
        <v>113</v>
      </c>
      <c r="W1697" s="7" t="s">
        <v>57</v>
      </c>
      <c r="X1697" s="7"/>
      <c r="Y1697" s="7" t="s">
        <v>57</v>
      </c>
      <c r="Z1697" s="7" t="s">
        <v>57</v>
      </c>
      <c r="AA1697" s="7" t="s">
        <v>57</v>
      </c>
      <c r="AB1697" s="7" t="s">
        <v>57</v>
      </c>
      <c r="AC1697" s="7" t="s">
        <v>57</v>
      </c>
      <c r="AD1697" s="7"/>
      <c r="AE1697" s="7"/>
      <c r="AF1697" s="7" t="s">
        <v>58</v>
      </c>
      <c r="AG1697" s="7">
        <v>58</v>
      </c>
      <c r="AH1697" s="7" t="s">
        <v>1320</v>
      </c>
      <c r="AI1697" s="7" t="s">
        <v>209</v>
      </c>
      <c r="AJ1697" s="7" t="s">
        <v>608</v>
      </c>
      <c r="AK1697" s="7"/>
      <c r="AL1697" s="7"/>
      <c r="AM1697" s="7"/>
      <c r="AN1697" s="7"/>
      <c r="AO1697" s="7" t="s">
        <v>11318</v>
      </c>
      <c r="AP1697" s="7" t="s">
        <v>2925</v>
      </c>
      <c r="AQ1697" s="7">
        <v>0.29041513000000002</v>
      </c>
      <c r="AR1697" s="7">
        <v>0.36534670000000002</v>
      </c>
      <c r="AS1697" s="7"/>
      <c r="AT1697" s="7"/>
      <c r="AU1697" s="7" t="b">
        <v>0</v>
      </c>
      <c r="AV1697" s="7" t="s">
        <v>69</v>
      </c>
      <c r="AW1697" s="7"/>
      <c r="AX1697" s="7"/>
      <c r="AY1697" t="s">
        <v>69</v>
      </c>
    </row>
    <row r="1698" spans="1:51">
      <c r="A1698" s="5" t="s">
        <v>6178</v>
      </c>
      <c r="B1698" s="5" t="s">
        <v>47</v>
      </c>
      <c r="C1698" s="5">
        <v>957</v>
      </c>
      <c r="D1698" s="5">
        <v>1038</v>
      </c>
      <c r="E1698" s="5" t="s">
        <v>6179</v>
      </c>
      <c r="F1698" s="5" t="s">
        <v>49</v>
      </c>
      <c r="G1698" s="5" t="s">
        <v>50</v>
      </c>
      <c r="H1698" s="5" t="s">
        <v>6178</v>
      </c>
      <c r="I1698" s="5">
        <v>13</v>
      </c>
      <c r="J1698" s="5" t="s">
        <v>1837</v>
      </c>
      <c r="K1698" s="5" t="s">
        <v>6180</v>
      </c>
      <c r="L1698" s="5" t="s">
        <v>6181</v>
      </c>
      <c r="M1698" s="5" t="s">
        <v>6182</v>
      </c>
      <c r="N1698" s="5" t="s">
        <v>5926</v>
      </c>
      <c r="O1698" s="5" t="s">
        <v>2879</v>
      </c>
      <c r="P1698" s="5"/>
      <c r="Q1698" s="5" t="s">
        <v>5926</v>
      </c>
      <c r="R1698" s="5" t="s">
        <v>5926</v>
      </c>
      <c r="S1698" s="5" t="s">
        <v>6183</v>
      </c>
      <c r="T1698" s="5" t="s">
        <v>5926</v>
      </c>
      <c r="U1698" s="5" t="s">
        <v>5926</v>
      </c>
      <c r="V1698" s="5" t="s">
        <v>2880</v>
      </c>
      <c r="W1698" s="5"/>
      <c r="X1698" s="5"/>
      <c r="Y1698" s="5"/>
      <c r="Z1698" s="5"/>
      <c r="AA1698" s="5" t="s">
        <v>88</v>
      </c>
      <c r="AB1698" s="5" t="s">
        <v>85</v>
      </c>
      <c r="AC1698" s="5"/>
      <c r="AD1698" s="5"/>
      <c r="AE1698" s="5"/>
      <c r="AF1698" s="5" t="s">
        <v>58</v>
      </c>
      <c r="AG1698" s="5">
        <v>16</v>
      </c>
      <c r="AH1698" s="5" t="s">
        <v>6184</v>
      </c>
      <c r="AI1698" s="5" t="s">
        <v>6185</v>
      </c>
      <c r="AJ1698" s="5"/>
      <c r="AK1698" s="5"/>
      <c r="AL1698" s="5"/>
      <c r="AM1698" s="5"/>
      <c r="AN1698" s="5"/>
      <c r="AO1698" s="5" t="s">
        <v>8760</v>
      </c>
      <c r="AP1698" s="5" t="s">
        <v>7816</v>
      </c>
      <c r="AQ1698" s="5">
        <v>0.44854522699999999</v>
      </c>
      <c r="AR1698" s="5">
        <v>0.44966316099999998</v>
      </c>
      <c r="AS1698" s="5"/>
      <c r="AT1698" s="5">
        <v>0.46229400199999998</v>
      </c>
      <c r="AU1698" s="5" t="str">
        <f>IF(AT1698,R1698)</f>
        <v>Korean</v>
      </c>
      <c r="AV1698" s="5" t="str">
        <f>Q1698</f>
        <v>Korean</v>
      </c>
      <c r="AW1698" s="5"/>
      <c r="AX1698" s="5" t="b">
        <v>0</v>
      </c>
      <c r="AY1698" t="s">
        <v>5926</v>
      </c>
    </row>
    <row r="1699" spans="1:51">
      <c r="A1699" s="5" t="s">
        <v>498</v>
      </c>
      <c r="B1699" s="5" t="s">
        <v>47</v>
      </c>
      <c r="C1699" s="5">
        <v>951</v>
      </c>
      <c r="D1699" s="5">
        <v>124</v>
      </c>
      <c r="E1699" s="5" t="s">
        <v>499</v>
      </c>
      <c r="F1699" s="5" t="s">
        <v>49</v>
      </c>
      <c r="G1699" s="5" t="s">
        <v>50</v>
      </c>
      <c r="H1699" s="5" t="s">
        <v>498</v>
      </c>
      <c r="I1699" s="5">
        <v>12</v>
      </c>
      <c r="J1699" s="5"/>
      <c r="K1699" s="5" t="s">
        <v>500</v>
      </c>
      <c r="L1699" s="5" t="s">
        <v>501</v>
      </c>
      <c r="M1699" s="5" t="s">
        <v>502</v>
      </c>
      <c r="N1699" s="5" t="s">
        <v>503</v>
      </c>
      <c r="O1699" s="5" t="s">
        <v>503</v>
      </c>
      <c r="P1699" s="5" t="s">
        <v>504</v>
      </c>
      <c r="Q1699" s="5" t="s">
        <v>503</v>
      </c>
      <c r="R1699" s="5" t="s">
        <v>503</v>
      </c>
      <c r="S1699" s="5" t="s">
        <v>505</v>
      </c>
      <c r="T1699" s="5" t="s">
        <v>503</v>
      </c>
      <c r="U1699" s="5" t="s">
        <v>503</v>
      </c>
      <c r="V1699" s="5" t="s">
        <v>71</v>
      </c>
      <c r="W1699" s="5"/>
      <c r="X1699" s="5" t="s">
        <v>88</v>
      </c>
      <c r="Y1699" s="5"/>
      <c r="Z1699" s="5" t="s">
        <v>88</v>
      </c>
      <c r="AA1699" s="5" t="s">
        <v>57</v>
      </c>
      <c r="AB1699" s="5" t="s">
        <v>85</v>
      </c>
      <c r="AC1699" s="5" t="s">
        <v>88</v>
      </c>
      <c r="AD1699" s="5"/>
      <c r="AE1699" s="5"/>
      <c r="AF1699" s="5" t="s">
        <v>58</v>
      </c>
      <c r="AG1699" s="5">
        <v>30</v>
      </c>
      <c r="AH1699" s="5" t="s">
        <v>506</v>
      </c>
      <c r="AI1699" s="5" t="s">
        <v>507</v>
      </c>
      <c r="AJ1699" s="5"/>
      <c r="AK1699" s="5"/>
      <c r="AL1699" s="5"/>
      <c r="AM1699" s="5"/>
      <c r="AN1699" s="5"/>
      <c r="AO1699" s="5" t="s">
        <v>9392</v>
      </c>
      <c r="AP1699" s="5" t="s">
        <v>2004</v>
      </c>
      <c r="AQ1699" s="5">
        <v>0.49088099299999999</v>
      </c>
      <c r="AR1699" s="5">
        <v>0.49123866999999999</v>
      </c>
      <c r="AS1699" s="5"/>
      <c r="AT1699" s="5">
        <v>0.72429886099999996</v>
      </c>
      <c r="AU1699" s="5" t="str">
        <f>IF(AT1699,R1699)</f>
        <v>Middle Eastern</v>
      </c>
      <c r="AV1699" s="5" t="str">
        <f>Q1699</f>
        <v>Middle Eastern</v>
      </c>
      <c r="AW1699" s="5"/>
      <c r="AX1699" s="5"/>
      <c r="AY1699" t="s">
        <v>503</v>
      </c>
    </row>
    <row r="1700" spans="1:51" s="9" customFormat="1">
      <c r="A1700" t="s">
        <v>519</v>
      </c>
      <c r="B1700" t="s">
        <v>47</v>
      </c>
      <c r="C1700">
        <v>951</v>
      </c>
      <c r="D1700">
        <v>126</v>
      </c>
      <c r="E1700" t="s">
        <v>520</v>
      </c>
      <c r="F1700" t="s">
        <v>49</v>
      </c>
      <c r="G1700" t="s">
        <v>50</v>
      </c>
      <c r="H1700" t="s">
        <v>519</v>
      </c>
      <c r="I1700">
        <v>16</v>
      </c>
      <c r="J1700"/>
      <c r="K1700" t="s">
        <v>521</v>
      </c>
      <c r="L1700" t="s">
        <v>522</v>
      </c>
      <c r="M1700" t="s">
        <v>523</v>
      </c>
      <c r="N1700" t="s">
        <v>503</v>
      </c>
      <c r="O1700" t="s">
        <v>503</v>
      </c>
      <c r="P1700" t="s">
        <v>524</v>
      </c>
      <c r="Q1700" t="s">
        <v>503</v>
      </c>
      <c r="R1700" t="s">
        <v>525</v>
      </c>
      <c r="S1700" t="s">
        <v>145</v>
      </c>
      <c r="T1700" t="s">
        <v>85</v>
      </c>
      <c r="U1700" t="s">
        <v>86</v>
      </c>
      <c r="V1700" t="s">
        <v>175</v>
      </c>
      <c r="W1700" t="s">
        <v>88</v>
      </c>
      <c r="X1700" t="s">
        <v>57</v>
      </c>
      <c r="Y1700"/>
      <c r="Z1700" t="s">
        <v>57</v>
      </c>
      <c r="AA1700" t="s">
        <v>88</v>
      </c>
      <c r="AB1700" t="s">
        <v>85</v>
      </c>
      <c r="AC1700" t="s">
        <v>57</v>
      </c>
      <c r="AD1700"/>
      <c r="AE1700"/>
      <c r="AF1700" t="s">
        <v>58</v>
      </c>
      <c r="AG1700">
        <v>71</v>
      </c>
      <c r="AH1700" t="s">
        <v>526</v>
      </c>
      <c r="AI1700" t="s">
        <v>527</v>
      </c>
      <c r="AJ1700"/>
      <c r="AK1700"/>
      <c r="AL1700"/>
      <c r="AM1700"/>
      <c r="AN1700"/>
      <c r="AO1700" t="s">
        <v>10173</v>
      </c>
      <c r="AP1700" t="s">
        <v>698</v>
      </c>
      <c r="AQ1700">
        <v>0.56127924799999995</v>
      </c>
      <c r="AR1700">
        <v>0.623039554</v>
      </c>
      <c r="AS1700"/>
      <c r="AT1700">
        <v>0.56127924799999995</v>
      </c>
      <c r="AU1700" t="str">
        <f>IF(AT1700,R1700)</f>
        <v>Niger</v>
      </c>
      <c r="AV1700" t="str">
        <f>Q1700</f>
        <v>Middle Eastern</v>
      </c>
      <c r="AW1700" t="b">
        <f>IF(AU1700=AV1700,AU1700,IF(AV1700=0,AU1700))</f>
        <v>0</v>
      </c>
      <c r="AX1700"/>
      <c r="AY1700" t="s">
        <v>503</v>
      </c>
    </row>
    <row r="1701" spans="1:51">
      <c r="A1701" s="7" t="s">
        <v>6811</v>
      </c>
      <c r="B1701" s="7" t="s">
        <v>47</v>
      </c>
      <c r="C1701" s="7">
        <v>958</v>
      </c>
      <c r="D1701" s="7">
        <v>1144</v>
      </c>
      <c r="E1701" s="7" t="s">
        <v>6812</v>
      </c>
      <c r="F1701" s="7" t="s">
        <v>49</v>
      </c>
      <c r="G1701" s="7" t="s">
        <v>50</v>
      </c>
      <c r="H1701" s="7" t="s">
        <v>6811</v>
      </c>
      <c r="I1701" s="7">
        <v>16</v>
      </c>
      <c r="J1701" s="7"/>
      <c r="K1701" s="7" t="s">
        <v>6813</v>
      </c>
      <c r="L1701" s="7" t="s">
        <v>6814</v>
      </c>
      <c r="M1701" s="7" t="s">
        <v>6815</v>
      </c>
      <c r="N1701" s="7"/>
      <c r="O1701" s="7"/>
      <c r="P1701" s="7" t="s">
        <v>6816</v>
      </c>
      <c r="Q1701" s="7" t="s">
        <v>6816</v>
      </c>
      <c r="R1701" s="7" t="s">
        <v>155</v>
      </c>
      <c r="S1701" s="7" t="s">
        <v>185</v>
      </c>
      <c r="T1701" s="7" t="s">
        <v>85</v>
      </c>
      <c r="U1701" s="7" t="s">
        <v>85</v>
      </c>
      <c r="V1701" s="7" t="s">
        <v>113</v>
      </c>
      <c r="W1701" s="7" t="s">
        <v>57</v>
      </c>
      <c r="X1701" s="7" t="s">
        <v>57</v>
      </c>
      <c r="Y1701" s="7"/>
      <c r="Z1701" s="7" t="s">
        <v>57</v>
      </c>
      <c r="AA1701" s="7" t="s">
        <v>57</v>
      </c>
      <c r="AB1701" s="7" t="s">
        <v>57</v>
      </c>
      <c r="AC1701" s="7" t="s">
        <v>57</v>
      </c>
      <c r="AD1701" s="7"/>
      <c r="AE1701" s="7"/>
      <c r="AF1701" s="7" t="s">
        <v>58</v>
      </c>
      <c r="AG1701" s="7">
        <v>204</v>
      </c>
      <c r="AH1701" s="7" t="s">
        <v>6817</v>
      </c>
      <c r="AI1701" s="7" t="s">
        <v>1082</v>
      </c>
      <c r="AJ1701" s="7"/>
      <c r="AK1701" s="7"/>
      <c r="AL1701" s="7"/>
      <c r="AM1701" s="7"/>
      <c r="AN1701" s="7"/>
      <c r="AO1701" s="7" t="s">
        <v>3181</v>
      </c>
      <c r="AP1701" s="7" t="s">
        <v>191</v>
      </c>
      <c r="AQ1701" s="7">
        <v>0.44820585000000002</v>
      </c>
      <c r="AR1701" s="7">
        <v>0.43581724999999999</v>
      </c>
      <c r="AS1701" s="7" t="s">
        <v>192</v>
      </c>
      <c r="AT1701" s="7"/>
      <c r="AU1701" s="7" t="b">
        <v>0</v>
      </c>
      <c r="AV1701" s="7" t="s">
        <v>4895</v>
      </c>
      <c r="AW1701" s="7"/>
      <c r="AX1701" s="5"/>
      <c r="AY1701" t="s">
        <v>12319</v>
      </c>
    </row>
    <row r="1702" spans="1:51">
      <c r="A1702" s="7" t="s">
        <v>10629</v>
      </c>
      <c r="B1702" s="7" t="s">
        <v>47</v>
      </c>
      <c r="C1702" s="7">
        <v>962</v>
      </c>
      <c r="D1702" s="7">
        <v>1802</v>
      </c>
      <c r="E1702" s="7" t="s">
        <v>10630</v>
      </c>
      <c r="F1702" s="7" t="s">
        <v>49</v>
      </c>
      <c r="G1702" s="7" t="s">
        <v>50</v>
      </c>
      <c r="H1702" s="7" t="s">
        <v>10629</v>
      </c>
      <c r="I1702" s="7">
        <v>15</v>
      </c>
      <c r="J1702" s="7"/>
      <c r="K1702" s="7" t="s">
        <v>10631</v>
      </c>
      <c r="L1702" s="7" t="s">
        <v>10632</v>
      </c>
      <c r="M1702" s="7" t="s">
        <v>10633</v>
      </c>
      <c r="N1702" s="7"/>
      <c r="O1702" s="7"/>
      <c r="P1702" s="7" t="s">
        <v>1035</v>
      </c>
      <c r="Q1702" s="7" t="s">
        <v>1035</v>
      </c>
      <c r="R1702" s="7" t="s">
        <v>145</v>
      </c>
      <c r="S1702" s="7" t="s">
        <v>2339</v>
      </c>
      <c r="T1702" s="7" t="s">
        <v>85</v>
      </c>
      <c r="U1702" s="7" t="s">
        <v>85</v>
      </c>
      <c r="V1702" s="7" t="s">
        <v>175</v>
      </c>
      <c r="W1702" s="7" t="s">
        <v>57</v>
      </c>
      <c r="X1702" s="7"/>
      <c r="Y1702" s="7" t="s">
        <v>57</v>
      </c>
      <c r="Z1702" s="7" t="s">
        <v>57</v>
      </c>
      <c r="AA1702" s="7" t="s">
        <v>57</v>
      </c>
      <c r="AB1702" s="7" t="s">
        <v>57</v>
      </c>
      <c r="AC1702" s="7" t="s">
        <v>57</v>
      </c>
      <c r="AD1702" s="7"/>
      <c r="AE1702" s="7"/>
      <c r="AF1702" s="7" t="s">
        <v>58</v>
      </c>
      <c r="AG1702" s="7">
        <v>194</v>
      </c>
      <c r="AH1702" s="7" t="s">
        <v>644</v>
      </c>
      <c r="AI1702" s="7" t="s">
        <v>269</v>
      </c>
      <c r="AJ1702" s="7"/>
      <c r="AK1702" s="7"/>
      <c r="AL1702" s="7"/>
      <c r="AM1702" s="7"/>
      <c r="AN1702" s="7"/>
      <c r="AO1702" s="7" t="s">
        <v>9713</v>
      </c>
      <c r="AP1702" s="7" t="s">
        <v>159</v>
      </c>
      <c r="AQ1702" s="7">
        <v>0.40989569999999997</v>
      </c>
      <c r="AR1702" s="7">
        <v>0.37574643000000002</v>
      </c>
      <c r="AS1702" s="7" t="s">
        <v>192</v>
      </c>
      <c r="AT1702" s="7"/>
      <c r="AU1702" s="7" t="b">
        <v>0</v>
      </c>
      <c r="AV1702" s="7" t="s">
        <v>4895</v>
      </c>
      <c r="AW1702" s="7"/>
      <c r="AX1702" s="5"/>
      <c r="AY1702" t="s">
        <v>12319</v>
      </c>
    </row>
    <row r="1703" spans="1:51">
      <c r="A1703" s="7" t="s">
        <v>4890</v>
      </c>
      <c r="B1703" s="7" t="s">
        <v>47</v>
      </c>
      <c r="C1703" s="7">
        <v>956</v>
      </c>
      <c r="D1703" s="7">
        <v>818</v>
      </c>
      <c r="E1703" s="7" t="s">
        <v>4891</v>
      </c>
      <c r="F1703" s="7" t="s">
        <v>49</v>
      </c>
      <c r="G1703" s="7" t="s">
        <v>50</v>
      </c>
      <c r="H1703" s="7" t="s">
        <v>4890</v>
      </c>
      <c r="I1703" s="7">
        <v>12</v>
      </c>
      <c r="J1703" s="7"/>
      <c r="K1703" s="7" t="s">
        <v>4892</v>
      </c>
      <c r="L1703" s="7" t="s">
        <v>4893</v>
      </c>
      <c r="M1703" s="7" t="s">
        <v>4894</v>
      </c>
      <c r="N1703" s="7" t="s">
        <v>4895</v>
      </c>
      <c r="O1703" s="7" t="s">
        <v>503</v>
      </c>
      <c r="P1703" s="7"/>
      <c r="Q1703" s="7" t="s">
        <v>4895</v>
      </c>
      <c r="R1703" s="7" t="s">
        <v>4895</v>
      </c>
      <c r="S1703" s="7" t="s">
        <v>4895</v>
      </c>
      <c r="T1703" s="7" t="s">
        <v>4895</v>
      </c>
      <c r="U1703" s="7" t="s">
        <v>4895</v>
      </c>
      <c r="V1703" s="7" t="s">
        <v>4481</v>
      </c>
      <c r="W1703" s="7" t="s">
        <v>57</v>
      </c>
      <c r="X1703" s="7" t="s">
        <v>57</v>
      </c>
      <c r="Y1703" s="7"/>
      <c r="Z1703" s="7" t="s">
        <v>57</v>
      </c>
      <c r="AA1703" s="7" t="s">
        <v>57</v>
      </c>
      <c r="AB1703" s="7" t="s">
        <v>57</v>
      </c>
      <c r="AC1703" s="7" t="s">
        <v>57</v>
      </c>
      <c r="AD1703" s="7"/>
      <c r="AE1703" s="7"/>
      <c r="AF1703" s="7" t="s">
        <v>58</v>
      </c>
      <c r="AG1703" s="7">
        <v>119</v>
      </c>
      <c r="AH1703" s="7" t="s">
        <v>526</v>
      </c>
      <c r="AI1703" s="7" t="s">
        <v>527</v>
      </c>
      <c r="AJ1703" s="7"/>
      <c r="AK1703" s="7"/>
      <c r="AL1703" s="7"/>
      <c r="AM1703" s="7"/>
      <c r="AN1703" s="7"/>
      <c r="AO1703" s="7" t="s">
        <v>444</v>
      </c>
      <c r="AP1703" s="7" t="s">
        <v>445</v>
      </c>
      <c r="AQ1703" s="7">
        <v>0.48874590000000001</v>
      </c>
      <c r="AR1703" s="7">
        <v>0.45553871000000001</v>
      </c>
      <c r="AS1703" s="7" t="s">
        <v>192</v>
      </c>
      <c r="AT1703" s="5">
        <v>0.60086594299999996</v>
      </c>
      <c r="AU1703" s="5" t="str">
        <f>IF(AT1703,R1703)</f>
        <v>Muslim</v>
      </c>
      <c r="AV1703" s="5" t="str">
        <f>Q1703</f>
        <v>Muslim</v>
      </c>
      <c r="AW1703" s="5"/>
      <c r="AX1703" s="5"/>
      <c r="AY1703" t="s">
        <v>4895</v>
      </c>
    </row>
    <row r="1704" spans="1:51">
      <c r="A1704" s="9" t="s">
        <v>6689</v>
      </c>
      <c r="B1704" s="9" t="s">
        <v>47</v>
      </c>
      <c r="C1704" s="9">
        <v>958</v>
      </c>
      <c r="D1704" s="9">
        <v>1125</v>
      </c>
      <c r="E1704" s="9" t="s">
        <v>6690</v>
      </c>
      <c r="F1704" s="9" t="s">
        <v>49</v>
      </c>
      <c r="G1704" s="9" t="s">
        <v>50</v>
      </c>
      <c r="H1704" s="9" t="s">
        <v>6689</v>
      </c>
      <c r="I1704" s="9">
        <v>17</v>
      </c>
      <c r="J1704" s="9"/>
      <c r="K1704" s="9" t="s">
        <v>6691</v>
      </c>
      <c r="L1704" s="9" t="s">
        <v>6692</v>
      </c>
      <c r="M1704" s="9" t="s">
        <v>6693</v>
      </c>
      <c r="N1704" s="9"/>
      <c r="O1704" s="9"/>
      <c r="P1704" s="9" t="s">
        <v>184</v>
      </c>
      <c r="Q1704" s="9" t="s">
        <v>184</v>
      </c>
      <c r="R1704" s="9" t="s">
        <v>55</v>
      </c>
      <c r="S1704" s="9" t="s">
        <v>184</v>
      </c>
      <c r="T1704" s="9" t="s">
        <v>184</v>
      </c>
      <c r="U1704" s="9" t="s">
        <v>184</v>
      </c>
      <c r="V1704" s="9" t="s">
        <v>56</v>
      </c>
      <c r="W1704" s="9" t="s">
        <v>57</v>
      </c>
      <c r="X1704" s="9" t="s">
        <v>57</v>
      </c>
      <c r="Y1704" s="9"/>
      <c r="Z1704" s="9" t="s">
        <v>57</v>
      </c>
      <c r="AA1704" s="9" t="s">
        <v>57</v>
      </c>
      <c r="AB1704" s="9" t="s">
        <v>57</v>
      </c>
      <c r="AC1704" s="9" t="s">
        <v>57</v>
      </c>
      <c r="AD1704" s="9"/>
      <c r="AE1704" s="9"/>
      <c r="AF1704" s="9" t="s">
        <v>58</v>
      </c>
      <c r="AG1704" s="9">
        <v>52</v>
      </c>
      <c r="AH1704" s="9" t="s">
        <v>6694</v>
      </c>
      <c r="AI1704" s="9" t="s">
        <v>6695</v>
      </c>
      <c r="AJ1704" s="9"/>
      <c r="AK1704" s="9"/>
      <c r="AL1704" s="9"/>
      <c r="AM1704" s="9"/>
      <c r="AN1704" s="9"/>
      <c r="AO1704" s="9" t="s">
        <v>2883</v>
      </c>
      <c r="AP1704" s="9" t="s">
        <v>2981</v>
      </c>
      <c r="AQ1704" s="9">
        <v>0.48292601000000002</v>
      </c>
      <c r="AR1704" s="9">
        <v>0.45917342999999999</v>
      </c>
      <c r="AS1704" s="9" t="s">
        <v>192</v>
      </c>
      <c r="AT1704" s="9">
        <v>0.54018545299999998</v>
      </c>
      <c r="AU1704" s="9" t="str">
        <f>IF(AT1704,R1704)</f>
        <v>Irish</v>
      </c>
      <c r="AV1704" s="9" t="str">
        <f>Q1704</f>
        <v>Austrian</v>
      </c>
      <c r="AW1704" s="9"/>
      <c r="AX1704" s="9" t="s">
        <v>12255</v>
      </c>
      <c r="AY1704" s="9" t="s">
        <v>12237</v>
      </c>
    </row>
    <row r="1705" spans="1:51">
      <c r="A1705" s="5" t="s">
        <v>8749</v>
      </c>
      <c r="B1705" s="5" t="s">
        <v>47</v>
      </c>
      <c r="C1705" s="5">
        <v>960</v>
      </c>
      <c r="D1705" s="5">
        <v>1479</v>
      </c>
      <c r="E1705" s="5" t="s">
        <v>8750</v>
      </c>
      <c r="F1705" s="5" t="s">
        <v>49</v>
      </c>
      <c r="G1705" s="5" t="s">
        <v>50</v>
      </c>
      <c r="H1705" s="5" t="s">
        <v>8749</v>
      </c>
      <c r="I1705" s="5">
        <v>17</v>
      </c>
      <c r="J1705" s="5"/>
      <c r="K1705" s="5" t="s">
        <v>8751</v>
      </c>
      <c r="L1705" s="5" t="s">
        <v>8752</v>
      </c>
      <c r="M1705" s="5" t="s">
        <v>8753</v>
      </c>
      <c r="N1705" s="5" t="s">
        <v>54</v>
      </c>
      <c r="O1705" s="5" t="s">
        <v>232</v>
      </c>
      <c r="P1705" s="5" t="s">
        <v>184</v>
      </c>
      <c r="Q1705" s="5" t="s">
        <v>2298</v>
      </c>
      <c r="R1705" s="5" t="s">
        <v>2298</v>
      </c>
      <c r="S1705" s="5" t="s">
        <v>431</v>
      </c>
      <c r="T1705" s="5" t="s">
        <v>2298</v>
      </c>
      <c r="U1705" s="5" t="s">
        <v>2298</v>
      </c>
      <c r="V1705" s="5" t="s">
        <v>56</v>
      </c>
      <c r="W1705" s="5" t="s">
        <v>57</v>
      </c>
      <c r="X1705" s="5"/>
      <c r="Y1705" s="5" t="s">
        <v>57</v>
      </c>
      <c r="Z1705" s="5" t="s">
        <v>57</v>
      </c>
      <c r="AA1705" s="5" t="s">
        <v>57</v>
      </c>
      <c r="AB1705" s="5" t="s">
        <v>57</v>
      </c>
      <c r="AC1705" s="5" t="s">
        <v>57</v>
      </c>
      <c r="AD1705" s="5"/>
      <c r="AE1705" s="5"/>
      <c r="AF1705" s="5" t="s">
        <v>58</v>
      </c>
      <c r="AG1705" s="5">
        <v>1153</v>
      </c>
      <c r="AH1705" s="5" t="s">
        <v>308</v>
      </c>
      <c r="AI1705" s="5" t="s">
        <v>309</v>
      </c>
      <c r="AJ1705" s="5" t="s">
        <v>91</v>
      </c>
      <c r="AK1705" s="5"/>
      <c r="AL1705" s="5"/>
      <c r="AM1705" s="5"/>
      <c r="AN1705" s="5"/>
      <c r="AO1705" t="s">
        <v>11364</v>
      </c>
      <c r="AP1705" t="s">
        <v>11365</v>
      </c>
      <c r="AQ1705">
        <v>0.70786659399999996</v>
      </c>
      <c r="AR1705">
        <v>0.86548597800000004</v>
      </c>
      <c r="AT1705" s="5">
        <v>0.50838386700000004</v>
      </c>
      <c r="AU1705" s="5" t="str">
        <f>IF(AT1705,R1705)</f>
        <v>Norwegian</v>
      </c>
      <c r="AV1705" s="5" t="str">
        <f>Q1705</f>
        <v>Norwegian</v>
      </c>
      <c r="AW1705" s="5"/>
      <c r="AX1705" s="5"/>
      <c r="AY1705" t="s">
        <v>2298</v>
      </c>
    </row>
    <row r="1706" spans="1:51">
      <c r="A1706" s="7" t="s">
        <v>8749</v>
      </c>
      <c r="B1706" s="7" t="s">
        <v>47</v>
      </c>
      <c r="C1706" s="7">
        <v>960</v>
      </c>
      <c r="D1706" s="7">
        <v>1479</v>
      </c>
      <c r="E1706" s="7" t="s">
        <v>8750</v>
      </c>
      <c r="F1706" s="7" t="s">
        <v>49</v>
      </c>
      <c r="G1706" s="7" t="s">
        <v>50</v>
      </c>
      <c r="H1706" s="7" t="s">
        <v>8749</v>
      </c>
      <c r="I1706" s="7">
        <v>17</v>
      </c>
      <c r="J1706" s="7"/>
      <c r="K1706" s="7" t="s">
        <v>8751</v>
      </c>
      <c r="L1706" s="7" t="s">
        <v>8752</v>
      </c>
      <c r="M1706" s="7" t="s">
        <v>8753</v>
      </c>
      <c r="N1706" s="7" t="s">
        <v>2298</v>
      </c>
      <c r="O1706" s="7"/>
      <c r="P1706" s="7"/>
      <c r="Q1706" s="7" t="s">
        <v>2298</v>
      </c>
      <c r="R1706" s="7" t="s">
        <v>2298</v>
      </c>
      <c r="S1706" s="7" t="s">
        <v>431</v>
      </c>
      <c r="T1706" s="7" t="s">
        <v>2298</v>
      </c>
      <c r="U1706" s="7" t="s">
        <v>2298</v>
      </c>
      <c r="V1706" s="7" t="s">
        <v>56</v>
      </c>
      <c r="W1706" s="7" t="s">
        <v>57</v>
      </c>
      <c r="X1706" s="7"/>
      <c r="Y1706" s="7" t="s">
        <v>57</v>
      </c>
      <c r="Z1706" s="7" t="s">
        <v>57</v>
      </c>
      <c r="AA1706" s="7" t="s">
        <v>57</v>
      </c>
      <c r="AB1706" s="7" t="s">
        <v>57</v>
      </c>
      <c r="AC1706" s="7" t="s">
        <v>57</v>
      </c>
      <c r="AD1706" s="7"/>
      <c r="AE1706" s="7"/>
      <c r="AF1706" s="7" t="s">
        <v>58</v>
      </c>
      <c r="AG1706" s="7">
        <v>1153</v>
      </c>
      <c r="AH1706" s="7" t="s">
        <v>308</v>
      </c>
      <c r="AI1706" s="7" t="s">
        <v>309</v>
      </c>
      <c r="AJ1706" s="7" t="s">
        <v>91</v>
      </c>
      <c r="AK1706" s="7"/>
      <c r="AL1706" s="7"/>
      <c r="AM1706" s="7"/>
      <c r="AN1706" s="7"/>
      <c r="AO1706" s="7" t="s">
        <v>6393</v>
      </c>
      <c r="AP1706" s="7" t="s">
        <v>191</v>
      </c>
      <c r="AQ1706" s="7">
        <v>0.47284727999999998</v>
      </c>
      <c r="AR1706" s="7">
        <v>0.78584008999999999</v>
      </c>
      <c r="AS1706" s="7"/>
      <c r="AT1706">
        <v>0.50751958799999997</v>
      </c>
      <c r="AU1706" t="str">
        <f>IF(AT1706,R1706)</f>
        <v>Norwegian</v>
      </c>
      <c r="AV1706" t="str">
        <f>Q1706</f>
        <v>Norwegian</v>
      </c>
      <c r="AY1706" t="s">
        <v>2298</v>
      </c>
    </row>
    <row r="1707" spans="1:51">
      <c r="A1707" s="7" t="s">
        <v>10762</v>
      </c>
      <c r="B1707" s="7" t="s">
        <v>47</v>
      </c>
      <c r="C1707" s="7">
        <v>962</v>
      </c>
      <c r="D1707" s="7">
        <v>1824</v>
      </c>
      <c r="E1707" s="7" t="s">
        <v>10763</v>
      </c>
      <c r="F1707" s="7" t="s">
        <v>49</v>
      </c>
      <c r="G1707" s="7" t="s">
        <v>50</v>
      </c>
      <c r="H1707" s="7" t="s">
        <v>10762</v>
      </c>
      <c r="I1707" s="7">
        <v>21</v>
      </c>
      <c r="J1707" s="7"/>
      <c r="K1707" s="7" t="s">
        <v>10764</v>
      </c>
      <c r="L1707" s="7" t="s">
        <v>10765</v>
      </c>
      <c r="M1707" s="7" t="s">
        <v>10766</v>
      </c>
      <c r="N1707" s="7"/>
      <c r="O1707" s="7"/>
      <c r="P1707" s="7" t="s">
        <v>1035</v>
      </c>
      <c r="Q1707" s="7" t="s">
        <v>1035</v>
      </c>
      <c r="R1707" s="7" t="s">
        <v>55</v>
      </c>
      <c r="S1707" s="7" t="s">
        <v>185</v>
      </c>
      <c r="T1707" s="7" t="s">
        <v>85</v>
      </c>
      <c r="U1707" s="7" t="s">
        <v>85</v>
      </c>
      <c r="V1707" s="7" t="s">
        <v>56</v>
      </c>
      <c r="W1707" s="7" t="s">
        <v>57</v>
      </c>
      <c r="X1707" s="7"/>
      <c r="Y1707" s="7" t="s">
        <v>57</v>
      </c>
      <c r="Z1707" s="7" t="s">
        <v>57</v>
      </c>
      <c r="AA1707" s="7" t="s">
        <v>57</v>
      </c>
      <c r="AB1707" s="7" t="s">
        <v>57</v>
      </c>
      <c r="AC1707" s="7" t="s">
        <v>57</v>
      </c>
      <c r="AD1707" s="7"/>
      <c r="AE1707" s="7"/>
      <c r="AF1707" s="7" t="s">
        <v>58</v>
      </c>
      <c r="AG1707" s="7">
        <v>437</v>
      </c>
      <c r="AH1707" s="7" t="s">
        <v>378</v>
      </c>
      <c r="AI1707" s="7" t="s">
        <v>379</v>
      </c>
      <c r="AJ1707" s="7" t="s">
        <v>91</v>
      </c>
      <c r="AK1707" s="7"/>
      <c r="AL1707" s="7"/>
      <c r="AM1707" s="7"/>
      <c r="AN1707" s="7"/>
      <c r="AO1707" s="7" t="s">
        <v>9969</v>
      </c>
      <c r="AP1707" s="7" t="s">
        <v>191</v>
      </c>
      <c r="AQ1707" s="7">
        <v>0.71378061999999998</v>
      </c>
      <c r="AR1707" s="7">
        <v>0.77897590000000005</v>
      </c>
      <c r="AS1707" s="7"/>
      <c r="AT1707" s="7"/>
      <c r="AU1707" s="7" t="b">
        <v>0</v>
      </c>
      <c r="AV1707" s="7" t="s">
        <v>2298</v>
      </c>
      <c r="AW1707" s="7"/>
      <c r="AY1707" t="s">
        <v>2298</v>
      </c>
    </row>
    <row r="1708" spans="1:51">
      <c r="A1708" s="7" t="s">
        <v>10775</v>
      </c>
      <c r="B1708" s="7" t="s">
        <v>47</v>
      </c>
      <c r="C1708" s="7">
        <v>962</v>
      </c>
      <c r="D1708" s="7">
        <v>1826</v>
      </c>
      <c r="E1708" s="7" t="s">
        <v>10776</v>
      </c>
      <c r="F1708" s="7" t="s">
        <v>49</v>
      </c>
      <c r="G1708" s="7" t="s">
        <v>50</v>
      </c>
      <c r="H1708" s="7" t="s">
        <v>10775</v>
      </c>
      <c r="I1708" s="7">
        <v>15</v>
      </c>
      <c r="J1708" s="7"/>
      <c r="K1708" s="7" t="s">
        <v>10777</v>
      </c>
      <c r="L1708" s="7" t="s">
        <v>10778</v>
      </c>
      <c r="M1708" s="7" t="s">
        <v>10779</v>
      </c>
      <c r="N1708" s="7"/>
      <c r="O1708" s="7"/>
      <c r="P1708" s="7" t="s">
        <v>1035</v>
      </c>
      <c r="Q1708" s="7" t="s">
        <v>1035</v>
      </c>
      <c r="R1708" s="7" t="s">
        <v>55</v>
      </c>
      <c r="S1708" s="7" t="s">
        <v>54</v>
      </c>
      <c r="T1708" s="7" t="s">
        <v>85</v>
      </c>
      <c r="U1708" s="7" t="s">
        <v>85</v>
      </c>
      <c r="V1708" s="7" t="s">
        <v>56</v>
      </c>
      <c r="W1708" s="7" t="s">
        <v>57</v>
      </c>
      <c r="X1708" s="7"/>
      <c r="Y1708" s="7" t="s">
        <v>57</v>
      </c>
      <c r="Z1708" s="7" t="s">
        <v>57</v>
      </c>
      <c r="AA1708" s="7" t="s">
        <v>57</v>
      </c>
      <c r="AB1708" s="7" t="s">
        <v>57</v>
      </c>
      <c r="AC1708" s="7" t="s">
        <v>57</v>
      </c>
      <c r="AD1708" s="7"/>
      <c r="AE1708" s="7"/>
      <c r="AF1708" s="7" t="s">
        <v>58</v>
      </c>
      <c r="AG1708" s="7">
        <v>2394</v>
      </c>
      <c r="AH1708" s="7" t="s">
        <v>308</v>
      </c>
      <c r="AI1708" s="7" t="s">
        <v>309</v>
      </c>
      <c r="AJ1708" s="7" t="s">
        <v>91</v>
      </c>
      <c r="AK1708" s="7"/>
      <c r="AL1708" s="7"/>
      <c r="AM1708" s="7"/>
      <c r="AN1708" s="7"/>
      <c r="AO1708" s="7" t="s">
        <v>9975</v>
      </c>
      <c r="AP1708" s="7" t="s">
        <v>310</v>
      </c>
      <c r="AQ1708" s="7">
        <v>0.50822449999999997</v>
      </c>
      <c r="AR1708" s="7">
        <v>0.67411790999999999</v>
      </c>
      <c r="AS1708" s="7"/>
      <c r="AT1708" s="7"/>
      <c r="AU1708" s="7" t="b">
        <v>0</v>
      </c>
      <c r="AV1708" s="7" t="s">
        <v>2298</v>
      </c>
      <c r="AW1708" s="7"/>
      <c r="AX1708" s="5"/>
      <c r="AY1708" t="s">
        <v>2298</v>
      </c>
    </row>
    <row r="1709" spans="1:51">
      <c r="A1709" s="7" t="s">
        <v>8749</v>
      </c>
      <c r="B1709" s="7" t="s">
        <v>47</v>
      </c>
      <c r="C1709" s="7">
        <v>960</v>
      </c>
      <c r="D1709" s="7">
        <v>1479</v>
      </c>
      <c r="E1709" s="7" t="s">
        <v>8750</v>
      </c>
      <c r="F1709" s="7" t="s">
        <v>49</v>
      </c>
      <c r="G1709" s="7" t="s">
        <v>50</v>
      </c>
      <c r="H1709" s="7" t="s">
        <v>8749</v>
      </c>
      <c r="I1709" s="7">
        <v>17</v>
      </c>
      <c r="J1709" s="7"/>
      <c r="K1709" s="7" t="s">
        <v>8751</v>
      </c>
      <c r="L1709" s="7" t="s">
        <v>8752</v>
      </c>
      <c r="M1709" s="7" t="s">
        <v>8753</v>
      </c>
      <c r="N1709" s="7" t="s">
        <v>2298</v>
      </c>
      <c r="O1709" s="7"/>
      <c r="P1709" s="7"/>
      <c r="Q1709" s="7" t="s">
        <v>2298</v>
      </c>
      <c r="R1709" s="7" t="s">
        <v>2298</v>
      </c>
      <c r="S1709" s="7" t="s">
        <v>431</v>
      </c>
      <c r="T1709" s="7" t="s">
        <v>2298</v>
      </c>
      <c r="U1709" s="7" t="s">
        <v>2298</v>
      </c>
      <c r="V1709" s="7" t="s">
        <v>56</v>
      </c>
      <c r="W1709" s="7" t="s">
        <v>57</v>
      </c>
      <c r="X1709" s="7"/>
      <c r="Y1709" s="7" t="s">
        <v>57</v>
      </c>
      <c r="Z1709" s="7" t="s">
        <v>57</v>
      </c>
      <c r="AA1709" s="7" t="s">
        <v>57</v>
      </c>
      <c r="AB1709" s="7" t="s">
        <v>57</v>
      </c>
      <c r="AC1709" s="7" t="s">
        <v>57</v>
      </c>
      <c r="AD1709" s="7"/>
      <c r="AE1709" s="7"/>
      <c r="AF1709" s="7" t="s">
        <v>58</v>
      </c>
      <c r="AG1709" s="7">
        <v>1153</v>
      </c>
      <c r="AH1709" s="7" t="s">
        <v>308</v>
      </c>
      <c r="AI1709" s="7" t="s">
        <v>309</v>
      </c>
      <c r="AJ1709" s="7" t="s">
        <v>91</v>
      </c>
      <c r="AK1709" s="7"/>
      <c r="AL1709" s="7"/>
      <c r="AM1709" s="7"/>
      <c r="AN1709" s="7"/>
      <c r="AO1709" s="7" t="s">
        <v>6393</v>
      </c>
      <c r="AP1709" s="7" t="s">
        <v>191</v>
      </c>
      <c r="AQ1709" s="7">
        <v>0.47284727999999998</v>
      </c>
      <c r="AR1709" s="7">
        <v>0.78584008999999999</v>
      </c>
      <c r="AS1709" s="7"/>
      <c r="AT1709">
        <v>0.61892020299999995</v>
      </c>
      <c r="AU1709" t="str">
        <f>IF(AT1709,R1709)</f>
        <v>Norwegian</v>
      </c>
      <c r="AV1709" t="str">
        <f>Q1709</f>
        <v>Norwegian</v>
      </c>
      <c r="AX1709" s="5"/>
      <c r="AY1709" t="s">
        <v>12257</v>
      </c>
    </row>
    <row r="1710" spans="1:51">
      <c r="A1710" s="7" t="s">
        <v>10611</v>
      </c>
      <c r="B1710" s="7" t="s">
        <v>47</v>
      </c>
      <c r="C1710" s="7">
        <v>962</v>
      </c>
      <c r="D1710" s="7">
        <v>1799</v>
      </c>
      <c r="E1710" s="7" t="s">
        <v>10612</v>
      </c>
      <c r="F1710" s="7" t="s">
        <v>49</v>
      </c>
      <c r="G1710" s="7" t="s">
        <v>120</v>
      </c>
      <c r="H1710" s="7" t="s">
        <v>10611</v>
      </c>
      <c r="I1710" s="7" t="s">
        <v>12210</v>
      </c>
      <c r="J1710" s="7"/>
      <c r="K1710" s="7" t="s">
        <v>10613</v>
      </c>
      <c r="L1710" s="7" t="s">
        <v>10614</v>
      </c>
      <c r="M1710" s="7" t="s">
        <v>10615</v>
      </c>
      <c r="N1710" s="7"/>
      <c r="O1710" s="7"/>
      <c r="P1710" s="7" t="s">
        <v>165</v>
      </c>
      <c r="Q1710" s="7" t="s">
        <v>165</v>
      </c>
      <c r="R1710" s="7" t="s">
        <v>1423</v>
      </c>
      <c r="S1710" s="7" t="s">
        <v>55</v>
      </c>
      <c r="T1710" s="7" t="s">
        <v>85</v>
      </c>
      <c r="U1710" s="7" t="s">
        <v>85</v>
      </c>
      <c r="V1710" s="7" t="s">
        <v>87</v>
      </c>
      <c r="W1710" s="7" t="s">
        <v>57</v>
      </c>
      <c r="X1710" s="7"/>
      <c r="Y1710" s="7" t="s">
        <v>57</v>
      </c>
      <c r="Z1710" s="7" t="s">
        <v>57</v>
      </c>
      <c r="AA1710" s="7" t="s">
        <v>57</v>
      </c>
      <c r="AB1710" s="7" t="s">
        <v>57</v>
      </c>
      <c r="AC1710" s="7" t="s">
        <v>57</v>
      </c>
      <c r="AD1710" s="7"/>
      <c r="AE1710" s="7"/>
      <c r="AF1710" s="7" t="s">
        <v>58</v>
      </c>
      <c r="AG1710" s="7">
        <v>18</v>
      </c>
      <c r="AH1710" s="7" t="s">
        <v>1936</v>
      </c>
      <c r="AI1710" s="7" t="s">
        <v>1937</v>
      </c>
      <c r="AJ1710" s="7" t="s">
        <v>926</v>
      </c>
      <c r="AK1710" s="7"/>
      <c r="AL1710" s="7"/>
      <c r="AM1710" s="7"/>
      <c r="AN1710" s="7"/>
      <c r="AO1710" s="7" t="s">
        <v>9656</v>
      </c>
      <c r="AP1710" s="7" t="s">
        <v>1578</v>
      </c>
      <c r="AQ1710" s="7">
        <v>0.49651096</v>
      </c>
      <c r="AR1710" s="7">
        <v>0.45909617000000003</v>
      </c>
      <c r="AS1710" s="7" t="s">
        <v>192</v>
      </c>
      <c r="AT1710">
        <v>0.57491872399999999</v>
      </c>
      <c r="AU1710" t="str">
        <f>IF(AT1710,R1710)</f>
        <v>Greek</v>
      </c>
      <c r="AV1710" t="str">
        <f>Q1710</f>
        <v>Italian</v>
      </c>
      <c r="AX1710" t="s">
        <v>165</v>
      </c>
      <c r="AY1710" t="s">
        <v>165</v>
      </c>
    </row>
    <row r="1711" spans="1:51">
      <c r="A1711" t="s">
        <v>1696</v>
      </c>
      <c r="B1711" t="s">
        <v>47</v>
      </c>
      <c r="C1711">
        <v>952</v>
      </c>
      <c r="D1711">
        <v>291</v>
      </c>
      <c r="E1711" t="s">
        <v>1697</v>
      </c>
      <c r="F1711" t="s">
        <v>49</v>
      </c>
      <c r="G1711" t="s">
        <v>50</v>
      </c>
      <c r="H1711" t="s">
        <v>1696</v>
      </c>
      <c r="I1711">
        <v>17</v>
      </c>
      <c r="K1711" t="s">
        <v>1698</v>
      </c>
      <c r="L1711" t="s">
        <v>1699</v>
      </c>
      <c r="M1711" t="s">
        <v>1700</v>
      </c>
      <c r="O1711" t="s">
        <v>1701</v>
      </c>
      <c r="Q1711" t="s">
        <v>1701</v>
      </c>
      <c r="R1711" t="s">
        <v>112</v>
      </c>
      <c r="S1711" t="s">
        <v>155</v>
      </c>
      <c r="T1711" t="s">
        <v>85</v>
      </c>
      <c r="U1711" t="s">
        <v>85</v>
      </c>
      <c r="V1711" t="s">
        <v>113</v>
      </c>
      <c r="W1711" t="s">
        <v>57</v>
      </c>
      <c r="X1711" t="s">
        <v>57</v>
      </c>
      <c r="Z1711" t="s">
        <v>57</v>
      </c>
      <c r="AA1711" t="s">
        <v>57</v>
      </c>
      <c r="AB1711" t="s">
        <v>57</v>
      </c>
      <c r="AC1711" t="s">
        <v>57</v>
      </c>
      <c r="AF1711" t="s">
        <v>58</v>
      </c>
      <c r="AG1711">
        <v>8</v>
      </c>
      <c r="AH1711" t="s">
        <v>188</v>
      </c>
      <c r="AI1711" t="s">
        <v>189</v>
      </c>
      <c r="AO1711" t="s">
        <v>2760</v>
      </c>
      <c r="AP1711" t="s">
        <v>2761</v>
      </c>
      <c r="AQ1711">
        <v>0.78229729299999995</v>
      </c>
      <c r="AR1711">
        <v>0.83334707299999999</v>
      </c>
      <c r="AT1711">
        <v>0.78229729299999995</v>
      </c>
      <c r="AU1711" t="str">
        <f>IF(AT1711,R1711)</f>
        <v>French</v>
      </c>
      <c r="AV1711" t="str">
        <f>Q1711</f>
        <v>Polish</v>
      </c>
      <c r="AW1711" t="b">
        <f>IF(AU1711=AV1711,AU1711,IF(AV1711=0,AU1711))</f>
        <v>0</v>
      </c>
      <c r="AY1711" t="s">
        <v>1701</v>
      </c>
    </row>
    <row r="1712" spans="1:51">
      <c r="A1712" t="s">
        <v>1839</v>
      </c>
      <c r="B1712" t="s">
        <v>47</v>
      </c>
      <c r="C1712">
        <v>953</v>
      </c>
      <c r="D1712">
        <v>313</v>
      </c>
      <c r="E1712" t="s">
        <v>1840</v>
      </c>
      <c r="F1712" t="s">
        <v>49</v>
      </c>
      <c r="G1712" t="s">
        <v>50</v>
      </c>
      <c r="H1712" t="s">
        <v>1839</v>
      </c>
      <c r="I1712">
        <v>15</v>
      </c>
      <c r="K1712" t="s">
        <v>1841</v>
      </c>
      <c r="L1712" t="s">
        <v>1842</v>
      </c>
      <c r="M1712" t="s">
        <v>1843</v>
      </c>
      <c r="N1712" t="s">
        <v>1701</v>
      </c>
      <c r="Q1712" t="s">
        <v>1701</v>
      </c>
      <c r="R1712" t="s">
        <v>441</v>
      </c>
      <c r="S1712" t="s">
        <v>55</v>
      </c>
      <c r="T1712" t="s">
        <v>85</v>
      </c>
      <c r="U1712" t="s">
        <v>85</v>
      </c>
      <c r="V1712" t="s">
        <v>175</v>
      </c>
      <c r="W1712" t="s">
        <v>57</v>
      </c>
      <c r="X1712" t="s">
        <v>57</v>
      </c>
      <c r="Z1712" t="s">
        <v>57</v>
      </c>
      <c r="AA1712" t="s">
        <v>57</v>
      </c>
      <c r="AB1712" t="s">
        <v>57</v>
      </c>
      <c r="AC1712" t="s">
        <v>57</v>
      </c>
      <c r="AF1712" t="s">
        <v>58</v>
      </c>
      <c r="AG1712">
        <v>327</v>
      </c>
      <c r="AH1712" t="s">
        <v>249</v>
      </c>
      <c r="AI1712" t="s">
        <v>250</v>
      </c>
      <c r="AO1712" t="s">
        <v>236</v>
      </c>
      <c r="AP1712" t="s">
        <v>5232</v>
      </c>
      <c r="AQ1712">
        <v>0.41656995200000002</v>
      </c>
      <c r="AR1712">
        <v>0.42851840000000002</v>
      </c>
      <c r="AT1712" s="5">
        <v>0.48264236999999999</v>
      </c>
      <c r="AU1712" s="5" t="str">
        <f>IF(AT1712,R1712)</f>
        <v>Liberian</v>
      </c>
      <c r="AV1712" s="5" t="str">
        <f>Q1712</f>
        <v>Polish</v>
      </c>
      <c r="AW1712" s="5"/>
      <c r="AX1712" s="5" t="s">
        <v>493</v>
      </c>
      <c r="AY1712" t="s">
        <v>1701</v>
      </c>
    </row>
    <row r="1713" spans="1:51">
      <c r="A1713" s="5" t="s">
        <v>9594</v>
      </c>
      <c r="B1713" s="5" t="s">
        <v>47</v>
      </c>
      <c r="C1713" s="5">
        <v>961</v>
      </c>
      <c r="D1713" s="5">
        <v>1625</v>
      </c>
      <c r="E1713" s="5" t="s">
        <v>9595</v>
      </c>
      <c r="F1713" s="5" t="s">
        <v>49</v>
      </c>
      <c r="G1713" s="5" t="s">
        <v>50</v>
      </c>
      <c r="H1713" s="5" t="s">
        <v>9594</v>
      </c>
      <c r="I1713" s="5">
        <v>14</v>
      </c>
      <c r="J1713" s="5"/>
      <c r="K1713" s="5" t="s">
        <v>9596</v>
      </c>
      <c r="L1713" s="5" t="s">
        <v>8469</v>
      </c>
      <c r="M1713" s="5" t="s">
        <v>8470</v>
      </c>
      <c r="N1713" s="5" t="s">
        <v>1701</v>
      </c>
      <c r="O1713" s="5"/>
      <c r="P1713" s="5"/>
      <c r="Q1713" s="5" t="s">
        <v>1701</v>
      </c>
      <c r="R1713" s="5" t="s">
        <v>1701</v>
      </c>
      <c r="S1713" s="5" t="s">
        <v>55</v>
      </c>
      <c r="T1713" s="5" t="s">
        <v>1701</v>
      </c>
      <c r="U1713" s="5" t="s">
        <v>1701</v>
      </c>
      <c r="V1713" s="5" t="s">
        <v>493</v>
      </c>
      <c r="W1713" s="5" t="s">
        <v>57</v>
      </c>
      <c r="X1713" s="5"/>
      <c r="Y1713" s="5" t="s">
        <v>57</v>
      </c>
      <c r="Z1713" s="5" t="s">
        <v>57</v>
      </c>
      <c r="AA1713" s="5" t="s">
        <v>57</v>
      </c>
      <c r="AB1713" s="5" t="s">
        <v>57</v>
      </c>
      <c r="AC1713" s="5" t="s">
        <v>57</v>
      </c>
      <c r="AD1713" s="5"/>
      <c r="AE1713" s="5"/>
      <c r="AF1713" s="5" t="s">
        <v>58</v>
      </c>
      <c r="AG1713" s="5">
        <v>672</v>
      </c>
      <c r="AH1713" s="5" t="s">
        <v>658</v>
      </c>
      <c r="AI1713" s="5" t="s">
        <v>659</v>
      </c>
      <c r="AJ1713" s="5" t="s">
        <v>91</v>
      </c>
      <c r="AK1713" s="5"/>
      <c r="AL1713" s="5"/>
      <c r="AM1713" s="5"/>
      <c r="AN1713" s="5"/>
      <c r="AO1713" t="s">
        <v>11364</v>
      </c>
      <c r="AP1713" t="s">
        <v>11365</v>
      </c>
      <c r="AQ1713">
        <v>0.70786659399999996</v>
      </c>
      <c r="AR1713">
        <v>0.86548597800000004</v>
      </c>
      <c r="AT1713" s="5">
        <v>0.45546978799999999</v>
      </c>
      <c r="AU1713" s="5" t="str">
        <f>IF(AT1713,R1713)</f>
        <v>Polish</v>
      </c>
      <c r="AV1713" s="5" t="str">
        <f>Q1713</f>
        <v>Polish</v>
      </c>
      <c r="AW1713" s="5"/>
      <c r="AX1713" s="5"/>
      <c r="AY1713" t="s">
        <v>1701</v>
      </c>
    </row>
    <row r="1714" spans="1:51">
      <c r="A1714" s="7" t="s">
        <v>12091</v>
      </c>
      <c r="B1714" s="7" t="s">
        <v>47</v>
      </c>
      <c r="C1714" s="7">
        <v>964</v>
      </c>
      <c r="D1714" s="7">
        <v>2054</v>
      </c>
      <c r="E1714" s="7" t="s">
        <v>12092</v>
      </c>
      <c r="F1714" s="7" t="s">
        <v>49</v>
      </c>
      <c r="G1714" s="7" t="s">
        <v>50</v>
      </c>
      <c r="H1714" s="7" t="s">
        <v>12091</v>
      </c>
      <c r="I1714" s="7">
        <v>15</v>
      </c>
      <c r="J1714" s="7"/>
      <c r="K1714" s="7" t="s">
        <v>12093</v>
      </c>
      <c r="L1714" s="7" t="s">
        <v>12094</v>
      </c>
      <c r="M1714" s="7" t="s">
        <v>12095</v>
      </c>
      <c r="N1714" s="7"/>
      <c r="O1714" s="7" t="s">
        <v>1423</v>
      </c>
      <c r="P1714" s="7"/>
      <c r="Q1714" s="7" t="s">
        <v>1423</v>
      </c>
      <c r="R1714" s="7" t="s">
        <v>55</v>
      </c>
      <c r="S1714" s="7" t="s">
        <v>1423</v>
      </c>
      <c r="T1714" s="7" t="s">
        <v>1423</v>
      </c>
      <c r="U1714" s="7" t="s">
        <v>1423</v>
      </c>
      <c r="V1714" s="7" t="s">
        <v>56</v>
      </c>
      <c r="W1714" s="7" t="s">
        <v>57</v>
      </c>
      <c r="X1714" s="7"/>
      <c r="Y1714" s="7" t="s">
        <v>57</v>
      </c>
      <c r="Z1714" s="7" t="s">
        <v>57</v>
      </c>
      <c r="AA1714" s="7" t="s">
        <v>57</v>
      </c>
      <c r="AB1714" s="7" t="s">
        <v>57</v>
      </c>
      <c r="AC1714" s="7" t="s">
        <v>57</v>
      </c>
      <c r="AD1714" s="7"/>
      <c r="AE1714" s="7"/>
      <c r="AF1714" s="7" t="s">
        <v>58</v>
      </c>
      <c r="AG1714" s="7">
        <v>125</v>
      </c>
      <c r="AH1714" s="7" t="s">
        <v>526</v>
      </c>
      <c r="AI1714" s="7" t="s">
        <v>527</v>
      </c>
      <c r="AJ1714" s="7"/>
      <c r="AK1714" s="7"/>
      <c r="AL1714" s="7"/>
      <c r="AM1714" s="7"/>
      <c r="AN1714" s="7"/>
      <c r="AO1714" s="7" t="s">
        <v>12051</v>
      </c>
      <c r="AP1714" s="7" t="s">
        <v>698</v>
      </c>
      <c r="AQ1714" s="7">
        <v>0.36237953000000001</v>
      </c>
      <c r="AR1714" s="7">
        <v>0.59271541000000005</v>
      </c>
      <c r="AS1714" s="7"/>
      <c r="AT1714" s="7"/>
      <c r="AU1714" s="7" t="b">
        <v>0</v>
      </c>
      <c r="AV1714" s="7" t="s">
        <v>1701</v>
      </c>
      <c r="AW1714" s="7"/>
      <c r="AX1714" s="5"/>
      <c r="AY1714" t="s">
        <v>1701</v>
      </c>
    </row>
    <row r="1715" spans="1:51">
      <c r="A1715" s="7" t="s">
        <v>6952</v>
      </c>
      <c r="B1715" s="7" t="s">
        <v>47</v>
      </c>
      <c r="C1715" s="7">
        <v>958</v>
      </c>
      <c r="D1715" s="7">
        <v>1167</v>
      </c>
      <c r="E1715" s="7" t="s">
        <v>6953</v>
      </c>
      <c r="F1715" s="7" t="s">
        <v>49</v>
      </c>
      <c r="G1715" s="7" t="s">
        <v>50</v>
      </c>
      <c r="H1715" s="7" t="s">
        <v>6952</v>
      </c>
      <c r="I1715" s="7">
        <v>14</v>
      </c>
      <c r="J1715" s="7"/>
      <c r="K1715" s="7" t="s">
        <v>6954</v>
      </c>
      <c r="L1715" s="7" t="s">
        <v>6955</v>
      </c>
      <c r="M1715" s="7" t="s">
        <v>6956</v>
      </c>
      <c r="N1715" s="7"/>
      <c r="O1715" s="7"/>
      <c r="P1715" s="7" t="s">
        <v>492</v>
      </c>
      <c r="Q1715" s="7" t="s">
        <v>492</v>
      </c>
      <c r="R1715" s="7" t="s">
        <v>69</v>
      </c>
      <c r="S1715" s="7" t="s">
        <v>492</v>
      </c>
      <c r="T1715" s="7" t="s">
        <v>492</v>
      </c>
      <c r="U1715" s="7" t="s">
        <v>492</v>
      </c>
      <c r="V1715" s="7" t="s">
        <v>71</v>
      </c>
      <c r="W1715" s="7" t="s">
        <v>57</v>
      </c>
      <c r="X1715" s="7" t="s">
        <v>57</v>
      </c>
      <c r="Y1715" s="7"/>
      <c r="Z1715" s="7" t="s">
        <v>57</v>
      </c>
      <c r="AA1715" s="7" t="s">
        <v>57</v>
      </c>
      <c r="AB1715" s="7" t="s">
        <v>57</v>
      </c>
      <c r="AC1715" s="7" t="s">
        <v>57</v>
      </c>
      <c r="AD1715" s="7"/>
      <c r="AE1715" s="7"/>
      <c r="AF1715" s="7" t="s">
        <v>58</v>
      </c>
      <c r="AG1715" s="7">
        <v>63</v>
      </c>
      <c r="AH1715" s="7" t="s">
        <v>225</v>
      </c>
      <c r="AI1715" s="7" t="s">
        <v>226</v>
      </c>
      <c r="AJ1715" s="7" t="s">
        <v>91</v>
      </c>
      <c r="AK1715" s="7"/>
      <c r="AL1715" s="7"/>
      <c r="AM1715" s="7"/>
      <c r="AN1715" s="7"/>
      <c r="AO1715" s="7" t="s">
        <v>3489</v>
      </c>
      <c r="AP1715" s="7" t="s">
        <v>698</v>
      </c>
      <c r="AQ1715" s="7">
        <v>0.43125149000000002</v>
      </c>
      <c r="AR1715" s="7">
        <v>0.42558173999999999</v>
      </c>
      <c r="AS1715" s="7" t="s">
        <v>192</v>
      </c>
      <c r="AT1715" s="7"/>
      <c r="AU1715" s="7" t="b">
        <v>0</v>
      </c>
      <c r="AV1715" s="7" t="s">
        <v>1701</v>
      </c>
      <c r="AW1715" s="7"/>
      <c r="AX1715" s="7"/>
      <c r="AY1715" t="s">
        <v>1701</v>
      </c>
    </row>
    <row r="1716" spans="1:51">
      <c r="A1716" s="7" t="s">
        <v>6958</v>
      </c>
      <c r="B1716" s="7" t="s">
        <v>47</v>
      </c>
      <c r="C1716" s="7">
        <v>958</v>
      </c>
      <c r="D1716" s="7">
        <v>1168</v>
      </c>
      <c r="E1716" s="7" t="s">
        <v>6959</v>
      </c>
      <c r="F1716" s="7" t="s">
        <v>49</v>
      </c>
      <c r="G1716" s="7" t="s">
        <v>50</v>
      </c>
      <c r="H1716" s="7" t="s">
        <v>6958</v>
      </c>
      <c r="I1716" s="7">
        <v>13</v>
      </c>
      <c r="J1716" s="7"/>
      <c r="K1716" s="7" t="s">
        <v>6960</v>
      </c>
      <c r="L1716" s="7" t="s">
        <v>6961</v>
      </c>
      <c r="M1716" s="7" t="s">
        <v>6962</v>
      </c>
      <c r="N1716" s="7"/>
      <c r="O1716" s="7"/>
      <c r="P1716" s="7" t="s">
        <v>492</v>
      </c>
      <c r="Q1716" s="7" t="s">
        <v>492</v>
      </c>
      <c r="R1716" s="7"/>
      <c r="S1716" s="7"/>
      <c r="T1716" s="7" t="s">
        <v>186</v>
      </c>
      <c r="U1716" s="7" t="s">
        <v>186</v>
      </c>
      <c r="V1716" s="7"/>
      <c r="W1716" s="7"/>
      <c r="X1716" s="7"/>
      <c r="Y1716" s="7"/>
      <c r="Z1716" s="7"/>
      <c r="AA1716" s="7" t="s">
        <v>57</v>
      </c>
      <c r="AB1716" s="7" t="s">
        <v>186</v>
      </c>
      <c r="AC1716" s="7"/>
      <c r="AD1716" s="7"/>
      <c r="AE1716" s="7"/>
      <c r="AF1716" s="7" t="s">
        <v>58</v>
      </c>
      <c r="AG1716" s="7">
        <v>16</v>
      </c>
      <c r="AH1716" s="7" t="s">
        <v>3251</v>
      </c>
      <c r="AI1716" s="7" t="s">
        <v>516</v>
      </c>
      <c r="AJ1716" s="7" t="s">
        <v>599</v>
      </c>
      <c r="AK1716" s="7"/>
      <c r="AL1716" s="7"/>
      <c r="AM1716" s="7"/>
      <c r="AN1716" s="7"/>
      <c r="AO1716" s="7" t="s">
        <v>3510</v>
      </c>
      <c r="AP1716" s="7" t="s">
        <v>149</v>
      </c>
      <c r="AQ1716" s="7">
        <v>0.49567501000000003</v>
      </c>
      <c r="AR1716" s="7">
        <v>0.45852417000000001</v>
      </c>
      <c r="AS1716" s="7" t="s">
        <v>192</v>
      </c>
      <c r="AT1716" s="7"/>
      <c r="AU1716" s="7" t="b">
        <v>0</v>
      </c>
      <c r="AV1716" s="7" t="s">
        <v>1701</v>
      </c>
      <c r="AW1716" s="7"/>
      <c r="AX1716" s="7"/>
      <c r="AY1716" t="s">
        <v>1701</v>
      </c>
    </row>
    <row r="1717" spans="1:51">
      <c r="A1717" s="7" t="s">
        <v>7903</v>
      </c>
      <c r="B1717" s="7" t="s">
        <v>47</v>
      </c>
      <c r="C1717" s="7">
        <v>959</v>
      </c>
      <c r="D1717" s="7">
        <v>1325</v>
      </c>
      <c r="E1717" s="7" t="s">
        <v>7904</v>
      </c>
      <c r="F1717" s="7" t="s">
        <v>49</v>
      </c>
      <c r="G1717" s="7" t="s">
        <v>50</v>
      </c>
      <c r="H1717" s="7" t="s">
        <v>7903</v>
      </c>
      <c r="I1717" s="7">
        <v>16</v>
      </c>
      <c r="J1717" s="7"/>
      <c r="K1717" s="7" t="s">
        <v>7905</v>
      </c>
      <c r="L1717" s="7" t="s">
        <v>7906</v>
      </c>
      <c r="M1717" s="7" t="s">
        <v>7907</v>
      </c>
      <c r="N1717" s="7"/>
      <c r="O1717" s="7"/>
      <c r="P1717" s="7" t="s">
        <v>492</v>
      </c>
      <c r="Q1717" s="7" t="s">
        <v>492</v>
      </c>
      <c r="R1717" s="7" t="s">
        <v>184</v>
      </c>
      <c r="S1717" s="7" t="s">
        <v>55</v>
      </c>
      <c r="T1717" s="7" t="s">
        <v>85</v>
      </c>
      <c r="U1717" s="7" t="s">
        <v>85</v>
      </c>
      <c r="V1717" s="7" t="s">
        <v>113</v>
      </c>
      <c r="W1717" s="7" t="s">
        <v>57</v>
      </c>
      <c r="X1717" s="7"/>
      <c r="Y1717" s="7" t="s">
        <v>57</v>
      </c>
      <c r="Z1717" s="7" t="s">
        <v>57</v>
      </c>
      <c r="AA1717" s="7" t="s">
        <v>57</v>
      </c>
      <c r="AB1717" s="7" t="s">
        <v>57</v>
      </c>
      <c r="AC1717" s="7" t="s">
        <v>57</v>
      </c>
      <c r="AD1717" s="7"/>
      <c r="AE1717" s="7"/>
      <c r="AF1717" s="7" t="s">
        <v>58</v>
      </c>
      <c r="AG1717" s="7">
        <v>76</v>
      </c>
      <c r="AH1717" s="7" t="s">
        <v>442</v>
      </c>
      <c r="AI1717" s="7" t="s">
        <v>209</v>
      </c>
      <c r="AJ1717" s="7" t="s">
        <v>443</v>
      </c>
      <c r="AK1717" s="7"/>
      <c r="AL1717" s="7"/>
      <c r="AM1717" s="7"/>
      <c r="AN1717" s="7"/>
      <c r="AO1717" s="7" t="s">
        <v>5015</v>
      </c>
      <c r="AP1717" s="7" t="s">
        <v>1250</v>
      </c>
      <c r="AQ1717" s="7">
        <v>0.50145770999999995</v>
      </c>
      <c r="AR1717" s="7">
        <v>0.46384948999999998</v>
      </c>
      <c r="AS1717" s="7" t="s">
        <v>192</v>
      </c>
      <c r="AT1717" s="7"/>
      <c r="AU1717" s="7" t="b">
        <v>0</v>
      </c>
      <c r="AV1717" s="7" t="s">
        <v>1701</v>
      </c>
      <c r="AW1717" s="7"/>
      <c r="AY1717" t="s">
        <v>1701</v>
      </c>
    </row>
    <row r="1718" spans="1:51">
      <c r="A1718" s="7" t="s">
        <v>5499</v>
      </c>
      <c r="B1718" s="7" t="s">
        <v>47</v>
      </c>
      <c r="C1718" s="7">
        <v>956</v>
      </c>
      <c r="D1718" s="7">
        <v>925</v>
      </c>
      <c r="E1718" s="7" t="s">
        <v>5500</v>
      </c>
      <c r="F1718" s="7" t="s">
        <v>49</v>
      </c>
      <c r="G1718" s="7" t="s">
        <v>50</v>
      </c>
      <c r="H1718" s="7" t="s">
        <v>5499</v>
      </c>
      <c r="I1718" s="7">
        <v>16</v>
      </c>
      <c r="J1718" s="7"/>
      <c r="K1718" s="7" t="s">
        <v>5501</v>
      </c>
      <c r="L1718" s="7" t="s">
        <v>5502</v>
      </c>
      <c r="M1718" s="7" t="s">
        <v>5503</v>
      </c>
      <c r="N1718" s="7" t="s">
        <v>55</v>
      </c>
      <c r="O1718" s="7"/>
      <c r="P1718" s="7"/>
      <c r="Q1718" s="7" t="s">
        <v>55</v>
      </c>
      <c r="R1718" s="7" t="s">
        <v>54</v>
      </c>
      <c r="S1718" s="7" t="s">
        <v>2298</v>
      </c>
      <c r="T1718" s="7" t="s">
        <v>186</v>
      </c>
      <c r="U1718" s="7" t="s">
        <v>186</v>
      </c>
      <c r="V1718" s="7"/>
      <c r="W1718" s="7"/>
      <c r="X1718" s="7"/>
      <c r="Y1718" s="7"/>
      <c r="Z1718" s="7"/>
      <c r="AA1718" s="7" t="s">
        <v>57</v>
      </c>
      <c r="AB1718" s="7" t="s">
        <v>186</v>
      </c>
      <c r="AC1718" s="7"/>
      <c r="AD1718" s="7"/>
      <c r="AE1718" s="7"/>
      <c r="AF1718" s="7" t="s">
        <v>58</v>
      </c>
      <c r="AG1718" s="7">
        <v>618</v>
      </c>
      <c r="AH1718" s="7" t="s">
        <v>89</v>
      </c>
      <c r="AI1718" s="7" t="s">
        <v>90</v>
      </c>
      <c r="AJ1718" s="7" t="s">
        <v>91</v>
      </c>
      <c r="AK1718" s="7"/>
      <c r="AL1718" s="7"/>
      <c r="AM1718" s="7"/>
      <c r="AN1718" s="7"/>
      <c r="AO1718" s="7" t="s">
        <v>1558</v>
      </c>
      <c r="AP1718" s="7" t="s">
        <v>191</v>
      </c>
      <c r="AQ1718" s="7">
        <v>0.1962129</v>
      </c>
      <c r="AR1718" s="7">
        <v>0.25032480000000001</v>
      </c>
      <c r="AS1718" s="7"/>
      <c r="AT1718" s="7"/>
      <c r="AU1718" s="7" t="b">
        <v>0</v>
      </c>
      <c r="AV1718" s="7" t="s">
        <v>1701</v>
      </c>
      <c r="AW1718" s="7"/>
      <c r="AX1718" s="5"/>
      <c r="AY1718" t="s">
        <v>1701</v>
      </c>
    </row>
    <row r="1719" spans="1:51">
      <c r="A1719" s="7" t="s">
        <v>6045</v>
      </c>
      <c r="B1719" s="7" t="s">
        <v>47</v>
      </c>
      <c r="C1719" s="7">
        <v>957</v>
      </c>
      <c r="D1719" s="7">
        <v>1017</v>
      </c>
      <c r="E1719" s="7" t="s">
        <v>6046</v>
      </c>
      <c r="F1719" s="7" t="s">
        <v>49</v>
      </c>
      <c r="G1719" s="7" t="s">
        <v>50</v>
      </c>
      <c r="H1719" s="7" t="s">
        <v>6045</v>
      </c>
      <c r="I1719" s="7">
        <v>15</v>
      </c>
      <c r="J1719" s="7"/>
      <c r="K1719" s="7" t="s">
        <v>6047</v>
      </c>
      <c r="L1719" s="7" t="s">
        <v>6048</v>
      </c>
      <c r="M1719" s="7" t="s">
        <v>6049</v>
      </c>
      <c r="N1719" s="7" t="s">
        <v>55</v>
      </c>
      <c r="O1719" s="7"/>
      <c r="P1719" s="7"/>
      <c r="Q1719" s="7" t="s">
        <v>55</v>
      </c>
      <c r="R1719" s="7"/>
      <c r="S1719" s="7"/>
      <c r="T1719" s="7" t="s">
        <v>186</v>
      </c>
      <c r="U1719" s="7" t="s">
        <v>186</v>
      </c>
      <c r="V1719" s="7"/>
      <c r="W1719" s="7"/>
      <c r="X1719" s="7"/>
      <c r="Y1719" s="7"/>
      <c r="Z1719" s="7"/>
      <c r="AA1719" s="7" t="s">
        <v>57</v>
      </c>
      <c r="AB1719" s="7" t="s">
        <v>186</v>
      </c>
      <c r="AC1719" s="7"/>
      <c r="AD1719" s="7"/>
      <c r="AE1719" s="7"/>
      <c r="AF1719" s="7" t="s">
        <v>58</v>
      </c>
      <c r="AG1719" s="7">
        <v>423</v>
      </c>
      <c r="AH1719" s="7" t="s">
        <v>89</v>
      </c>
      <c r="AI1719" s="7" t="s">
        <v>90</v>
      </c>
      <c r="AJ1719" s="7" t="s">
        <v>91</v>
      </c>
      <c r="AK1719" s="7"/>
      <c r="AL1719" s="7"/>
      <c r="AM1719" s="7"/>
      <c r="AN1719" s="7"/>
      <c r="AO1719" s="7" t="s">
        <v>2383</v>
      </c>
      <c r="AP1719" s="7" t="s">
        <v>1066</v>
      </c>
      <c r="AQ1719" s="7">
        <v>0.47211588999999998</v>
      </c>
      <c r="AR1719" s="7">
        <v>0.43065632999999998</v>
      </c>
      <c r="AS1719" s="7" t="s">
        <v>192</v>
      </c>
      <c r="AT1719" s="7"/>
      <c r="AU1719" s="7" t="b">
        <v>0</v>
      </c>
      <c r="AV1719" s="7" t="s">
        <v>1701</v>
      </c>
      <c r="AW1719" s="7"/>
      <c r="AX1719" s="7"/>
      <c r="AY1719" t="s">
        <v>1701</v>
      </c>
    </row>
    <row r="1720" spans="1:51">
      <c r="A1720" s="7" t="s">
        <v>6099</v>
      </c>
      <c r="B1720" s="7" t="s">
        <v>47</v>
      </c>
      <c r="C1720" s="7">
        <v>957</v>
      </c>
      <c r="D1720" s="7">
        <v>1026</v>
      </c>
      <c r="E1720" s="7" t="s">
        <v>6100</v>
      </c>
      <c r="F1720" s="7" t="s">
        <v>49</v>
      </c>
      <c r="G1720" s="7" t="s">
        <v>50</v>
      </c>
      <c r="H1720" s="7" t="s">
        <v>6099</v>
      </c>
      <c r="I1720" s="7">
        <v>17</v>
      </c>
      <c r="J1720" s="7"/>
      <c r="K1720" s="7" t="s">
        <v>6101</v>
      </c>
      <c r="L1720" s="7" t="s">
        <v>6102</v>
      </c>
      <c r="M1720" s="7" t="s">
        <v>6103</v>
      </c>
      <c r="N1720" s="7" t="s">
        <v>55</v>
      </c>
      <c r="O1720" s="7"/>
      <c r="P1720" s="7"/>
      <c r="Q1720" s="7" t="s">
        <v>55</v>
      </c>
      <c r="R1720" s="7"/>
      <c r="S1720" s="7"/>
      <c r="T1720" s="7" t="s">
        <v>186</v>
      </c>
      <c r="U1720" s="7" t="s">
        <v>186</v>
      </c>
      <c r="V1720" s="7"/>
      <c r="W1720" s="7"/>
      <c r="X1720" s="7"/>
      <c r="Y1720" s="7"/>
      <c r="Z1720" s="7"/>
      <c r="AA1720" s="7" t="s">
        <v>57</v>
      </c>
      <c r="AB1720" s="7" t="s">
        <v>186</v>
      </c>
      <c r="AC1720" s="7"/>
      <c r="AD1720" s="7"/>
      <c r="AE1720" s="7"/>
      <c r="AF1720" s="7" t="s">
        <v>58</v>
      </c>
      <c r="AG1720" s="7">
        <v>113</v>
      </c>
      <c r="AH1720" s="7" t="s">
        <v>59</v>
      </c>
      <c r="AI1720" s="7" t="s">
        <v>60</v>
      </c>
      <c r="AJ1720" s="7" t="s">
        <v>61</v>
      </c>
      <c r="AK1720" s="7"/>
      <c r="AL1720" s="7"/>
      <c r="AM1720" s="7"/>
      <c r="AN1720" s="7"/>
      <c r="AO1720" s="7" t="s">
        <v>2516</v>
      </c>
      <c r="AP1720" s="7" t="s">
        <v>1622</v>
      </c>
      <c r="AQ1720" s="7">
        <v>0.32828985999999999</v>
      </c>
      <c r="AR1720" s="7">
        <v>0.56317715999999995</v>
      </c>
      <c r="AS1720" s="7"/>
      <c r="AT1720" s="7"/>
      <c r="AU1720" s="7" t="b">
        <v>0</v>
      </c>
      <c r="AV1720" s="7" t="s">
        <v>1701</v>
      </c>
      <c r="AW1720" s="7"/>
      <c r="AX1720" s="7"/>
      <c r="AY1720" t="s">
        <v>1701</v>
      </c>
    </row>
    <row r="1721" spans="1:51">
      <c r="A1721" s="7" t="s">
        <v>7221</v>
      </c>
      <c r="B1721" s="7" t="s">
        <v>47</v>
      </c>
      <c r="C1721" s="7">
        <v>958</v>
      </c>
      <c r="D1721" s="7">
        <v>1211</v>
      </c>
      <c r="E1721" s="7" t="s">
        <v>7222</v>
      </c>
      <c r="F1721" s="7" t="s">
        <v>49</v>
      </c>
      <c r="G1721" s="7" t="s">
        <v>50</v>
      </c>
      <c r="H1721" s="7" t="s">
        <v>7221</v>
      </c>
      <c r="I1721" s="7">
        <v>17</v>
      </c>
      <c r="J1721" s="7"/>
      <c r="K1721" s="7" t="s">
        <v>7223</v>
      </c>
      <c r="L1721" s="7" t="s">
        <v>7224</v>
      </c>
      <c r="M1721" s="7" t="s">
        <v>7225</v>
      </c>
      <c r="N1721" s="7"/>
      <c r="O1721" s="7"/>
      <c r="P1721" s="7" t="s">
        <v>55</v>
      </c>
      <c r="Q1721" s="7" t="s">
        <v>55</v>
      </c>
      <c r="R1721" s="7" t="s">
        <v>55</v>
      </c>
      <c r="S1721" s="7" t="s">
        <v>54</v>
      </c>
      <c r="T1721" s="7" t="s">
        <v>55</v>
      </c>
      <c r="U1721" s="7" t="s">
        <v>55</v>
      </c>
      <c r="V1721" s="7" t="s">
        <v>56</v>
      </c>
      <c r="W1721" s="7" t="s">
        <v>57</v>
      </c>
      <c r="X1721" s="7"/>
      <c r="Y1721" s="7" t="s">
        <v>57</v>
      </c>
      <c r="Z1721" s="7" t="s">
        <v>57</v>
      </c>
      <c r="AA1721" s="7" t="s">
        <v>57</v>
      </c>
      <c r="AB1721" s="7" t="s">
        <v>57</v>
      </c>
      <c r="AC1721" s="7" t="s">
        <v>57</v>
      </c>
      <c r="AD1721" s="7"/>
      <c r="AE1721" s="7"/>
      <c r="AF1721" s="7" t="s">
        <v>58</v>
      </c>
      <c r="AG1721" s="7">
        <v>346</v>
      </c>
      <c r="AH1721" s="7" t="s">
        <v>650</v>
      </c>
      <c r="AI1721" s="7" t="s">
        <v>651</v>
      </c>
      <c r="AJ1721" s="7"/>
      <c r="AK1721" s="7"/>
      <c r="AL1721" s="7"/>
      <c r="AM1721" s="7"/>
      <c r="AN1721" s="7"/>
      <c r="AO1721" s="7" t="s">
        <v>3960</v>
      </c>
      <c r="AP1721" s="7" t="s">
        <v>3961</v>
      </c>
      <c r="AQ1721" s="7">
        <v>0.37104058000000001</v>
      </c>
      <c r="AR1721" s="7">
        <v>0.38938645</v>
      </c>
      <c r="AS1721" s="7"/>
      <c r="AT1721" s="7"/>
      <c r="AU1721" s="7" t="b">
        <v>0</v>
      </c>
      <c r="AV1721" s="7" t="s">
        <v>1701</v>
      </c>
      <c r="AW1721" s="7"/>
      <c r="AX1721" s="7"/>
      <c r="AY1721" t="s">
        <v>1701</v>
      </c>
    </row>
    <row r="1722" spans="1:51">
      <c r="A1722" s="7" t="s">
        <v>5996</v>
      </c>
      <c r="B1722" s="7" t="s">
        <v>47</v>
      </c>
      <c r="C1722" s="7">
        <v>957</v>
      </c>
      <c r="D1722" s="7">
        <v>1009</v>
      </c>
      <c r="E1722" s="7" t="s">
        <v>5997</v>
      </c>
      <c r="F1722" s="7" t="s">
        <v>49</v>
      </c>
      <c r="G1722" s="7" t="s">
        <v>50</v>
      </c>
      <c r="H1722" s="7" t="s">
        <v>5996</v>
      </c>
      <c r="I1722" s="7">
        <v>12</v>
      </c>
      <c r="J1722" s="7"/>
      <c r="K1722" s="7" t="s">
        <v>5998</v>
      </c>
      <c r="L1722" s="7" t="s">
        <v>5999</v>
      </c>
      <c r="M1722" s="7" t="s">
        <v>6000</v>
      </c>
      <c r="N1722" s="7" t="s">
        <v>1701</v>
      </c>
      <c r="O1722" s="7"/>
      <c r="P1722" s="7"/>
      <c r="Q1722" s="7" t="s">
        <v>1701</v>
      </c>
      <c r="R1722" s="7" t="s">
        <v>69</v>
      </c>
      <c r="S1722" s="7" t="s">
        <v>1701</v>
      </c>
      <c r="T1722" s="7" t="s">
        <v>1701</v>
      </c>
      <c r="U1722" s="7" t="s">
        <v>1701</v>
      </c>
      <c r="V1722" s="7" t="s">
        <v>71</v>
      </c>
      <c r="W1722" s="7" t="s">
        <v>57</v>
      </c>
      <c r="X1722" s="7" t="s">
        <v>57</v>
      </c>
      <c r="Y1722" s="7"/>
      <c r="Z1722" s="7" t="s">
        <v>57</v>
      </c>
      <c r="AA1722" s="7" t="s">
        <v>57</v>
      </c>
      <c r="AB1722" s="7" t="s">
        <v>57</v>
      </c>
      <c r="AC1722" s="7" t="s">
        <v>57</v>
      </c>
      <c r="AD1722" s="7"/>
      <c r="AE1722" s="7"/>
      <c r="AF1722" s="7" t="s">
        <v>58</v>
      </c>
      <c r="AG1722" s="7">
        <v>46</v>
      </c>
      <c r="AH1722" s="7" t="s">
        <v>359</v>
      </c>
      <c r="AI1722" s="7" t="s">
        <v>360</v>
      </c>
      <c r="AJ1722" s="7"/>
      <c r="AK1722" s="7"/>
      <c r="AL1722" s="7"/>
      <c r="AM1722" s="7"/>
      <c r="AN1722" s="7"/>
      <c r="AO1722" s="7" t="s">
        <v>2259</v>
      </c>
      <c r="AP1722" s="7" t="s">
        <v>327</v>
      </c>
      <c r="AQ1722" s="7">
        <v>0.50757772999999995</v>
      </c>
      <c r="AR1722" s="7">
        <v>0.77746232999999998</v>
      </c>
      <c r="AS1722" s="7"/>
      <c r="AT1722" s="5">
        <v>0.81981914899999997</v>
      </c>
      <c r="AU1722" s="5" t="str">
        <f t="shared" ref="AU1722:AU1727" si="76">IF(AT1722,R1722)</f>
        <v>Jewish</v>
      </c>
      <c r="AV1722" s="5" t="str">
        <f t="shared" ref="AV1722:AV1727" si="77">Q1722</f>
        <v>Polish</v>
      </c>
      <c r="AW1722" s="5"/>
      <c r="AX1722" s="7"/>
      <c r="AY1722" t="s">
        <v>12275</v>
      </c>
    </row>
    <row r="1723" spans="1:51">
      <c r="A1723" s="7" t="s">
        <v>9387</v>
      </c>
      <c r="B1723" s="7" t="s">
        <v>47</v>
      </c>
      <c r="C1723" s="7">
        <v>961</v>
      </c>
      <c r="D1723" s="7">
        <v>1589</v>
      </c>
      <c r="E1723" s="7" t="s">
        <v>9388</v>
      </c>
      <c r="F1723" s="7" t="s">
        <v>49</v>
      </c>
      <c r="G1723" s="7" t="s">
        <v>50</v>
      </c>
      <c r="H1723" s="7" t="s">
        <v>9387</v>
      </c>
      <c r="I1723" s="7">
        <v>17</v>
      </c>
      <c r="J1723" s="7"/>
      <c r="K1723" s="7" t="s">
        <v>9389</v>
      </c>
      <c r="L1723" s="7" t="s">
        <v>9390</v>
      </c>
      <c r="M1723" s="7" t="s">
        <v>9391</v>
      </c>
      <c r="N1723" s="7" t="s">
        <v>1701</v>
      </c>
      <c r="O1723" s="7"/>
      <c r="P1723" s="7"/>
      <c r="Q1723" s="7" t="s">
        <v>1701</v>
      </c>
      <c r="R1723" s="7" t="s">
        <v>69</v>
      </c>
      <c r="S1723" s="7" t="s">
        <v>112</v>
      </c>
      <c r="T1723" s="7" t="s">
        <v>85</v>
      </c>
      <c r="U1723" s="7" t="s">
        <v>85</v>
      </c>
      <c r="V1723" s="7" t="s">
        <v>71</v>
      </c>
      <c r="W1723" s="7" t="s">
        <v>57</v>
      </c>
      <c r="X1723" s="7"/>
      <c r="Y1723" s="7" t="s">
        <v>57</v>
      </c>
      <c r="Z1723" s="7" t="s">
        <v>57</v>
      </c>
      <c r="AA1723" s="7" t="s">
        <v>57</v>
      </c>
      <c r="AB1723" s="7" t="s">
        <v>57</v>
      </c>
      <c r="AC1723" s="7" t="s">
        <v>57</v>
      </c>
      <c r="AD1723" s="7"/>
      <c r="AE1723" s="7"/>
      <c r="AF1723" s="7" t="s">
        <v>58</v>
      </c>
      <c r="AG1723" s="7">
        <v>77</v>
      </c>
      <c r="AH1723" s="7" t="s">
        <v>316</v>
      </c>
      <c r="AI1723" s="7" t="s">
        <v>209</v>
      </c>
      <c r="AJ1723" s="7" t="s">
        <v>317</v>
      </c>
      <c r="AK1723" s="7"/>
      <c r="AL1723" s="7"/>
      <c r="AM1723" s="7"/>
      <c r="AN1723" s="7"/>
      <c r="AO1723" s="7" t="s">
        <v>7684</v>
      </c>
      <c r="AP1723" s="7" t="s">
        <v>191</v>
      </c>
      <c r="AQ1723" s="7">
        <v>0.55131437000000005</v>
      </c>
      <c r="AR1723" s="7">
        <v>0.66402998000000002</v>
      </c>
      <c r="AS1723" s="7"/>
      <c r="AT1723" s="5">
        <v>0.73614897000000001</v>
      </c>
      <c r="AU1723" s="5" t="str">
        <f t="shared" si="76"/>
        <v>Jewish</v>
      </c>
      <c r="AV1723" s="5" t="str">
        <f t="shared" si="77"/>
        <v>Polish</v>
      </c>
      <c r="AW1723" s="5"/>
      <c r="AX1723" s="7"/>
      <c r="AY1723" t="s">
        <v>12275</v>
      </c>
    </row>
    <row r="1724" spans="1:51">
      <c r="A1724" t="s">
        <v>2125</v>
      </c>
      <c r="B1724" t="s">
        <v>47</v>
      </c>
      <c r="C1724">
        <v>953</v>
      </c>
      <c r="D1724">
        <v>354</v>
      </c>
      <c r="E1724" t="s">
        <v>2126</v>
      </c>
      <c r="F1724" t="s">
        <v>49</v>
      </c>
      <c r="G1724" t="s">
        <v>50</v>
      </c>
      <c r="H1724" t="s">
        <v>2125</v>
      </c>
      <c r="I1724">
        <v>16</v>
      </c>
      <c r="K1724" t="s">
        <v>2127</v>
      </c>
      <c r="L1724" t="s">
        <v>2128</v>
      </c>
      <c r="M1724" t="s">
        <v>2129</v>
      </c>
      <c r="P1724" t="s">
        <v>1934</v>
      </c>
      <c r="Q1724" t="s">
        <v>1934</v>
      </c>
      <c r="R1724" t="s">
        <v>55</v>
      </c>
      <c r="S1724" t="s">
        <v>54</v>
      </c>
      <c r="T1724" t="s">
        <v>85</v>
      </c>
      <c r="U1724" t="s">
        <v>85</v>
      </c>
      <c r="V1724" t="s">
        <v>56</v>
      </c>
      <c r="W1724" t="s">
        <v>57</v>
      </c>
      <c r="X1724" t="s">
        <v>57</v>
      </c>
      <c r="Z1724" t="s">
        <v>57</v>
      </c>
      <c r="AA1724" t="s">
        <v>57</v>
      </c>
      <c r="AB1724" t="s">
        <v>57</v>
      </c>
      <c r="AC1724" t="s">
        <v>57</v>
      </c>
      <c r="AF1724" t="s">
        <v>58</v>
      </c>
      <c r="AG1724">
        <v>2360</v>
      </c>
      <c r="AH1724" t="s">
        <v>308</v>
      </c>
      <c r="AI1724" t="s">
        <v>309</v>
      </c>
      <c r="AJ1724" t="s">
        <v>91</v>
      </c>
      <c r="AO1724" t="s">
        <v>4235</v>
      </c>
      <c r="AP1724" t="s">
        <v>4236</v>
      </c>
      <c r="AQ1724">
        <v>0.90989386400000005</v>
      </c>
      <c r="AR1724">
        <v>0.93328751099999996</v>
      </c>
      <c r="AT1724">
        <v>0.90989386400000005</v>
      </c>
      <c r="AU1724" t="str">
        <f t="shared" si="76"/>
        <v>Irish</v>
      </c>
      <c r="AV1724" t="str">
        <f t="shared" si="77"/>
        <v>Portuguese</v>
      </c>
      <c r="AW1724" t="b">
        <f>IF(AU1724=AV1724,AU1724,IF(AV1724=0,AU1724))</f>
        <v>0</v>
      </c>
      <c r="AY1724" t="s">
        <v>1934</v>
      </c>
    </row>
    <row r="1725" spans="1:51">
      <c r="A1725" t="s">
        <v>2125</v>
      </c>
      <c r="B1725" t="s">
        <v>47</v>
      </c>
      <c r="C1725">
        <v>953</v>
      </c>
      <c r="D1725">
        <v>354</v>
      </c>
      <c r="E1725" t="s">
        <v>2126</v>
      </c>
      <c r="F1725" t="s">
        <v>49</v>
      </c>
      <c r="G1725" t="s">
        <v>50</v>
      </c>
      <c r="H1725" t="s">
        <v>2125</v>
      </c>
      <c r="I1725">
        <v>16</v>
      </c>
      <c r="K1725" t="s">
        <v>2127</v>
      </c>
      <c r="L1725" t="s">
        <v>2128</v>
      </c>
      <c r="M1725" t="s">
        <v>2129</v>
      </c>
      <c r="P1725" t="s">
        <v>1934</v>
      </c>
      <c r="Q1725" t="s">
        <v>1934</v>
      </c>
      <c r="R1725" t="s">
        <v>55</v>
      </c>
      <c r="S1725" t="s">
        <v>54</v>
      </c>
      <c r="T1725" t="s">
        <v>85</v>
      </c>
      <c r="U1725" t="s">
        <v>85</v>
      </c>
      <c r="V1725" t="s">
        <v>56</v>
      </c>
      <c r="W1725" t="s">
        <v>57</v>
      </c>
      <c r="X1725" t="s">
        <v>57</v>
      </c>
      <c r="Z1725" t="s">
        <v>57</v>
      </c>
      <c r="AA1725" t="s">
        <v>57</v>
      </c>
      <c r="AB1725" t="s">
        <v>57</v>
      </c>
      <c r="AC1725" t="s">
        <v>57</v>
      </c>
      <c r="AF1725" t="s">
        <v>58</v>
      </c>
      <c r="AG1725">
        <v>2360</v>
      </c>
      <c r="AH1725" t="s">
        <v>308</v>
      </c>
      <c r="AI1725" t="s">
        <v>309</v>
      </c>
      <c r="AJ1725" t="s">
        <v>91</v>
      </c>
      <c r="AO1725" t="s">
        <v>4235</v>
      </c>
      <c r="AP1725" t="s">
        <v>4236</v>
      </c>
      <c r="AQ1725">
        <v>0.90989386400000005</v>
      </c>
      <c r="AR1725">
        <v>0.93328751099999996</v>
      </c>
      <c r="AT1725">
        <v>0.90989386400000005</v>
      </c>
      <c r="AU1725" t="str">
        <f t="shared" si="76"/>
        <v>Irish</v>
      </c>
      <c r="AV1725" t="str">
        <f t="shared" si="77"/>
        <v>Portuguese</v>
      </c>
      <c r="AW1725" t="b">
        <f>IF(AU1725=AV1725,AU1725,IF(AV1725=0,AU1725))</f>
        <v>0</v>
      </c>
      <c r="AY1725" t="s">
        <v>1934</v>
      </c>
    </row>
    <row r="1726" spans="1:51">
      <c r="A1726" t="s">
        <v>2118</v>
      </c>
      <c r="B1726" t="s">
        <v>47</v>
      </c>
      <c r="C1726">
        <v>953</v>
      </c>
      <c r="D1726">
        <v>353</v>
      </c>
      <c r="E1726" t="s">
        <v>2119</v>
      </c>
      <c r="F1726" t="s">
        <v>49</v>
      </c>
      <c r="G1726" t="s">
        <v>50</v>
      </c>
      <c r="H1726" t="s">
        <v>2118</v>
      </c>
      <c r="I1726">
        <v>16</v>
      </c>
      <c r="K1726" t="s">
        <v>2120</v>
      </c>
      <c r="L1726" t="s">
        <v>2121</v>
      </c>
      <c r="M1726" t="s">
        <v>2122</v>
      </c>
      <c r="P1726" t="s">
        <v>1934</v>
      </c>
      <c r="Q1726" t="s">
        <v>1934</v>
      </c>
      <c r="R1726" t="s">
        <v>1934</v>
      </c>
      <c r="S1726" t="s">
        <v>112</v>
      </c>
      <c r="T1726" t="s">
        <v>1934</v>
      </c>
      <c r="U1726" t="s">
        <v>1934</v>
      </c>
      <c r="V1726" t="s">
        <v>87</v>
      </c>
      <c r="W1726" t="s">
        <v>88</v>
      </c>
      <c r="X1726" t="s">
        <v>88</v>
      </c>
      <c r="Z1726" t="s">
        <v>88</v>
      </c>
      <c r="AA1726" t="s">
        <v>88</v>
      </c>
      <c r="AB1726" t="s">
        <v>88</v>
      </c>
      <c r="AC1726" t="s">
        <v>88</v>
      </c>
      <c r="AF1726" t="s">
        <v>58</v>
      </c>
      <c r="AG1726">
        <v>445</v>
      </c>
      <c r="AH1726" t="s">
        <v>89</v>
      </c>
      <c r="AI1726" t="s">
        <v>90</v>
      </c>
      <c r="AJ1726" t="s">
        <v>91</v>
      </c>
      <c r="AO1726" t="s">
        <v>3087</v>
      </c>
      <c r="AP1726" t="s">
        <v>698</v>
      </c>
      <c r="AQ1726">
        <v>0.43141151799999999</v>
      </c>
      <c r="AR1726">
        <v>0.86494305599999999</v>
      </c>
      <c r="AT1726" s="5">
        <v>0.54949451299999996</v>
      </c>
      <c r="AU1726" s="5" t="str">
        <f t="shared" si="76"/>
        <v>Portuguese</v>
      </c>
      <c r="AV1726" s="5" t="str">
        <f t="shared" si="77"/>
        <v>Portuguese</v>
      </c>
      <c r="AW1726" s="5"/>
      <c r="AX1726" s="5"/>
      <c r="AY1726" t="s">
        <v>1934</v>
      </c>
    </row>
    <row r="1727" spans="1:51">
      <c r="A1727" t="s">
        <v>2118</v>
      </c>
      <c r="B1727" t="s">
        <v>47</v>
      </c>
      <c r="C1727">
        <v>953</v>
      </c>
      <c r="D1727">
        <v>353</v>
      </c>
      <c r="E1727" t="s">
        <v>2119</v>
      </c>
      <c r="F1727" t="s">
        <v>49</v>
      </c>
      <c r="G1727" t="s">
        <v>50</v>
      </c>
      <c r="H1727" t="s">
        <v>2118</v>
      </c>
      <c r="I1727">
        <v>16</v>
      </c>
      <c r="K1727" t="s">
        <v>2120</v>
      </c>
      <c r="L1727" t="s">
        <v>2121</v>
      </c>
      <c r="M1727" t="s">
        <v>2122</v>
      </c>
      <c r="P1727" t="s">
        <v>1934</v>
      </c>
      <c r="Q1727" t="s">
        <v>1934</v>
      </c>
      <c r="R1727" t="s">
        <v>1934</v>
      </c>
      <c r="S1727" t="s">
        <v>112</v>
      </c>
      <c r="T1727" t="s">
        <v>1934</v>
      </c>
      <c r="U1727" t="s">
        <v>1934</v>
      </c>
      <c r="V1727" t="s">
        <v>87</v>
      </c>
      <c r="W1727" t="s">
        <v>88</v>
      </c>
      <c r="X1727" t="s">
        <v>88</v>
      </c>
      <c r="Z1727" t="s">
        <v>88</v>
      </c>
      <c r="AA1727" t="s">
        <v>88</v>
      </c>
      <c r="AB1727" t="s">
        <v>88</v>
      </c>
      <c r="AC1727" t="s">
        <v>88</v>
      </c>
      <c r="AF1727" t="s">
        <v>58</v>
      </c>
      <c r="AG1727">
        <v>445</v>
      </c>
      <c r="AH1727" t="s">
        <v>89</v>
      </c>
      <c r="AI1727" t="s">
        <v>90</v>
      </c>
      <c r="AJ1727" t="s">
        <v>91</v>
      </c>
      <c r="AO1727" t="s">
        <v>629</v>
      </c>
      <c r="AP1727" t="s">
        <v>63</v>
      </c>
      <c r="AQ1727">
        <v>0.595993832</v>
      </c>
      <c r="AR1727">
        <v>0.65942823900000003</v>
      </c>
      <c r="AT1727" s="5">
        <v>0.495728687</v>
      </c>
      <c r="AU1727" s="5" t="str">
        <f t="shared" si="76"/>
        <v>Portuguese</v>
      </c>
      <c r="AV1727" s="5" t="str">
        <f t="shared" si="77"/>
        <v>Portuguese</v>
      </c>
      <c r="AW1727" s="5"/>
      <c r="AX1727" s="5"/>
      <c r="AY1727" t="s">
        <v>1934</v>
      </c>
    </row>
    <row r="1728" spans="1:51">
      <c r="A1728" s="7" t="s">
        <v>9157</v>
      </c>
      <c r="B1728" s="7" t="s">
        <v>47</v>
      </c>
      <c r="C1728" s="7">
        <v>961</v>
      </c>
      <c r="D1728" s="7">
        <v>1549</v>
      </c>
      <c r="E1728" s="7" t="s">
        <v>9158</v>
      </c>
      <c r="F1728" s="7" t="s">
        <v>49</v>
      </c>
      <c r="G1728" s="7" t="s">
        <v>50</v>
      </c>
      <c r="H1728" s="7" t="s">
        <v>9157</v>
      </c>
      <c r="I1728" s="7">
        <v>17</v>
      </c>
      <c r="J1728" s="7"/>
      <c r="K1728" s="7" t="s">
        <v>9159</v>
      </c>
      <c r="L1728" s="7" t="s">
        <v>9160</v>
      </c>
      <c r="M1728" s="7" t="s">
        <v>9161</v>
      </c>
      <c r="N1728" s="7" t="s">
        <v>55</v>
      </c>
      <c r="O1728" s="7"/>
      <c r="P1728" s="7"/>
      <c r="Q1728" s="7" t="s">
        <v>55</v>
      </c>
      <c r="R1728" s="7"/>
      <c r="S1728" s="7"/>
      <c r="T1728" s="7" t="s">
        <v>186</v>
      </c>
      <c r="U1728" s="7" t="s">
        <v>186</v>
      </c>
      <c r="V1728" s="7"/>
      <c r="W1728" s="7"/>
      <c r="X1728" s="7"/>
      <c r="Y1728" s="7"/>
      <c r="Z1728" s="7"/>
      <c r="AA1728" s="7" t="s">
        <v>57</v>
      </c>
      <c r="AB1728" s="7" t="s">
        <v>186</v>
      </c>
      <c r="AC1728" s="7"/>
      <c r="AD1728" s="7"/>
      <c r="AE1728" s="7"/>
      <c r="AF1728" s="7" t="s">
        <v>58</v>
      </c>
      <c r="AG1728" s="7">
        <v>645</v>
      </c>
      <c r="AH1728" s="7" t="s">
        <v>308</v>
      </c>
      <c r="AI1728" s="7" t="s">
        <v>309</v>
      </c>
      <c r="AJ1728" s="7" t="s">
        <v>91</v>
      </c>
      <c r="AK1728" s="7"/>
      <c r="AL1728" s="7"/>
      <c r="AM1728" s="7"/>
      <c r="AN1728" s="7"/>
      <c r="AO1728" s="7" t="s">
        <v>7039</v>
      </c>
      <c r="AP1728" s="7" t="s">
        <v>191</v>
      </c>
      <c r="AQ1728" s="7">
        <v>0.26757048</v>
      </c>
      <c r="AR1728" s="7">
        <v>0.35415570000000002</v>
      </c>
      <c r="AS1728" s="7"/>
      <c r="AT1728" s="7"/>
      <c r="AU1728" s="7" t="b">
        <v>0</v>
      </c>
      <c r="AV1728" s="7" t="s">
        <v>1934</v>
      </c>
      <c r="AW1728" s="7"/>
      <c r="AX1728" s="7"/>
      <c r="AY1728" t="s">
        <v>1934</v>
      </c>
    </row>
    <row r="1729" spans="1:51">
      <c r="A1729" s="7" t="s">
        <v>10127</v>
      </c>
      <c r="B1729" s="7" t="s">
        <v>47</v>
      </c>
      <c r="C1729" s="7">
        <v>962</v>
      </c>
      <c r="D1729" s="7">
        <v>1715</v>
      </c>
      <c r="E1729" s="7" t="s">
        <v>10128</v>
      </c>
      <c r="F1729" s="7" t="s">
        <v>49</v>
      </c>
      <c r="G1729" s="7" t="s">
        <v>50</v>
      </c>
      <c r="H1729" s="7" t="s">
        <v>10127</v>
      </c>
      <c r="I1729" s="7">
        <v>18</v>
      </c>
      <c r="J1729" s="7"/>
      <c r="K1729" s="7" t="s">
        <v>10129</v>
      </c>
      <c r="L1729" s="7" t="s">
        <v>10130</v>
      </c>
      <c r="M1729" s="7" t="s">
        <v>10131</v>
      </c>
      <c r="N1729" s="7" t="s">
        <v>55</v>
      </c>
      <c r="O1729" s="7"/>
      <c r="P1729" s="7"/>
      <c r="Q1729" s="7" t="s">
        <v>55</v>
      </c>
      <c r="R1729" s="7"/>
      <c r="S1729" s="7"/>
      <c r="T1729" s="7" t="s">
        <v>186</v>
      </c>
      <c r="U1729" s="7" t="s">
        <v>186</v>
      </c>
      <c r="V1729" s="7"/>
      <c r="W1729" s="7" t="s">
        <v>57</v>
      </c>
      <c r="X1729" s="7"/>
      <c r="Y1729" s="7" t="s">
        <v>57</v>
      </c>
      <c r="Z1729" s="7" t="s">
        <v>57</v>
      </c>
      <c r="AA1729" s="7" t="s">
        <v>57</v>
      </c>
      <c r="AB1729" s="7" t="s">
        <v>57</v>
      </c>
      <c r="AC1729" s="7" t="s">
        <v>57</v>
      </c>
      <c r="AD1729" s="7"/>
      <c r="AE1729" s="7"/>
      <c r="AF1729" s="7" t="s">
        <v>58</v>
      </c>
      <c r="AG1729" s="7">
        <v>1212</v>
      </c>
      <c r="AH1729" s="7" t="s">
        <v>644</v>
      </c>
      <c r="AI1729" s="7" t="s">
        <v>269</v>
      </c>
      <c r="AJ1729" s="7"/>
      <c r="AK1729" s="7"/>
      <c r="AL1729" s="7"/>
      <c r="AM1729" s="7"/>
      <c r="AN1729" s="7"/>
      <c r="AO1729" s="7" t="s">
        <v>8957</v>
      </c>
      <c r="AP1729" s="7" t="s">
        <v>849</v>
      </c>
      <c r="AQ1729" s="7">
        <v>0.34242168000000001</v>
      </c>
      <c r="AR1729" s="7">
        <v>0.87089897999999999</v>
      </c>
      <c r="AS1729" s="7"/>
      <c r="AT1729" s="7"/>
      <c r="AU1729" s="7" t="b">
        <v>0</v>
      </c>
      <c r="AV1729" s="7" t="s">
        <v>1934</v>
      </c>
      <c r="AW1729" s="7"/>
      <c r="AX1729" s="7"/>
      <c r="AY1729" t="s">
        <v>1934</v>
      </c>
    </row>
    <row r="1730" spans="1:51">
      <c r="A1730" s="7" t="s">
        <v>10127</v>
      </c>
      <c r="B1730" s="7" t="s">
        <v>47</v>
      </c>
      <c r="C1730" s="7">
        <v>962</v>
      </c>
      <c r="D1730" s="7">
        <v>1717</v>
      </c>
      <c r="E1730" s="7" t="s">
        <v>10135</v>
      </c>
      <c r="F1730" s="7" t="s">
        <v>49</v>
      </c>
      <c r="G1730" s="7" t="s">
        <v>50</v>
      </c>
      <c r="H1730" s="7" t="s">
        <v>10127</v>
      </c>
      <c r="I1730" s="7">
        <v>18</v>
      </c>
      <c r="J1730" s="7"/>
      <c r="K1730" s="7" t="s">
        <v>10129</v>
      </c>
      <c r="L1730" s="7" t="s">
        <v>10136</v>
      </c>
      <c r="M1730" s="7" t="s">
        <v>10131</v>
      </c>
      <c r="N1730" s="7" t="s">
        <v>55</v>
      </c>
      <c r="O1730" s="7"/>
      <c r="P1730" s="7"/>
      <c r="Q1730" s="7" t="s">
        <v>55</v>
      </c>
      <c r="R1730" s="7"/>
      <c r="S1730" s="7"/>
      <c r="T1730" s="7" t="s">
        <v>186</v>
      </c>
      <c r="U1730" s="7" t="s">
        <v>186</v>
      </c>
      <c r="V1730" s="7"/>
      <c r="W1730" s="7" t="s">
        <v>57</v>
      </c>
      <c r="X1730" s="7"/>
      <c r="Y1730" s="7" t="s">
        <v>57</v>
      </c>
      <c r="Z1730" s="7" t="s">
        <v>57</v>
      </c>
      <c r="AA1730" s="7" t="s">
        <v>57</v>
      </c>
      <c r="AB1730" s="7" t="s">
        <v>57</v>
      </c>
      <c r="AC1730" s="7" t="s">
        <v>57</v>
      </c>
      <c r="AD1730" s="7"/>
      <c r="AE1730" s="7"/>
      <c r="AF1730" s="7" t="s">
        <v>58</v>
      </c>
      <c r="AG1730" s="7">
        <v>383</v>
      </c>
      <c r="AH1730" s="7" t="s">
        <v>89</v>
      </c>
      <c r="AI1730" s="7" t="s">
        <v>90</v>
      </c>
      <c r="AJ1730" s="7" t="s">
        <v>91</v>
      </c>
      <c r="AK1730" s="7"/>
      <c r="AL1730" s="7"/>
      <c r="AM1730" s="7"/>
      <c r="AN1730" s="7"/>
      <c r="AO1730" s="7" t="s">
        <v>9029</v>
      </c>
      <c r="AP1730" s="7" t="s">
        <v>2368</v>
      </c>
      <c r="AQ1730" s="7">
        <v>0.34716825000000001</v>
      </c>
      <c r="AR1730" s="7">
        <v>0.45581771999999998</v>
      </c>
      <c r="AS1730" s="7"/>
      <c r="AT1730" s="7"/>
      <c r="AU1730" s="7" t="b">
        <v>0</v>
      </c>
      <c r="AV1730" s="7" t="s">
        <v>716</v>
      </c>
      <c r="AW1730" s="7"/>
      <c r="AY1730" t="s">
        <v>716</v>
      </c>
    </row>
    <row r="1731" spans="1:51">
      <c r="A1731" s="7" t="s">
        <v>10328</v>
      </c>
      <c r="B1731" s="7" t="s">
        <v>47</v>
      </c>
      <c r="C1731" s="7">
        <v>962</v>
      </c>
      <c r="D1731" s="7">
        <v>1749</v>
      </c>
      <c r="E1731" s="7" t="s">
        <v>10329</v>
      </c>
      <c r="F1731" s="7" t="s">
        <v>49</v>
      </c>
      <c r="G1731" s="7" t="s">
        <v>50</v>
      </c>
      <c r="H1731" s="7" t="s">
        <v>10328</v>
      </c>
      <c r="I1731" s="7">
        <v>17</v>
      </c>
      <c r="J1731" s="7"/>
      <c r="K1731" s="7" t="s">
        <v>10330</v>
      </c>
      <c r="L1731" s="7" t="s">
        <v>10331</v>
      </c>
      <c r="M1731" s="7" t="s">
        <v>10332</v>
      </c>
      <c r="N1731" s="7" t="s">
        <v>55</v>
      </c>
      <c r="O1731" s="7"/>
      <c r="P1731" s="7" t="s">
        <v>54</v>
      </c>
      <c r="Q1731" s="7" t="s">
        <v>55</v>
      </c>
      <c r="R1731" s="7"/>
      <c r="S1731" s="7"/>
      <c r="T1731" s="7" t="s">
        <v>186</v>
      </c>
      <c r="U1731" s="7" t="s">
        <v>186</v>
      </c>
      <c r="V1731" s="7"/>
      <c r="W1731" s="7"/>
      <c r="X1731" s="7"/>
      <c r="Y1731" s="7"/>
      <c r="Z1731" s="7"/>
      <c r="AA1731" s="7" t="s">
        <v>57</v>
      </c>
      <c r="AB1731" s="7" t="s">
        <v>186</v>
      </c>
      <c r="AC1731" s="7"/>
      <c r="AD1731" s="7"/>
      <c r="AE1731" s="7"/>
      <c r="AF1731" s="7" t="s">
        <v>58</v>
      </c>
      <c r="AG1731" s="7">
        <v>10</v>
      </c>
      <c r="AH1731" s="7" t="s">
        <v>2374</v>
      </c>
      <c r="AI1731" s="7" t="s">
        <v>2375</v>
      </c>
      <c r="AJ1731" s="7"/>
      <c r="AK1731" s="7"/>
      <c r="AL1731" s="7"/>
      <c r="AM1731" s="7"/>
      <c r="AN1731" s="7"/>
      <c r="AO1731" s="7" t="s">
        <v>9328</v>
      </c>
      <c r="AP1731" s="7" t="s">
        <v>327</v>
      </c>
      <c r="AQ1731" s="7">
        <v>0.48486433000000001</v>
      </c>
      <c r="AR1731" s="7">
        <v>0.51471752999999998</v>
      </c>
      <c r="AS1731" s="7"/>
      <c r="AT1731" s="7"/>
      <c r="AU1731" s="7" t="b">
        <v>0</v>
      </c>
      <c r="AV1731" s="7" t="s">
        <v>716</v>
      </c>
      <c r="AW1731" s="7"/>
      <c r="AY1731" t="s">
        <v>716</v>
      </c>
    </row>
    <row r="1732" spans="1:51">
      <c r="A1732" s="7" t="s">
        <v>7414</v>
      </c>
      <c r="B1732" s="7" t="s">
        <v>47</v>
      </c>
      <c r="C1732" s="7">
        <v>959</v>
      </c>
      <c r="D1732" s="7">
        <v>1244</v>
      </c>
      <c r="E1732" s="7" t="s">
        <v>7415</v>
      </c>
      <c r="F1732" s="7" t="s">
        <v>49</v>
      </c>
      <c r="G1732" s="7" t="s">
        <v>50</v>
      </c>
      <c r="H1732" s="7" t="s">
        <v>7414</v>
      </c>
      <c r="I1732" s="7">
        <v>16</v>
      </c>
      <c r="J1732" s="7"/>
      <c r="K1732" s="7" t="s">
        <v>7416</v>
      </c>
      <c r="L1732" s="7" t="s">
        <v>7417</v>
      </c>
      <c r="M1732" s="7" t="s">
        <v>7418</v>
      </c>
      <c r="N1732" s="7"/>
      <c r="O1732" s="7"/>
      <c r="P1732" s="7" t="s">
        <v>165</v>
      </c>
      <c r="Q1732" s="7" t="s">
        <v>165</v>
      </c>
      <c r="R1732" s="7" t="s">
        <v>2339</v>
      </c>
      <c r="S1732" s="7" t="s">
        <v>55</v>
      </c>
      <c r="T1732" s="7" t="s">
        <v>85</v>
      </c>
      <c r="U1732" s="7" t="s">
        <v>85</v>
      </c>
      <c r="V1732" s="7" t="s">
        <v>1115</v>
      </c>
      <c r="W1732" s="7" t="s">
        <v>57</v>
      </c>
      <c r="X1732" s="7"/>
      <c r="Y1732" s="7" t="s">
        <v>57</v>
      </c>
      <c r="Z1732" s="7" t="s">
        <v>57</v>
      </c>
      <c r="AA1732" s="7" t="s">
        <v>57</v>
      </c>
      <c r="AB1732" s="7" t="s">
        <v>57</v>
      </c>
      <c r="AC1732" s="7" t="s">
        <v>57</v>
      </c>
      <c r="AD1732" s="7"/>
      <c r="AE1732" s="7"/>
      <c r="AF1732" s="7" t="s">
        <v>58</v>
      </c>
      <c r="AG1732" s="7">
        <v>319</v>
      </c>
      <c r="AH1732" s="7" t="s">
        <v>573</v>
      </c>
      <c r="AI1732" s="7" t="s">
        <v>574</v>
      </c>
      <c r="AJ1732" s="7"/>
      <c r="AK1732" s="7"/>
      <c r="AL1732" s="7"/>
      <c r="AM1732" s="7"/>
      <c r="AN1732" s="7"/>
      <c r="AO1732" s="7" t="s">
        <v>287</v>
      </c>
      <c r="AP1732" s="7" t="s">
        <v>191</v>
      </c>
      <c r="AQ1732" s="7">
        <v>0.50620675999999998</v>
      </c>
      <c r="AR1732" s="7">
        <v>0.46570328999999999</v>
      </c>
      <c r="AS1732" s="7" t="s">
        <v>192</v>
      </c>
      <c r="AT1732" s="7"/>
      <c r="AU1732" s="7" t="b">
        <v>0</v>
      </c>
      <c r="AV1732" s="7" t="s">
        <v>716</v>
      </c>
      <c r="AW1732" s="7"/>
      <c r="AX1732" s="7"/>
      <c r="AY1732" t="s">
        <v>716</v>
      </c>
    </row>
    <row r="1733" spans="1:51">
      <c r="A1733" s="7" t="s">
        <v>7414</v>
      </c>
      <c r="B1733" s="7" t="s">
        <v>47</v>
      </c>
      <c r="C1733" s="7">
        <v>959</v>
      </c>
      <c r="D1733" s="7">
        <v>1245</v>
      </c>
      <c r="E1733" s="7" t="s">
        <v>7420</v>
      </c>
      <c r="F1733" s="7" t="s">
        <v>49</v>
      </c>
      <c r="G1733" s="7" t="s">
        <v>50</v>
      </c>
      <c r="H1733" s="7" t="s">
        <v>7414</v>
      </c>
      <c r="I1733" s="7">
        <v>16</v>
      </c>
      <c r="J1733" s="7"/>
      <c r="K1733" s="7" t="s">
        <v>7416</v>
      </c>
      <c r="L1733" s="7" t="s">
        <v>7421</v>
      </c>
      <c r="M1733" s="7" t="s">
        <v>7418</v>
      </c>
      <c r="N1733" s="7"/>
      <c r="O1733" s="7"/>
      <c r="P1733" s="7" t="s">
        <v>165</v>
      </c>
      <c r="Q1733" s="7" t="s">
        <v>165</v>
      </c>
      <c r="R1733" s="7" t="s">
        <v>2339</v>
      </c>
      <c r="S1733" s="7" t="s">
        <v>55</v>
      </c>
      <c r="T1733" s="7" t="s">
        <v>85</v>
      </c>
      <c r="U1733" s="7" t="s">
        <v>85</v>
      </c>
      <c r="V1733" s="7" t="s">
        <v>1115</v>
      </c>
      <c r="W1733" s="7" t="s">
        <v>57</v>
      </c>
      <c r="X1733" s="7"/>
      <c r="Y1733" s="7" t="s">
        <v>57</v>
      </c>
      <c r="Z1733" s="7" t="s">
        <v>57</v>
      </c>
      <c r="AA1733" s="7" t="s">
        <v>57</v>
      </c>
      <c r="AB1733" s="7" t="s">
        <v>57</v>
      </c>
      <c r="AC1733" s="7" t="s">
        <v>57</v>
      </c>
      <c r="AD1733" s="7"/>
      <c r="AE1733" s="7"/>
      <c r="AF1733" s="7" t="s">
        <v>58</v>
      </c>
      <c r="AG1733" s="7">
        <v>90</v>
      </c>
      <c r="AH1733" s="7" t="s">
        <v>7422</v>
      </c>
      <c r="AI1733" s="7" t="s">
        <v>7423</v>
      </c>
      <c r="AJ1733" s="7"/>
      <c r="AK1733" s="7"/>
      <c r="AL1733" s="7"/>
      <c r="AM1733" s="7"/>
      <c r="AN1733" s="7"/>
      <c r="AO1733" s="7" t="s">
        <v>4105</v>
      </c>
      <c r="AP1733" s="7" t="s">
        <v>159</v>
      </c>
      <c r="AQ1733" s="7">
        <v>0.32959864</v>
      </c>
      <c r="AR1733" s="7">
        <v>0.46068276000000002</v>
      </c>
      <c r="AS1733" s="7"/>
      <c r="AT1733" s="7"/>
      <c r="AU1733" s="7" t="b">
        <v>0</v>
      </c>
      <c r="AV1733" s="7" t="s">
        <v>716</v>
      </c>
      <c r="AW1733" s="7"/>
      <c r="AX1733" s="7"/>
      <c r="AY1733" t="s">
        <v>716</v>
      </c>
    </row>
    <row r="1734" spans="1:51">
      <c r="A1734" s="7" t="s">
        <v>7890</v>
      </c>
      <c r="B1734" s="7" t="s">
        <v>47</v>
      </c>
      <c r="C1734" s="7">
        <v>959</v>
      </c>
      <c r="D1734" s="7">
        <v>1323</v>
      </c>
      <c r="E1734" s="7" t="s">
        <v>7891</v>
      </c>
      <c r="F1734" s="7" t="s">
        <v>49</v>
      </c>
      <c r="G1734" s="7" t="s">
        <v>50</v>
      </c>
      <c r="H1734" s="7" t="s">
        <v>7890</v>
      </c>
      <c r="I1734" s="7">
        <v>17</v>
      </c>
      <c r="J1734" s="7"/>
      <c r="K1734" s="7" t="s">
        <v>7892</v>
      </c>
      <c r="L1734" s="7" t="s">
        <v>7893</v>
      </c>
      <c r="M1734" s="7" t="s">
        <v>7894</v>
      </c>
      <c r="N1734" s="7"/>
      <c r="O1734" s="7"/>
      <c r="P1734" s="7" t="s">
        <v>165</v>
      </c>
      <c r="Q1734" s="7" t="s">
        <v>165</v>
      </c>
      <c r="R1734" s="7" t="s">
        <v>165</v>
      </c>
      <c r="S1734" s="7" t="s">
        <v>83</v>
      </c>
      <c r="T1734" s="7" t="s">
        <v>165</v>
      </c>
      <c r="U1734" s="7" t="s">
        <v>165</v>
      </c>
      <c r="V1734" s="7" t="s">
        <v>87</v>
      </c>
      <c r="W1734" s="7" t="s">
        <v>57</v>
      </c>
      <c r="X1734" s="7"/>
      <c r="Y1734" s="7" t="s">
        <v>57</v>
      </c>
      <c r="Z1734" s="7" t="s">
        <v>57</v>
      </c>
      <c r="AA1734" s="7" t="s">
        <v>57</v>
      </c>
      <c r="AB1734" s="7" t="s">
        <v>57</v>
      </c>
      <c r="AC1734" s="7" t="s">
        <v>57</v>
      </c>
      <c r="AD1734" s="7"/>
      <c r="AE1734" s="7"/>
      <c r="AF1734" s="7" t="s">
        <v>58</v>
      </c>
      <c r="AG1734" s="7">
        <v>58</v>
      </c>
      <c r="AH1734" s="7" t="s">
        <v>166</v>
      </c>
      <c r="AI1734" s="7" t="s">
        <v>167</v>
      </c>
      <c r="AJ1734" s="7"/>
      <c r="AK1734" s="7"/>
      <c r="AL1734" s="7"/>
      <c r="AM1734" s="7"/>
      <c r="AN1734" s="7"/>
      <c r="AO1734" s="7" t="s">
        <v>4985</v>
      </c>
      <c r="AP1734" s="7" t="s">
        <v>4630</v>
      </c>
      <c r="AQ1734" s="7">
        <v>0.49461353000000002</v>
      </c>
      <c r="AR1734" s="7">
        <v>0.4593373</v>
      </c>
      <c r="AS1734" s="7" t="s">
        <v>192</v>
      </c>
      <c r="AT1734" s="7"/>
      <c r="AU1734" s="7" t="b">
        <v>0</v>
      </c>
      <c r="AV1734" s="7" t="s">
        <v>716</v>
      </c>
      <c r="AW1734" s="7"/>
      <c r="AY1734" t="s">
        <v>716</v>
      </c>
    </row>
    <row r="1735" spans="1:51">
      <c r="A1735" s="7" t="s">
        <v>8024</v>
      </c>
      <c r="B1735" s="7" t="s">
        <v>47</v>
      </c>
      <c r="C1735" s="7">
        <v>959</v>
      </c>
      <c r="D1735" s="7">
        <v>1345</v>
      </c>
      <c r="E1735" s="7" t="s">
        <v>8025</v>
      </c>
      <c r="F1735" s="7" t="s">
        <v>49</v>
      </c>
      <c r="G1735" s="7" t="s">
        <v>50</v>
      </c>
      <c r="H1735" s="7" t="s">
        <v>8024</v>
      </c>
      <c r="I1735" s="7">
        <v>16</v>
      </c>
      <c r="J1735" s="7"/>
      <c r="K1735" s="7" t="s">
        <v>8026</v>
      </c>
      <c r="L1735" s="7" t="s">
        <v>8027</v>
      </c>
      <c r="M1735" s="7" t="s">
        <v>8028</v>
      </c>
      <c r="N1735" s="7"/>
      <c r="O1735" s="7"/>
      <c r="P1735" s="7" t="s">
        <v>165</v>
      </c>
      <c r="Q1735" s="7" t="s">
        <v>165</v>
      </c>
      <c r="R1735" s="7"/>
      <c r="S1735" s="7"/>
      <c r="T1735" s="7" t="s">
        <v>186</v>
      </c>
      <c r="U1735" s="7" t="s">
        <v>186</v>
      </c>
      <c r="V1735" s="7"/>
      <c r="W1735" s="7"/>
      <c r="X1735" s="7"/>
      <c r="Y1735" s="7"/>
      <c r="Z1735" s="7"/>
      <c r="AA1735" s="7" t="s">
        <v>57</v>
      </c>
      <c r="AB1735" s="7" t="s">
        <v>186</v>
      </c>
      <c r="AC1735" s="7"/>
      <c r="AD1735" s="7"/>
      <c r="AE1735" s="7"/>
      <c r="AF1735" s="7" t="s">
        <v>58</v>
      </c>
      <c r="AG1735" s="7">
        <v>144</v>
      </c>
      <c r="AH1735" s="7" t="s">
        <v>135</v>
      </c>
      <c r="AI1735" s="7" t="s">
        <v>136</v>
      </c>
      <c r="AJ1735" s="7"/>
      <c r="AK1735" s="7"/>
      <c r="AL1735" s="7"/>
      <c r="AM1735" s="7"/>
      <c r="AN1735" s="7"/>
      <c r="AO1735" s="7" t="s">
        <v>5106</v>
      </c>
      <c r="AP1735" s="7" t="s">
        <v>698</v>
      </c>
      <c r="AQ1735" s="7">
        <v>0.36755757</v>
      </c>
      <c r="AR1735" s="7">
        <v>0.37697808999999999</v>
      </c>
      <c r="AS1735" s="7"/>
      <c r="AT1735" s="7"/>
      <c r="AU1735" s="7" t="b">
        <v>0</v>
      </c>
      <c r="AV1735" s="7" t="s">
        <v>716</v>
      </c>
      <c r="AW1735" s="7"/>
      <c r="AX1735" s="7"/>
      <c r="AY1735" t="s">
        <v>716</v>
      </c>
    </row>
    <row r="1736" spans="1:51">
      <c r="A1736" s="9" t="s">
        <v>8035</v>
      </c>
      <c r="B1736" s="9" t="s">
        <v>47</v>
      </c>
      <c r="C1736" s="9">
        <v>959</v>
      </c>
      <c r="D1736" s="9">
        <v>1347</v>
      </c>
      <c r="E1736" s="9" t="s">
        <v>8036</v>
      </c>
      <c r="F1736" s="9" t="s">
        <v>49</v>
      </c>
      <c r="G1736" s="9" t="s">
        <v>50</v>
      </c>
      <c r="H1736" s="9" t="s">
        <v>8035</v>
      </c>
      <c r="I1736" s="9">
        <v>18</v>
      </c>
      <c r="J1736" s="9"/>
      <c r="K1736" s="9" t="s">
        <v>8037</v>
      </c>
      <c r="L1736" s="9" t="s">
        <v>8038</v>
      </c>
      <c r="M1736" s="9" t="s">
        <v>8039</v>
      </c>
      <c r="N1736" s="9"/>
      <c r="O1736" s="9"/>
      <c r="P1736" s="9" t="s">
        <v>165</v>
      </c>
      <c r="Q1736" s="9" t="s">
        <v>165</v>
      </c>
      <c r="R1736" s="9" t="s">
        <v>112</v>
      </c>
      <c r="S1736" s="9" t="s">
        <v>165</v>
      </c>
      <c r="T1736" s="9" t="s">
        <v>165</v>
      </c>
      <c r="U1736" s="9" t="s">
        <v>165</v>
      </c>
      <c r="V1736" s="9" t="s">
        <v>113</v>
      </c>
      <c r="W1736" s="9" t="s">
        <v>57</v>
      </c>
      <c r="X1736" s="9"/>
      <c r="Y1736" s="9" t="s">
        <v>57</v>
      </c>
      <c r="Z1736" s="9" t="s">
        <v>57</v>
      </c>
      <c r="AA1736" s="9" t="s">
        <v>57</v>
      </c>
      <c r="AB1736" s="9" t="s">
        <v>57</v>
      </c>
      <c r="AC1736" s="9" t="s">
        <v>57</v>
      </c>
      <c r="AD1736" s="9"/>
      <c r="AE1736" s="9"/>
      <c r="AF1736" s="9" t="s">
        <v>58</v>
      </c>
      <c r="AG1736" s="9">
        <v>26</v>
      </c>
      <c r="AH1736" s="9" t="s">
        <v>2715</v>
      </c>
      <c r="AI1736" s="9" t="s">
        <v>2716</v>
      </c>
      <c r="AJ1736" s="9"/>
      <c r="AK1736" s="9"/>
      <c r="AL1736" s="9"/>
      <c r="AM1736" s="9"/>
      <c r="AN1736" s="9"/>
      <c r="AO1736" s="9" t="s">
        <v>5283</v>
      </c>
      <c r="AP1736" s="9" t="s">
        <v>2341</v>
      </c>
      <c r="AQ1736" s="9">
        <v>0.35142887</v>
      </c>
      <c r="AR1736" s="9">
        <v>0.54144247999999995</v>
      </c>
      <c r="AS1736" s="9"/>
      <c r="AT1736" s="9">
        <v>0.47976879700000002</v>
      </c>
      <c r="AU1736" s="9" t="str">
        <f>IF(AT1736,R1736)</f>
        <v>French</v>
      </c>
      <c r="AV1736" s="9" t="str">
        <f>Q1736</f>
        <v>Italian</v>
      </c>
      <c r="AW1736" s="9"/>
      <c r="AX1736" s="9"/>
      <c r="AY1736" s="9" t="s">
        <v>12222</v>
      </c>
    </row>
    <row r="1737" spans="1:51">
      <c r="A1737" s="7" t="s">
        <v>10797</v>
      </c>
      <c r="B1737" s="7" t="s">
        <v>47</v>
      </c>
      <c r="C1737" s="7">
        <v>962</v>
      </c>
      <c r="D1737" s="7">
        <v>1829</v>
      </c>
      <c r="E1737" s="7" t="s">
        <v>10798</v>
      </c>
      <c r="F1737" s="7" t="s">
        <v>49</v>
      </c>
      <c r="G1737" s="7" t="s">
        <v>50</v>
      </c>
      <c r="H1737" s="7" t="s">
        <v>10797</v>
      </c>
      <c r="I1737" s="7">
        <v>18</v>
      </c>
      <c r="J1737" s="7"/>
      <c r="K1737" s="7" t="s">
        <v>10799</v>
      </c>
      <c r="L1737" s="7" t="s">
        <v>10800</v>
      </c>
      <c r="M1737" s="7" t="s">
        <v>10801</v>
      </c>
      <c r="N1737" s="7"/>
      <c r="O1737" s="7"/>
      <c r="P1737" s="7" t="s">
        <v>1177</v>
      </c>
      <c r="Q1737" s="7" t="s">
        <v>1177</v>
      </c>
      <c r="R1737" s="7" t="s">
        <v>55</v>
      </c>
      <c r="S1737" s="7" t="s">
        <v>54</v>
      </c>
      <c r="T1737" s="7" t="s">
        <v>85</v>
      </c>
      <c r="U1737" s="7" t="s">
        <v>85</v>
      </c>
      <c r="V1737" s="7" t="s">
        <v>56</v>
      </c>
      <c r="W1737" s="7" t="s">
        <v>57</v>
      </c>
      <c r="X1737" s="7"/>
      <c r="Y1737" s="7" t="s">
        <v>57</v>
      </c>
      <c r="Z1737" s="7" t="s">
        <v>57</v>
      </c>
      <c r="AA1737" s="7" t="s">
        <v>57</v>
      </c>
      <c r="AB1737" s="7" t="s">
        <v>57</v>
      </c>
      <c r="AC1737" s="7" t="s">
        <v>57</v>
      </c>
      <c r="AD1737" s="7"/>
      <c r="AE1737" s="7"/>
      <c r="AF1737" s="7" t="s">
        <v>58</v>
      </c>
      <c r="AG1737" s="7">
        <v>47</v>
      </c>
      <c r="AH1737" s="7" t="s">
        <v>350</v>
      </c>
      <c r="AI1737" s="7" t="s">
        <v>351</v>
      </c>
      <c r="AJ1737" s="7"/>
      <c r="AK1737" s="7"/>
      <c r="AL1737" s="7"/>
      <c r="AM1737" s="7"/>
      <c r="AN1737" s="7"/>
      <c r="AO1737" s="7" t="s">
        <v>10043</v>
      </c>
      <c r="AP1737" s="7" t="s">
        <v>159</v>
      </c>
      <c r="AQ1737" s="7">
        <v>0.83590182999999996</v>
      </c>
      <c r="AR1737" s="7">
        <v>0.83447086000000004</v>
      </c>
      <c r="AS1737" s="7" t="s">
        <v>192</v>
      </c>
      <c r="AT1737" s="5">
        <v>0.74361487000000004</v>
      </c>
      <c r="AU1737" s="5" t="str">
        <f>IF(AT1737,R1737)</f>
        <v>Irish</v>
      </c>
      <c r="AV1737" s="5" t="str">
        <f>Q1737</f>
        <v>Russian</v>
      </c>
      <c r="AW1737" s="5"/>
      <c r="AX1737" s="7" t="s">
        <v>12326</v>
      </c>
      <c r="AY1737" t="s">
        <v>1177</v>
      </c>
    </row>
    <row r="1738" spans="1:51">
      <c r="A1738" t="s">
        <v>1916</v>
      </c>
      <c r="B1738" t="s">
        <v>47</v>
      </c>
      <c r="C1738">
        <v>953</v>
      </c>
      <c r="D1738">
        <v>324</v>
      </c>
      <c r="E1738" t="s">
        <v>1917</v>
      </c>
      <c r="F1738" t="s">
        <v>49</v>
      </c>
      <c r="G1738" t="s">
        <v>50</v>
      </c>
      <c r="H1738" t="s">
        <v>1916</v>
      </c>
      <c r="I1738">
        <v>17</v>
      </c>
      <c r="K1738" t="s">
        <v>1918</v>
      </c>
      <c r="L1738" t="s">
        <v>1919</v>
      </c>
      <c r="M1738" t="s">
        <v>1920</v>
      </c>
      <c r="N1738" t="s">
        <v>1177</v>
      </c>
      <c r="Q1738" t="s">
        <v>1177</v>
      </c>
      <c r="R1738" t="s">
        <v>55</v>
      </c>
      <c r="S1738" t="s">
        <v>54</v>
      </c>
      <c r="T1738" t="s">
        <v>186</v>
      </c>
      <c r="U1738" t="s">
        <v>186</v>
      </c>
      <c r="V1738" t="s">
        <v>56</v>
      </c>
      <c r="AA1738" t="s">
        <v>88</v>
      </c>
      <c r="AB1738" t="s">
        <v>186</v>
      </c>
      <c r="AF1738" t="s">
        <v>58</v>
      </c>
      <c r="AG1738">
        <v>120</v>
      </c>
      <c r="AH1738" t="s">
        <v>644</v>
      </c>
      <c r="AI1738" t="s">
        <v>269</v>
      </c>
      <c r="AO1738" t="s">
        <v>8225</v>
      </c>
      <c r="AP1738" t="s">
        <v>149</v>
      </c>
      <c r="AQ1738">
        <v>0.61736245999999995</v>
      </c>
      <c r="AR1738">
        <v>0.64632588999999996</v>
      </c>
      <c r="AT1738">
        <v>0.61736245999999995</v>
      </c>
      <c r="AU1738" t="str">
        <f>IF(AT1738,R1738)</f>
        <v>Irish</v>
      </c>
      <c r="AV1738" t="str">
        <f>Q1738</f>
        <v>Russian</v>
      </c>
      <c r="AW1738" t="b">
        <f>IF(AU1738=AV1738,AU1738,IF(AV1738=0,AU1738))</f>
        <v>0</v>
      </c>
      <c r="AY1738" t="s">
        <v>1177</v>
      </c>
    </row>
    <row r="1739" spans="1:51">
      <c r="A1739" t="s">
        <v>2401</v>
      </c>
      <c r="B1739" t="s">
        <v>47</v>
      </c>
      <c r="C1739">
        <v>953</v>
      </c>
      <c r="D1739">
        <v>402</v>
      </c>
      <c r="E1739" t="s">
        <v>2402</v>
      </c>
      <c r="F1739" t="s">
        <v>49</v>
      </c>
      <c r="G1739" t="s">
        <v>50</v>
      </c>
      <c r="H1739" t="s">
        <v>2401</v>
      </c>
      <c r="I1739">
        <v>16</v>
      </c>
      <c r="K1739" t="s">
        <v>2403</v>
      </c>
      <c r="L1739" t="s">
        <v>2404</v>
      </c>
      <c r="M1739" t="s">
        <v>2405</v>
      </c>
      <c r="N1739" t="s">
        <v>69</v>
      </c>
      <c r="P1739" t="s">
        <v>2389</v>
      </c>
      <c r="Q1739" t="s">
        <v>1177</v>
      </c>
      <c r="R1739" t="s">
        <v>55</v>
      </c>
      <c r="S1739" t="s">
        <v>69</v>
      </c>
      <c r="T1739" t="s">
        <v>85</v>
      </c>
      <c r="U1739" t="s">
        <v>85</v>
      </c>
      <c r="V1739" t="s">
        <v>56</v>
      </c>
      <c r="W1739" t="s">
        <v>57</v>
      </c>
      <c r="X1739" t="s">
        <v>57</v>
      </c>
      <c r="Z1739" t="s">
        <v>57</v>
      </c>
      <c r="AA1739" t="s">
        <v>57</v>
      </c>
      <c r="AB1739" t="s">
        <v>57</v>
      </c>
      <c r="AC1739" t="s">
        <v>57</v>
      </c>
      <c r="AF1739" t="s">
        <v>58</v>
      </c>
      <c r="AG1739">
        <v>2</v>
      </c>
      <c r="AH1739" t="s">
        <v>2186</v>
      </c>
      <c r="AI1739" t="s">
        <v>60</v>
      </c>
      <c r="AJ1739" t="s">
        <v>309</v>
      </c>
      <c r="AO1739" t="s">
        <v>1189</v>
      </c>
      <c r="AP1739" t="s">
        <v>63</v>
      </c>
      <c r="AQ1739">
        <v>0.463716356</v>
      </c>
      <c r="AR1739">
        <v>0.54818993800000004</v>
      </c>
      <c r="AT1739">
        <v>0.463716356</v>
      </c>
      <c r="AU1739" t="str">
        <f>IF(AT1739,R1739)</f>
        <v>Irish</v>
      </c>
      <c r="AV1739" t="str">
        <f>Q1739</f>
        <v>Russian</v>
      </c>
      <c r="AW1739" t="b">
        <f>IF(AU1739=AV1739,AU1739,IF(AV1739=0,AU1739))</f>
        <v>0</v>
      </c>
      <c r="AY1739" t="s">
        <v>1177</v>
      </c>
    </row>
    <row r="1740" spans="1:51">
      <c r="A1740" t="s">
        <v>2401</v>
      </c>
      <c r="B1740" t="s">
        <v>47</v>
      </c>
      <c r="C1740">
        <v>953</v>
      </c>
      <c r="D1740">
        <v>402</v>
      </c>
      <c r="E1740" t="s">
        <v>2402</v>
      </c>
      <c r="F1740" t="s">
        <v>49</v>
      </c>
      <c r="G1740" t="s">
        <v>50</v>
      </c>
      <c r="H1740" t="s">
        <v>2401</v>
      </c>
      <c r="I1740">
        <v>16</v>
      </c>
      <c r="K1740" t="s">
        <v>2403</v>
      </c>
      <c r="L1740" t="s">
        <v>2404</v>
      </c>
      <c r="M1740" t="s">
        <v>2405</v>
      </c>
      <c r="N1740" t="s">
        <v>69</v>
      </c>
      <c r="P1740" t="s">
        <v>2389</v>
      </c>
      <c r="Q1740" t="s">
        <v>1177</v>
      </c>
      <c r="R1740" t="s">
        <v>55</v>
      </c>
      <c r="S1740" t="s">
        <v>69</v>
      </c>
      <c r="T1740" t="s">
        <v>85</v>
      </c>
      <c r="U1740" t="s">
        <v>85</v>
      </c>
      <c r="V1740" t="s">
        <v>56</v>
      </c>
      <c r="W1740" t="s">
        <v>57</v>
      </c>
      <c r="X1740" t="s">
        <v>57</v>
      </c>
      <c r="Z1740" t="s">
        <v>57</v>
      </c>
      <c r="AA1740" t="s">
        <v>57</v>
      </c>
      <c r="AB1740" t="s">
        <v>57</v>
      </c>
      <c r="AC1740" t="s">
        <v>57</v>
      </c>
      <c r="AF1740" t="s">
        <v>58</v>
      </c>
      <c r="AG1740">
        <v>2</v>
      </c>
      <c r="AH1740" t="s">
        <v>2186</v>
      </c>
      <c r="AI1740" t="s">
        <v>60</v>
      </c>
      <c r="AJ1740" t="s">
        <v>309</v>
      </c>
      <c r="AO1740" t="s">
        <v>1189</v>
      </c>
      <c r="AP1740" t="s">
        <v>63</v>
      </c>
      <c r="AQ1740">
        <v>0.463716356</v>
      </c>
      <c r="AR1740">
        <v>0.54818993800000004</v>
      </c>
      <c r="AT1740">
        <v>0.463716356</v>
      </c>
      <c r="AU1740" t="str">
        <f>IF(AT1740,R1740)</f>
        <v>Irish</v>
      </c>
      <c r="AV1740" t="str">
        <f>Q1740</f>
        <v>Russian</v>
      </c>
      <c r="AW1740" t="b">
        <f>IF(AU1740=AV1740,AU1740,IF(AV1740=0,AU1740))</f>
        <v>0</v>
      </c>
      <c r="AY1740" t="s">
        <v>1177</v>
      </c>
    </row>
    <row r="1741" spans="1:51">
      <c r="A1741" s="7" t="s">
        <v>6873</v>
      </c>
      <c r="B1741" s="7" t="s">
        <v>47</v>
      </c>
      <c r="C1741" s="7">
        <v>958</v>
      </c>
      <c r="D1741" s="7">
        <v>1154</v>
      </c>
      <c r="E1741" s="7" t="s">
        <v>6874</v>
      </c>
      <c r="F1741" s="7" t="s">
        <v>49</v>
      </c>
      <c r="G1741" s="7" t="s">
        <v>50</v>
      </c>
      <c r="H1741" s="7" t="s">
        <v>6873</v>
      </c>
      <c r="I1741" s="7">
        <v>17</v>
      </c>
      <c r="J1741" s="7"/>
      <c r="K1741" s="7" t="s">
        <v>6875</v>
      </c>
      <c r="L1741" s="7" t="s">
        <v>6876</v>
      </c>
      <c r="M1741" s="7" t="s">
        <v>6877</v>
      </c>
      <c r="N1741" s="7"/>
      <c r="O1741" s="7"/>
      <c r="P1741" s="7" t="s">
        <v>69</v>
      </c>
      <c r="Q1741" s="7" t="s">
        <v>69</v>
      </c>
      <c r="R1741" s="7"/>
      <c r="S1741" s="7"/>
      <c r="T1741" s="7" t="s">
        <v>186</v>
      </c>
      <c r="U1741" s="7" t="s">
        <v>186</v>
      </c>
      <c r="V1741" s="7"/>
      <c r="W1741" s="7"/>
      <c r="X1741" s="7"/>
      <c r="Y1741" s="7"/>
      <c r="Z1741" s="7"/>
      <c r="AA1741" s="7" t="s">
        <v>57</v>
      </c>
      <c r="AB1741" s="7" t="s">
        <v>186</v>
      </c>
      <c r="AC1741" s="7"/>
      <c r="AD1741" s="7"/>
      <c r="AE1741" s="7"/>
      <c r="AF1741" s="7" t="s">
        <v>58</v>
      </c>
      <c r="AG1741" s="7">
        <v>13</v>
      </c>
      <c r="AH1741" s="7" t="s">
        <v>896</v>
      </c>
      <c r="AI1741" s="7" t="s">
        <v>897</v>
      </c>
      <c r="AJ1741" s="7"/>
      <c r="AK1741" s="7"/>
      <c r="AL1741" s="7"/>
      <c r="AM1741" s="7"/>
      <c r="AN1741" s="7"/>
      <c r="AO1741" s="7" t="s">
        <v>3335</v>
      </c>
      <c r="AP1741" s="7" t="s">
        <v>191</v>
      </c>
      <c r="AQ1741" s="7">
        <v>0.48400912000000001</v>
      </c>
      <c r="AR1741" s="7">
        <v>0.83178185999999998</v>
      </c>
      <c r="AS1741" s="7"/>
      <c r="AT1741" s="7"/>
      <c r="AU1741" s="7" t="b">
        <v>0</v>
      </c>
      <c r="AV1741" s="7" t="s">
        <v>1177</v>
      </c>
      <c r="AW1741" s="7"/>
      <c r="AY1741" t="s">
        <v>1177</v>
      </c>
    </row>
    <row r="1742" spans="1:51">
      <c r="A1742" s="7" t="s">
        <v>8684</v>
      </c>
      <c r="B1742" s="7" t="s">
        <v>47</v>
      </c>
      <c r="C1742" s="7">
        <v>960</v>
      </c>
      <c r="D1742" s="7">
        <v>1467</v>
      </c>
      <c r="E1742" s="7" t="s">
        <v>8685</v>
      </c>
      <c r="F1742" s="7" t="s">
        <v>49</v>
      </c>
      <c r="G1742" s="7" t="s">
        <v>50</v>
      </c>
      <c r="H1742" s="7" t="s">
        <v>8684</v>
      </c>
      <c r="I1742" s="7">
        <v>19</v>
      </c>
      <c r="J1742" s="7"/>
      <c r="K1742" s="7" t="s">
        <v>8686</v>
      </c>
      <c r="L1742" s="7" t="s">
        <v>8687</v>
      </c>
      <c r="M1742" s="7" t="s">
        <v>8688</v>
      </c>
      <c r="N1742" s="7" t="s">
        <v>69</v>
      </c>
      <c r="O1742" s="7"/>
      <c r="P1742" s="7"/>
      <c r="Q1742" s="7" t="s">
        <v>69</v>
      </c>
      <c r="R1742" s="7"/>
      <c r="S1742" s="7"/>
      <c r="T1742" s="7" t="s">
        <v>186</v>
      </c>
      <c r="U1742" s="7" t="s">
        <v>186</v>
      </c>
      <c r="V1742" s="7"/>
      <c r="W1742" s="7"/>
      <c r="X1742" s="7"/>
      <c r="Y1742" s="7"/>
      <c r="Z1742" s="7"/>
      <c r="AA1742" s="7" t="s">
        <v>57</v>
      </c>
      <c r="AB1742" s="7" t="s">
        <v>186</v>
      </c>
      <c r="AC1742" s="7"/>
      <c r="AD1742" s="7"/>
      <c r="AE1742" s="7"/>
      <c r="AF1742" s="7" t="s">
        <v>58</v>
      </c>
      <c r="AG1742" s="7">
        <v>158</v>
      </c>
      <c r="AH1742" s="7" t="s">
        <v>114</v>
      </c>
      <c r="AI1742" s="7" t="s">
        <v>115</v>
      </c>
      <c r="AJ1742" s="7"/>
      <c r="AK1742" s="7"/>
      <c r="AL1742" s="7"/>
      <c r="AM1742" s="7"/>
      <c r="AN1742" s="7"/>
      <c r="AO1742" s="7" t="s">
        <v>6266</v>
      </c>
      <c r="AP1742" s="7" t="s">
        <v>1052</v>
      </c>
      <c r="AQ1742" s="7">
        <v>0.47306005000000001</v>
      </c>
      <c r="AR1742" s="7">
        <v>0.41828475999999998</v>
      </c>
      <c r="AS1742" s="7" t="s">
        <v>192</v>
      </c>
      <c r="AT1742" s="7"/>
      <c r="AU1742" s="7" t="b">
        <v>0</v>
      </c>
      <c r="AV1742" s="7" t="s">
        <v>1177</v>
      </c>
      <c r="AW1742" s="7"/>
      <c r="AY1742" t="s">
        <v>1177</v>
      </c>
    </row>
    <row r="1743" spans="1:51">
      <c r="A1743" s="7" t="s">
        <v>9526</v>
      </c>
      <c r="B1743" s="7" t="s">
        <v>47</v>
      </c>
      <c r="C1743" s="7">
        <v>961</v>
      </c>
      <c r="D1743" s="7">
        <v>1613</v>
      </c>
      <c r="E1743" s="7" t="s">
        <v>9527</v>
      </c>
      <c r="F1743" s="7" t="s">
        <v>49</v>
      </c>
      <c r="G1743" s="7" t="s">
        <v>50</v>
      </c>
      <c r="H1743" s="7" t="s">
        <v>9526</v>
      </c>
      <c r="I1743" s="7">
        <v>13</v>
      </c>
      <c r="J1743" s="7"/>
      <c r="K1743" s="7" t="s">
        <v>9528</v>
      </c>
      <c r="L1743" s="7" t="s">
        <v>9529</v>
      </c>
      <c r="M1743" s="7" t="s">
        <v>9530</v>
      </c>
      <c r="N1743" s="7" t="s">
        <v>69</v>
      </c>
      <c r="O1743" s="7"/>
      <c r="P1743" s="7"/>
      <c r="Q1743" s="7" t="s">
        <v>69</v>
      </c>
      <c r="R1743" s="7" t="s">
        <v>54</v>
      </c>
      <c r="S1743" s="7" t="s">
        <v>615</v>
      </c>
      <c r="T1743" s="7" t="s">
        <v>85</v>
      </c>
      <c r="U1743" s="7" t="s">
        <v>85</v>
      </c>
      <c r="V1743" s="7" t="s">
        <v>56</v>
      </c>
      <c r="W1743" s="7" t="s">
        <v>57</v>
      </c>
      <c r="X1743" s="7"/>
      <c r="Y1743" s="7" t="s">
        <v>57</v>
      </c>
      <c r="Z1743" s="7" t="s">
        <v>57</v>
      </c>
      <c r="AA1743" s="7" t="s">
        <v>57</v>
      </c>
      <c r="AB1743" s="7" t="s">
        <v>57</v>
      </c>
      <c r="AC1743" s="7" t="s">
        <v>57</v>
      </c>
      <c r="AD1743" s="7"/>
      <c r="AE1743" s="7"/>
      <c r="AF1743" s="7" t="s">
        <v>58</v>
      </c>
      <c r="AG1743" s="7">
        <v>10</v>
      </c>
      <c r="AH1743" s="7" t="s">
        <v>934</v>
      </c>
      <c r="AI1743" s="7" t="s">
        <v>935</v>
      </c>
      <c r="AJ1743" s="7"/>
      <c r="AK1743" s="7"/>
      <c r="AL1743" s="7"/>
      <c r="AM1743" s="7"/>
      <c r="AN1743" s="7"/>
      <c r="AO1743" s="7" t="s">
        <v>8029</v>
      </c>
      <c r="AP1743" s="7" t="s">
        <v>191</v>
      </c>
      <c r="AQ1743" s="7">
        <v>0.70233822999999995</v>
      </c>
      <c r="AR1743" s="7">
        <v>0.82235486999999996</v>
      </c>
      <c r="AS1743" s="7"/>
      <c r="AT1743" s="7"/>
      <c r="AU1743" s="7" t="b">
        <v>0</v>
      </c>
      <c r="AV1743" s="7" t="s">
        <v>1177</v>
      </c>
      <c r="AW1743" s="7"/>
      <c r="AY1743" t="s">
        <v>1177</v>
      </c>
    </row>
    <row r="1744" spans="1:51">
      <c r="A1744" s="7" t="s">
        <v>9526</v>
      </c>
      <c r="B1744" s="7" t="s">
        <v>47</v>
      </c>
      <c r="C1744" s="7">
        <v>961</v>
      </c>
      <c r="D1744" s="7">
        <v>1614</v>
      </c>
      <c r="E1744" s="7" t="s">
        <v>9531</v>
      </c>
      <c r="F1744" s="7" t="s">
        <v>49</v>
      </c>
      <c r="G1744" s="7" t="s">
        <v>50</v>
      </c>
      <c r="H1744" s="7" t="s">
        <v>9526</v>
      </c>
      <c r="I1744" s="7">
        <v>13</v>
      </c>
      <c r="J1744" s="7"/>
      <c r="K1744" s="7" t="s">
        <v>9528</v>
      </c>
      <c r="L1744" s="7" t="s">
        <v>9532</v>
      </c>
      <c r="M1744" s="7" t="s">
        <v>9530</v>
      </c>
      <c r="N1744" s="7" t="s">
        <v>69</v>
      </c>
      <c r="O1744" s="7"/>
      <c r="P1744" s="7"/>
      <c r="Q1744" s="7" t="s">
        <v>69</v>
      </c>
      <c r="R1744" s="7" t="s">
        <v>54</v>
      </c>
      <c r="S1744" s="7" t="s">
        <v>615</v>
      </c>
      <c r="T1744" s="7" t="s">
        <v>85</v>
      </c>
      <c r="U1744" s="7" t="s">
        <v>85</v>
      </c>
      <c r="V1744" s="7" t="s">
        <v>56</v>
      </c>
      <c r="W1744" s="7" t="s">
        <v>57</v>
      </c>
      <c r="X1744" s="7"/>
      <c r="Y1744" s="7" t="s">
        <v>57</v>
      </c>
      <c r="Z1744" s="7" t="s">
        <v>57</v>
      </c>
      <c r="AA1744" s="7" t="s">
        <v>57</v>
      </c>
      <c r="AB1744" s="7" t="s">
        <v>57</v>
      </c>
      <c r="AC1744" s="7" t="s">
        <v>57</v>
      </c>
      <c r="AD1744" s="7"/>
      <c r="AE1744" s="7"/>
      <c r="AF1744" s="7" t="s">
        <v>58</v>
      </c>
      <c r="AG1744" s="7">
        <v>206</v>
      </c>
      <c r="AH1744" s="7" t="s">
        <v>432</v>
      </c>
      <c r="AI1744" s="7" t="s">
        <v>433</v>
      </c>
      <c r="AJ1744" s="7"/>
      <c r="AK1744" s="7"/>
      <c r="AL1744" s="7"/>
      <c r="AM1744" s="7"/>
      <c r="AN1744" s="7"/>
      <c r="AO1744" s="7" t="s">
        <v>8074</v>
      </c>
      <c r="AP1744" s="7" t="s">
        <v>3619</v>
      </c>
      <c r="AQ1744" s="7">
        <v>0.48809640999999998</v>
      </c>
      <c r="AR1744" s="7">
        <v>0.45041859000000001</v>
      </c>
      <c r="AS1744" s="7" t="s">
        <v>192</v>
      </c>
      <c r="AT1744" s="7" t="b">
        <v>0</v>
      </c>
      <c r="AU1744" s="7" t="b">
        <v>0</v>
      </c>
      <c r="AV1744" s="7" t="s">
        <v>1177</v>
      </c>
      <c r="AW1744" s="7"/>
      <c r="AX1744" s="5" t="s">
        <v>12265</v>
      </c>
      <c r="AY1744" t="s">
        <v>1177</v>
      </c>
    </row>
    <row r="1745" spans="1:51">
      <c r="A1745" s="7" t="s">
        <v>9533</v>
      </c>
      <c r="B1745" s="7" t="s">
        <v>47</v>
      </c>
      <c r="C1745" s="7">
        <v>961</v>
      </c>
      <c r="D1745" s="7">
        <v>1615</v>
      </c>
      <c r="E1745" s="7" t="s">
        <v>9534</v>
      </c>
      <c r="F1745" s="7" t="s">
        <v>49</v>
      </c>
      <c r="G1745" s="7" t="s">
        <v>50</v>
      </c>
      <c r="H1745" s="7" t="s">
        <v>9533</v>
      </c>
      <c r="I1745" s="7">
        <v>17</v>
      </c>
      <c r="J1745" s="7"/>
      <c r="K1745" s="7" t="s">
        <v>9535</v>
      </c>
      <c r="L1745" s="7" t="s">
        <v>9536</v>
      </c>
      <c r="M1745" s="7" t="s">
        <v>9537</v>
      </c>
      <c r="N1745" s="7" t="s">
        <v>69</v>
      </c>
      <c r="O1745" s="7"/>
      <c r="P1745" s="7"/>
      <c r="Q1745" s="7" t="s">
        <v>69</v>
      </c>
      <c r="R1745" s="7"/>
      <c r="S1745" s="7"/>
      <c r="T1745" s="7" t="s">
        <v>186</v>
      </c>
      <c r="U1745" s="7" t="s">
        <v>186</v>
      </c>
      <c r="V1745" s="7"/>
      <c r="W1745" s="7"/>
      <c r="X1745" s="7"/>
      <c r="Y1745" s="7"/>
      <c r="Z1745" s="7"/>
      <c r="AA1745" s="7" t="s">
        <v>57</v>
      </c>
      <c r="AB1745" s="7" t="s">
        <v>186</v>
      </c>
      <c r="AC1745" s="7"/>
      <c r="AD1745" s="7"/>
      <c r="AE1745" s="7"/>
      <c r="AF1745" s="7" t="s">
        <v>58</v>
      </c>
      <c r="AG1745" s="7">
        <v>14</v>
      </c>
      <c r="AH1745" s="7" t="s">
        <v>934</v>
      </c>
      <c r="AI1745" s="7" t="s">
        <v>935</v>
      </c>
      <c r="AJ1745" s="7"/>
      <c r="AK1745" s="7"/>
      <c r="AL1745" s="7"/>
      <c r="AM1745" s="7"/>
      <c r="AN1745" s="7"/>
      <c r="AO1745" s="7" t="s">
        <v>8106</v>
      </c>
      <c r="AP1745" s="7" t="s">
        <v>1044</v>
      </c>
      <c r="AQ1745" s="7">
        <v>0.34600119000000001</v>
      </c>
      <c r="AR1745" s="7">
        <v>0.55000294000000005</v>
      </c>
      <c r="AS1745" s="7"/>
      <c r="AT1745" s="7" t="b">
        <v>0</v>
      </c>
      <c r="AU1745" s="7" t="b">
        <v>0</v>
      </c>
      <c r="AV1745" s="7" t="s">
        <v>1177</v>
      </c>
      <c r="AW1745" s="7"/>
      <c r="AY1745" t="s">
        <v>1177</v>
      </c>
    </row>
    <row r="1746" spans="1:51">
      <c r="A1746" s="7" t="s">
        <v>9671</v>
      </c>
      <c r="B1746" s="7" t="s">
        <v>47</v>
      </c>
      <c r="C1746" s="7">
        <v>961</v>
      </c>
      <c r="D1746" s="7">
        <v>1638</v>
      </c>
      <c r="E1746" s="7" t="s">
        <v>9672</v>
      </c>
      <c r="F1746" s="7" t="s">
        <v>49</v>
      </c>
      <c r="G1746" s="7" t="s">
        <v>50</v>
      </c>
      <c r="H1746" s="7" t="s">
        <v>9671</v>
      </c>
      <c r="I1746" s="7">
        <v>11</v>
      </c>
      <c r="J1746" s="7"/>
      <c r="K1746" s="7" t="s">
        <v>9673</v>
      </c>
      <c r="L1746" s="7" t="s">
        <v>9674</v>
      </c>
      <c r="M1746" s="7" t="s">
        <v>9675</v>
      </c>
      <c r="N1746" s="7" t="s">
        <v>69</v>
      </c>
      <c r="O1746" s="7"/>
      <c r="P1746" s="7"/>
      <c r="Q1746" s="7" t="s">
        <v>69</v>
      </c>
      <c r="R1746" s="7" t="s">
        <v>2645</v>
      </c>
      <c r="S1746" s="7" t="s">
        <v>184</v>
      </c>
      <c r="T1746" s="7" t="s">
        <v>85</v>
      </c>
      <c r="U1746" s="7" t="s">
        <v>85</v>
      </c>
      <c r="V1746" s="7" t="s">
        <v>493</v>
      </c>
      <c r="W1746" s="7" t="s">
        <v>88</v>
      </c>
      <c r="X1746" s="7"/>
      <c r="Y1746" s="7" t="s">
        <v>88</v>
      </c>
      <c r="Z1746" s="7" t="s">
        <v>88</v>
      </c>
      <c r="AA1746" s="7" t="s">
        <v>88</v>
      </c>
      <c r="AB1746" s="7" t="s">
        <v>88</v>
      </c>
      <c r="AC1746" s="7" t="s">
        <v>88</v>
      </c>
      <c r="AD1746" s="7"/>
      <c r="AE1746" s="7"/>
      <c r="AF1746" s="7" t="s">
        <v>58</v>
      </c>
      <c r="AG1746" s="7">
        <v>66</v>
      </c>
      <c r="AH1746" s="7" t="s">
        <v>6217</v>
      </c>
      <c r="AI1746" s="7" t="s">
        <v>6218</v>
      </c>
      <c r="AJ1746" s="7"/>
      <c r="AK1746" s="7"/>
      <c r="AL1746" s="7"/>
      <c r="AM1746" s="7"/>
      <c r="AN1746" s="7"/>
      <c r="AO1746" s="7" t="s">
        <v>8303</v>
      </c>
      <c r="AP1746" s="7" t="s">
        <v>191</v>
      </c>
      <c r="AQ1746" s="7">
        <v>0.71758412999999999</v>
      </c>
      <c r="AR1746" s="7">
        <v>0.73397489000000005</v>
      </c>
      <c r="AS1746" s="7"/>
      <c r="AT1746" s="7"/>
      <c r="AU1746" s="7" t="b">
        <v>0</v>
      </c>
      <c r="AV1746" s="7" t="s">
        <v>1177</v>
      </c>
      <c r="AW1746" s="7"/>
      <c r="AX1746" s="7"/>
      <c r="AY1746" t="s">
        <v>1177</v>
      </c>
    </row>
    <row r="1747" spans="1:51">
      <c r="A1747" s="7" t="s">
        <v>10092</v>
      </c>
      <c r="B1747" s="7" t="s">
        <v>47</v>
      </c>
      <c r="C1747" s="7">
        <v>962</v>
      </c>
      <c r="D1747" s="7">
        <v>1710</v>
      </c>
      <c r="E1747" s="7" t="s">
        <v>10093</v>
      </c>
      <c r="F1747" s="7" t="s">
        <v>49</v>
      </c>
      <c r="G1747" s="7" t="s">
        <v>50</v>
      </c>
      <c r="H1747" s="7" t="s">
        <v>10092</v>
      </c>
      <c r="I1747" s="7">
        <v>17</v>
      </c>
      <c r="J1747" s="7"/>
      <c r="K1747" s="7" t="s">
        <v>10094</v>
      </c>
      <c r="L1747" s="7" t="s">
        <v>10095</v>
      </c>
      <c r="M1747" s="7" t="s">
        <v>10096</v>
      </c>
      <c r="N1747" s="7" t="s">
        <v>69</v>
      </c>
      <c r="O1747" s="7"/>
      <c r="P1747" s="7"/>
      <c r="Q1747" s="7" t="s">
        <v>69</v>
      </c>
      <c r="R1747" s="7"/>
      <c r="S1747" s="7"/>
      <c r="T1747" s="7" t="s">
        <v>186</v>
      </c>
      <c r="U1747" s="7" t="s">
        <v>186</v>
      </c>
      <c r="V1747" s="7"/>
      <c r="W1747" s="7"/>
      <c r="X1747" s="7"/>
      <c r="Y1747" s="7"/>
      <c r="Z1747" s="7"/>
      <c r="AA1747" s="7" t="s">
        <v>57</v>
      </c>
      <c r="AB1747" s="7" t="s">
        <v>186</v>
      </c>
      <c r="AC1747" s="7"/>
      <c r="AD1747" s="7"/>
      <c r="AE1747" s="7"/>
      <c r="AF1747" s="7" t="s">
        <v>58</v>
      </c>
      <c r="AG1747" s="7">
        <v>178</v>
      </c>
      <c r="AH1747" s="7" t="s">
        <v>350</v>
      </c>
      <c r="AI1747" s="7" t="s">
        <v>351</v>
      </c>
      <c r="AJ1747" s="7"/>
      <c r="AK1747" s="7"/>
      <c r="AL1747" s="7"/>
      <c r="AM1747" s="7"/>
      <c r="AN1747" s="7"/>
      <c r="AO1747" s="7" t="s">
        <v>8857</v>
      </c>
      <c r="AP1747" s="7" t="s">
        <v>191</v>
      </c>
      <c r="AQ1747" s="7">
        <v>0.50797170000000003</v>
      </c>
      <c r="AR1747" s="7">
        <v>0.56870401999999998</v>
      </c>
      <c r="AS1747" s="7"/>
      <c r="AT1747" s="7"/>
      <c r="AU1747" s="7" t="b">
        <v>0</v>
      </c>
      <c r="AV1747" s="7" t="s">
        <v>1177</v>
      </c>
      <c r="AW1747" s="7"/>
      <c r="AX1747" s="7"/>
      <c r="AY1747" t="s">
        <v>1177</v>
      </c>
    </row>
    <row r="1748" spans="1:51">
      <c r="A1748" s="7" t="s">
        <v>10143</v>
      </c>
      <c r="B1748" s="7" t="s">
        <v>47</v>
      </c>
      <c r="C1748" s="7">
        <v>962</v>
      </c>
      <c r="D1748" s="7">
        <v>1719</v>
      </c>
      <c r="E1748" s="7" t="s">
        <v>10144</v>
      </c>
      <c r="F1748" s="7" t="s">
        <v>49</v>
      </c>
      <c r="G1748" s="7" t="s">
        <v>50</v>
      </c>
      <c r="H1748" s="7" t="s">
        <v>10143</v>
      </c>
      <c r="I1748" s="7">
        <v>15</v>
      </c>
      <c r="J1748" s="7"/>
      <c r="K1748" s="7" t="s">
        <v>10145</v>
      </c>
      <c r="L1748" s="7" t="s">
        <v>10146</v>
      </c>
      <c r="M1748" s="7" t="s">
        <v>10147</v>
      </c>
      <c r="N1748" s="7" t="s">
        <v>69</v>
      </c>
      <c r="O1748" s="7"/>
      <c r="P1748" s="7"/>
      <c r="Q1748" s="7" t="s">
        <v>69</v>
      </c>
      <c r="R1748" s="7" t="s">
        <v>112</v>
      </c>
      <c r="S1748" s="7" t="s">
        <v>69</v>
      </c>
      <c r="T1748" s="7" t="s">
        <v>69</v>
      </c>
      <c r="U1748" s="7" t="s">
        <v>69</v>
      </c>
      <c r="V1748" s="7" t="s">
        <v>113</v>
      </c>
      <c r="W1748" s="7" t="s">
        <v>57</v>
      </c>
      <c r="X1748" s="7"/>
      <c r="Y1748" s="7" t="s">
        <v>57</v>
      </c>
      <c r="Z1748" s="7" t="s">
        <v>57</v>
      </c>
      <c r="AA1748" s="7" t="s">
        <v>57</v>
      </c>
      <c r="AB1748" s="7" t="s">
        <v>57</v>
      </c>
      <c r="AC1748" s="7" t="s">
        <v>57</v>
      </c>
      <c r="AD1748" s="7"/>
      <c r="AE1748" s="7"/>
      <c r="AF1748" s="7" t="s">
        <v>58</v>
      </c>
      <c r="AG1748" s="7">
        <v>26</v>
      </c>
      <c r="AH1748" s="7" t="s">
        <v>971</v>
      </c>
      <c r="AI1748" s="7" t="s">
        <v>972</v>
      </c>
      <c r="AJ1748" s="7"/>
      <c r="AK1748" s="7"/>
      <c r="AL1748" s="7"/>
      <c r="AM1748" s="7"/>
      <c r="AN1748" s="7"/>
      <c r="AO1748" s="7" t="s">
        <v>9054</v>
      </c>
      <c r="AP1748" s="7" t="s">
        <v>128</v>
      </c>
      <c r="AQ1748" s="7">
        <v>0.36731117000000002</v>
      </c>
      <c r="AR1748" s="7">
        <v>0.46318380999999997</v>
      </c>
      <c r="AS1748" s="7"/>
      <c r="AT1748" s="7"/>
      <c r="AU1748" s="7" t="b">
        <v>0</v>
      </c>
      <c r="AV1748" s="7" t="s">
        <v>1177</v>
      </c>
      <c r="AW1748" s="7"/>
      <c r="AX1748" s="7"/>
      <c r="AY1748" t="s">
        <v>1177</v>
      </c>
    </row>
    <row r="1749" spans="1:51">
      <c r="A1749" s="7" t="s">
        <v>10180</v>
      </c>
      <c r="B1749" s="7" t="s">
        <v>47</v>
      </c>
      <c r="C1749" s="7">
        <v>962</v>
      </c>
      <c r="D1749" s="7">
        <v>1725</v>
      </c>
      <c r="E1749" s="7" t="s">
        <v>10181</v>
      </c>
      <c r="F1749" s="7" t="s">
        <v>49</v>
      </c>
      <c r="G1749" s="7" t="s">
        <v>50</v>
      </c>
      <c r="H1749" s="7" t="s">
        <v>10180</v>
      </c>
      <c r="I1749" s="7">
        <v>17</v>
      </c>
      <c r="J1749" s="7"/>
      <c r="K1749" s="7" t="s">
        <v>10182</v>
      </c>
      <c r="L1749" s="7" t="s">
        <v>10183</v>
      </c>
      <c r="M1749" s="7" t="s">
        <v>10184</v>
      </c>
      <c r="N1749" s="7" t="s">
        <v>69</v>
      </c>
      <c r="O1749" s="7"/>
      <c r="P1749" s="7"/>
      <c r="Q1749" s="7" t="s">
        <v>69</v>
      </c>
      <c r="R1749" s="7" t="s">
        <v>55</v>
      </c>
      <c r="S1749" s="7" t="s">
        <v>54</v>
      </c>
      <c r="T1749" s="7" t="s">
        <v>85</v>
      </c>
      <c r="U1749" s="7" t="s">
        <v>85</v>
      </c>
      <c r="V1749" s="7" t="s">
        <v>56</v>
      </c>
      <c r="W1749" s="7" t="s">
        <v>57</v>
      </c>
      <c r="X1749" s="7"/>
      <c r="Y1749" s="7" t="s">
        <v>57</v>
      </c>
      <c r="Z1749" s="7" t="s">
        <v>57</v>
      </c>
      <c r="AA1749" s="7" t="s">
        <v>57</v>
      </c>
      <c r="AB1749" s="7" t="s">
        <v>57</v>
      </c>
      <c r="AC1749" s="7" t="s">
        <v>57</v>
      </c>
      <c r="AD1749" s="7"/>
      <c r="AE1749" s="7"/>
      <c r="AF1749" s="7" t="s">
        <v>58</v>
      </c>
      <c r="AG1749" s="7">
        <v>95</v>
      </c>
      <c r="AH1749" s="7" t="s">
        <v>515</v>
      </c>
      <c r="AI1749" s="7" t="s">
        <v>516</v>
      </c>
      <c r="AJ1749" s="7"/>
      <c r="AK1749" s="7"/>
      <c r="AL1749" s="7"/>
      <c r="AM1749" s="7"/>
      <c r="AN1749" s="7"/>
      <c r="AO1749" s="7" t="s">
        <v>9113</v>
      </c>
      <c r="AP1749" s="7" t="s">
        <v>117</v>
      </c>
      <c r="AQ1749" s="7">
        <v>0.50009685999999998</v>
      </c>
      <c r="AR1749" s="7">
        <v>0.46239657000000001</v>
      </c>
      <c r="AS1749" s="7" t="s">
        <v>192</v>
      </c>
      <c r="AT1749" s="7"/>
      <c r="AU1749" s="7" t="b">
        <v>0</v>
      </c>
      <c r="AV1749" s="7" t="s">
        <v>1177</v>
      </c>
      <c r="AW1749" s="7"/>
      <c r="AX1749" s="7"/>
      <c r="AY1749" t="s">
        <v>1177</v>
      </c>
    </row>
    <row r="1750" spans="1:51">
      <c r="A1750" s="7" t="s">
        <v>10810</v>
      </c>
      <c r="B1750" s="7" t="s">
        <v>47</v>
      </c>
      <c r="C1750" s="7">
        <v>962</v>
      </c>
      <c r="D1750" s="7">
        <v>1831</v>
      </c>
      <c r="E1750" s="7" t="s">
        <v>10811</v>
      </c>
      <c r="F1750" s="7" t="s">
        <v>49</v>
      </c>
      <c r="G1750" s="7" t="s">
        <v>50</v>
      </c>
      <c r="H1750" s="7" t="s">
        <v>10810</v>
      </c>
      <c r="I1750" s="7">
        <v>16</v>
      </c>
      <c r="J1750" s="7"/>
      <c r="K1750" s="7" t="s">
        <v>10812</v>
      </c>
      <c r="L1750" s="7" t="s">
        <v>10813</v>
      </c>
      <c r="M1750" s="7" t="s">
        <v>10814</v>
      </c>
      <c r="N1750" s="7"/>
      <c r="O1750" s="7"/>
      <c r="P1750" s="7" t="s">
        <v>69</v>
      </c>
      <c r="Q1750" s="7" t="s">
        <v>69</v>
      </c>
      <c r="R1750" s="7" t="s">
        <v>5307</v>
      </c>
      <c r="S1750" s="7" t="s">
        <v>155</v>
      </c>
      <c r="T1750" s="7" t="s">
        <v>85</v>
      </c>
      <c r="U1750" s="7" t="s">
        <v>85</v>
      </c>
      <c r="V1750" s="7" t="s">
        <v>493</v>
      </c>
      <c r="W1750" s="7" t="s">
        <v>57</v>
      </c>
      <c r="X1750" s="7"/>
      <c r="Y1750" s="7" t="s">
        <v>57</v>
      </c>
      <c r="Z1750" s="7" t="s">
        <v>57</v>
      </c>
      <c r="AA1750" s="7" t="s">
        <v>57</v>
      </c>
      <c r="AB1750" s="7" t="s">
        <v>57</v>
      </c>
      <c r="AC1750" s="7" t="s">
        <v>57</v>
      </c>
      <c r="AD1750" s="7"/>
      <c r="AE1750" s="7"/>
      <c r="AF1750" s="7" t="s">
        <v>58</v>
      </c>
      <c r="AG1750" s="7">
        <v>187</v>
      </c>
      <c r="AH1750" s="7" t="s">
        <v>293</v>
      </c>
      <c r="AI1750" s="7" t="s">
        <v>294</v>
      </c>
      <c r="AJ1750" s="7"/>
      <c r="AK1750" s="7"/>
      <c r="AL1750" s="7"/>
      <c r="AM1750" s="7"/>
      <c r="AN1750" s="7"/>
      <c r="AO1750" s="7" t="s">
        <v>10103</v>
      </c>
      <c r="AP1750" s="7" t="s">
        <v>63</v>
      </c>
      <c r="AQ1750" s="7">
        <v>0.49448831999999998</v>
      </c>
      <c r="AR1750" s="7">
        <v>0.46289907000000002</v>
      </c>
      <c r="AS1750" s="7" t="s">
        <v>192</v>
      </c>
      <c r="AT1750" s="7"/>
      <c r="AU1750" s="7" t="b">
        <v>0</v>
      </c>
      <c r="AV1750" s="7" t="s">
        <v>1177</v>
      </c>
      <c r="AW1750" s="7"/>
      <c r="AX1750" s="7"/>
      <c r="AY1750" t="s">
        <v>1177</v>
      </c>
    </row>
    <row r="1751" spans="1:51">
      <c r="A1751" s="7" t="s">
        <v>11023</v>
      </c>
      <c r="B1751" s="7" t="s">
        <v>47</v>
      </c>
      <c r="C1751" s="7">
        <v>963</v>
      </c>
      <c r="D1751" s="7">
        <v>1866</v>
      </c>
      <c r="E1751" s="7" t="s">
        <v>11024</v>
      </c>
      <c r="F1751" s="7" t="s">
        <v>49</v>
      </c>
      <c r="G1751" s="7" t="s">
        <v>50</v>
      </c>
      <c r="H1751" s="7" t="s">
        <v>11023</v>
      </c>
      <c r="I1751" s="7">
        <v>17</v>
      </c>
      <c r="J1751" s="7"/>
      <c r="K1751" s="7" t="s">
        <v>11025</v>
      </c>
      <c r="L1751" s="7" t="s">
        <v>11026</v>
      </c>
      <c r="M1751" s="7" t="s">
        <v>11027</v>
      </c>
      <c r="N1751" s="7"/>
      <c r="O1751" s="7" t="s">
        <v>69</v>
      </c>
      <c r="P1751" s="7"/>
      <c r="Q1751" s="7" t="s">
        <v>69</v>
      </c>
      <c r="R1751" s="7"/>
      <c r="S1751" s="7"/>
      <c r="T1751" s="7" t="s">
        <v>186</v>
      </c>
      <c r="U1751" s="7" t="s">
        <v>186</v>
      </c>
      <c r="V1751" s="7"/>
      <c r="W1751" s="7"/>
      <c r="X1751" s="7"/>
      <c r="Y1751" s="7"/>
      <c r="Z1751" s="7"/>
      <c r="AA1751" s="7" t="s">
        <v>57</v>
      </c>
      <c r="AB1751" s="7" t="s">
        <v>186</v>
      </c>
      <c r="AC1751" s="7"/>
      <c r="AD1751" s="7"/>
      <c r="AE1751" s="7"/>
      <c r="AF1751" s="7" t="s">
        <v>58</v>
      </c>
      <c r="AG1751" s="7">
        <v>42</v>
      </c>
      <c r="AH1751" s="7" t="s">
        <v>6676</v>
      </c>
      <c r="AI1751" s="7" t="s">
        <v>209</v>
      </c>
      <c r="AJ1751" s="7" t="s">
        <v>458</v>
      </c>
      <c r="AK1751" s="7"/>
      <c r="AL1751" s="7"/>
      <c r="AM1751" s="7"/>
      <c r="AN1751" s="7"/>
      <c r="AO1751" s="7" t="s">
        <v>10255</v>
      </c>
      <c r="AP1751" s="7" t="s">
        <v>191</v>
      </c>
      <c r="AQ1751" s="7">
        <v>0.48908815</v>
      </c>
      <c r="AR1751" s="7">
        <v>0.44924628999999999</v>
      </c>
      <c r="AS1751" s="7" t="s">
        <v>192</v>
      </c>
      <c r="AT1751" s="7" t="b">
        <v>0</v>
      </c>
      <c r="AU1751" s="7" t="b">
        <v>0</v>
      </c>
      <c r="AV1751" s="7" t="s">
        <v>1177</v>
      </c>
      <c r="AW1751" s="7"/>
      <c r="AX1751" s="7"/>
      <c r="AY1751" t="s">
        <v>1177</v>
      </c>
    </row>
    <row r="1752" spans="1:51">
      <c r="A1752" s="7" t="s">
        <v>11023</v>
      </c>
      <c r="B1752" s="7" t="s">
        <v>47</v>
      </c>
      <c r="C1752" s="7">
        <v>963</v>
      </c>
      <c r="D1752" s="7">
        <v>1867</v>
      </c>
      <c r="E1752" s="7" t="s">
        <v>11029</v>
      </c>
      <c r="F1752" s="7" t="s">
        <v>49</v>
      </c>
      <c r="G1752" s="7" t="s">
        <v>50</v>
      </c>
      <c r="H1752" s="7" t="s">
        <v>11023</v>
      </c>
      <c r="I1752" s="7">
        <v>17</v>
      </c>
      <c r="J1752" s="7"/>
      <c r="K1752" s="7" t="s">
        <v>11025</v>
      </c>
      <c r="L1752" s="7" t="s">
        <v>11030</v>
      </c>
      <c r="M1752" s="7" t="s">
        <v>11027</v>
      </c>
      <c r="N1752" s="7"/>
      <c r="O1752" s="7" t="s">
        <v>69</v>
      </c>
      <c r="P1752" s="7"/>
      <c r="Q1752" s="7" t="s">
        <v>69</v>
      </c>
      <c r="R1752" s="7"/>
      <c r="S1752" s="7"/>
      <c r="T1752" s="7" t="s">
        <v>186</v>
      </c>
      <c r="U1752" s="7" t="s">
        <v>186</v>
      </c>
      <c r="V1752" s="7"/>
      <c r="W1752" s="7"/>
      <c r="X1752" s="7"/>
      <c r="Y1752" s="7"/>
      <c r="Z1752" s="7"/>
      <c r="AA1752" s="7" t="s">
        <v>57</v>
      </c>
      <c r="AB1752" s="7" t="s">
        <v>186</v>
      </c>
      <c r="AC1752" s="7"/>
      <c r="AD1752" s="7"/>
      <c r="AE1752" s="7"/>
      <c r="AF1752" s="7" t="s">
        <v>58</v>
      </c>
      <c r="AG1752" s="7">
        <v>147</v>
      </c>
      <c r="AH1752" s="7" t="s">
        <v>457</v>
      </c>
      <c r="AI1752" s="7" t="s">
        <v>60</v>
      </c>
      <c r="AJ1752" s="7" t="s">
        <v>458</v>
      </c>
      <c r="AK1752" s="7"/>
      <c r="AL1752" s="7"/>
      <c r="AM1752" s="7"/>
      <c r="AN1752" s="7"/>
      <c r="AO1752" s="7" t="s">
        <v>10279</v>
      </c>
      <c r="AP1752" s="7" t="s">
        <v>1503</v>
      </c>
      <c r="AQ1752" s="7">
        <v>0.48997647</v>
      </c>
      <c r="AR1752" s="7">
        <v>0.47914822000000001</v>
      </c>
      <c r="AS1752" s="7" t="s">
        <v>192</v>
      </c>
      <c r="AT1752" s="7" t="b">
        <v>0</v>
      </c>
      <c r="AU1752" s="7" t="b">
        <v>0</v>
      </c>
      <c r="AV1752" s="7" t="s">
        <v>1177</v>
      </c>
      <c r="AW1752" s="7"/>
      <c r="AX1752" s="7"/>
      <c r="AY1752" t="s">
        <v>1177</v>
      </c>
    </row>
    <row r="1753" spans="1:51">
      <c r="A1753" s="7" t="s">
        <v>11023</v>
      </c>
      <c r="B1753" s="7" t="s">
        <v>47</v>
      </c>
      <c r="C1753" s="7">
        <v>963</v>
      </c>
      <c r="D1753" s="7">
        <v>1868</v>
      </c>
      <c r="E1753" s="7" t="s">
        <v>11031</v>
      </c>
      <c r="F1753" s="7" t="s">
        <v>49</v>
      </c>
      <c r="G1753" s="7" t="s">
        <v>50</v>
      </c>
      <c r="H1753" s="7" t="s">
        <v>11023</v>
      </c>
      <c r="I1753" s="7">
        <v>17</v>
      </c>
      <c r="J1753" s="7"/>
      <c r="K1753" s="7" t="s">
        <v>11025</v>
      </c>
      <c r="L1753" s="7" t="s">
        <v>11032</v>
      </c>
      <c r="M1753" s="7" t="s">
        <v>11027</v>
      </c>
      <c r="N1753" s="7"/>
      <c r="O1753" s="7" t="s">
        <v>69</v>
      </c>
      <c r="P1753" s="7"/>
      <c r="Q1753" s="7" t="s">
        <v>69</v>
      </c>
      <c r="R1753" s="7"/>
      <c r="S1753" s="7"/>
      <c r="T1753" s="7" t="s">
        <v>186</v>
      </c>
      <c r="U1753" s="7" t="s">
        <v>186</v>
      </c>
      <c r="V1753" s="7"/>
      <c r="W1753" s="7"/>
      <c r="X1753" s="7"/>
      <c r="Y1753" s="7"/>
      <c r="Z1753" s="7"/>
      <c r="AA1753" s="7" t="s">
        <v>57</v>
      </c>
      <c r="AB1753" s="7" t="s">
        <v>186</v>
      </c>
      <c r="AC1753" s="7"/>
      <c r="AD1753" s="7"/>
      <c r="AE1753" s="7"/>
      <c r="AF1753" s="7" t="s">
        <v>58</v>
      </c>
      <c r="AG1753" s="7">
        <v>1325</v>
      </c>
      <c r="AH1753" s="7" t="s">
        <v>644</v>
      </c>
      <c r="AI1753" s="7" t="s">
        <v>269</v>
      </c>
      <c r="AJ1753" s="7"/>
      <c r="AK1753" s="7"/>
      <c r="AL1753" s="7"/>
      <c r="AM1753" s="7"/>
      <c r="AN1753" s="7"/>
      <c r="AO1753" s="7" t="s">
        <v>10304</v>
      </c>
      <c r="AP1753" s="7" t="s">
        <v>3483</v>
      </c>
      <c r="AQ1753" s="7">
        <v>0.48270105000000002</v>
      </c>
      <c r="AR1753" s="7">
        <v>0.44946377999999998</v>
      </c>
      <c r="AS1753" s="7" t="s">
        <v>192</v>
      </c>
      <c r="AT1753" s="7"/>
      <c r="AU1753" s="7" t="b">
        <v>0</v>
      </c>
      <c r="AV1753" s="7" t="s">
        <v>1177</v>
      </c>
      <c r="AW1753" s="7"/>
      <c r="AX1753" s="7"/>
      <c r="AY1753" t="s">
        <v>1177</v>
      </c>
    </row>
    <row r="1754" spans="1:51">
      <c r="A1754" s="7" t="s">
        <v>11023</v>
      </c>
      <c r="B1754" s="7" t="s">
        <v>47</v>
      </c>
      <c r="C1754" s="7">
        <v>963</v>
      </c>
      <c r="D1754" s="7">
        <v>1869</v>
      </c>
      <c r="E1754" s="7" t="s">
        <v>11033</v>
      </c>
      <c r="F1754" s="7" t="s">
        <v>49</v>
      </c>
      <c r="G1754" s="7" t="s">
        <v>50</v>
      </c>
      <c r="H1754" s="7" t="s">
        <v>11023</v>
      </c>
      <c r="I1754" s="7">
        <v>17</v>
      </c>
      <c r="J1754" s="7"/>
      <c r="K1754" s="7" t="s">
        <v>11025</v>
      </c>
      <c r="L1754" s="7" t="s">
        <v>11034</v>
      </c>
      <c r="M1754" s="7" t="s">
        <v>11027</v>
      </c>
      <c r="N1754" s="7"/>
      <c r="O1754" s="7" t="s">
        <v>69</v>
      </c>
      <c r="P1754" s="7"/>
      <c r="Q1754" s="7" t="s">
        <v>69</v>
      </c>
      <c r="R1754" s="7"/>
      <c r="S1754" s="7"/>
      <c r="T1754" s="7" t="s">
        <v>186</v>
      </c>
      <c r="U1754" s="7" t="s">
        <v>186</v>
      </c>
      <c r="V1754" s="7"/>
      <c r="W1754" s="7"/>
      <c r="X1754" s="7"/>
      <c r="Y1754" s="7"/>
      <c r="Z1754" s="7"/>
      <c r="AA1754" s="7" t="s">
        <v>57</v>
      </c>
      <c r="AB1754" s="7" t="s">
        <v>186</v>
      </c>
      <c r="AC1754" s="7"/>
      <c r="AD1754" s="7"/>
      <c r="AE1754" s="7"/>
      <c r="AF1754" s="7" t="s">
        <v>58</v>
      </c>
      <c r="AG1754" s="7">
        <v>6</v>
      </c>
      <c r="AH1754" s="7" t="s">
        <v>680</v>
      </c>
      <c r="AI1754" s="7" t="s">
        <v>681</v>
      </c>
      <c r="AJ1754" s="7" t="s">
        <v>91</v>
      </c>
      <c r="AK1754" s="7"/>
      <c r="AL1754" s="7"/>
      <c r="AM1754" s="7"/>
      <c r="AN1754" s="7"/>
      <c r="AO1754" s="7" t="s">
        <v>10333</v>
      </c>
      <c r="AP1754" s="7" t="s">
        <v>191</v>
      </c>
      <c r="AQ1754" s="7">
        <v>0.77333927999999996</v>
      </c>
      <c r="AR1754" s="7">
        <v>0.78579896000000005</v>
      </c>
      <c r="AS1754" s="7"/>
      <c r="AT1754" s="7"/>
      <c r="AU1754" s="7" t="b">
        <v>0</v>
      </c>
      <c r="AV1754" s="7" t="s">
        <v>1177</v>
      </c>
      <c r="AW1754" s="7"/>
      <c r="AX1754" s="7"/>
      <c r="AY1754" t="s">
        <v>1177</v>
      </c>
    </row>
    <row r="1755" spans="1:51">
      <c r="A1755" s="7" t="s">
        <v>6345</v>
      </c>
      <c r="B1755" s="7" t="s">
        <v>47</v>
      </c>
      <c r="C1755" s="7">
        <v>957</v>
      </c>
      <c r="D1755" s="7">
        <v>1065</v>
      </c>
      <c r="E1755" s="7" t="s">
        <v>6346</v>
      </c>
      <c r="F1755" s="7" t="s">
        <v>49</v>
      </c>
      <c r="G1755" s="7" t="s">
        <v>50</v>
      </c>
      <c r="H1755" s="7" t="s">
        <v>6345</v>
      </c>
      <c r="I1755" s="7">
        <v>14</v>
      </c>
      <c r="J1755" s="7"/>
      <c r="K1755" s="7" t="s">
        <v>6347</v>
      </c>
      <c r="L1755" s="7" t="s">
        <v>6348</v>
      </c>
      <c r="M1755" s="7" t="s">
        <v>6349</v>
      </c>
      <c r="N1755" s="7" t="s">
        <v>69</v>
      </c>
      <c r="O1755" s="7"/>
      <c r="P1755" s="7"/>
      <c r="Q1755" s="7" t="s">
        <v>69</v>
      </c>
      <c r="R1755" s="7"/>
      <c r="S1755" s="7"/>
      <c r="T1755" s="7" t="s">
        <v>186</v>
      </c>
      <c r="U1755" s="7" t="s">
        <v>186</v>
      </c>
      <c r="V1755" s="7"/>
      <c r="W1755" s="7"/>
      <c r="X1755" s="7"/>
      <c r="Y1755" s="7"/>
      <c r="Z1755" s="7"/>
      <c r="AA1755" s="7" t="s">
        <v>57</v>
      </c>
      <c r="AB1755" s="7" t="s">
        <v>186</v>
      </c>
      <c r="AC1755" s="7"/>
      <c r="AD1755" s="7"/>
      <c r="AE1755" s="7"/>
      <c r="AF1755" s="7" t="s">
        <v>58</v>
      </c>
      <c r="AG1755" s="7">
        <v>126</v>
      </c>
      <c r="AH1755" s="7" t="s">
        <v>225</v>
      </c>
      <c r="AI1755" s="7" t="s">
        <v>226</v>
      </c>
      <c r="AJ1755" s="7" t="s">
        <v>91</v>
      </c>
      <c r="AK1755" s="7"/>
      <c r="AL1755" s="7"/>
      <c r="AM1755" s="7"/>
      <c r="AN1755" s="7"/>
      <c r="AO1755" s="7" t="s">
        <v>2743</v>
      </c>
      <c r="AP1755" s="7" t="s">
        <v>2744</v>
      </c>
      <c r="AQ1755" s="7">
        <v>0.48161507999999997</v>
      </c>
      <c r="AR1755" s="7">
        <v>0.44213385999999999</v>
      </c>
      <c r="AS1755" s="7" t="s">
        <v>192</v>
      </c>
      <c r="AT1755">
        <v>0.503434351</v>
      </c>
      <c r="AU1755">
        <f t="shared" ref="AU1755:AU1771" si="78">IF(AT1755,R1755)</f>
        <v>0</v>
      </c>
      <c r="AV1755" t="str">
        <f t="shared" ref="AV1755:AV1771" si="79">Q1755</f>
        <v>Jewish</v>
      </c>
      <c r="AX1755" t="s">
        <v>1177</v>
      </c>
      <c r="AY1755" t="s">
        <v>12200</v>
      </c>
    </row>
    <row r="1756" spans="1:51">
      <c r="A1756" s="7" t="s">
        <v>6797</v>
      </c>
      <c r="B1756" s="7" t="s">
        <v>47</v>
      </c>
      <c r="C1756" s="7">
        <v>958</v>
      </c>
      <c r="D1756" s="7">
        <v>1142</v>
      </c>
      <c r="E1756" s="7" t="s">
        <v>6798</v>
      </c>
      <c r="F1756" s="7" t="s">
        <v>49</v>
      </c>
      <c r="G1756" s="7" t="s">
        <v>50</v>
      </c>
      <c r="H1756" s="7" t="s">
        <v>6797</v>
      </c>
      <c r="I1756" s="7">
        <v>18</v>
      </c>
      <c r="J1756" s="7"/>
      <c r="K1756" s="7" t="s">
        <v>6799</v>
      </c>
      <c r="L1756" s="7" t="s">
        <v>6800</v>
      </c>
      <c r="M1756" s="7" t="s">
        <v>6801</v>
      </c>
      <c r="N1756" s="7"/>
      <c r="O1756" s="7"/>
      <c r="P1756" s="7" t="s">
        <v>348</v>
      </c>
      <c r="Q1756" s="7" t="s">
        <v>348</v>
      </c>
      <c r="R1756" s="7" t="s">
        <v>55</v>
      </c>
      <c r="S1756" s="7" t="s">
        <v>112</v>
      </c>
      <c r="T1756" s="7" t="s">
        <v>85</v>
      </c>
      <c r="U1756" s="7" t="s">
        <v>85</v>
      </c>
      <c r="V1756" s="7" t="s">
        <v>56</v>
      </c>
      <c r="W1756" s="7" t="s">
        <v>57</v>
      </c>
      <c r="X1756" s="7" t="s">
        <v>57</v>
      </c>
      <c r="Y1756" s="7"/>
      <c r="Z1756" s="7" t="s">
        <v>57</v>
      </c>
      <c r="AA1756" s="7" t="s">
        <v>57</v>
      </c>
      <c r="AB1756" s="7" t="s">
        <v>57</v>
      </c>
      <c r="AC1756" s="7" t="s">
        <v>57</v>
      </c>
      <c r="AD1756" s="7"/>
      <c r="AE1756" s="7"/>
      <c r="AF1756" s="7" t="s">
        <v>58</v>
      </c>
      <c r="AG1756" s="7">
        <v>54</v>
      </c>
      <c r="AH1756" s="7" t="s">
        <v>6802</v>
      </c>
      <c r="AI1756" s="7" t="s">
        <v>6803</v>
      </c>
      <c r="AJ1756" s="7"/>
      <c r="AK1756" s="7"/>
      <c r="AL1756" s="7"/>
      <c r="AM1756" s="7"/>
      <c r="AN1756" s="7"/>
      <c r="AO1756" s="7" t="s">
        <v>3181</v>
      </c>
      <c r="AP1756" s="7" t="s">
        <v>191</v>
      </c>
      <c r="AQ1756" s="7">
        <v>0.44820585000000002</v>
      </c>
      <c r="AR1756" s="7">
        <v>0.43581724999999999</v>
      </c>
      <c r="AS1756" s="7" t="s">
        <v>192</v>
      </c>
      <c r="AT1756" s="5">
        <v>0.57626282900000003</v>
      </c>
      <c r="AU1756" s="5" t="str">
        <f t="shared" si="78"/>
        <v>Irish</v>
      </c>
      <c r="AV1756" s="5" t="str">
        <f t="shared" si="79"/>
        <v>Jewish, Russian</v>
      </c>
      <c r="AW1756" s="5"/>
      <c r="AX1756" s="5" t="s">
        <v>12240</v>
      </c>
      <c r="AY1756" t="s">
        <v>12200</v>
      </c>
    </row>
    <row r="1757" spans="1:51">
      <c r="A1757" s="5" t="s">
        <v>2406</v>
      </c>
      <c r="B1757" s="5" t="s">
        <v>47</v>
      </c>
      <c r="C1757" s="5">
        <v>953</v>
      </c>
      <c r="D1757" s="5">
        <v>403</v>
      </c>
      <c r="E1757" s="5" t="s">
        <v>2407</v>
      </c>
      <c r="F1757" s="5" t="s">
        <v>49</v>
      </c>
      <c r="G1757" s="5" t="s">
        <v>50</v>
      </c>
      <c r="H1757" s="5" t="s">
        <v>2406</v>
      </c>
      <c r="I1757" s="5">
        <v>14</v>
      </c>
      <c r="J1757" s="5"/>
      <c r="K1757" s="5" t="s">
        <v>2408</v>
      </c>
      <c r="L1757" s="5" t="s">
        <v>2409</v>
      </c>
      <c r="M1757" s="5" t="s">
        <v>2410</v>
      </c>
      <c r="N1757" s="5" t="s">
        <v>69</v>
      </c>
      <c r="O1757" s="5"/>
      <c r="P1757" s="5" t="s">
        <v>2389</v>
      </c>
      <c r="Q1757" s="5" t="s">
        <v>1177</v>
      </c>
      <c r="R1757" s="5" t="s">
        <v>69</v>
      </c>
      <c r="S1757" s="5" t="s">
        <v>155</v>
      </c>
      <c r="T1757" s="5" t="s">
        <v>85</v>
      </c>
      <c r="U1757" s="5" t="s">
        <v>85</v>
      </c>
      <c r="V1757" s="5" t="s">
        <v>71</v>
      </c>
      <c r="W1757" s="5" t="s">
        <v>57</v>
      </c>
      <c r="X1757" s="5" t="s">
        <v>57</v>
      </c>
      <c r="Y1757" s="5"/>
      <c r="Z1757" s="5" t="s">
        <v>57</v>
      </c>
      <c r="AA1757" s="5" t="s">
        <v>57</v>
      </c>
      <c r="AB1757" s="5" t="s">
        <v>57</v>
      </c>
      <c r="AC1757" s="5" t="s">
        <v>57</v>
      </c>
      <c r="AD1757" s="5"/>
      <c r="AE1757" s="5"/>
      <c r="AF1757" s="5" t="s">
        <v>58</v>
      </c>
      <c r="AG1757" s="5">
        <v>122</v>
      </c>
      <c r="AH1757" s="5" t="s">
        <v>135</v>
      </c>
      <c r="AI1757" s="5" t="s">
        <v>136</v>
      </c>
      <c r="AJ1757" s="5"/>
      <c r="AK1757" s="5"/>
      <c r="AL1757" s="5"/>
      <c r="AM1757" s="5"/>
      <c r="AN1757" s="5"/>
      <c r="AO1757" s="5" t="s">
        <v>6738</v>
      </c>
      <c r="AP1757" s="5" t="s">
        <v>4483</v>
      </c>
      <c r="AQ1757" s="5">
        <v>0.57718778500000001</v>
      </c>
      <c r="AR1757" s="5">
        <v>0.73125974100000002</v>
      </c>
      <c r="AS1757" s="5"/>
      <c r="AT1757" s="5">
        <v>0.51838454899999997</v>
      </c>
      <c r="AU1757" s="5" t="str">
        <f t="shared" si="78"/>
        <v>Jewish</v>
      </c>
      <c r="AV1757" s="5" t="str">
        <f t="shared" si="79"/>
        <v>Russian</v>
      </c>
      <c r="AW1757" s="5"/>
      <c r="AX1757" s="5"/>
      <c r="AY1757" t="s">
        <v>12200</v>
      </c>
    </row>
    <row r="1758" spans="1:51">
      <c r="A1758" s="5" t="s">
        <v>2411</v>
      </c>
      <c r="B1758" s="5" t="s">
        <v>47</v>
      </c>
      <c r="C1758" s="5">
        <v>953</v>
      </c>
      <c r="D1758" s="5">
        <v>404</v>
      </c>
      <c r="E1758" s="5" t="s">
        <v>2412</v>
      </c>
      <c r="F1758" s="5" t="s">
        <v>49</v>
      </c>
      <c r="G1758" s="5" t="s">
        <v>50</v>
      </c>
      <c r="H1758" s="5" t="s">
        <v>2411</v>
      </c>
      <c r="I1758" s="5">
        <v>14</v>
      </c>
      <c r="J1758" s="5"/>
      <c r="K1758" s="5" t="s">
        <v>2413</v>
      </c>
      <c r="L1758" s="5" t="s">
        <v>2414</v>
      </c>
      <c r="M1758" s="5" t="s">
        <v>2415</v>
      </c>
      <c r="N1758" s="5" t="s">
        <v>69</v>
      </c>
      <c r="O1758" s="5"/>
      <c r="P1758" s="5" t="s">
        <v>2389</v>
      </c>
      <c r="Q1758" s="5" t="s">
        <v>1177</v>
      </c>
      <c r="R1758" s="5" t="s">
        <v>69</v>
      </c>
      <c r="S1758" s="5" t="s">
        <v>55</v>
      </c>
      <c r="T1758" s="5" t="s">
        <v>85</v>
      </c>
      <c r="U1758" s="5" t="s">
        <v>85</v>
      </c>
      <c r="V1758" s="5" t="s">
        <v>71</v>
      </c>
      <c r="W1758" s="5" t="s">
        <v>57</v>
      </c>
      <c r="X1758" s="5" t="s">
        <v>57</v>
      </c>
      <c r="Y1758" s="5"/>
      <c r="Z1758" s="5" t="s">
        <v>57</v>
      </c>
      <c r="AA1758" s="5" t="s">
        <v>57</v>
      </c>
      <c r="AB1758" s="5" t="s">
        <v>57</v>
      </c>
      <c r="AC1758" s="5" t="s">
        <v>57</v>
      </c>
      <c r="AD1758" s="5"/>
      <c r="AE1758" s="5"/>
      <c r="AF1758" s="5" t="s">
        <v>58</v>
      </c>
      <c r="AG1758" s="5">
        <v>196</v>
      </c>
      <c r="AH1758" s="5" t="s">
        <v>188</v>
      </c>
      <c r="AI1758" s="5" t="s">
        <v>189</v>
      </c>
      <c r="AJ1758" s="5"/>
      <c r="AK1758" s="5"/>
      <c r="AL1758" s="5"/>
      <c r="AM1758" s="5"/>
      <c r="AN1758" s="5"/>
      <c r="AO1758" s="5" t="s">
        <v>7001</v>
      </c>
      <c r="AP1758" s="5" t="s">
        <v>1417</v>
      </c>
      <c r="AQ1758" s="5">
        <v>0.74002858900000001</v>
      </c>
      <c r="AR1758" s="5">
        <v>0.75575453299999995</v>
      </c>
      <c r="AS1758" s="5"/>
      <c r="AT1758" s="5">
        <v>0.445141536</v>
      </c>
      <c r="AU1758" s="5" t="str">
        <f t="shared" si="78"/>
        <v>Jewish</v>
      </c>
      <c r="AV1758" s="5" t="str">
        <f t="shared" si="79"/>
        <v>Russian</v>
      </c>
      <c r="AW1758" s="5"/>
      <c r="AX1758" s="5"/>
      <c r="AY1758" t="s">
        <v>12200</v>
      </c>
    </row>
    <row r="1759" spans="1:51">
      <c r="A1759" s="5" t="s">
        <v>6732</v>
      </c>
      <c r="B1759" s="5" t="s">
        <v>47</v>
      </c>
      <c r="C1759" s="5">
        <v>958</v>
      </c>
      <c r="D1759" s="5">
        <v>1131</v>
      </c>
      <c r="E1759" s="5" t="s">
        <v>6733</v>
      </c>
      <c r="F1759" s="5" t="s">
        <v>49</v>
      </c>
      <c r="G1759" s="5" t="s">
        <v>50</v>
      </c>
      <c r="H1759" s="5" t="s">
        <v>6732</v>
      </c>
      <c r="I1759" s="5">
        <v>14</v>
      </c>
      <c r="J1759" s="5"/>
      <c r="K1759" s="5" t="s">
        <v>6734</v>
      </c>
      <c r="L1759" s="5" t="s">
        <v>6735</v>
      </c>
      <c r="M1759" s="5" t="s">
        <v>6736</v>
      </c>
      <c r="N1759" s="5"/>
      <c r="O1759" s="5"/>
      <c r="P1759" s="5" t="s">
        <v>1177</v>
      </c>
      <c r="Q1759" s="5" t="s">
        <v>1177</v>
      </c>
      <c r="R1759" s="5" t="s">
        <v>69</v>
      </c>
      <c r="S1759" s="5" t="s">
        <v>155</v>
      </c>
      <c r="T1759" s="5" t="s">
        <v>85</v>
      </c>
      <c r="U1759" s="5" t="s">
        <v>85</v>
      </c>
      <c r="V1759" s="5" t="s">
        <v>71</v>
      </c>
      <c r="W1759" s="5" t="s">
        <v>57</v>
      </c>
      <c r="X1759" s="5" t="s">
        <v>57</v>
      </c>
      <c r="Y1759" s="5"/>
      <c r="Z1759" s="5" t="s">
        <v>57</v>
      </c>
      <c r="AA1759" s="5" t="s">
        <v>57</v>
      </c>
      <c r="AB1759" s="5" t="s">
        <v>57</v>
      </c>
      <c r="AC1759" s="5" t="s">
        <v>57</v>
      </c>
      <c r="AD1759" s="5"/>
      <c r="AE1759" s="5" t="s">
        <v>6737</v>
      </c>
      <c r="AF1759" s="5" t="s">
        <v>58</v>
      </c>
      <c r="AG1759" s="5">
        <v>50</v>
      </c>
      <c r="AH1759" s="5" t="s">
        <v>74</v>
      </c>
      <c r="AI1759" s="5" t="s">
        <v>75</v>
      </c>
      <c r="AJ1759" s="5"/>
      <c r="AK1759" s="5"/>
      <c r="AL1759" s="5"/>
      <c r="AM1759" s="5"/>
      <c r="AN1759" s="5"/>
      <c r="AO1759" s="5" t="s">
        <v>7144</v>
      </c>
      <c r="AP1759" s="5" t="s">
        <v>1417</v>
      </c>
      <c r="AQ1759" s="5">
        <v>0.63823464699999999</v>
      </c>
      <c r="AR1759" s="5">
        <v>0.72475010200000001</v>
      </c>
      <c r="AS1759" s="5"/>
      <c r="AT1759" s="5">
        <v>0.81451652399999996</v>
      </c>
      <c r="AU1759" s="5" t="str">
        <f t="shared" si="78"/>
        <v>Jewish</v>
      </c>
      <c r="AV1759" s="5" t="str">
        <f t="shared" si="79"/>
        <v>Russian</v>
      </c>
      <c r="AW1759" s="5"/>
      <c r="AX1759" s="5"/>
      <c r="AY1759" t="s">
        <v>12200</v>
      </c>
    </row>
    <row r="1760" spans="1:51">
      <c r="A1760" s="5" t="s">
        <v>6996</v>
      </c>
      <c r="B1760" s="5" t="s">
        <v>47</v>
      </c>
      <c r="C1760" s="5">
        <v>958</v>
      </c>
      <c r="D1760" s="5">
        <v>1174</v>
      </c>
      <c r="E1760" s="5" t="s">
        <v>6997</v>
      </c>
      <c r="F1760" s="5" t="s">
        <v>49</v>
      </c>
      <c r="G1760" s="5" t="s">
        <v>50</v>
      </c>
      <c r="H1760" s="5" t="s">
        <v>6996</v>
      </c>
      <c r="I1760" s="5">
        <v>16</v>
      </c>
      <c r="J1760" s="5"/>
      <c r="K1760" s="5" t="s">
        <v>6998</v>
      </c>
      <c r="L1760" s="5" t="s">
        <v>6999</v>
      </c>
      <c r="M1760" s="5" t="s">
        <v>7000</v>
      </c>
      <c r="N1760" s="5"/>
      <c r="O1760" s="5"/>
      <c r="P1760" s="5" t="s">
        <v>1177</v>
      </c>
      <c r="Q1760" s="5" t="s">
        <v>1177</v>
      </c>
      <c r="R1760" s="5" t="s">
        <v>69</v>
      </c>
      <c r="S1760" s="5" t="s">
        <v>55</v>
      </c>
      <c r="T1760" s="5" t="s">
        <v>85</v>
      </c>
      <c r="U1760" s="5" t="s">
        <v>85</v>
      </c>
      <c r="V1760" s="5" t="s">
        <v>71</v>
      </c>
      <c r="W1760" s="5" t="s">
        <v>57</v>
      </c>
      <c r="X1760" s="5" t="s">
        <v>57</v>
      </c>
      <c r="Y1760" s="5"/>
      <c r="Z1760" s="5" t="s">
        <v>57</v>
      </c>
      <c r="AA1760" s="5" t="s">
        <v>57</v>
      </c>
      <c r="AB1760" s="5" t="s">
        <v>57</v>
      </c>
      <c r="AC1760" s="5" t="s">
        <v>57</v>
      </c>
      <c r="AD1760" s="5"/>
      <c r="AE1760" s="5"/>
      <c r="AF1760" s="5" t="s">
        <v>58</v>
      </c>
      <c r="AG1760" s="5">
        <v>9</v>
      </c>
      <c r="AH1760" s="5" t="s">
        <v>2186</v>
      </c>
      <c r="AI1760" s="5" t="s">
        <v>60</v>
      </c>
      <c r="AJ1760" s="5" t="s">
        <v>309</v>
      </c>
      <c r="AK1760" s="5"/>
      <c r="AL1760" s="5"/>
      <c r="AM1760" s="5"/>
      <c r="AN1760" s="5"/>
      <c r="AO1760" s="5" t="s">
        <v>8229</v>
      </c>
      <c r="AP1760" s="5" t="s">
        <v>445</v>
      </c>
      <c r="AQ1760" s="5">
        <v>0.64371705400000001</v>
      </c>
      <c r="AR1760" s="5">
        <v>0.664470424</v>
      </c>
      <c r="AS1760" s="5"/>
      <c r="AT1760" s="5">
        <v>0.53380260400000001</v>
      </c>
      <c r="AU1760" s="5" t="str">
        <f t="shared" si="78"/>
        <v>Jewish</v>
      </c>
      <c r="AV1760" s="5" t="str">
        <f t="shared" si="79"/>
        <v>Russian</v>
      </c>
      <c r="AW1760" s="5"/>
      <c r="AX1760" s="5"/>
      <c r="AY1760" t="s">
        <v>12200</v>
      </c>
    </row>
    <row r="1761" spans="1:51">
      <c r="A1761" s="5" t="s">
        <v>7139</v>
      </c>
      <c r="B1761" s="5" t="s">
        <v>47</v>
      </c>
      <c r="C1761" s="5">
        <v>958</v>
      </c>
      <c r="D1761" s="5">
        <v>1197</v>
      </c>
      <c r="E1761" s="5" t="s">
        <v>7140</v>
      </c>
      <c r="F1761" s="5" t="s">
        <v>49</v>
      </c>
      <c r="G1761" s="5" t="s">
        <v>50</v>
      </c>
      <c r="H1761" s="5" t="s">
        <v>7139</v>
      </c>
      <c r="I1761" s="5">
        <v>18</v>
      </c>
      <c r="J1761" s="5"/>
      <c r="K1761" s="5" t="s">
        <v>7141</v>
      </c>
      <c r="L1761" s="5" t="s">
        <v>7142</v>
      </c>
      <c r="M1761" s="5" t="s">
        <v>7143</v>
      </c>
      <c r="N1761" s="5"/>
      <c r="O1761" s="5"/>
      <c r="P1761" s="5" t="s">
        <v>1177</v>
      </c>
      <c r="Q1761" s="5" t="s">
        <v>1177</v>
      </c>
      <c r="R1761" s="5" t="s">
        <v>69</v>
      </c>
      <c r="S1761" s="5" t="s">
        <v>55</v>
      </c>
      <c r="T1761" s="5" t="s">
        <v>85</v>
      </c>
      <c r="U1761" s="5" t="s">
        <v>85</v>
      </c>
      <c r="V1761" s="5" t="s">
        <v>71</v>
      </c>
      <c r="W1761" s="5" t="s">
        <v>57</v>
      </c>
      <c r="X1761" s="5"/>
      <c r="Y1761" s="5" t="s">
        <v>57</v>
      </c>
      <c r="Z1761" s="5" t="s">
        <v>57</v>
      </c>
      <c r="AA1761" s="5" t="s">
        <v>57</v>
      </c>
      <c r="AB1761" s="5" t="s">
        <v>57</v>
      </c>
      <c r="AC1761" s="5" t="s">
        <v>57</v>
      </c>
      <c r="AD1761" s="5"/>
      <c r="AE1761" s="5"/>
      <c r="AF1761" s="5" t="s">
        <v>58</v>
      </c>
      <c r="AG1761" s="5">
        <v>56</v>
      </c>
      <c r="AH1761" s="5" t="s">
        <v>6802</v>
      </c>
      <c r="AI1761" s="5" t="s">
        <v>6803</v>
      </c>
      <c r="AJ1761" s="5"/>
      <c r="AK1761" s="5"/>
      <c r="AL1761" s="5"/>
      <c r="AM1761" s="5"/>
      <c r="AN1761" s="5"/>
      <c r="AO1761" s="5" t="s">
        <v>8273</v>
      </c>
      <c r="AP1761" s="5" t="s">
        <v>1417</v>
      </c>
      <c r="AQ1761" s="5">
        <v>0.57626282900000003</v>
      </c>
      <c r="AR1761" s="5">
        <v>0.62648850300000003</v>
      </c>
      <c r="AS1761" s="5"/>
      <c r="AT1761" s="5">
        <v>0.70943052900000003</v>
      </c>
      <c r="AU1761" s="5" t="str">
        <f t="shared" si="78"/>
        <v>Jewish</v>
      </c>
      <c r="AV1761" s="5" t="str">
        <f t="shared" si="79"/>
        <v>Russian</v>
      </c>
      <c r="AW1761" s="5"/>
      <c r="AX1761" s="5"/>
      <c r="AY1761" t="s">
        <v>12200</v>
      </c>
    </row>
    <row r="1762" spans="1:51">
      <c r="A1762" s="5" t="s">
        <v>8226</v>
      </c>
      <c r="B1762" s="5" t="s">
        <v>47</v>
      </c>
      <c r="C1762" s="5">
        <v>959</v>
      </c>
      <c r="D1762" s="5">
        <v>1383</v>
      </c>
      <c r="E1762" s="5" t="s">
        <v>8227</v>
      </c>
      <c r="F1762" s="5" t="s">
        <v>49</v>
      </c>
      <c r="G1762" s="5" t="s">
        <v>50</v>
      </c>
      <c r="H1762" s="5" t="s">
        <v>8226</v>
      </c>
      <c r="I1762" s="5">
        <v>19</v>
      </c>
      <c r="J1762" s="5"/>
      <c r="K1762" s="5" t="s">
        <v>8228</v>
      </c>
      <c r="L1762" s="5" t="s">
        <v>4551</v>
      </c>
      <c r="M1762" s="5" t="s">
        <v>4552</v>
      </c>
      <c r="N1762" s="5"/>
      <c r="O1762" s="5"/>
      <c r="P1762" s="5" t="s">
        <v>2389</v>
      </c>
      <c r="Q1762" s="5" t="s">
        <v>2389</v>
      </c>
      <c r="R1762" s="5" t="s">
        <v>69</v>
      </c>
      <c r="S1762" s="5" t="s">
        <v>155</v>
      </c>
      <c r="T1762" s="5" t="s">
        <v>85</v>
      </c>
      <c r="U1762" s="5" t="s">
        <v>85</v>
      </c>
      <c r="V1762" s="5" t="s">
        <v>71</v>
      </c>
      <c r="W1762" s="5" t="s">
        <v>57</v>
      </c>
      <c r="X1762" s="5"/>
      <c r="Y1762" s="5" t="s">
        <v>57</v>
      </c>
      <c r="Z1762" s="5" t="s">
        <v>57</v>
      </c>
      <c r="AA1762" s="5" t="s">
        <v>57</v>
      </c>
      <c r="AB1762" s="5" t="s">
        <v>57</v>
      </c>
      <c r="AC1762" s="5" t="s">
        <v>57</v>
      </c>
      <c r="AD1762" s="5"/>
      <c r="AE1762" s="5"/>
      <c r="AF1762" s="5" t="s">
        <v>58</v>
      </c>
      <c r="AG1762" s="5">
        <v>168</v>
      </c>
      <c r="AH1762" s="5" t="s">
        <v>188</v>
      </c>
      <c r="AI1762" s="5" t="s">
        <v>189</v>
      </c>
      <c r="AJ1762" s="5"/>
      <c r="AK1762" s="5"/>
      <c r="AL1762" s="5"/>
      <c r="AM1762" s="5"/>
      <c r="AN1762" s="5"/>
      <c r="AO1762" s="5" t="s">
        <v>8273</v>
      </c>
      <c r="AP1762" s="5" t="s">
        <v>1417</v>
      </c>
      <c r="AQ1762" s="5">
        <v>0.57626282900000003</v>
      </c>
      <c r="AR1762" s="5">
        <v>0.62648850300000003</v>
      </c>
      <c r="AS1762" s="5"/>
      <c r="AT1762" s="5">
        <v>0.90943353599999999</v>
      </c>
      <c r="AU1762" s="5" t="str">
        <f t="shared" si="78"/>
        <v>Jewish</v>
      </c>
      <c r="AV1762" s="5" t="str">
        <f t="shared" si="79"/>
        <v>Russian/Romanian</v>
      </c>
      <c r="AW1762" s="5"/>
      <c r="AX1762" s="5"/>
      <c r="AY1762" t="s">
        <v>12200</v>
      </c>
    </row>
    <row r="1763" spans="1:51">
      <c r="A1763" s="5" t="s">
        <v>8268</v>
      </c>
      <c r="B1763" s="5" t="s">
        <v>47</v>
      </c>
      <c r="C1763" s="5">
        <v>960</v>
      </c>
      <c r="D1763" s="5">
        <v>1390</v>
      </c>
      <c r="E1763" s="5" t="s">
        <v>8269</v>
      </c>
      <c r="F1763" s="5" t="s">
        <v>49</v>
      </c>
      <c r="G1763" s="5" t="s">
        <v>50</v>
      </c>
      <c r="H1763" s="5" t="s">
        <v>8268</v>
      </c>
      <c r="I1763" s="5">
        <v>20</v>
      </c>
      <c r="J1763" s="5"/>
      <c r="K1763" s="5" t="s">
        <v>8270</v>
      </c>
      <c r="L1763" s="5" t="s">
        <v>8271</v>
      </c>
      <c r="M1763" s="5" t="s">
        <v>8272</v>
      </c>
      <c r="N1763" s="5"/>
      <c r="O1763" s="5"/>
      <c r="P1763" s="5" t="s">
        <v>1177</v>
      </c>
      <c r="Q1763" s="5" t="s">
        <v>1177</v>
      </c>
      <c r="R1763" s="5" t="s">
        <v>69</v>
      </c>
      <c r="S1763" s="5" t="s">
        <v>441</v>
      </c>
      <c r="T1763" s="5" t="s">
        <v>85</v>
      </c>
      <c r="U1763" s="5" t="s">
        <v>85</v>
      </c>
      <c r="V1763" s="5" t="s">
        <v>71</v>
      </c>
      <c r="W1763" s="5" t="s">
        <v>57</v>
      </c>
      <c r="X1763" s="5"/>
      <c r="Y1763" s="5" t="s">
        <v>57</v>
      </c>
      <c r="Z1763" s="5" t="s">
        <v>57</v>
      </c>
      <c r="AA1763" s="5" t="s">
        <v>57</v>
      </c>
      <c r="AB1763" s="5" t="s">
        <v>57</v>
      </c>
      <c r="AC1763" s="5" t="s">
        <v>57</v>
      </c>
      <c r="AD1763" s="5"/>
      <c r="AE1763" s="5"/>
      <c r="AF1763" s="5" t="s">
        <v>58</v>
      </c>
      <c r="AG1763" s="5">
        <v>215</v>
      </c>
      <c r="AH1763" s="5" t="s">
        <v>188</v>
      </c>
      <c r="AI1763" s="5" t="s">
        <v>189</v>
      </c>
      <c r="AJ1763" s="5"/>
      <c r="AK1763" s="5"/>
      <c r="AL1763" s="5"/>
      <c r="AM1763" s="5"/>
      <c r="AN1763" s="5"/>
      <c r="AO1763" s="5" t="s">
        <v>10873</v>
      </c>
      <c r="AP1763" s="5" t="s">
        <v>10874</v>
      </c>
      <c r="AQ1763" s="5">
        <v>0.60086594299999996</v>
      </c>
      <c r="AR1763" s="5">
        <v>0.78562098300000005</v>
      </c>
      <c r="AS1763" s="5"/>
      <c r="AT1763" s="5">
        <v>0.65298493300000005</v>
      </c>
      <c r="AU1763" s="5" t="str">
        <f t="shared" si="78"/>
        <v>Jewish</v>
      </c>
      <c r="AV1763" s="5" t="str">
        <f t="shared" si="79"/>
        <v>Russian</v>
      </c>
      <c r="AW1763" s="5"/>
      <c r="AX1763" s="5"/>
      <c r="AY1763" t="s">
        <v>12200</v>
      </c>
    </row>
    <row r="1764" spans="1:51" s="9" customFormat="1">
      <c r="A1764" s="5" t="s">
        <v>8268</v>
      </c>
      <c r="B1764" s="5" t="s">
        <v>47</v>
      </c>
      <c r="C1764" s="5">
        <v>960</v>
      </c>
      <c r="D1764" s="5">
        <v>1391</v>
      </c>
      <c r="E1764" s="5" t="s">
        <v>8274</v>
      </c>
      <c r="F1764" s="5" t="s">
        <v>49</v>
      </c>
      <c r="G1764" s="5" t="s">
        <v>50</v>
      </c>
      <c r="H1764" s="5" t="s">
        <v>8268</v>
      </c>
      <c r="I1764" s="5">
        <v>20</v>
      </c>
      <c r="J1764" s="5"/>
      <c r="K1764" s="5" t="s">
        <v>8270</v>
      </c>
      <c r="L1764" s="5" t="s">
        <v>8275</v>
      </c>
      <c r="M1764" s="5" t="s">
        <v>8272</v>
      </c>
      <c r="N1764" s="5"/>
      <c r="O1764" s="5"/>
      <c r="P1764" s="5" t="s">
        <v>1177</v>
      </c>
      <c r="Q1764" s="5" t="s">
        <v>1177</v>
      </c>
      <c r="R1764" s="5" t="s">
        <v>69</v>
      </c>
      <c r="S1764" s="5" t="s">
        <v>441</v>
      </c>
      <c r="T1764" s="5" t="s">
        <v>85</v>
      </c>
      <c r="U1764" s="5" t="s">
        <v>85</v>
      </c>
      <c r="V1764" s="5" t="s">
        <v>71</v>
      </c>
      <c r="W1764" s="5" t="s">
        <v>57</v>
      </c>
      <c r="X1764" s="5"/>
      <c r="Y1764" s="5" t="s">
        <v>57</v>
      </c>
      <c r="Z1764" s="5" t="s">
        <v>57</v>
      </c>
      <c r="AA1764" s="5" t="s">
        <v>57</v>
      </c>
      <c r="AB1764" s="5" t="s">
        <v>57</v>
      </c>
      <c r="AC1764" s="5" t="s">
        <v>57</v>
      </c>
      <c r="AD1764" s="5"/>
      <c r="AE1764" s="5"/>
      <c r="AF1764" s="5" t="s">
        <v>58</v>
      </c>
      <c r="AG1764" s="5">
        <v>53</v>
      </c>
      <c r="AH1764" s="5" t="s">
        <v>2186</v>
      </c>
      <c r="AI1764" s="5" t="s">
        <v>60</v>
      </c>
      <c r="AJ1764" s="5" t="s">
        <v>309</v>
      </c>
      <c r="AK1764" s="5"/>
      <c r="AL1764" s="5"/>
      <c r="AM1764" s="5"/>
      <c r="AN1764" s="5"/>
      <c r="AO1764" s="5" t="s">
        <v>76</v>
      </c>
      <c r="AP1764" s="5" t="s">
        <v>77</v>
      </c>
      <c r="AQ1764" s="5">
        <v>0.56412467099999997</v>
      </c>
      <c r="AR1764" s="5">
        <v>0.72905131400000001</v>
      </c>
      <c r="AS1764" s="5"/>
      <c r="AT1764" s="5">
        <v>0.44759733000000002</v>
      </c>
      <c r="AU1764" s="5" t="str">
        <f t="shared" si="78"/>
        <v>Jewish</v>
      </c>
      <c r="AV1764" s="5" t="str">
        <f t="shared" si="79"/>
        <v>Russian</v>
      </c>
      <c r="AW1764" s="5"/>
      <c r="AX1764" s="5"/>
      <c r="AY1764" t="s">
        <v>12200</v>
      </c>
    </row>
    <row r="1765" spans="1:51">
      <c r="A1765" s="5" t="s">
        <v>10868</v>
      </c>
      <c r="B1765" s="5" t="s">
        <v>47</v>
      </c>
      <c r="C1765" s="5">
        <v>962</v>
      </c>
      <c r="D1765" s="5">
        <v>1840</v>
      </c>
      <c r="E1765" s="5" t="s">
        <v>10869</v>
      </c>
      <c r="F1765" s="5" t="s">
        <v>49</v>
      </c>
      <c r="G1765" s="5" t="s">
        <v>50</v>
      </c>
      <c r="H1765" s="5" t="s">
        <v>10868</v>
      </c>
      <c r="I1765" s="5">
        <v>16</v>
      </c>
      <c r="J1765" s="5"/>
      <c r="K1765" s="5" t="s">
        <v>10870</v>
      </c>
      <c r="L1765" s="5" t="s">
        <v>10871</v>
      </c>
      <c r="M1765" s="5" t="s">
        <v>10872</v>
      </c>
      <c r="N1765" s="5"/>
      <c r="O1765" s="5"/>
      <c r="P1765" s="5" t="s">
        <v>1177</v>
      </c>
      <c r="Q1765" s="5" t="s">
        <v>1177</v>
      </c>
      <c r="R1765" s="5" t="s">
        <v>69</v>
      </c>
      <c r="S1765" s="5" t="s">
        <v>855</v>
      </c>
      <c r="T1765" s="5" t="s">
        <v>85</v>
      </c>
      <c r="U1765" s="5" t="s">
        <v>85</v>
      </c>
      <c r="V1765" s="5" t="s">
        <v>71</v>
      </c>
      <c r="W1765" s="5" t="s">
        <v>57</v>
      </c>
      <c r="X1765" s="5"/>
      <c r="Y1765" s="5"/>
      <c r="Z1765" s="5" t="s">
        <v>57</v>
      </c>
      <c r="AA1765" s="5" t="s">
        <v>57</v>
      </c>
      <c r="AB1765" s="5" t="s">
        <v>57</v>
      </c>
      <c r="AC1765" s="5" t="s">
        <v>57</v>
      </c>
      <c r="AD1765" s="5"/>
      <c r="AE1765" s="5"/>
      <c r="AF1765" s="5" t="s">
        <v>58</v>
      </c>
      <c r="AG1765" s="5">
        <v>167</v>
      </c>
      <c r="AH1765" s="5" t="s">
        <v>114</v>
      </c>
      <c r="AI1765" s="5" t="s">
        <v>115</v>
      </c>
      <c r="AJ1765" s="5"/>
      <c r="AK1765" s="5"/>
      <c r="AL1765" s="5"/>
      <c r="AM1765" s="5"/>
      <c r="AN1765" s="5"/>
      <c r="AO1765" s="5" t="s">
        <v>2383</v>
      </c>
      <c r="AP1765" s="5" t="s">
        <v>77</v>
      </c>
      <c r="AQ1765" s="5">
        <v>0.86536549200000001</v>
      </c>
      <c r="AR1765" s="5">
        <v>0.94835636400000001</v>
      </c>
      <c r="AS1765" s="5"/>
      <c r="AT1765" s="5">
        <v>0.65339290800000005</v>
      </c>
      <c r="AU1765" s="5" t="str">
        <f t="shared" si="78"/>
        <v>Jewish</v>
      </c>
      <c r="AV1765" s="5" t="str">
        <f t="shared" si="79"/>
        <v>Russian</v>
      </c>
      <c r="AW1765" s="5"/>
      <c r="AX1765" s="5"/>
      <c r="AY1765" t="s">
        <v>12200</v>
      </c>
    </row>
    <row r="1766" spans="1:51">
      <c r="A1766" s="7" t="s">
        <v>5695</v>
      </c>
      <c r="B1766" s="7" t="s">
        <v>47</v>
      </c>
      <c r="C1766" s="7">
        <v>957</v>
      </c>
      <c r="D1766" s="7">
        <v>959</v>
      </c>
      <c r="E1766" s="7" t="s">
        <v>5696</v>
      </c>
      <c r="F1766" s="7" t="s">
        <v>49</v>
      </c>
      <c r="G1766" s="7" t="s">
        <v>120</v>
      </c>
      <c r="H1766" s="7" t="s">
        <v>5695</v>
      </c>
      <c r="I1766" s="7" t="s">
        <v>12211</v>
      </c>
      <c r="J1766" s="7"/>
      <c r="K1766" s="7" t="s">
        <v>5697</v>
      </c>
      <c r="L1766" s="7" t="s">
        <v>5698</v>
      </c>
      <c r="M1766" s="7" t="s">
        <v>5699</v>
      </c>
      <c r="N1766" s="7" t="s">
        <v>69</v>
      </c>
      <c r="O1766" s="7"/>
      <c r="P1766" s="7"/>
      <c r="Q1766" s="7" t="s">
        <v>69</v>
      </c>
      <c r="R1766" s="7" t="s">
        <v>100</v>
      </c>
      <c r="S1766" s="7" t="s">
        <v>1130</v>
      </c>
      <c r="T1766" s="7" t="s">
        <v>186</v>
      </c>
      <c r="U1766" s="7" t="s">
        <v>186</v>
      </c>
      <c r="V1766" s="7" t="s">
        <v>101</v>
      </c>
      <c r="W1766" s="7"/>
      <c r="X1766" s="7"/>
      <c r="Y1766" s="7"/>
      <c r="Z1766" s="7"/>
      <c r="AA1766" s="7" t="s">
        <v>57</v>
      </c>
      <c r="AB1766" s="7" t="s">
        <v>186</v>
      </c>
      <c r="AC1766" s="7"/>
      <c r="AD1766" s="7"/>
      <c r="AE1766" s="7"/>
      <c r="AF1766" s="7" t="s">
        <v>58</v>
      </c>
      <c r="AG1766" s="7">
        <v>1526</v>
      </c>
      <c r="AH1766" s="7" t="s">
        <v>2591</v>
      </c>
      <c r="AI1766" s="7" t="s">
        <v>2245</v>
      </c>
      <c r="AJ1766" s="7" t="s">
        <v>91</v>
      </c>
      <c r="AK1766" s="7"/>
      <c r="AL1766" s="7"/>
      <c r="AM1766" s="7"/>
      <c r="AN1766" s="7"/>
      <c r="AO1766" s="7" t="s">
        <v>2019</v>
      </c>
      <c r="AP1766" s="7" t="s">
        <v>191</v>
      </c>
      <c r="AQ1766" s="7">
        <v>0.39862674999999997</v>
      </c>
      <c r="AR1766" s="7">
        <v>0.40711619999999998</v>
      </c>
      <c r="AS1766" s="7"/>
      <c r="AT1766">
        <v>0.40450048100000002</v>
      </c>
      <c r="AU1766" t="str">
        <f t="shared" si="78"/>
        <v>South Africa</v>
      </c>
      <c r="AV1766" t="str">
        <f t="shared" si="79"/>
        <v>Jewish</v>
      </c>
      <c r="AX1766" t="s">
        <v>1177</v>
      </c>
      <c r="AY1766" t="s">
        <v>12200</v>
      </c>
    </row>
    <row r="1767" spans="1:51">
      <c r="A1767" s="7" t="s">
        <v>5747</v>
      </c>
      <c r="B1767" s="7" t="s">
        <v>47</v>
      </c>
      <c r="C1767" s="7">
        <v>957</v>
      </c>
      <c r="D1767" s="7">
        <v>968</v>
      </c>
      <c r="E1767" s="7" t="s">
        <v>5748</v>
      </c>
      <c r="F1767" s="7" t="s">
        <v>49</v>
      </c>
      <c r="G1767" s="7" t="s">
        <v>50</v>
      </c>
      <c r="H1767" s="7" t="s">
        <v>5747</v>
      </c>
      <c r="I1767" s="7">
        <v>32</v>
      </c>
      <c r="J1767" s="7"/>
      <c r="K1767" s="7" t="s">
        <v>5749</v>
      </c>
      <c r="L1767" s="7" t="s">
        <v>299</v>
      </c>
      <c r="M1767" s="7"/>
      <c r="N1767" s="7" t="s">
        <v>232</v>
      </c>
      <c r="O1767" s="7"/>
      <c r="P1767" s="7"/>
      <c r="Q1767" s="7" t="s">
        <v>232</v>
      </c>
      <c r="R1767" s="7" t="s">
        <v>615</v>
      </c>
      <c r="S1767" s="7" t="s">
        <v>55</v>
      </c>
      <c r="T1767" s="7" t="s">
        <v>186</v>
      </c>
      <c r="U1767" s="7" t="s">
        <v>186</v>
      </c>
      <c r="V1767" s="7" t="s">
        <v>56</v>
      </c>
      <c r="W1767" s="7" t="s">
        <v>57</v>
      </c>
      <c r="X1767" s="7" t="s">
        <v>57</v>
      </c>
      <c r="Y1767" s="7"/>
      <c r="Z1767" s="7" t="s">
        <v>57</v>
      </c>
      <c r="AA1767" s="7" t="s">
        <v>57</v>
      </c>
      <c r="AB1767" s="7" t="s">
        <v>57</v>
      </c>
      <c r="AC1767" s="7" t="s">
        <v>57</v>
      </c>
      <c r="AD1767" s="7"/>
      <c r="AE1767" s="7"/>
      <c r="AF1767" s="7" t="s">
        <v>300</v>
      </c>
      <c r="AG1767" s="7"/>
      <c r="AH1767" s="7" t="s">
        <v>301</v>
      </c>
      <c r="AI1767" s="7"/>
      <c r="AJ1767" s="7"/>
      <c r="AK1767" s="7"/>
      <c r="AL1767" s="7"/>
      <c r="AM1767" s="7"/>
      <c r="AN1767" s="7"/>
      <c r="AO1767" s="7" t="s">
        <v>2074</v>
      </c>
      <c r="AP1767" s="7" t="s">
        <v>191</v>
      </c>
      <c r="AQ1767" s="7">
        <v>0.56483764999999997</v>
      </c>
      <c r="AR1767" s="7">
        <v>0.63513425999999995</v>
      </c>
      <c r="AS1767" s="7"/>
      <c r="AT1767" s="5">
        <v>0.88263735899999995</v>
      </c>
      <c r="AU1767" s="5" t="str">
        <f t="shared" si="78"/>
        <v>Danish</v>
      </c>
      <c r="AV1767" s="5" t="str">
        <f t="shared" si="79"/>
        <v>Dutch</v>
      </c>
      <c r="AW1767" s="5"/>
      <c r="AX1767" s="5" t="s">
        <v>12269</v>
      </c>
      <c r="AY1767" t="s">
        <v>2071</v>
      </c>
    </row>
    <row r="1768" spans="1:51">
      <c r="A1768" s="7" t="s">
        <v>5935</v>
      </c>
      <c r="B1768" s="7" t="s">
        <v>47</v>
      </c>
      <c r="C1768" s="7">
        <v>957</v>
      </c>
      <c r="D1768" s="7">
        <v>999</v>
      </c>
      <c r="E1768" s="7" t="s">
        <v>5936</v>
      </c>
      <c r="F1768" s="7" t="s">
        <v>49</v>
      </c>
      <c r="G1768" s="7" t="s">
        <v>50</v>
      </c>
      <c r="H1768" s="7" t="s">
        <v>5935</v>
      </c>
      <c r="I1768" s="7">
        <v>16</v>
      </c>
      <c r="J1768" s="7"/>
      <c r="K1768" s="7" t="s">
        <v>5937</v>
      </c>
      <c r="L1768" s="7" t="s">
        <v>5938</v>
      </c>
      <c r="M1768" s="7" t="s">
        <v>5939</v>
      </c>
      <c r="N1768" s="7" t="s">
        <v>2071</v>
      </c>
      <c r="O1768" s="7"/>
      <c r="P1768" s="7"/>
      <c r="Q1768" s="7" t="s">
        <v>2071</v>
      </c>
      <c r="R1768" s="7" t="s">
        <v>2298</v>
      </c>
      <c r="S1768" s="7" t="s">
        <v>615</v>
      </c>
      <c r="T1768" s="7" t="s">
        <v>186</v>
      </c>
      <c r="U1768" s="7" t="s">
        <v>186</v>
      </c>
      <c r="V1768" s="7" t="s">
        <v>56</v>
      </c>
      <c r="W1768" s="7" t="s">
        <v>57</v>
      </c>
      <c r="X1768" s="7" t="s">
        <v>57</v>
      </c>
      <c r="Y1768" s="7"/>
      <c r="Z1768" s="7" t="s">
        <v>57</v>
      </c>
      <c r="AA1768" s="7" t="s">
        <v>57</v>
      </c>
      <c r="AB1768" s="7" t="s">
        <v>57</v>
      </c>
      <c r="AC1768" s="7" t="s">
        <v>57</v>
      </c>
      <c r="AD1768" s="7"/>
      <c r="AE1768" s="7"/>
      <c r="AF1768" s="7" t="s">
        <v>58</v>
      </c>
      <c r="AG1768" s="7">
        <v>79</v>
      </c>
      <c r="AH1768" s="7" t="s">
        <v>234</v>
      </c>
      <c r="AI1768" s="7" t="s">
        <v>235</v>
      </c>
      <c r="AJ1768" s="7"/>
      <c r="AK1768" s="7"/>
      <c r="AL1768" s="7"/>
      <c r="AM1768" s="7"/>
      <c r="AN1768" s="7"/>
      <c r="AO1768" s="7" t="s">
        <v>2259</v>
      </c>
      <c r="AP1768" s="7" t="s">
        <v>327</v>
      </c>
      <c r="AQ1768" s="7">
        <v>0.50757772999999995</v>
      </c>
      <c r="AR1768" s="7">
        <v>0.77746232999999998</v>
      </c>
      <c r="AS1768" s="7"/>
      <c r="AT1768" s="5">
        <v>0.86540203000000004</v>
      </c>
      <c r="AU1768" s="5" t="str">
        <f t="shared" si="78"/>
        <v>Norwegian</v>
      </c>
      <c r="AV1768" s="5" t="str">
        <f t="shared" si="79"/>
        <v>Scandinavian</v>
      </c>
      <c r="AW1768" s="5"/>
      <c r="AX1768" s="7"/>
      <c r="AY1768" s="5" t="s">
        <v>2071</v>
      </c>
    </row>
    <row r="1769" spans="1:51">
      <c r="A1769" t="s">
        <v>2075</v>
      </c>
      <c r="B1769" t="s">
        <v>47</v>
      </c>
      <c r="C1769">
        <v>953</v>
      </c>
      <c r="D1769">
        <v>346</v>
      </c>
      <c r="E1769" t="s">
        <v>2076</v>
      </c>
      <c r="F1769" t="s">
        <v>49</v>
      </c>
      <c r="G1769" t="s">
        <v>50</v>
      </c>
      <c r="H1769" t="s">
        <v>2075</v>
      </c>
      <c r="I1769">
        <v>24</v>
      </c>
      <c r="K1769" t="s">
        <v>2077</v>
      </c>
      <c r="L1769" t="s">
        <v>2078</v>
      </c>
      <c r="M1769" t="s">
        <v>2079</v>
      </c>
      <c r="N1769" t="s">
        <v>2071</v>
      </c>
      <c r="P1769" t="s">
        <v>2080</v>
      </c>
      <c r="Q1769" t="s">
        <v>2071</v>
      </c>
      <c r="R1769" t="s">
        <v>431</v>
      </c>
      <c r="S1769" t="s">
        <v>55</v>
      </c>
      <c r="T1769" t="s">
        <v>186</v>
      </c>
      <c r="U1769" t="s">
        <v>186</v>
      </c>
      <c r="AA1769" t="s">
        <v>57</v>
      </c>
      <c r="AB1769" t="s">
        <v>186</v>
      </c>
      <c r="AF1769" t="s">
        <v>58</v>
      </c>
      <c r="AG1769">
        <v>811</v>
      </c>
      <c r="AH1769" t="s">
        <v>658</v>
      </c>
      <c r="AI1769" t="s">
        <v>659</v>
      </c>
      <c r="AJ1769" t="s">
        <v>91</v>
      </c>
      <c r="AO1769" s="5" t="s">
        <v>3577</v>
      </c>
      <c r="AP1769" s="5" t="s">
        <v>271</v>
      </c>
      <c r="AQ1769" s="5">
        <v>0.71067240700000001</v>
      </c>
      <c r="AR1769" s="5">
        <v>0.82946152500000003</v>
      </c>
      <c r="AS1769" s="5"/>
      <c r="AT1769" s="5">
        <v>0.46097516199999999</v>
      </c>
      <c r="AU1769" s="5" t="str">
        <f t="shared" si="78"/>
        <v>Sweden</v>
      </c>
      <c r="AV1769" s="5" t="str">
        <f t="shared" si="79"/>
        <v>Scandinavian</v>
      </c>
      <c r="AW1769" s="5"/>
      <c r="AX1769" s="5"/>
      <c r="AY1769" s="5" t="s">
        <v>2071</v>
      </c>
    </row>
    <row r="1770" spans="1:51">
      <c r="A1770" s="5" t="s">
        <v>11622</v>
      </c>
      <c r="B1770" s="5" t="s">
        <v>47</v>
      </c>
      <c r="C1770" s="5">
        <v>963</v>
      </c>
      <c r="D1770" s="5">
        <v>1975</v>
      </c>
      <c r="E1770" s="5" t="s">
        <v>11623</v>
      </c>
      <c r="F1770" s="5" t="s">
        <v>49</v>
      </c>
      <c r="G1770" s="5" t="s">
        <v>50</v>
      </c>
      <c r="H1770" s="5" t="s">
        <v>11622</v>
      </c>
      <c r="I1770" s="5">
        <v>19</v>
      </c>
      <c r="J1770" s="5"/>
      <c r="K1770" s="5" t="s">
        <v>11624</v>
      </c>
      <c r="L1770" s="5" t="s">
        <v>11625</v>
      </c>
      <c r="M1770" s="5" t="s">
        <v>11626</v>
      </c>
      <c r="N1770" s="5"/>
      <c r="O1770" s="5" t="s">
        <v>155</v>
      </c>
      <c r="P1770" s="5"/>
      <c r="Q1770" s="5" t="s">
        <v>155</v>
      </c>
      <c r="R1770" s="5" t="s">
        <v>2073</v>
      </c>
      <c r="S1770" s="5" t="s">
        <v>615</v>
      </c>
      <c r="T1770" s="5" t="s">
        <v>85</v>
      </c>
      <c r="U1770" s="5" t="s">
        <v>85</v>
      </c>
      <c r="V1770" s="5" t="s">
        <v>56</v>
      </c>
      <c r="W1770" s="5" t="s">
        <v>57</v>
      </c>
      <c r="X1770" s="5"/>
      <c r="Y1770" s="5" t="s">
        <v>57</v>
      </c>
      <c r="Z1770" s="5" t="s">
        <v>57</v>
      </c>
      <c r="AA1770" s="5" t="s">
        <v>57</v>
      </c>
      <c r="AB1770" s="5" t="s">
        <v>57</v>
      </c>
      <c r="AC1770" s="5" t="s">
        <v>57</v>
      </c>
      <c r="AD1770" s="5"/>
      <c r="AE1770" s="5"/>
      <c r="AF1770" s="5" t="s">
        <v>58</v>
      </c>
      <c r="AG1770" s="5">
        <v>150</v>
      </c>
      <c r="AH1770" s="5" t="s">
        <v>378</v>
      </c>
      <c r="AI1770" s="5" t="s">
        <v>379</v>
      </c>
      <c r="AJ1770" s="5" t="s">
        <v>91</v>
      </c>
      <c r="AK1770" s="5"/>
      <c r="AL1770" s="5"/>
      <c r="AM1770" s="5"/>
      <c r="AN1770" s="5"/>
      <c r="AO1770" s="5" t="s">
        <v>9650</v>
      </c>
      <c r="AP1770" s="5" t="s">
        <v>5474</v>
      </c>
      <c r="AQ1770" s="5">
        <v>0.88910979899999998</v>
      </c>
      <c r="AR1770" s="5">
        <v>0.93589803999999999</v>
      </c>
      <c r="AS1770" s="5"/>
      <c r="AT1770" s="5">
        <v>0.447328214</v>
      </c>
      <c r="AU1770" s="5" t="str">
        <f t="shared" si="78"/>
        <v>Swedish</v>
      </c>
      <c r="AV1770" s="5" t="str">
        <f t="shared" si="79"/>
        <v>German</v>
      </c>
      <c r="AW1770" s="5"/>
      <c r="AX1770" s="5" t="s">
        <v>12247</v>
      </c>
      <c r="AY1770" s="5" t="s">
        <v>2071</v>
      </c>
    </row>
    <row r="1771" spans="1:51">
      <c r="A1771" s="7" t="s">
        <v>8385</v>
      </c>
      <c r="B1771" s="7" t="s">
        <v>47</v>
      </c>
      <c r="C1771" s="7">
        <v>960</v>
      </c>
      <c r="D1771" s="7">
        <v>1412</v>
      </c>
      <c r="E1771" s="7" t="s">
        <v>8386</v>
      </c>
      <c r="F1771" s="7" t="s">
        <v>49</v>
      </c>
      <c r="G1771" s="7" t="s">
        <v>50</v>
      </c>
      <c r="H1771" s="7" t="s">
        <v>8385</v>
      </c>
      <c r="I1771" s="7">
        <v>11</v>
      </c>
      <c r="J1771" s="7"/>
      <c r="K1771" s="7" t="s">
        <v>8387</v>
      </c>
      <c r="L1771" s="7" t="s">
        <v>8388</v>
      </c>
      <c r="M1771" s="7" t="s">
        <v>8389</v>
      </c>
      <c r="N1771" s="7"/>
      <c r="O1771" s="7"/>
      <c r="P1771" s="7" t="s">
        <v>2071</v>
      </c>
      <c r="Q1771" s="7" t="s">
        <v>2071</v>
      </c>
      <c r="R1771" s="7" t="s">
        <v>2073</v>
      </c>
      <c r="S1771" s="7" t="s">
        <v>2298</v>
      </c>
      <c r="T1771" s="7" t="s">
        <v>85</v>
      </c>
      <c r="U1771" s="7" t="s">
        <v>85</v>
      </c>
      <c r="V1771" s="7" t="s">
        <v>56</v>
      </c>
      <c r="W1771" s="7" t="s">
        <v>88</v>
      </c>
      <c r="X1771" s="7"/>
      <c r="Y1771" s="7" t="s">
        <v>88</v>
      </c>
      <c r="Z1771" s="7" t="s">
        <v>88</v>
      </c>
      <c r="AA1771" s="7" t="s">
        <v>88</v>
      </c>
      <c r="AB1771" s="7" t="s">
        <v>88</v>
      </c>
      <c r="AC1771" s="7" t="s">
        <v>88</v>
      </c>
      <c r="AD1771" s="7"/>
      <c r="AE1771" s="7"/>
      <c r="AF1771" s="7" t="s">
        <v>58</v>
      </c>
      <c r="AG1771" s="7">
        <v>50</v>
      </c>
      <c r="AH1771" s="7" t="s">
        <v>316</v>
      </c>
      <c r="AI1771" s="7" t="s">
        <v>209</v>
      </c>
      <c r="AJ1771" s="7" t="s">
        <v>317</v>
      </c>
      <c r="AK1771" s="7"/>
      <c r="AL1771" s="7"/>
      <c r="AM1771" s="7"/>
      <c r="AN1771" s="7"/>
      <c r="AO1771" s="7" t="s">
        <v>5780</v>
      </c>
      <c r="AP1771" s="7" t="s">
        <v>159</v>
      </c>
      <c r="AQ1771" s="7">
        <v>0.50619718999999996</v>
      </c>
      <c r="AR1771" s="7">
        <v>0.49344032999999998</v>
      </c>
      <c r="AS1771" s="7" t="s">
        <v>192</v>
      </c>
      <c r="AT1771" s="5">
        <v>0.48229361599999998</v>
      </c>
      <c r="AU1771" s="5" t="str">
        <f t="shared" si="78"/>
        <v>Swedish</v>
      </c>
      <c r="AV1771" s="5" t="str">
        <f t="shared" si="79"/>
        <v>Scandinavian</v>
      </c>
      <c r="AW1771" s="5"/>
      <c r="AX1771" s="5"/>
      <c r="AY1771" t="s">
        <v>2071</v>
      </c>
    </row>
    <row r="1772" spans="1:51">
      <c r="A1772" s="7" t="s">
        <v>4866</v>
      </c>
      <c r="B1772" s="7" t="s">
        <v>47</v>
      </c>
      <c r="C1772" s="7">
        <v>956</v>
      </c>
      <c r="D1772" s="7">
        <v>814</v>
      </c>
      <c r="E1772" s="7" t="s">
        <v>4867</v>
      </c>
      <c r="F1772" s="7" t="s">
        <v>49</v>
      </c>
      <c r="G1772" s="7" t="s">
        <v>50</v>
      </c>
      <c r="H1772" s="7" t="s">
        <v>4866</v>
      </c>
      <c r="I1772" s="7">
        <v>16</v>
      </c>
      <c r="J1772" s="7"/>
      <c r="K1772" s="7" t="s">
        <v>4868</v>
      </c>
      <c r="L1772" s="7" t="s">
        <v>4869</v>
      </c>
      <c r="M1772" s="7" t="s">
        <v>4869</v>
      </c>
      <c r="N1772" s="7" t="s">
        <v>1701</v>
      </c>
      <c r="O1772" s="7"/>
      <c r="P1772" s="7"/>
      <c r="Q1772" s="7" t="s">
        <v>1701</v>
      </c>
      <c r="R1772" s="7" t="s">
        <v>185</v>
      </c>
      <c r="S1772" s="7" t="s">
        <v>112</v>
      </c>
      <c r="T1772" s="7" t="s">
        <v>85</v>
      </c>
      <c r="U1772" s="7" t="s">
        <v>85</v>
      </c>
      <c r="V1772" s="7" t="s">
        <v>113</v>
      </c>
      <c r="W1772" s="7" t="s">
        <v>57</v>
      </c>
      <c r="X1772" s="7" t="s">
        <v>57</v>
      </c>
      <c r="Y1772" s="7"/>
      <c r="Z1772" s="7" t="s">
        <v>57</v>
      </c>
      <c r="AA1772" s="7" t="s">
        <v>57</v>
      </c>
      <c r="AB1772" s="7" t="s">
        <v>57</v>
      </c>
      <c r="AC1772" s="7" t="s">
        <v>57</v>
      </c>
      <c r="AD1772" s="7"/>
      <c r="AE1772" s="7"/>
      <c r="AF1772" s="7" t="s">
        <v>58</v>
      </c>
      <c r="AG1772" s="7">
        <v>154</v>
      </c>
      <c r="AH1772" s="7" t="s">
        <v>2559</v>
      </c>
      <c r="AI1772" s="7" t="s">
        <v>2559</v>
      </c>
      <c r="AJ1772" s="7"/>
      <c r="AK1772" s="7"/>
      <c r="AL1772" s="7"/>
      <c r="AM1772" s="7"/>
      <c r="AN1772" s="7"/>
      <c r="AO1772" s="7" t="s">
        <v>335</v>
      </c>
      <c r="AP1772" s="7" t="s">
        <v>63</v>
      </c>
      <c r="AQ1772" s="7">
        <v>0.47587847999999999</v>
      </c>
      <c r="AR1772" s="7">
        <v>0.45296196</v>
      </c>
      <c r="AS1772" s="7" t="s">
        <v>192</v>
      </c>
      <c r="AT1772" s="7"/>
      <c r="AU1772" s="7" t="b">
        <v>0</v>
      </c>
      <c r="AV1772" s="7" t="s">
        <v>2071</v>
      </c>
      <c r="AW1772" s="7"/>
      <c r="AX1772" s="5"/>
      <c r="AY1772" t="s">
        <v>2071</v>
      </c>
    </row>
    <row r="1773" spans="1:51">
      <c r="A1773" s="7" t="s">
        <v>5996</v>
      </c>
      <c r="B1773" s="7" t="s">
        <v>47</v>
      </c>
      <c r="C1773" s="7">
        <v>957</v>
      </c>
      <c r="D1773" s="7">
        <v>1009</v>
      </c>
      <c r="E1773" s="7" t="s">
        <v>5997</v>
      </c>
      <c r="F1773" s="7" t="s">
        <v>49</v>
      </c>
      <c r="G1773" s="7" t="s">
        <v>50</v>
      </c>
      <c r="H1773" s="7" t="s">
        <v>5996</v>
      </c>
      <c r="I1773" s="7">
        <v>12</v>
      </c>
      <c r="J1773" s="7"/>
      <c r="K1773" s="7" t="s">
        <v>5998</v>
      </c>
      <c r="L1773" s="7" t="s">
        <v>5999</v>
      </c>
      <c r="M1773" s="7" t="s">
        <v>6000</v>
      </c>
      <c r="N1773" s="7" t="s">
        <v>1701</v>
      </c>
      <c r="O1773" s="7"/>
      <c r="P1773" s="7"/>
      <c r="Q1773" s="7" t="s">
        <v>1701</v>
      </c>
      <c r="R1773" s="7" t="s">
        <v>69</v>
      </c>
      <c r="S1773" s="7" t="s">
        <v>1701</v>
      </c>
      <c r="T1773" s="7" t="s">
        <v>1701</v>
      </c>
      <c r="U1773" s="7" t="s">
        <v>1701</v>
      </c>
      <c r="V1773" s="7" t="s">
        <v>71</v>
      </c>
      <c r="W1773" s="7" t="s">
        <v>57</v>
      </c>
      <c r="X1773" s="7" t="s">
        <v>57</v>
      </c>
      <c r="Y1773" s="7"/>
      <c r="Z1773" s="7" t="s">
        <v>57</v>
      </c>
      <c r="AA1773" s="7" t="s">
        <v>57</v>
      </c>
      <c r="AB1773" s="7" t="s">
        <v>57</v>
      </c>
      <c r="AC1773" s="7" t="s">
        <v>57</v>
      </c>
      <c r="AD1773" s="7"/>
      <c r="AE1773" s="7"/>
      <c r="AF1773" s="7" t="s">
        <v>58</v>
      </c>
      <c r="AG1773" s="7">
        <v>46</v>
      </c>
      <c r="AH1773" s="7" t="s">
        <v>359</v>
      </c>
      <c r="AI1773" s="7" t="s">
        <v>360</v>
      </c>
      <c r="AJ1773" s="7"/>
      <c r="AK1773" s="7"/>
      <c r="AL1773" s="7"/>
      <c r="AM1773" s="7"/>
      <c r="AN1773" s="7"/>
      <c r="AO1773" s="7" t="s">
        <v>2259</v>
      </c>
      <c r="AP1773" s="7" t="s">
        <v>327</v>
      </c>
      <c r="AQ1773" s="7">
        <v>0.50757772999999995</v>
      </c>
      <c r="AR1773" s="7">
        <v>0.77746232999999998</v>
      </c>
      <c r="AS1773" s="7"/>
      <c r="AT1773" s="7"/>
      <c r="AU1773" s="7" t="b">
        <v>0</v>
      </c>
      <c r="AV1773" s="7" t="s">
        <v>2071</v>
      </c>
      <c r="AW1773" s="7"/>
      <c r="AX1773" s="5"/>
      <c r="AY1773" t="s">
        <v>2071</v>
      </c>
    </row>
    <row r="1774" spans="1:51">
      <c r="A1774" s="7" t="s">
        <v>8627</v>
      </c>
      <c r="B1774" s="7" t="s">
        <v>47</v>
      </c>
      <c r="C1774" s="7">
        <v>960</v>
      </c>
      <c r="D1774" s="7">
        <v>1457</v>
      </c>
      <c r="E1774" s="7" t="s">
        <v>8628</v>
      </c>
      <c r="F1774" s="7" t="s">
        <v>49</v>
      </c>
      <c r="G1774" s="7" t="s">
        <v>50</v>
      </c>
      <c r="H1774" s="7" t="s">
        <v>8627</v>
      </c>
      <c r="I1774" s="7">
        <v>16</v>
      </c>
      <c r="J1774" s="7"/>
      <c r="K1774" s="7" t="s">
        <v>8629</v>
      </c>
      <c r="L1774" s="7" t="s">
        <v>8630</v>
      </c>
      <c r="M1774" s="7" t="s">
        <v>8631</v>
      </c>
      <c r="N1774" s="7" t="s">
        <v>1701</v>
      </c>
      <c r="O1774" s="7"/>
      <c r="P1774" s="7"/>
      <c r="Q1774" s="7" t="s">
        <v>1701</v>
      </c>
      <c r="R1774" s="7" t="s">
        <v>855</v>
      </c>
      <c r="S1774" s="7" t="s">
        <v>54</v>
      </c>
      <c r="T1774" s="7" t="s">
        <v>85</v>
      </c>
      <c r="U1774" s="7" t="s">
        <v>85</v>
      </c>
      <c r="V1774" s="7" t="s">
        <v>2318</v>
      </c>
      <c r="W1774" s="7" t="s">
        <v>57</v>
      </c>
      <c r="X1774" s="7"/>
      <c r="Y1774" s="7" t="s">
        <v>57</v>
      </c>
      <c r="Z1774" s="7" t="s">
        <v>57</v>
      </c>
      <c r="AA1774" s="7" t="s">
        <v>57</v>
      </c>
      <c r="AB1774" s="7" t="s">
        <v>57</v>
      </c>
      <c r="AC1774" s="7" t="s">
        <v>57</v>
      </c>
      <c r="AD1774" s="7"/>
      <c r="AE1774" s="7"/>
      <c r="AF1774" s="7" t="s">
        <v>58</v>
      </c>
      <c r="AG1774" s="7">
        <v>104</v>
      </c>
      <c r="AH1774" s="7" t="s">
        <v>6277</v>
      </c>
      <c r="AI1774" s="7" t="s">
        <v>6278</v>
      </c>
      <c r="AJ1774" s="7"/>
      <c r="AK1774" s="7"/>
      <c r="AL1774" s="7"/>
      <c r="AM1774" s="7"/>
      <c r="AN1774" s="7"/>
      <c r="AO1774" s="7" t="s">
        <v>6025</v>
      </c>
      <c r="AP1774" s="7" t="s">
        <v>3940</v>
      </c>
      <c r="AQ1774" s="7">
        <v>0.50388628000000002</v>
      </c>
      <c r="AR1774" s="7">
        <v>0.47733291999999999</v>
      </c>
      <c r="AS1774" s="7" t="s">
        <v>192</v>
      </c>
      <c r="AT1774" s="7"/>
      <c r="AU1774" s="7" t="b">
        <v>0</v>
      </c>
      <c r="AV1774" s="7" t="s">
        <v>2071</v>
      </c>
      <c r="AW1774" s="7"/>
      <c r="AX1774" s="5"/>
      <c r="AY1774" t="s">
        <v>2071</v>
      </c>
    </row>
    <row r="1775" spans="1:51">
      <c r="A1775" s="7" t="s">
        <v>9387</v>
      </c>
      <c r="B1775" s="7" t="s">
        <v>47</v>
      </c>
      <c r="C1775" s="7">
        <v>961</v>
      </c>
      <c r="D1775" s="7">
        <v>1589</v>
      </c>
      <c r="E1775" s="7" t="s">
        <v>9388</v>
      </c>
      <c r="F1775" s="7" t="s">
        <v>49</v>
      </c>
      <c r="G1775" s="7" t="s">
        <v>50</v>
      </c>
      <c r="H1775" s="7" t="s">
        <v>9387</v>
      </c>
      <c r="I1775" s="7">
        <v>17</v>
      </c>
      <c r="J1775" s="7"/>
      <c r="K1775" s="7" t="s">
        <v>9389</v>
      </c>
      <c r="L1775" s="7" t="s">
        <v>9390</v>
      </c>
      <c r="M1775" s="7" t="s">
        <v>9391</v>
      </c>
      <c r="N1775" s="7" t="s">
        <v>1701</v>
      </c>
      <c r="O1775" s="7"/>
      <c r="P1775" s="7"/>
      <c r="Q1775" s="7" t="s">
        <v>1701</v>
      </c>
      <c r="R1775" s="7" t="s">
        <v>69</v>
      </c>
      <c r="S1775" s="7" t="s">
        <v>112</v>
      </c>
      <c r="T1775" s="7" t="s">
        <v>85</v>
      </c>
      <c r="U1775" s="7" t="s">
        <v>85</v>
      </c>
      <c r="V1775" s="7" t="s">
        <v>71</v>
      </c>
      <c r="W1775" s="7" t="s">
        <v>57</v>
      </c>
      <c r="X1775" s="7"/>
      <c r="Y1775" s="7" t="s">
        <v>57</v>
      </c>
      <c r="Z1775" s="7" t="s">
        <v>57</v>
      </c>
      <c r="AA1775" s="7" t="s">
        <v>57</v>
      </c>
      <c r="AB1775" s="7" t="s">
        <v>57</v>
      </c>
      <c r="AC1775" s="7" t="s">
        <v>57</v>
      </c>
      <c r="AD1775" s="7"/>
      <c r="AE1775" s="7"/>
      <c r="AF1775" s="7" t="s">
        <v>58</v>
      </c>
      <c r="AG1775" s="7">
        <v>77</v>
      </c>
      <c r="AH1775" s="7" t="s">
        <v>316</v>
      </c>
      <c r="AI1775" s="7" t="s">
        <v>209</v>
      </c>
      <c r="AJ1775" s="7" t="s">
        <v>317</v>
      </c>
      <c r="AK1775" s="7"/>
      <c r="AL1775" s="7"/>
      <c r="AM1775" s="7"/>
      <c r="AN1775" s="7"/>
      <c r="AO1775" s="7" t="s">
        <v>7684</v>
      </c>
      <c r="AP1775" s="7" t="s">
        <v>191</v>
      </c>
      <c r="AQ1775" s="7">
        <v>0.55131437000000005</v>
      </c>
      <c r="AR1775" s="7">
        <v>0.66402998000000002</v>
      </c>
      <c r="AS1775" s="7"/>
      <c r="AT1775" s="7"/>
      <c r="AU1775" s="7" t="b">
        <v>0</v>
      </c>
      <c r="AV1775" s="7" t="s">
        <v>2071</v>
      </c>
      <c r="AW1775" s="7"/>
      <c r="AX1775" s="5"/>
      <c r="AY1775" t="s">
        <v>2071</v>
      </c>
    </row>
    <row r="1776" spans="1:51">
      <c r="A1776" s="7" t="s">
        <v>9480</v>
      </c>
      <c r="B1776" s="7" t="s">
        <v>47</v>
      </c>
      <c r="C1776" s="7">
        <v>961</v>
      </c>
      <c r="D1776" s="7">
        <v>1605</v>
      </c>
      <c r="E1776" s="7" t="s">
        <v>9481</v>
      </c>
      <c r="F1776" s="7" t="s">
        <v>49</v>
      </c>
      <c r="G1776" s="7" t="s">
        <v>50</v>
      </c>
      <c r="H1776" s="7" t="s">
        <v>9480</v>
      </c>
      <c r="I1776" s="7">
        <v>13</v>
      </c>
      <c r="J1776" s="7"/>
      <c r="K1776" s="7" t="s">
        <v>9482</v>
      </c>
      <c r="L1776" s="7" t="s">
        <v>9483</v>
      </c>
      <c r="M1776" s="7" t="s">
        <v>9484</v>
      </c>
      <c r="N1776" s="7" t="s">
        <v>242</v>
      </c>
      <c r="O1776" s="7"/>
      <c r="P1776" s="7"/>
      <c r="Q1776" s="7" t="s">
        <v>242</v>
      </c>
      <c r="R1776" s="7"/>
      <c r="S1776" s="7"/>
      <c r="T1776" s="7" t="s">
        <v>186</v>
      </c>
      <c r="U1776" s="7" t="s">
        <v>186</v>
      </c>
      <c r="V1776" s="7"/>
      <c r="W1776" s="7"/>
      <c r="X1776" s="7"/>
      <c r="Y1776" s="7"/>
      <c r="Z1776" s="7"/>
      <c r="AA1776" s="7" t="s">
        <v>57</v>
      </c>
      <c r="AB1776" s="7" t="s">
        <v>186</v>
      </c>
      <c r="AC1776" s="7"/>
      <c r="AD1776" s="7"/>
      <c r="AE1776" s="7"/>
      <c r="AF1776" s="7" t="s">
        <v>58</v>
      </c>
      <c r="AG1776" s="7">
        <v>614</v>
      </c>
      <c r="AH1776" s="7" t="s">
        <v>856</v>
      </c>
      <c r="AI1776" s="7" t="s">
        <v>857</v>
      </c>
      <c r="AJ1776" s="7"/>
      <c r="AK1776" s="7"/>
      <c r="AL1776" s="7"/>
      <c r="AM1776" s="7"/>
      <c r="AN1776" s="7"/>
      <c r="AO1776" s="7" t="s">
        <v>7895</v>
      </c>
      <c r="AP1776" s="7" t="s">
        <v>7896</v>
      </c>
      <c r="AQ1776" s="7">
        <v>0.36699267000000002</v>
      </c>
      <c r="AR1776" s="7">
        <v>0.53953231999999995</v>
      </c>
      <c r="AS1776" s="7"/>
      <c r="AT1776" s="5">
        <v>0.48752115299999998</v>
      </c>
      <c r="AU1776" s="5">
        <f>IF(AT1776,R1776)</f>
        <v>0</v>
      </c>
      <c r="AV1776" s="5" t="str">
        <f>Q1776</f>
        <v>Scottish</v>
      </c>
      <c r="AW1776" s="5"/>
      <c r="AX1776" s="5"/>
      <c r="AY1776" t="s">
        <v>12259</v>
      </c>
    </row>
    <row r="1777" spans="1:51">
      <c r="A1777" s="7" t="s">
        <v>6051</v>
      </c>
      <c r="B1777" s="7" t="s">
        <v>47</v>
      </c>
      <c r="C1777" s="7">
        <v>957</v>
      </c>
      <c r="D1777" s="7">
        <v>1018</v>
      </c>
      <c r="E1777" s="7" t="s">
        <v>6052</v>
      </c>
      <c r="F1777" s="7" t="s">
        <v>49</v>
      </c>
      <c r="G1777" s="7" t="s">
        <v>50</v>
      </c>
      <c r="H1777" s="7" t="s">
        <v>6051</v>
      </c>
      <c r="I1777" s="7">
        <v>12</v>
      </c>
      <c r="J1777" s="7"/>
      <c r="K1777" s="7" t="s">
        <v>6053</v>
      </c>
      <c r="L1777" s="7" t="s">
        <v>6054</v>
      </c>
      <c r="M1777" s="7" t="s">
        <v>6055</v>
      </c>
      <c r="N1777" s="7" t="s">
        <v>242</v>
      </c>
      <c r="O1777" s="7"/>
      <c r="P1777" s="7"/>
      <c r="Q1777" s="7" t="s">
        <v>242</v>
      </c>
      <c r="R1777" s="7"/>
      <c r="S1777" s="7"/>
      <c r="T1777" s="7" t="s">
        <v>186</v>
      </c>
      <c r="U1777" s="7" t="s">
        <v>186</v>
      </c>
      <c r="V1777" s="7"/>
      <c r="W1777" s="7"/>
      <c r="X1777" s="7"/>
      <c r="Y1777" s="7"/>
      <c r="Z1777" s="7"/>
      <c r="AA1777" s="7" t="s">
        <v>57</v>
      </c>
      <c r="AB1777" s="7" t="s">
        <v>186</v>
      </c>
      <c r="AC1777" s="7"/>
      <c r="AD1777" s="7"/>
      <c r="AE1777" s="7"/>
      <c r="AF1777" s="7" t="s">
        <v>58</v>
      </c>
      <c r="AG1777" s="7">
        <v>163</v>
      </c>
      <c r="AH1777" s="7" t="s">
        <v>644</v>
      </c>
      <c r="AI1777" s="7" t="s">
        <v>269</v>
      </c>
      <c r="AJ1777" s="7"/>
      <c r="AK1777" s="7"/>
      <c r="AL1777" s="7"/>
      <c r="AM1777" s="7"/>
      <c r="AN1777" s="7"/>
      <c r="AO1777" s="7" t="s">
        <v>2459</v>
      </c>
      <c r="AP1777" s="7" t="s">
        <v>2460</v>
      </c>
      <c r="AQ1777" s="7">
        <v>0.38328402</v>
      </c>
      <c r="AR1777" s="7">
        <v>0.72771242999999997</v>
      </c>
      <c r="AS1777" s="7"/>
      <c r="AT1777" s="5">
        <v>0.98456695400000005</v>
      </c>
      <c r="AU1777" s="5">
        <f>IF(AT1777,R1777)</f>
        <v>0</v>
      </c>
      <c r="AV1777" s="5" t="str">
        <f>Q1777</f>
        <v>Scottish</v>
      </c>
      <c r="AW1777" s="5"/>
      <c r="AX1777" s="5"/>
      <c r="AY1777" t="s">
        <v>242</v>
      </c>
    </row>
    <row r="1778" spans="1:51">
      <c r="A1778" s="7" t="s">
        <v>11361</v>
      </c>
      <c r="B1778" s="7" t="s">
        <v>47</v>
      </c>
      <c r="C1778" s="7">
        <v>963</v>
      </c>
      <c r="D1778" s="7">
        <v>1927</v>
      </c>
      <c r="E1778" s="7" t="s">
        <v>11362</v>
      </c>
      <c r="F1778" s="7" t="s">
        <v>49</v>
      </c>
      <c r="G1778" s="7" t="s">
        <v>50</v>
      </c>
      <c r="H1778" s="7" t="s">
        <v>11361</v>
      </c>
      <c r="I1778" s="7">
        <v>17</v>
      </c>
      <c r="J1778" s="7"/>
      <c r="K1778" s="7" t="s">
        <v>11363</v>
      </c>
      <c r="L1778" s="7" t="s">
        <v>11312</v>
      </c>
      <c r="M1778" s="7" t="s">
        <v>11313</v>
      </c>
      <c r="N1778" s="7" t="s">
        <v>1934</v>
      </c>
      <c r="O1778" s="7"/>
      <c r="P1778" s="7"/>
      <c r="Q1778" s="7" t="s">
        <v>1934</v>
      </c>
      <c r="R1778" s="7" t="s">
        <v>1423</v>
      </c>
      <c r="S1778" s="7" t="s">
        <v>492</v>
      </c>
      <c r="T1778" s="7" t="s">
        <v>85</v>
      </c>
      <c r="U1778" s="7" t="s">
        <v>85</v>
      </c>
      <c r="V1778" s="7" t="s">
        <v>87</v>
      </c>
      <c r="W1778" s="7" t="s">
        <v>57</v>
      </c>
      <c r="X1778" s="7"/>
      <c r="Y1778" s="7"/>
      <c r="Z1778" s="7" t="s">
        <v>57</v>
      </c>
      <c r="AA1778" s="7" t="s">
        <v>57</v>
      </c>
      <c r="AB1778" s="7" t="s">
        <v>57</v>
      </c>
      <c r="AC1778" s="7" t="s">
        <v>57</v>
      </c>
      <c r="AD1778" s="7"/>
      <c r="AE1778" s="7"/>
      <c r="AF1778" s="7" t="s">
        <v>58</v>
      </c>
      <c r="AG1778" s="7">
        <v>7</v>
      </c>
      <c r="AH1778" s="7" t="s">
        <v>8167</v>
      </c>
      <c r="AI1778" s="7" t="s">
        <v>8168</v>
      </c>
      <c r="AJ1778" s="7"/>
      <c r="AK1778" s="7"/>
      <c r="AL1778" s="7"/>
      <c r="AM1778" s="7"/>
      <c r="AN1778" s="7"/>
      <c r="AO1778" s="7" t="s">
        <v>10898</v>
      </c>
      <c r="AP1778" s="7" t="s">
        <v>1676</v>
      </c>
      <c r="AQ1778" s="7">
        <v>0.46496119000000002</v>
      </c>
      <c r="AR1778" s="7">
        <v>0.44739217999999997</v>
      </c>
      <c r="AS1778" s="7" t="s">
        <v>192</v>
      </c>
      <c r="AT1778">
        <v>0.70728703500000001</v>
      </c>
      <c r="AU1778" t="str">
        <f>IF(AT1778,R1778)</f>
        <v>Greek</v>
      </c>
      <c r="AV1778" t="str">
        <f>Q1778</f>
        <v>Portuguese</v>
      </c>
      <c r="AY1778" t="s">
        <v>242</v>
      </c>
    </row>
    <row r="1779" spans="1:51">
      <c r="A1779" s="7" t="s">
        <v>6926</v>
      </c>
      <c r="B1779" s="7" t="s">
        <v>47</v>
      </c>
      <c r="C1779" s="7">
        <v>958</v>
      </c>
      <c r="D1779" s="7">
        <v>1163</v>
      </c>
      <c r="E1779" s="7" t="s">
        <v>6927</v>
      </c>
      <c r="F1779" s="7" t="s">
        <v>49</v>
      </c>
      <c r="G1779" s="7" t="s">
        <v>50</v>
      </c>
      <c r="H1779" s="7" t="s">
        <v>6926</v>
      </c>
      <c r="I1779" s="7">
        <v>16</v>
      </c>
      <c r="J1779" s="7"/>
      <c r="K1779" s="7" t="s">
        <v>6928</v>
      </c>
      <c r="L1779" s="7" t="s">
        <v>6929</v>
      </c>
      <c r="M1779" s="7" t="s">
        <v>6930</v>
      </c>
      <c r="N1779" s="7"/>
      <c r="O1779" s="7"/>
      <c r="P1779" s="7" t="s">
        <v>716</v>
      </c>
      <c r="Q1779" s="7" t="s">
        <v>716</v>
      </c>
      <c r="R1779" s="7" t="s">
        <v>55</v>
      </c>
      <c r="S1779" s="7" t="s">
        <v>847</v>
      </c>
      <c r="T1779" s="7" t="s">
        <v>85</v>
      </c>
      <c r="U1779" s="7" t="s">
        <v>85</v>
      </c>
      <c r="V1779" s="7" t="s">
        <v>56</v>
      </c>
      <c r="W1779" s="7" t="s">
        <v>57</v>
      </c>
      <c r="X1779" s="7" t="s">
        <v>57</v>
      </c>
      <c r="Y1779" s="7"/>
      <c r="Z1779" s="7" t="s">
        <v>57</v>
      </c>
      <c r="AA1779" s="7" t="s">
        <v>57</v>
      </c>
      <c r="AB1779" s="7" t="s">
        <v>57</v>
      </c>
      <c r="AC1779" s="7" t="s">
        <v>57</v>
      </c>
      <c r="AD1779" s="7"/>
      <c r="AE1779" s="7" t="s">
        <v>6931</v>
      </c>
      <c r="AF1779" s="7" t="s">
        <v>58</v>
      </c>
      <c r="AG1779" s="7">
        <v>124</v>
      </c>
      <c r="AH1779" s="7" t="s">
        <v>135</v>
      </c>
      <c r="AI1779" s="7" t="s">
        <v>136</v>
      </c>
      <c r="AJ1779" s="7"/>
      <c r="AK1779" s="7"/>
      <c r="AL1779" s="7"/>
      <c r="AM1779" s="7"/>
      <c r="AN1779" s="7"/>
      <c r="AO1779" s="7" t="s">
        <v>3456</v>
      </c>
      <c r="AP1779" s="7" t="s">
        <v>63</v>
      </c>
      <c r="AQ1779" s="7">
        <v>0.50539677000000005</v>
      </c>
      <c r="AR1779" s="7">
        <v>0.46528902999999999</v>
      </c>
      <c r="AS1779" s="7" t="s">
        <v>192</v>
      </c>
      <c r="AT1779" s="7" t="b">
        <v>0</v>
      </c>
      <c r="AU1779" s="7" t="b">
        <v>0</v>
      </c>
      <c r="AV1779" s="7" t="s">
        <v>242</v>
      </c>
      <c r="AW1779" s="7"/>
      <c r="AX1779" s="7"/>
      <c r="AY1779" t="s">
        <v>242</v>
      </c>
    </row>
    <row r="1780" spans="1:51">
      <c r="A1780" s="7" t="s">
        <v>8219</v>
      </c>
      <c r="B1780" s="7" t="s">
        <v>47</v>
      </c>
      <c r="C1780" s="7">
        <v>959</v>
      </c>
      <c r="D1780" s="7">
        <v>1382</v>
      </c>
      <c r="E1780" s="7" t="s">
        <v>8220</v>
      </c>
      <c r="F1780" s="7" t="s">
        <v>49</v>
      </c>
      <c r="G1780" s="7" t="s">
        <v>50</v>
      </c>
      <c r="H1780" s="7" t="s">
        <v>8219</v>
      </c>
      <c r="I1780" s="7">
        <v>20</v>
      </c>
      <c r="J1780" s="7"/>
      <c r="K1780" s="7" t="s">
        <v>8221</v>
      </c>
      <c r="L1780" s="7" t="s">
        <v>8222</v>
      </c>
      <c r="M1780" s="7" t="s">
        <v>8223</v>
      </c>
      <c r="N1780" s="7"/>
      <c r="O1780" s="7"/>
      <c r="P1780" s="7" t="s">
        <v>716</v>
      </c>
      <c r="Q1780" s="7" t="s">
        <v>716</v>
      </c>
      <c r="R1780" s="7" t="s">
        <v>155</v>
      </c>
      <c r="S1780" s="7" t="s">
        <v>55</v>
      </c>
      <c r="T1780" s="7" t="s">
        <v>85</v>
      </c>
      <c r="U1780" s="7" t="s">
        <v>85</v>
      </c>
      <c r="V1780" s="7" t="s">
        <v>113</v>
      </c>
      <c r="W1780" s="7" t="s">
        <v>57</v>
      </c>
      <c r="X1780" s="7"/>
      <c r="Y1780" s="7" t="s">
        <v>57</v>
      </c>
      <c r="Z1780" s="7" t="s">
        <v>57</v>
      </c>
      <c r="AA1780" s="7" t="s">
        <v>57</v>
      </c>
      <c r="AB1780" s="7" t="s">
        <v>57</v>
      </c>
      <c r="AC1780" s="7" t="s">
        <v>57</v>
      </c>
      <c r="AD1780" s="7" t="s">
        <v>8224</v>
      </c>
      <c r="AE1780" s="7">
        <v>1887</v>
      </c>
      <c r="AF1780" s="7" t="s">
        <v>58</v>
      </c>
      <c r="AG1780" s="7">
        <v>8</v>
      </c>
      <c r="AH1780" s="7" t="s">
        <v>2715</v>
      </c>
      <c r="AI1780" s="7" t="s">
        <v>2716</v>
      </c>
      <c r="AJ1780" s="7"/>
      <c r="AK1780" s="7"/>
      <c r="AL1780" s="7"/>
      <c r="AM1780" s="7"/>
      <c r="AN1780" s="7"/>
      <c r="AO1780" s="7" t="s">
        <v>5576</v>
      </c>
      <c r="AP1780" s="7" t="s">
        <v>128</v>
      </c>
      <c r="AQ1780" s="7">
        <v>0.50134867999999999</v>
      </c>
      <c r="AR1780" s="7">
        <v>0.45942017000000002</v>
      </c>
      <c r="AS1780" s="7" t="s">
        <v>192</v>
      </c>
      <c r="AT1780" s="7"/>
      <c r="AU1780" s="7" t="b">
        <v>0</v>
      </c>
      <c r="AV1780" s="7" t="s">
        <v>242</v>
      </c>
      <c r="AW1780" s="7"/>
      <c r="AX1780" s="7"/>
      <c r="AY1780" t="s">
        <v>242</v>
      </c>
    </row>
    <row r="1781" spans="1:51">
      <c r="A1781" s="7" t="s">
        <v>8404</v>
      </c>
      <c r="B1781" s="7" t="s">
        <v>47</v>
      </c>
      <c r="C1781" s="7">
        <v>960</v>
      </c>
      <c r="D1781" s="7">
        <v>1415</v>
      </c>
      <c r="E1781" s="7" t="s">
        <v>8405</v>
      </c>
      <c r="F1781" s="7" t="s">
        <v>49</v>
      </c>
      <c r="G1781" s="7" t="s">
        <v>50</v>
      </c>
      <c r="H1781" s="7" t="s">
        <v>8404</v>
      </c>
      <c r="I1781" s="7">
        <v>19</v>
      </c>
      <c r="J1781" s="7"/>
      <c r="K1781" s="7" t="s">
        <v>8406</v>
      </c>
      <c r="L1781" s="7" t="s">
        <v>8407</v>
      </c>
      <c r="M1781" s="7" t="s">
        <v>8408</v>
      </c>
      <c r="N1781" s="7"/>
      <c r="O1781" s="7"/>
      <c r="P1781" s="7" t="s">
        <v>716</v>
      </c>
      <c r="Q1781" s="7" t="s">
        <v>716</v>
      </c>
      <c r="R1781" s="7" t="s">
        <v>54</v>
      </c>
      <c r="S1781" s="7" t="s">
        <v>55</v>
      </c>
      <c r="T1781" s="7" t="s">
        <v>85</v>
      </c>
      <c r="U1781" s="7" t="s">
        <v>85</v>
      </c>
      <c r="V1781" s="7" t="s">
        <v>56</v>
      </c>
      <c r="W1781" s="7" t="s">
        <v>57</v>
      </c>
      <c r="X1781" s="7"/>
      <c r="Y1781" s="7" t="s">
        <v>57</v>
      </c>
      <c r="Z1781" s="7" t="s">
        <v>57</v>
      </c>
      <c r="AA1781" s="7" t="s">
        <v>57</v>
      </c>
      <c r="AB1781" s="7" t="s">
        <v>57</v>
      </c>
      <c r="AC1781" s="7" t="s">
        <v>57</v>
      </c>
      <c r="AD1781" s="7"/>
      <c r="AE1781" s="7"/>
      <c r="AF1781" s="7" t="s">
        <v>58</v>
      </c>
      <c r="AG1781" s="7">
        <v>137</v>
      </c>
      <c r="AH1781" s="7" t="s">
        <v>74</v>
      </c>
      <c r="AI1781" s="7" t="s">
        <v>75</v>
      </c>
      <c r="AJ1781" s="7"/>
      <c r="AK1781" s="7"/>
      <c r="AL1781" s="7"/>
      <c r="AM1781" s="7"/>
      <c r="AN1781" s="7"/>
      <c r="AO1781" s="7" t="s">
        <v>5803</v>
      </c>
      <c r="AP1781" s="7" t="s">
        <v>691</v>
      </c>
      <c r="AQ1781" s="7">
        <v>0.50536449000000006</v>
      </c>
      <c r="AR1781" s="7">
        <v>0.47748122999999998</v>
      </c>
      <c r="AS1781" s="7" t="s">
        <v>192</v>
      </c>
      <c r="AT1781" s="7" t="b">
        <v>0</v>
      </c>
      <c r="AU1781" s="7" t="b">
        <v>0</v>
      </c>
      <c r="AV1781" s="7" t="s">
        <v>242</v>
      </c>
      <c r="AW1781" s="7"/>
      <c r="AX1781" s="7"/>
      <c r="AY1781" t="s">
        <v>242</v>
      </c>
    </row>
    <row r="1782" spans="1:51">
      <c r="A1782" s="7" t="s">
        <v>6879</v>
      </c>
      <c r="B1782" s="7" t="s">
        <v>47</v>
      </c>
      <c r="C1782" s="7">
        <v>958</v>
      </c>
      <c r="D1782" s="7">
        <v>1155</v>
      </c>
      <c r="E1782" s="7" t="s">
        <v>6880</v>
      </c>
      <c r="F1782" s="7" t="s">
        <v>49</v>
      </c>
      <c r="G1782" s="7" t="s">
        <v>50</v>
      </c>
      <c r="H1782" s="7" t="s">
        <v>6879</v>
      </c>
      <c r="I1782" s="7">
        <v>17</v>
      </c>
      <c r="J1782" s="7"/>
      <c r="K1782" s="7" t="s">
        <v>6881</v>
      </c>
      <c r="L1782" s="7" t="s">
        <v>6882</v>
      </c>
      <c r="M1782" s="7" t="s">
        <v>6883</v>
      </c>
      <c r="N1782" s="7"/>
      <c r="O1782" s="7"/>
      <c r="P1782" s="7" t="s">
        <v>1177</v>
      </c>
      <c r="Q1782" s="7" t="s">
        <v>1177</v>
      </c>
      <c r="R1782" s="7" t="s">
        <v>55</v>
      </c>
      <c r="S1782" s="7" t="s">
        <v>69</v>
      </c>
      <c r="T1782" s="7" t="s">
        <v>85</v>
      </c>
      <c r="U1782" s="7" t="s">
        <v>85</v>
      </c>
      <c r="V1782" s="7" t="s">
        <v>56</v>
      </c>
      <c r="W1782" s="7" t="s">
        <v>57</v>
      </c>
      <c r="X1782" s="7" t="s">
        <v>57</v>
      </c>
      <c r="Y1782" s="7"/>
      <c r="Z1782" s="7" t="s">
        <v>57</v>
      </c>
      <c r="AA1782" s="7" t="s">
        <v>57</v>
      </c>
      <c r="AB1782" s="7" t="s">
        <v>57</v>
      </c>
      <c r="AC1782" s="7" t="s">
        <v>57</v>
      </c>
      <c r="AD1782" s="7"/>
      <c r="AE1782" s="7"/>
      <c r="AF1782" s="7" t="s">
        <v>58</v>
      </c>
      <c r="AG1782" s="7">
        <v>9</v>
      </c>
      <c r="AH1782" s="7" t="s">
        <v>4926</v>
      </c>
      <c r="AI1782" s="7" t="s">
        <v>4927</v>
      </c>
      <c r="AJ1782" s="7"/>
      <c r="AK1782" s="7"/>
      <c r="AL1782" s="7"/>
      <c r="AM1782" s="7"/>
      <c r="AN1782" s="7"/>
      <c r="AO1782" s="7" t="s">
        <v>3335</v>
      </c>
      <c r="AP1782" s="7" t="s">
        <v>191</v>
      </c>
      <c r="AQ1782" s="7">
        <v>0.48400912000000001</v>
      </c>
      <c r="AR1782" s="7">
        <v>0.83178185999999998</v>
      </c>
      <c r="AS1782" s="7"/>
      <c r="AT1782" s="7" t="b">
        <v>0</v>
      </c>
      <c r="AU1782" s="7" t="b">
        <v>0</v>
      </c>
      <c r="AV1782" s="7" t="s">
        <v>242</v>
      </c>
      <c r="AW1782" s="7"/>
      <c r="AX1782" s="7"/>
      <c r="AY1782" t="s">
        <v>242</v>
      </c>
    </row>
    <row r="1783" spans="1:51">
      <c r="A1783" s="7" t="s">
        <v>6885</v>
      </c>
      <c r="B1783" s="7" t="s">
        <v>47</v>
      </c>
      <c r="C1783" s="7">
        <v>958</v>
      </c>
      <c r="D1783" s="7">
        <v>1156</v>
      </c>
      <c r="E1783" s="7" t="s">
        <v>6886</v>
      </c>
      <c r="F1783" s="7" t="s">
        <v>49</v>
      </c>
      <c r="G1783" s="7" t="s">
        <v>50</v>
      </c>
      <c r="H1783" s="7" t="s">
        <v>6885</v>
      </c>
      <c r="I1783" s="7">
        <v>16</v>
      </c>
      <c r="J1783" s="7"/>
      <c r="K1783" s="7" t="s">
        <v>6887</v>
      </c>
      <c r="L1783" s="7" t="s">
        <v>6888</v>
      </c>
      <c r="M1783" s="7" t="s">
        <v>6889</v>
      </c>
      <c r="N1783" s="7"/>
      <c r="O1783" s="7"/>
      <c r="P1783" s="7" t="s">
        <v>1177</v>
      </c>
      <c r="Q1783" s="7" t="s">
        <v>1177</v>
      </c>
      <c r="R1783" s="7" t="s">
        <v>112</v>
      </c>
      <c r="S1783" s="7" t="s">
        <v>55</v>
      </c>
      <c r="T1783" s="7" t="s">
        <v>85</v>
      </c>
      <c r="U1783" s="7" t="s">
        <v>85</v>
      </c>
      <c r="V1783" s="7" t="s">
        <v>113</v>
      </c>
      <c r="W1783" s="7" t="s">
        <v>57</v>
      </c>
      <c r="X1783" s="7" t="s">
        <v>57</v>
      </c>
      <c r="Y1783" s="7"/>
      <c r="Z1783" s="7" t="s">
        <v>57</v>
      </c>
      <c r="AA1783" s="7" t="s">
        <v>57</v>
      </c>
      <c r="AB1783" s="7" t="s">
        <v>57</v>
      </c>
      <c r="AC1783" s="7" t="s">
        <v>57</v>
      </c>
      <c r="AD1783" s="7"/>
      <c r="AE1783" s="7"/>
      <c r="AF1783" s="7" t="s">
        <v>58</v>
      </c>
      <c r="AG1783" s="7">
        <v>167</v>
      </c>
      <c r="AH1783" s="7" t="s">
        <v>3501</v>
      </c>
      <c r="AI1783" s="7" t="s">
        <v>209</v>
      </c>
      <c r="AJ1783" s="7" t="s">
        <v>269</v>
      </c>
      <c r="AK1783" s="7"/>
      <c r="AL1783" s="7"/>
      <c r="AM1783" s="7"/>
      <c r="AN1783" s="7"/>
      <c r="AO1783" s="7" t="s">
        <v>3343</v>
      </c>
      <c r="AP1783" s="7" t="s">
        <v>3344</v>
      </c>
      <c r="AQ1783" s="7">
        <v>0.50844277999999998</v>
      </c>
      <c r="AR1783" s="7">
        <v>0.58458633999999998</v>
      </c>
      <c r="AS1783" s="7"/>
      <c r="AT1783" s="7"/>
      <c r="AU1783" s="7" t="b">
        <v>0</v>
      </c>
      <c r="AV1783" s="7" t="s">
        <v>242</v>
      </c>
      <c r="AW1783" s="7"/>
      <c r="AY1783" t="s">
        <v>242</v>
      </c>
    </row>
    <row r="1784" spans="1:51">
      <c r="A1784" s="7" t="s">
        <v>6946</v>
      </c>
      <c r="B1784" s="7" t="s">
        <v>47</v>
      </c>
      <c r="C1784" s="7">
        <v>958</v>
      </c>
      <c r="D1784" s="7">
        <v>1166</v>
      </c>
      <c r="E1784" s="7" t="s">
        <v>6947</v>
      </c>
      <c r="F1784" s="7" t="s">
        <v>49</v>
      </c>
      <c r="G1784" s="7" t="s">
        <v>50</v>
      </c>
      <c r="H1784" s="7" t="s">
        <v>6946</v>
      </c>
      <c r="I1784" s="7">
        <v>21</v>
      </c>
      <c r="J1784" s="7"/>
      <c r="K1784" s="7" t="s">
        <v>6948</v>
      </c>
      <c r="L1784" s="7" t="s">
        <v>6949</v>
      </c>
      <c r="M1784" s="7" t="s">
        <v>6950</v>
      </c>
      <c r="N1784" s="7"/>
      <c r="O1784" s="7"/>
      <c r="P1784" s="7" t="s">
        <v>1177</v>
      </c>
      <c r="Q1784" s="7" t="s">
        <v>1177</v>
      </c>
      <c r="R1784" s="7"/>
      <c r="S1784" s="7"/>
      <c r="T1784" s="7" t="s">
        <v>186</v>
      </c>
      <c r="U1784" s="7" t="s">
        <v>186</v>
      </c>
      <c r="V1784" s="7"/>
      <c r="W1784" s="7"/>
      <c r="X1784" s="7"/>
      <c r="Y1784" s="7"/>
      <c r="Z1784" s="7"/>
      <c r="AA1784" s="7" t="s">
        <v>57</v>
      </c>
      <c r="AB1784" s="7" t="s">
        <v>186</v>
      </c>
      <c r="AC1784" s="7"/>
      <c r="AD1784" s="7"/>
      <c r="AE1784" s="7"/>
      <c r="AF1784" s="7" t="s">
        <v>58</v>
      </c>
      <c r="AG1784" s="7">
        <v>10</v>
      </c>
      <c r="AH1784" s="7" t="s">
        <v>2025</v>
      </c>
      <c r="AI1784" s="7" t="s">
        <v>2026</v>
      </c>
      <c r="AJ1784" s="7"/>
      <c r="AK1784" s="7"/>
      <c r="AL1784" s="7"/>
      <c r="AM1784" s="7"/>
      <c r="AN1784" s="7"/>
      <c r="AO1784" s="7" t="s">
        <v>3462</v>
      </c>
      <c r="AP1784" s="7" t="s">
        <v>445</v>
      </c>
      <c r="AQ1784" s="7">
        <v>0.50307619000000003</v>
      </c>
      <c r="AR1784" s="7">
        <v>0.46426258999999998</v>
      </c>
      <c r="AS1784" s="7" t="s">
        <v>192</v>
      </c>
      <c r="AT1784" s="7" t="b">
        <v>0</v>
      </c>
      <c r="AU1784" s="7" t="b">
        <v>0</v>
      </c>
      <c r="AV1784" s="7" t="s">
        <v>242</v>
      </c>
      <c r="AW1784" s="7"/>
      <c r="AX1784" s="7"/>
      <c r="AY1784" t="s">
        <v>12258</v>
      </c>
    </row>
    <row r="1785" spans="1:51">
      <c r="A1785" s="9" t="s">
        <v>6963</v>
      </c>
      <c r="B1785" s="9" t="s">
        <v>47</v>
      </c>
      <c r="C1785" s="9">
        <v>958</v>
      </c>
      <c r="D1785" s="9">
        <v>1169</v>
      </c>
      <c r="E1785" s="9" t="s">
        <v>6964</v>
      </c>
      <c r="F1785" s="9" t="s">
        <v>49</v>
      </c>
      <c r="G1785" s="9" t="s">
        <v>50</v>
      </c>
      <c r="H1785" s="9" t="s">
        <v>6963</v>
      </c>
      <c r="I1785" s="9">
        <v>11</v>
      </c>
      <c r="J1785" s="9"/>
      <c r="K1785" s="9" t="s">
        <v>6965</v>
      </c>
      <c r="L1785" s="9" t="s">
        <v>6966</v>
      </c>
      <c r="M1785" s="9" t="s">
        <v>6967</v>
      </c>
      <c r="N1785" s="9"/>
      <c r="O1785" s="9"/>
      <c r="P1785" s="9" t="s">
        <v>1177</v>
      </c>
      <c r="Q1785" s="9" t="s">
        <v>1177</v>
      </c>
      <c r="R1785" s="9" t="s">
        <v>54</v>
      </c>
      <c r="S1785" s="9" t="s">
        <v>155</v>
      </c>
      <c r="T1785" s="9" t="s">
        <v>85</v>
      </c>
      <c r="U1785" s="9" t="s">
        <v>85</v>
      </c>
      <c r="V1785" s="9" t="s">
        <v>56</v>
      </c>
      <c r="W1785" s="9" t="s">
        <v>57</v>
      </c>
      <c r="X1785" s="9" t="s">
        <v>57</v>
      </c>
      <c r="Y1785" s="9"/>
      <c r="Z1785" s="9" t="s">
        <v>57</v>
      </c>
      <c r="AA1785" s="9" t="s">
        <v>57</v>
      </c>
      <c r="AB1785" s="9" t="s">
        <v>57</v>
      </c>
      <c r="AC1785" s="9" t="s">
        <v>57</v>
      </c>
      <c r="AD1785" s="9"/>
      <c r="AE1785" s="9"/>
      <c r="AF1785" s="9" t="s">
        <v>58</v>
      </c>
      <c r="AG1785" s="9">
        <v>1949</v>
      </c>
      <c r="AH1785" s="9" t="s">
        <v>308</v>
      </c>
      <c r="AI1785" s="9" t="s">
        <v>309</v>
      </c>
      <c r="AJ1785" s="9" t="s">
        <v>91</v>
      </c>
      <c r="AK1785" s="9"/>
      <c r="AL1785" s="9"/>
      <c r="AM1785" s="9"/>
      <c r="AN1785" s="9"/>
      <c r="AO1785" s="9" t="s">
        <v>3528</v>
      </c>
      <c r="AP1785" s="9" t="s">
        <v>1052</v>
      </c>
      <c r="AQ1785" s="9">
        <v>0.33300181000000001</v>
      </c>
      <c r="AR1785" s="9">
        <v>0.43314261999999998</v>
      </c>
      <c r="AS1785" s="9"/>
      <c r="AT1785" s="9">
        <v>0.50826296999999998</v>
      </c>
      <c r="AU1785" s="9" t="str">
        <f t="shared" ref="AU1785:AU1808" si="80">IF(AT1785,R1785)</f>
        <v>English</v>
      </c>
      <c r="AV1785" s="9" t="str">
        <f t="shared" ref="AV1785:AV1808" si="81">Q1785</f>
        <v>Russian</v>
      </c>
      <c r="AW1785" s="9"/>
      <c r="AX1785" s="9"/>
      <c r="AY1785" s="9" t="s">
        <v>100</v>
      </c>
    </row>
    <row r="1786" spans="1:51">
      <c r="A1786" s="7" t="s">
        <v>11297</v>
      </c>
      <c r="B1786" s="7" t="s">
        <v>47</v>
      </c>
      <c r="C1786" s="7">
        <v>963</v>
      </c>
      <c r="D1786" s="7">
        <v>1915</v>
      </c>
      <c r="E1786" s="7" t="s">
        <v>11298</v>
      </c>
      <c r="F1786" s="7" t="s">
        <v>49</v>
      </c>
      <c r="G1786" s="7" t="s">
        <v>50</v>
      </c>
      <c r="H1786" s="7" t="s">
        <v>11297</v>
      </c>
      <c r="I1786" s="7">
        <v>18</v>
      </c>
      <c r="J1786" s="7"/>
      <c r="K1786" s="7" t="s">
        <v>11299</v>
      </c>
      <c r="L1786" s="7" t="s">
        <v>11300</v>
      </c>
      <c r="M1786" s="7" t="s">
        <v>11301</v>
      </c>
      <c r="N1786" s="7" t="s">
        <v>83</v>
      </c>
      <c r="O1786" s="7"/>
      <c r="P1786" s="7"/>
      <c r="Q1786" s="7" t="s">
        <v>83</v>
      </c>
      <c r="R1786" s="7"/>
      <c r="S1786" s="7"/>
      <c r="T1786" s="7" t="s">
        <v>186</v>
      </c>
      <c r="U1786" s="7" t="s">
        <v>186</v>
      </c>
      <c r="V1786" s="7"/>
      <c r="W1786" s="7"/>
      <c r="X1786" s="7"/>
      <c r="Y1786" s="7"/>
      <c r="Z1786" s="7"/>
      <c r="AA1786" s="7" t="s">
        <v>57</v>
      </c>
      <c r="AB1786" s="7" t="s">
        <v>186</v>
      </c>
      <c r="AC1786" s="7"/>
      <c r="AD1786" s="7"/>
      <c r="AE1786" s="7"/>
      <c r="AF1786" s="7" t="s">
        <v>58</v>
      </c>
      <c r="AG1786" s="7">
        <v>161</v>
      </c>
      <c r="AH1786" s="7" t="s">
        <v>2374</v>
      </c>
      <c r="AI1786" s="7" t="s">
        <v>2375</v>
      </c>
      <c r="AJ1786" s="7"/>
      <c r="AK1786" s="7"/>
      <c r="AL1786" s="7"/>
      <c r="AM1786" s="7"/>
      <c r="AN1786" s="7"/>
      <c r="AO1786" s="7" t="s">
        <v>10721</v>
      </c>
      <c r="AP1786" s="7" t="s">
        <v>2677</v>
      </c>
      <c r="AQ1786" s="7">
        <v>0.63934009000000003</v>
      </c>
      <c r="AR1786" s="7">
        <v>0.65396334</v>
      </c>
      <c r="AS1786" s="7"/>
      <c r="AT1786" s="5">
        <v>0.78470240099999999</v>
      </c>
      <c r="AU1786" s="5">
        <f t="shared" si="80"/>
        <v>0</v>
      </c>
      <c r="AV1786" s="5" t="str">
        <f t="shared" si="81"/>
        <v>Spanish</v>
      </c>
      <c r="AW1786" s="5"/>
      <c r="AX1786" s="5"/>
      <c r="AY1786" t="s">
        <v>83</v>
      </c>
    </row>
    <row r="1787" spans="1:51">
      <c r="A1787" s="7" t="s">
        <v>11297</v>
      </c>
      <c r="B1787" s="7" t="s">
        <v>47</v>
      </c>
      <c r="C1787" s="7">
        <v>963</v>
      </c>
      <c r="D1787" s="7">
        <v>1915</v>
      </c>
      <c r="E1787" s="7" t="s">
        <v>11298</v>
      </c>
      <c r="F1787" s="7" t="s">
        <v>49</v>
      </c>
      <c r="G1787" s="7" t="s">
        <v>50</v>
      </c>
      <c r="H1787" s="7" t="s">
        <v>11297</v>
      </c>
      <c r="I1787" s="7">
        <v>18</v>
      </c>
      <c r="J1787" s="7"/>
      <c r="K1787" s="7" t="s">
        <v>11299</v>
      </c>
      <c r="L1787" s="7" t="s">
        <v>11300</v>
      </c>
      <c r="M1787" s="7" t="s">
        <v>11301</v>
      </c>
      <c r="N1787" s="7" t="s">
        <v>83</v>
      </c>
      <c r="O1787" s="7"/>
      <c r="P1787" s="7"/>
      <c r="Q1787" s="7" t="s">
        <v>83</v>
      </c>
      <c r="R1787" s="7"/>
      <c r="S1787" s="7"/>
      <c r="T1787" s="7" t="s">
        <v>186</v>
      </c>
      <c r="U1787" s="7" t="s">
        <v>186</v>
      </c>
      <c r="V1787" s="7"/>
      <c r="W1787" s="7"/>
      <c r="X1787" s="7"/>
      <c r="Y1787" s="7"/>
      <c r="Z1787" s="7"/>
      <c r="AA1787" s="7" t="s">
        <v>57</v>
      </c>
      <c r="AB1787" s="7" t="s">
        <v>186</v>
      </c>
      <c r="AC1787" s="7"/>
      <c r="AD1787" s="7"/>
      <c r="AE1787" s="7"/>
      <c r="AF1787" s="7" t="s">
        <v>58</v>
      </c>
      <c r="AG1787" s="7">
        <v>161</v>
      </c>
      <c r="AH1787" s="7" t="s">
        <v>2374</v>
      </c>
      <c r="AI1787" s="7" t="s">
        <v>2375</v>
      </c>
      <c r="AJ1787" s="7"/>
      <c r="AK1787" s="7"/>
      <c r="AL1787" s="7"/>
      <c r="AM1787" s="7"/>
      <c r="AN1787" s="7"/>
      <c r="AO1787" s="7" t="s">
        <v>10721</v>
      </c>
      <c r="AP1787" s="7" t="s">
        <v>2677</v>
      </c>
      <c r="AQ1787" s="7">
        <v>0.63934009000000003</v>
      </c>
      <c r="AR1787" s="7">
        <v>0.65396334</v>
      </c>
      <c r="AS1787" s="7"/>
      <c r="AT1787" s="5">
        <v>0.50793684100000003</v>
      </c>
      <c r="AU1787" s="5">
        <f t="shared" si="80"/>
        <v>0</v>
      </c>
      <c r="AV1787" s="5" t="str">
        <f t="shared" si="81"/>
        <v>Spanish</v>
      </c>
      <c r="AW1787" s="5"/>
      <c r="AX1787" s="7"/>
      <c r="AY1787" t="s">
        <v>83</v>
      </c>
    </row>
    <row r="1788" spans="1:51">
      <c r="A1788" s="7" t="s">
        <v>11821</v>
      </c>
      <c r="B1788" s="7" t="s">
        <v>47</v>
      </c>
      <c r="C1788" s="7">
        <v>964</v>
      </c>
      <c r="D1788" s="7">
        <v>2010</v>
      </c>
      <c r="E1788" s="7" t="s">
        <v>11822</v>
      </c>
      <c r="F1788" s="7" t="s">
        <v>49</v>
      </c>
      <c r="G1788" s="7" t="s">
        <v>50</v>
      </c>
      <c r="H1788" s="7" t="s">
        <v>11821</v>
      </c>
      <c r="I1788" s="7">
        <v>15</v>
      </c>
      <c r="J1788" s="7"/>
      <c r="K1788" s="7" t="s">
        <v>11823</v>
      </c>
      <c r="L1788" s="7" t="s">
        <v>11824</v>
      </c>
      <c r="M1788" s="7" t="s">
        <v>11825</v>
      </c>
      <c r="N1788" s="7"/>
      <c r="O1788" s="7" t="s">
        <v>185</v>
      </c>
      <c r="P1788" s="7"/>
      <c r="Q1788" s="7" t="s">
        <v>185</v>
      </c>
      <c r="R1788" s="7" t="s">
        <v>54</v>
      </c>
      <c r="S1788" s="7" t="s">
        <v>69</v>
      </c>
      <c r="T1788" s="7" t="s">
        <v>85</v>
      </c>
      <c r="U1788" s="7" t="s">
        <v>85</v>
      </c>
      <c r="V1788" s="7" t="s">
        <v>56</v>
      </c>
      <c r="W1788" s="7" t="s">
        <v>57</v>
      </c>
      <c r="X1788" s="7"/>
      <c r="Y1788" s="7" t="s">
        <v>57</v>
      </c>
      <c r="Z1788" s="7" t="s">
        <v>57</v>
      </c>
      <c r="AA1788" s="7" t="s">
        <v>57</v>
      </c>
      <c r="AB1788" s="7" t="s">
        <v>57</v>
      </c>
      <c r="AC1788" s="7" t="s">
        <v>57</v>
      </c>
      <c r="AD1788" s="7"/>
      <c r="AE1788" s="7"/>
      <c r="AF1788" s="7" t="s">
        <v>58</v>
      </c>
      <c r="AG1788" s="7">
        <v>26</v>
      </c>
      <c r="AH1788" s="7" t="s">
        <v>542</v>
      </c>
      <c r="AI1788" s="7" t="s">
        <v>543</v>
      </c>
      <c r="AJ1788" s="7"/>
      <c r="AK1788" s="7"/>
      <c r="AL1788" s="7"/>
      <c r="AM1788" s="7"/>
      <c r="AN1788" s="7"/>
      <c r="AO1788" s="7" t="s">
        <v>11632</v>
      </c>
      <c r="AP1788" s="7" t="s">
        <v>11633</v>
      </c>
      <c r="AQ1788" s="7">
        <v>0.46561043000000002</v>
      </c>
      <c r="AR1788" s="7">
        <v>0.43238599999999999</v>
      </c>
      <c r="AS1788" s="7" t="s">
        <v>192</v>
      </c>
      <c r="AT1788">
        <v>0.59747016900000005</v>
      </c>
      <c r="AU1788" t="str">
        <f t="shared" si="80"/>
        <v>English</v>
      </c>
      <c r="AV1788" t="str">
        <f t="shared" si="81"/>
        <v>Swiss</v>
      </c>
      <c r="AX1788" s="5"/>
      <c r="AY1788" t="s">
        <v>83</v>
      </c>
    </row>
    <row r="1789" spans="1:51">
      <c r="A1789" t="s">
        <v>545</v>
      </c>
      <c r="B1789" t="s">
        <v>47</v>
      </c>
      <c r="C1789">
        <v>951</v>
      </c>
      <c r="D1789">
        <v>129</v>
      </c>
      <c r="E1789" t="s">
        <v>546</v>
      </c>
      <c r="F1789" t="s">
        <v>49</v>
      </c>
      <c r="G1789" t="s">
        <v>50</v>
      </c>
      <c r="H1789" t="s">
        <v>545</v>
      </c>
      <c r="I1789">
        <v>18</v>
      </c>
      <c r="K1789" t="s">
        <v>547</v>
      </c>
      <c r="L1789" t="s">
        <v>548</v>
      </c>
      <c r="M1789" t="s">
        <v>549</v>
      </c>
      <c r="P1789" t="s">
        <v>83</v>
      </c>
      <c r="Q1789" t="s">
        <v>83</v>
      </c>
      <c r="R1789" t="s">
        <v>112</v>
      </c>
      <c r="S1789" t="s">
        <v>83</v>
      </c>
      <c r="T1789" t="s">
        <v>83</v>
      </c>
      <c r="U1789" t="s">
        <v>83</v>
      </c>
      <c r="V1789" t="s">
        <v>113</v>
      </c>
      <c r="W1789" t="s">
        <v>57</v>
      </c>
      <c r="X1789" t="s">
        <v>57</v>
      </c>
      <c r="Z1789" t="s">
        <v>57</v>
      </c>
      <c r="AA1789" t="s">
        <v>57</v>
      </c>
      <c r="AB1789" t="s">
        <v>57</v>
      </c>
      <c r="AC1789" t="s">
        <v>57</v>
      </c>
      <c r="AD1789" t="s">
        <v>550</v>
      </c>
      <c r="AE1789">
        <v>1889</v>
      </c>
      <c r="AF1789" t="s">
        <v>58</v>
      </c>
      <c r="AG1789">
        <v>44</v>
      </c>
      <c r="AH1789" t="s">
        <v>551</v>
      </c>
      <c r="AI1789" t="s">
        <v>60</v>
      </c>
      <c r="AJ1789" t="s">
        <v>552</v>
      </c>
      <c r="AO1789" t="s">
        <v>841</v>
      </c>
      <c r="AP1789" t="s">
        <v>252</v>
      </c>
      <c r="AQ1789">
        <v>0.49808799199999998</v>
      </c>
      <c r="AR1789">
        <v>0.71620876099999997</v>
      </c>
      <c r="AT1789">
        <v>0.49808799199999998</v>
      </c>
      <c r="AU1789" t="str">
        <f t="shared" si="80"/>
        <v>French</v>
      </c>
      <c r="AV1789" t="str">
        <f t="shared" si="81"/>
        <v>Spanish</v>
      </c>
      <c r="AW1789" t="b">
        <f>IF(AU1789=AV1789,AU1789,IF(AV1789=0,AU1789))</f>
        <v>0</v>
      </c>
      <c r="AY1789" t="s">
        <v>83</v>
      </c>
    </row>
    <row r="1790" spans="1:51">
      <c r="A1790" s="7" t="s">
        <v>10582</v>
      </c>
      <c r="B1790" s="7" t="s">
        <v>47</v>
      </c>
      <c r="C1790" s="7">
        <v>962</v>
      </c>
      <c r="D1790" s="7">
        <v>1794</v>
      </c>
      <c r="E1790" s="7" t="s">
        <v>10583</v>
      </c>
      <c r="F1790" s="7" t="s">
        <v>49</v>
      </c>
      <c r="G1790" s="7" t="s">
        <v>50</v>
      </c>
      <c r="H1790" s="7" t="s">
        <v>10582</v>
      </c>
      <c r="I1790" s="7">
        <v>17</v>
      </c>
      <c r="J1790" s="7"/>
      <c r="K1790" s="7" t="s">
        <v>10584</v>
      </c>
      <c r="L1790" s="7" t="s">
        <v>10585</v>
      </c>
      <c r="M1790" s="7" t="s">
        <v>10586</v>
      </c>
      <c r="N1790" s="7"/>
      <c r="O1790" s="7"/>
      <c r="P1790" s="7" t="s">
        <v>1177</v>
      </c>
      <c r="Q1790" s="7" t="s">
        <v>1177</v>
      </c>
      <c r="R1790" s="7" t="s">
        <v>55</v>
      </c>
      <c r="S1790" s="7" t="s">
        <v>54</v>
      </c>
      <c r="T1790" s="7" t="s">
        <v>85</v>
      </c>
      <c r="U1790" s="7" t="s">
        <v>85</v>
      </c>
      <c r="V1790" s="7" t="s">
        <v>56</v>
      </c>
      <c r="W1790" s="7" t="s">
        <v>88</v>
      </c>
      <c r="X1790" s="7"/>
      <c r="Y1790" s="7" t="s">
        <v>88</v>
      </c>
      <c r="Z1790" s="7" t="s">
        <v>88</v>
      </c>
      <c r="AA1790" s="7" t="s">
        <v>88</v>
      </c>
      <c r="AB1790" s="7" t="s">
        <v>88</v>
      </c>
      <c r="AC1790" s="7" t="s">
        <v>88</v>
      </c>
      <c r="AD1790" s="7"/>
      <c r="AE1790" s="7"/>
      <c r="AF1790" s="7" t="s">
        <v>58</v>
      </c>
      <c r="AG1790" s="7">
        <v>36</v>
      </c>
      <c r="AH1790" s="7" t="s">
        <v>74</v>
      </c>
      <c r="AI1790" s="7" t="s">
        <v>75</v>
      </c>
      <c r="AJ1790" s="7"/>
      <c r="AK1790" s="7"/>
      <c r="AL1790" s="7"/>
      <c r="AM1790" s="7"/>
      <c r="AN1790" s="7"/>
      <c r="AO1790" s="7" t="s">
        <v>9621</v>
      </c>
      <c r="AP1790" s="7" t="s">
        <v>2368</v>
      </c>
      <c r="AQ1790" s="7">
        <v>0.50523885999999996</v>
      </c>
      <c r="AR1790" s="7">
        <v>0.48300565000000001</v>
      </c>
      <c r="AS1790" s="7" t="s">
        <v>192</v>
      </c>
      <c r="AT1790" s="5">
        <v>0.63827562299999996</v>
      </c>
      <c r="AU1790" s="5" t="str">
        <f t="shared" si="80"/>
        <v>Irish</v>
      </c>
      <c r="AV1790" s="5" t="str">
        <f t="shared" si="81"/>
        <v>Russian</v>
      </c>
      <c r="AW1790" s="5"/>
      <c r="AX1790" s="7" t="s">
        <v>12234</v>
      </c>
      <c r="AY1790" t="s">
        <v>83</v>
      </c>
    </row>
    <row r="1791" spans="1:51">
      <c r="A1791" s="7" t="s">
        <v>9018</v>
      </c>
      <c r="B1791" s="7" t="s">
        <v>47</v>
      </c>
      <c r="C1791" s="7">
        <v>960</v>
      </c>
      <c r="D1791" s="7">
        <v>1525</v>
      </c>
      <c r="E1791" s="7" t="s">
        <v>9019</v>
      </c>
      <c r="F1791" s="7" t="s">
        <v>49</v>
      </c>
      <c r="G1791" s="7" t="s">
        <v>50</v>
      </c>
      <c r="H1791" s="7" t="s">
        <v>9018</v>
      </c>
      <c r="I1791" s="7">
        <v>12</v>
      </c>
      <c r="J1791" s="7"/>
      <c r="K1791" s="7" t="s">
        <v>9020</v>
      </c>
      <c r="L1791" s="7" t="s">
        <v>9021</v>
      </c>
      <c r="M1791" s="7" t="s">
        <v>9022</v>
      </c>
      <c r="N1791" s="7" t="s">
        <v>185</v>
      </c>
      <c r="O1791" s="7"/>
      <c r="P1791" s="7"/>
      <c r="Q1791" s="7" t="s">
        <v>185</v>
      </c>
      <c r="R1791" s="7" t="s">
        <v>55</v>
      </c>
      <c r="S1791" s="7" t="s">
        <v>54</v>
      </c>
      <c r="T1791" s="7" t="s">
        <v>85</v>
      </c>
      <c r="U1791" s="7" t="s">
        <v>85</v>
      </c>
      <c r="V1791" s="7" t="s">
        <v>56</v>
      </c>
      <c r="W1791" s="7" t="s">
        <v>57</v>
      </c>
      <c r="X1791" s="7"/>
      <c r="Y1791" s="7" t="s">
        <v>57</v>
      </c>
      <c r="Z1791" s="7" t="s">
        <v>57</v>
      </c>
      <c r="AA1791" s="7" t="s">
        <v>57</v>
      </c>
      <c r="AB1791" s="7" t="s">
        <v>57</v>
      </c>
      <c r="AC1791" s="7" t="s">
        <v>57</v>
      </c>
      <c r="AD1791" s="7"/>
      <c r="AE1791" s="7"/>
      <c r="AF1791" s="7" t="s">
        <v>58</v>
      </c>
      <c r="AG1791" s="7">
        <v>21</v>
      </c>
      <c r="AH1791" s="7" t="s">
        <v>4926</v>
      </c>
      <c r="AI1791" s="7" t="s">
        <v>4927</v>
      </c>
      <c r="AJ1791" s="7"/>
      <c r="AK1791" s="7"/>
      <c r="AL1791" s="7"/>
      <c r="AM1791" s="7"/>
      <c r="AN1791" s="7"/>
      <c r="AO1791" s="7" t="s">
        <v>6834</v>
      </c>
      <c r="AP1791" s="7" t="s">
        <v>445</v>
      </c>
      <c r="AQ1791" s="7">
        <v>0.36765574000000001</v>
      </c>
      <c r="AR1791" s="7">
        <v>0.46574237000000002</v>
      </c>
      <c r="AS1791" s="7"/>
      <c r="AT1791" s="5">
        <v>0.50206991599999995</v>
      </c>
      <c r="AU1791" s="5" t="str">
        <f t="shared" si="80"/>
        <v>Irish</v>
      </c>
      <c r="AV1791" s="5" t="str">
        <f t="shared" si="81"/>
        <v>Swiss</v>
      </c>
      <c r="AW1791" s="5"/>
      <c r="AX1791" s="5"/>
      <c r="AY1791" t="s">
        <v>83</v>
      </c>
    </row>
    <row r="1792" spans="1:51">
      <c r="A1792" s="7" t="s">
        <v>11671</v>
      </c>
      <c r="B1792" s="7" t="s">
        <v>47</v>
      </c>
      <c r="C1792" s="7">
        <v>963</v>
      </c>
      <c r="D1792" s="7">
        <v>1983</v>
      </c>
      <c r="E1792" s="7" t="s">
        <v>11672</v>
      </c>
      <c r="F1792" s="7" t="s">
        <v>49</v>
      </c>
      <c r="G1792" s="7" t="s">
        <v>50</v>
      </c>
      <c r="H1792" s="7" t="s">
        <v>11671</v>
      </c>
      <c r="I1792" s="7">
        <v>14</v>
      </c>
      <c r="J1792" s="7"/>
      <c r="K1792" s="7" t="s">
        <v>11673</v>
      </c>
      <c r="L1792" s="7" t="s">
        <v>11674</v>
      </c>
      <c r="M1792" s="7" t="s">
        <v>11675</v>
      </c>
      <c r="N1792" s="7"/>
      <c r="O1792" s="7" t="s">
        <v>185</v>
      </c>
      <c r="P1792" s="7"/>
      <c r="Q1792" s="7" t="s">
        <v>185</v>
      </c>
      <c r="R1792" s="7" t="s">
        <v>55</v>
      </c>
      <c r="S1792" s="7" t="s">
        <v>155</v>
      </c>
      <c r="T1792" s="7" t="s">
        <v>85</v>
      </c>
      <c r="U1792" s="7" t="s">
        <v>85</v>
      </c>
      <c r="V1792" s="7" t="s">
        <v>56</v>
      </c>
      <c r="W1792" s="7" t="s">
        <v>57</v>
      </c>
      <c r="X1792" s="7"/>
      <c r="Y1792" s="7" t="s">
        <v>57</v>
      </c>
      <c r="Z1792" s="7" t="s">
        <v>57</v>
      </c>
      <c r="AA1792" s="7" t="s">
        <v>57</v>
      </c>
      <c r="AB1792" s="7" t="s">
        <v>57</v>
      </c>
      <c r="AC1792" s="7" t="s">
        <v>57</v>
      </c>
      <c r="AD1792" s="7"/>
      <c r="AE1792" s="7"/>
      <c r="AF1792" s="7" t="s">
        <v>58</v>
      </c>
      <c r="AG1792" s="7">
        <v>5</v>
      </c>
      <c r="AH1792" s="7" t="s">
        <v>11676</v>
      </c>
      <c r="AI1792" s="7" t="s">
        <v>445</v>
      </c>
      <c r="AJ1792" s="7"/>
      <c r="AK1792" s="7"/>
      <c r="AL1792" s="7"/>
      <c r="AM1792" s="7"/>
      <c r="AN1792" s="7"/>
      <c r="AO1792" s="7" t="s">
        <v>11418</v>
      </c>
      <c r="AP1792" s="7" t="s">
        <v>3516</v>
      </c>
      <c r="AQ1792" s="7">
        <v>0.47326048999999998</v>
      </c>
      <c r="AR1792" s="7">
        <v>0.45372116000000001</v>
      </c>
      <c r="AS1792" s="7" t="s">
        <v>192</v>
      </c>
      <c r="AT1792">
        <v>0.50803233000000003</v>
      </c>
      <c r="AU1792" t="str">
        <f t="shared" si="80"/>
        <v>Irish</v>
      </c>
      <c r="AV1792" t="str">
        <f t="shared" si="81"/>
        <v>Swiss</v>
      </c>
      <c r="AX1792" s="5" t="s">
        <v>12327</v>
      </c>
      <c r="AY1792" t="s">
        <v>83</v>
      </c>
    </row>
    <row r="1793" spans="1:51">
      <c r="A1793" s="7" t="s">
        <v>11096</v>
      </c>
      <c r="B1793" s="7" t="s">
        <v>47</v>
      </c>
      <c r="C1793" s="7">
        <v>963</v>
      </c>
      <c r="D1793" s="7">
        <v>1880</v>
      </c>
      <c r="E1793" s="7" t="s">
        <v>11097</v>
      </c>
      <c r="F1793" s="7" t="s">
        <v>49</v>
      </c>
      <c r="G1793" s="7" t="s">
        <v>50</v>
      </c>
      <c r="H1793" s="7" t="s">
        <v>11096</v>
      </c>
      <c r="I1793" s="7">
        <v>19</v>
      </c>
      <c r="J1793" s="7"/>
      <c r="K1793" s="7" t="s">
        <v>11098</v>
      </c>
      <c r="L1793" s="7" t="s">
        <v>11099</v>
      </c>
      <c r="M1793" s="7" t="s">
        <v>11100</v>
      </c>
      <c r="N1793" s="7"/>
      <c r="O1793" s="7" t="s">
        <v>83</v>
      </c>
      <c r="P1793" s="7"/>
      <c r="Q1793" s="7" t="s">
        <v>83</v>
      </c>
      <c r="R1793" s="7" t="s">
        <v>1440</v>
      </c>
      <c r="S1793" s="7" t="s">
        <v>83</v>
      </c>
      <c r="T1793" s="7" t="s">
        <v>83</v>
      </c>
      <c r="U1793" s="7" t="s">
        <v>83</v>
      </c>
      <c r="V1793" s="7" t="s">
        <v>87</v>
      </c>
      <c r="W1793" s="7" t="s">
        <v>57</v>
      </c>
      <c r="X1793" s="7"/>
      <c r="Y1793" s="7" t="s">
        <v>57</v>
      </c>
      <c r="Z1793" s="7" t="s">
        <v>57</v>
      </c>
      <c r="AA1793" s="7" t="s">
        <v>57</v>
      </c>
      <c r="AB1793" s="7" t="s">
        <v>57</v>
      </c>
      <c r="AC1793" s="7" t="s">
        <v>57</v>
      </c>
      <c r="AD1793" s="7"/>
      <c r="AE1793" s="7"/>
      <c r="AF1793" s="7" t="s">
        <v>58</v>
      </c>
      <c r="AG1793" s="7">
        <v>403</v>
      </c>
      <c r="AH1793" s="7" t="s">
        <v>6251</v>
      </c>
      <c r="AI1793" s="7" t="s">
        <v>209</v>
      </c>
      <c r="AJ1793" s="7" t="s">
        <v>2882</v>
      </c>
      <c r="AK1793" s="7"/>
      <c r="AL1793" s="7"/>
      <c r="AM1793" s="7"/>
      <c r="AN1793" s="7"/>
      <c r="AO1793" s="7" t="s">
        <v>10469</v>
      </c>
      <c r="AP1793" s="7" t="s">
        <v>2578</v>
      </c>
      <c r="AQ1793" s="7">
        <v>0.31390944999999998</v>
      </c>
      <c r="AR1793" s="7">
        <v>0.36897215999999999</v>
      </c>
      <c r="AS1793" s="7"/>
      <c r="AT1793" s="5">
        <v>0.89661496299999999</v>
      </c>
      <c r="AU1793" s="5" t="str">
        <f t="shared" si="80"/>
        <v>Portugal</v>
      </c>
      <c r="AV1793" s="5" t="str">
        <f t="shared" si="81"/>
        <v>Spanish</v>
      </c>
      <c r="AW1793" s="5"/>
      <c r="AX1793" s="5"/>
      <c r="AY1793" t="s">
        <v>83</v>
      </c>
    </row>
    <row r="1794" spans="1:51">
      <c r="A1794" t="s">
        <v>3794</v>
      </c>
      <c r="B1794" t="s">
        <v>47</v>
      </c>
      <c r="C1794">
        <v>955</v>
      </c>
      <c r="D1794">
        <v>635</v>
      </c>
      <c r="E1794" t="s">
        <v>3795</v>
      </c>
      <c r="F1794" t="s">
        <v>49</v>
      </c>
      <c r="G1794" t="s">
        <v>50</v>
      </c>
      <c r="H1794" t="s">
        <v>3794</v>
      </c>
      <c r="I1794">
        <v>14</v>
      </c>
      <c r="K1794" t="s">
        <v>3796</v>
      </c>
      <c r="L1794" t="s">
        <v>3797</v>
      </c>
      <c r="M1794" t="s">
        <v>3798</v>
      </c>
      <c r="N1794" t="s">
        <v>83</v>
      </c>
      <c r="Q1794" t="s">
        <v>83</v>
      </c>
      <c r="R1794" t="s">
        <v>1934</v>
      </c>
      <c r="S1794" t="s">
        <v>155</v>
      </c>
      <c r="T1794" t="s">
        <v>85</v>
      </c>
      <c r="U1794" t="s">
        <v>85</v>
      </c>
      <c r="V1794" t="s">
        <v>87</v>
      </c>
      <c r="W1794" t="s">
        <v>57</v>
      </c>
      <c r="X1794" t="s">
        <v>57</v>
      </c>
      <c r="Z1794" t="s">
        <v>57</v>
      </c>
      <c r="AA1794" t="s">
        <v>57</v>
      </c>
      <c r="AB1794" t="s">
        <v>57</v>
      </c>
      <c r="AC1794" t="s">
        <v>57</v>
      </c>
      <c r="AF1794" t="s">
        <v>58</v>
      </c>
      <c r="AG1794">
        <v>88</v>
      </c>
      <c r="AH1794" t="s">
        <v>225</v>
      </c>
      <c r="AI1794" t="s">
        <v>226</v>
      </c>
      <c r="AJ1794" t="s">
        <v>91</v>
      </c>
      <c r="AO1794" t="s">
        <v>11645</v>
      </c>
      <c r="AP1794" t="s">
        <v>105</v>
      </c>
      <c r="AQ1794">
        <v>0.566799583</v>
      </c>
      <c r="AR1794">
        <v>0.656606994</v>
      </c>
      <c r="AT1794" s="5">
        <v>0.46929240700000002</v>
      </c>
      <c r="AU1794" s="5" t="str">
        <f t="shared" si="80"/>
        <v>Portuguese</v>
      </c>
      <c r="AV1794" s="5" t="str">
        <f t="shared" si="81"/>
        <v>Spanish</v>
      </c>
      <c r="AW1794" s="5"/>
      <c r="AX1794" s="5"/>
      <c r="AY1794" t="s">
        <v>83</v>
      </c>
    </row>
    <row r="1795" spans="1:51">
      <c r="A1795" s="5" t="s">
        <v>78</v>
      </c>
      <c r="B1795" s="5" t="s">
        <v>47</v>
      </c>
      <c r="C1795" s="5">
        <v>951</v>
      </c>
      <c r="D1795" s="5">
        <v>77</v>
      </c>
      <c r="E1795" s="5" t="s">
        <v>79</v>
      </c>
      <c r="F1795" s="5" t="s">
        <v>49</v>
      </c>
      <c r="G1795" s="5" t="s">
        <v>50</v>
      </c>
      <c r="H1795" s="5" t="s">
        <v>78</v>
      </c>
      <c r="I1795" s="5">
        <v>18</v>
      </c>
      <c r="J1795" s="5"/>
      <c r="K1795" s="5" t="s">
        <v>80</v>
      </c>
      <c r="L1795" s="5" t="s">
        <v>81</v>
      </c>
      <c r="M1795" s="5" t="s">
        <v>82</v>
      </c>
      <c r="N1795" s="5"/>
      <c r="O1795" s="5"/>
      <c r="P1795" s="5"/>
      <c r="Q1795" s="5"/>
      <c r="R1795" s="5" t="s">
        <v>83</v>
      </c>
      <c r="S1795" s="5" t="s">
        <v>84</v>
      </c>
      <c r="T1795" s="5" t="s">
        <v>85</v>
      </c>
      <c r="U1795" s="5" t="s">
        <v>86</v>
      </c>
      <c r="V1795" s="5" t="s">
        <v>87</v>
      </c>
      <c r="W1795" s="5" t="s">
        <v>88</v>
      </c>
      <c r="X1795" s="5" t="s">
        <v>88</v>
      </c>
      <c r="Y1795" s="5"/>
      <c r="Z1795" s="5" t="s">
        <v>88</v>
      </c>
      <c r="AA1795" s="5" t="s">
        <v>88</v>
      </c>
      <c r="AB1795" s="5" t="s">
        <v>88</v>
      </c>
      <c r="AC1795" s="5" t="s">
        <v>88</v>
      </c>
      <c r="AD1795" s="5"/>
      <c r="AE1795" s="5"/>
      <c r="AF1795" s="5" t="s">
        <v>58</v>
      </c>
      <c r="AG1795" s="5">
        <v>486</v>
      </c>
      <c r="AH1795" s="5" t="s">
        <v>89</v>
      </c>
      <c r="AI1795" s="5" t="s">
        <v>90</v>
      </c>
      <c r="AJ1795" s="5" t="s">
        <v>91</v>
      </c>
      <c r="AK1795" s="5"/>
      <c r="AL1795" s="5"/>
      <c r="AM1795" s="5"/>
      <c r="AN1795" s="5"/>
      <c r="AO1795" s="5" t="s">
        <v>2187</v>
      </c>
      <c r="AP1795" s="5" t="s">
        <v>2188</v>
      </c>
      <c r="AQ1795" s="5">
        <v>0.86540203000000004</v>
      </c>
      <c r="AR1795" s="5">
        <v>0.89604754499999995</v>
      </c>
      <c r="AS1795" s="5"/>
      <c r="AT1795">
        <v>0.50533686499999997</v>
      </c>
      <c r="AU1795" t="str">
        <f t="shared" si="80"/>
        <v>Spanish</v>
      </c>
      <c r="AV1795">
        <f t="shared" si="81"/>
        <v>0</v>
      </c>
      <c r="AY1795" t="s">
        <v>83</v>
      </c>
    </row>
    <row r="1796" spans="1:51">
      <c r="A1796" s="5" t="s">
        <v>1435</v>
      </c>
      <c r="B1796" s="5" t="s">
        <v>47</v>
      </c>
      <c r="C1796" s="5">
        <v>952</v>
      </c>
      <c r="D1796" s="5">
        <v>253</v>
      </c>
      <c r="E1796" s="5" t="s">
        <v>1436</v>
      </c>
      <c r="F1796" s="5" t="s">
        <v>49</v>
      </c>
      <c r="G1796" s="5" t="s">
        <v>50</v>
      </c>
      <c r="H1796" s="5" t="s">
        <v>1435</v>
      </c>
      <c r="I1796" s="5">
        <v>16</v>
      </c>
      <c r="J1796" s="5"/>
      <c r="K1796" s="5" t="s">
        <v>1437</v>
      </c>
      <c r="L1796" s="5" t="s">
        <v>1438</v>
      </c>
      <c r="M1796" s="5" t="s">
        <v>1439</v>
      </c>
      <c r="N1796" s="5" t="s">
        <v>83</v>
      </c>
      <c r="O1796" s="5" t="s">
        <v>83</v>
      </c>
      <c r="P1796" s="5" t="s">
        <v>83</v>
      </c>
      <c r="Q1796" s="5" t="s">
        <v>83</v>
      </c>
      <c r="R1796" s="5" t="s">
        <v>83</v>
      </c>
      <c r="S1796" s="5" t="s">
        <v>1440</v>
      </c>
      <c r="T1796" s="5" t="s">
        <v>83</v>
      </c>
      <c r="U1796" s="5" t="s">
        <v>83</v>
      </c>
      <c r="V1796" s="5" t="s">
        <v>87</v>
      </c>
      <c r="W1796" s="5"/>
      <c r="X1796" s="5" t="s">
        <v>88</v>
      </c>
      <c r="Y1796" s="5"/>
      <c r="Z1796" s="5" t="s">
        <v>88</v>
      </c>
      <c r="AA1796" s="5" t="s">
        <v>57</v>
      </c>
      <c r="AB1796" s="5" t="s">
        <v>85</v>
      </c>
      <c r="AC1796" s="5" t="s">
        <v>88</v>
      </c>
      <c r="AD1796" s="5" t="s">
        <v>1441</v>
      </c>
      <c r="AE1796" s="5">
        <v>1888</v>
      </c>
      <c r="AF1796" s="5" t="s">
        <v>58</v>
      </c>
      <c r="AG1796" s="5">
        <v>173</v>
      </c>
      <c r="AH1796" s="5" t="s">
        <v>617</v>
      </c>
      <c r="AI1796" s="5" t="s">
        <v>618</v>
      </c>
      <c r="AJ1796" s="5"/>
      <c r="AK1796" s="5"/>
      <c r="AL1796" s="5"/>
      <c r="AM1796" s="5"/>
      <c r="AN1796" s="5"/>
      <c r="AO1796" s="5" t="s">
        <v>3280</v>
      </c>
      <c r="AP1796" s="5" t="s">
        <v>3245</v>
      </c>
      <c r="AQ1796" s="5">
        <v>0.48229361599999998</v>
      </c>
      <c r="AR1796" s="5">
        <v>0.55601122999999997</v>
      </c>
      <c r="AS1796" s="5"/>
      <c r="AT1796">
        <v>0.55177795699999999</v>
      </c>
      <c r="AU1796" t="str">
        <f t="shared" si="80"/>
        <v>Spanish</v>
      </c>
      <c r="AV1796" t="str">
        <f t="shared" si="81"/>
        <v>Spanish</v>
      </c>
      <c r="AY1796" t="s">
        <v>83</v>
      </c>
    </row>
    <row r="1797" spans="1:51">
      <c r="A1797" s="5" t="s">
        <v>2180</v>
      </c>
      <c r="B1797" s="5" t="s">
        <v>47</v>
      </c>
      <c r="C1797" s="5">
        <v>953</v>
      </c>
      <c r="D1797" s="5">
        <v>362</v>
      </c>
      <c r="E1797" s="5" t="s">
        <v>2181</v>
      </c>
      <c r="F1797" s="5" t="s">
        <v>49</v>
      </c>
      <c r="G1797" s="5" t="s">
        <v>50</v>
      </c>
      <c r="H1797" s="5" t="s">
        <v>2180</v>
      </c>
      <c r="I1797" s="5">
        <v>15</v>
      </c>
      <c r="J1797" s="5"/>
      <c r="K1797" s="5" t="s">
        <v>2182</v>
      </c>
      <c r="L1797" s="5" t="s">
        <v>2183</v>
      </c>
      <c r="M1797" s="5" t="s">
        <v>2184</v>
      </c>
      <c r="N1797" s="5" t="s">
        <v>83</v>
      </c>
      <c r="O1797" s="5"/>
      <c r="P1797" s="5" t="s">
        <v>2185</v>
      </c>
      <c r="Q1797" s="5" t="s">
        <v>83</v>
      </c>
      <c r="R1797" s="5" t="s">
        <v>83</v>
      </c>
      <c r="S1797" s="5" t="s">
        <v>112</v>
      </c>
      <c r="T1797" s="5" t="s">
        <v>83</v>
      </c>
      <c r="U1797" s="5" t="s">
        <v>83</v>
      </c>
      <c r="V1797" s="5" t="s">
        <v>87</v>
      </c>
      <c r="W1797" s="5" t="s">
        <v>57</v>
      </c>
      <c r="X1797" s="5" t="s">
        <v>57</v>
      </c>
      <c r="Y1797" s="5"/>
      <c r="Z1797" s="5" t="s">
        <v>57</v>
      </c>
      <c r="AA1797" s="5" t="s">
        <v>57</v>
      </c>
      <c r="AB1797" s="5" t="s">
        <v>57</v>
      </c>
      <c r="AC1797" s="5" t="s">
        <v>57</v>
      </c>
      <c r="AD1797" s="5"/>
      <c r="AE1797" s="5"/>
      <c r="AF1797" s="5" t="s">
        <v>58</v>
      </c>
      <c r="AG1797" s="5">
        <v>69</v>
      </c>
      <c r="AH1797" s="5" t="s">
        <v>2186</v>
      </c>
      <c r="AI1797" s="5" t="s">
        <v>60</v>
      </c>
      <c r="AJ1797" s="5" t="s">
        <v>309</v>
      </c>
      <c r="AK1797" s="5"/>
      <c r="AL1797" s="5"/>
      <c r="AM1797" s="5"/>
      <c r="AN1797" s="5"/>
      <c r="AO1797" s="5" t="s">
        <v>3663</v>
      </c>
      <c r="AP1797" s="5" t="s">
        <v>3664</v>
      </c>
      <c r="AQ1797" s="5">
        <v>0.98456695400000005</v>
      </c>
      <c r="AR1797" s="5">
        <v>0.98831730100000004</v>
      </c>
      <c r="AS1797" s="5"/>
      <c r="AT1797">
        <v>0.408594497</v>
      </c>
      <c r="AU1797" t="str">
        <f t="shared" si="80"/>
        <v>Spanish</v>
      </c>
      <c r="AV1797" t="str">
        <f t="shared" si="81"/>
        <v>Spanish</v>
      </c>
      <c r="AY1797" t="s">
        <v>83</v>
      </c>
    </row>
    <row r="1798" spans="1:51">
      <c r="A1798" s="5" t="s">
        <v>3273</v>
      </c>
      <c r="B1798" s="5" t="s">
        <v>47</v>
      </c>
      <c r="C1798" s="5">
        <v>954</v>
      </c>
      <c r="D1798" s="5">
        <v>552</v>
      </c>
      <c r="E1798" s="5" t="s">
        <v>3274</v>
      </c>
      <c r="F1798" s="5" t="s">
        <v>49</v>
      </c>
      <c r="G1798" s="5" t="s">
        <v>50</v>
      </c>
      <c r="H1798" s="5" t="s">
        <v>3273</v>
      </c>
      <c r="I1798" s="5">
        <v>14</v>
      </c>
      <c r="J1798" s="5"/>
      <c r="K1798" s="5" t="s">
        <v>3275</v>
      </c>
      <c r="L1798" s="5" t="s">
        <v>3276</v>
      </c>
      <c r="M1798" s="5" t="s">
        <v>3277</v>
      </c>
      <c r="N1798" s="5"/>
      <c r="O1798" s="5"/>
      <c r="P1798" s="5"/>
      <c r="Q1798" s="5"/>
      <c r="R1798" s="5" t="s">
        <v>83</v>
      </c>
      <c r="S1798" s="5" t="s">
        <v>112</v>
      </c>
      <c r="T1798" s="5" t="s">
        <v>85</v>
      </c>
      <c r="U1798" s="5" t="s">
        <v>85</v>
      </c>
      <c r="V1798" s="5" t="s">
        <v>87</v>
      </c>
      <c r="W1798" s="5" t="s">
        <v>57</v>
      </c>
      <c r="X1798" s="5" t="s">
        <v>57</v>
      </c>
      <c r="Y1798" s="5"/>
      <c r="Z1798" s="5" t="s">
        <v>57</v>
      </c>
      <c r="AA1798" s="5" t="s">
        <v>57</v>
      </c>
      <c r="AB1798" s="5" t="s">
        <v>57</v>
      </c>
      <c r="AC1798" s="5" t="s">
        <v>57</v>
      </c>
      <c r="AD1798" s="5"/>
      <c r="AE1798" s="5"/>
      <c r="AF1798" s="5" t="s">
        <v>58</v>
      </c>
      <c r="AG1798" s="5">
        <v>203</v>
      </c>
      <c r="AH1798" s="5" t="s">
        <v>3278</v>
      </c>
      <c r="AI1798" s="5" t="s">
        <v>60</v>
      </c>
      <c r="AJ1798" s="5" t="s">
        <v>3279</v>
      </c>
      <c r="AK1798" s="5"/>
      <c r="AL1798" s="5"/>
      <c r="AM1798" s="5"/>
      <c r="AN1798" s="5"/>
      <c r="AO1798" s="5" t="s">
        <v>6615</v>
      </c>
      <c r="AP1798" s="5" t="s">
        <v>287</v>
      </c>
      <c r="AQ1798" s="5">
        <v>0.50719819700000002</v>
      </c>
      <c r="AR1798" s="5">
        <v>0.56214125299999995</v>
      </c>
      <c r="AS1798" s="5"/>
      <c r="AT1798">
        <v>0.50678809499999999</v>
      </c>
      <c r="AU1798" t="str">
        <f t="shared" si="80"/>
        <v>Spanish</v>
      </c>
      <c r="AV1798">
        <f t="shared" si="81"/>
        <v>0</v>
      </c>
      <c r="AY1798" t="s">
        <v>83</v>
      </c>
    </row>
    <row r="1799" spans="1:51">
      <c r="A1799" s="5" t="s">
        <v>3658</v>
      </c>
      <c r="B1799" s="5" t="s">
        <v>47</v>
      </c>
      <c r="C1799" s="5">
        <v>954</v>
      </c>
      <c r="D1799" s="5">
        <v>612</v>
      </c>
      <c r="E1799" s="5" t="s">
        <v>3659</v>
      </c>
      <c r="F1799" s="5" t="s">
        <v>49</v>
      </c>
      <c r="G1799" s="5" t="s">
        <v>50</v>
      </c>
      <c r="H1799" s="5" t="s">
        <v>3658</v>
      </c>
      <c r="I1799" s="5">
        <v>15</v>
      </c>
      <c r="J1799" s="5"/>
      <c r="K1799" s="5" t="s">
        <v>3660</v>
      </c>
      <c r="L1799" s="5" t="s">
        <v>3661</v>
      </c>
      <c r="M1799" s="5" t="s">
        <v>3662</v>
      </c>
      <c r="N1799" s="5" t="s">
        <v>83</v>
      </c>
      <c r="O1799" s="5"/>
      <c r="P1799" s="5"/>
      <c r="Q1799" s="5" t="s">
        <v>83</v>
      </c>
      <c r="R1799" s="5" t="s">
        <v>83</v>
      </c>
      <c r="S1799" s="5" t="s">
        <v>1440</v>
      </c>
      <c r="T1799" s="5" t="s">
        <v>83</v>
      </c>
      <c r="U1799" s="5" t="s">
        <v>83</v>
      </c>
      <c r="V1799" s="5" t="s">
        <v>87</v>
      </c>
      <c r="W1799" s="5" t="s">
        <v>57</v>
      </c>
      <c r="X1799" s="5" t="s">
        <v>57</v>
      </c>
      <c r="Y1799" s="5"/>
      <c r="Z1799" s="5" t="s">
        <v>57</v>
      </c>
      <c r="AA1799" s="5" t="s">
        <v>57</v>
      </c>
      <c r="AB1799" s="5" t="s">
        <v>57</v>
      </c>
      <c r="AC1799" s="5" t="s">
        <v>57</v>
      </c>
      <c r="AD1799" s="5"/>
      <c r="AE1799" s="5"/>
      <c r="AF1799" s="5" t="s">
        <v>58</v>
      </c>
      <c r="AG1799" s="5">
        <v>137</v>
      </c>
      <c r="AH1799" s="5" t="s">
        <v>308</v>
      </c>
      <c r="AI1799" s="5" t="s">
        <v>309</v>
      </c>
      <c r="AJ1799" s="5" t="s">
        <v>91</v>
      </c>
      <c r="AK1799" s="5"/>
      <c r="AL1799" s="5"/>
      <c r="AM1799" s="5"/>
      <c r="AN1799" s="5"/>
      <c r="AO1799" s="5" t="s">
        <v>6651</v>
      </c>
      <c r="AP1799" s="5" t="s">
        <v>6652</v>
      </c>
      <c r="AQ1799" s="5">
        <v>0.48752115299999998</v>
      </c>
      <c r="AR1799" s="5">
        <v>0.51821369100000003</v>
      </c>
      <c r="AS1799" s="5"/>
      <c r="AT1799">
        <v>0.63225981600000003</v>
      </c>
      <c r="AU1799" t="str">
        <f t="shared" si="80"/>
        <v>Spanish</v>
      </c>
      <c r="AV1799" t="str">
        <f t="shared" si="81"/>
        <v>Spanish</v>
      </c>
      <c r="AY1799" t="s">
        <v>83</v>
      </c>
    </row>
    <row r="1800" spans="1:51">
      <c r="A1800" s="5" t="s">
        <v>6609</v>
      </c>
      <c r="B1800" s="5" t="s">
        <v>47</v>
      </c>
      <c r="C1800" s="5">
        <v>958</v>
      </c>
      <c r="D1800" s="5">
        <v>1112</v>
      </c>
      <c r="E1800" s="5" t="s">
        <v>6610</v>
      </c>
      <c r="F1800" s="5" t="s">
        <v>49</v>
      </c>
      <c r="G1800" s="5" t="s">
        <v>50</v>
      </c>
      <c r="H1800" s="5" t="s">
        <v>6609</v>
      </c>
      <c r="I1800" s="5">
        <v>12</v>
      </c>
      <c r="J1800" s="5"/>
      <c r="K1800" s="5" t="s">
        <v>6611</v>
      </c>
      <c r="L1800" s="5" t="s">
        <v>6612</v>
      </c>
      <c r="M1800" s="5" t="s">
        <v>6613</v>
      </c>
      <c r="N1800" s="5"/>
      <c r="O1800" s="5"/>
      <c r="P1800" s="5" t="s">
        <v>83</v>
      </c>
      <c r="Q1800" s="5" t="s">
        <v>83</v>
      </c>
      <c r="R1800" s="5" t="s">
        <v>83</v>
      </c>
      <c r="S1800" s="5" t="s">
        <v>165</v>
      </c>
      <c r="T1800" s="5" t="s">
        <v>83</v>
      </c>
      <c r="U1800" s="5" t="s">
        <v>83</v>
      </c>
      <c r="V1800" s="5" t="s">
        <v>87</v>
      </c>
      <c r="W1800" s="5" t="s">
        <v>57</v>
      </c>
      <c r="X1800" s="5" t="s">
        <v>57</v>
      </c>
      <c r="Y1800" s="5"/>
      <c r="Z1800" s="5" t="s">
        <v>57</v>
      </c>
      <c r="AA1800" s="5" t="s">
        <v>57</v>
      </c>
      <c r="AB1800" s="5" t="s">
        <v>57</v>
      </c>
      <c r="AC1800" s="5" t="s">
        <v>57</v>
      </c>
      <c r="AD1800" s="5"/>
      <c r="AE1800" s="5" t="s">
        <v>6614</v>
      </c>
      <c r="AF1800" s="5" t="s">
        <v>58</v>
      </c>
      <c r="AG1800" s="5">
        <v>6</v>
      </c>
      <c r="AH1800" s="5" t="s">
        <v>3258</v>
      </c>
      <c r="AI1800" s="5" t="s">
        <v>380</v>
      </c>
      <c r="AJ1800" s="5" t="s">
        <v>1294</v>
      </c>
      <c r="AK1800" s="5"/>
      <c r="AL1800" s="5"/>
      <c r="AM1800" s="5"/>
      <c r="AN1800" s="5"/>
      <c r="AO1800" s="5" t="s">
        <v>7098</v>
      </c>
      <c r="AP1800" s="5" t="s">
        <v>149</v>
      </c>
      <c r="AQ1800" s="5">
        <v>0.89661496299999999</v>
      </c>
      <c r="AR1800" s="5">
        <v>0.95024853600000003</v>
      </c>
      <c r="AS1800" s="5"/>
      <c r="AT1800">
        <v>0.49921352299999999</v>
      </c>
      <c r="AU1800" t="str">
        <f t="shared" si="80"/>
        <v>Spanish</v>
      </c>
      <c r="AV1800" t="str">
        <f t="shared" si="81"/>
        <v>Spanish</v>
      </c>
      <c r="AY1800" t="s">
        <v>83</v>
      </c>
    </row>
    <row r="1801" spans="1:51">
      <c r="A1801" s="5" t="s">
        <v>6646</v>
      </c>
      <c r="B1801" s="5" t="s">
        <v>47</v>
      </c>
      <c r="C1801" s="5">
        <v>958</v>
      </c>
      <c r="D1801" s="5">
        <v>1118</v>
      </c>
      <c r="E1801" s="5" t="s">
        <v>6647</v>
      </c>
      <c r="F1801" s="5" t="s">
        <v>49</v>
      </c>
      <c r="G1801" s="5" t="s">
        <v>50</v>
      </c>
      <c r="H1801" s="5" t="s">
        <v>6646</v>
      </c>
      <c r="I1801" s="5">
        <v>17</v>
      </c>
      <c r="J1801" s="5"/>
      <c r="K1801" s="5" t="s">
        <v>6648</v>
      </c>
      <c r="L1801" s="5" t="s">
        <v>6649</v>
      </c>
      <c r="M1801" s="5" t="s">
        <v>6650</v>
      </c>
      <c r="N1801" s="5"/>
      <c r="O1801" s="5"/>
      <c r="P1801" s="5"/>
      <c r="Q1801" s="5"/>
      <c r="R1801" s="5" t="s">
        <v>83</v>
      </c>
      <c r="S1801" s="5" t="s">
        <v>1934</v>
      </c>
      <c r="T1801" s="5" t="s">
        <v>85</v>
      </c>
      <c r="U1801" s="5" t="s">
        <v>85</v>
      </c>
      <c r="V1801" s="5" t="s">
        <v>87</v>
      </c>
      <c r="W1801" s="5" t="s">
        <v>88</v>
      </c>
      <c r="X1801" s="5" t="s">
        <v>88</v>
      </c>
      <c r="Y1801" s="5"/>
      <c r="Z1801" s="5" t="s">
        <v>88</v>
      </c>
      <c r="AA1801" s="5" t="s">
        <v>88</v>
      </c>
      <c r="AB1801" s="5" t="s">
        <v>88</v>
      </c>
      <c r="AC1801" s="5" t="s">
        <v>88</v>
      </c>
      <c r="AD1801" s="5"/>
      <c r="AE1801" s="5"/>
      <c r="AF1801" s="5" t="s">
        <v>58</v>
      </c>
      <c r="AG1801" s="5">
        <v>155</v>
      </c>
      <c r="AH1801" s="5" t="s">
        <v>1757</v>
      </c>
      <c r="AI1801" s="5" t="s">
        <v>60</v>
      </c>
      <c r="AJ1801" s="5" t="s">
        <v>1758</v>
      </c>
      <c r="AK1801" s="5"/>
      <c r="AL1801" s="5"/>
      <c r="AM1801" s="5"/>
      <c r="AN1801" s="5"/>
      <c r="AO1801" s="5" t="s">
        <v>7960</v>
      </c>
      <c r="AP1801" s="5" t="s">
        <v>7961</v>
      </c>
      <c r="AQ1801" s="5">
        <v>0.78470240099999999</v>
      </c>
      <c r="AR1801" s="5">
        <v>0.87267209700000004</v>
      </c>
      <c r="AS1801" s="5"/>
      <c r="AT1801">
        <v>0.57301234499999998</v>
      </c>
      <c r="AU1801" t="str">
        <f t="shared" si="80"/>
        <v>Spanish</v>
      </c>
      <c r="AV1801">
        <f t="shared" si="81"/>
        <v>0</v>
      </c>
      <c r="AY1801" t="s">
        <v>83</v>
      </c>
    </row>
    <row r="1802" spans="1:51">
      <c r="A1802" s="5" t="s">
        <v>7095</v>
      </c>
      <c r="B1802" s="5" t="s">
        <v>47</v>
      </c>
      <c r="C1802" s="5">
        <v>958</v>
      </c>
      <c r="D1802" s="5">
        <v>1190</v>
      </c>
      <c r="E1802" s="5" t="s">
        <v>7096</v>
      </c>
      <c r="F1802" s="5" t="s">
        <v>49</v>
      </c>
      <c r="G1802" s="5" t="s">
        <v>50</v>
      </c>
      <c r="H1802" s="5" t="s">
        <v>7095</v>
      </c>
      <c r="I1802" s="5">
        <v>14</v>
      </c>
      <c r="J1802" s="5"/>
      <c r="K1802" s="5" t="s">
        <v>7097</v>
      </c>
      <c r="L1802" s="5" t="s">
        <v>3661</v>
      </c>
      <c r="M1802" s="5" t="s">
        <v>3662</v>
      </c>
      <c r="N1802" s="5"/>
      <c r="O1802" s="5"/>
      <c r="P1802" s="5"/>
      <c r="Q1802" s="5"/>
      <c r="R1802" s="5" t="s">
        <v>83</v>
      </c>
      <c r="S1802" s="5" t="s">
        <v>112</v>
      </c>
      <c r="T1802" s="5" t="s">
        <v>85</v>
      </c>
      <c r="U1802" s="5" t="s">
        <v>85</v>
      </c>
      <c r="V1802" s="5" t="s">
        <v>87</v>
      </c>
      <c r="W1802" s="5" t="s">
        <v>57</v>
      </c>
      <c r="X1802" s="5"/>
      <c r="Y1802" s="5" t="s">
        <v>57</v>
      </c>
      <c r="Z1802" s="5" t="s">
        <v>57</v>
      </c>
      <c r="AA1802" s="5" t="s">
        <v>57</v>
      </c>
      <c r="AB1802" s="5" t="s">
        <v>57</v>
      </c>
      <c r="AC1802" s="5" t="s">
        <v>57</v>
      </c>
      <c r="AD1802" s="5"/>
      <c r="AE1802" s="5"/>
      <c r="AF1802" s="5" t="s">
        <v>58</v>
      </c>
      <c r="AG1802" s="5">
        <v>137</v>
      </c>
      <c r="AH1802" s="5" t="s">
        <v>308</v>
      </c>
      <c r="AI1802" s="5" t="s">
        <v>309</v>
      </c>
      <c r="AJ1802" s="5" t="s">
        <v>91</v>
      </c>
      <c r="AK1802" s="5"/>
      <c r="AL1802" s="5"/>
      <c r="AM1802" s="5"/>
      <c r="AN1802" s="5"/>
      <c r="AO1802" s="5" t="s">
        <v>8592</v>
      </c>
      <c r="AP1802" s="5" t="s">
        <v>8593</v>
      </c>
      <c r="AQ1802" s="5">
        <v>0.50206991599999995</v>
      </c>
      <c r="AR1802" s="5">
        <v>0.56657263300000005</v>
      </c>
      <c r="AS1802" s="5"/>
      <c r="AT1802">
        <v>0.50836260200000005</v>
      </c>
      <c r="AU1802" t="str">
        <f t="shared" si="80"/>
        <v>Spanish</v>
      </c>
      <c r="AV1802">
        <f t="shared" si="81"/>
        <v>0</v>
      </c>
      <c r="AY1802" t="s">
        <v>83</v>
      </c>
    </row>
    <row r="1803" spans="1:51">
      <c r="A1803" s="5" t="s">
        <v>7955</v>
      </c>
      <c r="B1803" s="5" t="s">
        <v>47</v>
      </c>
      <c r="C1803" s="5">
        <v>959</v>
      </c>
      <c r="D1803" s="5">
        <v>1334</v>
      </c>
      <c r="E1803" s="5" t="s">
        <v>7956</v>
      </c>
      <c r="F1803" s="5" t="s">
        <v>49</v>
      </c>
      <c r="G1803" s="5" t="s">
        <v>50</v>
      </c>
      <c r="H1803" s="5" t="s">
        <v>7955</v>
      </c>
      <c r="I1803" s="5">
        <v>14</v>
      </c>
      <c r="J1803" s="5"/>
      <c r="K1803" s="5" t="s">
        <v>7957</v>
      </c>
      <c r="L1803" s="5" t="s">
        <v>7958</v>
      </c>
      <c r="M1803" s="5" t="s">
        <v>7959</v>
      </c>
      <c r="N1803" s="5"/>
      <c r="O1803" s="5"/>
      <c r="P1803" s="5"/>
      <c r="Q1803" s="5"/>
      <c r="R1803" s="5" t="s">
        <v>83</v>
      </c>
      <c r="S1803" s="5" t="s">
        <v>112</v>
      </c>
      <c r="T1803" s="5" t="s">
        <v>85</v>
      </c>
      <c r="U1803" s="5" t="s">
        <v>85</v>
      </c>
      <c r="V1803" s="5" t="s">
        <v>87</v>
      </c>
      <c r="W1803" s="5" t="s">
        <v>57</v>
      </c>
      <c r="X1803" s="5"/>
      <c r="Y1803" s="5" t="s">
        <v>57</v>
      </c>
      <c r="Z1803" s="5" t="s">
        <v>57</v>
      </c>
      <c r="AA1803" s="5" t="s">
        <v>57</v>
      </c>
      <c r="AB1803" s="5" t="s">
        <v>57</v>
      </c>
      <c r="AC1803" s="5" t="s">
        <v>57</v>
      </c>
      <c r="AD1803" s="5"/>
      <c r="AE1803" s="5"/>
      <c r="AF1803" s="5" t="s">
        <v>58</v>
      </c>
      <c r="AG1803" s="5">
        <v>129</v>
      </c>
      <c r="AH1803" s="5" t="s">
        <v>3033</v>
      </c>
      <c r="AI1803" s="5" t="s">
        <v>60</v>
      </c>
      <c r="AJ1803" s="5" t="s">
        <v>3034</v>
      </c>
      <c r="AK1803" s="5"/>
      <c r="AL1803" s="5"/>
      <c r="AM1803" s="5"/>
      <c r="AN1803" s="5"/>
      <c r="AO1803" t="s">
        <v>11222</v>
      </c>
      <c r="AP1803" t="s">
        <v>2253</v>
      </c>
      <c r="AQ1803">
        <v>0.50803233000000003</v>
      </c>
      <c r="AR1803">
        <v>0.77403042399999999</v>
      </c>
      <c r="AT1803">
        <v>0.40255508499999998</v>
      </c>
      <c r="AU1803" t="str">
        <f t="shared" si="80"/>
        <v>Spanish</v>
      </c>
      <c r="AV1803">
        <f t="shared" si="81"/>
        <v>0</v>
      </c>
      <c r="AY1803" t="s">
        <v>83</v>
      </c>
    </row>
    <row r="1804" spans="1:51">
      <c r="A1804" s="5" t="s">
        <v>8587</v>
      </c>
      <c r="B1804" s="5" t="s">
        <v>47</v>
      </c>
      <c r="C1804" s="5">
        <v>960</v>
      </c>
      <c r="D1804" s="5">
        <v>1450</v>
      </c>
      <c r="E1804" s="5" t="s">
        <v>8588</v>
      </c>
      <c r="F1804" s="5" t="s">
        <v>49</v>
      </c>
      <c r="G1804" s="5" t="s">
        <v>50</v>
      </c>
      <c r="H1804" s="5" t="s">
        <v>8587</v>
      </c>
      <c r="I1804" s="5">
        <v>17</v>
      </c>
      <c r="J1804" s="5"/>
      <c r="K1804" s="5" t="s">
        <v>8589</v>
      </c>
      <c r="L1804" s="5" t="s">
        <v>8590</v>
      </c>
      <c r="M1804" s="5" t="s">
        <v>8591</v>
      </c>
      <c r="N1804" s="5" t="s">
        <v>83</v>
      </c>
      <c r="O1804" s="5"/>
      <c r="P1804" s="5"/>
      <c r="Q1804" s="5" t="s">
        <v>83</v>
      </c>
      <c r="R1804" s="5" t="s">
        <v>83</v>
      </c>
      <c r="S1804" s="5" t="s">
        <v>1440</v>
      </c>
      <c r="T1804" s="5" t="s">
        <v>83</v>
      </c>
      <c r="U1804" s="5" t="s">
        <v>83</v>
      </c>
      <c r="V1804" s="5" t="s">
        <v>87</v>
      </c>
      <c r="W1804" s="5" t="s">
        <v>88</v>
      </c>
      <c r="X1804" s="5"/>
      <c r="Y1804" s="5" t="s">
        <v>88</v>
      </c>
      <c r="Z1804" s="5" t="s">
        <v>88</v>
      </c>
      <c r="AA1804" s="5" t="s">
        <v>88</v>
      </c>
      <c r="AB1804" s="5" t="s">
        <v>88</v>
      </c>
      <c r="AC1804" s="5" t="s">
        <v>88</v>
      </c>
      <c r="AD1804" s="5"/>
      <c r="AE1804" s="5"/>
      <c r="AF1804" s="5" t="s">
        <v>58</v>
      </c>
      <c r="AG1804" s="5">
        <v>173</v>
      </c>
      <c r="AH1804" s="5" t="s">
        <v>166</v>
      </c>
      <c r="AI1804" s="5" t="s">
        <v>167</v>
      </c>
      <c r="AJ1804" s="5"/>
      <c r="AK1804" s="5"/>
      <c r="AL1804" s="5"/>
      <c r="AM1804" s="5"/>
      <c r="AN1804" s="5"/>
      <c r="AO1804" t="s">
        <v>9036</v>
      </c>
      <c r="AP1804" t="s">
        <v>868</v>
      </c>
      <c r="AQ1804">
        <v>0.59747016900000005</v>
      </c>
      <c r="AR1804">
        <v>0.628140421</v>
      </c>
      <c r="AT1804">
        <v>0.50842285200000004</v>
      </c>
      <c r="AU1804" t="str">
        <f t="shared" si="80"/>
        <v>Spanish</v>
      </c>
      <c r="AV1804" t="str">
        <f t="shared" si="81"/>
        <v>Spanish</v>
      </c>
      <c r="AY1804" t="s">
        <v>83</v>
      </c>
    </row>
    <row r="1805" spans="1:51">
      <c r="A1805" t="s">
        <v>1940</v>
      </c>
      <c r="B1805" t="s">
        <v>47</v>
      </c>
      <c r="C1805">
        <v>953</v>
      </c>
      <c r="D1805">
        <v>327</v>
      </c>
      <c r="E1805" t="s">
        <v>1941</v>
      </c>
      <c r="F1805" t="s">
        <v>49</v>
      </c>
      <c r="G1805" t="s">
        <v>50</v>
      </c>
      <c r="H1805" t="s">
        <v>1940</v>
      </c>
      <c r="I1805">
        <v>18</v>
      </c>
      <c r="K1805" t="s">
        <v>1942</v>
      </c>
      <c r="L1805" t="s">
        <v>1943</v>
      </c>
      <c r="M1805" t="s">
        <v>1944</v>
      </c>
      <c r="N1805" t="s">
        <v>83</v>
      </c>
      <c r="Q1805" t="s">
        <v>83</v>
      </c>
      <c r="R1805" t="s">
        <v>83</v>
      </c>
      <c r="S1805" t="s">
        <v>165</v>
      </c>
      <c r="T1805" t="s">
        <v>186</v>
      </c>
      <c r="U1805" t="s">
        <v>186</v>
      </c>
      <c r="AA1805" t="s">
        <v>57</v>
      </c>
      <c r="AB1805" t="s">
        <v>186</v>
      </c>
      <c r="AF1805" t="s">
        <v>58</v>
      </c>
      <c r="AG1805">
        <v>102</v>
      </c>
      <c r="AH1805" t="s">
        <v>1375</v>
      </c>
      <c r="AI1805" t="s">
        <v>60</v>
      </c>
      <c r="AJ1805" t="s">
        <v>1376</v>
      </c>
      <c r="AO1805" t="s">
        <v>11222</v>
      </c>
      <c r="AP1805" t="s">
        <v>2253</v>
      </c>
      <c r="AQ1805">
        <v>0.50803233000000003</v>
      </c>
      <c r="AR1805">
        <v>0.77403042399999999</v>
      </c>
      <c r="AT1805">
        <v>0.61961276799999998</v>
      </c>
      <c r="AU1805" t="str">
        <f t="shared" si="80"/>
        <v>Spanish</v>
      </c>
      <c r="AV1805" t="str">
        <f t="shared" si="81"/>
        <v>Spanish</v>
      </c>
      <c r="AY1805" t="s">
        <v>83</v>
      </c>
    </row>
    <row r="1806" spans="1:51">
      <c r="A1806" t="s">
        <v>2093</v>
      </c>
      <c r="B1806" t="s">
        <v>47</v>
      </c>
      <c r="C1806">
        <v>953</v>
      </c>
      <c r="D1806">
        <v>349</v>
      </c>
      <c r="E1806" t="s">
        <v>2094</v>
      </c>
      <c r="F1806" t="s">
        <v>49</v>
      </c>
      <c r="G1806" t="s">
        <v>50</v>
      </c>
      <c r="H1806" t="s">
        <v>2093</v>
      </c>
      <c r="I1806">
        <v>17</v>
      </c>
      <c r="K1806" t="s">
        <v>2095</v>
      </c>
      <c r="L1806" t="s">
        <v>2096</v>
      </c>
      <c r="M1806" t="s">
        <v>2097</v>
      </c>
      <c r="N1806" t="s">
        <v>83</v>
      </c>
      <c r="Q1806" t="s">
        <v>83</v>
      </c>
      <c r="R1806" t="s">
        <v>83</v>
      </c>
      <c r="S1806" t="s">
        <v>1440</v>
      </c>
      <c r="T1806" t="s">
        <v>186</v>
      </c>
      <c r="U1806" t="s">
        <v>186</v>
      </c>
      <c r="AA1806" t="s">
        <v>57</v>
      </c>
      <c r="AB1806" t="s">
        <v>186</v>
      </c>
      <c r="AF1806" t="s">
        <v>58</v>
      </c>
      <c r="AG1806">
        <v>192</v>
      </c>
      <c r="AH1806" t="s">
        <v>617</v>
      </c>
      <c r="AI1806" t="s">
        <v>618</v>
      </c>
      <c r="AO1806" t="s">
        <v>9036</v>
      </c>
      <c r="AP1806" t="s">
        <v>868</v>
      </c>
      <c r="AQ1806">
        <v>0.59747016900000005</v>
      </c>
      <c r="AR1806">
        <v>0.628140421</v>
      </c>
      <c r="AT1806">
        <v>0.49143386500000003</v>
      </c>
      <c r="AU1806" t="str">
        <f t="shared" si="80"/>
        <v>Spanish</v>
      </c>
      <c r="AV1806" t="str">
        <f t="shared" si="81"/>
        <v>Spanish</v>
      </c>
      <c r="AY1806" t="s">
        <v>83</v>
      </c>
    </row>
    <row r="1807" spans="1:51">
      <c r="A1807" t="s">
        <v>1940</v>
      </c>
      <c r="B1807" t="s">
        <v>47</v>
      </c>
      <c r="C1807">
        <v>953</v>
      </c>
      <c r="D1807">
        <v>327</v>
      </c>
      <c r="E1807" t="s">
        <v>1941</v>
      </c>
      <c r="F1807" t="s">
        <v>49</v>
      </c>
      <c r="G1807" t="s">
        <v>50</v>
      </c>
      <c r="H1807" t="s">
        <v>1940</v>
      </c>
      <c r="I1807">
        <v>18</v>
      </c>
      <c r="K1807" t="s">
        <v>1942</v>
      </c>
      <c r="L1807" t="s">
        <v>1943</v>
      </c>
      <c r="M1807" t="s">
        <v>1944</v>
      </c>
      <c r="N1807" t="s">
        <v>83</v>
      </c>
      <c r="Q1807" t="s">
        <v>83</v>
      </c>
      <c r="R1807" t="s">
        <v>83</v>
      </c>
      <c r="S1807" t="s">
        <v>165</v>
      </c>
      <c r="T1807" t="s">
        <v>186</v>
      </c>
      <c r="U1807" t="s">
        <v>186</v>
      </c>
      <c r="AA1807" t="s">
        <v>57</v>
      </c>
      <c r="AB1807" t="s">
        <v>186</v>
      </c>
      <c r="AF1807" t="s">
        <v>58</v>
      </c>
      <c r="AG1807">
        <v>102</v>
      </c>
      <c r="AH1807" t="s">
        <v>1375</v>
      </c>
      <c r="AI1807" t="s">
        <v>60</v>
      </c>
      <c r="AJ1807" t="s">
        <v>1376</v>
      </c>
      <c r="AO1807" t="s">
        <v>1066</v>
      </c>
      <c r="AP1807" t="s">
        <v>1067</v>
      </c>
      <c r="AQ1807">
        <v>0.55628133499999999</v>
      </c>
      <c r="AR1807">
        <v>0.62021525300000002</v>
      </c>
      <c r="AT1807">
        <v>0.431942722</v>
      </c>
      <c r="AU1807" t="str">
        <f t="shared" si="80"/>
        <v>Spanish</v>
      </c>
      <c r="AV1807" t="str">
        <f t="shared" si="81"/>
        <v>Spanish</v>
      </c>
      <c r="AY1807" t="s">
        <v>83</v>
      </c>
    </row>
    <row r="1808" spans="1:51">
      <c r="A1808" s="9" t="s">
        <v>2093</v>
      </c>
      <c r="B1808" s="9" t="s">
        <v>47</v>
      </c>
      <c r="C1808" s="9">
        <v>953</v>
      </c>
      <c r="D1808" s="9">
        <v>349</v>
      </c>
      <c r="E1808" s="9" t="s">
        <v>2094</v>
      </c>
      <c r="F1808" s="9" t="s">
        <v>49</v>
      </c>
      <c r="G1808" s="9" t="s">
        <v>50</v>
      </c>
      <c r="H1808" s="9" t="s">
        <v>2093</v>
      </c>
      <c r="I1808" s="9">
        <v>17</v>
      </c>
      <c r="J1808" s="9"/>
      <c r="K1808" s="9" t="s">
        <v>2095</v>
      </c>
      <c r="L1808" s="9" t="s">
        <v>2096</v>
      </c>
      <c r="M1808" s="9" t="s">
        <v>2097</v>
      </c>
      <c r="N1808" s="9" t="s">
        <v>83</v>
      </c>
      <c r="O1808" s="9"/>
      <c r="P1808" s="9"/>
      <c r="Q1808" s="9" t="s">
        <v>83</v>
      </c>
      <c r="R1808" s="9" t="s">
        <v>83</v>
      </c>
      <c r="S1808" s="9" t="s">
        <v>1440</v>
      </c>
      <c r="T1808" s="9" t="s">
        <v>186</v>
      </c>
      <c r="U1808" s="9" t="s">
        <v>186</v>
      </c>
      <c r="V1808" s="9"/>
      <c r="W1808" s="9"/>
      <c r="X1808" s="9"/>
      <c r="Y1808" s="9"/>
      <c r="Z1808" s="9"/>
      <c r="AA1808" s="9" t="s">
        <v>57</v>
      </c>
      <c r="AB1808" s="9" t="s">
        <v>186</v>
      </c>
      <c r="AC1808" s="9"/>
      <c r="AD1808" s="9"/>
      <c r="AE1808" s="9"/>
      <c r="AF1808" s="9" t="s">
        <v>58</v>
      </c>
      <c r="AG1808" s="9">
        <v>192</v>
      </c>
      <c r="AH1808" s="9" t="s">
        <v>617</v>
      </c>
      <c r="AI1808" s="9" t="s">
        <v>618</v>
      </c>
      <c r="AJ1808" s="9"/>
      <c r="AK1808" s="9"/>
      <c r="AL1808" s="9"/>
      <c r="AM1808" s="9"/>
      <c r="AN1808" s="9"/>
      <c r="AO1808" s="9" t="s">
        <v>11493</v>
      </c>
      <c r="AP1808" s="9" t="s">
        <v>220</v>
      </c>
      <c r="AQ1808" s="9">
        <v>0.51674198800000004</v>
      </c>
      <c r="AR1808" s="9">
        <v>0.55800700400000003</v>
      </c>
      <c r="AS1808" s="9"/>
      <c r="AT1808" s="9">
        <v>0.71953134299999999</v>
      </c>
      <c r="AU1808" s="9" t="str">
        <f t="shared" si="80"/>
        <v>Spanish</v>
      </c>
      <c r="AV1808" s="9" t="str">
        <f t="shared" si="81"/>
        <v>Spanish</v>
      </c>
      <c r="AW1808" s="9"/>
      <c r="AX1808" s="9"/>
      <c r="AY1808" s="9" t="s">
        <v>83</v>
      </c>
    </row>
    <row r="1809" spans="1:51">
      <c r="A1809" t="s">
        <v>2264</v>
      </c>
      <c r="B1809" t="s">
        <v>47</v>
      </c>
      <c r="C1809">
        <v>953</v>
      </c>
      <c r="D1809">
        <v>375</v>
      </c>
      <c r="E1809" t="s">
        <v>2265</v>
      </c>
      <c r="F1809" t="s">
        <v>49</v>
      </c>
      <c r="G1809" t="s">
        <v>50</v>
      </c>
      <c r="H1809" t="s">
        <v>2264</v>
      </c>
      <c r="I1809">
        <v>23</v>
      </c>
      <c r="K1809" t="s">
        <v>2266</v>
      </c>
      <c r="L1809" t="s">
        <v>2267</v>
      </c>
      <c r="M1809" t="s">
        <v>2268</v>
      </c>
      <c r="N1809" t="s">
        <v>54</v>
      </c>
      <c r="P1809" t="s">
        <v>54</v>
      </c>
      <c r="Q1809" t="s">
        <v>54</v>
      </c>
      <c r="R1809" t="s">
        <v>54</v>
      </c>
      <c r="S1809" t="s">
        <v>55</v>
      </c>
      <c r="T1809" t="s">
        <v>186</v>
      </c>
      <c r="U1809" t="s">
        <v>186</v>
      </c>
      <c r="AA1809" t="s">
        <v>57</v>
      </c>
      <c r="AB1809" t="s">
        <v>186</v>
      </c>
      <c r="AF1809" t="s">
        <v>58</v>
      </c>
      <c r="AG1809">
        <v>45</v>
      </c>
      <c r="AH1809" t="s">
        <v>2269</v>
      </c>
      <c r="AI1809" t="s">
        <v>2270</v>
      </c>
      <c r="AO1809" t="s">
        <v>318</v>
      </c>
      <c r="AP1809" t="s">
        <v>159</v>
      </c>
      <c r="AQ1809">
        <v>0.50792033299999995</v>
      </c>
      <c r="AR1809">
        <v>0.65470497299999997</v>
      </c>
      <c r="AT1809" s="7" t="b">
        <v>0</v>
      </c>
      <c r="AU1809" s="7" t="b">
        <v>0</v>
      </c>
      <c r="AV1809" s="7" t="s">
        <v>9478</v>
      </c>
      <c r="AW1809" s="7"/>
      <c r="AX1809" s="7"/>
      <c r="AY1809" t="s">
        <v>83</v>
      </c>
    </row>
    <row r="1810" spans="1:51">
      <c r="A1810" s="7" t="s">
        <v>10192</v>
      </c>
      <c r="B1810" s="7" t="s">
        <v>47</v>
      </c>
      <c r="C1810" s="7">
        <v>962</v>
      </c>
      <c r="D1810" s="7">
        <v>1727</v>
      </c>
      <c r="E1810" s="7" t="s">
        <v>10193</v>
      </c>
      <c r="F1810" s="7" t="s">
        <v>49</v>
      </c>
      <c r="G1810" s="7" t="s">
        <v>50</v>
      </c>
      <c r="H1810" s="7" t="s">
        <v>10192</v>
      </c>
      <c r="I1810" s="7">
        <v>16</v>
      </c>
      <c r="J1810" s="7"/>
      <c r="K1810" s="7" t="s">
        <v>10194</v>
      </c>
      <c r="L1810" s="7" t="s">
        <v>10195</v>
      </c>
      <c r="M1810" s="7" t="s">
        <v>10196</v>
      </c>
      <c r="N1810" s="7" t="s">
        <v>10197</v>
      </c>
      <c r="O1810" s="7"/>
      <c r="P1810" s="7" t="s">
        <v>10197</v>
      </c>
      <c r="Q1810" s="7" t="s">
        <v>10197</v>
      </c>
      <c r="R1810" s="7" t="s">
        <v>5903</v>
      </c>
      <c r="S1810" s="7" t="s">
        <v>10124</v>
      </c>
      <c r="T1810" s="7" t="s">
        <v>85</v>
      </c>
      <c r="U1810" s="7" t="s">
        <v>85</v>
      </c>
      <c r="V1810" s="7" t="s">
        <v>5905</v>
      </c>
      <c r="W1810" s="7" t="s">
        <v>57</v>
      </c>
      <c r="X1810" s="7"/>
      <c r="Y1810" s="7"/>
      <c r="Z1810" s="7" t="s">
        <v>57</v>
      </c>
      <c r="AA1810" s="7" t="s">
        <v>57</v>
      </c>
      <c r="AB1810" s="7" t="s">
        <v>57</v>
      </c>
      <c r="AC1810" s="7" t="s">
        <v>57</v>
      </c>
      <c r="AD1810" s="7"/>
      <c r="AE1810" s="7"/>
      <c r="AF1810" s="7" t="s">
        <v>58</v>
      </c>
      <c r="AG1810" s="7">
        <v>91</v>
      </c>
      <c r="AH1810" s="7" t="s">
        <v>526</v>
      </c>
      <c r="AI1810" s="7" t="s">
        <v>527</v>
      </c>
      <c r="AJ1810" s="7"/>
      <c r="AK1810" s="7"/>
      <c r="AL1810" s="7"/>
      <c r="AM1810" s="7"/>
      <c r="AN1810" s="7"/>
      <c r="AO1810" s="7" t="s">
        <v>9143</v>
      </c>
      <c r="AP1810" s="7" t="s">
        <v>310</v>
      </c>
      <c r="AQ1810" s="7">
        <v>0.83879784999999996</v>
      </c>
      <c r="AR1810" s="7">
        <v>0.94787259000000001</v>
      </c>
      <c r="AS1810" s="7"/>
      <c r="AT1810" s="7" t="b">
        <v>0</v>
      </c>
      <c r="AU1810" s="7" t="b">
        <v>0</v>
      </c>
      <c r="AV1810" s="7" t="s">
        <v>83</v>
      </c>
      <c r="AW1810" s="7"/>
      <c r="AX1810" s="5"/>
      <c r="AY1810" t="s">
        <v>83</v>
      </c>
    </row>
    <row r="1811" spans="1:51" s="9" customFormat="1">
      <c r="A1811" s="7" t="s">
        <v>6792</v>
      </c>
      <c r="B1811" s="7" t="s">
        <v>47</v>
      </c>
      <c r="C1811" s="7">
        <v>958</v>
      </c>
      <c r="D1811" s="7">
        <v>1141</v>
      </c>
      <c r="E1811" s="7" t="s">
        <v>6793</v>
      </c>
      <c r="F1811" s="7" t="s">
        <v>49</v>
      </c>
      <c r="G1811" s="7" t="s">
        <v>50</v>
      </c>
      <c r="H1811" s="7" t="s">
        <v>6792</v>
      </c>
      <c r="I1811" s="7">
        <v>18</v>
      </c>
      <c r="J1811" s="7"/>
      <c r="K1811" s="7" t="s">
        <v>6794</v>
      </c>
      <c r="L1811" s="7" t="s">
        <v>6795</v>
      </c>
      <c r="M1811" s="7" t="s">
        <v>6796</v>
      </c>
      <c r="N1811" s="7"/>
      <c r="O1811" s="7"/>
      <c r="P1811" s="7" t="s">
        <v>348</v>
      </c>
      <c r="Q1811" s="7" t="s">
        <v>348</v>
      </c>
      <c r="R1811" s="7" t="s">
        <v>55</v>
      </c>
      <c r="S1811" s="7" t="s">
        <v>847</v>
      </c>
      <c r="T1811" s="7" t="s">
        <v>85</v>
      </c>
      <c r="U1811" s="7" t="s">
        <v>85</v>
      </c>
      <c r="V1811" s="7" t="s">
        <v>56</v>
      </c>
      <c r="W1811" s="7" t="s">
        <v>57</v>
      </c>
      <c r="X1811" s="7" t="s">
        <v>57</v>
      </c>
      <c r="Y1811" s="7"/>
      <c r="Z1811" s="7" t="s">
        <v>57</v>
      </c>
      <c r="AA1811" s="7" t="s">
        <v>57</v>
      </c>
      <c r="AB1811" s="7" t="s">
        <v>57</v>
      </c>
      <c r="AC1811" s="7" t="s">
        <v>57</v>
      </c>
      <c r="AD1811" s="7"/>
      <c r="AE1811" s="7"/>
      <c r="AF1811" s="7" t="s">
        <v>58</v>
      </c>
      <c r="AG1811" s="7">
        <v>282</v>
      </c>
      <c r="AH1811" s="7" t="s">
        <v>442</v>
      </c>
      <c r="AI1811" s="7" t="s">
        <v>209</v>
      </c>
      <c r="AJ1811" s="7" t="s">
        <v>443</v>
      </c>
      <c r="AK1811" s="7"/>
      <c r="AL1811" s="7"/>
      <c r="AM1811" s="7"/>
      <c r="AN1811" s="7"/>
      <c r="AO1811" s="7" t="s">
        <v>3173</v>
      </c>
      <c r="AP1811" s="7" t="s">
        <v>1676</v>
      </c>
      <c r="AQ1811" s="7">
        <v>0.49626694999999998</v>
      </c>
      <c r="AR1811" s="7">
        <v>0.46478660999999999</v>
      </c>
      <c r="AS1811" s="7" t="s">
        <v>192</v>
      </c>
      <c r="AT1811" s="7"/>
      <c r="AU1811" s="7" t="b">
        <v>0</v>
      </c>
      <c r="AV1811" s="7" t="s">
        <v>83</v>
      </c>
      <c r="AW1811" s="7"/>
      <c r="AX1811"/>
      <c r="AY1811" t="s">
        <v>83</v>
      </c>
    </row>
    <row r="1812" spans="1:51">
      <c r="A1812" s="7" t="s">
        <v>6797</v>
      </c>
      <c r="B1812" s="7" t="s">
        <v>47</v>
      </c>
      <c r="C1812" s="7">
        <v>958</v>
      </c>
      <c r="D1812" s="7">
        <v>1142</v>
      </c>
      <c r="E1812" s="7" t="s">
        <v>6798</v>
      </c>
      <c r="F1812" s="7" t="s">
        <v>49</v>
      </c>
      <c r="G1812" s="7" t="s">
        <v>50</v>
      </c>
      <c r="H1812" s="7" t="s">
        <v>6797</v>
      </c>
      <c r="I1812" s="7">
        <v>18</v>
      </c>
      <c r="J1812" s="7"/>
      <c r="K1812" s="7" t="s">
        <v>6799</v>
      </c>
      <c r="L1812" s="7" t="s">
        <v>6800</v>
      </c>
      <c r="M1812" s="7" t="s">
        <v>6801</v>
      </c>
      <c r="N1812" s="7"/>
      <c r="O1812" s="7"/>
      <c r="P1812" s="7" t="s">
        <v>348</v>
      </c>
      <c r="Q1812" s="7" t="s">
        <v>348</v>
      </c>
      <c r="R1812" s="7" t="s">
        <v>55</v>
      </c>
      <c r="S1812" s="7" t="s">
        <v>112</v>
      </c>
      <c r="T1812" s="7" t="s">
        <v>85</v>
      </c>
      <c r="U1812" s="7" t="s">
        <v>85</v>
      </c>
      <c r="V1812" s="7" t="s">
        <v>56</v>
      </c>
      <c r="W1812" s="7" t="s">
        <v>57</v>
      </c>
      <c r="X1812" s="7" t="s">
        <v>57</v>
      </c>
      <c r="Y1812" s="7"/>
      <c r="Z1812" s="7" t="s">
        <v>57</v>
      </c>
      <c r="AA1812" s="7" t="s">
        <v>57</v>
      </c>
      <c r="AB1812" s="7" t="s">
        <v>57</v>
      </c>
      <c r="AC1812" s="7" t="s">
        <v>57</v>
      </c>
      <c r="AD1812" s="7"/>
      <c r="AE1812" s="7"/>
      <c r="AF1812" s="7" t="s">
        <v>58</v>
      </c>
      <c r="AG1812" s="7">
        <v>54</v>
      </c>
      <c r="AH1812" s="7" t="s">
        <v>6802</v>
      </c>
      <c r="AI1812" s="7" t="s">
        <v>6803</v>
      </c>
      <c r="AJ1812" s="7"/>
      <c r="AK1812" s="7"/>
      <c r="AL1812" s="7"/>
      <c r="AM1812" s="7"/>
      <c r="AN1812" s="7"/>
      <c r="AO1812" s="7" t="s">
        <v>3181</v>
      </c>
      <c r="AP1812" s="7" t="s">
        <v>191</v>
      </c>
      <c r="AQ1812" s="7">
        <v>0.44820585000000002</v>
      </c>
      <c r="AR1812" s="7">
        <v>0.43581724999999999</v>
      </c>
      <c r="AS1812" s="7" t="s">
        <v>192</v>
      </c>
      <c r="AT1812" s="7" t="b">
        <v>0</v>
      </c>
      <c r="AU1812" s="7" t="b">
        <v>0</v>
      </c>
      <c r="AV1812" s="7" t="s">
        <v>83</v>
      </c>
      <c r="AW1812" s="7"/>
      <c r="AY1812" t="s">
        <v>83</v>
      </c>
    </row>
    <row r="1813" spans="1:51">
      <c r="A1813" s="7" t="s">
        <v>4890</v>
      </c>
      <c r="B1813" s="7" t="s">
        <v>47</v>
      </c>
      <c r="C1813" s="7">
        <v>956</v>
      </c>
      <c r="D1813" s="7">
        <v>818</v>
      </c>
      <c r="E1813" s="7" t="s">
        <v>4891</v>
      </c>
      <c r="F1813" s="7" t="s">
        <v>49</v>
      </c>
      <c r="G1813" s="7" t="s">
        <v>50</v>
      </c>
      <c r="H1813" s="7" t="s">
        <v>4890</v>
      </c>
      <c r="I1813" s="7">
        <v>12</v>
      </c>
      <c r="J1813" s="7"/>
      <c r="K1813" s="7" t="s">
        <v>4892</v>
      </c>
      <c r="L1813" s="7" t="s">
        <v>4893</v>
      </c>
      <c r="M1813" s="7" t="s">
        <v>4894</v>
      </c>
      <c r="N1813" s="7" t="s">
        <v>4895</v>
      </c>
      <c r="O1813" s="7" t="s">
        <v>503</v>
      </c>
      <c r="P1813" s="7"/>
      <c r="Q1813" s="7" t="s">
        <v>4895</v>
      </c>
      <c r="R1813" s="7" t="s">
        <v>4895</v>
      </c>
      <c r="S1813" s="7" t="s">
        <v>4895</v>
      </c>
      <c r="T1813" s="7" t="s">
        <v>4895</v>
      </c>
      <c r="U1813" s="7" t="s">
        <v>4895</v>
      </c>
      <c r="V1813" s="7" t="s">
        <v>4481</v>
      </c>
      <c r="W1813" s="7" t="s">
        <v>57</v>
      </c>
      <c r="X1813" s="7" t="s">
        <v>57</v>
      </c>
      <c r="Y1813" s="7"/>
      <c r="Z1813" s="7" t="s">
        <v>57</v>
      </c>
      <c r="AA1813" s="7" t="s">
        <v>57</v>
      </c>
      <c r="AB1813" s="7" t="s">
        <v>57</v>
      </c>
      <c r="AC1813" s="7" t="s">
        <v>57</v>
      </c>
      <c r="AD1813" s="7"/>
      <c r="AE1813" s="7"/>
      <c r="AF1813" s="7" t="s">
        <v>58</v>
      </c>
      <c r="AG1813" s="7">
        <v>119</v>
      </c>
      <c r="AH1813" s="7" t="s">
        <v>526</v>
      </c>
      <c r="AI1813" s="7" t="s">
        <v>527</v>
      </c>
      <c r="AJ1813" s="7"/>
      <c r="AK1813" s="7"/>
      <c r="AL1813" s="7"/>
      <c r="AM1813" s="7"/>
      <c r="AN1813" s="7"/>
      <c r="AO1813" s="7" t="s">
        <v>444</v>
      </c>
      <c r="AP1813" s="7" t="s">
        <v>445</v>
      </c>
      <c r="AQ1813" s="7">
        <v>0.48874590000000001</v>
      </c>
      <c r="AR1813" s="7">
        <v>0.45553871000000001</v>
      </c>
      <c r="AS1813" s="7" t="s">
        <v>192</v>
      </c>
      <c r="AT1813" s="7"/>
      <c r="AU1813" s="7" t="b">
        <v>0</v>
      </c>
      <c r="AV1813" s="7" t="s">
        <v>83</v>
      </c>
      <c r="AW1813" s="7"/>
      <c r="AY1813" t="s">
        <v>83</v>
      </c>
    </row>
    <row r="1814" spans="1:51">
      <c r="A1814" s="7" t="s">
        <v>11096</v>
      </c>
      <c r="B1814" s="7" t="s">
        <v>47</v>
      </c>
      <c r="C1814" s="7">
        <v>963</v>
      </c>
      <c r="D1814" s="7">
        <v>1880</v>
      </c>
      <c r="E1814" s="7" t="s">
        <v>11097</v>
      </c>
      <c r="F1814" s="7" t="s">
        <v>49</v>
      </c>
      <c r="G1814" s="7" t="s">
        <v>50</v>
      </c>
      <c r="H1814" s="7" t="s">
        <v>11096</v>
      </c>
      <c r="I1814" s="7">
        <v>19</v>
      </c>
      <c r="J1814" s="7"/>
      <c r="K1814" s="7" t="s">
        <v>11098</v>
      </c>
      <c r="L1814" s="7" t="s">
        <v>11099</v>
      </c>
      <c r="M1814" s="7" t="s">
        <v>11100</v>
      </c>
      <c r="N1814" s="7"/>
      <c r="O1814" s="7" t="s">
        <v>83</v>
      </c>
      <c r="P1814" s="7"/>
      <c r="Q1814" s="7" t="s">
        <v>83</v>
      </c>
      <c r="R1814" s="7" t="s">
        <v>1440</v>
      </c>
      <c r="S1814" s="7" t="s">
        <v>83</v>
      </c>
      <c r="T1814" s="7" t="s">
        <v>83</v>
      </c>
      <c r="U1814" s="7" t="s">
        <v>83</v>
      </c>
      <c r="V1814" s="7" t="s">
        <v>87</v>
      </c>
      <c r="W1814" s="7" t="s">
        <v>57</v>
      </c>
      <c r="X1814" s="7"/>
      <c r="Y1814" s="7" t="s">
        <v>57</v>
      </c>
      <c r="Z1814" s="7" t="s">
        <v>57</v>
      </c>
      <c r="AA1814" s="7" t="s">
        <v>57</v>
      </c>
      <c r="AB1814" s="7" t="s">
        <v>57</v>
      </c>
      <c r="AC1814" s="7" t="s">
        <v>57</v>
      </c>
      <c r="AD1814" s="7"/>
      <c r="AE1814" s="7"/>
      <c r="AF1814" s="7" t="s">
        <v>58</v>
      </c>
      <c r="AG1814" s="7">
        <v>403</v>
      </c>
      <c r="AH1814" s="7" t="s">
        <v>6251</v>
      </c>
      <c r="AI1814" s="7" t="s">
        <v>209</v>
      </c>
      <c r="AJ1814" s="7" t="s">
        <v>2882</v>
      </c>
      <c r="AK1814" s="7"/>
      <c r="AL1814" s="7"/>
      <c r="AM1814" s="7"/>
      <c r="AN1814" s="7"/>
      <c r="AO1814" s="7" t="s">
        <v>10469</v>
      </c>
      <c r="AP1814" s="7" t="s">
        <v>2578</v>
      </c>
      <c r="AQ1814" s="7">
        <v>0.31390944999999998</v>
      </c>
      <c r="AR1814" s="7">
        <v>0.36897215999999999</v>
      </c>
      <c r="AS1814" s="7"/>
      <c r="AT1814">
        <v>0.54755341800000001</v>
      </c>
      <c r="AU1814" t="str">
        <f t="shared" ref="AU1814:AU1819" si="82">IF(AT1814,R1814)</f>
        <v>Portugal</v>
      </c>
      <c r="AV1814" t="str">
        <f t="shared" ref="AV1814:AV1819" si="83">Q1814</f>
        <v>Spanish</v>
      </c>
      <c r="AX1814" s="7"/>
      <c r="AY1814" t="s">
        <v>12260</v>
      </c>
    </row>
    <row r="1815" spans="1:51">
      <c r="A1815" s="5" t="s">
        <v>11617</v>
      </c>
      <c r="B1815" s="5" t="s">
        <v>47</v>
      </c>
      <c r="C1815" s="5">
        <v>963</v>
      </c>
      <c r="D1815" s="5">
        <v>1974</v>
      </c>
      <c r="E1815" s="5" t="s">
        <v>11618</v>
      </c>
      <c r="F1815" s="5" t="s">
        <v>49</v>
      </c>
      <c r="G1815" s="5" t="s">
        <v>50</v>
      </c>
      <c r="H1815" s="5" t="s">
        <v>11617</v>
      </c>
      <c r="I1815" s="5">
        <v>20</v>
      </c>
      <c r="J1815" s="5"/>
      <c r="K1815" s="5" t="s">
        <v>11619</v>
      </c>
      <c r="L1815" s="5" t="s">
        <v>11620</v>
      </c>
      <c r="M1815" s="5" t="s">
        <v>11621</v>
      </c>
      <c r="N1815" s="5"/>
      <c r="O1815" s="5" t="s">
        <v>155</v>
      </c>
      <c r="P1815" s="5"/>
      <c r="Q1815" s="5" t="s">
        <v>155</v>
      </c>
      <c r="R1815" s="5" t="s">
        <v>2073</v>
      </c>
      <c r="S1815" s="5" t="s">
        <v>615</v>
      </c>
      <c r="T1815" s="5" t="s">
        <v>85</v>
      </c>
      <c r="U1815" s="5" t="s">
        <v>85</v>
      </c>
      <c r="V1815" s="5" t="s">
        <v>56</v>
      </c>
      <c r="W1815" s="5" t="s">
        <v>57</v>
      </c>
      <c r="X1815" s="5"/>
      <c r="Y1815" s="5" t="s">
        <v>57</v>
      </c>
      <c r="Z1815" s="5" t="s">
        <v>57</v>
      </c>
      <c r="AA1815" s="5" t="s">
        <v>57</v>
      </c>
      <c r="AB1815" s="5" t="s">
        <v>57</v>
      </c>
      <c r="AC1815" s="5" t="s">
        <v>57</v>
      </c>
      <c r="AD1815" s="5"/>
      <c r="AE1815" s="5"/>
      <c r="AF1815" s="5" t="s">
        <v>58</v>
      </c>
      <c r="AG1815" s="5">
        <v>274</v>
      </c>
      <c r="AH1815" s="5" t="s">
        <v>378</v>
      </c>
      <c r="AI1815" s="5" t="s">
        <v>379</v>
      </c>
      <c r="AJ1815" s="5" t="s">
        <v>91</v>
      </c>
      <c r="AK1815" s="5"/>
      <c r="AL1815" s="5"/>
      <c r="AM1815" s="5"/>
      <c r="AN1815" s="5"/>
      <c r="AO1815" s="5" t="s">
        <v>3644</v>
      </c>
      <c r="AP1815" s="5" t="s">
        <v>1915</v>
      </c>
      <c r="AQ1815" s="5">
        <v>0.81981914899999997</v>
      </c>
      <c r="AR1815" s="5">
        <v>0.85220527400000001</v>
      </c>
      <c r="AS1815" s="5"/>
      <c r="AT1815" s="5">
        <v>0.57783252200000002</v>
      </c>
      <c r="AU1815" s="5" t="str">
        <f t="shared" si="82"/>
        <v>Swedish</v>
      </c>
      <c r="AV1815" s="5" t="str">
        <f t="shared" si="83"/>
        <v>German</v>
      </c>
      <c r="AW1815" s="5"/>
      <c r="AX1815" s="5" t="s">
        <v>431</v>
      </c>
      <c r="AY1815" t="s">
        <v>2073</v>
      </c>
    </row>
    <row r="1816" spans="1:51">
      <c r="A1816" s="5" t="s">
        <v>3638</v>
      </c>
      <c r="B1816" s="5" t="s">
        <v>47</v>
      </c>
      <c r="C1816" s="5">
        <v>954</v>
      </c>
      <c r="D1816" s="5">
        <v>609</v>
      </c>
      <c r="E1816" s="5" t="s">
        <v>3639</v>
      </c>
      <c r="F1816" s="5" t="s">
        <v>49</v>
      </c>
      <c r="G1816" s="5" t="s">
        <v>50</v>
      </c>
      <c r="H1816" s="5" t="s">
        <v>3638</v>
      </c>
      <c r="I1816" s="5">
        <v>19</v>
      </c>
      <c r="J1816" s="5"/>
      <c r="K1816" s="5" t="s">
        <v>3640</v>
      </c>
      <c r="L1816" s="5" t="s">
        <v>3641</v>
      </c>
      <c r="M1816" s="5" t="s">
        <v>3642</v>
      </c>
      <c r="N1816" s="5" t="s">
        <v>2073</v>
      </c>
      <c r="O1816" s="5"/>
      <c r="P1816" s="5"/>
      <c r="Q1816" s="5" t="s">
        <v>2073</v>
      </c>
      <c r="R1816" s="5" t="s">
        <v>2073</v>
      </c>
      <c r="S1816" s="5" t="s">
        <v>55</v>
      </c>
      <c r="T1816" s="5" t="s">
        <v>85</v>
      </c>
      <c r="U1816" s="5" t="s">
        <v>85</v>
      </c>
      <c r="V1816" s="5" t="s">
        <v>56</v>
      </c>
      <c r="W1816" s="5" t="s">
        <v>57</v>
      </c>
      <c r="X1816" s="5" t="s">
        <v>57</v>
      </c>
      <c r="Y1816" s="5"/>
      <c r="Z1816" s="5" t="s">
        <v>57</v>
      </c>
      <c r="AA1816" s="5" t="s">
        <v>57</v>
      </c>
      <c r="AB1816" s="5" t="s">
        <v>57</v>
      </c>
      <c r="AC1816" s="5" t="s">
        <v>57</v>
      </c>
      <c r="AD1816" s="5"/>
      <c r="AE1816" s="5"/>
      <c r="AF1816" s="5" t="s">
        <v>58</v>
      </c>
      <c r="AG1816" s="5">
        <v>42</v>
      </c>
      <c r="AH1816" s="5" t="s">
        <v>3643</v>
      </c>
      <c r="AI1816" s="5" t="s">
        <v>209</v>
      </c>
      <c r="AJ1816" s="5" t="s">
        <v>1091</v>
      </c>
      <c r="AK1816" s="5"/>
      <c r="AL1816" s="5"/>
      <c r="AM1816" s="5"/>
      <c r="AN1816" s="5"/>
      <c r="AO1816" s="5" t="s">
        <v>6989</v>
      </c>
      <c r="AP1816" s="5" t="s">
        <v>1378</v>
      </c>
      <c r="AQ1816" s="5">
        <v>0.478097891</v>
      </c>
      <c r="AR1816" s="5">
        <v>0.52323268700000003</v>
      </c>
      <c r="AS1816" s="5"/>
      <c r="AT1816" s="5">
        <v>0.42216362800000001</v>
      </c>
      <c r="AU1816" s="5" t="str">
        <f t="shared" si="82"/>
        <v>Swedish</v>
      </c>
      <c r="AV1816" s="5" t="str">
        <f t="shared" si="83"/>
        <v>Swedish</v>
      </c>
      <c r="AW1816" s="5"/>
      <c r="AX1816" s="5"/>
      <c r="AY1816" t="s">
        <v>2073</v>
      </c>
    </row>
    <row r="1817" spans="1:51">
      <c r="A1817" s="5" t="s">
        <v>9645</v>
      </c>
      <c r="B1817" s="5" t="s">
        <v>47</v>
      </c>
      <c r="C1817" s="5">
        <v>961</v>
      </c>
      <c r="D1817" s="5">
        <v>1634</v>
      </c>
      <c r="E1817" s="5" t="s">
        <v>9646</v>
      </c>
      <c r="F1817" s="5" t="s">
        <v>49</v>
      </c>
      <c r="G1817" s="5" t="s">
        <v>50</v>
      </c>
      <c r="H1817" s="5" t="s">
        <v>9645</v>
      </c>
      <c r="I1817" s="5">
        <v>17</v>
      </c>
      <c r="J1817" s="5"/>
      <c r="K1817" s="5" t="s">
        <v>9647</v>
      </c>
      <c r="L1817" s="5" t="s">
        <v>9648</v>
      </c>
      <c r="M1817" s="5" t="s">
        <v>9649</v>
      </c>
      <c r="N1817" s="5" t="s">
        <v>2073</v>
      </c>
      <c r="O1817" s="5"/>
      <c r="P1817" s="5"/>
      <c r="Q1817" s="5" t="s">
        <v>2073</v>
      </c>
      <c r="R1817" s="5" t="s">
        <v>2073</v>
      </c>
      <c r="S1817" s="5" t="s">
        <v>54</v>
      </c>
      <c r="T1817" s="5" t="s">
        <v>85</v>
      </c>
      <c r="U1817" s="5" t="s">
        <v>85</v>
      </c>
      <c r="V1817" s="5" t="s">
        <v>56</v>
      </c>
      <c r="W1817" s="5" t="s">
        <v>57</v>
      </c>
      <c r="X1817" s="5"/>
      <c r="Y1817" s="5" t="s">
        <v>57</v>
      </c>
      <c r="Z1817" s="5" t="s">
        <v>57</v>
      </c>
      <c r="AA1817" s="5" t="s">
        <v>57</v>
      </c>
      <c r="AB1817" s="5" t="s">
        <v>57</v>
      </c>
      <c r="AC1817" s="5" t="s">
        <v>57</v>
      </c>
      <c r="AD1817" s="5"/>
      <c r="AE1817" s="5"/>
      <c r="AF1817" s="5" t="s">
        <v>58</v>
      </c>
      <c r="AG1817" s="5">
        <v>7</v>
      </c>
      <c r="AH1817" s="5" t="s">
        <v>1157</v>
      </c>
      <c r="AI1817" s="5" t="s">
        <v>1158</v>
      </c>
      <c r="AJ1817" s="5"/>
      <c r="AK1817" s="5"/>
      <c r="AL1817" s="5"/>
      <c r="AM1817" s="5"/>
      <c r="AN1817" s="5"/>
      <c r="AO1817" s="5" t="s">
        <v>600</v>
      </c>
      <c r="AP1817" s="5" t="s">
        <v>601</v>
      </c>
      <c r="AQ1817" s="5">
        <v>0.58854291199999997</v>
      </c>
      <c r="AR1817" s="5">
        <v>0.76502851599999999</v>
      </c>
      <c r="AS1817" s="5"/>
      <c r="AT1817" s="5">
        <v>0.43326409300000002</v>
      </c>
      <c r="AU1817" s="5" t="str">
        <f t="shared" si="82"/>
        <v>Swedish</v>
      </c>
      <c r="AV1817" s="5" t="str">
        <f t="shared" si="83"/>
        <v>Swedish</v>
      </c>
      <c r="AW1817" s="5"/>
      <c r="AX1817" s="5"/>
      <c r="AY1817" t="s">
        <v>2073</v>
      </c>
    </row>
    <row r="1818" spans="1:51">
      <c r="A1818" s="7" t="s">
        <v>11361</v>
      </c>
      <c r="B1818" s="7" t="s">
        <v>47</v>
      </c>
      <c r="C1818" s="7">
        <v>963</v>
      </c>
      <c r="D1818" s="7">
        <v>1927</v>
      </c>
      <c r="E1818" s="7" t="s">
        <v>11362</v>
      </c>
      <c r="F1818" s="7" t="s">
        <v>49</v>
      </c>
      <c r="G1818" s="7" t="s">
        <v>50</v>
      </c>
      <c r="H1818" s="7" t="s">
        <v>11361</v>
      </c>
      <c r="I1818" s="7">
        <v>17</v>
      </c>
      <c r="J1818" s="7"/>
      <c r="K1818" s="7" t="s">
        <v>11363</v>
      </c>
      <c r="L1818" s="7" t="s">
        <v>11312</v>
      </c>
      <c r="M1818" s="7" t="s">
        <v>11313</v>
      </c>
      <c r="N1818" s="7" t="s">
        <v>1934</v>
      </c>
      <c r="O1818" s="7"/>
      <c r="P1818" s="7"/>
      <c r="Q1818" s="7" t="s">
        <v>1934</v>
      </c>
      <c r="R1818" s="7" t="s">
        <v>1423</v>
      </c>
      <c r="S1818" s="7" t="s">
        <v>492</v>
      </c>
      <c r="T1818" s="7" t="s">
        <v>85</v>
      </c>
      <c r="U1818" s="7" t="s">
        <v>85</v>
      </c>
      <c r="V1818" s="7" t="s">
        <v>87</v>
      </c>
      <c r="W1818" s="7" t="s">
        <v>57</v>
      </c>
      <c r="X1818" s="7"/>
      <c r="Y1818" s="7"/>
      <c r="Z1818" s="7" t="s">
        <v>57</v>
      </c>
      <c r="AA1818" s="7" t="s">
        <v>57</v>
      </c>
      <c r="AB1818" s="7" t="s">
        <v>57</v>
      </c>
      <c r="AC1818" s="7" t="s">
        <v>57</v>
      </c>
      <c r="AD1818" s="7"/>
      <c r="AE1818" s="7"/>
      <c r="AF1818" s="7" t="s">
        <v>58</v>
      </c>
      <c r="AG1818" s="7">
        <v>7</v>
      </c>
      <c r="AH1818" s="7" t="s">
        <v>8167</v>
      </c>
      <c r="AI1818" s="7" t="s">
        <v>8168</v>
      </c>
      <c r="AJ1818" s="7"/>
      <c r="AK1818" s="7"/>
      <c r="AL1818" s="7"/>
      <c r="AM1818" s="7"/>
      <c r="AN1818" s="7"/>
      <c r="AO1818" s="7" t="s">
        <v>10898</v>
      </c>
      <c r="AP1818" s="7" t="s">
        <v>1676</v>
      </c>
      <c r="AQ1818" s="7">
        <v>0.46496119000000002</v>
      </c>
      <c r="AR1818" s="7">
        <v>0.44739217999999997</v>
      </c>
      <c r="AS1818" s="7" t="s">
        <v>192</v>
      </c>
      <c r="AT1818" s="5">
        <v>0.50819498100000005</v>
      </c>
      <c r="AU1818" s="5" t="str">
        <f t="shared" si="82"/>
        <v>Greek</v>
      </c>
      <c r="AV1818" s="5" t="str">
        <f t="shared" si="83"/>
        <v>Portuguese</v>
      </c>
      <c r="AW1818" s="5"/>
      <c r="AX1818" t="s">
        <v>12328</v>
      </c>
      <c r="AY1818" t="s">
        <v>185</v>
      </c>
    </row>
    <row r="1819" spans="1:51">
      <c r="A1819" s="7" t="s">
        <v>11671</v>
      </c>
      <c r="B1819" s="7" t="s">
        <v>47</v>
      </c>
      <c r="C1819" s="7">
        <v>963</v>
      </c>
      <c r="D1819" s="7">
        <v>1983</v>
      </c>
      <c r="E1819" s="7" t="s">
        <v>11672</v>
      </c>
      <c r="F1819" s="7" t="s">
        <v>49</v>
      </c>
      <c r="G1819" s="7" t="s">
        <v>50</v>
      </c>
      <c r="H1819" s="7" t="s">
        <v>11671</v>
      </c>
      <c r="I1819" s="7">
        <v>14</v>
      </c>
      <c r="J1819" s="7"/>
      <c r="K1819" s="7" t="s">
        <v>11673</v>
      </c>
      <c r="L1819" s="7" t="s">
        <v>11674</v>
      </c>
      <c r="M1819" s="7" t="s">
        <v>11675</v>
      </c>
      <c r="N1819" s="7"/>
      <c r="O1819" s="7" t="s">
        <v>185</v>
      </c>
      <c r="P1819" s="7"/>
      <c r="Q1819" s="7" t="s">
        <v>185</v>
      </c>
      <c r="R1819" s="7" t="s">
        <v>55</v>
      </c>
      <c r="S1819" s="7" t="s">
        <v>155</v>
      </c>
      <c r="T1819" s="7" t="s">
        <v>85</v>
      </c>
      <c r="U1819" s="7" t="s">
        <v>85</v>
      </c>
      <c r="V1819" s="7" t="s">
        <v>56</v>
      </c>
      <c r="W1819" s="7" t="s">
        <v>57</v>
      </c>
      <c r="X1819" s="7"/>
      <c r="Y1819" s="7" t="s">
        <v>57</v>
      </c>
      <c r="Z1819" s="7" t="s">
        <v>57</v>
      </c>
      <c r="AA1819" s="7" t="s">
        <v>57</v>
      </c>
      <c r="AB1819" s="7" t="s">
        <v>57</v>
      </c>
      <c r="AC1819" s="7" t="s">
        <v>57</v>
      </c>
      <c r="AD1819" s="7"/>
      <c r="AE1819" s="7"/>
      <c r="AF1819" s="7" t="s">
        <v>58</v>
      </c>
      <c r="AG1819" s="7">
        <v>5</v>
      </c>
      <c r="AH1819" s="7" t="s">
        <v>11676</v>
      </c>
      <c r="AI1819" s="7" t="s">
        <v>445</v>
      </c>
      <c r="AJ1819" s="7"/>
      <c r="AK1819" s="7"/>
      <c r="AL1819" s="7"/>
      <c r="AM1819" s="7"/>
      <c r="AN1819" s="7"/>
      <c r="AO1819" s="7" t="s">
        <v>11418</v>
      </c>
      <c r="AP1819" s="7" t="s">
        <v>3516</v>
      </c>
      <c r="AQ1819" s="7">
        <v>0.47326048999999998</v>
      </c>
      <c r="AR1819" s="7">
        <v>0.45372116000000001</v>
      </c>
      <c r="AS1819" s="7" t="s">
        <v>192</v>
      </c>
      <c r="AT1819" s="5">
        <v>0.68447930800000001</v>
      </c>
      <c r="AU1819" s="5" t="str">
        <f t="shared" si="82"/>
        <v>Irish</v>
      </c>
      <c r="AV1819" s="5" t="str">
        <f t="shared" si="83"/>
        <v>Swiss</v>
      </c>
      <c r="AW1819" s="5"/>
      <c r="AX1819" t="b">
        <v>0</v>
      </c>
      <c r="AY1819" t="s">
        <v>185</v>
      </c>
    </row>
    <row r="1820" spans="1:51">
      <c r="A1820" s="7" t="s">
        <v>6879</v>
      </c>
      <c r="B1820" s="7" t="s">
        <v>47</v>
      </c>
      <c r="C1820" s="7">
        <v>958</v>
      </c>
      <c r="D1820" s="7">
        <v>1155</v>
      </c>
      <c r="E1820" s="7" t="s">
        <v>6880</v>
      </c>
      <c r="F1820" s="7" t="s">
        <v>49</v>
      </c>
      <c r="G1820" s="7" t="s">
        <v>50</v>
      </c>
      <c r="H1820" s="7" t="s">
        <v>6879</v>
      </c>
      <c r="I1820" s="7">
        <v>17</v>
      </c>
      <c r="J1820" s="7"/>
      <c r="K1820" s="7" t="s">
        <v>6881</v>
      </c>
      <c r="L1820" s="7" t="s">
        <v>6882</v>
      </c>
      <c r="M1820" s="7" t="s">
        <v>6883</v>
      </c>
      <c r="N1820" s="7"/>
      <c r="O1820" s="7"/>
      <c r="P1820" s="7" t="s">
        <v>1177</v>
      </c>
      <c r="Q1820" s="7" t="s">
        <v>1177</v>
      </c>
      <c r="R1820" s="7" t="s">
        <v>55</v>
      </c>
      <c r="S1820" s="7" t="s">
        <v>69</v>
      </c>
      <c r="T1820" s="7" t="s">
        <v>85</v>
      </c>
      <c r="U1820" s="7" t="s">
        <v>85</v>
      </c>
      <c r="V1820" s="7" t="s">
        <v>56</v>
      </c>
      <c r="W1820" s="7" t="s">
        <v>57</v>
      </c>
      <c r="X1820" s="7" t="s">
        <v>57</v>
      </c>
      <c r="Y1820" s="7"/>
      <c r="Z1820" s="7" t="s">
        <v>57</v>
      </c>
      <c r="AA1820" s="7" t="s">
        <v>57</v>
      </c>
      <c r="AB1820" s="7" t="s">
        <v>57</v>
      </c>
      <c r="AC1820" s="7" t="s">
        <v>57</v>
      </c>
      <c r="AD1820" s="7"/>
      <c r="AE1820" s="7"/>
      <c r="AF1820" s="7" t="s">
        <v>58</v>
      </c>
      <c r="AG1820" s="7">
        <v>9</v>
      </c>
      <c r="AH1820" s="7" t="s">
        <v>4926</v>
      </c>
      <c r="AI1820" s="7" t="s">
        <v>4927</v>
      </c>
      <c r="AJ1820" s="7"/>
      <c r="AK1820" s="7"/>
      <c r="AL1820" s="7"/>
      <c r="AM1820" s="7"/>
      <c r="AN1820" s="7"/>
      <c r="AO1820" s="7" t="s">
        <v>3335</v>
      </c>
      <c r="AP1820" s="7" t="s">
        <v>191</v>
      </c>
      <c r="AQ1820" s="7">
        <v>0.48400912000000001</v>
      </c>
      <c r="AR1820" s="7">
        <v>0.83178185999999998</v>
      </c>
      <c r="AS1820" s="7"/>
      <c r="AT1820" s="7" t="b">
        <v>0</v>
      </c>
      <c r="AU1820" s="7" t="b">
        <v>0</v>
      </c>
      <c r="AV1820" s="7" t="s">
        <v>185</v>
      </c>
      <c r="AW1820" s="7"/>
      <c r="AX1820" s="5"/>
      <c r="AY1820" t="s">
        <v>185</v>
      </c>
    </row>
    <row r="1821" spans="1:51">
      <c r="A1821" s="7" t="s">
        <v>6885</v>
      </c>
      <c r="B1821" s="7" t="s">
        <v>47</v>
      </c>
      <c r="C1821" s="7">
        <v>958</v>
      </c>
      <c r="D1821" s="7">
        <v>1156</v>
      </c>
      <c r="E1821" s="7" t="s">
        <v>6886</v>
      </c>
      <c r="F1821" s="7" t="s">
        <v>49</v>
      </c>
      <c r="G1821" s="7" t="s">
        <v>50</v>
      </c>
      <c r="H1821" s="7" t="s">
        <v>6885</v>
      </c>
      <c r="I1821" s="7">
        <v>16</v>
      </c>
      <c r="J1821" s="7"/>
      <c r="K1821" s="7" t="s">
        <v>6887</v>
      </c>
      <c r="L1821" s="7" t="s">
        <v>6888</v>
      </c>
      <c r="M1821" s="7" t="s">
        <v>6889</v>
      </c>
      <c r="N1821" s="7"/>
      <c r="O1821" s="7"/>
      <c r="P1821" s="7" t="s">
        <v>1177</v>
      </c>
      <c r="Q1821" s="7" t="s">
        <v>1177</v>
      </c>
      <c r="R1821" s="7" t="s">
        <v>112</v>
      </c>
      <c r="S1821" s="7" t="s">
        <v>55</v>
      </c>
      <c r="T1821" s="7" t="s">
        <v>85</v>
      </c>
      <c r="U1821" s="7" t="s">
        <v>85</v>
      </c>
      <c r="V1821" s="7" t="s">
        <v>113</v>
      </c>
      <c r="W1821" s="7" t="s">
        <v>57</v>
      </c>
      <c r="X1821" s="7" t="s">
        <v>57</v>
      </c>
      <c r="Y1821" s="7"/>
      <c r="Z1821" s="7" t="s">
        <v>57</v>
      </c>
      <c r="AA1821" s="7" t="s">
        <v>57</v>
      </c>
      <c r="AB1821" s="7" t="s">
        <v>57</v>
      </c>
      <c r="AC1821" s="7" t="s">
        <v>57</v>
      </c>
      <c r="AD1821" s="7"/>
      <c r="AE1821" s="7"/>
      <c r="AF1821" s="7" t="s">
        <v>58</v>
      </c>
      <c r="AG1821" s="7">
        <v>167</v>
      </c>
      <c r="AH1821" s="7" t="s">
        <v>3501</v>
      </c>
      <c r="AI1821" s="7" t="s">
        <v>209</v>
      </c>
      <c r="AJ1821" s="7" t="s">
        <v>269</v>
      </c>
      <c r="AK1821" s="7"/>
      <c r="AL1821" s="7"/>
      <c r="AM1821" s="7"/>
      <c r="AN1821" s="7"/>
      <c r="AO1821" s="7" t="s">
        <v>3343</v>
      </c>
      <c r="AP1821" s="7" t="s">
        <v>3344</v>
      </c>
      <c r="AQ1821" s="7">
        <v>0.50844277999999998</v>
      </c>
      <c r="AR1821" s="7">
        <v>0.58458633999999998</v>
      </c>
      <c r="AS1821" s="7"/>
      <c r="AT1821" s="7"/>
      <c r="AU1821" s="7" t="b">
        <v>0</v>
      </c>
      <c r="AV1821" s="7" t="s">
        <v>185</v>
      </c>
      <c r="AW1821" s="7"/>
      <c r="AX1821" s="5"/>
      <c r="AY1821" t="s">
        <v>185</v>
      </c>
    </row>
    <row r="1822" spans="1:51">
      <c r="A1822" s="7" t="s">
        <v>6946</v>
      </c>
      <c r="B1822" s="7" t="s">
        <v>47</v>
      </c>
      <c r="C1822" s="7">
        <v>958</v>
      </c>
      <c r="D1822" s="7">
        <v>1166</v>
      </c>
      <c r="E1822" s="7" t="s">
        <v>6947</v>
      </c>
      <c r="F1822" s="7" t="s">
        <v>49</v>
      </c>
      <c r="G1822" s="7" t="s">
        <v>50</v>
      </c>
      <c r="H1822" s="7" t="s">
        <v>6946</v>
      </c>
      <c r="I1822" s="7">
        <v>21</v>
      </c>
      <c r="J1822" s="7"/>
      <c r="K1822" s="7" t="s">
        <v>6948</v>
      </c>
      <c r="L1822" s="7" t="s">
        <v>6949</v>
      </c>
      <c r="M1822" s="7" t="s">
        <v>6950</v>
      </c>
      <c r="N1822" s="7"/>
      <c r="O1822" s="7"/>
      <c r="P1822" s="7" t="s">
        <v>1177</v>
      </c>
      <c r="Q1822" s="7" t="s">
        <v>1177</v>
      </c>
      <c r="R1822" s="7"/>
      <c r="S1822" s="7"/>
      <c r="T1822" s="7" t="s">
        <v>186</v>
      </c>
      <c r="U1822" s="7" t="s">
        <v>186</v>
      </c>
      <c r="V1822" s="7"/>
      <c r="W1822" s="7"/>
      <c r="X1822" s="7"/>
      <c r="Y1822" s="7"/>
      <c r="Z1822" s="7"/>
      <c r="AA1822" s="7" t="s">
        <v>57</v>
      </c>
      <c r="AB1822" s="7" t="s">
        <v>186</v>
      </c>
      <c r="AC1822" s="7"/>
      <c r="AD1822" s="7"/>
      <c r="AE1822" s="7"/>
      <c r="AF1822" s="7" t="s">
        <v>58</v>
      </c>
      <c r="AG1822" s="7">
        <v>10</v>
      </c>
      <c r="AH1822" s="7" t="s">
        <v>2025</v>
      </c>
      <c r="AI1822" s="7" t="s">
        <v>2026</v>
      </c>
      <c r="AJ1822" s="7"/>
      <c r="AK1822" s="7"/>
      <c r="AL1822" s="7"/>
      <c r="AM1822" s="7"/>
      <c r="AN1822" s="7"/>
      <c r="AO1822" s="7" t="s">
        <v>3462</v>
      </c>
      <c r="AP1822" s="7" t="s">
        <v>445</v>
      </c>
      <c r="AQ1822" s="7">
        <v>0.50307619000000003</v>
      </c>
      <c r="AR1822" s="7">
        <v>0.46426258999999998</v>
      </c>
      <c r="AS1822" s="7" t="s">
        <v>192</v>
      </c>
      <c r="AT1822" s="7"/>
      <c r="AU1822" s="7" t="b">
        <v>0</v>
      </c>
      <c r="AV1822" s="7" t="s">
        <v>185</v>
      </c>
      <c r="AW1822" s="7"/>
      <c r="AX1822" s="5"/>
      <c r="AY1822" t="s">
        <v>185</v>
      </c>
    </row>
    <row r="1823" spans="1:51">
      <c r="A1823" s="7" t="s">
        <v>6963</v>
      </c>
      <c r="B1823" s="7" t="s">
        <v>47</v>
      </c>
      <c r="C1823" s="7">
        <v>958</v>
      </c>
      <c r="D1823" s="7">
        <v>1169</v>
      </c>
      <c r="E1823" s="7" t="s">
        <v>6964</v>
      </c>
      <c r="F1823" s="7" t="s">
        <v>49</v>
      </c>
      <c r="G1823" s="7" t="s">
        <v>50</v>
      </c>
      <c r="H1823" s="7" t="s">
        <v>6963</v>
      </c>
      <c r="I1823" s="7">
        <v>11</v>
      </c>
      <c r="J1823" s="7"/>
      <c r="K1823" s="7" t="s">
        <v>6965</v>
      </c>
      <c r="L1823" s="7" t="s">
        <v>6966</v>
      </c>
      <c r="M1823" s="7" t="s">
        <v>6967</v>
      </c>
      <c r="N1823" s="7"/>
      <c r="O1823" s="7"/>
      <c r="P1823" s="7" t="s">
        <v>1177</v>
      </c>
      <c r="Q1823" s="7" t="s">
        <v>1177</v>
      </c>
      <c r="R1823" s="7" t="s">
        <v>54</v>
      </c>
      <c r="S1823" s="7" t="s">
        <v>155</v>
      </c>
      <c r="T1823" s="7" t="s">
        <v>85</v>
      </c>
      <c r="U1823" s="7" t="s">
        <v>85</v>
      </c>
      <c r="V1823" s="7" t="s">
        <v>56</v>
      </c>
      <c r="W1823" s="7" t="s">
        <v>57</v>
      </c>
      <c r="X1823" s="7" t="s">
        <v>57</v>
      </c>
      <c r="Y1823" s="7"/>
      <c r="Z1823" s="7" t="s">
        <v>57</v>
      </c>
      <c r="AA1823" s="7" t="s">
        <v>57</v>
      </c>
      <c r="AB1823" s="7" t="s">
        <v>57</v>
      </c>
      <c r="AC1823" s="7" t="s">
        <v>57</v>
      </c>
      <c r="AD1823" s="7"/>
      <c r="AE1823" s="7"/>
      <c r="AF1823" s="7" t="s">
        <v>58</v>
      </c>
      <c r="AG1823" s="7">
        <v>1949</v>
      </c>
      <c r="AH1823" s="7" t="s">
        <v>308</v>
      </c>
      <c r="AI1823" s="7" t="s">
        <v>309</v>
      </c>
      <c r="AJ1823" s="7" t="s">
        <v>91</v>
      </c>
      <c r="AK1823" s="7"/>
      <c r="AL1823" s="7"/>
      <c r="AM1823" s="7"/>
      <c r="AN1823" s="7"/>
      <c r="AO1823" s="7" t="s">
        <v>3528</v>
      </c>
      <c r="AP1823" s="7" t="s">
        <v>1052</v>
      </c>
      <c r="AQ1823" s="7">
        <v>0.33300181000000001</v>
      </c>
      <c r="AR1823" s="7">
        <v>0.43314261999999998</v>
      </c>
      <c r="AS1823" s="7"/>
      <c r="AT1823" s="7"/>
      <c r="AU1823" s="7" t="b">
        <v>0</v>
      </c>
      <c r="AV1823" s="7" t="s">
        <v>185</v>
      </c>
      <c r="AW1823" s="7"/>
      <c r="AX1823" s="5"/>
      <c r="AY1823" t="s">
        <v>185</v>
      </c>
    </row>
    <row r="1824" spans="1:51">
      <c r="A1824" s="7" t="s">
        <v>7066</v>
      </c>
      <c r="B1824" s="7" t="s">
        <v>47</v>
      </c>
      <c r="C1824" s="7">
        <v>958</v>
      </c>
      <c r="D1824" s="7">
        <v>1185</v>
      </c>
      <c r="E1824" s="7" t="s">
        <v>7067</v>
      </c>
      <c r="F1824" s="7" t="s">
        <v>49</v>
      </c>
      <c r="G1824" s="7" t="s">
        <v>50</v>
      </c>
      <c r="H1824" s="7" t="s">
        <v>7066</v>
      </c>
      <c r="I1824" s="7">
        <v>15</v>
      </c>
      <c r="J1824" s="7"/>
      <c r="K1824" s="7" t="s">
        <v>7068</v>
      </c>
      <c r="L1824" s="7" t="s">
        <v>7069</v>
      </c>
      <c r="M1824" s="7" t="s">
        <v>7070</v>
      </c>
      <c r="N1824" s="7"/>
      <c r="O1824" s="7"/>
      <c r="P1824" s="7" t="s">
        <v>1177</v>
      </c>
      <c r="Q1824" s="7" t="s">
        <v>1177</v>
      </c>
      <c r="R1824" s="7" t="s">
        <v>155</v>
      </c>
      <c r="S1824" s="7" t="s">
        <v>55</v>
      </c>
      <c r="T1824" s="7" t="s">
        <v>85</v>
      </c>
      <c r="U1824" s="7" t="s">
        <v>85</v>
      </c>
      <c r="V1824" s="7" t="s">
        <v>113</v>
      </c>
      <c r="W1824" s="7" t="s">
        <v>57</v>
      </c>
      <c r="X1824" s="7"/>
      <c r="Y1824" s="7" t="s">
        <v>57</v>
      </c>
      <c r="Z1824" s="7" t="s">
        <v>57</v>
      </c>
      <c r="AA1824" s="7" t="s">
        <v>57</v>
      </c>
      <c r="AB1824" s="7" t="s">
        <v>57</v>
      </c>
      <c r="AC1824" s="7" t="s">
        <v>57</v>
      </c>
      <c r="AD1824" s="7"/>
      <c r="AE1824" s="7"/>
      <c r="AF1824" s="7" t="s">
        <v>58</v>
      </c>
      <c r="AG1824" s="7">
        <v>87</v>
      </c>
      <c r="AH1824" s="7" t="s">
        <v>359</v>
      </c>
      <c r="AI1824" s="7" t="s">
        <v>360</v>
      </c>
      <c r="AJ1824" s="7"/>
      <c r="AK1824" s="7"/>
      <c r="AL1824" s="7"/>
      <c r="AM1824" s="7"/>
      <c r="AN1824" s="7"/>
      <c r="AO1824" s="7" t="s">
        <v>3714</v>
      </c>
      <c r="AP1824" s="7" t="s">
        <v>3715</v>
      </c>
      <c r="AQ1824" s="7">
        <v>0.39096039999999999</v>
      </c>
      <c r="AR1824" s="7">
        <v>0.43164529000000001</v>
      </c>
      <c r="AS1824" s="7"/>
      <c r="AT1824" s="7"/>
      <c r="AU1824" s="7" t="b">
        <v>0</v>
      </c>
      <c r="AV1824" s="7" t="s">
        <v>185</v>
      </c>
      <c r="AW1824" s="7"/>
      <c r="AY1824" t="s">
        <v>185</v>
      </c>
    </row>
    <row r="1825" spans="1:51">
      <c r="A1825" s="7" t="s">
        <v>10582</v>
      </c>
      <c r="B1825" s="7" t="s">
        <v>47</v>
      </c>
      <c r="C1825" s="7">
        <v>962</v>
      </c>
      <c r="D1825" s="7">
        <v>1794</v>
      </c>
      <c r="E1825" s="7" t="s">
        <v>10583</v>
      </c>
      <c r="F1825" s="7" t="s">
        <v>49</v>
      </c>
      <c r="G1825" s="7" t="s">
        <v>50</v>
      </c>
      <c r="H1825" s="7" t="s">
        <v>10582</v>
      </c>
      <c r="I1825" s="7">
        <v>17</v>
      </c>
      <c r="J1825" s="7"/>
      <c r="K1825" s="7" t="s">
        <v>10584</v>
      </c>
      <c r="L1825" s="7" t="s">
        <v>10585</v>
      </c>
      <c r="M1825" s="7" t="s">
        <v>10586</v>
      </c>
      <c r="N1825" s="7"/>
      <c r="O1825" s="7"/>
      <c r="P1825" s="7" t="s">
        <v>1177</v>
      </c>
      <c r="Q1825" s="7" t="s">
        <v>1177</v>
      </c>
      <c r="R1825" s="7" t="s">
        <v>55</v>
      </c>
      <c r="S1825" s="7" t="s">
        <v>54</v>
      </c>
      <c r="T1825" s="7" t="s">
        <v>85</v>
      </c>
      <c r="U1825" s="7" t="s">
        <v>85</v>
      </c>
      <c r="V1825" s="7" t="s">
        <v>56</v>
      </c>
      <c r="W1825" s="7" t="s">
        <v>88</v>
      </c>
      <c r="X1825" s="7"/>
      <c r="Y1825" s="7" t="s">
        <v>88</v>
      </c>
      <c r="Z1825" s="7" t="s">
        <v>88</v>
      </c>
      <c r="AA1825" s="7" t="s">
        <v>88</v>
      </c>
      <c r="AB1825" s="7" t="s">
        <v>88</v>
      </c>
      <c r="AC1825" s="7" t="s">
        <v>88</v>
      </c>
      <c r="AD1825" s="7"/>
      <c r="AE1825" s="7"/>
      <c r="AF1825" s="7" t="s">
        <v>58</v>
      </c>
      <c r="AG1825" s="7">
        <v>36</v>
      </c>
      <c r="AH1825" s="7" t="s">
        <v>74</v>
      </c>
      <c r="AI1825" s="7" t="s">
        <v>75</v>
      </c>
      <c r="AJ1825" s="7"/>
      <c r="AK1825" s="7"/>
      <c r="AL1825" s="7"/>
      <c r="AM1825" s="7"/>
      <c r="AN1825" s="7"/>
      <c r="AO1825" s="7" t="s">
        <v>9621</v>
      </c>
      <c r="AP1825" s="7" t="s">
        <v>2368</v>
      </c>
      <c r="AQ1825" s="7">
        <v>0.50523885999999996</v>
      </c>
      <c r="AR1825" s="7">
        <v>0.48300565000000001</v>
      </c>
      <c r="AS1825" s="7" t="s">
        <v>192</v>
      </c>
      <c r="AT1825" s="7" t="b">
        <v>0</v>
      </c>
      <c r="AU1825" s="7" t="b">
        <v>0</v>
      </c>
      <c r="AV1825" s="7" t="s">
        <v>185</v>
      </c>
      <c r="AW1825" s="7"/>
      <c r="AX1825" s="7"/>
      <c r="AY1825" t="s">
        <v>185</v>
      </c>
    </row>
    <row r="1826" spans="1:51">
      <c r="A1826" s="7" t="s">
        <v>10797</v>
      </c>
      <c r="B1826" s="7" t="s">
        <v>47</v>
      </c>
      <c r="C1826" s="7">
        <v>962</v>
      </c>
      <c r="D1826" s="7">
        <v>1829</v>
      </c>
      <c r="E1826" s="7" t="s">
        <v>10798</v>
      </c>
      <c r="F1826" s="7" t="s">
        <v>49</v>
      </c>
      <c r="G1826" s="7" t="s">
        <v>50</v>
      </c>
      <c r="H1826" s="7" t="s">
        <v>10797</v>
      </c>
      <c r="I1826" s="7">
        <v>18</v>
      </c>
      <c r="J1826" s="7"/>
      <c r="K1826" s="7" t="s">
        <v>10799</v>
      </c>
      <c r="L1826" s="7" t="s">
        <v>10800</v>
      </c>
      <c r="M1826" s="7" t="s">
        <v>10801</v>
      </c>
      <c r="N1826" s="7"/>
      <c r="O1826" s="7"/>
      <c r="P1826" s="7" t="s">
        <v>1177</v>
      </c>
      <c r="Q1826" s="7" t="s">
        <v>1177</v>
      </c>
      <c r="R1826" s="7" t="s">
        <v>55</v>
      </c>
      <c r="S1826" s="7" t="s">
        <v>54</v>
      </c>
      <c r="T1826" s="7" t="s">
        <v>85</v>
      </c>
      <c r="U1826" s="7" t="s">
        <v>85</v>
      </c>
      <c r="V1826" s="7" t="s">
        <v>56</v>
      </c>
      <c r="W1826" s="7" t="s">
        <v>57</v>
      </c>
      <c r="X1826" s="7"/>
      <c r="Y1826" s="7" t="s">
        <v>57</v>
      </c>
      <c r="Z1826" s="7" t="s">
        <v>57</v>
      </c>
      <c r="AA1826" s="7" t="s">
        <v>57</v>
      </c>
      <c r="AB1826" s="7" t="s">
        <v>57</v>
      </c>
      <c r="AC1826" s="7" t="s">
        <v>57</v>
      </c>
      <c r="AD1826" s="7"/>
      <c r="AE1826" s="7"/>
      <c r="AF1826" s="7" t="s">
        <v>58</v>
      </c>
      <c r="AG1826" s="7">
        <v>47</v>
      </c>
      <c r="AH1826" s="7" t="s">
        <v>350</v>
      </c>
      <c r="AI1826" s="7" t="s">
        <v>351</v>
      </c>
      <c r="AJ1826" s="7"/>
      <c r="AK1826" s="7"/>
      <c r="AL1826" s="7"/>
      <c r="AM1826" s="7"/>
      <c r="AN1826" s="7"/>
      <c r="AO1826" s="7" t="s">
        <v>10043</v>
      </c>
      <c r="AP1826" s="7" t="s">
        <v>159</v>
      </c>
      <c r="AQ1826" s="7">
        <v>0.83590182999999996</v>
      </c>
      <c r="AR1826" s="7">
        <v>0.83447086000000004</v>
      </c>
      <c r="AS1826" s="7" t="s">
        <v>192</v>
      </c>
      <c r="AT1826" s="7"/>
      <c r="AU1826" s="7" t="b">
        <v>0</v>
      </c>
      <c r="AV1826" s="7" t="s">
        <v>185</v>
      </c>
      <c r="AW1826" s="7"/>
      <c r="AX1826" s="7"/>
      <c r="AY1826" t="s">
        <v>185</v>
      </c>
    </row>
    <row r="1827" spans="1:51">
      <c r="A1827" s="7" t="s">
        <v>5935</v>
      </c>
      <c r="B1827" s="7" t="s">
        <v>47</v>
      </c>
      <c r="C1827" s="7">
        <v>957</v>
      </c>
      <c r="D1827" s="7">
        <v>999</v>
      </c>
      <c r="E1827" s="7" t="s">
        <v>5936</v>
      </c>
      <c r="F1827" s="7" t="s">
        <v>49</v>
      </c>
      <c r="G1827" s="7" t="s">
        <v>50</v>
      </c>
      <c r="H1827" s="7" t="s">
        <v>5935</v>
      </c>
      <c r="I1827" s="7">
        <v>16</v>
      </c>
      <c r="J1827" s="7"/>
      <c r="K1827" s="7" t="s">
        <v>5937</v>
      </c>
      <c r="L1827" s="7" t="s">
        <v>5938</v>
      </c>
      <c r="M1827" s="7" t="s">
        <v>5939</v>
      </c>
      <c r="N1827" s="7" t="s">
        <v>2071</v>
      </c>
      <c r="O1827" s="7"/>
      <c r="P1827" s="7"/>
      <c r="Q1827" s="7" t="s">
        <v>2071</v>
      </c>
      <c r="R1827" s="7" t="s">
        <v>2298</v>
      </c>
      <c r="S1827" s="7" t="s">
        <v>615</v>
      </c>
      <c r="T1827" s="7" t="s">
        <v>186</v>
      </c>
      <c r="U1827" s="7" t="s">
        <v>186</v>
      </c>
      <c r="V1827" s="7" t="s">
        <v>56</v>
      </c>
      <c r="W1827" s="7" t="s">
        <v>57</v>
      </c>
      <c r="X1827" s="7" t="s">
        <v>57</v>
      </c>
      <c r="Y1827" s="7"/>
      <c r="Z1827" s="7" t="s">
        <v>57</v>
      </c>
      <c r="AA1827" s="7" t="s">
        <v>57</v>
      </c>
      <c r="AB1827" s="7" t="s">
        <v>57</v>
      </c>
      <c r="AC1827" s="7" t="s">
        <v>57</v>
      </c>
      <c r="AD1827" s="7"/>
      <c r="AE1827" s="7"/>
      <c r="AF1827" s="7" t="s">
        <v>58</v>
      </c>
      <c r="AG1827" s="7">
        <v>79</v>
      </c>
      <c r="AH1827" s="7" t="s">
        <v>234</v>
      </c>
      <c r="AI1827" s="7" t="s">
        <v>235</v>
      </c>
      <c r="AJ1827" s="7"/>
      <c r="AK1827" s="7"/>
      <c r="AL1827" s="7"/>
      <c r="AM1827" s="7"/>
      <c r="AN1827" s="7"/>
      <c r="AO1827" s="7" t="s">
        <v>2259</v>
      </c>
      <c r="AP1827" s="7" t="s">
        <v>327</v>
      </c>
      <c r="AQ1827" s="7">
        <v>0.50757772999999995</v>
      </c>
      <c r="AR1827" s="7">
        <v>0.77746232999999998</v>
      </c>
      <c r="AS1827" s="7"/>
      <c r="AT1827" s="7"/>
      <c r="AU1827" s="7" t="b">
        <v>0</v>
      </c>
      <c r="AV1827" s="7" t="s">
        <v>185</v>
      </c>
      <c r="AW1827" s="7"/>
      <c r="AX1827" s="7"/>
      <c r="AY1827" t="s">
        <v>185</v>
      </c>
    </row>
    <row r="1828" spans="1:51">
      <c r="A1828" s="7" t="s">
        <v>8385</v>
      </c>
      <c r="B1828" s="7" t="s">
        <v>47</v>
      </c>
      <c r="C1828" s="7">
        <v>960</v>
      </c>
      <c r="D1828" s="7">
        <v>1412</v>
      </c>
      <c r="E1828" s="7" t="s">
        <v>8386</v>
      </c>
      <c r="F1828" s="7" t="s">
        <v>49</v>
      </c>
      <c r="G1828" s="7" t="s">
        <v>50</v>
      </c>
      <c r="H1828" s="7" t="s">
        <v>8385</v>
      </c>
      <c r="I1828" s="7">
        <v>11</v>
      </c>
      <c r="J1828" s="7"/>
      <c r="K1828" s="7" t="s">
        <v>8387</v>
      </c>
      <c r="L1828" s="7" t="s">
        <v>8388</v>
      </c>
      <c r="M1828" s="7" t="s">
        <v>8389</v>
      </c>
      <c r="N1828" s="7"/>
      <c r="O1828" s="7"/>
      <c r="P1828" s="7" t="s">
        <v>2071</v>
      </c>
      <c r="Q1828" s="7" t="s">
        <v>2071</v>
      </c>
      <c r="R1828" s="7" t="s">
        <v>2073</v>
      </c>
      <c r="S1828" s="7" t="s">
        <v>2298</v>
      </c>
      <c r="T1828" s="7" t="s">
        <v>85</v>
      </c>
      <c r="U1828" s="7" t="s">
        <v>85</v>
      </c>
      <c r="V1828" s="7" t="s">
        <v>56</v>
      </c>
      <c r="W1828" s="7" t="s">
        <v>88</v>
      </c>
      <c r="X1828" s="7"/>
      <c r="Y1828" s="7" t="s">
        <v>88</v>
      </c>
      <c r="Z1828" s="7" t="s">
        <v>88</v>
      </c>
      <c r="AA1828" s="7" t="s">
        <v>88</v>
      </c>
      <c r="AB1828" s="7" t="s">
        <v>88</v>
      </c>
      <c r="AC1828" s="7" t="s">
        <v>88</v>
      </c>
      <c r="AD1828" s="7"/>
      <c r="AE1828" s="7"/>
      <c r="AF1828" s="7" t="s">
        <v>58</v>
      </c>
      <c r="AG1828" s="7">
        <v>50</v>
      </c>
      <c r="AH1828" s="7" t="s">
        <v>316</v>
      </c>
      <c r="AI1828" s="7" t="s">
        <v>209</v>
      </c>
      <c r="AJ1828" s="7" t="s">
        <v>317</v>
      </c>
      <c r="AK1828" s="7"/>
      <c r="AL1828" s="7"/>
      <c r="AM1828" s="7"/>
      <c r="AN1828" s="7"/>
      <c r="AO1828" s="7" t="s">
        <v>5780</v>
      </c>
      <c r="AP1828" s="7" t="s">
        <v>159</v>
      </c>
      <c r="AQ1828" s="7">
        <v>0.50619718999999996</v>
      </c>
      <c r="AR1828" s="7">
        <v>0.49344032999999998</v>
      </c>
      <c r="AS1828" s="7" t="s">
        <v>192</v>
      </c>
      <c r="AT1828" s="7"/>
      <c r="AU1828" s="7" t="b">
        <v>0</v>
      </c>
      <c r="AV1828" s="7" t="s">
        <v>185</v>
      </c>
      <c r="AW1828" s="7"/>
      <c r="AX1828" s="7"/>
      <c r="AY1828" t="s">
        <v>185</v>
      </c>
    </row>
    <row r="1829" spans="1:51">
      <c r="A1829" s="7" t="s">
        <v>11108</v>
      </c>
      <c r="B1829" s="7" t="s">
        <v>47</v>
      </c>
      <c r="C1829" s="7">
        <v>963</v>
      </c>
      <c r="D1829" s="7">
        <v>1882</v>
      </c>
      <c r="E1829" s="7" t="s">
        <v>11109</v>
      </c>
      <c r="F1829" s="7" t="s">
        <v>49</v>
      </c>
      <c r="G1829" s="7" t="s">
        <v>50</v>
      </c>
      <c r="H1829" s="7" t="s">
        <v>11108</v>
      </c>
      <c r="I1829" s="7">
        <v>19</v>
      </c>
      <c r="J1829" s="7"/>
      <c r="K1829" s="7" t="s">
        <v>11110</v>
      </c>
      <c r="L1829" s="7" t="s">
        <v>11111</v>
      </c>
      <c r="M1829" s="7" t="s">
        <v>11112</v>
      </c>
      <c r="N1829" s="7"/>
      <c r="O1829" s="7" t="s">
        <v>185</v>
      </c>
      <c r="P1829" s="7"/>
      <c r="Q1829" s="7" t="s">
        <v>185</v>
      </c>
      <c r="R1829" s="7" t="s">
        <v>112</v>
      </c>
      <c r="S1829" s="7" t="s">
        <v>185</v>
      </c>
      <c r="T1829" s="7" t="s">
        <v>185</v>
      </c>
      <c r="U1829" s="7" t="s">
        <v>185</v>
      </c>
      <c r="V1829" s="7" t="s">
        <v>113</v>
      </c>
      <c r="W1829" s="7"/>
      <c r="X1829" s="7"/>
      <c r="Y1829" s="7"/>
      <c r="Z1829" s="7"/>
      <c r="AA1829" s="7" t="s">
        <v>57</v>
      </c>
      <c r="AB1829" s="7" t="s">
        <v>85</v>
      </c>
      <c r="AC1829" s="7"/>
      <c r="AD1829" s="7"/>
      <c r="AE1829" s="7"/>
      <c r="AF1829" s="7" t="s">
        <v>58</v>
      </c>
      <c r="AG1829" s="7">
        <v>340</v>
      </c>
      <c r="AH1829" s="7" t="s">
        <v>350</v>
      </c>
      <c r="AI1829" s="7" t="s">
        <v>351</v>
      </c>
      <c r="AJ1829" s="7"/>
      <c r="AK1829" s="7"/>
      <c r="AL1829" s="7"/>
      <c r="AM1829" s="7"/>
      <c r="AN1829" s="7"/>
      <c r="AO1829" s="7" t="s">
        <v>10482</v>
      </c>
      <c r="AP1829" s="7" t="s">
        <v>117</v>
      </c>
      <c r="AQ1829" s="7">
        <v>0.47973308999999997</v>
      </c>
      <c r="AR1829" s="7">
        <v>0.45063838000000001</v>
      </c>
      <c r="AS1829" s="7" t="s">
        <v>192</v>
      </c>
      <c r="AT1829">
        <v>0.50803233000000003</v>
      </c>
      <c r="AU1829" t="str">
        <f>IF(AT1829,R1829)</f>
        <v>French</v>
      </c>
      <c r="AV1829" t="str">
        <f>Q1829</f>
        <v>Swiss</v>
      </c>
      <c r="AX1829" s="5"/>
      <c r="AY1829" t="s">
        <v>12252</v>
      </c>
    </row>
    <row r="1830" spans="1:51">
      <c r="A1830" s="7" t="s">
        <v>11108</v>
      </c>
      <c r="B1830" s="7" t="s">
        <v>47</v>
      </c>
      <c r="C1830" s="7">
        <v>963</v>
      </c>
      <c r="D1830" s="7">
        <v>1883</v>
      </c>
      <c r="E1830" s="7" t="s">
        <v>11114</v>
      </c>
      <c r="F1830" s="7" t="s">
        <v>49</v>
      </c>
      <c r="G1830" s="7" t="s">
        <v>50</v>
      </c>
      <c r="H1830" s="7" t="s">
        <v>11108</v>
      </c>
      <c r="I1830" s="7">
        <v>19</v>
      </c>
      <c r="J1830" s="7"/>
      <c r="K1830" s="7" t="s">
        <v>11110</v>
      </c>
      <c r="L1830" s="7" t="s">
        <v>11115</v>
      </c>
      <c r="M1830" s="7" t="s">
        <v>11112</v>
      </c>
      <c r="N1830" s="7"/>
      <c r="O1830" s="7" t="s">
        <v>185</v>
      </c>
      <c r="P1830" s="7"/>
      <c r="Q1830" s="7" t="s">
        <v>185</v>
      </c>
      <c r="R1830" s="7" t="s">
        <v>112</v>
      </c>
      <c r="S1830" s="7" t="s">
        <v>185</v>
      </c>
      <c r="T1830" s="7" t="s">
        <v>185</v>
      </c>
      <c r="U1830" s="7" t="s">
        <v>185</v>
      </c>
      <c r="V1830" s="7" t="s">
        <v>113</v>
      </c>
      <c r="W1830" s="7"/>
      <c r="X1830" s="7"/>
      <c r="Y1830" s="7"/>
      <c r="Z1830" s="7"/>
      <c r="AA1830" s="7" t="s">
        <v>57</v>
      </c>
      <c r="AB1830" s="7" t="s">
        <v>85</v>
      </c>
      <c r="AC1830" s="7"/>
      <c r="AD1830" s="7"/>
      <c r="AE1830" s="7"/>
      <c r="AF1830" s="7" t="s">
        <v>58</v>
      </c>
      <c r="AG1830" s="7">
        <v>20</v>
      </c>
      <c r="AH1830" s="7" t="s">
        <v>4416</v>
      </c>
      <c r="AI1830" s="7" t="s">
        <v>317</v>
      </c>
      <c r="AJ1830" s="7" t="s">
        <v>91</v>
      </c>
      <c r="AK1830" s="7"/>
      <c r="AL1830" s="7"/>
      <c r="AM1830" s="7"/>
      <c r="AN1830" s="7"/>
      <c r="AO1830" s="7" t="s">
        <v>10524</v>
      </c>
      <c r="AP1830" s="7" t="s">
        <v>1503</v>
      </c>
      <c r="AQ1830" s="7">
        <v>0.50516506999999999</v>
      </c>
      <c r="AR1830" s="7">
        <v>0.50125036000000001</v>
      </c>
      <c r="AS1830" s="7" t="s">
        <v>192</v>
      </c>
      <c r="AT1830">
        <v>0.59747016900000005</v>
      </c>
      <c r="AU1830" t="str">
        <f>IF(AT1830,R1830)</f>
        <v>French</v>
      </c>
      <c r="AV1830" t="str">
        <f>Q1830</f>
        <v>Swiss</v>
      </c>
      <c r="AX1830" s="5"/>
      <c r="AY1830" t="s">
        <v>12252</v>
      </c>
    </row>
    <row r="1831" spans="1:51">
      <c r="A1831" s="7" t="s">
        <v>11108</v>
      </c>
      <c r="B1831" s="7" t="s">
        <v>47</v>
      </c>
      <c r="C1831" s="7">
        <v>963</v>
      </c>
      <c r="D1831" s="7">
        <v>1883</v>
      </c>
      <c r="E1831" s="7" t="s">
        <v>11114</v>
      </c>
      <c r="F1831" s="7" t="s">
        <v>49</v>
      </c>
      <c r="G1831" s="7" t="s">
        <v>50</v>
      </c>
      <c r="H1831" s="7" t="s">
        <v>11108</v>
      </c>
      <c r="I1831" s="7">
        <v>19</v>
      </c>
      <c r="J1831" s="7"/>
      <c r="K1831" s="7" t="s">
        <v>11110</v>
      </c>
      <c r="L1831" s="7" t="s">
        <v>11115</v>
      </c>
      <c r="M1831" s="7" t="s">
        <v>11112</v>
      </c>
      <c r="N1831" s="7"/>
      <c r="O1831" s="7" t="s">
        <v>185</v>
      </c>
      <c r="P1831" s="7"/>
      <c r="Q1831" s="7" t="s">
        <v>185</v>
      </c>
      <c r="R1831" s="7" t="s">
        <v>112</v>
      </c>
      <c r="S1831" s="7" t="s">
        <v>185</v>
      </c>
      <c r="T1831" s="7" t="s">
        <v>185</v>
      </c>
      <c r="U1831" s="7" t="s">
        <v>185</v>
      </c>
      <c r="V1831" s="7" t="s">
        <v>113</v>
      </c>
      <c r="W1831" s="7"/>
      <c r="X1831" s="7"/>
      <c r="Y1831" s="7"/>
      <c r="Z1831" s="7"/>
      <c r="AA1831" s="7" t="s">
        <v>57</v>
      </c>
      <c r="AB1831" s="7" t="s">
        <v>85</v>
      </c>
      <c r="AC1831" s="7"/>
      <c r="AD1831" s="7"/>
      <c r="AE1831" s="7"/>
      <c r="AF1831" s="7" t="s">
        <v>58</v>
      </c>
      <c r="AG1831" s="7">
        <v>20</v>
      </c>
      <c r="AH1831" s="7" t="s">
        <v>4416</v>
      </c>
      <c r="AI1831" s="7" t="s">
        <v>317</v>
      </c>
      <c r="AJ1831" s="7" t="s">
        <v>91</v>
      </c>
      <c r="AK1831" s="7"/>
      <c r="AL1831" s="7"/>
      <c r="AM1831" s="7"/>
      <c r="AN1831" s="7"/>
      <c r="AO1831" s="7" t="s">
        <v>10524</v>
      </c>
      <c r="AP1831" s="7" t="s">
        <v>1503</v>
      </c>
      <c r="AQ1831" s="7">
        <v>0.50516506999999999</v>
      </c>
      <c r="AR1831" s="7">
        <v>0.50125036000000001</v>
      </c>
      <c r="AS1831" s="7" t="s">
        <v>192</v>
      </c>
      <c r="AT1831" s="5">
        <v>0.59581790400000001</v>
      </c>
      <c r="AU1831" s="5" t="str">
        <f>IF(AT1831,R1831)</f>
        <v>French</v>
      </c>
      <c r="AV1831" s="5" t="str">
        <f>Q1829</f>
        <v>Swiss</v>
      </c>
      <c r="AW1831" s="5"/>
      <c r="AX1831" s="7"/>
      <c r="AY1831" t="s">
        <v>12252</v>
      </c>
    </row>
    <row r="1832" spans="1:51">
      <c r="A1832" t="s">
        <v>1444</v>
      </c>
      <c r="B1832" t="s">
        <v>47</v>
      </c>
      <c r="C1832">
        <v>952</v>
      </c>
      <c r="D1832">
        <v>254</v>
      </c>
      <c r="E1832" t="s">
        <v>1445</v>
      </c>
      <c r="F1832" t="s">
        <v>49</v>
      </c>
      <c r="G1832" t="s">
        <v>50</v>
      </c>
      <c r="H1832" t="s">
        <v>1444</v>
      </c>
      <c r="I1832">
        <v>19</v>
      </c>
      <c r="K1832" t="s">
        <v>1446</v>
      </c>
      <c r="L1832" t="s">
        <v>1447</v>
      </c>
      <c r="M1832" t="s">
        <v>1448</v>
      </c>
      <c r="N1832" t="s">
        <v>185</v>
      </c>
      <c r="O1832" t="s">
        <v>112</v>
      </c>
      <c r="P1832" t="s">
        <v>155</v>
      </c>
      <c r="Q1832" t="s">
        <v>112</v>
      </c>
      <c r="R1832" t="s">
        <v>185</v>
      </c>
      <c r="S1832" t="s">
        <v>112</v>
      </c>
      <c r="T1832" t="s">
        <v>112</v>
      </c>
      <c r="U1832" t="s">
        <v>112</v>
      </c>
      <c r="V1832" t="s">
        <v>113</v>
      </c>
      <c r="W1832" t="s">
        <v>57</v>
      </c>
      <c r="X1832" t="s">
        <v>57</v>
      </c>
      <c r="Z1832" t="s">
        <v>57</v>
      </c>
      <c r="AA1832" t="s">
        <v>57</v>
      </c>
      <c r="AB1832" t="s">
        <v>57</v>
      </c>
      <c r="AC1832" t="s">
        <v>57</v>
      </c>
      <c r="AD1832" t="s">
        <v>1449</v>
      </c>
      <c r="AF1832" t="s">
        <v>58</v>
      </c>
      <c r="AG1832">
        <v>293</v>
      </c>
      <c r="AH1832" t="s">
        <v>582</v>
      </c>
      <c r="AI1832" t="s">
        <v>583</v>
      </c>
      <c r="AO1832" t="s">
        <v>8644</v>
      </c>
      <c r="AP1832" t="s">
        <v>117</v>
      </c>
      <c r="AQ1832">
        <v>0.63110244999999998</v>
      </c>
      <c r="AR1832">
        <v>0.73280805500000001</v>
      </c>
      <c r="AT1832" s="5">
        <v>0.81452280700000002</v>
      </c>
      <c r="AU1832" s="5" t="str">
        <f>IF(AT1832,R1832)</f>
        <v>Swiss</v>
      </c>
      <c r="AV1832" s="5" t="str">
        <f>Q1832</f>
        <v>French</v>
      </c>
      <c r="AW1832" s="5"/>
      <c r="AX1832" s="5" t="s">
        <v>12250</v>
      </c>
      <c r="AY1832" t="s">
        <v>12252</v>
      </c>
    </row>
    <row r="1833" spans="1:51">
      <c r="A1833" t="s">
        <v>1810</v>
      </c>
      <c r="B1833" t="s">
        <v>47</v>
      </c>
      <c r="C1833">
        <v>953</v>
      </c>
      <c r="D1833">
        <v>309</v>
      </c>
      <c r="E1833" t="s">
        <v>1811</v>
      </c>
      <c r="F1833" t="s">
        <v>49</v>
      </c>
      <c r="G1833" t="s">
        <v>50</v>
      </c>
      <c r="H1833" t="s">
        <v>1810</v>
      </c>
      <c r="I1833">
        <v>16</v>
      </c>
      <c r="K1833" t="s">
        <v>1812</v>
      </c>
      <c r="L1833" t="s">
        <v>1813</v>
      </c>
      <c r="M1833" t="s">
        <v>1814</v>
      </c>
      <c r="N1833" t="s">
        <v>155</v>
      </c>
      <c r="P1833" t="s">
        <v>112</v>
      </c>
      <c r="Q1833" t="s">
        <v>112</v>
      </c>
      <c r="R1833" t="s">
        <v>185</v>
      </c>
      <c r="S1833" t="s">
        <v>112</v>
      </c>
      <c r="T1833" t="s">
        <v>112</v>
      </c>
      <c r="U1833" t="s">
        <v>112</v>
      </c>
      <c r="V1833" t="s">
        <v>113</v>
      </c>
      <c r="W1833" t="s">
        <v>57</v>
      </c>
      <c r="X1833" t="s">
        <v>57</v>
      </c>
      <c r="Z1833" t="s">
        <v>57</v>
      </c>
      <c r="AA1833" t="s">
        <v>57</v>
      </c>
      <c r="AB1833" t="s">
        <v>57</v>
      </c>
      <c r="AC1833" t="s">
        <v>57</v>
      </c>
      <c r="AF1833" t="s">
        <v>58</v>
      </c>
      <c r="AG1833">
        <v>80</v>
      </c>
      <c r="AH1833" t="s">
        <v>316</v>
      </c>
      <c r="AI1833" t="s">
        <v>209</v>
      </c>
      <c r="AJ1833" t="s">
        <v>317</v>
      </c>
      <c r="AO1833" t="s">
        <v>6818</v>
      </c>
      <c r="AP1833" t="s">
        <v>2253</v>
      </c>
      <c r="AQ1833">
        <v>0.80735191100000003</v>
      </c>
      <c r="AR1833">
        <v>0.89558307199999998</v>
      </c>
      <c r="AT1833" s="5">
        <v>0.71795052599999998</v>
      </c>
      <c r="AU1833" s="5" t="str">
        <f>IF(AT1833,R1833)</f>
        <v>Swiss</v>
      </c>
      <c r="AV1833" s="5" t="str">
        <f>Q1833</f>
        <v>French</v>
      </c>
      <c r="AW1833" s="5"/>
      <c r="AX1833" s="5"/>
      <c r="AY1833" t="s">
        <v>12252</v>
      </c>
    </row>
    <row r="1834" spans="1:51">
      <c r="A1834" s="7" t="s">
        <v>6051</v>
      </c>
      <c r="B1834" s="7" t="s">
        <v>47</v>
      </c>
      <c r="C1834" s="7">
        <v>957</v>
      </c>
      <c r="D1834" s="7">
        <v>1018</v>
      </c>
      <c r="E1834" s="7" t="s">
        <v>6052</v>
      </c>
      <c r="F1834" s="7" t="s">
        <v>49</v>
      </c>
      <c r="G1834" s="7" t="s">
        <v>50</v>
      </c>
      <c r="H1834" s="7" t="s">
        <v>6051</v>
      </c>
      <c r="I1834" s="7">
        <v>12</v>
      </c>
      <c r="J1834" s="7"/>
      <c r="K1834" s="7" t="s">
        <v>6053</v>
      </c>
      <c r="L1834" s="7" t="s">
        <v>6054</v>
      </c>
      <c r="M1834" s="7" t="s">
        <v>6055</v>
      </c>
      <c r="N1834" s="7" t="s">
        <v>242</v>
      </c>
      <c r="O1834" s="7"/>
      <c r="P1834" s="7"/>
      <c r="Q1834" s="7" t="s">
        <v>242</v>
      </c>
      <c r="R1834" s="7"/>
      <c r="S1834" s="7"/>
      <c r="T1834" s="7" t="s">
        <v>186</v>
      </c>
      <c r="U1834" s="7" t="s">
        <v>186</v>
      </c>
      <c r="V1834" s="7"/>
      <c r="W1834" s="7"/>
      <c r="X1834" s="7"/>
      <c r="Y1834" s="7"/>
      <c r="Z1834" s="7"/>
      <c r="AA1834" s="7" t="s">
        <v>57</v>
      </c>
      <c r="AB1834" s="7" t="s">
        <v>186</v>
      </c>
      <c r="AC1834" s="7"/>
      <c r="AD1834" s="7"/>
      <c r="AE1834" s="7"/>
      <c r="AF1834" s="7" t="s">
        <v>58</v>
      </c>
      <c r="AG1834" s="7">
        <v>163</v>
      </c>
      <c r="AH1834" s="7" t="s">
        <v>644</v>
      </c>
      <c r="AI1834" s="7" t="s">
        <v>269</v>
      </c>
      <c r="AJ1834" s="7"/>
      <c r="AK1834" s="7"/>
      <c r="AL1834" s="7"/>
      <c r="AM1834" s="7"/>
      <c r="AN1834" s="7"/>
      <c r="AO1834" s="7" t="s">
        <v>2459</v>
      </c>
      <c r="AP1834" s="7" t="s">
        <v>2460</v>
      </c>
      <c r="AQ1834" s="7">
        <v>0.38328402</v>
      </c>
      <c r="AR1834" s="7">
        <v>0.72771242999999997</v>
      </c>
      <c r="AS1834" s="7"/>
      <c r="AT1834" s="7"/>
      <c r="AU1834" s="7" t="b">
        <v>0</v>
      </c>
      <c r="AV1834" s="7" t="s">
        <v>185</v>
      </c>
      <c r="AW1834" s="7"/>
      <c r="AX1834" s="7"/>
      <c r="AY1834" t="s">
        <v>10197</v>
      </c>
    </row>
    <row r="1835" spans="1:51">
      <c r="A1835" s="7" t="s">
        <v>7949</v>
      </c>
      <c r="B1835" s="7" t="s">
        <v>47</v>
      </c>
      <c r="C1835" s="7">
        <v>959</v>
      </c>
      <c r="D1835" s="7">
        <v>1333</v>
      </c>
      <c r="E1835" s="7" t="s">
        <v>7950</v>
      </c>
      <c r="F1835" s="7" t="s">
        <v>49</v>
      </c>
      <c r="G1835" s="7" t="s">
        <v>50</v>
      </c>
      <c r="H1835" s="7" t="s">
        <v>7949</v>
      </c>
      <c r="I1835" s="7">
        <v>16</v>
      </c>
      <c r="J1835" s="7"/>
      <c r="K1835" s="7" t="s">
        <v>7951</v>
      </c>
      <c r="L1835" s="7" t="s">
        <v>7952</v>
      </c>
      <c r="M1835" s="7" t="s">
        <v>7953</v>
      </c>
      <c r="N1835" s="7"/>
      <c r="O1835" s="7"/>
      <c r="P1835" s="7" t="s">
        <v>242</v>
      </c>
      <c r="Q1835" s="7" t="s">
        <v>242</v>
      </c>
      <c r="R1835" s="7" t="s">
        <v>100</v>
      </c>
      <c r="S1835" s="7" t="s">
        <v>54</v>
      </c>
      <c r="T1835" s="7" t="s">
        <v>85</v>
      </c>
      <c r="U1835" s="7" t="s">
        <v>85</v>
      </c>
      <c r="V1835" s="7" t="s">
        <v>101</v>
      </c>
      <c r="W1835" s="7"/>
      <c r="X1835" s="7"/>
      <c r="Y1835" s="7"/>
      <c r="Z1835" s="7"/>
      <c r="AA1835" s="7" t="s">
        <v>57</v>
      </c>
      <c r="AB1835" s="7" t="s">
        <v>85</v>
      </c>
      <c r="AC1835" s="7"/>
      <c r="AD1835" s="7"/>
      <c r="AE1835" s="7"/>
      <c r="AF1835" s="7" t="s">
        <v>58</v>
      </c>
      <c r="AG1835" s="7">
        <v>1215</v>
      </c>
      <c r="AH1835" s="7" t="s">
        <v>308</v>
      </c>
      <c r="AI1835" s="7" t="s">
        <v>309</v>
      </c>
      <c r="AJ1835" s="7" t="s">
        <v>91</v>
      </c>
      <c r="AK1835" s="7"/>
      <c r="AL1835" s="7"/>
      <c r="AM1835" s="7"/>
      <c r="AN1835" s="7"/>
      <c r="AO1835" s="7" t="s">
        <v>5100</v>
      </c>
      <c r="AP1835" s="7" t="s">
        <v>191</v>
      </c>
      <c r="AQ1835" s="7">
        <v>0.74219376999999997</v>
      </c>
      <c r="AR1835" s="7">
        <v>0.73440337</v>
      </c>
      <c r="AS1835" s="7" t="s">
        <v>192</v>
      </c>
      <c r="AT1835" s="7"/>
      <c r="AU1835" s="7" t="b">
        <v>0</v>
      </c>
      <c r="AV1835" s="7" t="s">
        <v>10197</v>
      </c>
      <c r="AW1835" s="7"/>
      <c r="AX1835" s="7"/>
      <c r="AY1835" t="s">
        <v>10197</v>
      </c>
    </row>
    <row r="1836" spans="1:51">
      <c r="A1836" s="7" t="s">
        <v>9480</v>
      </c>
      <c r="B1836" s="7" t="s">
        <v>47</v>
      </c>
      <c r="C1836" s="7">
        <v>961</v>
      </c>
      <c r="D1836" s="7">
        <v>1605</v>
      </c>
      <c r="E1836" s="7" t="s">
        <v>9481</v>
      </c>
      <c r="F1836" s="7" t="s">
        <v>49</v>
      </c>
      <c r="G1836" s="7" t="s">
        <v>50</v>
      </c>
      <c r="H1836" s="7" t="s">
        <v>9480</v>
      </c>
      <c r="I1836" s="7">
        <v>13</v>
      </c>
      <c r="J1836" s="7"/>
      <c r="K1836" s="7" t="s">
        <v>9482</v>
      </c>
      <c r="L1836" s="7" t="s">
        <v>9483</v>
      </c>
      <c r="M1836" s="7" t="s">
        <v>9484</v>
      </c>
      <c r="N1836" s="7" t="s">
        <v>242</v>
      </c>
      <c r="O1836" s="7"/>
      <c r="P1836" s="7"/>
      <c r="Q1836" s="7" t="s">
        <v>242</v>
      </c>
      <c r="R1836" s="7"/>
      <c r="S1836" s="7"/>
      <c r="T1836" s="7" t="s">
        <v>186</v>
      </c>
      <c r="U1836" s="7" t="s">
        <v>186</v>
      </c>
      <c r="V1836" s="7"/>
      <c r="W1836" s="7"/>
      <c r="X1836" s="7"/>
      <c r="Y1836" s="7"/>
      <c r="Z1836" s="7"/>
      <c r="AA1836" s="7" t="s">
        <v>57</v>
      </c>
      <c r="AB1836" s="7" t="s">
        <v>186</v>
      </c>
      <c r="AC1836" s="7"/>
      <c r="AD1836" s="7"/>
      <c r="AE1836" s="7"/>
      <c r="AF1836" s="7" t="s">
        <v>58</v>
      </c>
      <c r="AG1836" s="7">
        <v>614</v>
      </c>
      <c r="AH1836" s="7" t="s">
        <v>856</v>
      </c>
      <c r="AI1836" s="7" t="s">
        <v>857</v>
      </c>
      <c r="AJ1836" s="7"/>
      <c r="AK1836" s="7"/>
      <c r="AL1836" s="7"/>
      <c r="AM1836" s="7"/>
      <c r="AN1836" s="7"/>
      <c r="AO1836" s="7" t="s">
        <v>7895</v>
      </c>
      <c r="AP1836" s="7" t="s">
        <v>7896</v>
      </c>
      <c r="AQ1836" s="7">
        <v>0.36699267000000002</v>
      </c>
      <c r="AR1836" s="7">
        <v>0.53953231999999995</v>
      </c>
      <c r="AS1836" s="7"/>
      <c r="AT1836" s="7"/>
      <c r="AU1836" s="7" t="b">
        <v>0</v>
      </c>
      <c r="AV1836" s="7" t="s">
        <v>10197</v>
      </c>
      <c r="AW1836" s="7"/>
      <c r="AX1836" s="7"/>
      <c r="AY1836" t="s">
        <v>12213</v>
      </c>
    </row>
    <row r="1837" spans="1:51">
      <c r="A1837" s="5" t="s">
        <v>9807</v>
      </c>
      <c r="B1837" s="5" t="s">
        <v>47</v>
      </c>
      <c r="C1837" s="5">
        <v>961</v>
      </c>
      <c r="D1837" s="5">
        <v>1661</v>
      </c>
      <c r="E1837" s="5" t="s">
        <v>9808</v>
      </c>
      <c r="F1837" s="5" t="s">
        <v>49</v>
      </c>
      <c r="G1837" s="5" t="s">
        <v>50</v>
      </c>
      <c r="H1837" s="5" t="s">
        <v>9807</v>
      </c>
      <c r="I1837" s="5">
        <v>17</v>
      </c>
      <c r="J1837" s="5"/>
      <c r="K1837" s="5" t="s">
        <v>9809</v>
      </c>
      <c r="L1837" s="5" t="s">
        <v>9810</v>
      </c>
      <c r="M1837" s="5" t="s">
        <v>9811</v>
      </c>
      <c r="N1837" s="5" t="s">
        <v>155</v>
      </c>
      <c r="O1837" s="5"/>
      <c r="P1837" s="5"/>
      <c r="Q1837" s="5" t="s">
        <v>155</v>
      </c>
      <c r="R1837" s="5" t="s">
        <v>184</v>
      </c>
      <c r="S1837" s="5" t="s">
        <v>155</v>
      </c>
      <c r="T1837" s="5" t="s">
        <v>155</v>
      </c>
      <c r="U1837" s="5" t="s">
        <v>155</v>
      </c>
      <c r="V1837" s="5" t="s">
        <v>113</v>
      </c>
      <c r="W1837" s="5" t="s">
        <v>57</v>
      </c>
      <c r="X1837" s="5"/>
      <c r="Y1837" s="5" t="s">
        <v>57</v>
      </c>
      <c r="Z1837" s="5" t="s">
        <v>57</v>
      </c>
      <c r="AA1837" s="5" t="s">
        <v>57</v>
      </c>
      <c r="AB1837" s="5" t="s">
        <v>57</v>
      </c>
      <c r="AC1837" s="5" t="s">
        <v>57</v>
      </c>
      <c r="AD1837" s="5"/>
      <c r="AE1837" s="5"/>
      <c r="AF1837" s="5" t="s">
        <v>58</v>
      </c>
      <c r="AG1837" s="5">
        <v>276</v>
      </c>
      <c r="AH1837" s="5" t="s">
        <v>856</v>
      </c>
      <c r="AI1837" s="5" t="s">
        <v>857</v>
      </c>
      <c r="AJ1837" s="5"/>
      <c r="AK1837" s="5"/>
      <c r="AL1837" s="5"/>
      <c r="AM1837" s="5"/>
      <c r="AN1837" s="5"/>
      <c r="AO1837" s="5" t="s">
        <v>9812</v>
      </c>
      <c r="AP1837" s="5" t="s">
        <v>1503</v>
      </c>
      <c r="AQ1837" s="5">
        <v>0.50699466800000004</v>
      </c>
      <c r="AR1837" s="5">
        <v>0.52496562599999996</v>
      </c>
      <c r="AS1837" s="5"/>
      <c r="AT1837">
        <v>0.70200485099999999</v>
      </c>
      <c r="AU1837" t="str">
        <f t="shared" ref="AU1837:AU1868" si="84">IF(AT1837,R1837)</f>
        <v>Austrian</v>
      </c>
      <c r="AV1837" t="str">
        <f t="shared" ref="AV1837:AV1868" si="85">Q1837</f>
        <v>German</v>
      </c>
      <c r="AY1837" t="b">
        <v>0</v>
      </c>
    </row>
    <row r="1838" spans="1:51">
      <c r="A1838" t="s">
        <v>2738</v>
      </c>
      <c r="B1838" t="s">
        <v>47</v>
      </c>
      <c r="C1838">
        <v>953</v>
      </c>
      <c r="D1838">
        <v>455</v>
      </c>
      <c r="E1838" t="s">
        <v>2745</v>
      </c>
      <c r="F1838" t="s">
        <v>49</v>
      </c>
      <c r="G1838" t="s">
        <v>50</v>
      </c>
      <c r="H1838" t="s">
        <v>2738</v>
      </c>
      <c r="I1838">
        <v>25</v>
      </c>
      <c r="K1838" t="s">
        <v>2740</v>
      </c>
      <c r="L1838" t="s">
        <v>2746</v>
      </c>
      <c r="M1838" t="s">
        <v>2742</v>
      </c>
      <c r="N1838" t="s">
        <v>155</v>
      </c>
      <c r="Q1838" t="s">
        <v>155</v>
      </c>
      <c r="R1838" t="s">
        <v>184</v>
      </c>
      <c r="S1838" t="s">
        <v>185</v>
      </c>
      <c r="T1838" t="s">
        <v>186</v>
      </c>
      <c r="U1838" t="s">
        <v>186</v>
      </c>
      <c r="V1838" t="s">
        <v>113</v>
      </c>
      <c r="AB1838" t="s">
        <v>186</v>
      </c>
      <c r="AF1838" t="s">
        <v>58</v>
      </c>
      <c r="AG1838">
        <v>192</v>
      </c>
      <c r="AH1838" t="s">
        <v>2646</v>
      </c>
      <c r="AI1838" t="s">
        <v>128</v>
      </c>
      <c r="AO1838" t="s">
        <v>9276</v>
      </c>
      <c r="AP1838" t="s">
        <v>117</v>
      </c>
      <c r="AQ1838">
        <v>0.50744270800000002</v>
      </c>
      <c r="AR1838">
        <v>0.81148757800000004</v>
      </c>
      <c r="AT1838" s="5">
        <v>0.47185310699999999</v>
      </c>
      <c r="AU1838" s="5" t="str">
        <f t="shared" si="84"/>
        <v>Austrian</v>
      </c>
      <c r="AV1838" s="5" t="str">
        <f t="shared" si="85"/>
        <v>German</v>
      </c>
      <c r="AW1838" s="5"/>
      <c r="AX1838" s="5"/>
      <c r="AY1838" t="b">
        <v>0</v>
      </c>
    </row>
    <row r="1839" spans="1:51">
      <c r="A1839" t="s">
        <v>1497</v>
      </c>
      <c r="B1839" t="s">
        <v>47</v>
      </c>
      <c r="C1839">
        <v>952</v>
      </c>
      <c r="D1839">
        <v>263</v>
      </c>
      <c r="E1839" t="s">
        <v>1498</v>
      </c>
      <c r="F1839" t="s">
        <v>49</v>
      </c>
      <c r="G1839" t="s">
        <v>50</v>
      </c>
      <c r="H1839" t="s">
        <v>1497</v>
      </c>
      <c r="I1839">
        <v>15</v>
      </c>
      <c r="K1839" t="s">
        <v>1499</v>
      </c>
      <c r="L1839" t="s">
        <v>1500</v>
      </c>
      <c r="M1839" t="s">
        <v>1501</v>
      </c>
      <c r="N1839" t="s">
        <v>54</v>
      </c>
      <c r="O1839" t="s">
        <v>54</v>
      </c>
      <c r="P1839" t="s">
        <v>54</v>
      </c>
      <c r="Q1839" t="s">
        <v>54</v>
      </c>
      <c r="R1839" t="s">
        <v>184</v>
      </c>
      <c r="S1839" t="s">
        <v>54</v>
      </c>
      <c r="T1839" t="s">
        <v>54</v>
      </c>
      <c r="U1839" t="s">
        <v>54</v>
      </c>
      <c r="V1839" t="s">
        <v>113</v>
      </c>
      <c r="W1839" t="s">
        <v>57</v>
      </c>
      <c r="X1839" t="s">
        <v>57</v>
      </c>
      <c r="Z1839" t="s">
        <v>57</v>
      </c>
      <c r="AA1839" t="s">
        <v>57</v>
      </c>
      <c r="AB1839" t="s">
        <v>57</v>
      </c>
      <c r="AC1839" t="s">
        <v>57</v>
      </c>
      <c r="AF1839" t="s">
        <v>58</v>
      </c>
      <c r="AG1839">
        <v>466</v>
      </c>
      <c r="AH1839" t="s">
        <v>146</v>
      </c>
      <c r="AI1839" t="s">
        <v>147</v>
      </c>
      <c r="AJ1839" t="s">
        <v>91</v>
      </c>
      <c r="AO1839" s="5" t="s">
        <v>11289</v>
      </c>
      <c r="AP1839" s="5" t="s">
        <v>4022</v>
      </c>
      <c r="AQ1839" s="5">
        <v>0.64839412699999999</v>
      </c>
      <c r="AR1839" s="5">
        <v>0.72280319500000001</v>
      </c>
      <c r="AS1839" s="5"/>
      <c r="AT1839" s="5">
        <v>0.503295626</v>
      </c>
      <c r="AU1839" s="5" t="str">
        <f t="shared" si="84"/>
        <v>Austrian</v>
      </c>
      <c r="AV1839" s="5" t="str">
        <f t="shared" si="85"/>
        <v>English</v>
      </c>
      <c r="AW1839" s="5"/>
      <c r="AX1839" s="5"/>
      <c r="AY1839" t="b">
        <v>0</v>
      </c>
    </row>
    <row r="1840" spans="1:51">
      <c r="A1840" s="7" t="s">
        <v>11922</v>
      </c>
      <c r="B1840" s="7" t="s">
        <v>47</v>
      </c>
      <c r="C1840" s="7">
        <v>964</v>
      </c>
      <c r="D1840" s="7">
        <v>2026</v>
      </c>
      <c r="E1840" s="7" t="s">
        <v>11923</v>
      </c>
      <c r="F1840" s="7" t="s">
        <v>49</v>
      </c>
      <c r="G1840" s="7" t="s">
        <v>50</v>
      </c>
      <c r="H1840" s="7" t="s">
        <v>11922</v>
      </c>
      <c r="I1840" s="7">
        <v>15</v>
      </c>
      <c r="J1840" s="7"/>
      <c r="K1840" s="7" t="s">
        <v>11924</v>
      </c>
      <c r="L1840" s="7" t="s">
        <v>11925</v>
      </c>
      <c r="M1840" s="7" t="s">
        <v>11926</v>
      </c>
      <c r="N1840" s="7"/>
      <c r="O1840" s="7" t="s">
        <v>54</v>
      </c>
      <c r="P1840" s="7"/>
      <c r="Q1840" s="7" t="s">
        <v>54</v>
      </c>
      <c r="R1840" s="7" t="s">
        <v>184</v>
      </c>
      <c r="S1840" s="7" t="s">
        <v>185</v>
      </c>
      <c r="T1840" s="7" t="s">
        <v>85</v>
      </c>
      <c r="U1840" s="7" t="s">
        <v>85</v>
      </c>
      <c r="V1840" s="7" t="s">
        <v>113</v>
      </c>
      <c r="W1840" s="7" t="s">
        <v>57</v>
      </c>
      <c r="X1840" s="7"/>
      <c r="Y1840" s="7" t="s">
        <v>57</v>
      </c>
      <c r="Z1840" s="7" t="s">
        <v>57</v>
      </c>
      <c r="AA1840" s="7" t="s">
        <v>57</v>
      </c>
      <c r="AB1840" s="7" t="s">
        <v>57</v>
      </c>
      <c r="AC1840" s="7" t="s">
        <v>57</v>
      </c>
      <c r="AD1840" s="7"/>
      <c r="AE1840" s="7"/>
      <c r="AF1840" s="7" t="s">
        <v>58</v>
      </c>
      <c r="AG1840" s="7">
        <v>237</v>
      </c>
      <c r="AH1840" s="7" t="s">
        <v>333</v>
      </c>
      <c r="AI1840" s="7" t="s">
        <v>209</v>
      </c>
      <c r="AJ1840" s="7" t="s">
        <v>334</v>
      </c>
      <c r="AK1840" s="7"/>
      <c r="AL1840" s="7"/>
      <c r="AM1840" s="7"/>
      <c r="AN1840" s="7"/>
      <c r="AO1840" s="7" t="s">
        <v>11769</v>
      </c>
      <c r="AP1840" s="7" t="s">
        <v>220</v>
      </c>
      <c r="AQ1840" s="7">
        <v>0.45192194000000002</v>
      </c>
      <c r="AR1840" s="7">
        <v>0.44335775999999999</v>
      </c>
      <c r="AS1840" s="7" t="s">
        <v>192</v>
      </c>
      <c r="AT1840" s="5">
        <f>IF(AQ1840&gt;0.4,AQ1840)</f>
        <v>0.45192194000000002</v>
      </c>
      <c r="AU1840" s="5" t="str">
        <f t="shared" si="84"/>
        <v>Austrian</v>
      </c>
      <c r="AV1840" s="5" t="str">
        <f t="shared" si="85"/>
        <v>English</v>
      </c>
      <c r="AW1840" s="5"/>
      <c r="AX1840" s="5" t="s">
        <v>1035</v>
      </c>
      <c r="AY1840" t="b">
        <v>0</v>
      </c>
    </row>
    <row r="1841" spans="1:52">
      <c r="A1841" s="5" t="s">
        <v>11284</v>
      </c>
      <c r="B1841" s="5" t="s">
        <v>47</v>
      </c>
      <c r="C1841" s="5">
        <v>963</v>
      </c>
      <c r="D1841" s="5">
        <v>1912</v>
      </c>
      <c r="E1841" s="5" t="s">
        <v>11285</v>
      </c>
      <c r="F1841" s="5" t="s">
        <v>49</v>
      </c>
      <c r="G1841" s="5" t="s">
        <v>50</v>
      </c>
      <c r="H1841" s="5" t="s">
        <v>11284</v>
      </c>
      <c r="I1841" s="5">
        <v>17</v>
      </c>
      <c r="J1841" s="5"/>
      <c r="K1841" s="5" t="s">
        <v>11286</v>
      </c>
      <c r="L1841" s="5" t="s">
        <v>11287</v>
      </c>
      <c r="M1841" s="5" t="s">
        <v>11288</v>
      </c>
      <c r="N1841" s="5"/>
      <c r="O1841" s="5"/>
      <c r="P1841" s="5"/>
      <c r="Q1841" s="5"/>
      <c r="R1841" s="5" t="s">
        <v>847</v>
      </c>
      <c r="S1841" s="5" t="s">
        <v>232</v>
      </c>
      <c r="T1841" s="5" t="s">
        <v>85</v>
      </c>
      <c r="U1841" s="5" t="s">
        <v>85</v>
      </c>
      <c r="V1841" s="5" t="s">
        <v>113</v>
      </c>
      <c r="W1841" s="5" t="s">
        <v>57</v>
      </c>
      <c r="X1841" s="5"/>
      <c r="Y1841" s="5" t="s">
        <v>57</v>
      </c>
      <c r="Z1841" s="5" t="s">
        <v>57</v>
      </c>
      <c r="AA1841" s="5" t="s">
        <v>57</v>
      </c>
      <c r="AB1841" s="5" t="s">
        <v>57</v>
      </c>
      <c r="AC1841" s="5" t="s">
        <v>57</v>
      </c>
      <c r="AD1841" s="5"/>
      <c r="AE1841" s="5"/>
      <c r="AF1841" s="5" t="s">
        <v>58</v>
      </c>
      <c r="AG1841" s="5">
        <v>100</v>
      </c>
      <c r="AH1841" s="5" t="s">
        <v>2115</v>
      </c>
      <c r="AI1841" s="5" t="s">
        <v>2116</v>
      </c>
      <c r="AJ1841" s="5"/>
      <c r="AK1841" s="5"/>
      <c r="AL1841" s="5"/>
      <c r="AM1841" s="5"/>
      <c r="AN1841" s="5"/>
      <c r="AO1841" t="s">
        <v>11951</v>
      </c>
      <c r="AP1841" t="s">
        <v>4156</v>
      </c>
      <c r="AQ1841">
        <v>0.61254601500000005</v>
      </c>
      <c r="AR1841">
        <v>0.73499573900000004</v>
      </c>
      <c r="AT1841" s="5">
        <v>0.49995499999999998</v>
      </c>
      <c r="AU1841" s="5" t="str">
        <f t="shared" si="84"/>
        <v>Belgium</v>
      </c>
      <c r="AV1841" s="5">
        <f t="shared" si="85"/>
        <v>0</v>
      </c>
      <c r="AW1841" s="5"/>
      <c r="AX1841" s="5"/>
      <c r="AY1841" t="b">
        <v>0</v>
      </c>
    </row>
    <row r="1842" spans="1:52" s="9" customFormat="1">
      <c r="A1842" t="s">
        <v>2012</v>
      </c>
      <c r="B1842" t="s">
        <v>47</v>
      </c>
      <c r="C1842">
        <v>953</v>
      </c>
      <c r="D1842">
        <v>338</v>
      </c>
      <c r="E1842" t="s">
        <v>2013</v>
      </c>
      <c r="F1842" t="s">
        <v>49</v>
      </c>
      <c r="G1842" t="s">
        <v>50</v>
      </c>
      <c r="H1842" t="s">
        <v>2012</v>
      </c>
      <c r="I1842">
        <v>17</v>
      </c>
      <c r="J1842"/>
      <c r="K1842" t="s">
        <v>2014</v>
      </c>
      <c r="L1842" t="s">
        <v>2015</v>
      </c>
      <c r="M1842" t="s">
        <v>2016</v>
      </c>
      <c r="N1842" t="s">
        <v>155</v>
      </c>
      <c r="O1842"/>
      <c r="P1842"/>
      <c r="Q1842" t="s">
        <v>155</v>
      </c>
      <c r="R1842" t="s">
        <v>847</v>
      </c>
      <c r="S1842" t="s">
        <v>55</v>
      </c>
      <c r="T1842" t="s">
        <v>186</v>
      </c>
      <c r="U1842" t="s">
        <v>186</v>
      </c>
      <c r="V1842"/>
      <c r="W1842"/>
      <c r="X1842"/>
      <c r="Y1842"/>
      <c r="Z1842"/>
      <c r="AA1842" t="s">
        <v>57</v>
      </c>
      <c r="AB1842" t="s">
        <v>186</v>
      </c>
      <c r="AC1842"/>
      <c r="AD1842"/>
      <c r="AE1842"/>
      <c r="AF1842" t="s">
        <v>58</v>
      </c>
      <c r="AG1842">
        <v>6</v>
      </c>
      <c r="AH1842" t="s">
        <v>2017</v>
      </c>
      <c r="AI1842" t="s">
        <v>209</v>
      </c>
      <c r="AJ1842" t="s">
        <v>2018</v>
      </c>
      <c r="AK1842"/>
      <c r="AL1842"/>
      <c r="AM1842"/>
      <c r="AN1842"/>
      <c r="AO1842" t="s">
        <v>3856</v>
      </c>
      <c r="AP1842" t="s">
        <v>380</v>
      </c>
      <c r="AQ1842">
        <v>0.75479651699999994</v>
      </c>
      <c r="AR1842">
        <v>0.97374598000000001</v>
      </c>
      <c r="AS1842"/>
      <c r="AT1842" s="5">
        <v>0.42970297800000001</v>
      </c>
      <c r="AU1842" s="5" t="str">
        <f t="shared" si="84"/>
        <v>Belgium</v>
      </c>
      <c r="AV1842" s="5" t="str">
        <f t="shared" si="85"/>
        <v>German</v>
      </c>
      <c r="AW1842" s="5"/>
      <c r="AX1842" s="5"/>
      <c r="AY1842" t="b">
        <v>0</v>
      </c>
    </row>
    <row r="1843" spans="1:52">
      <c r="A1843" t="s">
        <v>3690</v>
      </c>
      <c r="B1843" t="s">
        <v>47</v>
      </c>
      <c r="C1843">
        <v>954</v>
      </c>
      <c r="D1843">
        <v>617</v>
      </c>
      <c r="E1843" t="s">
        <v>3691</v>
      </c>
      <c r="F1843" t="s">
        <v>49</v>
      </c>
      <c r="G1843" t="s">
        <v>50</v>
      </c>
      <c r="H1843" t="s">
        <v>3690</v>
      </c>
      <c r="I1843">
        <v>15</v>
      </c>
      <c r="K1843" t="s">
        <v>3692</v>
      </c>
      <c r="L1843" t="s">
        <v>3693</v>
      </c>
      <c r="M1843" t="s">
        <v>3694</v>
      </c>
      <c r="N1843" t="s">
        <v>54</v>
      </c>
      <c r="Q1843" t="s">
        <v>54</v>
      </c>
      <c r="R1843" t="s">
        <v>847</v>
      </c>
      <c r="S1843" t="s">
        <v>54</v>
      </c>
      <c r="T1843" t="s">
        <v>54</v>
      </c>
      <c r="U1843" t="s">
        <v>54</v>
      </c>
      <c r="V1843" t="s">
        <v>113</v>
      </c>
      <c r="W1843" t="s">
        <v>57</v>
      </c>
      <c r="X1843" t="s">
        <v>57</v>
      </c>
      <c r="Z1843" t="s">
        <v>57</v>
      </c>
      <c r="AA1843" t="s">
        <v>57</v>
      </c>
      <c r="AB1843" t="s">
        <v>57</v>
      </c>
      <c r="AC1843" t="s">
        <v>57</v>
      </c>
      <c r="AF1843" t="s">
        <v>58</v>
      </c>
      <c r="AG1843">
        <v>94</v>
      </c>
      <c r="AH1843" t="s">
        <v>1359</v>
      </c>
      <c r="AI1843" t="s">
        <v>1360</v>
      </c>
      <c r="AO1843" t="s">
        <v>6590</v>
      </c>
      <c r="AP1843" t="s">
        <v>159</v>
      </c>
      <c r="AQ1843">
        <v>0.572811764</v>
      </c>
      <c r="AR1843">
        <v>0.73289378100000002</v>
      </c>
      <c r="AT1843" s="5">
        <v>0.64303855099999996</v>
      </c>
      <c r="AU1843" s="5" t="str">
        <f t="shared" si="84"/>
        <v>Belgium</v>
      </c>
      <c r="AV1843" s="5" t="str">
        <f t="shared" si="85"/>
        <v>English</v>
      </c>
      <c r="AW1843" s="5"/>
      <c r="AX1843" s="5"/>
      <c r="AY1843" t="b">
        <v>0</v>
      </c>
    </row>
    <row r="1844" spans="1:52">
      <c r="A1844" t="s">
        <v>2792</v>
      </c>
      <c r="B1844" t="s">
        <v>47</v>
      </c>
      <c r="C1844">
        <v>954</v>
      </c>
      <c r="D1844">
        <v>464</v>
      </c>
      <c r="E1844" t="s">
        <v>2793</v>
      </c>
      <c r="F1844" t="s">
        <v>49</v>
      </c>
      <c r="G1844" t="s">
        <v>50</v>
      </c>
      <c r="H1844" t="s">
        <v>2792</v>
      </c>
      <c r="I1844">
        <v>18</v>
      </c>
      <c r="K1844" t="s">
        <v>2794</v>
      </c>
      <c r="L1844" t="s">
        <v>2795</v>
      </c>
      <c r="M1844" t="s">
        <v>2796</v>
      </c>
      <c r="N1844" t="s">
        <v>54</v>
      </c>
      <c r="Q1844" t="s">
        <v>54</v>
      </c>
      <c r="R1844" t="s">
        <v>847</v>
      </c>
      <c r="S1844" t="s">
        <v>55</v>
      </c>
      <c r="T1844" t="s">
        <v>85</v>
      </c>
      <c r="U1844" t="s">
        <v>85</v>
      </c>
      <c r="V1844" t="s">
        <v>113</v>
      </c>
      <c r="W1844" t="s">
        <v>57</v>
      </c>
      <c r="X1844" t="s">
        <v>57</v>
      </c>
      <c r="Z1844" t="s">
        <v>57</v>
      </c>
      <c r="AA1844" t="s">
        <v>57</v>
      </c>
      <c r="AB1844" t="s">
        <v>57</v>
      </c>
      <c r="AC1844" t="s">
        <v>57</v>
      </c>
      <c r="AF1844" t="s">
        <v>58</v>
      </c>
      <c r="AG1844">
        <v>38</v>
      </c>
      <c r="AH1844" t="s">
        <v>644</v>
      </c>
      <c r="AI1844" t="s">
        <v>269</v>
      </c>
      <c r="AO1844" t="s">
        <v>6518</v>
      </c>
      <c r="AP1844" t="s">
        <v>159</v>
      </c>
      <c r="AQ1844">
        <v>0.50776310899999999</v>
      </c>
      <c r="AR1844">
        <v>0.76428500200000005</v>
      </c>
      <c r="AT1844" s="5">
        <v>0.60263992200000005</v>
      </c>
      <c r="AU1844" s="5" t="str">
        <f t="shared" si="84"/>
        <v>Belgium</v>
      </c>
      <c r="AV1844" s="5" t="str">
        <f t="shared" si="85"/>
        <v>English</v>
      </c>
      <c r="AW1844" s="5"/>
      <c r="AX1844" s="5"/>
      <c r="AY1844" t="b">
        <v>0</v>
      </c>
    </row>
    <row r="1845" spans="1:52">
      <c r="A1845" t="s">
        <v>2988</v>
      </c>
      <c r="B1845" t="s">
        <v>47</v>
      </c>
      <c r="C1845">
        <v>954</v>
      </c>
      <c r="D1845">
        <v>501</v>
      </c>
      <c r="E1845" t="s">
        <v>2989</v>
      </c>
      <c r="F1845" t="s">
        <v>49</v>
      </c>
      <c r="G1845" t="s">
        <v>50</v>
      </c>
      <c r="H1845" t="s">
        <v>2988</v>
      </c>
      <c r="I1845">
        <v>19</v>
      </c>
      <c r="K1845" t="s">
        <v>2990</v>
      </c>
      <c r="L1845" t="s">
        <v>2991</v>
      </c>
      <c r="M1845" t="s">
        <v>2992</v>
      </c>
      <c r="N1845" t="s">
        <v>55</v>
      </c>
      <c r="Q1845" t="s">
        <v>55</v>
      </c>
      <c r="R1845" t="s">
        <v>847</v>
      </c>
      <c r="S1845" t="s">
        <v>112</v>
      </c>
      <c r="T1845" t="s">
        <v>186</v>
      </c>
      <c r="U1845" t="s">
        <v>186</v>
      </c>
      <c r="AA1845" t="s">
        <v>57</v>
      </c>
      <c r="AB1845" t="s">
        <v>186</v>
      </c>
      <c r="AF1845" t="s">
        <v>58</v>
      </c>
      <c r="AG1845">
        <v>634</v>
      </c>
      <c r="AH1845" t="s">
        <v>680</v>
      </c>
      <c r="AI1845" t="s">
        <v>681</v>
      </c>
      <c r="AJ1845" t="s">
        <v>91</v>
      </c>
      <c r="AO1845" t="s">
        <v>10802</v>
      </c>
      <c r="AP1845" t="s">
        <v>128</v>
      </c>
      <c r="AQ1845">
        <v>0.76813964300000004</v>
      </c>
      <c r="AR1845">
        <v>0.89922694599999997</v>
      </c>
      <c r="AT1845" s="5">
        <v>0.53305776900000001</v>
      </c>
      <c r="AU1845" s="5" t="str">
        <f t="shared" si="84"/>
        <v>Belgium</v>
      </c>
      <c r="AV1845" s="5" t="str">
        <f t="shared" si="85"/>
        <v>Irish</v>
      </c>
      <c r="AW1845" s="5"/>
      <c r="AX1845" s="5"/>
      <c r="AY1845" t="b">
        <v>0</v>
      </c>
    </row>
    <row r="1846" spans="1:52">
      <c r="A1846" t="s">
        <v>2976</v>
      </c>
      <c r="B1846" t="s">
        <v>47</v>
      </c>
      <c r="C1846">
        <v>954</v>
      </c>
      <c r="D1846">
        <v>499</v>
      </c>
      <c r="E1846" t="s">
        <v>2977</v>
      </c>
      <c r="F1846" t="s">
        <v>49</v>
      </c>
      <c r="G1846" t="s">
        <v>50</v>
      </c>
      <c r="H1846" t="s">
        <v>2976</v>
      </c>
      <c r="I1846">
        <v>19</v>
      </c>
      <c r="K1846" t="s">
        <v>2978</v>
      </c>
      <c r="L1846" t="s">
        <v>2979</v>
      </c>
      <c r="M1846" t="s">
        <v>2980</v>
      </c>
      <c r="N1846" t="s">
        <v>54</v>
      </c>
      <c r="Q1846" t="s">
        <v>54</v>
      </c>
      <c r="R1846" t="s">
        <v>847</v>
      </c>
      <c r="S1846" t="s">
        <v>100</v>
      </c>
      <c r="T1846" t="s">
        <v>186</v>
      </c>
      <c r="U1846" t="s">
        <v>186</v>
      </c>
      <c r="V1846" t="s">
        <v>113</v>
      </c>
      <c r="W1846" t="s">
        <v>57</v>
      </c>
      <c r="X1846" t="s">
        <v>57</v>
      </c>
      <c r="Z1846" t="s">
        <v>57</v>
      </c>
      <c r="AA1846" t="s">
        <v>57</v>
      </c>
      <c r="AB1846" t="s">
        <v>57</v>
      </c>
      <c r="AC1846" t="s">
        <v>57</v>
      </c>
      <c r="AF1846" t="s">
        <v>58</v>
      </c>
      <c r="AG1846">
        <v>1005</v>
      </c>
      <c r="AH1846" t="s">
        <v>308</v>
      </c>
      <c r="AI1846" t="s">
        <v>309</v>
      </c>
      <c r="AJ1846" t="s">
        <v>91</v>
      </c>
      <c r="AO1846" t="s">
        <v>3827</v>
      </c>
      <c r="AP1846" t="s">
        <v>1417</v>
      </c>
      <c r="AQ1846">
        <v>0.77530874699999996</v>
      </c>
      <c r="AR1846">
        <v>0.78998704200000003</v>
      </c>
      <c r="AT1846" s="5">
        <v>0.57578281200000003</v>
      </c>
      <c r="AU1846" s="5" t="str">
        <f t="shared" si="84"/>
        <v>Belgium</v>
      </c>
      <c r="AV1846" s="5" t="str">
        <f t="shared" si="85"/>
        <v>English</v>
      </c>
      <c r="AW1846" s="5"/>
      <c r="AX1846" s="5"/>
      <c r="AY1846" t="b">
        <v>0</v>
      </c>
    </row>
    <row r="1847" spans="1:52">
      <c r="A1847" t="s">
        <v>3690</v>
      </c>
      <c r="B1847" t="s">
        <v>47</v>
      </c>
      <c r="C1847">
        <v>954</v>
      </c>
      <c r="D1847">
        <v>618</v>
      </c>
      <c r="E1847" t="s">
        <v>3696</v>
      </c>
      <c r="F1847" t="s">
        <v>49</v>
      </c>
      <c r="G1847" t="s">
        <v>50</v>
      </c>
      <c r="H1847" t="s">
        <v>3690</v>
      </c>
      <c r="I1847">
        <v>15</v>
      </c>
      <c r="K1847" t="s">
        <v>3692</v>
      </c>
      <c r="L1847" t="s">
        <v>3697</v>
      </c>
      <c r="M1847" t="s">
        <v>3694</v>
      </c>
      <c r="N1847" t="s">
        <v>54</v>
      </c>
      <c r="Q1847" t="s">
        <v>54</v>
      </c>
      <c r="R1847" t="s">
        <v>847</v>
      </c>
      <c r="S1847" t="s">
        <v>54</v>
      </c>
      <c r="T1847" t="s">
        <v>54</v>
      </c>
      <c r="U1847" t="s">
        <v>54</v>
      </c>
      <c r="V1847" t="s">
        <v>113</v>
      </c>
      <c r="W1847" t="s">
        <v>57</v>
      </c>
      <c r="X1847" t="s">
        <v>57</v>
      </c>
      <c r="Z1847" t="s">
        <v>57</v>
      </c>
      <c r="AA1847" t="s">
        <v>57</v>
      </c>
      <c r="AB1847" t="s">
        <v>57</v>
      </c>
      <c r="AC1847" t="s">
        <v>57</v>
      </c>
      <c r="AF1847" t="s">
        <v>58</v>
      </c>
      <c r="AG1847">
        <v>128</v>
      </c>
      <c r="AH1847" t="s">
        <v>617</v>
      </c>
      <c r="AI1847" t="s">
        <v>618</v>
      </c>
      <c r="AO1847" t="s">
        <v>4368</v>
      </c>
      <c r="AP1847" t="s">
        <v>159</v>
      </c>
      <c r="AQ1847">
        <v>0.62055457400000003</v>
      </c>
      <c r="AR1847">
        <v>0.65070930500000002</v>
      </c>
      <c r="AT1847" s="5">
        <v>0.50823889499999997</v>
      </c>
      <c r="AU1847" s="5" t="str">
        <f t="shared" si="84"/>
        <v>Belgium</v>
      </c>
      <c r="AV1847" s="5" t="str">
        <f t="shared" si="85"/>
        <v>English</v>
      </c>
      <c r="AW1847" s="5"/>
      <c r="AX1847" s="5"/>
      <c r="AY1847" t="b">
        <v>0</v>
      </c>
      <c r="AZ1847" s="5"/>
    </row>
    <row r="1848" spans="1:52">
      <c r="A1848" s="7" t="s">
        <v>11278</v>
      </c>
      <c r="B1848" s="7" t="s">
        <v>47</v>
      </c>
      <c r="C1848" s="7">
        <v>963</v>
      </c>
      <c r="D1848" s="7">
        <v>1911</v>
      </c>
      <c r="E1848" s="7" t="s">
        <v>11279</v>
      </c>
      <c r="F1848" s="7" t="s">
        <v>49</v>
      </c>
      <c r="G1848" s="7" t="s">
        <v>50</v>
      </c>
      <c r="H1848" s="7" t="s">
        <v>11278</v>
      </c>
      <c r="I1848" s="7">
        <v>18</v>
      </c>
      <c r="J1848" s="7"/>
      <c r="K1848" s="7" t="s">
        <v>11280</v>
      </c>
      <c r="L1848" s="7" t="s">
        <v>11281</v>
      </c>
      <c r="M1848" s="7" t="s">
        <v>11282</v>
      </c>
      <c r="N1848" s="7" t="s">
        <v>232</v>
      </c>
      <c r="O1848" s="7"/>
      <c r="P1848" s="7"/>
      <c r="Q1848" s="7" t="s">
        <v>232</v>
      </c>
      <c r="R1848" s="7" t="s">
        <v>847</v>
      </c>
      <c r="S1848" s="7" t="s">
        <v>232</v>
      </c>
      <c r="T1848" s="7" t="s">
        <v>232</v>
      </c>
      <c r="U1848" s="7" t="s">
        <v>232</v>
      </c>
      <c r="V1848" s="7" t="s">
        <v>113</v>
      </c>
      <c r="W1848" s="7" t="s">
        <v>57</v>
      </c>
      <c r="X1848" s="7"/>
      <c r="Y1848" s="7" t="s">
        <v>57</v>
      </c>
      <c r="Z1848" s="7" t="s">
        <v>57</v>
      </c>
      <c r="AA1848" s="7" t="s">
        <v>57</v>
      </c>
      <c r="AB1848" s="7" t="s">
        <v>57</v>
      </c>
      <c r="AC1848" s="7" t="s">
        <v>57</v>
      </c>
      <c r="AD1848" s="7"/>
      <c r="AE1848" s="7"/>
      <c r="AF1848" s="7" t="s">
        <v>58</v>
      </c>
      <c r="AG1848" s="7">
        <v>127</v>
      </c>
      <c r="AH1848" s="7" t="s">
        <v>1351</v>
      </c>
      <c r="AI1848" s="7" t="s">
        <v>1352</v>
      </c>
      <c r="AJ1848" s="7"/>
      <c r="AK1848" s="7"/>
      <c r="AL1848" s="7"/>
      <c r="AM1848" s="7"/>
      <c r="AN1848" s="7"/>
      <c r="AO1848" s="7" t="s">
        <v>10715</v>
      </c>
      <c r="AP1848" s="7" t="s">
        <v>191</v>
      </c>
      <c r="AQ1848" s="7">
        <v>0.52983566000000004</v>
      </c>
      <c r="AR1848" s="7">
        <v>0.56543082</v>
      </c>
      <c r="AS1848" s="7"/>
      <c r="AT1848" s="5">
        <v>0.72154882600000003</v>
      </c>
      <c r="AU1848" s="5" t="str">
        <f t="shared" si="84"/>
        <v>Belgium</v>
      </c>
      <c r="AV1848" s="5" t="str">
        <f t="shared" si="85"/>
        <v>Dutch</v>
      </c>
      <c r="AW1848" s="5"/>
      <c r="AX1848" s="5" t="b">
        <v>0</v>
      </c>
      <c r="AY1848" t="b">
        <v>0</v>
      </c>
      <c r="AZ1848" s="5"/>
    </row>
    <row r="1849" spans="1:52">
      <c r="A1849" t="s">
        <v>4337</v>
      </c>
      <c r="B1849" t="s">
        <v>47</v>
      </c>
      <c r="C1849">
        <v>955</v>
      </c>
      <c r="D1849">
        <v>725</v>
      </c>
      <c r="E1849" t="s">
        <v>4338</v>
      </c>
      <c r="F1849" t="s">
        <v>49</v>
      </c>
      <c r="G1849" t="s">
        <v>50</v>
      </c>
      <c r="H1849" t="s">
        <v>4337</v>
      </c>
      <c r="I1849">
        <v>15</v>
      </c>
      <c r="K1849" t="s">
        <v>4339</v>
      </c>
      <c r="L1849" t="s">
        <v>4340</v>
      </c>
      <c r="M1849" t="s">
        <v>4341</v>
      </c>
      <c r="N1849" t="s">
        <v>155</v>
      </c>
      <c r="Q1849" t="s">
        <v>155</v>
      </c>
      <c r="R1849" t="s">
        <v>4342</v>
      </c>
      <c r="S1849" t="s">
        <v>83</v>
      </c>
      <c r="T1849" t="s">
        <v>85</v>
      </c>
      <c r="U1849" t="s">
        <v>85</v>
      </c>
      <c r="V1849" t="s">
        <v>493</v>
      </c>
      <c r="W1849" t="s">
        <v>57</v>
      </c>
      <c r="X1849" t="s">
        <v>57</v>
      </c>
      <c r="Z1849" t="s">
        <v>57</v>
      </c>
      <c r="AA1849" t="s">
        <v>57</v>
      </c>
      <c r="AB1849" t="s">
        <v>57</v>
      </c>
      <c r="AC1849" t="s">
        <v>57</v>
      </c>
      <c r="AF1849" t="s">
        <v>58</v>
      </c>
      <c r="AG1849">
        <v>49</v>
      </c>
      <c r="AH1849" t="s">
        <v>1517</v>
      </c>
      <c r="AI1849" t="s">
        <v>1518</v>
      </c>
      <c r="AO1849" s="5" t="s">
        <v>1402</v>
      </c>
      <c r="AP1849" s="5" t="s">
        <v>149</v>
      </c>
      <c r="AQ1849" s="5">
        <v>0.506295249</v>
      </c>
      <c r="AR1849" s="5">
        <v>0.58497323400000001</v>
      </c>
      <c r="AS1849" s="5"/>
      <c r="AT1849" s="5">
        <v>0.4949075</v>
      </c>
      <c r="AU1849" s="5" t="str">
        <f t="shared" si="84"/>
        <v>Bulgarian</v>
      </c>
      <c r="AV1849" s="5" t="str">
        <f t="shared" si="85"/>
        <v>German</v>
      </c>
      <c r="AW1849" s="5"/>
      <c r="AX1849" s="5"/>
      <c r="AY1849" t="b">
        <v>0</v>
      </c>
      <c r="AZ1849" s="5"/>
    </row>
    <row r="1850" spans="1:52">
      <c r="A1850" s="5" t="s">
        <v>1395</v>
      </c>
      <c r="B1850" s="5" t="s">
        <v>47</v>
      </c>
      <c r="C1850" s="5">
        <v>952</v>
      </c>
      <c r="D1850" s="5">
        <v>247</v>
      </c>
      <c r="E1850" s="5" t="s">
        <v>1396</v>
      </c>
      <c r="F1850" s="5" t="s">
        <v>49</v>
      </c>
      <c r="G1850" s="5" t="s">
        <v>50</v>
      </c>
      <c r="H1850" s="5" t="s">
        <v>1395</v>
      </c>
      <c r="I1850" s="5">
        <v>18</v>
      </c>
      <c r="J1850" s="5"/>
      <c r="K1850" s="5" t="s">
        <v>1397</v>
      </c>
      <c r="L1850" s="5" t="s">
        <v>1398</v>
      </c>
      <c r="M1850" s="5" t="s">
        <v>1399</v>
      </c>
      <c r="N1850" s="5" t="s">
        <v>165</v>
      </c>
      <c r="O1850" s="5" t="s">
        <v>165</v>
      </c>
      <c r="P1850" s="5" t="s">
        <v>165</v>
      </c>
      <c r="Q1850" s="5" t="s">
        <v>165</v>
      </c>
      <c r="R1850" s="5" t="s">
        <v>1400</v>
      </c>
      <c r="S1850" s="5" t="s">
        <v>112</v>
      </c>
      <c r="T1850" s="5" t="s">
        <v>85</v>
      </c>
      <c r="U1850" s="5" t="s">
        <v>85</v>
      </c>
      <c r="V1850" s="5" t="s">
        <v>1401</v>
      </c>
      <c r="W1850" s="5" t="s">
        <v>57</v>
      </c>
      <c r="X1850" s="5" t="s">
        <v>57</v>
      </c>
      <c r="Y1850" s="5"/>
      <c r="Z1850" s="5" t="s">
        <v>57</v>
      </c>
      <c r="AA1850" s="5" t="s">
        <v>57</v>
      </c>
      <c r="AB1850" s="5" t="s">
        <v>57</v>
      </c>
      <c r="AC1850" s="5" t="s">
        <v>57</v>
      </c>
      <c r="AD1850" s="5"/>
      <c r="AE1850" s="5"/>
      <c r="AF1850" s="5" t="s">
        <v>58</v>
      </c>
      <c r="AG1850" s="5">
        <v>84</v>
      </c>
      <c r="AH1850" s="5" t="s">
        <v>432</v>
      </c>
      <c r="AI1850" s="5" t="s">
        <v>433</v>
      </c>
      <c r="AJ1850" s="5"/>
      <c r="AK1850" s="5"/>
      <c r="AL1850" s="5"/>
      <c r="AM1850" s="5"/>
      <c r="AN1850" s="5"/>
      <c r="AO1850" s="5" t="s">
        <v>2299</v>
      </c>
      <c r="AP1850" s="5" t="s">
        <v>2300</v>
      </c>
      <c r="AQ1850" s="5">
        <v>0.54136616900000001</v>
      </c>
      <c r="AR1850" s="5">
        <v>0.95581287199999998</v>
      </c>
      <c r="AS1850" s="5"/>
      <c r="AT1850" s="5">
        <v>0.50717662699999999</v>
      </c>
      <c r="AU1850" s="5" t="str">
        <f t="shared" si="84"/>
        <v>Congo</v>
      </c>
      <c r="AV1850" s="5" t="str">
        <f t="shared" si="85"/>
        <v>Italian</v>
      </c>
      <c r="AW1850" s="5"/>
      <c r="AX1850" s="5"/>
      <c r="AY1850" t="b">
        <v>0</v>
      </c>
      <c r="AZ1850" s="5"/>
    </row>
    <row r="1851" spans="1:52">
      <c r="A1851" s="5" t="s">
        <v>1395</v>
      </c>
      <c r="B1851" s="5" t="s">
        <v>47</v>
      </c>
      <c r="C1851" s="5">
        <v>952</v>
      </c>
      <c r="D1851" s="5">
        <v>248</v>
      </c>
      <c r="E1851" s="5" t="s">
        <v>1403</v>
      </c>
      <c r="F1851" s="5" t="s">
        <v>49</v>
      </c>
      <c r="G1851" s="5" t="s">
        <v>50</v>
      </c>
      <c r="H1851" s="5" t="s">
        <v>1395</v>
      </c>
      <c r="I1851" s="5">
        <v>18</v>
      </c>
      <c r="J1851" s="5"/>
      <c r="K1851" s="5" t="s">
        <v>1397</v>
      </c>
      <c r="L1851" s="5" t="s">
        <v>1404</v>
      </c>
      <c r="M1851" s="5" t="s">
        <v>1399</v>
      </c>
      <c r="N1851" s="5" t="s">
        <v>165</v>
      </c>
      <c r="O1851" s="5" t="s">
        <v>165</v>
      </c>
      <c r="P1851" s="5" t="s">
        <v>165</v>
      </c>
      <c r="Q1851" s="5" t="s">
        <v>165</v>
      </c>
      <c r="R1851" s="5" t="s">
        <v>1400</v>
      </c>
      <c r="S1851" s="5" t="s">
        <v>112</v>
      </c>
      <c r="T1851" s="5" t="s">
        <v>85</v>
      </c>
      <c r="U1851" s="5" t="s">
        <v>85</v>
      </c>
      <c r="V1851" s="5" t="s">
        <v>1401</v>
      </c>
      <c r="W1851" s="5" t="s">
        <v>57</v>
      </c>
      <c r="X1851" s="5" t="s">
        <v>57</v>
      </c>
      <c r="Y1851" s="5"/>
      <c r="Z1851" s="5" t="s">
        <v>57</v>
      </c>
      <c r="AA1851" s="5" t="s">
        <v>57</v>
      </c>
      <c r="AB1851" s="5" t="s">
        <v>57</v>
      </c>
      <c r="AC1851" s="5" t="s">
        <v>57</v>
      </c>
      <c r="AD1851" s="5"/>
      <c r="AE1851" s="5"/>
      <c r="AF1851" s="5" t="s">
        <v>58</v>
      </c>
      <c r="AG1851" s="5">
        <v>300</v>
      </c>
      <c r="AH1851" s="5" t="s">
        <v>432</v>
      </c>
      <c r="AI1851" s="5" t="s">
        <v>433</v>
      </c>
      <c r="AJ1851" s="5"/>
      <c r="AK1851" s="5"/>
      <c r="AL1851" s="5"/>
      <c r="AM1851" s="5"/>
      <c r="AN1851" s="5"/>
      <c r="AO1851" s="5" t="s">
        <v>5792</v>
      </c>
      <c r="AP1851" s="5" t="s">
        <v>1503</v>
      </c>
      <c r="AQ1851" s="5">
        <v>0.445768526</v>
      </c>
      <c r="AR1851" s="5">
        <v>0.75860374900000005</v>
      </c>
      <c r="AS1851" s="5"/>
      <c r="AT1851" s="5">
        <v>0.47790352899999999</v>
      </c>
      <c r="AU1851" s="5" t="str">
        <f t="shared" si="84"/>
        <v>Congo</v>
      </c>
      <c r="AV1851" s="5" t="str">
        <f t="shared" si="85"/>
        <v>Italian</v>
      </c>
      <c r="AW1851" s="5"/>
      <c r="AX1851" s="5"/>
      <c r="AY1851" t="b">
        <v>0</v>
      </c>
    </row>
    <row r="1852" spans="1:52">
      <c r="A1852" s="7" t="s">
        <v>5521</v>
      </c>
      <c r="B1852" s="7" t="s">
        <v>47</v>
      </c>
      <c r="C1852" s="7">
        <v>956</v>
      </c>
      <c r="D1852" s="7">
        <v>929</v>
      </c>
      <c r="E1852" s="7" t="s">
        <v>5522</v>
      </c>
      <c r="F1852" s="7" t="s">
        <v>49</v>
      </c>
      <c r="G1852" s="7" t="s">
        <v>50</v>
      </c>
      <c r="H1852" s="7" t="s">
        <v>5521</v>
      </c>
      <c r="I1852" s="7">
        <v>15</v>
      </c>
      <c r="J1852" s="7"/>
      <c r="K1852" s="7" t="s">
        <v>5523</v>
      </c>
      <c r="L1852" s="7" t="s">
        <v>1201</v>
      </c>
      <c r="M1852" s="7" t="s">
        <v>5524</v>
      </c>
      <c r="N1852" s="7" t="s">
        <v>232</v>
      </c>
      <c r="O1852" s="7"/>
      <c r="P1852" s="7"/>
      <c r="Q1852" s="7" t="s">
        <v>232</v>
      </c>
      <c r="R1852" s="7" t="s">
        <v>615</v>
      </c>
      <c r="S1852" s="7" t="s">
        <v>55</v>
      </c>
      <c r="T1852" s="7" t="s">
        <v>85</v>
      </c>
      <c r="U1852" s="7" t="s">
        <v>85</v>
      </c>
      <c r="V1852" s="7" t="s">
        <v>56</v>
      </c>
      <c r="W1852" s="7" t="s">
        <v>57</v>
      </c>
      <c r="X1852" s="7" t="s">
        <v>57</v>
      </c>
      <c r="Y1852" s="7"/>
      <c r="Z1852" s="7" t="s">
        <v>57</v>
      </c>
      <c r="AA1852" s="7" t="s">
        <v>57</v>
      </c>
      <c r="AB1852" s="7" t="s">
        <v>57</v>
      </c>
      <c r="AC1852" s="7" t="s">
        <v>57</v>
      </c>
      <c r="AD1852" s="7"/>
      <c r="AE1852" s="7"/>
      <c r="AF1852" s="7" t="s">
        <v>300</v>
      </c>
      <c r="AG1852" s="7" t="s">
        <v>608</v>
      </c>
      <c r="AH1852" s="7" t="s">
        <v>1203</v>
      </c>
      <c r="AI1852" s="7" t="s">
        <v>91</v>
      </c>
      <c r="AJ1852" s="7" t="s">
        <v>1204</v>
      </c>
      <c r="AK1852" s="7" t="s">
        <v>60</v>
      </c>
      <c r="AL1852" s="7" t="s">
        <v>1376</v>
      </c>
      <c r="AM1852" s="7"/>
      <c r="AN1852" s="7"/>
      <c r="AO1852" s="7" t="s">
        <v>1597</v>
      </c>
      <c r="AP1852" s="7" t="s">
        <v>1378</v>
      </c>
      <c r="AQ1852" s="7">
        <v>0.32378383999999999</v>
      </c>
      <c r="AR1852" s="7">
        <v>0.46060402</v>
      </c>
      <c r="AS1852" s="7"/>
      <c r="AT1852" s="5">
        <v>0.73202038700000005</v>
      </c>
      <c r="AU1852" s="5" t="str">
        <f t="shared" si="84"/>
        <v>Danish</v>
      </c>
      <c r="AV1852" s="5" t="str">
        <f t="shared" si="85"/>
        <v>Dutch</v>
      </c>
      <c r="AW1852" s="5"/>
      <c r="AX1852" s="5" t="s">
        <v>12267</v>
      </c>
      <c r="AY1852" t="b">
        <v>0</v>
      </c>
    </row>
    <row r="1853" spans="1:52">
      <c r="A1853" s="7" t="s">
        <v>6666</v>
      </c>
      <c r="B1853" s="7" t="s">
        <v>47</v>
      </c>
      <c r="C1853" s="7">
        <v>958</v>
      </c>
      <c r="D1853" s="7">
        <v>1121</v>
      </c>
      <c r="E1853" s="7" t="s">
        <v>6667</v>
      </c>
      <c r="F1853" s="7" t="s">
        <v>49</v>
      </c>
      <c r="G1853" s="7" t="s">
        <v>50</v>
      </c>
      <c r="H1853" s="7" t="s">
        <v>6666</v>
      </c>
      <c r="I1853" s="7">
        <v>12</v>
      </c>
      <c r="J1853" s="7"/>
      <c r="K1853" s="7" t="s">
        <v>6668</v>
      </c>
      <c r="L1853" s="7" t="s">
        <v>6669</v>
      </c>
      <c r="M1853" s="7" t="s">
        <v>6670</v>
      </c>
      <c r="N1853" s="7"/>
      <c r="O1853" s="7"/>
      <c r="P1853" s="7" t="s">
        <v>155</v>
      </c>
      <c r="Q1853" s="7" t="s">
        <v>155</v>
      </c>
      <c r="R1853" s="7" t="s">
        <v>615</v>
      </c>
      <c r="S1853" s="7" t="s">
        <v>54</v>
      </c>
      <c r="T1853" s="7" t="s">
        <v>85</v>
      </c>
      <c r="U1853" s="7" t="s">
        <v>85</v>
      </c>
      <c r="V1853" s="7" t="s">
        <v>56</v>
      </c>
      <c r="W1853" s="7" t="s">
        <v>57</v>
      </c>
      <c r="X1853" s="7" t="s">
        <v>57</v>
      </c>
      <c r="Y1853" s="7"/>
      <c r="Z1853" s="7" t="s">
        <v>57</v>
      </c>
      <c r="AA1853" s="7" t="s">
        <v>57</v>
      </c>
      <c r="AB1853" s="7" t="s">
        <v>57</v>
      </c>
      <c r="AC1853" s="7" t="s">
        <v>57</v>
      </c>
      <c r="AD1853" s="7"/>
      <c r="AE1853" s="7"/>
      <c r="AF1853" s="7" t="s">
        <v>58</v>
      </c>
      <c r="AG1853" s="7">
        <v>75</v>
      </c>
      <c r="AH1853" s="7" t="s">
        <v>3179</v>
      </c>
      <c r="AI1853" s="7" t="s">
        <v>3180</v>
      </c>
      <c r="AJ1853" s="7"/>
      <c r="AK1853" s="7"/>
      <c r="AL1853" s="7"/>
      <c r="AM1853" s="7"/>
      <c r="AN1853" s="7"/>
      <c r="AO1853" s="7" t="s">
        <v>2931</v>
      </c>
      <c r="AP1853" s="7" t="s">
        <v>2932</v>
      </c>
      <c r="AQ1853" s="7">
        <v>0.47675319999999999</v>
      </c>
      <c r="AR1853" s="7">
        <v>0.71610998000000003</v>
      </c>
      <c r="AS1853" s="7"/>
      <c r="AT1853" s="5">
        <v>0.71424915600000005</v>
      </c>
      <c r="AU1853" s="5" t="str">
        <f t="shared" si="84"/>
        <v>Danish</v>
      </c>
      <c r="AV1853" s="5" t="str">
        <f t="shared" si="85"/>
        <v>German</v>
      </c>
      <c r="AW1853" s="5"/>
      <c r="AX1853" t="s">
        <v>12297</v>
      </c>
      <c r="AY1853" t="b">
        <v>0</v>
      </c>
    </row>
    <row r="1854" spans="1:52">
      <c r="A1854" s="7" t="s">
        <v>8645</v>
      </c>
      <c r="B1854" s="7" t="s">
        <v>47</v>
      </c>
      <c r="C1854" s="7">
        <v>960</v>
      </c>
      <c r="D1854" s="7">
        <v>1460</v>
      </c>
      <c r="E1854" s="7" t="s">
        <v>8646</v>
      </c>
      <c r="F1854" s="7" t="s">
        <v>49</v>
      </c>
      <c r="G1854" s="7" t="s">
        <v>50</v>
      </c>
      <c r="H1854" s="7" t="s">
        <v>8645</v>
      </c>
      <c r="I1854" s="7">
        <v>19</v>
      </c>
      <c r="J1854" s="7"/>
      <c r="K1854" s="7" t="s">
        <v>8647</v>
      </c>
      <c r="L1854" s="7" t="s">
        <v>8648</v>
      </c>
      <c r="M1854" s="7" t="s">
        <v>8649</v>
      </c>
      <c r="N1854" s="7" t="s">
        <v>155</v>
      </c>
      <c r="O1854" s="7"/>
      <c r="P1854" s="7"/>
      <c r="Q1854" s="7" t="s">
        <v>155</v>
      </c>
      <c r="R1854" s="7" t="s">
        <v>615</v>
      </c>
      <c r="S1854" s="7" t="s">
        <v>55</v>
      </c>
      <c r="T1854" s="7" t="s">
        <v>85</v>
      </c>
      <c r="U1854" s="7" t="s">
        <v>85</v>
      </c>
      <c r="V1854" s="7" t="s">
        <v>56</v>
      </c>
      <c r="W1854" s="7" t="s">
        <v>57</v>
      </c>
      <c r="X1854" s="7"/>
      <c r="Y1854" s="7" t="s">
        <v>57</v>
      </c>
      <c r="Z1854" s="7" t="s">
        <v>57</v>
      </c>
      <c r="AA1854" s="7" t="s">
        <v>57</v>
      </c>
      <c r="AB1854" s="7" t="s">
        <v>57</v>
      </c>
      <c r="AC1854" s="7" t="s">
        <v>57</v>
      </c>
      <c r="AD1854" s="7"/>
      <c r="AE1854" s="7"/>
      <c r="AF1854" s="7" t="s">
        <v>58</v>
      </c>
      <c r="AG1854" s="7">
        <v>6</v>
      </c>
      <c r="AH1854" s="7" t="s">
        <v>6676</v>
      </c>
      <c r="AI1854" s="7" t="s">
        <v>209</v>
      </c>
      <c r="AJ1854" s="7" t="s">
        <v>458</v>
      </c>
      <c r="AK1854" s="7"/>
      <c r="AL1854" s="7"/>
      <c r="AM1854" s="7"/>
      <c r="AN1854" s="7"/>
      <c r="AO1854" s="7" t="s">
        <v>6056</v>
      </c>
      <c r="AP1854" s="7" t="s">
        <v>191</v>
      </c>
      <c r="AQ1854" s="7">
        <v>0.50264483000000004</v>
      </c>
      <c r="AR1854" s="7">
        <v>0.52891999999999995</v>
      </c>
      <c r="AS1854" s="7"/>
      <c r="AT1854" s="5">
        <v>0.84308348300000002</v>
      </c>
      <c r="AU1854" s="5" t="str">
        <f t="shared" si="84"/>
        <v>Danish</v>
      </c>
      <c r="AV1854" s="5" t="str">
        <f t="shared" si="85"/>
        <v>German</v>
      </c>
      <c r="AW1854" s="5"/>
      <c r="AX1854" s="5" t="s">
        <v>12237</v>
      </c>
      <c r="AY1854" t="b">
        <v>0</v>
      </c>
    </row>
    <row r="1855" spans="1:52">
      <c r="A1855" s="7" t="s">
        <v>5787</v>
      </c>
      <c r="B1855" s="7" t="s">
        <v>47</v>
      </c>
      <c r="C1855" s="7">
        <v>957</v>
      </c>
      <c r="D1855" s="7">
        <v>975</v>
      </c>
      <c r="E1855" s="7" t="s">
        <v>5788</v>
      </c>
      <c r="F1855" s="7" t="s">
        <v>49</v>
      </c>
      <c r="G1855" s="7" t="s">
        <v>50</v>
      </c>
      <c r="H1855" s="7" t="s">
        <v>5787</v>
      </c>
      <c r="I1855" s="7">
        <v>15</v>
      </c>
      <c r="J1855" s="7"/>
      <c r="K1855" s="7" t="s">
        <v>5789</v>
      </c>
      <c r="L1855" s="7" t="s">
        <v>5790</v>
      </c>
      <c r="M1855" s="7" t="s">
        <v>5791</v>
      </c>
      <c r="N1855" s="7" t="s">
        <v>615</v>
      </c>
      <c r="O1855" s="7"/>
      <c r="P1855" s="7"/>
      <c r="Q1855" s="7" t="s">
        <v>615</v>
      </c>
      <c r="R1855" s="7" t="s">
        <v>232</v>
      </c>
      <c r="S1855" s="7" t="s">
        <v>847</v>
      </c>
      <c r="T1855" s="7" t="s">
        <v>85</v>
      </c>
      <c r="U1855" s="7" t="s">
        <v>85</v>
      </c>
      <c r="V1855" s="7" t="s">
        <v>113</v>
      </c>
      <c r="W1855" s="7" t="s">
        <v>57</v>
      </c>
      <c r="X1855" s="7" t="s">
        <v>57</v>
      </c>
      <c r="Y1855" s="7"/>
      <c r="Z1855" s="7" t="s">
        <v>57</v>
      </c>
      <c r="AA1855" s="7" t="s">
        <v>57</v>
      </c>
      <c r="AB1855" s="7" t="s">
        <v>57</v>
      </c>
      <c r="AC1855" s="7" t="s">
        <v>57</v>
      </c>
      <c r="AD1855" s="7"/>
      <c r="AE1855" s="7"/>
      <c r="AF1855" s="7" t="s">
        <v>58</v>
      </c>
      <c r="AG1855" s="7">
        <v>52</v>
      </c>
      <c r="AH1855" s="7" t="s">
        <v>316</v>
      </c>
      <c r="AI1855" s="7" t="s">
        <v>209</v>
      </c>
      <c r="AJ1855" s="7" t="s">
        <v>317</v>
      </c>
      <c r="AK1855" s="7"/>
      <c r="AL1855" s="7"/>
      <c r="AM1855" s="7"/>
      <c r="AN1855" s="7"/>
      <c r="AO1855" s="7" t="s">
        <v>2123</v>
      </c>
      <c r="AP1855" s="7" t="s">
        <v>2124</v>
      </c>
      <c r="AQ1855" s="7">
        <v>0.50002924999999998</v>
      </c>
      <c r="AR1855" s="7">
        <v>0.46435692000000001</v>
      </c>
      <c r="AS1855" s="7" t="s">
        <v>192</v>
      </c>
      <c r="AT1855" s="5">
        <v>0.91006748100000001</v>
      </c>
      <c r="AU1855" s="5" t="str">
        <f t="shared" si="84"/>
        <v>Dutch</v>
      </c>
      <c r="AV1855" s="5" t="str">
        <f t="shared" si="85"/>
        <v>Danish</v>
      </c>
      <c r="AW1855" s="5"/>
      <c r="AX1855" s="5" t="b">
        <v>0</v>
      </c>
      <c r="AY1855" t="b">
        <v>0</v>
      </c>
    </row>
    <row r="1856" spans="1:52">
      <c r="A1856" s="7" t="s">
        <v>9411</v>
      </c>
      <c r="B1856" s="7" t="s">
        <v>47</v>
      </c>
      <c r="C1856" s="7">
        <v>961</v>
      </c>
      <c r="D1856" s="7">
        <v>1593</v>
      </c>
      <c r="E1856" s="7" t="s">
        <v>9412</v>
      </c>
      <c r="F1856" s="7" t="s">
        <v>49</v>
      </c>
      <c r="G1856" s="7" t="s">
        <v>50</v>
      </c>
      <c r="H1856" s="7" t="s">
        <v>9411</v>
      </c>
      <c r="I1856" s="7">
        <v>16</v>
      </c>
      <c r="J1856" s="7"/>
      <c r="K1856" s="7" t="s">
        <v>9413</v>
      </c>
      <c r="L1856" s="7" t="s">
        <v>9414</v>
      </c>
      <c r="M1856" s="7" t="s">
        <v>9415</v>
      </c>
      <c r="N1856" s="7" t="s">
        <v>54</v>
      </c>
      <c r="O1856" s="7"/>
      <c r="P1856" s="7"/>
      <c r="Q1856" s="7" t="s">
        <v>54</v>
      </c>
      <c r="R1856" s="7" t="s">
        <v>232</v>
      </c>
      <c r="S1856" s="7" t="s">
        <v>54</v>
      </c>
      <c r="T1856" s="7" t="s">
        <v>54</v>
      </c>
      <c r="U1856" s="7" t="s">
        <v>54</v>
      </c>
      <c r="V1856" s="7" t="s">
        <v>113</v>
      </c>
      <c r="W1856" s="7" t="s">
        <v>57</v>
      </c>
      <c r="X1856" s="7"/>
      <c r="Y1856" s="7" t="s">
        <v>57</v>
      </c>
      <c r="Z1856" s="7" t="s">
        <v>57</v>
      </c>
      <c r="AA1856" s="7" t="s">
        <v>57</v>
      </c>
      <c r="AB1856" s="7" t="s">
        <v>57</v>
      </c>
      <c r="AC1856" s="7" t="s">
        <v>57</v>
      </c>
      <c r="AD1856" s="7"/>
      <c r="AE1856" s="7"/>
      <c r="AF1856" s="7" t="s">
        <v>58</v>
      </c>
      <c r="AG1856" s="7">
        <v>125</v>
      </c>
      <c r="AH1856" s="7" t="s">
        <v>2604</v>
      </c>
      <c r="AI1856" s="7" t="s">
        <v>484</v>
      </c>
      <c r="AJ1856" s="7" t="s">
        <v>2605</v>
      </c>
      <c r="AK1856" s="7"/>
      <c r="AL1856" s="7"/>
      <c r="AM1856" s="7"/>
      <c r="AN1856" s="7"/>
      <c r="AO1856" s="7" t="s">
        <v>7785</v>
      </c>
      <c r="AP1856" s="7" t="s">
        <v>236</v>
      </c>
      <c r="AQ1856" s="7">
        <v>0.36162760999999999</v>
      </c>
      <c r="AR1856" s="7">
        <v>0.55154784999999995</v>
      </c>
      <c r="AS1856" s="7"/>
      <c r="AT1856" s="5">
        <v>0.76028468199999999</v>
      </c>
      <c r="AU1856" s="5" t="str">
        <f t="shared" si="84"/>
        <v>Dutch</v>
      </c>
      <c r="AV1856" s="5" t="str">
        <f t="shared" si="85"/>
        <v>English</v>
      </c>
      <c r="AW1856" s="5"/>
      <c r="AX1856" s="5" t="s">
        <v>155</v>
      </c>
      <c r="AY1856" t="b">
        <v>0</v>
      </c>
    </row>
    <row r="1857" spans="1:51">
      <c r="A1857" s="7" t="s">
        <v>9677</v>
      </c>
      <c r="B1857" s="7" t="s">
        <v>47</v>
      </c>
      <c r="C1857" s="7">
        <v>961</v>
      </c>
      <c r="D1857" s="7">
        <v>1639</v>
      </c>
      <c r="E1857" s="7" t="s">
        <v>9678</v>
      </c>
      <c r="F1857" s="7" t="s">
        <v>49</v>
      </c>
      <c r="G1857" s="7" t="s">
        <v>50</v>
      </c>
      <c r="H1857" s="7" t="s">
        <v>9677</v>
      </c>
      <c r="I1857" s="7">
        <v>18</v>
      </c>
      <c r="J1857" s="7"/>
      <c r="K1857" s="7" t="s">
        <v>9679</v>
      </c>
      <c r="L1857" s="7" t="s">
        <v>9680</v>
      </c>
      <c r="M1857" s="7" t="s">
        <v>9681</v>
      </c>
      <c r="N1857" s="7" t="s">
        <v>54</v>
      </c>
      <c r="O1857" s="7"/>
      <c r="P1857" s="7"/>
      <c r="Q1857" s="7" t="s">
        <v>54</v>
      </c>
      <c r="R1857" s="7" t="s">
        <v>232</v>
      </c>
      <c r="S1857" s="7" t="s">
        <v>165</v>
      </c>
      <c r="T1857" s="7" t="s">
        <v>85</v>
      </c>
      <c r="U1857" s="7" t="s">
        <v>85</v>
      </c>
      <c r="V1857" s="7" t="s">
        <v>113</v>
      </c>
      <c r="W1857" s="7" t="s">
        <v>9682</v>
      </c>
      <c r="X1857" s="7"/>
      <c r="Y1857" s="7" t="s">
        <v>57</v>
      </c>
      <c r="Z1857" s="7" t="s">
        <v>57</v>
      </c>
      <c r="AA1857" s="7" t="s">
        <v>57</v>
      </c>
      <c r="AB1857" s="7" t="s">
        <v>57</v>
      </c>
      <c r="AC1857" s="7" t="s">
        <v>57</v>
      </c>
      <c r="AD1857" s="7"/>
      <c r="AE1857" s="7"/>
      <c r="AF1857" s="7" t="s">
        <v>58</v>
      </c>
      <c r="AG1857" s="7">
        <v>82</v>
      </c>
      <c r="AH1857" s="7" t="s">
        <v>2115</v>
      </c>
      <c r="AI1857" s="7" t="s">
        <v>2116</v>
      </c>
      <c r="AJ1857" s="7"/>
      <c r="AK1857" s="7"/>
      <c r="AL1857" s="7"/>
      <c r="AM1857" s="7"/>
      <c r="AN1857" s="7"/>
      <c r="AO1857" s="7" t="s">
        <v>58</v>
      </c>
      <c r="AP1857" s="7" t="s">
        <v>300</v>
      </c>
      <c r="AQ1857" s="7">
        <v>0.50801311999999998</v>
      </c>
      <c r="AR1857" s="7">
        <v>0.54494843999999998</v>
      </c>
      <c r="AS1857" s="7"/>
      <c r="AT1857" s="5">
        <v>0.77105645899999997</v>
      </c>
      <c r="AU1857" s="5" t="str">
        <f t="shared" si="84"/>
        <v>Dutch</v>
      </c>
      <c r="AV1857" s="5" t="str">
        <f t="shared" si="85"/>
        <v>English</v>
      </c>
      <c r="AW1857" s="5"/>
      <c r="AX1857" s="5" t="b">
        <v>0</v>
      </c>
      <c r="AY1857" t="b">
        <v>0</v>
      </c>
    </row>
    <row r="1858" spans="1:51">
      <c r="A1858" s="7" t="s">
        <v>9393</v>
      </c>
      <c r="B1858" s="7" t="s">
        <v>47</v>
      </c>
      <c r="C1858" s="7">
        <v>961</v>
      </c>
      <c r="D1858" s="7">
        <v>1590</v>
      </c>
      <c r="E1858" s="7" t="s">
        <v>9394</v>
      </c>
      <c r="F1858" s="7" t="s">
        <v>49</v>
      </c>
      <c r="G1858" s="7" t="s">
        <v>50</v>
      </c>
      <c r="H1858" s="7" t="s">
        <v>9393</v>
      </c>
      <c r="I1858" s="7">
        <v>19</v>
      </c>
      <c r="J1858" s="7"/>
      <c r="K1858" s="7" t="s">
        <v>9395</v>
      </c>
      <c r="L1858" s="7" t="s">
        <v>9396</v>
      </c>
      <c r="M1858" s="7" t="s">
        <v>9397</v>
      </c>
      <c r="N1858" s="7" t="s">
        <v>112</v>
      </c>
      <c r="O1858" s="7"/>
      <c r="P1858" s="7"/>
      <c r="Q1858" s="7" t="s">
        <v>112</v>
      </c>
      <c r="R1858" s="7" t="s">
        <v>232</v>
      </c>
      <c r="S1858" s="7" t="s">
        <v>847</v>
      </c>
      <c r="T1858" s="7" t="s">
        <v>85</v>
      </c>
      <c r="U1858" s="7" t="s">
        <v>85</v>
      </c>
      <c r="V1858" s="7" t="s">
        <v>113</v>
      </c>
      <c r="W1858" s="7" t="s">
        <v>57</v>
      </c>
      <c r="X1858" s="7"/>
      <c r="Y1858" s="7" t="s">
        <v>57</v>
      </c>
      <c r="Z1858" s="7" t="s">
        <v>57</v>
      </c>
      <c r="AA1858" s="7" t="s">
        <v>57</v>
      </c>
      <c r="AB1858" s="7" t="s">
        <v>57</v>
      </c>
      <c r="AC1858" s="7" t="s">
        <v>57</v>
      </c>
      <c r="AD1858" s="7"/>
      <c r="AE1858" s="7"/>
      <c r="AF1858" s="7" t="s">
        <v>58</v>
      </c>
      <c r="AG1858" s="7">
        <v>1343</v>
      </c>
      <c r="AH1858" s="7" t="s">
        <v>308</v>
      </c>
      <c r="AI1858" s="7" t="s">
        <v>309</v>
      </c>
      <c r="AJ1858" s="7" t="s">
        <v>91</v>
      </c>
      <c r="AK1858" s="7"/>
      <c r="AL1858" s="7"/>
      <c r="AM1858" s="7"/>
      <c r="AN1858" s="7"/>
      <c r="AO1858" s="7" t="s">
        <v>1182</v>
      </c>
      <c r="AP1858" s="7" t="s">
        <v>63</v>
      </c>
      <c r="AQ1858" s="7">
        <v>0.50494132999999997</v>
      </c>
      <c r="AR1858" s="7">
        <v>0.47466988999999998</v>
      </c>
      <c r="AS1858" s="7" t="s">
        <v>192</v>
      </c>
      <c r="AT1858" s="5">
        <v>0.77218536699999996</v>
      </c>
      <c r="AU1858" s="5" t="str">
        <f t="shared" si="84"/>
        <v>Dutch</v>
      </c>
      <c r="AV1858" s="5" t="str">
        <f t="shared" si="85"/>
        <v>French</v>
      </c>
      <c r="AW1858" s="5"/>
      <c r="AX1858" s="5" t="s">
        <v>12285</v>
      </c>
      <c r="AY1858" t="b">
        <v>0</v>
      </c>
    </row>
    <row r="1859" spans="1:51">
      <c r="A1859" s="7" t="s">
        <v>10167</v>
      </c>
      <c r="B1859" s="7" t="s">
        <v>47</v>
      </c>
      <c r="C1859" s="7">
        <v>962</v>
      </c>
      <c r="D1859" s="7">
        <v>1723</v>
      </c>
      <c r="E1859" s="7" t="s">
        <v>10168</v>
      </c>
      <c r="F1859" s="7" t="s">
        <v>49</v>
      </c>
      <c r="G1859" s="7" t="s">
        <v>50</v>
      </c>
      <c r="H1859" s="7" t="s">
        <v>10167</v>
      </c>
      <c r="I1859" s="7">
        <v>14</v>
      </c>
      <c r="J1859" s="7"/>
      <c r="K1859" s="7" t="s">
        <v>10169</v>
      </c>
      <c r="L1859" s="7" t="s">
        <v>10170</v>
      </c>
      <c r="M1859" s="7" t="s">
        <v>10171</v>
      </c>
      <c r="N1859" s="7" t="s">
        <v>54</v>
      </c>
      <c r="O1859" s="7"/>
      <c r="P1859" s="7"/>
      <c r="Q1859" s="7" t="s">
        <v>54</v>
      </c>
      <c r="R1859" s="7" t="s">
        <v>10172</v>
      </c>
      <c r="S1859" s="7" t="s">
        <v>54</v>
      </c>
      <c r="T1859" s="7" t="s">
        <v>54</v>
      </c>
      <c r="U1859" s="7" t="s">
        <v>54</v>
      </c>
      <c r="V1859" s="7" t="s">
        <v>4481</v>
      </c>
      <c r="W1859" s="7" t="s">
        <v>57</v>
      </c>
      <c r="X1859" s="7"/>
      <c r="Y1859" s="7" t="s">
        <v>57</v>
      </c>
      <c r="Z1859" s="7" t="s">
        <v>57</v>
      </c>
      <c r="AA1859" s="7" t="s">
        <v>57</v>
      </c>
      <c r="AB1859" s="7" t="s">
        <v>57</v>
      </c>
      <c r="AC1859" s="7" t="s">
        <v>57</v>
      </c>
      <c r="AD1859" s="7"/>
      <c r="AE1859" s="7"/>
      <c r="AF1859" s="7" t="s">
        <v>58</v>
      </c>
      <c r="AG1859" s="7">
        <v>57</v>
      </c>
      <c r="AH1859" s="7" t="s">
        <v>526</v>
      </c>
      <c r="AI1859" s="7" t="s">
        <v>527</v>
      </c>
      <c r="AJ1859" s="7"/>
      <c r="AK1859" s="7"/>
      <c r="AL1859" s="7"/>
      <c r="AM1859" s="7"/>
      <c r="AN1859" s="7"/>
      <c r="AO1859" s="7" t="s">
        <v>9113</v>
      </c>
      <c r="AP1859" s="7" t="s">
        <v>8778</v>
      </c>
      <c r="AQ1859" s="7">
        <v>0.39802373000000002</v>
      </c>
      <c r="AR1859" s="7">
        <v>0.61617717000000005</v>
      </c>
      <c r="AS1859" s="7"/>
      <c r="AT1859" s="5">
        <v>0.81867820499999999</v>
      </c>
      <c r="AU1859" s="5" t="str">
        <f t="shared" si="84"/>
        <v>EG</v>
      </c>
      <c r="AV1859" s="5" t="str">
        <f t="shared" si="85"/>
        <v>English</v>
      </c>
      <c r="AW1859" s="5"/>
      <c r="AX1859" s="5" t="s">
        <v>12279</v>
      </c>
      <c r="AY1859" t="b">
        <v>0</v>
      </c>
    </row>
    <row r="1860" spans="1:51">
      <c r="A1860" s="5" t="s">
        <v>11413</v>
      </c>
      <c r="B1860" s="5" t="s">
        <v>47</v>
      </c>
      <c r="C1860" s="5">
        <v>963</v>
      </c>
      <c r="D1860" s="5">
        <v>1936</v>
      </c>
      <c r="E1860" s="5" t="s">
        <v>11414</v>
      </c>
      <c r="F1860" s="5" t="s">
        <v>49</v>
      </c>
      <c r="G1860" s="5" t="s">
        <v>50</v>
      </c>
      <c r="H1860" s="5" t="s">
        <v>11413</v>
      </c>
      <c r="I1860" s="5">
        <v>18</v>
      </c>
      <c r="J1860" s="5"/>
      <c r="K1860" s="5" t="s">
        <v>11415</v>
      </c>
      <c r="L1860" s="5" t="s">
        <v>11416</v>
      </c>
      <c r="M1860" s="5" t="s">
        <v>11417</v>
      </c>
      <c r="N1860" s="5"/>
      <c r="O1860" s="5"/>
      <c r="P1860" s="5"/>
      <c r="Q1860" s="5" t="s">
        <v>155</v>
      </c>
      <c r="R1860" s="5" t="s">
        <v>54</v>
      </c>
      <c r="S1860" s="5" t="s">
        <v>232</v>
      </c>
      <c r="T1860" s="5" t="s">
        <v>54</v>
      </c>
      <c r="U1860" s="5" t="s">
        <v>54</v>
      </c>
      <c r="V1860" s="5" t="s">
        <v>56</v>
      </c>
      <c r="W1860" s="5" t="s">
        <v>57</v>
      </c>
      <c r="X1860" s="5"/>
      <c r="Y1860" s="5" t="s">
        <v>57</v>
      </c>
      <c r="Z1860" s="5" t="s">
        <v>57</v>
      </c>
      <c r="AA1860" s="5" t="s">
        <v>57</v>
      </c>
      <c r="AB1860" s="5" t="s">
        <v>57</v>
      </c>
      <c r="AC1860" s="5" t="s">
        <v>57</v>
      </c>
      <c r="AD1860" s="5"/>
      <c r="AE1860" s="5"/>
      <c r="AF1860" s="5" t="s">
        <v>58</v>
      </c>
      <c r="AG1860" s="5">
        <v>24</v>
      </c>
      <c r="AH1860" s="5" t="s">
        <v>156</v>
      </c>
      <c r="AI1860" s="5" t="s">
        <v>157</v>
      </c>
      <c r="AJ1860" s="5"/>
      <c r="AK1860" s="5"/>
      <c r="AL1860" s="5"/>
      <c r="AM1860" s="5"/>
      <c r="AN1860" s="5"/>
      <c r="AO1860" t="s">
        <v>1997</v>
      </c>
      <c r="AP1860" t="s">
        <v>1250</v>
      </c>
      <c r="AQ1860">
        <v>0.65680651499999998</v>
      </c>
      <c r="AR1860">
        <v>0.68822498499999996</v>
      </c>
      <c r="AT1860" s="5">
        <v>0.50379886399999996</v>
      </c>
      <c r="AU1860" s="5" t="str">
        <f t="shared" si="84"/>
        <v>English</v>
      </c>
      <c r="AV1860" s="5" t="str">
        <f t="shared" si="85"/>
        <v>German</v>
      </c>
      <c r="AW1860" s="5"/>
      <c r="AX1860" s="5" t="s">
        <v>12331</v>
      </c>
      <c r="AY1860" t="b">
        <v>0</v>
      </c>
    </row>
    <row r="1861" spans="1:51">
      <c r="A1861" s="5" t="s">
        <v>11413</v>
      </c>
      <c r="B1861" s="5" t="s">
        <v>47</v>
      </c>
      <c r="C1861" s="5">
        <v>963</v>
      </c>
      <c r="D1861" s="5">
        <v>1937</v>
      </c>
      <c r="E1861" s="5" t="s">
        <v>11419</v>
      </c>
      <c r="F1861" s="5" t="s">
        <v>49</v>
      </c>
      <c r="G1861" s="5" t="s">
        <v>50</v>
      </c>
      <c r="H1861" s="5" t="s">
        <v>11413</v>
      </c>
      <c r="I1861" s="5">
        <v>18</v>
      </c>
      <c r="J1861" s="5"/>
      <c r="K1861" s="5" t="s">
        <v>11415</v>
      </c>
      <c r="L1861" s="5" t="s">
        <v>11420</v>
      </c>
      <c r="M1861" s="5" t="s">
        <v>11417</v>
      </c>
      <c r="N1861" s="5"/>
      <c r="O1861" s="5"/>
      <c r="P1861" s="5"/>
      <c r="Q1861" s="5" t="s">
        <v>155</v>
      </c>
      <c r="R1861" s="5" t="s">
        <v>54</v>
      </c>
      <c r="S1861" s="5" t="s">
        <v>232</v>
      </c>
      <c r="T1861" s="5" t="s">
        <v>54</v>
      </c>
      <c r="U1861" s="5" t="s">
        <v>54</v>
      </c>
      <c r="V1861" s="5" t="s">
        <v>56</v>
      </c>
      <c r="W1861" s="5" t="s">
        <v>57</v>
      </c>
      <c r="X1861" s="5"/>
      <c r="Y1861" s="5" t="s">
        <v>57</v>
      </c>
      <c r="Z1861" s="5" t="s">
        <v>57</v>
      </c>
      <c r="AA1861" s="5" t="s">
        <v>57</v>
      </c>
      <c r="AB1861" s="5" t="s">
        <v>57</v>
      </c>
      <c r="AC1861" s="5" t="s">
        <v>57</v>
      </c>
      <c r="AD1861" s="5"/>
      <c r="AE1861" s="5"/>
      <c r="AF1861" s="5" t="s">
        <v>58</v>
      </c>
      <c r="AG1861" s="5">
        <v>14</v>
      </c>
      <c r="AH1861" s="5" t="s">
        <v>3171</v>
      </c>
      <c r="AI1861" s="5" t="s">
        <v>157</v>
      </c>
      <c r="AJ1861" s="5"/>
      <c r="AK1861" s="5"/>
      <c r="AL1861" s="5"/>
      <c r="AM1861" s="5"/>
      <c r="AN1861" s="5"/>
      <c r="AO1861" t="s">
        <v>6890</v>
      </c>
      <c r="AP1861" t="s">
        <v>117</v>
      </c>
      <c r="AQ1861">
        <v>0.76074420300000001</v>
      </c>
      <c r="AR1861">
        <v>0.83110864699999998</v>
      </c>
      <c r="AT1861" s="5">
        <v>0.50410918400000004</v>
      </c>
      <c r="AU1861" s="5" t="str">
        <f t="shared" si="84"/>
        <v>English</v>
      </c>
      <c r="AV1861" s="5" t="str">
        <f t="shared" si="85"/>
        <v>German</v>
      </c>
      <c r="AW1861" s="5"/>
      <c r="AX1861" s="5" t="s">
        <v>1177</v>
      </c>
      <c r="AY1861" t="b">
        <v>0</v>
      </c>
    </row>
    <row r="1862" spans="1:51">
      <c r="A1862" s="7" t="s">
        <v>9473</v>
      </c>
      <c r="B1862" s="7" t="s">
        <v>47</v>
      </c>
      <c r="C1862" s="7">
        <v>961</v>
      </c>
      <c r="D1862" s="7">
        <v>1604</v>
      </c>
      <c r="E1862" s="7" t="s">
        <v>9474</v>
      </c>
      <c r="F1862" s="7" t="s">
        <v>49</v>
      </c>
      <c r="G1862" s="7" t="s">
        <v>50</v>
      </c>
      <c r="H1862" s="7" t="s">
        <v>9473</v>
      </c>
      <c r="I1862" s="7">
        <v>13</v>
      </c>
      <c r="J1862" s="7"/>
      <c r="K1862" s="7" t="s">
        <v>9475</v>
      </c>
      <c r="L1862" s="7" t="s">
        <v>9476</v>
      </c>
      <c r="M1862" s="7" t="s">
        <v>9477</v>
      </c>
      <c r="N1862" s="7" t="s">
        <v>9478</v>
      </c>
      <c r="O1862" s="7"/>
      <c r="P1862" s="7"/>
      <c r="Q1862" s="7" t="s">
        <v>9478</v>
      </c>
      <c r="R1862" s="7" t="s">
        <v>54</v>
      </c>
      <c r="S1862" s="7" t="s">
        <v>83</v>
      </c>
      <c r="T1862" s="7" t="s">
        <v>85</v>
      </c>
      <c r="U1862" s="7" t="s">
        <v>85</v>
      </c>
      <c r="V1862" s="7" t="s">
        <v>56</v>
      </c>
      <c r="W1862" s="7" t="s">
        <v>57</v>
      </c>
      <c r="X1862" s="7"/>
      <c r="Y1862" s="7" t="s">
        <v>57</v>
      </c>
      <c r="Z1862" s="7" t="s">
        <v>57</v>
      </c>
      <c r="AA1862" s="7" t="s">
        <v>57</v>
      </c>
      <c r="AB1862" s="7" t="s">
        <v>57</v>
      </c>
      <c r="AC1862" s="7" t="s">
        <v>57</v>
      </c>
      <c r="AD1862" s="7"/>
      <c r="AE1862" s="7"/>
      <c r="AF1862" s="7" t="s">
        <v>58</v>
      </c>
      <c r="AG1862" s="7">
        <v>187</v>
      </c>
      <c r="AH1862" s="7" t="s">
        <v>114</v>
      </c>
      <c r="AI1862" s="7" t="s">
        <v>115</v>
      </c>
      <c r="AJ1862" s="7"/>
      <c r="AK1862" s="7"/>
      <c r="AL1862" s="7"/>
      <c r="AM1862" s="7"/>
      <c r="AN1862" s="7"/>
      <c r="AO1862" s="7" t="s">
        <v>7836</v>
      </c>
      <c r="AP1862" s="7" t="s">
        <v>278</v>
      </c>
      <c r="AQ1862" s="7">
        <v>0.31263766999999998</v>
      </c>
      <c r="AR1862" s="7">
        <v>0.40826593</v>
      </c>
      <c r="AS1862" s="7"/>
      <c r="AT1862" s="5">
        <v>0.88542314300000002</v>
      </c>
      <c r="AU1862" s="5" t="str">
        <f t="shared" si="84"/>
        <v>English</v>
      </c>
      <c r="AV1862" s="5" t="str">
        <f t="shared" si="85"/>
        <v>Catalan</v>
      </c>
      <c r="AW1862" s="5"/>
      <c r="AX1862" s="5" t="s">
        <v>12263</v>
      </c>
      <c r="AY1862" t="b">
        <v>0</v>
      </c>
    </row>
    <row r="1863" spans="1:51">
      <c r="A1863" s="7" t="s">
        <v>5627</v>
      </c>
      <c r="B1863" s="7" t="s">
        <v>47</v>
      </c>
      <c r="C1863" s="7">
        <v>957</v>
      </c>
      <c r="D1863" s="7">
        <v>947</v>
      </c>
      <c r="E1863" s="7" t="s">
        <v>5628</v>
      </c>
      <c r="F1863" s="7" t="s">
        <v>49</v>
      </c>
      <c r="G1863" s="7" t="s">
        <v>50</v>
      </c>
      <c r="H1863" s="7" t="s">
        <v>5627</v>
      </c>
      <c r="I1863" s="7">
        <v>15</v>
      </c>
      <c r="J1863" s="7"/>
      <c r="K1863" s="7" t="s">
        <v>5629</v>
      </c>
      <c r="L1863" s="7" t="s">
        <v>5630</v>
      </c>
      <c r="M1863" s="7" t="s">
        <v>5631</v>
      </c>
      <c r="N1863" s="7" t="s">
        <v>232</v>
      </c>
      <c r="O1863" s="7"/>
      <c r="P1863" s="7"/>
      <c r="Q1863" s="7" t="s">
        <v>232</v>
      </c>
      <c r="R1863" s="7" t="s">
        <v>54</v>
      </c>
      <c r="S1863" s="7" t="s">
        <v>55</v>
      </c>
      <c r="T1863" s="7" t="s">
        <v>85</v>
      </c>
      <c r="U1863" s="7" t="s">
        <v>85</v>
      </c>
      <c r="V1863" s="7" t="s">
        <v>56</v>
      </c>
      <c r="W1863" s="7" t="s">
        <v>57</v>
      </c>
      <c r="X1863" s="7" t="s">
        <v>57</v>
      </c>
      <c r="Y1863" s="7"/>
      <c r="Z1863" s="7" t="s">
        <v>57</v>
      </c>
      <c r="AA1863" s="7" t="s">
        <v>57</v>
      </c>
      <c r="AB1863" s="7" t="s">
        <v>57</v>
      </c>
      <c r="AC1863" s="7" t="s">
        <v>57</v>
      </c>
      <c r="AD1863" s="7"/>
      <c r="AE1863" s="7"/>
      <c r="AF1863" s="7" t="s">
        <v>58</v>
      </c>
      <c r="AG1863" s="7">
        <v>421</v>
      </c>
      <c r="AH1863" s="7" t="s">
        <v>949</v>
      </c>
      <c r="AI1863" s="7" t="s">
        <v>950</v>
      </c>
      <c r="AJ1863" s="7" t="s">
        <v>91</v>
      </c>
      <c r="AK1863" s="7"/>
      <c r="AL1863" s="7"/>
      <c r="AM1863" s="7"/>
      <c r="AN1863" s="7"/>
      <c r="AO1863" s="7" t="s">
        <v>1722</v>
      </c>
      <c r="AP1863" s="7" t="s">
        <v>191</v>
      </c>
      <c r="AQ1863" s="7">
        <v>0.77416914999999997</v>
      </c>
      <c r="AR1863" s="7">
        <v>0.86663299999999999</v>
      </c>
      <c r="AS1863" s="7"/>
      <c r="AT1863" s="5">
        <v>0.57465058400000002</v>
      </c>
      <c r="AU1863" s="5" t="str">
        <f t="shared" si="84"/>
        <v>English</v>
      </c>
      <c r="AV1863" s="5" t="str">
        <f t="shared" si="85"/>
        <v>Dutch</v>
      </c>
      <c r="AW1863" s="5"/>
      <c r="AX1863" s="5" t="s">
        <v>12268</v>
      </c>
      <c r="AY1863" t="b">
        <v>0</v>
      </c>
    </row>
    <row r="1864" spans="1:51">
      <c r="A1864" s="7" t="s">
        <v>8916</v>
      </c>
      <c r="B1864" s="7" t="s">
        <v>47</v>
      </c>
      <c r="C1864" s="7">
        <v>960</v>
      </c>
      <c r="D1864" s="7">
        <v>1507</v>
      </c>
      <c r="E1864" s="7" t="s">
        <v>8917</v>
      </c>
      <c r="F1864" s="7" t="s">
        <v>49</v>
      </c>
      <c r="G1864" s="7" t="s">
        <v>50</v>
      </c>
      <c r="H1864" s="7" t="s">
        <v>8916</v>
      </c>
      <c r="I1864" s="7">
        <v>15</v>
      </c>
      <c r="J1864" s="7"/>
      <c r="K1864" s="7" t="s">
        <v>8918</v>
      </c>
      <c r="L1864" s="7" t="s">
        <v>8919</v>
      </c>
      <c r="M1864" s="7" t="s">
        <v>8920</v>
      </c>
      <c r="N1864" s="7" t="s">
        <v>232</v>
      </c>
      <c r="O1864" s="7"/>
      <c r="P1864" s="7"/>
      <c r="Q1864" s="7" t="s">
        <v>232</v>
      </c>
      <c r="R1864" s="7" t="s">
        <v>54</v>
      </c>
      <c r="S1864" s="7" t="s">
        <v>155</v>
      </c>
      <c r="T1864" s="7" t="s">
        <v>85</v>
      </c>
      <c r="U1864" s="7" t="s">
        <v>85</v>
      </c>
      <c r="V1864" s="7" t="s">
        <v>56</v>
      </c>
      <c r="W1864" s="7" t="s">
        <v>57</v>
      </c>
      <c r="X1864" s="7"/>
      <c r="Y1864" s="7" t="s">
        <v>57</v>
      </c>
      <c r="Z1864" s="7" t="s">
        <v>57</v>
      </c>
      <c r="AA1864" s="7" t="s">
        <v>57</v>
      </c>
      <c r="AB1864" s="7" t="s">
        <v>57</v>
      </c>
      <c r="AC1864" s="7" t="s">
        <v>57</v>
      </c>
      <c r="AD1864" s="7"/>
      <c r="AE1864" s="7"/>
      <c r="AF1864" s="7" t="s">
        <v>58</v>
      </c>
      <c r="AG1864" s="7">
        <v>129</v>
      </c>
      <c r="AH1864" s="7" t="s">
        <v>582</v>
      </c>
      <c r="AI1864" s="7" t="s">
        <v>583</v>
      </c>
      <c r="AJ1864" s="7"/>
      <c r="AK1864" s="7"/>
      <c r="AL1864" s="7"/>
      <c r="AM1864" s="7"/>
      <c r="AN1864" s="7"/>
      <c r="AO1864" s="7" t="s">
        <v>6744</v>
      </c>
      <c r="AP1864" s="7" t="s">
        <v>1378</v>
      </c>
      <c r="AQ1864" s="7">
        <v>0.49467499999999998</v>
      </c>
      <c r="AR1864" s="7">
        <v>0.46159512000000003</v>
      </c>
      <c r="AS1864" s="7" t="s">
        <v>192</v>
      </c>
      <c r="AT1864" s="5">
        <v>0.63866033200000005</v>
      </c>
      <c r="AU1864" s="5" t="str">
        <f t="shared" si="84"/>
        <v>English</v>
      </c>
      <c r="AV1864" s="5" t="str">
        <f t="shared" si="85"/>
        <v>Dutch</v>
      </c>
      <c r="AW1864" s="5"/>
      <c r="AX1864" s="5" t="s">
        <v>12270</v>
      </c>
      <c r="AY1864" t="b">
        <v>0</v>
      </c>
    </row>
    <row r="1865" spans="1:51">
      <c r="A1865" s="7" t="s">
        <v>11993</v>
      </c>
      <c r="B1865" s="7" t="s">
        <v>47</v>
      </c>
      <c r="C1865" s="7">
        <v>964</v>
      </c>
      <c r="D1865" s="7">
        <v>2038</v>
      </c>
      <c r="E1865" s="7" t="s">
        <v>11994</v>
      </c>
      <c r="F1865" s="7" t="s">
        <v>49</v>
      </c>
      <c r="G1865" s="7" t="s">
        <v>120</v>
      </c>
      <c r="H1865" s="7" t="s">
        <v>11993</v>
      </c>
      <c r="I1865" s="7" t="s">
        <v>12203</v>
      </c>
      <c r="J1865" s="7"/>
      <c r="K1865" s="7" t="s">
        <v>11995</v>
      </c>
      <c r="L1865" s="7" t="s">
        <v>11996</v>
      </c>
      <c r="M1865" s="7" t="s">
        <v>11997</v>
      </c>
      <c r="N1865" s="7"/>
      <c r="O1865" s="7" t="s">
        <v>232</v>
      </c>
      <c r="P1865" s="7"/>
      <c r="Q1865" s="7" t="s">
        <v>232</v>
      </c>
      <c r="R1865" s="7" t="s">
        <v>54</v>
      </c>
      <c r="S1865" s="7" t="s">
        <v>155</v>
      </c>
      <c r="T1865" s="7" t="s">
        <v>85</v>
      </c>
      <c r="U1865" s="7" t="s">
        <v>85</v>
      </c>
      <c r="V1865" s="7" t="s">
        <v>56</v>
      </c>
      <c r="W1865" s="7" t="s">
        <v>88</v>
      </c>
      <c r="X1865" s="7"/>
      <c r="Y1865" s="7" t="s">
        <v>88</v>
      </c>
      <c r="Z1865" s="7" t="s">
        <v>88</v>
      </c>
      <c r="AA1865" s="7" t="s">
        <v>88</v>
      </c>
      <c r="AB1865" s="7" t="s">
        <v>88</v>
      </c>
      <c r="AC1865" s="7" t="s">
        <v>88</v>
      </c>
      <c r="AD1865" s="7"/>
      <c r="AE1865" s="7"/>
      <c r="AF1865" s="7" t="s">
        <v>58</v>
      </c>
      <c r="AG1865" s="7">
        <v>182</v>
      </c>
      <c r="AH1865" s="7" t="s">
        <v>11990</v>
      </c>
      <c r="AI1865" s="7" t="s">
        <v>209</v>
      </c>
      <c r="AJ1865" s="7" t="s">
        <v>11991</v>
      </c>
      <c r="AK1865" s="7"/>
      <c r="AL1865" s="7"/>
      <c r="AM1865" s="7"/>
      <c r="AN1865" s="7"/>
      <c r="AO1865" s="7" t="s">
        <v>11909</v>
      </c>
      <c r="AP1865" s="7" t="s">
        <v>9774</v>
      </c>
      <c r="AQ1865" s="7">
        <v>0.446133</v>
      </c>
      <c r="AR1865" s="7">
        <v>0.43483998000000001</v>
      </c>
      <c r="AS1865" s="7" t="s">
        <v>192</v>
      </c>
      <c r="AT1865" s="5">
        <v>0.90157730599999997</v>
      </c>
      <c r="AU1865" s="5" t="str">
        <f t="shared" si="84"/>
        <v>English</v>
      </c>
      <c r="AV1865" s="5" t="str">
        <f t="shared" si="85"/>
        <v>Dutch</v>
      </c>
      <c r="AW1865" s="5"/>
      <c r="AX1865" s="5" t="b">
        <v>0</v>
      </c>
      <c r="AY1865" t="b">
        <v>0</v>
      </c>
    </row>
    <row r="1866" spans="1:51">
      <c r="A1866" s="7" t="s">
        <v>5714</v>
      </c>
      <c r="B1866" s="7" t="s">
        <v>47</v>
      </c>
      <c r="C1866" s="7">
        <v>957</v>
      </c>
      <c r="D1866" s="7">
        <v>962</v>
      </c>
      <c r="E1866" s="7" t="s">
        <v>5715</v>
      </c>
      <c r="F1866" s="7" t="s">
        <v>49</v>
      </c>
      <c r="G1866" s="7" t="s">
        <v>50</v>
      </c>
      <c r="H1866" s="7" t="s">
        <v>5714</v>
      </c>
      <c r="I1866" s="7">
        <v>18</v>
      </c>
      <c r="J1866" s="7"/>
      <c r="K1866" s="7" t="s">
        <v>5716</v>
      </c>
      <c r="L1866" s="7" t="s">
        <v>5717</v>
      </c>
      <c r="M1866" s="7" t="s">
        <v>5718</v>
      </c>
      <c r="N1866" s="7" t="s">
        <v>54</v>
      </c>
      <c r="O1866" s="7"/>
      <c r="P1866" s="7"/>
      <c r="Q1866" s="7" t="s">
        <v>54</v>
      </c>
      <c r="R1866" s="7" t="s">
        <v>54</v>
      </c>
      <c r="S1866" s="7" t="s">
        <v>441</v>
      </c>
      <c r="T1866" s="7" t="s">
        <v>54</v>
      </c>
      <c r="U1866" s="7" t="s">
        <v>54</v>
      </c>
      <c r="V1866" s="7"/>
      <c r="W1866" s="7"/>
      <c r="X1866" s="7"/>
      <c r="Y1866" s="7"/>
      <c r="Z1866" s="7"/>
      <c r="AA1866" s="7" t="s">
        <v>57</v>
      </c>
      <c r="AB1866" s="7" t="s">
        <v>85</v>
      </c>
      <c r="AC1866" s="7"/>
      <c r="AD1866" s="7"/>
      <c r="AE1866" s="7"/>
      <c r="AF1866" s="7" t="s">
        <v>58</v>
      </c>
      <c r="AG1866" s="7">
        <v>887</v>
      </c>
      <c r="AH1866" s="7" t="s">
        <v>680</v>
      </c>
      <c r="AI1866" s="7" t="s">
        <v>681</v>
      </c>
      <c r="AJ1866" s="7" t="s">
        <v>91</v>
      </c>
      <c r="AK1866" s="7"/>
      <c r="AL1866" s="7"/>
      <c r="AM1866" s="7"/>
      <c r="AN1866" s="7"/>
      <c r="AO1866" s="7" t="s">
        <v>2027</v>
      </c>
      <c r="AP1866" s="7" t="s">
        <v>2028</v>
      </c>
      <c r="AQ1866" s="7">
        <v>0.97997831000000002</v>
      </c>
      <c r="AR1866" s="7">
        <v>0.97374598000000001</v>
      </c>
      <c r="AS1866" s="7" t="s">
        <v>192</v>
      </c>
      <c r="AT1866" s="5">
        <v>0.79467591400000004</v>
      </c>
      <c r="AU1866" s="5" t="str">
        <f t="shared" si="84"/>
        <v>English</v>
      </c>
      <c r="AV1866" s="5" t="str">
        <f t="shared" si="85"/>
        <v>English</v>
      </c>
      <c r="AW1866" s="5"/>
      <c r="AX1866" s="5" t="s">
        <v>165</v>
      </c>
      <c r="AY1866" t="b">
        <v>0</v>
      </c>
    </row>
    <row r="1867" spans="1:51">
      <c r="A1867" s="7" t="s">
        <v>5022</v>
      </c>
      <c r="B1867" s="7" t="s">
        <v>47</v>
      </c>
      <c r="C1867" s="7">
        <v>956</v>
      </c>
      <c r="D1867" s="7">
        <v>843</v>
      </c>
      <c r="E1867" s="7" t="s">
        <v>5023</v>
      </c>
      <c r="F1867" s="7" t="s">
        <v>49</v>
      </c>
      <c r="G1867" s="7" t="s">
        <v>50</v>
      </c>
      <c r="H1867" s="7" t="s">
        <v>5022</v>
      </c>
      <c r="I1867" s="7">
        <v>16</v>
      </c>
      <c r="J1867" s="7"/>
      <c r="K1867" s="7" t="s">
        <v>5024</v>
      </c>
      <c r="L1867" s="7" t="s">
        <v>5025</v>
      </c>
      <c r="M1867" s="7" t="s">
        <v>5026</v>
      </c>
      <c r="N1867" s="7" t="s">
        <v>112</v>
      </c>
      <c r="O1867" s="7"/>
      <c r="P1867" s="7"/>
      <c r="Q1867" s="7" t="s">
        <v>112</v>
      </c>
      <c r="R1867" s="7" t="s">
        <v>54</v>
      </c>
      <c r="S1867" s="7" t="s">
        <v>55</v>
      </c>
      <c r="T1867" s="7" t="s">
        <v>85</v>
      </c>
      <c r="U1867" s="7" t="s">
        <v>85</v>
      </c>
      <c r="V1867" s="7" t="s">
        <v>56</v>
      </c>
      <c r="W1867" s="7" t="s">
        <v>57</v>
      </c>
      <c r="X1867" s="7" t="s">
        <v>57</v>
      </c>
      <c r="Y1867" s="7"/>
      <c r="Z1867" s="7" t="s">
        <v>57</v>
      </c>
      <c r="AA1867" s="7" t="s">
        <v>57</v>
      </c>
      <c r="AB1867" s="7" t="s">
        <v>57</v>
      </c>
      <c r="AC1867" s="7" t="s">
        <v>57</v>
      </c>
      <c r="AD1867" s="7"/>
      <c r="AE1867" s="7"/>
      <c r="AF1867" s="7" t="s">
        <v>58</v>
      </c>
      <c r="AG1867" s="7">
        <v>64</v>
      </c>
      <c r="AH1867" s="7" t="s">
        <v>1019</v>
      </c>
      <c r="AI1867" s="7" t="s">
        <v>1020</v>
      </c>
      <c r="AJ1867" s="7"/>
      <c r="AK1867" s="7"/>
      <c r="AL1867" s="7"/>
      <c r="AM1867" s="7"/>
      <c r="AN1867" s="7"/>
      <c r="AO1867" s="7" t="s">
        <v>858</v>
      </c>
      <c r="AP1867" s="7" t="s">
        <v>859</v>
      </c>
      <c r="AQ1867" s="7">
        <v>0.46926658999999998</v>
      </c>
      <c r="AR1867" s="7">
        <v>0.46460019000000002</v>
      </c>
      <c r="AS1867" s="7" t="s">
        <v>192</v>
      </c>
      <c r="AT1867" s="5">
        <v>0.62553244799999996</v>
      </c>
      <c r="AU1867" s="5" t="str">
        <f t="shared" si="84"/>
        <v>English</v>
      </c>
      <c r="AV1867" s="5" t="str">
        <f t="shared" si="85"/>
        <v>French</v>
      </c>
      <c r="AW1867" s="5"/>
      <c r="AX1867" s="5" t="s">
        <v>165</v>
      </c>
      <c r="AY1867" t="b">
        <v>0</v>
      </c>
    </row>
    <row r="1868" spans="1:51">
      <c r="A1868" s="7" t="s">
        <v>9627</v>
      </c>
      <c r="B1868" s="7" t="s">
        <v>47</v>
      </c>
      <c r="C1868" s="7">
        <v>961</v>
      </c>
      <c r="D1868" s="7">
        <v>1631</v>
      </c>
      <c r="E1868" s="7" t="s">
        <v>9628</v>
      </c>
      <c r="F1868" s="7" t="s">
        <v>49</v>
      </c>
      <c r="G1868" s="7" t="s">
        <v>50</v>
      </c>
      <c r="H1868" s="7" t="s">
        <v>9627</v>
      </c>
      <c r="I1868" s="7">
        <v>15</v>
      </c>
      <c r="J1868" s="7"/>
      <c r="K1868" s="7" t="s">
        <v>9629</v>
      </c>
      <c r="L1868" s="7" t="s">
        <v>9630</v>
      </c>
      <c r="M1868" s="7" t="s">
        <v>9631</v>
      </c>
      <c r="N1868" s="7" t="s">
        <v>112</v>
      </c>
      <c r="O1868" s="7"/>
      <c r="P1868" s="7"/>
      <c r="Q1868" s="7" t="s">
        <v>112</v>
      </c>
      <c r="R1868" s="7" t="s">
        <v>54</v>
      </c>
      <c r="S1868" s="7" t="s">
        <v>185</v>
      </c>
      <c r="T1868" s="7" t="s">
        <v>186</v>
      </c>
      <c r="U1868" s="7" t="s">
        <v>186</v>
      </c>
      <c r="V1868" s="7" t="s">
        <v>56</v>
      </c>
      <c r="W1868" s="7" t="s">
        <v>88</v>
      </c>
      <c r="X1868" s="7"/>
      <c r="Y1868" s="7" t="s">
        <v>88</v>
      </c>
      <c r="Z1868" s="7" t="s">
        <v>88</v>
      </c>
      <c r="AA1868" s="7" t="s">
        <v>88</v>
      </c>
      <c r="AB1868" s="7" t="s">
        <v>88</v>
      </c>
      <c r="AC1868" s="7" t="s">
        <v>88</v>
      </c>
      <c r="AD1868" s="7"/>
      <c r="AE1868" s="7"/>
      <c r="AF1868" s="7" t="s">
        <v>58</v>
      </c>
      <c r="AG1868" s="7">
        <v>70</v>
      </c>
      <c r="AH1868" s="7" t="s">
        <v>2910</v>
      </c>
      <c r="AI1868" s="7" t="s">
        <v>2911</v>
      </c>
      <c r="AJ1868" s="7"/>
      <c r="AK1868" s="7"/>
      <c r="AL1868" s="7"/>
      <c r="AM1868" s="7"/>
      <c r="AN1868" s="7"/>
      <c r="AO1868" s="7" t="s">
        <v>2559</v>
      </c>
      <c r="AP1868" s="7" t="s">
        <v>8247</v>
      </c>
      <c r="AQ1868" s="7">
        <v>0.38518152</v>
      </c>
      <c r="AR1868" s="7">
        <v>0.33764041</v>
      </c>
      <c r="AS1868" s="7" t="s">
        <v>192</v>
      </c>
      <c r="AT1868" s="5">
        <v>0.81164678400000001</v>
      </c>
      <c r="AU1868" s="5" t="str">
        <f t="shared" si="84"/>
        <v>English</v>
      </c>
      <c r="AV1868" s="5" t="str">
        <f t="shared" si="85"/>
        <v>French</v>
      </c>
      <c r="AW1868" s="5"/>
      <c r="AX1868" s="5" t="s">
        <v>12286</v>
      </c>
      <c r="AY1868" t="b">
        <v>0</v>
      </c>
    </row>
    <row r="1869" spans="1:51">
      <c r="A1869" s="7" t="s">
        <v>4837</v>
      </c>
      <c r="B1869" s="7" t="s">
        <v>47</v>
      </c>
      <c r="C1869" s="7">
        <v>956</v>
      </c>
      <c r="D1869" s="7">
        <v>809</v>
      </c>
      <c r="E1869" s="7" t="s">
        <v>4838</v>
      </c>
      <c r="F1869" s="7" t="s">
        <v>49</v>
      </c>
      <c r="G1869" s="7" t="s">
        <v>50</v>
      </c>
      <c r="H1869" s="7" t="s">
        <v>4837</v>
      </c>
      <c r="I1869" s="7">
        <v>22</v>
      </c>
      <c r="J1869" s="7"/>
      <c r="K1869" s="7" t="s">
        <v>4839</v>
      </c>
      <c r="L1869" s="7" t="s">
        <v>4840</v>
      </c>
      <c r="M1869" s="7" t="s">
        <v>4841</v>
      </c>
      <c r="N1869" s="7" t="s">
        <v>155</v>
      </c>
      <c r="O1869" s="7"/>
      <c r="P1869" s="7"/>
      <c r="Q1869" s="7" t="s">
        <v>155</v>
      </c>
      <c r="R1869" s="7" t="s">
        <v>54</v>
      </c>
      <c r="S1869" s="7" t="s">
        <v>55</v>
      </c>
      <c r="T1869" s="7" t="s">
        <v>85</v>
      </c>
      <c r="U1869" s="7" t="s">
        <v>85</v>
      </c>
      <c r="V1869" s="7" t="s">
        <v>56</v>
      </c>
      <c r="W1869" s="7" t="s">
        <v>57</v>
      </c>
      <c r="X1869" s="7" t="s">
        <v>57</v>
      </c>
      <c r="Y1869" s="7"/>
      <c r="Z1869" s="7" t="s">
        <v>57</v>
      </c>
      <c r="AA1869" s="7" t="s">
        <v>57</v>
      </c>
      <c r="AB1869" s="7" t="s">
        <v>57</v>
      </c>
      <c r="AC1869" s="7" t="s">
        <v>57</v>
      </c>
      <c r="AD1869" s="7"/>
      <c r="AE1869" s="7"/>
      <c r="AF1869" s="7" t="s">
        <v>58</v>
      </c>
      <c r="AG1869" s="7">
        <v>124</v>
      </c>
      <c r="AH1869" s="7" t="s">
        <v>268</v>
      </c>
      <c r="AI1869" s="7" t="s">
        <v>60</v>
      </c>
      <c r="AJ1869" s="7" t="s">
        <v>269</v>
      </c>
      <c r="AK1869" s="7"/>
      <c r="AL1869" s="7"/>
      <c r="AM1869" s="7"/>
      <c r="AN1869" s="7"/>
      <c r="AO1869" s="7" t="s">
        <v>115</v>
      </c>
      <c r="AP1869" s="7" t="s">
        <v>310</v>
      </c>
      <c r="AQ1869" s="7">
        <v>0.50706677</v>
      </c>
      <c r="AR1869" s="7">
        <v>0.50335686000000002</v>
      </c>
      <c r="AS1869" s="7" t="s">
        <v>192</v>
      </c>
      <c r="AT1869" s="5">
        <v>0.65364320799999998</v>
      </c>
      <c r="AU1869" s="5" t="str">
        <f t="shared" ref="AU1869:AU1900" si="86">IF(AT1869,R1869)</f>
        <v>English</v>
      </c>
      <c r="AV1869" s="5" t="str">
        <f t="shared" ref="AV1869:AV1891" si="87">Q1869</f>
        <v>German</v>
      </c>
      <c r="AW1869" s="5"/>
      <c r="AX1869" s="5"/>
      <c r="AY1869" t="b">
        <v>0</v>
      </c>
    </row>
    <row r="1870" spans="1:51">
      <c r="A1870" s="7" t="s">
        <v>6540</v>
      </c>
      <c r="B1870" s="7" t="s">
        <v>47</v>
      </c>
      <c r="C1870" s="7">
        <v>958</v>
      </c>
      <c r="D1870" s="7">
        <v>1100</v>
      </c>
      <c r="E1870" s="7" t="s">
        <v>6541</v>
      </c>
      <c r="F1870" s="7" t="s">
        <v>49</v>
      </c>
      <c r="G1870" s="7" t="s">
        <v>50</v>
      </c>
      <c r="H1870" s="7" t="s">
        <v>6540</v>
      </c>
      <c r="I1870" s="7">
        <v>12</v>
      </c>
      <c r="J1870" s="7"/>
      <c r="K1870" s="7" t="s">
        <v>6542</v>
      </c>
      <c r="L1870" s="7" t="s">
        <v>6543</v>
      </c>
      <c r="M1870" s="7" t="s">
        <v>6544</v>
      </c>
      <c r="N1870" s="7" t="s">
        <v>155</v>
      </c>
      <c r="O1870" s="7"/>
      <c r="P1870" s="7"/>
      <c r="Q1870" s="7" t="s">
        <v>155</v>
      </c>
      <c r="R1870" s="7" t="s">
        <v>54</v>
      </c>
      <c r="S1870" s="7" t="s">
        <v>2073</v>
      </c>
      <c r="T1870" s="7" t="s">
        <v>85</v>
      </c>
      <c r="U1870" s="7" t="s">
        <v>85</v>
      </c>
      <c r="V1870" s="7" t="s">
        <v>56</v>
      </c>
      <c r="W1870" s="7" t="s">
        <v>57</v>
      </c>
      <c r="X1870" s="7" t="s">
        <v>57</v>
      </c>
      <c r="Y1870" s="7"/>
      <c r="Z1870" s="7" t="s">
        <v>57</v>
      </c>
      <c r="AA1870" s="7" t="s">
        <v>57</v>
      </c>
      <c r="AB1870" s="7" t="s">
        <v>57</v>
      </c>
      <c r="AC1870" s="7" t="s">
        <v>57</v>
      </c>
      <c r="AD1870" s="7"/>
      <c r="AE1870" s="7"/>
      <c r="AF1870" s="7" t="s">
        <v>58</v>
      </c>
      <c r="AG1870" s="7">
        <v>78</v>
      </c>
      <c r="AH1870" s="7" t="s">
        <v>1081</v>
      </c>
      <c r="AI1870" s="7" t="s">
        <v>209</v>
      </c>
      <c r="AJ1870" s="7" t="s">
        <v>1082</v>
      </c>
      <c r="AK1870" s="7"/>
      <c r="AL1870" s="7"/>
      <c r="AM1870" s="7"/>
      <c r="AN1870" s="7"/>
      <c r="AO1870" s="7" t="s">
        <v>2931</v>
      </c>
      <c r="AP1870" s="7" t="s">
        <v>2932</v>
      </c>
      <c r="AQ1870" s="7">
        <v>0.47675319999999999</v>
      </c>
      <c r="AR1870" s="7">
        <v>0.71610998000000003</v>
      </c>
      <c r="AS1870" s="7"/>
      <c r="AT1870" s="5">
        <v>0.949888485</v>
      </c>
      <c r="AU1870" s="5" t="str">
        <f t="shared" si="86"/>
        <v>English</v>
      </c>
      <c r="AV1870" s="5" t="str">
        <f t="shared" si="87"/>
        <v>German</v>
      </c>
      <c r="AW1870" s="5"/>
      <c r="AX1870" t="s">
        <v>12297</v>
      </c>
      <c r="AY1870" t="b">
        <v>0</v>
      </c>
    </row>
    <row r="1871" spans="1:51">
      <c r="A1871" s="7" t="s">
        <v>7380</v>
      </c>
      <c r="B1871" s="7" t="s">
        <v>47</v>
      </c>
      <c r="C1871" s="7">
        <v>959</v>
      </c>
      <c r="D1871" s="7">
        <v>1238</v>
      </c>
      <c r="E1871" s="7" t="s">
        <v>7381</v>
      </c>
      <c r="F1871" s="7" t="s">
        <v>49</v>
      </c>
      <c r="G1871" s="7" t="s">
        <v>50</v>
      </c>
      <c r="H1871" s="7" t="s">
        <v>7380</v>
      </c>
      <c r="I1871" s="7">
        <v>12</v>
      </c>
      <c r="J1871" s="7"/>
      <c r="K1871" s="7" t="s">
        <v>7382</v>
      </c>
      <c r="L1871" s="7" t="s">
        <v>7383</v>
      </c>
      <c r="M1871" s="7" t="s">
        <v>7384</v>
      </c>
      <c r="N1871" s="7"/>
      <c r="O1871" s="7"/>
      <c r="P1871" s="7" t="s">
        <v>155</v>
      </c>
      <c r="Q1871" s="7" t="s">
        <v>155</v>
      </c>
      <c r="R1871" s="7" t="s">
        <v>54</v>
      </c>
      <c r="S1871" s="7" t="s">
        <v>55</v>
      </c>
      <c r="T1871" s="7" t="s">
        <v>85</v>
      </c>
      <c r="U1871" s="7" t="s">
        <v>85</v>
      </c>
      <c r="V1871" s="7" t="s">
        <v>56</v>
      </c>
      <c r="W1871" s="7" t="s">
        <v>57</v>
      </c>
      <c r="X1871" s="7"/>
      <c r="Y1871" s="7" t="s">
        <v>57</v>
      </c>
      <c r="Z1871" s="7" t="s">
        <v>57</v>
      </c>
      <c r="AA1871" s="7" t="s">
        <v>57</v>
      </c>
      <c r="AB1871" s="7" t="s">
        <v>57</v>
      </c>
      <c r="AC1871" s="7" t="s">
        <v>57</v>
      </c>
      <c r="AD1871" s="7"/>
      <c r="AE1871" s="7"/>
      <c r="AF1871" s="7" t="s">
        <v>58</v>
      </c>
      <c r="AG1871" s="7">
        <v>294</v>
      </c>
      <c r="AH1871" s="7" t="s">
        <v>573</v>
      </c>
      <c r="AI1871" s="7" t="s">
        <v>574</v>
      </c>
      <c r="AJ1871" s="7"/>
      <c r="AK1871" s="7"/>
      <c r="AL1871" s="7"/>
      <c r="AM1871" s="7"/>
      <c r="AN1871" s="7"/>
      <c r="AO1871" s="7" t="s">
        <v>4015</v>
      </c>
      <c r="AP1871" s="7" t="s">
        <v>1378</v>
      </c>
      <c r="AQ1871" s="7">
        <v>0.49589406000000003</v>
      </c>
      <c r="AR1871" s="7">
        <v>0.45904734000000003</v>
      </c>
      <c r="AS1871" s="7" t="s">
        <v>192</v>
      </c>
      <c r="AT1871" s="5">
        <v>0.94964370600000003</v>
      </c>
      <c r="AU1871" s="5" t="str">
        <f t="shared" si="86"/>
        <v>English</v>
      </c>
      <c r="AV1871" s="5" t="str">
        <f t="shared" si="87"/>
        <v>German</v>
      </c>
      <c r="AW1871" s="5"/>
      <c r="AX1871" s="5" t="s">
        <v>165</v>
      </c>
      <c r="AY1871" t="b">
        <v>0</v>
      </c>
    </row>
    <row r="1872" spans="1:51">
      <c r="A1872" s="7" t="s">
        <v>8550</v>
      </c>
      <c r="B1872" s="7" t="s">
        <v>47</v>
      </c>
      <c r="C1872" s="7">
        <v>960</v>
      </c>
      <c r="D1872" s="7">
        <v>1443</v>
      </c>
      <c r="E1872" s="7" t="s">
        <v>8551</v>
      </c>
      <c r="F1872" s="7" t="s">
        <v>49</v>
      </c>
      <c r="G1872" s="7" t="s">
        <v>50</v>
      </c>
      <c r="H1872" s="7" t="s">
        <v>8550</v>
      </c>
      <c r="I1872" s="7">
        <v>11</v>
      </c>
      <c r="J1872" s="7"/>
      <c r="K1872" s="7" t="s">
        <v>8552</v>
      </c>
      <c r="L1872" s="7" t="s">
        <v>8553</v>
      </c>
      <c r="M1872" s="7" t="s">
        <v>8554</v>
      </c>
      <c r="N1872" s="7"/>
      <c r="O1872" s="7"/>
      <c r="P1872" s="7" t="s">
        <v>155</v>
      </c>
      <c r="Q1872" s="7" t="s">
        <v>155</v>
      </c>
      <c r="R1872" s="7" t="s">
        <v>54</v>
      </c>
      <c r="S1872" s="7" t="s">
        <v>2073</v>
      </c>
      <c r="T1872" s="7" t="s">
        <v>85</v>
      </c>
      <c r="U1872" s="7" t="s">
        <v>85</v>
      </c>
      <c r="V1872" s="7" t="s">
        <v>56</v>
      </c>
      <c r="W1872" s="7" t="s">
        <v>88</v>
      </c>
      <c r="X1872" s="7"/>
      <c r="Y1872" s="7" t="s">
        <v>88</v>
      </c>
      <c r="Z1872" s="7" t="s">
        <v>88</v>
      </c>
      <c r="AA1872" s="7" t="s">
        <v>88</v>
      </c>
      <c r="AB1872" s="7" t="s">
        <v>88</v>
      </c>
      <c r="AC1872" s="7" t="s">
        <v>88</v>
      </c>
      <c r="AD1872" s="7"/>
      <c r="AE1872" s="7"/>
      <c r="AF1872" s="7" t="s">
        <v>58</v>
      </c>
      <c r="AG1872" s="7">
        <v>56</v>
      </c>
      <c r="AH1872" s="7" t="s">
        <v>316</v>
      </c>
      <c r="AI1872" s="7" t="s">
        <v>209</v>
      </c>
      <c r="AJ1872" s="7" t="s">
        <v>317</v>
      </c>
      <c r="AK1872" s="7"/>
      <c r="AL1872" s="7"/>
      <c r="AM1872" s="7"/>
      <c r="AN1872" s="7"/>
      <c r="AO1872" s="7" t="s">
        <v>5940</v>
      </c>
      <c r="AP1872" s="7" t="s">
        <v>310</v>
      </c>
      <c r="AQ1872" s="7">
        <v>0.30862082000000002</v>
      </c>
      <c r="AR1872" s="7">
        <v>0.35276711999999999</v>
      </c>
      <c r="AS1872" s="7"/>
      <c r="AT1872" s="5">
        <v>0.48795576299999999</v>
      </c>
      <c r="AU1872" s="5" t="str">
        <f t="shared" si="86"/>
        <v>English</v>
      </c>
      <c r="AV1872" s="5" t="str">
        <f t="shared" si="87"/>
        <v>German</v>
      </c>
      <c r="AW1872" s="5"/>
      <c r="AX1872" s="5" t="b">
        <v>0</v>
      </c>
      <c r="AY1872" t="b">
        <v>0</v>
      </c>
    </row>
    <row r="1873" spans="1:52">
      <c r="A1873" s="7" t="s">
        <v>9375</v>
      </c>
      <c r="B1873" s="7" t="s">
        <v>47</v>
      </c>
      <c r="C1873" s="7">
        <v>961</v>
      </c>
      <c r="D1873" s="7">
        <v>1587</v>
      </c>
      <c r="E1873" s="7" t="s">
        <v>9376</v>
      </c>
      <c r="F1873" s="7" t="s">
        <v>49</v>
      </c>
      <c r="G1873" s="7" t="s">
        <v>50</v>
      </c>
      <c r="H1873" s="7" t="s">
        <v>9375</v>
      </c>
      <c r="I1873" s="7">
        <v>16</v>
      </c>
      <c r="J1873" s="7"/>
      <c r="K1873" s="7" t="s">
        <v>9377</v>
      </c>
      <c r="L1873" s="7" t="s">
        <v>9378</v>
      </c>
      <c r="M1873" s="7" t="s">
        <v>9379</v>
      </c>
      <c r="N1873" s="7" t="s">
        <v>155</v>
      </c>
      <c r="O1873" s="7"/>
      <c r="P1873" s="7"/>
      <c r="Q1873" s="7" t="s">
        <v>155</v>
      </c>
      <c r="R1873" s="7" t="s">
        <v>54</v>
      </c>
      <c r="S1873" s="7" t="s">
        <v>55</v>
      </c>
      <c r="T1873" s="7" t="s">
        <v>85</v>
      </c>
      <c r="U1873" s="7" t="s">
        <v>85</v>
      </c>
      <c r="V1873" s="7" t="s">
        <v>56</v>
      </c>
      <c r="W1873" s="7" t="s">
        <v>57</v>
      </c>
      <c r="X1873" s="7"/>
      <c r="Y1873" s="7" t="s">
        <v>57</v>
      </c>
      <c r="Z1873" s="7" t="s">
        <v>57</v>
      </c>
      <c r="AA1873" s="7" t="s">
        <v>57</v>
      </c>
      <c r="AB1873" s="7" t="s">
        <v>57</v>
      </c>
      <c r="AC1873" s="7" t="s">
        <v>57</v>
      </c>
      <c r="AD1873" s="7"/>
      <c r="AE1873" s="7"/>
      <c r="AF1873" s="7" t="s">
        <v>58</v>
      </c>
      <c r="AG1873" s="7">
        <v>42</v>
      </c>
      <c r="AH1873" s="7" t="s">
        <v>5176</v>
      </c>
      <c r="AI1873" s="7" t="s">
        <v>159</v>
      </c>
      <c r="AJ1873" s="7"/>
      <c r="AK1873" s="7"/>
      <c r="AL1873" s="7"/>
      <c r="AM1873" s="7"/>
      <c r="AN1873" s="7"/>
      <c r="AO1873" s="7" t="s">
        <v>7634</v>
      </c>
      <c r="AP1873" s="7" t="s">
        <v>7635</v>
      </c>
      <c r="AQ1873" s="7">
        <v>0.35064265</v>
      </c>
      <c r="AR1873" s="7">
        <v>0.45580134</v>
      </c>
      <c r="AS1873" s="7"/>
      <c r="AT1873">
        <v>0.45754278599999998</v>
      </c>
      <c r="AU1873" t="str">
        <f t="shared" si="86"/>
        <v>English</v>
      </c>
      <c r="AV1873" t="str">
        <f t="shared" si="87"/>
        <v>German</v>
      </c>
      <c r="AX1873" t="b">
        <v>0</v>
      </c>
      <c r="AY1873" t="b">
        <v>0</v>
      </c>
    </row>
    <row r="1874" spans="1:52">
      <c r="A1874" s="7" t="s">
        <v>10599</v>
      </c>
      <c r="B1874" s="7" t="s">
        <v>47</v>
      </c>
      <c r="C1874" s="7">
        <v>962</v>
      </c>
      <c r="D1874" s="7">
        <v>1797</v>
      </c>
      <c r="E1874" s="7" t="s">
        <v>10600</v>
      </c>
      <c r="F1874" s="7" t="s">
        <v>49</v>
      </c>
      <c r="G1874" s="7" t="s">
        <v>50</v>
      </c>
      <c r="H1874" s="7" t="s">
        <v>10599</v>
      </c>
      <c r="I1874" s="7">
        <v>15</v>
      </c>
      <c r="J1874" s="7"/>
      <c r="K1874" s="7" t="s">
        <v>10601</v>
      </c>
      <c r="L1874" s="7" t="s">
        <v>10602</v>
      </c>
      <c r="M1874" s="7" t="s">
        <v>10603</v>
      </c>
      <c r="N1874" s="7"/>
      <c r="O1874" s="7"/>
      <c r="P1874" s="7" t="s">
        <v>155</v>
      </c>
      <c r="Q1874" s="7" t="s">
        <v>155</v>
      </c>
      <c r="R1874" s="7" t="s">
        <v>54</v>
      </c>
      <c r="S1874" s="7" t="s">
        <v>55</v>
      </c>
      <c r="T1874" s="7" t="s">
        <v>85</v>
      </c>
      <c r="U1874" s="7" t="s">
        <v>85</v>
      </c>
      <c r="V1874" s="7" t="s">
        <v>56</v>
      </c>
      <c r="W1874" s="7" t="s">
        <v>57</v>
      </c>
      <c r="X1874" s="7"/>
      <c r="Y1874" s="7" t="s">
        <v>57</v>
      </c>
      <c r="Z1874" s="7" t="s">
        <v>57</v>
      </c>
      <c r="AA1874" s="7" t="s">
        <v>57</v>
      </c>
      <c r="AB1874" s="7" t="s">
        <v>57</v>
      </c>
      <c r="AC1874" s="7" t="s">
        <v>57</v>
      </c>
      <c r="AD1874" s="7"/>
      <c r="AE1874" s="7"/>
      <c r="AF1874" s="7" t="s">
        <v>58</v>
      </c>
      <c r="AG1874" s="7">
        <v>578</v>
      </c>
      <c r="AH1874" s="7" t="s">
        <v>1433</v>
      </c>
      <c r="AI1874" s="7" t="s">
        <v>1082</v>
      </c>
      <c r="AJ1874" s="7" t="s">
        <v>91</v>
      </c>
      <c r="AK1874" s="7"/>
      <c r="AL1874" s="7"/>
      <c r="AM1874" s="7"/>
      <c r="AN1874" s="7"/>
      <c r="AO1874" s="7" t="s">
        <v>6840</v>
      </c>
      <c r="AP1874" s="7" t="s">
        <v>9632</v>
      </c>
      <c r="AQ1874" s="7">
        <v>0.85125326000000001</v>
      </c>
      <c r="AR1874" s="7">
        <v>0.86250238999999995</v>
      </c>
      <c r="AS1874" s="7"/>
      <c r="AT1874" s="5">
        <v>0.46275562100000001</v>
      </c>
      <c r="AU1874" s="5" t="str">
        <f t="shared" si="86"/>
        <v>English</v>
      </c>
      <c r="AV1874" s="5" t="str">
        <f t="shared" si="87"/>
        <v>German</v>
      </c>
      <c r="AW1874" s="5"/>
      <c r="AX1874" s="5" t="b">
        <v>0</v>
      </c>
      <c r="AY1874" t="b">
        <v>0</v>
      </c>
    </row>
    <row r="1875" spans="1:52">
      <c r="A1875" s="7" t="s">
        <v>8404</v>
      </c>
      <c r="B1875" s="7" t="s">
        <v>47</v>
      </c>
      <c r="C1875" s="7">
        <v>960</v>
      </c>
      <c r="D1875" s="7">
        <v>1415</v>
      </c>
      <c r="E1875" s="7" t="s">
        <v>8405</v>
      </c>
      <c r="F1875" s="7" t="s">
        <v>49</v>
      </c>
      <c r="G1875" s="7" t="s">
        <v>50</v>
      </c>
      <c r="H1875" s="7" t="s">
        <v>8404</v>
      </c>
      <c r="I1875" s="7">
        <v>19</v>
      </c>
      <c r="J1875" s="7"/>
      <c r="K1875" s="7" t="s">
        <v>8406</v>
      </c>
      <c r="L1875" s="7" t="s">
        <v>8407</v>
      </c>
      <c r="M1875" s="7" t="s">
        <v>8408</v>
      </c>
      <c r="N1875" s="7"/>
      <c r="O1875" s="7"/>
      <c r="P1875" s="7" t="s">
        <v>716</v>
      </c>
      <c r="Q1875" s="7" t="s">
        <v>716</v>
      </c>
      <c r="R1875" s="7" t="s">
        <v>54</v>
      </c>
      <c r="S1875" s="7" t="s">
        <v>55</v>
      </c>
      <c r="T1875" s="7" t="s">
        <v>85</v>
      </c>
      <c r="U1875" s="7" t="s">
        <v>85</v>
      </c>
      <c r="V1875" s="7" t="s">
        <v>56</v>
      </c>
      <c r="W1875" s="7" t="s">
        <v>57</v>
      </c>
      <c r="X1875" s="7"/>
      <c r="Y1875" s="7" t="s">
        <v>57</v>
      </c>
      <c r="Z1875" s="7" t="s">
        <v>57</v>
      </c>
      <c r="AA1875" s="7" t="s">
        <v>57</v>
      </c>
      <c r="AB1875" s="7" t="s">
        <v>57</v>
      </c>
      <c r="AC1875" s="7" t="s">
        <v>57</v>
      </c>
      <c r="AD1875" s="7"/>
      <c r="AE1875" s="7"/>
      <c r="AF1875" s="7" t="s">
        <v>58</v>
      </c>
      <c r="AG1875" s="7">
        <v>137</v>
      </c>
      <c r="AH1875" s="7" t="s">
        <v>74</v>
      </c>
      <c r="AI1875" s="7" t="s">
        <v>75</v>
      </c>
      <c r="AJ1875" s="7"/>
      <c r="AK1875" s="7"/>
      <c r="AL1875" s="7"/>
      <c r="AM1875" s="7"/>
      <c r="AN1875" s="7"/>
      <c r="AO1875" s="7" t="s">
        <v>5803</v>
      </c>
      <c r="AP1875" s="7" t="s">
        <v>691</v>
      </c>
      <c r="AQ1875" s="7">
        <v>0.50536449000000006</v>
      </c>
      <c r="AR1875" s="7">
        <v>0.47748122999999998</v>
      </c>
      <c r="AS1875" s="7" t="s">
        <v>192</v>
      </c>
      <c r="AT1875">
        <v>0.403445104</v>
      </c>
      <c r="AU1875" t="str">
        <f t="shared" si="86"/>
        <v>English</v>
      </c>
      <c r="AV1875" t="str">
        <f t="shared" si="87"/>
        <v>Romanian</v>
      </c>
      <c r="AX1875" s="5" t="b">
        <v>0</v>
      </c>
      <c r="AY1875" t="b">
        <v>0</v>
      </c>
    </row>
    <row r="1876" spans="1:52">
      <c r="A1876" t="s">
        <v>2864</v>
      </c>
      <c r="B1876" t="s">
        <v>47</v>
      </c>
      <c r="C1876">
        <v>954</v>
      </c>
      <c r="D1876">
        <v>475</v>
      </c>
      <c r="E1876" t="s">
        <v>2865</v>
      </c>
      <c r="F1876" t="s">
        <v>49</v>
      </c>
      <c r="G1876" t="s">
        <v>50</v>
      </c>
      <c r="H1876" t="s">
        <v>2864</v>
      </c>
      <c r="I1876">
        <v>13</v>
      </c>
      <c r="K1876" t="s">
        <v>2866</v>
      </c>
      <c r="L1876" t="s">
        <v>2867</v>
      </c>
      <c r="M1876" t="s">
        <v>2868</v>
      </c>
      <c r="N1876" t="s">
        <v>165</v>
      </c>
      <c r="Q1876" t="s">
        <v>165</v>
      </c>
      <c r="R1876" t="s">
        <v>192</v>
      </c>
      <c r="S1876" t="s">
        <v>2339</v>
      </c>
      <c r="T1876" t="s">
        <v>186</v>
      </c>
      <c r="U1876" t="s">
        <v>186</v>
      </c>
      <c r="AA1876" t="s">
        <v>192</v>
      </c>
      <c r="AB1876" t="s">
        <v>186</v>
      </c>
      <c r="AF1876" t="s">
        <v>58</v>
      </c>
      <c r="AG1876">
        <v>2</v>
      </c>
      <c r="AH1876" t="s">
        <v>736</v>
      </c>
      <c r="AI1876" t="s">
        <v>327</v>
      </c>
      <c r="AJ1876" t="s">
        <v>128</v>
      </c>
      <c r="AO1876" s="5" t="s">
        <v>1116</v>
      </c>
      <c r="AP1876" s="5" t="s">
        <v>1117</v>
      </c>
      <c r="AQ1876" s="5">
        <v>0.42408849500000001</v>
      </c>
      <c r="AR1876" s="5">
        <v>0.45364201500000001</v>
      </c>
      <c r="AS1876" s="5"/>
      <c r="AT1876" s="5">
        <v>0.50709702400000001</v>
      </c>
      <c r="AU1876" s="5" t="str">
        <f t="shared" si="86"/>
        <v>error</v>
      </c>
      <c r="AV1876" s="5" t="str">
        <f t="shared" si="87"/>
        <v>Italian</v>
      </c>
      <c r="AW1876" s="5"/>
      <c r="AX1876" s="5"/>
      <c r="AY1876" t="b">
        <v>0</v>
      </c>
    </row>
    <row r="1877" spans="1:52">
      <c r="A1877" s="9" t="s">
        <v>10293</v>
      </c>
      <c r="B1877" s="9" t="s">
        <v>47</v>
      </c>
      <c r="C1877" s="9">
        <v>962</v>
      </c>
      <c r="D1877" s="9">
        <v>1743</v>
      </c>
      <c r="E1877" s="9" t="s">
        <v>10294</v>
      </c>
      <c r="F1877" s="9" t="s">
        <v>49</v>
      </c>
      <c r="G1877" s="9" t="s">
        <v>50</v>
      </c>
      <c r="H1877" s="9" t="s">
        <v>10293</v>
      </c>
      <c r="I1877" s="9">
        <v>20</v>
      </c>
      <c r="J1877" s="9"/>
      <c r="K1877" s="9" t="s">
        <v>10295</v>
      </c>
      <c r="L1877" s="9" t="s">
        <v>10296</v>
      </c>
      <c r="M1877" s="9" t="s">
        <v>10297</v>
      </c>
      <c r="N1877" s="9" t="s">
        <v>155</v>
      </c>
      <c r="O1877" s="9"/>
      <c r="P1877" s="9"/>
      <c r="Q1877" s="9" t="s">
        <v>155</v>
      </c>
      <c r="R1877" s="9" t="s">
        <v>1114</v>
      </c>
      <c r="S1877" s="9" t="s">
        <v>69</v>
      </c>
      <c r="T1877" s="9" t="s">
        <v>85</v>
      </c>
      <c r="U1877" s="9" t="s">
        <v>85</v>
      </c>
      <c r="V1877" s="9" t="s">
        <v>1115</v>
      </c>
      <c r="W1877" s="9" t="s">
        <v>57</v>
      </c>
      <c r="X1877" s="9"/>
      <c r="Y1877" s="9" t="s">
        <v>57</v>
      </c>
      <c r="Z1877" s="9" t="s">
        <v>57</v>
      </c>
      <c r="AA1877" s="9" t="s">
        <v>57</v>
      </c>
      <c r="AB1877" s="9" t="s">
        <v>57</v>
      </c>
      <c r="AC1877" s="9" t="s">
        <v>57</v>
      </c>
      <c r="AD1877" s="9"/>
      <c r="AE1877" s="9"/>
      <c r="AF1877" s="9" t="s">
        <v>58</v>
      </c>
      <c r="AG1877" s="9">
        <v>18</v>
      </c>
      <c r="AH1877" s="9" t="s">
        <v>3251</v>
      </c>
      <c r="AI1877" s="9" t="s">
        <v>516</v>
      </c>
      <c r="AJ1877" s="9" t="s">
        <v>599</v>
      </c>
      <c r="AK1877" s="9"/>
      <c r="AL1877" s="9"/>
      <c r="AM1877" s="9"/>
      <c r="AN1877" s="9"/>
      <c r="AO1877" s="9" t="s">
        <v>9264</v>
      </c>
      <c r="AP1877" s="9" t="s">
        <v>220</v>
      </c>
      <c r="AQ1877" s="9">
        <v>0.48435372999999998</v>
      </c>
      <c r="AR1877" s="9">
        <v>0.44916183999999998</v>
      </c>
      <c r="AS1877" s="9" t="s">
        <v>192</v>
      </c>
      <c r="AT1877" s="9">
        <v>0.56412467099999997</v>
      </c>
      <c r="AU1877" s="9" t="str">
        <f t="shared" si="86"/>
        <v>Ethiopian</v>
      </c>
      <c r="AV1877" s="9" t="str">
        <f t="shared" si="87"/>
        <v>German</v>
      </c>
      <c r="AW1877" s="9"/>
      <c r="AX1877" s="9" t="b">
        <v>0</v>
      </c>
      <c r="AY1877" s="9" t="b">
        <v>0</v>
      </c>
    </row>
    <row r="1878" spans="1:52">
      <c r="A1878" s="7" t="s">
        <v>8639</v>
      </c>
      <c r="B1878" s="7" t="s">
        <v>47</v>
      </c>
      <c r="C1878" s="7">
        <v>960</v>
      </c>
      <c r="D1878" s="7">
        <v>1459</v>
      </c>
      <c r="E1878" s="7" t="s">
        <v>8640</v>
      </c>
      <c r="F1878" s="7" t="s">
        <v>49</v>
      </c>
      <c r="G1878" s="7" t="s">
        <v>50</v>
      </c>
      <c r="H1878" s="7" t="s">
        <v>8639</v>
      </c>
      <c r="I1878" s="7">
        <v>13</v>
      </c>
      <c r="J1878" s="7"/>
      <c r="K1878" s="7" t="s">
        <v>8641</v>
      </c>
      <c r="L1878" s="7" t="s">
        <v>8642</v>
      </c>
      <c r="M1878" s="7" t="s">
        <v>8643</v>
      </c>
      <c r="N1878" s="7" t="s">
        <v>5307</v>
      </c>
      <c r="O1878" s="7"/>
      <c r="P1878" s="7"/>
      <c r="Q1878" s="7" t="s">
        <v>5307</v>
      </c>
      <c r="R1878" s="7" t="s">
        <v>112</v>
      </c>
      <c r="S1878" s="7" t="s">
        <v>54</v>
      </c>
      <c r="T1878" s="7" t="s">
        <v>85</v>
      </c>
      <c r="U1878" s="7" t="s">
        <v>85</v>
      </c>
      <c r="V1878" s="7" t="s">
        <v>113</v>
      </c>
      <c r="W1878" s="7" t="s">
        <v>57</v>
      </c>
      <c r="X1878" s="7"/>
      <c r="Y1878" s="7" t="s">
        <v>57</v>
      </c>
      <c r="Z1878" s="7" t="s">
        <v>57</v>
      </c>
      <c r="AA1878" s="7" t="s">
        <v>57</v>
      </c>
      <c r="AB1878" s="7" t="s">
        <v>57</v>
      </c>
      <c r="AC1878" s="7" t="s">
        <v>57</v>
      </c>
      <c r="AD1878" s="7"/>
      <c r="AE1878" s="7"/>
      <c r="AF1878" s="7" t="s">
        <v>58</v>
      </c>
      <c r="AG1878" s="7">
        <v>17</v>
      </c>
      <c r="AH1878" s="7" t="s">
        <v>3251</v>
      </c>
      <c r="AI1878" s="7" t="s">
        <v>516</v>
      </c>
      <c r="AJ1878" s="7" t="s">
        <v>599</v>
      </c>
      <c r="AK1878" s="7"/>
      <c r="AL1878" s="7"/>
      <c r="AM1878" s="7"/>
      <c r="AN1878" s="7"/>
      <c r="AO1878" s="7" t="s">
        <v>6050</v>
      </c>
      <c r="AP1878" s="7" t="s">
        <v>191</v>
      </c>
      <c r="AQ1878" s="7">
        <v>0.82832675</v>
      </c>
      <c r="AR1878" s="7">
        <v>0.86249845999999997</v>
      </c>
      <c r="AS1878" s="7"/>
      <c r="AT1878" s="5">
        <v>0.91006748100000001</v>
      </c>
      <c r="AU1878" s="5" t="str">
        <f t="shared" si="86"/>
        <v>French</v>
      </c>
      <c r="AV1878" s="5" t="str">
        <f t="shared" si="87"/>
        <v>Czech</v>
      </c>
      <c r="AW1878" s="5"/>
      <c r="AX1878" s="5" t="s">
        <v>12264</v>
      </c>
      <c r="AY1878" t="b">
        <v>0</v>
      </c>
    </row>
    <row r="1879" spans="1:52">
      <c r="A1879" s="7" t="s">
        <v>11065</v>
      </c>
      <c r="B1879" s="7" t="s">
        <v>47</v>
      </c>
      <c r="C1879" s="7">
        <v>963</v>
      </c>
      <c r="D1879" s="7">
        <v>1875</v>
      </c>
      <c r="E1879" s="7" t="s">
        <v>11066</v>
      </c>
      <c r="F1879" s="7" t="s">
        <v>49</v>
      </c>
      <c r="G1879" s="7" t="s">
        <v>50</v>
      </c>
      <c r="H1879" s="7" t="s">
        <v>11065</v>
      </c>
      <c r="I1879" s="7">
        <v>15</v>
      </c>
      <c r="J1879" s="7"/>
      <c r="K1879" s="7" t="s">
        <v>11067</v>
      </c>
      <c r="L1879" s="7" t="s">
        <v>11068</v>
      </c>
      <c r="M1879" s="7" t="s">
        <v>11069</v>
      </c>
      <c r="N1879" s="7"/>
      <c r="O1879" s="7" t="s">
        <v>54</v>
      </c>
      <c r="P1879" s="7"/>
      <c r="Q1879" s="7" t="s">
        <v>54</v>
      </c>
      <c r="R1879" s="7" t="s">
        <v>112</v>
      </c>
      <c r="S1879" s="7" t="s">
        <v>847</v>
      </c>
      <c r="T1879" s="7" t="s">
        <v>85</v>
      </c>
      <c r="U1879" s="7" t="s">
        <v>85</v>
      </c>
      <c r="V1879" s="7" t="s">
        <v>113</v>
      </c>
      <c r="W1879" s="7" t="s">
        <v>57</v>
      </c>
      <c r="X1879" s="7"/>
      <c r="Y1879" s="7" t="s">
        <v>57</v>
      </c>
      <c r="Z1879" s="7" t="s">
        <v>57</v>
      </c>
      <c r="AA1879" s="7" t="s">
        <v>57</v>
      </c>
      <c r="AB1879" s="7" t="s">
        <v>57</v>
      </c>
      <c r="AC1879" s="7" t="s">
        <v>57</v>
      </c>
      <c r="AD1879" s="7"/>
      <c r="AE1879" s="7"/>
      <c r="AF1879" s="7" t="s">
        <v>58</v>
      </c>
      <c r="AG1879" s="7">
        <v>246</v>
      </c>
      <c r="AH1879" s="7" t="s">
        <v>2213</v>
      </c>
      <c r="AI1879" s="7" t="s">
        <v>60</v>
      </c>
      <c r="AJ1879" s="7" t="s">
        <v>2214</v>
      </c>
      <c r="AK1879" s="7"/>
      <c r="AL1879" s="7"/>
      <c r="AM1879" s="7"/>
      <c r="AN1879" s="7"/>
      <c r="AO1879" s="7" t="s">
        <v>10446</v>
      </c>
      <c r="AP1879" s="7" t="s">
        <v>149</v>
      </c>
      <c r="AQ1879" s="7">
        <v>0.45840188999999998</v>
      </c>
      <c r="AR1879" s="7">
        <v>0.44758350000000002</v>
      </c>
      <c r="AS1879" s="7" t="s">
        <v>192</v>
      </c>
      <c r="AT1879" s="5">
        <v>0.50751915700000005</v>
      </c>
      <c r="AU1879" s="5" t="str">
        <f t="shared" si="86"/>
        <v>French</v>
      </c>
      <c r="AV1879" s="5" t="str">
        <f t="shared" si="87"/>
        <v>English</v>
      </c>
      <c r="AW1879" s="5"/>
      <c r="AX1879" s="5" t="s">
        <v>12280</v>
      </c>
      <c r="AY1879" t="b">
        <v>0</v>
      </c>
    </row>
    <row r="1880" spans="1:52">
      <c r="A1880" s="7" t="s">
        <v>4921</v>
      </c>
      <c r="B1880" s="7" t="s">
        <v>47</v>
      </c>
      <c r="C1880" s="7">
        <v>956</v>
      </c>
      <c r="D1880" s="7">
        <v>825</v>
      </c>
      <c r="E1880" s="7" t="s">
        <v>4931</v>
      </c>
      <c r="F1880" s="7" t="s">
        <v>49</v>
      </c>
      <c r="G1880" s="7" t="s">
        <v>50</v>
      </c>
      <c r="H1880" s="7" t="s">
        <v>4921</v>
      </c>
      <c r="I1880" s="7">
        <v>12</v>
      </c>
      <c r="J1880" s="7"/>
      <c r="K1880" s="7" t="s">
        <v>4923</v>
      </c>
      <c r="L1880" s="7" t="s">
        <v>4932</v>
      </c>
      <c r="M1880" s="7" t="s">
        <v>4925</v>
      </c>
      <c r="N1880" s="7" t="s">
        <v>155</v>
      </c>
      <c r="O1880" s="7"/>
      <c r="P1880" s="7"/>
      <c r="Q1880" s="7" t="s">
        <v>155</v>
      </c>
      <c r="R1880" s="7" t="s">
        <v>112</v>
      </c>
      <c r="S1880" s="7" t="s">
        <v>615</v>
      </c>
      <c r="T1880" s="7" t="s">
        <v>85</v>
      </c>
      <c r="U1880" s="7" t="s">
        <v>85</v>
      </c>
      <c r="V1880" s="7" t="s">
        <v>113</v>
      </c>
      <c r="W1880" s="7" t="s">
        <v>57</v>
      </c>
      <c r="X1880" s="7" t="s">
        <v>57</v>
      </c>
      <c r="Y1880" s="7"/>
      <c r="Z1880" s="7" t="s">
        <v>57</v>
      </c>
      <c r="AA1880" s="7" t="s">
        <v>57</v>
      </c>
      <c r="AB1880" s="7" t="s">
        <v>57</v>
      </c>
      <c r="AC1880" s="7" t="s">
        <v>57</v>
      </c>
      <c r="AD1880" s="7"/>
      <c r="AE1880" s="7"/>
      <c r="AF1880" s="7" t="s">
        <v>58</v>
      </c>
      <c r="AG1880" s="7">
        <v>39</v>
      </c>
      <c r="AH1880" s="7" t="s">
        <v>2935</v>
      </c>
      <c r="AI1880" s="7" t="s">
        <v>2936</v>
      </c>
      <c r="AJ1880" s="7"/>
      <c r="AK1880" s="7"/>
      <c r="AL1880" s="7"/>
      <c r="AM1880" s="7"/>
      <c r="AN1880" s="7"/>
      <c r="AO1880" s="7" t="s">
        <v>496</v>
      </c>
      <c r="AP1880" s="7" t="s">
        <v>497</v>
      </c>
      <c r="AQ1880" s="7">
        <v>0.50050360000000005</v>
      </c>
      <c r="AR1880" s="7">
        <v>0.46518960999999998</v>
      </c>
      <c r="AS1880" s="7" t="s">
        <v>192</v>
      </c>
      <c r="AT1880" s="5">
        <v>0.48107027899999999</v>
      </c>
      <c r="AU1880" s="5" t="str">
        <f t="shared" si="86"/>
        <v>French</v>
      </c>
      <c r="AV1880" s="5" t="str">
        <f t="shared" si="87"/>
        <v>German</v>
      </c>
      <c r="AW1880" s="5"/>
      <c r="AX1880" s="5" t="b">
        <v>0</v>
      </c>
      <c r="AY1880" t="b">
        <v>0</v>
      </c>
    </row>
    <row r="1881" spans="1:52">
      <c r="A1881" s="7" t="s">
        <v>4921</v>
      </c>
      <c r="B1881" s="7" t="s">
        <v>47</v>
      </c>
      <c r="C1881" s="7">
        <v>956</v>
      </c>
      <c r="D1881" s="7">
        <v>826</v>
      </c>
      <c r="E1881" s="7" t="s">
        <v>4933</v>
      </c>
      <c r="F1881" s="7" t="s">
        <v>49</v>
      </c>
      <c r="G1881" s="7" t="s">
        <v>50</v>
      </c>
      <c r="H1881" s="7" t="s">
        <v>4921</v>
      </c>
      <c r="I1881" s="7">
        <v>12</v>
      </c>
      <c r="J1881" s="7"/>
      <c r="K1881" s="7" t="s">
        <v>4923</v>
      </c>
      <c r="L1881" s="7" t="s">
        <v>4934</v>
      </c>
      <c r="M1881" s="7" t="s">
        <v>4925</v>
      </c>
      <c r="N1881" s="7" t="s">
        <v>155</v>
      </c>
      <c r="O1881" s="7"/>
      <c r="P1881" s="7"/>
      <c r="Q1881" s="7" t="s">
        <v>155</v>
      </c>
      <c r="R1881" s="7" t="s">
        <v>112</v>
      </c>
      <c r="S1881" s="7" t="s">
        <v>615</v>
      </c>
      <c r="T1881" s="7" t="s">
        <v>85</v>
      </c>
      <c r="U1881" s="7" t="s">
        <v>85</v>
      </c>
      <c r="V1881" s="7" t="s">
        <v>113</v>
      </c>
      <c r="W1881" s="7" t="s">
        <v>57</v>
      </c>
      <c r="X1881" s="7" t="s">
        <v>57</v>
      </c>
      <c r="Y1881" s="7"/>
      <c r="Z1881" s="7" t="s">
        <v>57</v>
      </c>
      <c r="AA1881" s="7" t="s">
        <v>57</v>
      </c>
      <c r="AB1881" s="7" t="s">
        <v>57</v>
      </c>
      <c r="AC1881" s="7" t="s">
        <v>57</v>
      </c>
      <c r="AD1881" s="7"/>
      <c r="AE1881" s="7"/>
      <c r="AF1881" s="7" t="s">
        <v>58</v>
      </c>
      <c r="AG1881" s="7">
        <v>173</v>
      </c>
      <c r="AH1881" s="7" t="s">
        <v>2604</v>
      </c>
      <c r="AI1881" s="7" t="s">
        <v>484</v>
      </c>
      <c r="AJ1881" s="7" t="s">
        <v>2605</v>
      </c>
      <c r="AK1881" s="7"/>
      <c r="AL1881" s="7"/>
      <c r="AM1881" s="7"/>
      <c r="AN1881" s="7"/>
      <c r="AO1881" s="7" t="s">
        <v>528</v>
      </c>
      <c r="AP1881" s="7" t="s">
        <v>529</v>
      </c>
      <c r="AQ1881" s="7">
        <v>0.44173794999999999</v>
      </c>
      <c r="AR1881" s="7">
        <v>0.43973721999999998</v>
      </c>
      <c r="AS1881" s="7" t="s">
        <v>192</v>
      </c>
      <c r="AT1881" s="5">
        <v>0.45766542300000002</v>
      </c>
      <c r="AU1881" s="5" t="str">
        <f t="shared" si="86"/>
        <v>French</v>
      </c>
      <c r="AV1881" s="5" t="str">
        <f t="shared" si="87"/>
        <v>German</v>
      </c>
      <c r="AW1881" s="5"/>
      <c r="AX1881" s="5" t="b">
        <v>0</v>
      </c>
      <c r="AY1881" t="b">
        <v>0</v>
      </c>
    </row>
    <row r="1882" spans="1:52">
      <c r="A1882" s="7" t="s">
        <v>6683</v>
      </c>
      <c r="B1882" s="7" t="s">
        <v>47</v>
      </c>
      <c r="C1882" s="7">
        <v>958</v>
      </c>
      <c r="D1882" s="7">
        <v>1124</v>
      </c>
      <c r="E1882" s="7" t="s">
        <v>6684</v>
      </c>
      <c r="F1882" s="7" t="s">
        <v>49</v>
      </c>
      <c r="G1882" s="7" t="s">
        <v>50</v>
      </c>
      <c r="H1882" s="7" t="s">
        <v>6683</v>
      </c>
      <c r="I1882" s="7">
        <v>15</v>
      </c>
      <c r="J1882" s="7"/>
      <c r="K1882" s="7" t="s">
        <v>6685</v>
      </c>
      <c r="L1882" s="7" t="s">
        <v>6686</v>
      </c>
      <c r="M1882" s="7" t="s">
        <v>6687</v>
      </c>
      <c r="N1882" s="7"/>
      <c r="O1882" s="7"/>
      <c r="P1882" s="7" t="s">
        <v>155</v>
      </c>
      <c r="Q1882" s="7" t="s">
        <v>155</v>
      </c>
      <c r="R1882" s="7" t="s">
        <v>112</v>
      </c>
      <c r="S1882" s="7" t="s">
        <v>55</v>
      </c>
      <c r="T1882" s="7" t="s">
        <v>85</v>
      </c>
      <c r="U1882" s="7" t="s">
        <v>85</v>
      </c>
      <c r="V1882" s="7" t="s">
        <v>113</v>
      </c>
      <c r="W1882" s="7" t="s">
        <v>57</v>
      </c>
      <c r="X1882" s="7" t="s">
        <v>57</v>
      </c>
      <c r="Y1882" s="7"/>
      <c r="Z1882" s="7" t="s">
        <v>57</v>
      </c>
      <c r="AA1882" s="7" t="s">
        <v>57</v>
      </c>
      <c r="AB1882" s="7" t="s">
        <v>57</v>
      </c>
      <c r="AC1882" s="7" t="s">
        <v>57</v>
      </c>
      <c r="AD1882" s="7"/>
      <c r="AE1882" s="7"/>
      <c r="AF1882" s="7" t="s">
        <v>58</v>
      </c>
      <c r="AG1882" s="7">
        <v>833</v>
      </c>
      <c r="AH1882" s="7" t="s">
        <v>680</v>
      </c>
      <c r="AI1882" s="7" t="s">
        <v>681</v>
      </c>
      <c r="AJ1882" s="7" t="s">
        <v>91</v>
      </c>
      <c r="AK1882" s="7"/>
      <c r="AL1882" s="7"/>
      <c r="AM1882" s="7"/>
      <c r="AN1882" s="7"/>
      <c r="AO1882" s="7" t="s">
        <v>2963</v>
      </c>
      <c r="AP1882" s="7" t="s">
        <v>191</v>
      </c>
      <c r="AQ1882" s="7">
        <v>0.48827042999999998</v>
      </c>
      <c r="AR1882" s="7">
        <v>0.45617184999999999</v>
      </c>
      <c r="AS1882" s="7" t="s">
        <v>192</v>
      </c>
      <c r="AT1882" s="5">
        <v>0.60035460200000001</v>
      </c>
      <c r="AU1882" s="5" t="str">
        <f t="shared" si="86"/>
        <v>French</v>
      </c>
      <c r="AV1882" s="5" t="str">
        <f t="shared" si="87"/>
        <v>German</v>
      </c>
      <c r="AW1882" s="5"/>
      <c r="AX1882" s="5" t="b">
        <v>0</v>
      </c>
      <c r="AY1882" t="b">
        <v>0</v>
      </c>
    </row>
    <row r="1883" spans="1:52">
      <c r="A1883" s="7" t="s">
        <v>6751</v>
      </c>
      <c r="B1883" s="7" t="s">
        <v>47</v>
      </c>
      <c r="C1883" s="7">
        <v>958</v>
      </c>
      <c r="D1883" s="7">
        <v>1134</v>
      </c>
      <c r="E1883" s="7" t="s">
        <v>6752</v>
      </c>
      <c r="F1883" s="7" t="s">
        <v>49</v>
      </c>
      <c r="G1883" s="7" t="s">
        <v>50</v>
      </c>
      <c r="H1883" s="7" t="s">
        <v>6751</v>
      </c>
      <c r="I1883" s="7">
        <v>14</v>
      </c>
      <c r="J1883" s="7"/>
      <c r="K1883" s="7" t="s">
        <v>6753</v>
      </c>
      <c r="L1883" s="7" t="s">
        <v>6754</v>
      </c>
      <c r="M1883" s="7" t="s">
        <v>6755</v>
      </c>
      <c r="N1883" s="7"/>
      <c r="O1883" s="7"/>
      <c r="P1883" s="7" t="s">
        <v>155</v>
      </c>
      <c r="Q1883" s="7" t="s">
        <v>155</v>
      </c>
      <c r="R1883" s="7" t="s">
        <v>112</v>
      </c>
      <c r="S1883" s="7" t="s">
        <v>185</v>
      </c>
      <c r="T1883" s="7" t="s">
        <v>85</v>
      </c>
      <c r="U1883" s="7" t="s">
        <v>85</v>
      </c>
      <c r="V1883" s="7" t="s">
        <v>113</v>
      </c>
      <c r="W1883" s="7" t="s">
        <v>57</v>
      </c>
      <c r="X1883" s="7" t="s">
        <v>57</v>
      </c>
      <c r="Y1883" s="7"/>
      <c r="Z1883" s="7" t="s">
        <v>57</v>
      </c>
      <c r="AA1883" s="7" t="s">
        <v>57</v>
      </c>
      <c r="AB1883" s="7" t="s">
        <v>57</v>
      </c>
      <c r="AC1883" s="7" t="s">
        <v>57</v>
      </c>
      <c r="AD1883" s="7"/>
      <c r="AE1883" s="7"/>
      <c r="AF1883" s="7" t="s">
        <v>58</v>
      </c>
      <c r="AG1883" s="7">
        <v>529</v>
      </c>
      <c r="AH1883" s="7" t="s">
        <v>2213</v>
      </c>
      <c r="AI1883" s="7" t="s">
        <v>60</v>
      </c>
      <c r="AJ1883" s="7" t="s">
        <v>2214</v>
      </c>
      <c r="AK1883" s="7"/>
      <c r="AL1883" s="7"/>
      <c r="AM1883" s="7"/>
      <c r="AN1883" s="7"/>
      <c r="AO1883" s="7" t="s">
        <v>3019</v>
      </c>
      <c r="AP1883" s="7" t="s">
        <v>191</v>
      </c>
      <c r="AQ1883" s="7">
        <v>0.44809946</v>
      </c>
      <c r="AR1883" s="7">
        <v>0.41167466000000003</v>
      </c>
      <c r="AS1883" s="7" t="s">
        <v>192</v>
      </c>
      <c r="AT1883" s="5">
        <v>0.94241330400000001</v>
      </c>
      <c r="AU1883" s="5" t="str">
        <f t="shared" si="86"/>
        <v>French</v>
      </c>
      <c r="AV1883" s="5" t="str">
        <f t="shared" si="87"/>
        <v>German</v>
      </c>
      <c r="AW1883" s="5"/>
      <c r="AX1883" s="5" t="b">
        <v>0</v>
      </c>
      <c r="AY1883" t="b">
        <v>0</v>
      </c>
    </row>
    <row r="1884" spans="1:52">
      <c r="A1884" s="7" t="s">
        <v>7824</v>
      </c>
      <c r="B1884" s="7" t="s">
        <v>47</v>
      </c>
      <c r="C1884" s="7">
        <v>959</v>
      </c>
      <c r="D1884" s="7">
        <v>1312</v>
      </c>
      <c r="E1884" s="7" t="s">
        <v>7825</v>
      </c>
      <c r="F1884" s="7" t="s">
        <v>49</v>
      </c>
      <c r="G1884" s="7" t="s">
        <v>120</v>
      </c>
      <c r="H1884" s="7" t="s">
        <v>7824</v>
      </c>
      <c r="I1884" s="7" t="s">
        <v>12208</v>
      </c>
      <c r="J1884" s="7"/>
      <c r="K1884" s="7" t="s">
        <v>7826</v>
      </c>
      <c r="L1884" s="7" t="s">
        <v>7827</v>
      </c>
      <c r="M1884" s="7" t="s">
        <v>7828</v>
      </c>
      <c r="N1884" s="7"/>
      <c r="O1884" s="7"/>
      <c r="P1884" s="7" t="s">
        <v>155</v>
      </c>
      <c r="Q1884" s="7" t="s">
        <v>155</v>
      </c>
      <c r="R1884" s="7" t="s">
        <v>112</v>
      </c>
      <c r="S1884" s="7" t="s">
        <v>155</v>
      </c>
      <c r="T1884" s="7" t="s">
        <v>155</v>
      </c>
      <c r="U1884" s="7" t="s">
        <v>155</v>
      </c>
      <c r="V1884" s="7" t="s">
        <v>113</v>
      </c>
      <c r="W1884" s="7" t="s">
        <v>57</v>
      </c>
      <c r="X1884" s="7"/>
      <c r="Y1884" s="7" t="s">
        <v>57</v>
      </c>
      <c r="Z1884" s="7" t="s">
        <v>57</v>
      </c>
      <c r="AA1884" s="7" t="s">
        <v>57</v>
      </c>
      <c r="AB1884" s="7" t="s">
        <v>57</v>
      </c>
      <c r="AC1884" s="7" t="s">
        <v>57</v>
      </c>
      <c r="AD1884" s="7"/>
      <c r="AE1884" s="7"/>
      <c r="AF1884" s="7" t="s">
        <v>58</v>
      </c>
      <c r="AG1884" s="7">
        <v>300</v>
      </c>
      <c r="AH1884" s="7" t="s">
        <v>1609</v>
      </c>
      <c r="AI1884" s="7" t="s">
        <v>1610</v>
      </c>
      <c r="AJ1884" s="7"/>
      <c r="AK1884" s="7"/>
      <c r="AL1884" s="7"/>
      <c r="AM1884" s="7"/>
      <c r="AN1884" s="7"/>
      <c r="AO1884" s="7" t="s">
        <v>4852</v>
      </c>
      <c r="AP1884" s="7" t="s">
        <v>362</v>
      </c>
      <c r="AQ1884" s="7">
        <v>0.50678778000000002</v>
      </c>
      <c r="AR1884" s="7">
        <v>0.48004205</v>
      </c>
      <c r="AS1884" s="7" t="s">
        <v>192</v>
      </c>
      <c r="AT1884" s="5">
        <v>0.98456695400000005</v>
      </c>
      <c r="AU1884" s="5" t="str">
        <f t="shared" si="86"/>
        <v>French</v>
      </c>
      <c r="AV1884" s="5" t="str">
        <f t="shared" si="87"/>
        <v>German</v>
      </c>
      <c r="AW1884" s="5"/>
      <c r="AX1884" s="5" t="s">
        <v>12302</v>
      </c>
      <c r="AY1884" t="b">
        <v>0</v>
      </c>
    </row>
    <row r="1885" spans="1:52">
      <c r="A1885" s="7" t="s">
        <v>8940</v>
      </c>
      <c r="B1885" s="7" t="s">
        <v>47</v>
      </c>
      <c r="C1885" s="7">
        <v>960</v>
      </c>
      <c r="D1885" s="7">
        <v>1511</v>
      </c>
      <c r="E1885" s="7" t="s">
        <v>8941</v>
      </c>
      <c r="F1885" s="7" t="s">
        <v>49</v>
      </c>
      <c r="G1885" s="7" t="s">
        <v>50</v>
      </c>
      <c r="H1885" s="7" t="s">
        <v>8940</v>
      </c>
      <c r="I1885" s="7">
        <v>16</v>
      </c>
      <c r="J1885" s="7"/>
      <c r="K1885" s="7" t="s">
        <v>8942</v>
      </c>
      <c r="L1885" s="7" t="s">
        <v>8943</v>
      </c>
      <c r="M1885" s="7" t="s">
        <v>8944</v>
      </c>
      <c r="N1885" s="7" t="s">
        <v>155</v>
      </c>
      <c r="O1885" s="7"/>
      <c r="P1885" s="7"/>
      <c r="Q1885" s="7" t="s">
        <v>155</v>
      </c>
      <c r="R1885" s="7" t="s">
        <v>112</v>
      </c>
      <c r="S1885" s="7" t="s">
        <v>83</v>
      </c>
      <c r="T1885" s="7" t="s">
        <v>85</v>
      </c>
      <c r="U1885" s="7" t="s">
        <v>85</v>
      </c>
      <c r="V1885" s="7" t="s">
        <v>113</v>
      </c>
      <c r="W1885" s="7" t="s">
        <v>88</v>
      </c>
      <c r="X1885" s="7"/>
      <c r="Y1885" s="7" t="s">
        <v>88</v>
      </c>
      <c r="Z1885" s="7" t="s">
        <v>88</v>
      </c>
      <c r="AA1885" s="7" t="s">
        <v>88</v>
      </c>
      <c r="AB1885" s="7" t="s">
        <v>88</v>
      </c>
      <c r="AC1885" s="7" t="s">
        <v>88</v>
      </c>
      <c r="AD1885" s="7"/>
      <c r="AE1885" s="7"/>
      <c r="AF1885" s="7" t="s">
        <v>58</v>
      </c>
      <c r="AG1885" s="7">
        <v>601</v>
      </c>
      <c r="AH1885" s="7" t="s">
        <v>658</v>
      </c>
      <c r="AI1885" s="7" t="s">
        <v>659</v>
      </c>
      <c r="AJ1885" s="7" t="s">
        <v>91</v>
      </c>
      <c r="AK1885" s="7"/>
      <c r="AL1885" s="7"/>
      <c r="AM1885" s="7"/>
      <c r="AN1885" s="7"/>
      <c r="AO1885" s="7" t="s">
        <v>6769</v>
      </c>
      <c r="AP1885" s="7" t="s">
        <v>252</v>
      </c>
      <c r="AQ1885" s="7">
        <v>0.50355119000000004</v>
      </c>
      <c r="AR1885" s="7">
        <v>0.46426798000000002</v>
      </c>
      <c r="AS1885" s="7" t="s">
        <v>192</v>
      </c>
      <c r="AT1885" s="5">
        <v>0.90517881600000005</v>
      </c>
      <c r="AU1885" s="5" t="str">
        <f t="shared" si="86"/>
        <v>French</v>
      </c>
      <c r="AV1885" s="5" t="str">
        <f t="shared" si="87"/>
        <v>German</v>
      </c>
      <c r="AW1885" s="5"/>
      <c r="AX1885" s="5" t="s">
        <v>12237</v>
      </c>
      <c r="AY1885" t="b">
        <v>0</v>
      </c>
    </row>
    <row r="1886" spans="1:52">
      <c r="A1886" s="7" t="s">
        <v>9289</v>
      </c>
      <c r="B1886" s="7" t="s">
        <v>47</v>
      </c>
      <c r="C1886" s="7">
        <v>961</v>
      </c>
      <c r="D1886" s="7">
        <v>1572</v>
      </c>
      <c r="E1886" s="7" t="s">
        <v>9290</v>
      </c>
      <c r="F1886" s="7" t="s">
        <v>49</v>
      </c>
      <c r="G1886" s="7" t="s">
        <v>50</v>
      </c>
      <c r="H1886" s="7" t="s">
        <v>9289</v>
      </c>
      <c r="I1886" s="7">
        <v>14</v>
      </c>
      <c r="J1886" s="7"/>
      <c r="K1886" s="7" t="s">
        <v>9291</v>
      </c>
      <c r="L1886" s="7" t="s">
        <v>9292</v>
      </c>
      <c r="M1886" s="7" t="s">
        <v>9293</v>
      </c>
      <c r="N1886" s="7" t="s">
        <v>155</v>
      </c>
      <c r="O1886" s="7"/>
      <c r="P1886" s="7"/>
      <c r="Q1886" s="7" t="s">
        <v>155</v>
      </c>
      <c r="R1886" s="7" t="s">
        <v>112</v>
      </c>
      <c r="S1886" s="7" t="s">
        <v>155</v>
      </c>
      <c r="T1886" s="7" t="s">
        <v>155</v>
      </c>
      <c r="U1886" s="7" t="s">
        <v>155</v>
      </c>
      <c r="V1886" s="7" t="s">
        <v>113</v>
      </c>
      <c r="W1886" s="7" t="s">
        <v>57</v>
      </c>
      <c r="X1886" s="7"/>
      <c r="Y1886" s="7" t="s">
        <v>57</v>
      </c>
      <c r="Z1886" s="7" t="s">
        <v>57</v>
      </c>
      <c r="AA1886" s="7" t="s">
        <v>57</v>
      </c>
      <c r="AB1886" s="7" t="s">
        <v>57</v>
      </c>
      <c r="AC1886" s="7" t="s">
        <v>57</v>
      </c>
      <c r="AD1886" s="7"/>
      <c r="AE1886" s="7"/>
      <c r="AF1886" s="7" t="s">
        <v>58</v>
      </c>
      <c r="AG1886" s="7">
        <v>1779</v>
      </c>
      <c r="AH1886" s="7" t="s">
        <v>308</v>
      </c>
      <c r="AI1886" s="7" t="s">
        <v>309</v>
      </c>
      <c r="AJ1886" s="7" t="s">
        <v>91</v>
      </c>
      <c r="AK1886" s="7"/>
      <c r="AL1886" s="7"/>
      <c r="AM1886" s="7"/>
      <c r="AN1886" s="7"/>
      <c r="AO1886" s="7" t="s">
        <v>6259</v>
      </c>
      <c r="AP1886" s="7" t="s">
        <v>7454</v>
      </c>
      <c r="AQ1886" s="7">
        <v>0.85060458000000005</v>
      </c>
      <c r="AR1886" s="7">
        <v>0.86577170999999997</v>
      </c>
      <c r="AS1886" s="7"/>
      <c r="AT1886">
        <v>0.65016121199999999</v>
      </c>
      <c r="AU1886" t="str">
        <f t="shared" si="86"/>
        <v>French</v>
      </c>
      <c r="AV1886" t="str">
        <f t="shared" si="87"/>
        <v>German</v>
      </c>
      <c r="AX1886" s="5" t="b">
        <v>0</v>
      </c>
      <c r="AY1886" t="b">
        <v>0</v>
      </c>
    </row>
    <row r="1887" spans="1:52">
      <c r="A1887" s="7" t="s">
        <v>8568</v>
      </c>
      <c r="B1887" s="7" t="s">
        <v>47</v>
      </c>
      <c r="C1887" s="7">
        <v>960</v>
      </c>
      <c r="D1887" s="7">
        <v>1447</v>
      </c>
      <c r="E1887" s="7" t="s">
        <v>8569</v>
      </c>
      <c r="F1887" s="7" t="s">
        <v>49</v>
      </c>
      <c r="G1887" s="7" t="s">
        <v>50</v>
      </c>
      <c r="H1887" s="7" t="s">
        <v>8568</v>
      </c>
      <c r="I1887" s="7">
        <v>14</v>
      </c>
      <c r="J1887" s="7"/>
      <c r="K1887" s="7" t="s">
        <v>8570</v>
      </c>
      <c r="L1887" s="7" t="s">
        <v>8571</v>
      </c>
      <c r="M1887" s="7" t="s">
        <v>8572</v>
      </c>
      <c r="N1887" s="7" t="s">
        <v>165</v>
      </c>
      <c r="O1887" s="7"/>
      <c r="P1887" s="7"/>
      <c r="Q1887" s="7" t="s">
        <v>165</v>
      </c>
      <c r="R1887" s="7" t="s">
        <v>112</v>
      </c>
      <c r="S1887" s="7" t="s">
        <v>165</v>
      </c>
      <c r="T1887" s="7" t="s">
        <v>165</v>
      </c>
      <c r="U1887" s="7" t="s">
        <v>165</v>
      </c>
      <c r="V1887" s="7" t="s">
        <v>113</v>
      </c>
      <c r="W1887" s="7" t="s">
        <v>57</v>
      </c>
      <c r="X1887" s="7"/>
      <c r="Y1887" s="7" t="s">
        <v>57</v>
      </c>
      <c r="Z1887" s="7" t="s">
        <v>57</v>
      </c>
      <c r="AA1887" s="7" t="s">
        <v>57</v>
      </c>
      <c r="AB1887" s="7" t="s">
        <v>57</v>
      </c>
      <c r="AC1887" s="7" t="s">
        <v>57</v>
      </c>
      <c r="AD1887" s="7" t="s">
        <v>8573</v>
      </c>
      <c r="AE1887" s="7">
        <v>1886</v>
      </c>
      <c r="AF1887" s="7" t="s">
        <v>58</v>
      </c>
      <c r="AG1887" s="7">
        <v>106</v>
      </c>
      <c r="AH1887" s="7" t="s">
        <v>208</v>
      </c>
      <c r="AI1887" s="7" t="s">
        <v>209</v>
      </c>
      <c r="AJ1887" s="7" t="s">
        <v>210</v>
      </c>
      <c r="AK1887" s="7"/>
      <c r="AL1887" s="7"/>
      <c r="AM1887" s="7"/>
      <c r="AN1887" s="7"/>
      <c r="AO1887" s="7" t="s">
        <v>5984</v>
      </c>
      <c r="AP1887" s="7" t="s">
        <v>1250</v>
      </c>
      <c r="AQ1887" s="7">
        <v>0.27783016999999999</v>
      </c>
      <c r="AR1887" s="7">
        <v>0.34322708000000002</v>
      </c>
      <c r="AS1887" s="7"/>
      <c r="AT1887">
        <v>0.50090106199999995</v>
      </c>
      <c r="AU1887" t="str">
        <f t="shared" si="86"/>
        <v>French</v>
      </c>
      <c r="AV1887" t="str">
        <f t="shared" si="87"/>
        <v>Italian</v>
      </c>
      <c r="AX1887" s="7" t="s">
        <v>1177</v>
      </c>
      <c r="AY1887" t="b">
        <v>0</v>
      </c>
      <c r="AZ1887" s="5"/>
    </row>
    <row r="1888" spans="1:52">
      <c r="A1888" s="7" t="s">
        <v>8708</v>
      </c>
      <c r="B1888" s="7" t="s">
        <v>47</v>
      </c>
      <c r="C1888" s="7">
        <v>960</v>
      </c>
      <c r="D1888" s="7">
        <v>1471</v>
      </c>
      <c r="E1888" s="7" t="s">
        <v>8709</v>
      </c>
      <c r="F1888" s="7" t="s">
        <v>49</v>
      </c>
      <c r="G1888" s="7" t="s">
        <v>50</v>
      </c>
      <c r="H1888" s="7" t="s">
        <v>8708</v>
      </c>
      <c r="I1888" s="7">
        <v>21</v>
      </c>
      <c r="J1888" s="7"/>
      <c r="K1888" s="7" t="s">
        <v>8710</v>
      </c>
      <c r="L1888" s="7" t="s">
        <v>8711</v>
      </c>
      <c r="M1888" s="7" t="s">
        <v>8712</v>
      </c>
      <c r="N1888" s="7" t="s">
        <v>165</v>
      </c>
      <c r="O1888" s="7"/>
      <c r="P1888" s="7"/>
      <c r="Q1888" s="7" t="s">
        <v>165</v>
      </c>
      <c r="R1888" s="7" t="s">
        <v>112</v>
      </c>
      <c r="S1888" s="7" t="s">
        <v>83</v>
      </c>
      <c r="T1888" s="7" t="s">
        <v>85</v>
      </c>
      <c r="U1888" s="7" t="s">
        <v>85</v>
      </c>
      <c r="V1888" s="7" t="s">
        <v>113</v>
      </c>
      <c r="W1888" s="7" t="s">
        <v>57</v>
      </c>
      <c r="X1888" s="7"/>
      <c r="Y1888" s="7" t="s">
        <v>57</v>
      </c>
      <c r="Z1888" s="7" t="s">
        <v>57</v>
      </c>
      <c r="AA1888" s="7" t="s">
        <v>57</v>
      </c>
      <c r="AB1888" s="7" t="s">
        <v>57</v>
      </c>
      <c r="AC1888" s="7" t="s">
        <v>57</v>
      </c>
      <c r="AD1888" s="7"/>
      <c r="AE1888" s="7"/>
      <c r="AF1888" s="7" t="s">
        <v>58</v>
      </c>
      <c r="AG1888" s="7">
        <v>957</v>
      </c>
      <c r="AH1888" s="7" t="s">
        <v>308</v>
      </c>
      <c r="AI1888" s="7" t="s">
        <v>309</v>
      </c>
      <c r="AJ1888" s="7" t="s">
        <v>91</v>
      </c>
      <c r="AK1888" s="7"/>
      <c r="AL1888" s="7"/>
      <c r="AM1888" s="7"/>
      <c r="AN1888" s="7"/>
      <c r="AO1888" s="7" t="s">
        <v>6294</v>
      </c>
      <c r="AP1888" s="7" t="s">
        <v>220</v>
      </c>
      <c r="AQ1888" s="7">
        <v>0.48530908</v>
      </c>
      <c r="AR1888" s="7">
        <v>0.45425543000000002</v>
      </c>
      <c r="AS1888" s="7" t="s">
        <v>192</v>
      </c>
      <c r="AT1888">
        <v>0.50776310899999999</v>
      </c>
      <c r="AU1888" t="str">
        <f t="shared" si="86"/>
        <v>French</v>
      </c>
      <c r="AV1888" t="str">
        <f t="shared" si="87"/>
        <v>Italian</v>
      </c>
      <c r="AX1888" t="b">
        <v>0</v>
      </c>
      <c r="AY1888" t="b">
        <v>0</v>
      </c>
      <c r="AZ1888" s="5"/>
    </row>
    <row r="1889" spans="1:52">
      <c r="A1889" s="7" t="s">
        <v>8801</v>
      </c>
      <c r="B1889" s="7" t="s">
        <v>47</v>
      </c>
      <c r="C1889" s="7">
        <v>960</v>
      </c>
      <c r="D1889" s="7">
        <v>1488</v>
      </c>
      <c r="E1889" s="7" t="s">
        <v>8802</v>
      </c>
      <c r="F1889" s="7" t="s">
        <v>49</v>
      </c>
      <c r="G1889" s="7" t="s">
        <v>50</v>
      </c>
      <c r="H1889" s="7" t="s">
        <v>8801</v>
      </c>
      <c r="I1889" s="7">
        <v>14</v>
      </c>
      <c r="J1889" s="7"/>
      <c r="K1889" s="7" t="s">
        <v>8803</v>
      </c>
      <c r="L1889" s="7" t="s">
        <v>8804</v>
      </c>
      <c r="M1889" s="7" t="s">
        <v>8805</v>
      </c>
      <c r="N1889" s="7" t="s">
        <v>165</v>
      </c>
      <c r="O1889" s="7"/>
      <c r="P1889" s="7"/>
      <c r="Q1889" s="7" t="s">
        <v>165</v>
      </c>
      <c r="R1889" s="7" t="s">
        <v>112</v>
      </c>
      <c r="S1889" s="7" t="s">
        <v>84</v>
      </c>
      <c r="T1889" s="7" t="s">
        <v>85</v>
      </c>
      <c r="U1889" s="7" t="s">
        <v>85</v>
      </c>
      <c r="V1889" s="7" t="s">
        <v>113</v>
      </c>
      <c r="W1889" s="7" t="s">
        <v>57</v>
      </c>
      <c r="X1889" s="7"/>
      <c r="Y1889" s="7" t="s">
        <v>57</v>
      </c>
      <c r="Z1889" s="7" t="s">
        <v>57</v>
      </c>
      <c r="AA1889" s="7" t="s">
        <v>57</v>
      </c>
      <c r="AB1889" s="7" t="s">
        <v>57</v>
      </c>
      <c r="AC1889" s="7" t="s">
        <v>57</v>
      </c>
      <c r="AD1889" s="7"/>
      <c r="AE1889" s="7"/>
      <c r="AF1889" s="7" t="s">
        <v>58</v>
      </c>
      <c r="AG1889" s="7">
        <v>100</v>
      </c>
      <c r="AH1889" s="7" t="s">
        <v>3146</v>
      </c>
      <c r="AI1889" s="7" t="s">
        <v>60</v>
      </c>
      <c r="AJ1889" s="7" t="s">
        <v>608</v>
      </c>
      <c r="AK1889" s="7"/>
      <c r="AL1889" s="7"/>
      <c r="AM1889" s="7"/>
      <c r="AN1889" s="7"/>
      <c r="AO1889" s="7" t="s">
        <v>6454</v>
      </c>
      <c r="AP1889" s="7" t="s">
        <v>4553</v>
      </c>
      <c r="AQ1889" s="7">
        <v>0.60065763999999999</v>
      </c>
      <c r="AR1889" s="7">
        <v>0.70164534000000001</v>
      </c>
      <c r="AS1889" s="7"/>
      <c r="AT1889">
        <v>0.50059231000000004</v>
      </c>
      <c r="AU1889" t="str">
        <f t="shared" si="86"/>
        <v>French</v>
      </c>
      <c r="AV1889" t="str">
        <f t="shared" si="87"/>
        <v>Italian</v>
      </c>
      <c r="AX1889" t="s">
        <v>12322</v>
      </c>
      <c r="AY1889" t="b">
        <v>0</v>
      </c>
      <c r="AZ1889" s="5"/>
    </row>
    <row r="1890" spans="1:52">
      <c r="A1890" s="7" t="s">
        <v>9271</v>
      </c>
      <c r="B1890" s="7" t="s">
        <v>47</v>
      </c>
      <c r="C1890" s="7">
        <v>961</v>
      </c>
      <c r="D1890" s="7">
        <v>1569</v>
      </c>
      <c r="E1890" s="7" t="s">
        <v>9272</v>
      </c>
      <c r="F1890" s="7" t="s">
        <v>49</v>
      </c>
      <c r="G1890" s="7" t="s">
        <v>50</v>
      </c>
      <c r="H1890" s="7" t="s">
        <v>9271</v>
      </c>
      <c r="I1890" s="7">
        <v>17</v>
      </c>
      <c r="J1890" s="7"/>
      <c r="K1890" s="7" t="s">
        <v>9273</v>
      </c>
      <c r="L1890" s="7" t="s">
        <v>9274</v>
      </c>
      <c r="M1890" s="7" t="s">
        <v>9275</v>
      </c>
      <c r="N1890" s="7" t="s">
        <v>165</v>
      </c>
      <c r="O1890" s="7"/>
      <c r="P1890" s="7"/>
      <c r="Q1890" s="7" t="s">
        <v>165</v>
      </c>
      <c r="R1890" s="7" t="s">
        <v>112</v>
      </c>
      <c r="S1890" s="7" t="s">
        <v>165</v>
      </c>
      <c r="T1890" s="7" t="s">
        <v>165</v>
      </c>
      <c r="U1890" s="7" t="s">
        <v>165</v>
      </c>
      <c r="V1890" s="7" t="s">
        <v>113</v>
      </c>
      <c r="W1890" s="7" t="s">
        <v>57</v>
      </c>
      <c r="X1890" s="7"/>
      <c r="Y1890" s="7" t="s">
        <v>57</v>
      </c>
      <c r="Z1890" s="7" t="s">
        <v>57</v>
      </c>
      <c r="AA1890" s="7" t="s">
        <v>57</v>
      </c>
      <c r="AB1890" s="7" t="s">
        <v>57</v>
      </c>
      <c r="AC1890" s="7" t="s">
        <v>57</v>
      </c>
      <c r="AD1890" s="7"/>
      <c r="AE1890" s="7"/>
      <c r="AF1890" s="7" t="s">
        <v>58</v>
      </c>
      <c r="AG1890" s="7">
        <v>40</v>
      </c>
      <c r="AH1890" s="7" t="s">
        <v>4559</v>
      </c>
      <c r="AI1890" s="7" t="s">
        <v>4560</v>
      </c>
      <c r="AJ1890" s="7" t="s">
        <v>1294</v>
      </c>
      <c r="AK1890" s="7"/>
      <c r="AL1890" s="7"/>
      <c r="AM1890" s="7"/>
      <c r="AN1890" s="7"/>
      <c r="AO1890" s="7" t="s">
        <v>7265</v>
      </c>
      <c r="AP1890" s="7" t="s">
        <v>191</v>
      </c>
      <c r="AQ1890" s="7">
        <v>0.50672404000000004</v>
      </c>
      <c r="AR1890" s="7">
        <v>0.82543606999999997</v>
      </c>
      <c r="AS1890" s="7"/>
      <c r="AT1890">
        <v>0.49710965400000001</v>
      </c>
      <c r="AU1890" t="str">
        <f t="shared" si="86"/>
        <v>French</v>
      </c>
      <c r="AV1890" t="str">
        <f t="shared" si="87"/>
        <v>Italian</v>
      </c>
      <c r="AX1890" t="s">
        <v>12271</v>
      </c>
      <c r="AY1890" t="b">
        <v>0</v>
      </c>
      <c r="AZ1890" s="5"/>
    </row>
    <row r="1891" spans="1:52">
      <c r="A1891" s="7" t="s">
        <v>8243</v>
      </c>
      <c r="B1891" s="7" t="s">
        <v>47</v>
      </c>
      <c r="C1891" s="7">
        <v>959</v>
      </c>
      <c r="D1891" s="7">
        <v>1386</v>
      </c>
      <c r="E1891" s="7" t="s">
        <v>8244</v>
      </c>
      <c r="F1891" s="7" t="s">
        <v>49</v>
      </c>
      <c r="G1891" s="7" t="s">
        <v>50</v>
      </c>
      <c r="H1891" s="7" t="s">
        <v>8243</v>
      </c>
      <c r="I1891" s="7">
        <v>15</v>
      </c>
      <c r="J1891" s="7"/>
      <c r="K1891" s="7" t="s">
        <v>8245</v>
      </c>
      <c r="L1891" s="7" t="s">
        <v>8246</v>
      </c>
      <c r="M1891" s="7" t="s">
        <v>8246</v>
      </c>
      <c r="N1891" s="7"/>
      <c r="O1891" s="7"/>
      <c r="P1891" s="7" t="s">
        <v>99</v>
      </c>
      <c r="Q1891" s="7" t="s">
        <v>99</v>
      </c>
      <c r="R1891" s="7" t="s">
        <v>112</v>
      </c>
      <c r="S1891" s="7" t="s">
        <v>2339</v>
      </c>
      <c r="T1891" s="7" t="s">
        <v>85</v>
      </c>
      <c r="U1891" s="7" t="s">
        <v>85</v>
      </c>
      <c r="V1891" s="7" t="s">
        <v>113</v>
      </c>
      <c r="W1891" s="7"/>
      <c r="X1891" s="7"/>
      <c r="Y1891" s="7"/>
      <c r="Z1891" s="7"/>
      <c r="AA1891" s="7" t="s">
        <v>88</v>
      </c>
      <c r="AB1891" s="7" t="s">
        <v>85</v>
      </c>
      <c r="AC1891" s="7"/>
      <c r="AD1891" s="7"/>
      <c r="AE1891" s="7"/>
      <c r="AF1891" s="7" t="s">
        <v>58</v>
      </c>
      <c r="AG1891" s="7">
        <v>83</v>
      </c>
      <c r="AH1891" s="7" t="s">
        <v>2559</v>
      </c>
      <c r="AI1891" s="7" t="s">
        <v>2559</v>
      </c>
      <c r="AJ1891" s="7"/>
      <c r="AK1891" s="7"/>
      <c r="AL1891" s="7"/>
      <c r="AM1891" s="7"/>
      <c r="AN1891" s="7"/>
      <c r="AO1891" s="7" t="s">
        <v>5582</v>
      </c>
      <c r="AP1891" s="7" t="s">
        <v>209</v>
      </c>
      <c r="AQ1891" s="7">
        <v>0.43607991000000002</v>
      </c>
      <c r="AR1891" s="7">
        <v>0.42204953000000001</v>
      </c>
      <c r="AS1891" s="7" t="s">
        <v>192</v>
      </c>
      <c r="AT1891" s="5">
        <v>0.57718778500000001</v>
      </c>
      <c r="AU1891" s="5" t="str">
        <f t="shared" si="86"/>
        <v>French</v>
      </c>
      <c r="AV1891" s="5" t="str">
        <f t="shared" si="87"/>
        <v>Jewish, German</v>
      </c>
      <c r="AW1891" s="5"/>
      <c r="AX1891" s="7" t="b">
        <v>0</v>
      </c>
      <c r="AY1891" t="b">
        <v>0</v>
      </c>
      <c r="AZ1891" s="5"/>
    </row>
    <row r="1892" spans="1:52">
      <c r="A1892" s="7" t="s">
        <v>11108</v>
      </c>
      <c r="B1892" s="7" t="s">
        <v>47</v>
      </c>
      <c r="C1892" s="7">
        <v>963</v>
      </c>
      <c r="D1892" s="7">
        <v>1882</v>
      </c>
      <c r="E1892" s="7" t="s">
        <v>11109</v>
      </c>
      <c r="F1892" s="7" t="s">
        <v>49</v>
      </c>
      <c r="G1892" s="7" t="s">
        <v>50</v>
      </c>
      <c r="H1892" s="7" t="s">
        <v>11108</v>
      </c>
      <c r="I1892" s="7">
        <v>19</v>
      </c>
      <c r="J1892" s="7"/>
      <c r="K1892" s="7" t="s">
        <v>11110</v>
      </c>
      <c r="L1892" s="7" t="s">
        <v>11111</v>
      </c>
      <c r="M1892" s="7" t="s">
        <v>11112</v>
      </c>
      <c r="N1892" s="7"/>
      <c r="O1892" s="7" t="s">
        <v>185</v>
      </c>
      <c r="P1892" s="7"/>
      <c r="Q1892" s="7" t="s">
        <v>185</v>
      </c>
      <c r="R1892" s="7" t="s">
        <v>112</v>
      </c>
      <c r="S1892" s="7" t="s">
        <v>185</v>
      </c>
      <c r="T1892" s="7" t="s">
        <v>185</v>
      </c>
      <c r="U1892" s="7" t="s">
        <v>185</v>
      </c>
      <c r="V1892" s="7" t="s">
        <v>113</v>
      </c>
      <c r="W1892" s="7"/>
      <c r="X1892" s="7"/>
      <c r="Y1892" s="7"/>
      <c r="Z1892" s="7"/>
      <c r="AA1892" s="7" t="s">
        <v>57</v>
      </c>
      <c r="AB1892" s="7" t="s">
        <v>85</v>
      </c>
      <c r="AC1892" s="7"/>
      <c r="AD1892" s="7"/>
      <c r="AE1892" s="7"/>
      <c r="AF1892" s="7" t="s">
        <v>58</v>
      </c>
      <c r="AG1892" s="7">
        <v>340</v>
      </c>
      <c r="AH1892" s="7" t="s">
        <v>350</v>
      </c>
      <c r="AI1892" s="7" t="s">
        <v>351</v>
      </c>
      <c r="AJ1892" s="7"/>
      <c r="AK1892" s="7"/>
      <c r="AL1892" s="7"/>
      <c r="AM1892" s="7"/>
      <c r="AN1892" s="7"/>
      <c r="AO1892" s="7" t="s">
        <v>10482</v>
      </c>
      <c r="AP1892" s="7" t="s">
        <v>117</v>
      </c>
      <c r="AQ1892" s="7">
        <v>0.47973308999999997</v>
      </c>
      <c r="AR1892" s="7">
        <v>0.45063838000000001</v>
      </c>
      <c r="AS1892" s="7" t="s">
        <v>192</v>
      </c>
      <c r="AT1892" s="5">
        <v>0.61736245999999995</v>
      </c>
      <c r="AU1892" s="5" t="str">
        <f t="shared" si="86"/>
        <v>French</v>
      </c>
      <c r="AV1892" s="5" t="str">
        <f>Q1890</f>
        <v>Italian</v>
      </c>
      <c r="AW1892" s="5"/>
      <c r="AX1892" s="7"/>
      <c r="AY1892" t="b">
        <v>0</v>
      </c>
      <c r="AZ1892" s="5"/>
    </row>
    <row r="1893" spans="1:52">
      <c r="A1893" s="5" t="s">
        <v>11348</v>
      </c>
      <c r="B1893" s="5" t="s">
        <v>47</v>
      </c>
      <c r="C1893" s="5">
        <v>963</v>
      </c>
      <c r="D1893" s="5">
        <v>1925</v>
      </c>
      <c r="E1893" s="5" t="s">
        <v>11349</v>
      </c>
      <c r="F1893" s="5" t="s">
        <v>49</v>
      </c>
      <c r="G1893" s="5" t="s">
        <v>50</v>
      </c>
      <c r="H1893" s="5" t="s">
        <v>11348</v>
      </c>
      <c r="I1893" s="5">
        <v>16</v>
      </c>
      <c r="J1893" s="5"/>
      <c r="K1893" s="5" t="s">
        <v>11350</v>
      </c>
      <c r="L1893" s="5" t="s">
        <v>11351</v>
      </c>
      <c r="M1893" s="5" t="s">
        <v>11352</v>
      </c>
      <c r="N1893" s="5"/>
      <c r="O1893" s="5"/>
      <c r="P1893" s="5"/>
      <c r="Q1893" s="5" t="s">
        <v>54</v>
      </c>
      <c r="R1893" s="5" t="s">
        <v>155</v>
      </c>
      <c r="S1893" s="5" t="s">
        <v>232</v>
      </c>
      <c r="T1893" s="5" t="s">
        <v>155</v>
      </c>
      <c r="U1893" s="5" t="s">
        <v>155</v>
      </c>
      <c r="V1893" s="5" t="s">
        <v>113</v>
      </c>
      <c r="W1893" s="5" t="s">
        <v>57</v>
      </c>
      <c r="X1893" s="5"/>
      <c r="Y1893" s="5" t="s">
        <v>57</v>
      </c>
      <c r="Z1893" s="5" t="s">
        <v>57</v>
      </c>
      <c r="AA1893" s="5" t="s">
        <v>57</v>
      </c>
      <c r="AB1893" s="5" t="s">
        <v>57</v>
      </c>
      <c r="AC1893" s="5" t="s">
        <v>57</v>
      </c>
      <c r="AD1893" s="5"/>
      <c r="AE1893" s="5"/>
      <c r="AF1893" s="5" t="s">
        <v>58</v>
      </c>
      <c r="AG1893" s="5">
        <v>217</v>
      </c>
      <c r="AH1893" s="5" t="s">
        <v>268</v>
      </c>
      <c r="AI1893" s="5" t="s">
        <v>60</v>
      </c>
      <c r="AJ1893" s="5"/>
      <c r="AK1893" s="5"/>
      <c r="AL1893" s="5"/>
      <c r="AM1893" s="5"/>
      <c r="AN1893" s="5"/>
      <c r="AO1893" s="5" t="s">
        <v>7385</v>
      </c>
      <c r="AP1893" s="5" t="s">
        <v>1250</v>
      </c>
      <c r="AQ1893" s="5">
        <v>0.75700092900000004</v>
      </c>
      <c r="AR1893" s="5">
        <v>0.80376993799999996</v>
      </c>
      <c r="AS1893" s="5"/>
      <c r="AT1893" s="5">
        <v>0.88835582300000004</v>
      </c>
      <c r="AU1893" s="5" t="str">
        <f t="shared" si="86"/>
        <v>German</v>
      </c>
      <c r="AV1893" s="5" t="str">
        <f t="shared" ref="AV1893:AV1932" si="88">Q1893</f>
        <v>English</v>
      </c>
      <c r="AW1893" s="5"/>
      <c r="AX1893" s="5" t="s">
        <v>1177</v>
      </c>
      <c r="AY1893" t="b">
        <v>0</v>
      </c>
      <c r="AZ1893" s="5"/>
    </row>
    <row r="1894" spans="1:52">
      <c r="A1894" s="5" t="s">
        <v>11583</v>
      </c>
      <c r="B1894" s="5" t="s">
        <v>47</v>
      </c>
      <c r="C1894" s="5">
        <v>963</v>
      </c>
      <c r="D1894" s="5">
        <v>1968</v>
      </c>
      <c r="E1894" s="5" t="s">
        <v>11584</v>
      </c>
      <c r="F1894" s="5" t="s">
        <v>49</v>
      </c>
      <c r="G1894" s="5" t="s">
        <v>50</v>
      </c>
      <c r="H1894" s="5" t="s">
        <v>11583</v>
      </c>
      <c r="I1894" s="5">
        <v>16</v>
      </c>
      <c r="J1894" s="5"/>
      <c r="K1894" s="5" t="s">
        <v>11585</v>
      </c>
      <c r="L1894" s="5" t="s">
        <v>11586</v>
      </c>
      <c r="M1894" s="5" t="s">
        <v>11587</v>
      </c>
      <c r="N1894" s="5"/>
      <c r="O1894" s="5"/>
      <c r="P1894" s="5"/>
      <c r="Q1894" s="5" t="s">
        <v>232</v>
      </c>
      <c r="R1894" s="5" t="s">
        <v>155</v>
      </c>
      <c r="S1894" s="5" t="s">
        <v>55</v>
      </c>
      <c r="T1894" s="5" t="s">
        <v>155</v>
      </c>
      <c r="U1894" s="5" t="s">
        <v>155</v>
      </c>
      <c r="V1894" s="5" t="s">
        <v>113</v>
      </c>
      <c r="W1894" s="5" t="s">
        <v>88</v>
      </c>
      <c r="X1894" s="5"/>
      <c r="Y1894" s="5" t="s">
        <v>88</v>
      </c>
      <c r="Z1894" s="5" t="s">
        <v>88</v>
      </c>
      <c r="AA1894" s="5" t="s">
        <v>57</v>
      </c>
      <c r="AB1894" s="5" t="s">
        <v>57</v>
      </c>
      <c r="AC1894" s="5" t="s">
        <v>88</v>
      </c>
      <c r="AD1894" s="5"/>
      <c r="AE1894" s="5"/>
      <c r="AF1894" s="5" t="s">
        <v>58</v>
      </c>
      <c r="AG1894" s="5">
        <v>58</v>
      </c>
      <c r="AH1894" s="5" t="s">
        <v>1320</v>
      </c>
      <c r="AI1894" s="5" t="s">
        <v>209</v>
      </c>
      <c r="AJ1894" s="5"/>
      <c r="AK1894" s="5"/>
      <c r="AL1894" s="5"/>
      <c r="AM1894" s="5"/>
      <c r="AN1894" s="5"/>
      <c r="AO1894" s="5" t="s">
        <v>5433</v>
      </c>
      <c r="AP1894" s="5" t="s">
        <v>691</v>
      </c>
      <c r="AQ1894" s="5">
        <v>0.68683787799999996</v>
      </c>
      <c r="AR1894" s="5">
        <v>0.69452453700000005</v>
      </c>
      <c r="AS1894" s="5"/>
      <c r="AT1894" s="5">
        <v>0.61619280399999998</v>
      </c>
      <c r="AU1894" s="5" t="str">
        <f t="shared" si="86"/>
        <v>German</v>
      </c>
      <c r="AV1894" s="5" t="str">
        <f t="shared" si="88"/>
        <v>Dutch</v>
      </c>
      <c r="AW1894" s="5"/>
      <c r="AX1894" s="5" t="b">
        <v>0</v>
      </c>
      <c r="AY1894" t="b">
        <v>0</v>
      </c>
      <c r="AZ1894" s="5"/>
    </row>
    <row r="1895" spans="1:52">
      <c r="A1895" s="7" t="s">
        <v>11946</v>
      </c>
      <c r="B1895" s="7" t="s">
        <v>47</v>
      </c>
      <c r="C1895" s="7">
        <v>964</v>
      </c>
      <c r="D1895" s="7">
        <v>2030</v>
      </c>
      <c r="E1895" s="7" t="s">
        <v>11947</v>
      </c>
      <c r="F1895" s="7" t="s">
        <v>49</v>
      </c>
      <c r="G1895" s="7" t="s">
        <v>50</v>
      </c>
      <c r="H1895" s="7" t="s">
        <v>11946</v>
      </c>
      <c r="I1895" s="7">
        <v>15</v>
      </c>
      <c r="J1895" s="7"/>
      <c r="K1895" s="7" t="s">
        <v>11948</v>
      </c>
      <c r="L1895" s="7" t="s">
        <v>11949</v>
      </c>
      <c r="M1895" s="7" t="s">
        <v>11950</v>
      </c>
      <c r="N1895" s="7"/>
      <c r="O1895" s="7" t="s">
        <v>1277</v>
      </c>
      <c r="P1895" s="7"/>
      <c r="Q1895" s="7" t="s">
        <v>1277</v>
      </c>
      <c r="R1895" s="7" t="s">
        <v>155</v>
      </c>
      <c r="S1895" s="7" t="s">
        <v>847</v>
      </c>
      <c r="T1895" s="7" t="s">
        <v>85</v>
      </c>
      <c r="U1895" s="7" t="s">
        <v>85</v>
      </c>
      <c r="V1895" s="7" t="s">
        <v>113</v>
      </c>
      <c r="W1895" s="7" t="s">
        <v>57</v>
      </c>
      <c r="X1895" s="7"/>
      <c r="Y1895" s="7" t="s">
        <v>57</v>
      </c>
      <c r="Z1895" s="7" t="s">
        <v>57</v>
      </c>
      <c r="AA1895" s="7" t="s">
        <v>57</v>
      </c>
      <c r="AB1895" s="7" t="s">
        <v>57</v>
      </c>
      <c r="AC1895" s="7" t="s">
        <v>57</v>
      </c>
      <c r="AD1895" s="7"/>
      <c r="AE1895" s="7"/>
      <c r="AF1895" s="7" t="s">
        <v>58</v>
      </c>
      <c r="AG1895" s="7">
        <v>600</v>
      </c>
      <c r="AH1895" s="7" t="s">
        <v>2352</v>
      </c>
      <c r="AI1895" s="7" t="s">
        <v>60</v>
      </c>
      <c r="AJ1895" s="7" t="s">
        <v>2353</v>
      </c>
      <c r="AK1895" s="7"/>
      <c r="AL1895" s="7"/>
      <c r="AM1895" s="7"/>
      <c r="AN1895" s="7"/>
      <c r="AO1895" s="7" t="s">
        <v>11804</v>
      </c>
      <c r="AP1895" s="7" t="s">
        <v>191</v>
      </c>
      <c r="AQ1895" s="7">
        <v>0.56807750000000001</v>
      </c>
      <c r="AR1895" s="7">
        <v>0.66237583</v>
      </c>
      <c r="AS1895" s="7"/>
      <c r="AT1895" s="5">
        <v>0.88542314300000002</v>
      </c>
      <c r="AU1895" s="5" t="str">
        <f t="shared" si="86"/>
        <v>German</v>
      </c>
      <c r="AV1895" s="5" t="str">
        <f t="shared" si="88"/>
        <v>Belgian</v>
      </c>
      <c r="AW1895" s="5"/>
      <c r="AX1895" s="5" t="s">
        <v>12262</v>
      </c>
      <c r="AY1895" t="b">
        <v>0</v>
      </c>
      <c r="AZ1895" s="5"/>
    </row>
    <row r="1896" spans="1:52">
      <c r="A1896" s="7" t="s">
        <v>4871</v>
      </c>
      <c r="B1896" s="7" t="s">
        <v>47</v>
      </c>
      <c r="C1896" s="7">
        <v>956</v>
      </c>
      <c r="D1896" s="7">
        <v>815</v>
      </c>
      <c r="E1896" s="7" t="s">
        <v>4872</v>
      </c>
      <c r="F1896" s="7" t="s">
        <v>49</v>
      </c>
      <c r="G1896" s="7" t="s">
        <v>50</v>
      </c>
      <c r="H1896" s="7" t="s">
        <v>4871</v>
      </c>
      <c r="I1896" s="7">
        <v>13</v>
      </c>
      <c r="J1896" s="7"/>
      <c r="K1896" s="7" t="s">
        <v>4873</v>
      </c>
      <c r="L1896" s="7" t="s">
        <v>4874</v>
      </c>
      <c r="M1896" s="7" t="s">
        <v>4875</v>
      </c>
      <c r="N1896" s="7" t="s">
        <v>232</v>
      </c>
      <c r="O1896" s="7"/>
      <c r="P1896" s="7"/>
      <c r="Q1896" s="7" t="s">
        <v>232</v>
      </c>
      <c r="R1896" s="7" t="s">
        <v>155</v>
      </c>
      <c r="S1896" s="7" t="s">
        <v>185</v>
      </c>
      <c r="T1896" s="7" t="s">
        <v>85</v>
      </c>
      <c r="U1896" s="7" t="s">
        <v>85</v>
      </c>
      <c r="V1896" s="7" t="s">
        <v>113</v>
      </c>
      <c r="W1896" s="7" t="s">
        <v>57</v>
      </c>
      <c r="X1896" s="7" t="s">
        <v>57</v>
      </c>
      <c r="Y1896" s="7"/>
      <c r="Z1896" s="7" t="s">
        <v>57</v>
      </c>
      <c r="AA1896" s="7" t="s">
        <v>57</v>
      </c>
      <c r="AB1896" s="7" t="s">
        <v>57</v>
      </c>
      <c r="AC1896" s="7" t="s">
        <v>57</v>
      </c>
      <c r="AD1896" s="7"/>
      <c r="AE1896" s="7"/>
      <c r="AF1896" s="7" t="s">
        <v>58</v>
      </c>
      <c r="AG1896" s="7">
        <v>218</v>
      </c>
      <c r="AH1896" s="7" t="s">
        <v>865</v>
      </c>
      <c r="AI1896" s="7" t="s">
        <v>866</v>
      </c>
      <c r="AJ1896" s="7"/>
      <c r="AK1896" s="7"/>
      <c r="AL1896" s="7"/>
      <c r="AM1896" s="7"/>
      <c r="AN1896" s="7"/>
      <c r="AO1896" s="7" t="s">
        <v>352</v>
      </c>
      <c r="AP1896" s="7" t="s">
        <v>353</v>
      </c>
      <c r="AQ1896" s="7">
        <v>0.50094320000000003</v>
      </c>
      <c r="AR1896" s="7">
        <v>0.46937078999999998</v>
      </c>
      <c r="AS1896" s="7" t="s">
        <v>192</v>
      </c>
      <c r="AT1896" s="5">
        <v>0.44738565499999999</v>
      </c>
      <c r="AU1896" s="5" t="str">
        <f t="shared" si="86"/>
        <v>German</v>
      </c>
      <c r="AV1896" s="5" t="str">
        <f t="shared" si="88"/>
        <v>Dutch</v>
      </c>
      <c r="AW1896" s="5"/>
      <c r="AX1896" s="5" t="s">
        <v>12266</v>
      </c>
      <c r="AY1896" t="b">
        <v>0</v>
      </c>
    </row>
    <row r="1897" spans="1:52">
      <c r="A1897" s="7" t="s">
        <v>11678</v>
      </c>
      <c r="B1897" s="7" t="s">
        <v>47</v>
      </c>
      <c r="C1897" s="7">
        <v>963</v>
      </c>
      <c r="D1897" s="7">
        <v>1984</v>
      </c>
      <c r="E1897" s="7" t="s">
        <v>11679</v>
      </c>
      <c r="F1897" s="7" t="s">
        <v>49</v>
      </c>
      <c r="G1897" s="7" t="s">
        <v>50</v>
      </c>
      <c r="H1897" s="7" t="s">
        <v>11678</v>
      </c>
      <c r="I1897" s="7">
        <v>22</v>
      </c>
      <c r="J1897" s="7"/>
      <c r="K1897" s="7" t="s">
        <v>11680</v>
      </c>
      <c r="L1897" s="7" t="s">
        <v>11681</v>
      </c>
      <c r="M1897" s="7" t="s">
        <v>11682</v>
      </c>
      <c r="N1897" s="7"/>
      <c r="O1897" s="7" t="s">
        <v>232</v>
      </c>
      <c r="P1897" s="7"/>
      <c r="Q1897" s="7" t="s">
        <v>232</v>
      </c>
      <c r="R1897" s="7" t="s">
        <v>155</v>
      </c>
      <c r="S1897" s="7" t="s">
        <v>55</v>
      </c>
      <c r="T1897" s="7" t="s">
        <v>85</v>
      </c>
      <c r="U1897" s="7" t="s">
        <v>85</v>
      </c>
      <c r="V1897" s="7" t="s">
        <v>113</v>
      </c>
      <c r="W1897" s="7" t="s">
        <v>57</v>
      </c>
      <c r="X1897" s="7"/>
      <c r="Y1897" s="7" t="s">
        <v>57</v>
      </c>
      <c r="Z1897" s="7" t="s">
        <v>57</v>
      </c>
      <c r="AA1897" s="7" t="s">
        <v>57</v>
      </c>
      <c r="AB1897" s="7" t="s">
        <v>57</v>
      </c>
      <c r="AC1897" s="7" t="s">
        <v>57</v>
      </c>
      <c r="AD1897" s="7"/>
      <c r="AE1897" s="7"/>
      <c r="AF1897" s="7" t="s">
        <v>58</v>
      </c>
      <c r="AG1897" s="7">
        <v>597</v>
      </c>
      <c r="AH1897" s="7" t="s">
        <v>1433</v>
      </c>
      <c r="AI1897" s="7" t="s">
        <v>1082</v>
      </c>
      <c r="AJ1897" s="7" t="s">
        <v>91</v>
      </c>
      <c r="AK1897" s="7"/>
      <c r="AL1897" s="7"/>
      <c r="AM1897" s="7"/>
      <c r="AN1897" s="7"/>
      <c r="AO1897" s="7" t="s">
        <v>11418</v>
      </c>
      <c r="AP1897" s="7" t="s">
        <v>3516</v>
      </c>
      <c r="AQ1897" s="7">
        <v>0.47326048999999998</v>
      </c>
      <c r="AR1897" s="7">
        <v>0.45372116000000001</v>
      </c>
      <c r="AS1897" s="7" t="s">
        <v>192</v>
      </c>
      <c r="AT1897" s="5">
        <v>0.81755921600000003</v>
      </c>
      <c r="AU1897" s="5" t="str">
        <f t="shared" si="86"/>
        <v>German</v>
      </c>
      <c r="AV1897" s="5" t="str">
        <f t="shared" si="88"/>
        <v>Dutch</v>
      </c>
      <c r="AW1897" s="5"/>
      <c r="AX1897" s="5" t="s">
        <v>12237</v>
      </c>
      <c r="AY1897" t="b">
        <v>0</v>
      </c>
    </row>
    <row r="1898" spans="1:52">
      <c r="A1898" s="7" t="s">
        <v>4849</v>
      </c>
      <c r="B1898" s="7" t="s">
        <v>47</v>
      </c>
      <c r="C1898" s="7">
        <v>956</v>
      </c>
      <c r="D1898" s="7">
        <v>811</v>
      </c>
      <c r="E1898" s="7" t="s">
        <v>4850</v>
      </c>
      <c r="F1898" s="7" t="s">
        <v>49</v>
      </c>
      <c r="G1898" s="7" t="s">
        <v>50</v>
      </c>
      <c r="H1898" s="7" t="s">
        <v>4849</v>
      </c>
      <c r="I1898" s="7">
        <v>13</v>
      </c>
      <c r="J1898" s="7"/>
      <c r="K1898" s="7" t="s">
        <v>4851</v>
      </c>
      <c r="L1898" s="7" t="s">
        <v>4833</v>
      </c>
      <c r="M1898" s="7" t="s">
        <v>4834</v>
      </c>
      <c r="N1898" s="7" t="s">
        <v>54</v>
      </c>
      <c r="O1898" s="7"/>
      <c r="P1898" s="7"/>
      <c r="Q1898" s="7" t="s">
        <v>54</v>
      </c>
      <c r="R1898" s="7" t="s">
        <v>155</v>
      </c>
      <c r="S1898" s="7" t="s">
        <v>69</v>
      </c>
      <c r="T1898" s="7" t="s">
        <v>85</v>
      </c>
      <c r="U1898" s="7" t="s">
        <v>85</v>
      </c>
      <c r="V1898" s="7" t="s">
        <v>113</v>
      </c>
      <c r="W1898" s="7" t="s">
        <v>57</v>
      </c>
      <c r="X1898" s="7" t="s">
        <v>57</v>
      </c>
      <c r="Y1898" s="7"/>
      <c r="Z1898" s="7" t="s">
        <v>57</v>
      </c>
      <c r="AA1898" s="7" t="s">
        <v>57</v>
      </c>
      <c r="AB1898" s="7" t="s">
        <v>57</v>
      </c>
      <c r="AC1898" s="7" t="s">
        <v>57</v>
      </c>
      <c r="AD1898" s="7"/>
      <c r="AE1898" s="7"/>
      <c r="AF1898" s="7" t="s">
        <v>58</v>
      </c>
      <c r="AG1898" s="7">
        <v>3</v>
      </c>
      <c r="AH1898" s="7" t="s">
        <v>188</v>
      </c>
      <c r="AI1898" s="7" t="s">
        <v>189</v>
      </c>
      <c r="AJ1898" s="7"/>
      <c r="AK1898" s="7"/>
      <c r="AL1898" s="7"/>
      <c r="AM1898" s="7"/>
      <c r="AN1898" s="7"/>
      <c r="AO1898" s="7" t="s">
        <v>326</v>
      </c>
      <c r="AP1898" s="7" t="s">
        <v>327</v>
      </c>
      <c r="AQ1898" s="7">
        <v>0.49244713000000001</v>
      </c>
      <c r="AR1898" s="7">
        <v>0.46156435000000001</v>
      </c>
      <c r="AS1898" s="7" t="s">
        <v>192</v>
      </c>
      <c r="AT1898" s="5">
        <v>0.50150444400000005</v>
      </c>
      <c r="AU1898" s="5" t="str">
        <f t="shared" si="86"/>
        <v>German</v>
      </c>
      <c r="AV1898" s="5" t="str">
        <f t="shared" si="88"/>
        <v>English</v>
      </c>
      <c r="AW1898" s="5"/>
      <c r="AX1898" s="5" t="s">
        <v>1177</v>
      </c>
      <c r="AY1898" t="b">
        <v>0</v>
      </c>
    </row>
    <row r="1899" spans="1:52">
      <c r="A1899" s="7" t="s">
        <v>7830</v>
      </c>
      <c r="B1899" s="7" t="s">
        <v>47</v>
      </c>
      <c r="C1899" s="7">
        <v>959</v>
      </c>
      <c r="D1899" s="7">
        <v>1313</v>
      </c>
      <c r="E1899" s="7" t="s">
        <v>7831</v>
      </c>
      <c r="F1899" s="7" t="s">
        <v>49</v>
      </c>
      <c r="G1899" s="7" t="s">
        <v>50</v>
      </c>
      <c r="H1899" s="7" t="s">
        <v>7830</v>
      </c>
      <c r="I1899" s="7">
        <v>15</v>
      </c>
      <c r="J1899" s="7"/>
      <c r="K1899" s="7" t="s">
        <v>7832</v>
      </c>
      <c r="L1899" s="7" t="s">
        <v>7833</v>
      </c>
      <c r="M1899" s="7" t="s">
        <v>7834</v>
      </c>
      <c r="N1899" s="7"/>
      <c r="O1899" s="7"/>
      <c r="P1899" s="7" t="s">
        <v>54</v>
      </c>
      <c r="Q1899" s="7" t="s">
        <v>54</v>
      </c>
      <c r="R1899" s="7" t="s">
        <v>155</v>
      </c>
      <c r="S1899" s="7" t="s">
        <v>184</v>
      </c>
      <c r="T1899" s="7" t="s">
        <v>85</v>
      </c>
      <c r="U1899" s="7" t="s">
        <v>85</v>
      </c>
      <c r="V1899" s="7" t="s">
        <v>113</v>
      </c>
      <c r="W1899" s="7" t="s">
        <v>57</v>
      </c>
      <c r="X1899" s="7"/>
      <c r="Y1899" s="7" t="s">
        <v>57</v>
      </c>
      <c r="Z1899" s="7" t="s">
        <v>57</v>
      </c>
      <c r="AA1899" s="7" t="s">
        <v>57</v>
      </c>
      <c r="AB1899" s="7" t="s">
        <v>57</v>
      </c>
      <c r="AC1899" s="7" t="s">
        <v>57</v>
      </c>
      <c r="AD1899" s="7" t="s">
        <v>7835</v>
      </c>
      <c r="AE1899" s="7"/>
      <c r="AF1899" s="7" t="s">
        <v>58</v>
      </c>
      <c r="AG1899" s="7">
        <v>201</v>
      </c>
      <c r="AH1899" s="7" t="s">
        <v>1001</v>
      </c>
      <c r="AI1899" s="7" t="s">
        <v>1002</v>
      </c>
      <c r="AJ1899" s="7"/>
      <c r="AK1899" s="7"/>
      <c r="AL1899" s="7"/>
      <c r="AM1899" s="7"/>
      <c r="AN1899" s="7"/>
      <c r="AO1899" s="7" t="s">
        <v>4870</v>
      </c>
      <c r="AP1899" s="7" t="s">
        <v>63</v>
      </c>
      <c r="AQ1899" s="7">
        <v>0.45676101000000002</v>
      </c>
      <c r="AR1899" s="7">
        <v>0.44888903000000002</v>
      </c>
      <c r="AS1899" s="7" t="s">
        <v>192</v>
      </c>
      <c r="AT1899" s="5">
        <v>0.64333490599999998</v>
      </c>
      <c r="AU1899" s="5" t="str">
        <f t="shared" si="86"/>
        <v>German</v>
      </c>
      <c r="AV1899" s="5" t="str">
        <f t="shared" si="88"/>
        <v>English</v>
      </c>
      <c r="AW1899" s="5"/>
      <c r="AX1899" s="5" t="b">
        <v>0</v>
      </c>
      <c r="AY1899" t="b">
        <v>0</v>
      </c>
    </row>
    <row r="1900" spans="1:52">
      <c r="A1900" s="7" t="s">
        <v>11102</v>
      </c>
      <c r="B1900" s="7" t="s">
        <v>47</v>
      </c>
      <c r="C1900" s="7">
        <v>963</v>
      </c>
      <c r="D1900" s="7">
        <v>1881</v>
      </c>
      <c r="E1900" s="7" t="s">
        <v>11103</v>
      </c>
      <c r="F1900" s="7" t="s">
        <v>49</v>
      </c>
      <c r="G1900" s="7" t="s">
        <v>50</v>
      </c>
      <c r="H1900" s="7" t="s">
        <v>11102</v>
      </c>
      <c r="I1900" s="7">
        <v>15</v>
      </c>
      <c r="J1900" s="7"/>
      <c r="K1900" s="7" t="s">
        <v>11104</v>
      </c>
      <c r="L1900" s="7" t="s">
        <v>11105</v>
      </c>
      <c r="M1900" s="7" t="s">
        <v>11106</v>
      </c>
      <c r="N1900" s="7"/>
      <c r="O1900" s="7" t="s">
        <v>54</v>
      </c>
      <c r="P1900" s="7"/>
      <c r="Q1900" s="7" t="s">
        <v>54</v>
      </c>
      <c r="R1900" s="7" t="s">
        <v>155</v>
      </c>
      <c r="S1900" s="7" t="s">
        <v>185</v>
      </c>
      <c r="T1900" s="7" t="s">
        <v>85</v>
      </c>
      <c r="U1900" s="7" t="s">
        <v>85</v>
      </c>
      <c r="V1900" s="7" t="s">
        <v>113</v>
      </c>
      <c r="W1900" s="7" t="s">
        <v>57</v>
      </c>
      <c r="X1900" s="7"/>
      <c r="Y1900" s="7" t="s">
        <v>57</v>
      </c>
      <c r="Z1900" s="7" t="s">
        <v>57</v>
      </c>
      <c r="AA1900" s="7" t="s">
        <v>57</v>
      </c>
      <c r="AB1900" s="7" t="s">
        <v>57</v>
      </c>
      <c r="AC1900" s="7" t="s">
        <v>57</v>
      </c>
      <c r="AD1900" s="7"/>
      <c r="AE1900" s="7"/>
      <c r="AF1900" s="7" t="s">
        <v>58</v>
      </c>
      <c r="AG1900" s="7">
        <v>98</v>
      </c>
      <c r="AH1900" s="7" t="s">
        <v>423</v>
      </c>
      <c r="AI1900" s="7" t="s">
        <v>424</v>
      </c>
      <c r="AJ1900" s="7"/>
      <c r="AK1900" s="7"/>
      <c r="AL1900" s="7"/>
      <c r="AM1900" s="7"/>
      <c r="AN1900" s="7"/>
      <c r="AO1900" s="7" t="s">
        <v>10475</v>
      </c>
      <c r="AP1900" s="7" t="s">
        <v>691</v>
      </c>
      <c r="AQ1900" s="7">
        <v>0.48991869999999998</v>
      </c>
      <c r="AR1900" s="7">
        <v>0.44664090000000001</v>
      </c>
      <c r="AS1900" s="7" t="s">
        <v>192</v>
      </c>
      <c r="AT1900" s="5">
        <v>0.56380264700000005</v>
      </c>
      <c r="AU1900" s="5" t="str">
        <f t="shared" si="86"/>
        <v>German</v>
      </c>
      <c r="AV1900" s="5" t="str">
        <f t="shared" si="88"/>
        <v>English</v>
      </c>
      <c r="AW1900" s="5"/>
      <c r="AX1900" s="5" t="s">
        <v>12237</v>
      </c>
      <c r="AY1900" t="b">
        <v>0</v>
      </c>
    </row>
    <row r="1901" spans="1:52">
      <c r="A1901" s="7" t="s">
        <v>8219</v>
      </c>
      <c r="B1901" s="7" t="s">
        <v>47</v>
      </c>
      <c r="C1901" s="7">
        <v>959</v>
      </c>
      <c r="D1901" s="7">
        <v>1382</v>
      </c>
      <c r="E1901" s="7" t="s">
        <v>8220</v>
      </c>
      <c r="F1901" s="7" t="s">
        <v>49</v>
      </c>
      <c r="G1901" s="7" t="s">
        <v>50</v>
      </c>
      <c r="H1901" s="7" t="s">
        <v>8219</v>
      </c>
      <c r="I1901" s="7">
        <v>20</v>
      </c>
      <c r="J1901" s="7"/>
      <c r="K1901" s="7" t="s">
        <v>8221</v>
      </c>
      <c r="L1901" s="7" t="s">
        <v>8222</v>
      </c>
      <c r="M1901" s="7" t="s">
        <v>8223</v>
      </c>
      <c r="N1901" s="7"/>
      <c r="O1901" s="7"/>
      <c r="P1901" s="7" t="s">
        <v>716</v>
      </c>
      <c r="Q1901" s="7" t="s">
        <v>716</v>
      </c>
      <c r="R1901" s="7" t="s">
        <v>155</v>
      </c>
      <c r="S1901" s="7" t="s">
        <v>55</v>
      </c>
      <c r="T1901" s="7" t="s">
        <v>85</v>
      </c>
      <c r="U1901" s="7" t="s">
        <v>85</v>
      </c>
      <c r="V1901" s="7" t="s">
        <v>113</v>
      </c>
      <c r="W1901" s="7" t="s">
        <v>57</v>
      </c>
      <c r="X1901" s="7"/>
      <c r="Y1901" s="7" t="s">
        <v>57</v>
      </c>
      <c r="Z1901" s="7" t="s">
        <v>57</v>
      </c>
      <c r="AA1901" s="7" t="s">
        <v>57</v>
      </c>
      <c r="AB1901" s="7" t="s">
        <v>57</v>
      </c>
      <c r="AC1901" s="7" t="s">
        <v>57</v>
      </c>
      <c r="AD1901" s="7" t="s">
        <v>8224</v>
      </c>
      <c r="AE1901" s="7">
        <v>1887</v>
      </c>
      <c r="AF1901" s="7" t="s">
        <v>58</v>
      </c>
      <c r="AG1901" s="7">
        <v>8</v>
      </c>
      <c r="AH1901" s="7" t="s">
        <v>2715</v>
      </c>
      <c r="AI1901" s="7" t="s">
        <v>2716</v>
      </c>
      <c r="AJ1901" s="7"/>
      <c r="AK1901" s="7"/>
      <c r="AL1901" s="7"/>
      <c r="AM1901" s="7"/>
      <c r="AN1901" s="7"/>
      <c r="AO1901" s="7" t="s">
        <v>5576</v>
      </c>
      <c r="AP1901" s="7" t="s">
        <v>128</v>
      </c>
      <c r="AQ1901" s="7">
        <v>0.50134867999999999</v>
      </c>
      <c r="AR1901" s="7">
        <v>0.45942017000000002</v>
      </c>
      <c r="AS1901" s="7" t="s">
        <v>192</v>
      </c>
      <c r="AT1901" s="5">
        <v>0.598529741</v>
      </c>
      <c r="AU1901" s="5" t="str">
        <f t="shared" ref="AU1901:AU1932" si="89">IF(AT1901,R1901)</f>
        <v>German</v>
      </c>
      <c r="AV1901" s="5" t="str">
        <f t="shared" si="88"/>
        <v>Romanian</v>
      </c>
      <c r="AW1901" s="5"/>
      <c r="AX1901" s="5" t="b">
        <v>0</v>
      </c>
      <c r="AY1901" t="b">
        <v>0</v>
      </c>
    </row>
    <row r="1902" spans="1:52">
      <c r="A1902" s="5" t="s">
        <v>3405</v>
      </c>
      <c r="B1902" s="5" t="s">
        <v>47</v>
      </c>
      <c r="C1902" s="5">
        <v>954</v>
      </c>
      <c r="D1902" s="5">
        <v>573</v>
      </c>
      <c r="E1902" s="5" t="s">
        <v>3406</v>
      </c>
      <c r="F1902" s="5" t="s">
        <v>49</v>
      </c>
      <c r="G1902" s="5" t="s">
        <v>50</v>
      </c>
      <c r="H1902" s="5" t="s">
        <v>3405</v>
      </c>
      <c r="I1902" s="5">
        <v>15</v>
      </c>
      <c r="J1902" s="5"/>
      <c r="K1902" s="5" t="s">
        <v>3407</v>
      </c>
      <c r="L1902" s="5" t="s">
        <v>3408</v>
      </c>
      <c r="M1902" s="5" t="s">
        <v>3409</v>
      </c>
      <c r="N1902" s="5" t="s">
        <v>69</v>
      </c>
      <c r="O1902" s="5"/>
      <c r="P1902" s="5"/>
      <c r="Q1902" s="5" t="s">
        <v>69</v>
      </c>
      <c r="R1902" s="5" t="s">
        <v>145</v>
      </c>
      <c r="S1902" s="5" t="s">
        <v>55</v>
      </c>
      <c r="T1902" s="5" t="s">
        <v>85</v>
      </c>
      <c r="U1902" s="5" t="s">
        <v>85</v>
      </c>
      <c r="V1902" s="5" t="s">
        <v>175</v>
      </c>
      <c r="W1902" s="5" t="s">
        <v>57</v>
      </c>
      <c r="X1902" s="5" t="s">
        <v>57</v>
      </c>
      <c r="Y1902" s="5"/>
      <c r="Z1902" s="5" t="s">
        <v>57</v>
      </c>
      <c r="AA1902" s="5" t="s">
        <v>57</v>
      </c>
      <c r="AB1902" s="5" t="s">
        <v>57</v>
      </c>
      <c r="AC1902" s="5" t="s">
        <v>57</v>
      </c>
      <c r="AD1902" s="5"/>
      <c r="AE1902" s="5"/>
      <c r="AF1902" s="5" t="s">
        <v>58</v>
      </c>
      <c r="AG1902" s="5">
        <v>13</v>
      </c>
      <c r="AH1902" s="5" t="s">
        <v>515</v>
      </c>
      <c r="AI1902" s="5" t="s">
        <v>516</v>
      </c>
      <c r="AJ1902" s="5"/>
      <c r="AK1902" s="5"/>
      <c r="AL1902" s="5"/>
      <c r="AM1902" s="5"/>
      <c r="AN1902" s="5"/>
      <c r="AO1902" s="5" t="s">
        <v>2055</v>
      </c>
      <c r="AP1902" s="5" t="s">
        <v>2056</v>
      </c>
      <c r="AQ1902" s="5">
        <v>0.776411026</v>
      </c>
      <c r="AR1902" s="5">
        <v>0.94182179300000002</v>
      </c>
      <c r="AS1902" s="5"/>
      <c r="AT1902" s="5">
        <v>0.75953472200000005</v>
      </c>
      <c r="AU1902" s="5" t="str">
        <f t="shared" si="89"/>
        <v>Ghana</v>
      </c>
      <c r="AV1902" s="5" t="str">
        <f t="shared" si="88"/>
        <v>Jewish</v>
      </c>
      <c r="AW1902" s="5"/>
      <c r="AX1902" s="5" t="b">
        <v>0</v>
      </c>
      <c r="AY1902" t="b">
        <v>0</v>
      </c>
    </row>
    <row r="1903" spans="1:52">
      <c r="A1903" t="s">
        <v>2287</v>
      </c>
      <c r="B1903" t="s">
        <v>47</v>
      </c>
      <c r="C1903">
        <v>953</v>
      </c>
      <c r="D1903">
        <v>384</v>
      </c>
      <c r="E1903" t="s">
        <v>2288</v>
      </c>
      <c r="F1903" t="s">
        <v>49</v>
      </c>
      <c r="G1903" t="s">
        <v>120</v>
      </c>
      <c r="H1903" t="s">
        <v>2287</v>
      </c>
      <c r="I1903">
        <v>14</v>
      </c>
      <c r="K1903" t="s">
        <v>2289</v>
      </c>
      <c r="L1903" t="s">
        <v>2290</v>
      </c>
      <c r="M1903" t="s">
        <v>2291</v>
      </c>
      <c r="P1903" t="s">
        <v>54</v>
      </c>
      <c r="Q1903" t="s">
        <v>54</v>
      </c>
      <c r="R1903" t="s">
        <v>1423</v>
      </c>
      <c r="S1903" t="s">
        <v>55</v>
      </c>
      <c r="T1903" t="s">
        <v>85</v>
      </c>
      <c r="U1903" t="s">
        <v>85</v>
      </c>
      <c r="V1903" t="s">
        <v>87</v>
      </c>
      <c r="W1903" t="s">
        <v>57</v>
      </c>
      <c r="X1903" t="s">
        <v>57</v>
      </c>
      <c r="Z1903" t="s">
        <v>57</v>
      </c>
      <c r="AA1903" t="s">
        <v>57</v>
      </c>
      <c r="AB1903" t="s">
        <v>57</v>
      </c>
      <c r="AC1903" t="s">
        <v>57</v>
      </c>
      <c r="AF1903" t="s">
        <v>58</v>
      </c>
      <c r="AG1903">
        <v>284</v>
      </c>
      <c r="AH1903" t="s">
        <v>308</v>
      </c>
      <c r="AI1903" t="s">
        <v>309</v>
      </c>
      <c r="AJ1903" t="s">
        <v>91</v>
      </c>
      <c r="AO1903" t="s">
        <v>12150</v>
      </c>
      <c r="AP1903" t="s">
        <v>1378</v>
      </c>
      <c r="AQ1903">
        <v>0.64684413900000004</v>
      </c>
      <c r="AR1903">
        <v>0.66116302299999996</v>
      </c>
      <c r="AT1903" s="5">
        <v>0.64799477699999997</v>
      </c>
      <c r="AU1903" s="5" t="str">
        <f t="shared" si="89"/>
        <v>Greek</v>
      </c>
      <c r="AV1903" s="5" t="str">
        <f t="shared" si="88"/>
        <v>English</v>
      </c>
      <c r="AW1903" s="5"/>
      <c r="AX1903" s="5" t="s">
        <v>1177</v>
      </c>
      <c r="AY1903" t="b">
        <v>0</v>
      </c>
    </row>
    <row r="1904" spans="1:52">
      <c r="A1904" t="s">
        <v>487</v>
      </c>
      <c r="B1904" t="s">
        <v>47</v>
      </c>
      <c r="C1904">
        <v>951</v>
      </c>
      <c r="D1904">
        <v>123</v>
      </c>
      <c r="E1904" t="s">
        <v>488</v>
      </c>
      <c r="F1904" t="s">
        <v>49</v>
      </c>
      <c r="G1904" t="s">
        <v>50</v>
      </c>
      <c r="H1904" t="s">
        <v>487</v>
      </c>
      <c r="I1904">
        <v>16</v>
      </c>
      <c r="K1904" t="s">
        <v>489</v>
      </c>
      <c r="L1904" t="s">
        <v>490</v>
      </c>
      <c r="M1904" t="s">
        <v>491</v>
      </c>
      <c r="N1904" t="s">
        <v>54</v>
      </c>
      <c r="P1904" t="s">
        <v>54</v>
      </c>
      <c r="Q1904" t="s">
        <v>54</v>
      </c>
      <c r="R1904" t="s">
        <v>492</v>
      </c>
      <c r="S1904" t="s">
        <v>55</v>
      </c>
      <c r="T1904" t="s">
        <v>85</v>
      </c>
      <c r="U1904" t="s">
        <v>86</v>
      </c>
      <c r="V1904" t="s">
        <v>493</v>
      </c>
      <c r="W1904" t="s">
        <v>57</v>
      </c>
      <c r="X1904" t="s">
        <v>57</v>
      </c>
      <c r="Y1904" t="s">
        <v>88</v>
      </c>
      <c r="Z1904" t="s">
        <v>57</v>
      </c>
      <c r="AA1904" t="s">
        <v>57</v>
      </c>
      <c r="AB1904" t="s">
        <v>57</v>
      </c>
      <c r="AC1904" t="s">
        <v>57</v>
      </c>
      <c r="AF1904" t="s">
        <v>58</v>
      </c>
      <c r="AG1904">
        <v>74</v>
      </c>
      <c r="AH1904" t="s">
        <v>494</v>
      </c>
      <c r="AI1904" t="s">
        <v>495</v>
      </c>
      <c r="AO1904" t="s">
        <v>904</v>
      </c>
      <c r="AP1904" t="s">
        <v>159</v>
      </c>
      <c r="AQ1904">
        <v>0.50793684100000003</v>
      </c>
      <c r="AR1904">
        <v>0.56512522300000001</v>
      </c>
      <c r="AT1904" s="5">
        <v>0.50303184000000001</v>
      </c>
      <c r="AU1904" s="5" t="str">
        <f t="shared" si="89"/>
        <v>Hungarian</v>
      </c>
      <c r="AV1904" s="5" t="str">
        <f t="shared" si="88"/>
        <v>English</v>
      </c>
      <c r="AW1904" s="5"/>
      <c r="AX1904" s="5" t="s">
        <v>155</v>
      </c>
      <c r="AY1904" t="b">
        <v>0</v>
      </c>
    </row>
    <row r="1905" spans="1:51">
      <c r="A1905" s="7" t="s">
        <v>8627</v>
      </c>
      <c r="B1905" s="7" t="s">
        <v>47</v>
      </c>
      <c r="C1905" s="7">
        <v>960</v>
      </c>
      <c r="D1905" s="7">
        <v>1457</v>
      </c>
      <c r="E1905" s="7" t="s">
        <v>8628</v>
      </c>
      <c r="F1905" s="7" t="s">
        <v>49</v>
      </c>
      <c r="G1905" s="7" t="s">
        <v>50</v>
      </c>
      <c r="H1905" s="7" t="s">
        <v>8627</v>
      </c>
      <c r="I1905" s="7">
        <v>16</v>
      </c>
      <c r="J1905" s="7"/>
      <c r="K1905" s="7" t="s">
        <v>8629</v>
      </c>
      <c r="L1905" s="7" t="s">
        <v>8630</v>
      </c>
      <c r="M1905" s="7" t="s">
        <v>8631</v>
      </c>
      <c r="N1905" s="7" t="s">
        <v>1701</v>
      </c>
      <c r="O1905" s="7"/>
      <c r="P1905" s="7"/>
      <c r="Q1905" s="7" t="s">
        <v>1701</v>
      </c>
      <c r="R1905" s="7" t="s">
        <v>855</v>
      </c>
      <c r="S1905" s="7" t="s">
        <v>54</v>
      </c>
      <c r="T1905" s="7" t="s">
        <v>85</v>
      </c>
      <c r="U1905" s="7" t="s">
        <v>85</v>
      </c>
      <c r="V1905" s="7" t="s">
        <v>2318</v>
      </c>
      <c r="W1905" s="7" t="s">
        <v>57</v>
      </c>
      <c r="X1905" s="7"/>
      <c r="Y1905" s="7" t="s">
        <v>57</v>
      </c>
      <c r="Z1905" s="7" t="s">
        <v>57</v>
      </c>
      <c r="AA1905" s="7" t="s">
        <v>57</v>
      </c>
      <c r="AB1905" s="7" t="s">
        <v>57</v>
      </c>
      <c r="AC1905" s="7" t="s">
        <v>57</v>
      </c>
      <c r="AD1905" s="7"/>
      <c r="AE1905" s="7"/>
      <c r="AF1905" s="7" t="s">
        <v>58</v>
      </c>
      <c r="AG1905" s="7">
        <v>104</v>
      </c>
      <c r="AH1905" s="7" t="s">
        <v>6277</v>
      </c>
      <c r="AI1905" s="7" t="s">
        <v>6278</v>
      </c>
      <c r="AJ1905" s="7"/>
      <c r="AK1905" s="7"/>
      <c r="AL1905" s="7"/>
      <c r="AM1905" s="7"/>
      <c r="AN1905" s="7"/>
      <c r="AO1905" s="7" t="s">
        <v>6025</v>
      </c>
      <c r="AP1905" s="7" t="s">
        <v>3940</v>
      </c>
      <c r="AQ1905" s="7">
        <v>0.50388628000000002</v>
      </c>
      <c r="AR1905" s="7">
        <v>0.47733291999999999</v>
      </c>
      <c r="AS1905" s="7" t="s">
        <v>192</v>
      </c>
      <c r="AT1905" s="5">
        <v>0.88910979899999998</v>
      </c>
      <c r="AU1905" s="5" t="str">
        <f t="shared" si="89"/>
        <v>Indonesian</v>
      </c>
      <c r="AV1905" s="5" t="str">
        <f t="shared" si="88"/>
        <v>Polish</v>
      </c>
      <c r="AW1905" s="5"/>
      <c r="AX1905" s="7" t="s">
        <v>1035</v>
      </c>
      <c r="AY1905" t="b">
        <v>0</v>
      </c>
    </row>
    <row r="1906" spans="1:51">
      <c r="A1906" s="7" t="s">
        <v>10117</v>
      </c>
      <c r="B1906" s="7" t="s">
        <v>47</v>
      </c>
      <c r="C1906" s="7">
        <v>962</v>
      </c>
      <c r="D1906" s="7">
        <v>1714</v>
      </c>
      <c r="E1906" s="7" t="s">
        <v>10118</v>
      </c>
      <c r="F1906" s="7" t="s">
        <v>49</v>
      </c>
      <c r="G1906" s="7" t="s">
        <v>50</v>
      </c>
      <c r="H1906" s="7" t="s">
        <v>10117</v>
      </c>
      <c r="I1906" s="7">
        <v>19</v>
      </c>
      <c r="J1906" s="7"/>
      <c r="K1906" s="7" t="s">
        <v>10119</v>
      </c>
      <c r="L1906" s="7" t="s">
        <v>10120</v>
      </c>
      <c r="M1906" s="7" t="s">
        <v>10121</v>
      </c>
      <c r="N1906" s="7" t="s">
        <v>10122</v>
      </c>
      <c r="O1906" s="7"/>
      <c r="P1906" s="7"/>
      <c r="Q1906" s="7" t="s">
        <v>10122</v>
      </c>
      <c r="R1906" s="7" t="s">
        <v>10123</v>
      </c>
      <c r="S1906" s="7" t="s">
        <v>10124</v>
      </c>
      <c r="T1906" s="7" t="s">
        <v>85</v>
      </c>
      <c r="U1906" s="7" t="s">
        <v>85</v>
      </c>
      <c r="V1906" s="7" t="s">
        <v>5905</v>
      </c>
      <c r="W1906" s="7"/>
      <c r="X1906" s="7"/>
      <c r="Y1906" s="7"/>
      <c r="Z1906" s="7"/>
      <c r="AA1906" s="7" t="s">
        <v>88</v>
      </c>
      <c r="AB1906" s="7" t="s">
        <v>85</v>
      </c>
      <c r="AC1906" s="7"/>
      <c r="AD1906" s="7"/>
      <c r="AE1906" s="7"/>
      <c r="AF1906" s="7" t="s">
        <v>58</v>
      </c>
      <c r="AG1906" s="7">
        <v>239</v>
      </c>
      <c r="AH1906" s="7" t="s">
        <v>5890</v>
      </c>
      <c r="AI1906" s="7" t="s">
        <v>209</v>
      </c>
      <c r="AJ1906" s="7" t="s">
        <v>1758</v>
      </c>
      <c r="AK1906" s="7"/>
      <c r="AL1906" s="7"/>
      <c r="AM1906" s="7"/>
      <c r="AN1906" s="7"/>
      <c r="AO1906" s="7" t="s">
        <v>8938</v>
      </c>
      <c r="AP1906" s="7" t="s">
        <v>8939</v>
      </c>
      <c r="AQ1906" s="7">
        <v>0.29717614999999997</v>
      </c>
      <c r="AR1906" s="7">
        <v>0.41038076000000001</v>
      </c>
      <c r="AS1906" s="7"/>
      <c r="AT1906" s="5">
        <v>0.63841476799999997</v>
      </c>
      <c r="AU1906" s="5" t="str">
        <f t="shared" si="89"/>
        <v>Iran</v>
      </c>
      <c r="AV1906" s="5" t="str">
        <f t="shared" si="88"/>
        <v>Armenian</v>
      </c>
      <c r="AW1906" s="5"/>
      <c r="AX1906" s="5" t="b">
        <v>0</v>
      </c>
      <c r="AY1906" t="b">
        <v>0</v>
      </c>
    </row>
    <row r="1907" spans="1:51">
      <c r="A1907" s="7" t="s">
        <v>5775</v>
      </c>
      <c r="B1907" s="7" t="s">
        <v>47</v>
      </c>
      <c r="C1907" s="7">
        <v>957</v>
      </c>
      <c r="D1907" s="7">
        <v>973</v>
      </c>
      <c r="E1907" s="7" t="s">
        <v>5776</v>
      </c>
      <c r="F1907" s="7" t="s">
        <v>49</v>
      </c>
      <c r="G1907" s="7" t="s">
        <v>50</v>
      </c>
      <c r="H1907" s="7" t="s">
        <v>5775</v>
      </c>
      <c r="I1907" s="7">
        <v>14</v>
      </c>
      <c r="J1907" s="7"/>
      <c r="K1907" s="7" t="s">
        <v>5777</v>
      </c>
      <c r="L1907" s="7" t="s">
        <v>5778</v>
      </c>
      <c r="M1907" s="7" t="s">
        <v>5779</v>
      </c>
      <c r="N1907" s="7" t="s">
        <v>232</v>
      </c>
      <c r="O1907" s="7"/>
      <c r="P1907" s="7"/>
      <c r="Q1907" s="7" t="s">
        <v>232</v>
      </c>
      <c r="R1907" s="7" t="s">
        <v>55</v>
      </c>
      <c r="S1907" s="7" t="s">
        <v>2339</v>
      </c>
      <c r="T1907" s="7" t="s">
        <v>85</v>
      </c>
      <c r="U1907" s="7" t="s">
        <v>85</v>
      </c>
      <c r="V1907" s="7" t="s">
        <v>56</v>
      </c>
      <c r="W1907" s="7" t="s">
        <v>57</v>
      </c>
      <c r="X1907" s="7" t="s">
        <v>57</v>
      </c>
      <c r="Y1907" s="7"/>
      <c r="Z1907" s="7" t="s">
        <v>57</v>
      </c>
      <c r="AA1907" s="7" t="s">
        <v>57</v>
      </c>
      <c r="AB1907" s="7" t="s">
        <v>57</v>
      </c>
      <c r="AC1907" s="7" t="s">
        <v>57</v>
      </c>
      <c r="AD1907" s="7"/>
      <c r="AE1907" s="7"/>
      <c r="AF1907" s="7" t="s">
        <v>58</v>
      </c>
      <c r="AG1907" s="7">
        <v>404</v>
      </c>
      <c r="AH1907" s="7" t="s">
        <v>225</v>
      </c>
      <c r="AI1907" s="7" t="s">
        <v>226</v>
      </c>
      <c r="AJ1907" s="7" t="s">
        <v>91</v>
      </c>
      <c r="AK1907" s="7"/>
      <c r="AL1907" s="7"/>
      <c r="AM1907" s="7"/>
      <c r="AN1907" s="7"/>
      <c r="AO1907" s="7" t="s">
        <v>2098</v>
      </c>
      <c r="AP1907" s="7" t="s">
        <v>191</v>
      </c>
      <c r="AQ1907" s="7">
        <v>0.76640828999999999</v>
      </c>
      <c r="AR1907" s="7">
        <v>0.7890798</v>
      </c>
      <c r="AS1907" s="7"/>
      <c r="AT1907" s="5">
        <v>0.62179514199999997</v>
      </c>
      <c r="AU1907" s="5" t="str">
        <f t="shared" si="89"/>
        <v>Irish</v>
      </c>
      <c r="AV1907" s="5" t="str">
        <f t="shared" si="88"/>
        <v>Dutch</v>
      </c>
      <c r="AW1907" s="5"/>
      <c r="AX1907" s="5" t="b">
        <v>0</v>
      </c>
      <c r="AY1907" t="b">
        <v>0</v>
      </c>
    </row>
    <row r="1908" spans="1:51" s="9" customFormat="1">
      <c r="A1908" s="7" t="s">
        <v>11241</v>
      </c>
      <c r="B1908" s="7" t="s">
        <v>47</v>
      </c>
      <c r="C1908" s="7">
        <v>963</v>
      </c>
      <c r="D1908" s="7">
        <v>1905</v>
      </c>
      <c r="E1908" s="7" t="s">
        <v>11242</v>
      </c>
      <c r="F1908" s="7" t="s">
        <v>49</v>
      </c>
      <c r="G1908" s="7" t="s">
        <v>50</v>
      </c>
      <c r="H1908" s="7" t="s">
        <v>11241</v>
      </c>
      <c r="I1908" s="7">
        <v>17</v>
      </c>
      <c r="J1908" s="7"/>
      <c r="K1908" s="7" t="s">
        <v>11243</v>
      </c>
      <c r="L1908" s="7" t="s">
        <v>11244</v>
      </c>
      <c r="M1908" s="7" t="s">
        <v>11245</v>
      </c>
      <c r="N1908" s="7" t="s">
        <v>232</v>
      </c>
      <c r="O1908" s="7"/>
      <c r="P1908" s="7"/>
      <c r="Q1908" s="7" t="s">
        <v>232</v>
      </c>
      <c r="R1908" s="7" t="s">
        <v>55</v>
      </c>
      <c r="S1908" s="7" t="s">
        <v>54</v>
      </c>
      <c r="T1908" s="7" t="s">
        <v>85</v>
      </c>
      <c r="U1908" s="7" t="s">
        <v>85</v>
      </c>
      <c r="V1908" s="7" t="s">
        <v>56</v>
      </c>
      <c r="W1908" s="7" t="s">
        <v>57</v>
      </c>
      <c r="X1908" s="7"/>
      <c r="Y1908" s="7" t="s">
        <v>57</v>
      </c>
      <c r="Z1908" s="7" t="s">
        <v>57</v>
      </c>
      <c r="AA1908" s="7" t="s">
        <v>57</v>
      </c>
      <c r="AB1908" s="7" t="s">
        <v>57</v>
      </c>
      <c r="AC1908" s="7" t="s">
        <v>57</v>
      </c>
      <c r="AD1908" s="7"/>
      <c r="AE1908" s="7"/>
      <c r="AF1908" s="7" t="s">
        <v>58</v>
      </c>
      <c r="AG1908" s="7">
        <v>588</v>
      </c>
      <c r="AH1908" s="7" t="s">
        <v>2451</v>
      </c>
      <c r="AI1908" s="7" t="s">
        <v>126</v>
      </c>
      <c r="AJ1908" s="7" t="s">
        <v>91</v>
      </c>
      <c r="AK1908" s="7"/>
      <c r="AL1908" s="7"/>
      <c r="AM1908" s="7"/>
      <c r="AN1908" s="7"/>
      <c r="AO1908" s="7" t="s">
        <v>10671</v>
      </c>
      <c r="AP1908" s="7" t="s">
        <v>191</v>
      </c>
      <c r="AQ1908" s="7">
        <v>0.62519853999999997</v>
      </c>
      <c r="AR1908" s="7">
        <v>0.67095919000000004</v>
      </c>
      <c r="AS1908" s="7"/>
      <c r="AT1908" s="5">
        <v>0.70884540600000001</v>
      </c>
      <c r="AU1908" s="5" t="str">
        <f t="shared" si="89"/>
        <v>Irish</v>
      </c>
      <c r="AV1908" s="5" t="str">
        <f t="shared" si="88"/>
        <v>Dutch</v>
      </c>
      <c r="AW1908" s="5"/>
      <c r="AX1908" s="5" t="s">
        <v>12261</v>
      </c>
      <c r="AY1908" t="b">
        <v>0</v>
      </c>
    </row>
    <row r="1909" spans="1:51">
      <c r="A1909" s="7" t="s">
        <v>8858</v>
      </c>
      <c r="B1909" s="7" t="s">
        <v>47</v>
      </c>
      <c r="C1909" s="7">
        <v>960</v>
      </c>
      <c r="D1909" s="7">
        <v>1497</v>
      </c>
      <c r="E1909" s="7" t="s">
        <v>8859</v>
      </c>
      <c r="F1909" s="7" t="s">
        <v>49</v>
      </c>
      <c r="G1909" s="7" t="s">
        <v>50</v>
      </c>
      <c r="H1909" s="7" t="s">
        <v>8858</v>
      </c>
      <c r="I1909" s="7">
        <v>18</v>
      </c>
      <c r="J1909" s="7"/>
      <c r="K1909" s="7" t="s">
        <v>8860</v>
      </c>
      <c r="L1909" s="7" t="s">
        <v>8861</v>
      </c>
      <c r="M1909" s="7" t="s">
        <v>8862</v>
      </c>
      <c r="N1909" s="7" t="s">
        <v>112</v>
      </c>
      <c r="O1909" s="7"/>
      <c r="P1909" s="7"/>
      <c r="Q1909" s="7" t="s">
        <v>112</v>
      </c>
      <c r="R1909" s="7" t="s">
        <v>55</v>
      </c>
      <c r="S1909" s="7" t="s">
        <v>54</v>
      </c>
      <c r="T1909" s="7" t="s">
        <v>85</v>
      </c>
      <c r="U1909" s="7" t="s">
        <v>85</v>
      </c>
      <c r="V1909" s="7" t="s">
        <v>56</v>
      </c>
      <c r="W1909" s="7" t="s">
        <v>57</v>
      </c>
      <c r="X1909" s="7"/>
      <c r="Y1909" s="7" t="s">
        <v>57</v>
      </c>
      <c r="Z1909" s="7" t="s">
        <v>57</v>
      </c>
      <c r="AA1909" s="7" t="s">
        <v>57</v>
      </c>
      <c r="AB1909" s="7" t="s">
        <v>57</v>
      </c>
      <c r="AC1909" s="7" t="s">
        <v>57</v>
      </c>
      <c r="AD1909" s="7"/>
      <c r="AE1909" s="7"/>
      <c r="AF1909" s="7" t="s">
        <v>58</v>
      </c>
      <c r="AG1909" s="7">
        <v>46</v>
      </c>
      <c r="AH1909" s="7" t="s">
        <v>234</v>
      </c>
      <c r="AI1909" s="7" t="s">
        <v>235</v>
      </c>
      <c r="AJ1909" s="7"/>
      <c r="AK1909" s="7"/>
      <c r="AL1909" s="7"/>
      <c r="AM1909" s="7"/>
      <c r="AN1909" s="7"/>
      <c r="AO1909" s="7" t="s">
        <v>6596</v>
      </c>
      <c r="AP1909" s="7" t="s">
        <v>310</v>
      </c>
      <c r="AQ1909" s="7">
        <v>0.47080164000000002</v>
      </c>
      <c r="AR1909" s="7">
        <v>0.51061867999999999</v>
      </c>
      <c r="AS1909" s="7"/>
      <c r="AT1909" s="5">
        <v>0.79425513400000003</v>
      </c>
      <c r="AU1909" s="5" t="str">
        <f t="shared" si="89"/>
        <v>Irish</v>
      </c>
      <c r="AV1909" s="5" t="str">
        <f t="shared" si="88"/>
        <v>French</v>
      </c>
      <c r="AW1909" s="5"/>
      <c r="AX1909" s="5" t="b">
        <v>0</v>
      </c>
      <c r="AY1909" t="b">
        <v>0</v>
      </c>
    </row>
    <row r="1910" spans="1:51">
      <c r="A1910" s="7" t="s">
        <v>8992</v>
      </c>
      <c r="B1910" s="7" t="s">
        <v>47</v>
      </c>
      <c r="C1910" s="7">
        <v>960</v>
      </c>
      <c r="D1910" s="7">
        <v>1520</v>
      </c>
      <c r="E1910" s="7" t="s">
        <v>8993</v>
      </c>
      <c r="F1910" s="7" t="s">
        <v>49</v>
      </c>
      <c r="G1910" s="7" t="s">
        <v>50</v>
      </c>
      <c r="H1910" s="7" t="s">
        <v>8992</v>
      </c>
      <c r="I1910" s="7">
        <v>18</v>
      </c>
      <c r="J1910" s="7"/>
      <c r="K1910" s="7" t="s">
        <v>8994</v>
      </c>
      <c r="L1910" s="7" t="s">
        <v>8995</v>
      </c>
      <c r="M1910" s="7" t="s">
        <v>8996</v>
      </c>
      <c r="N1910" s="7" t="s">
        <v>112</v>
      </c>
      <c r="O1910" s="7"/>
      <c r="P1910" s="7"/>
      <c r="Q1910" s="7" t="s">
        <v>112</v>
      </c>
      <c r="R1910" s="7" t="s">
        <v>55</v>
      </c>
      <c r="S1910" s="7" t="s">
        <v>847</v>
      </c>
      <c r="T1910" s="7" t="s">
        <v>85</v>
      </c>
      <c r="U1910" s="7" t="s">
        <v>85</v>
      </c>
      <c r="V1910" s="7" t="s">
        <v>56</v>
      </c>
      <c r="W1910" s="7" t="s">
        <v>57</v>
      </c>
      <c r="X1910" s="7"/>
      <c r="Y1910" s="7" t="s">
        <v>57</v>
      </c>
      <c r="Z1910" s="7" t="s">
        <v>57</v>
      </c>
      <c r="AA1910" s="7" t="s">
        <v>57</v>
      </c>
      <c r="AB1910" s="7" t="s">
        <v>57</v>
      </c>
      <c r="AC1910" s="7" t="s">
        <v>57</v>
      </c>
      <c r="AD1910" s="7"/>
      <c r="AE1910" s="7"/>
      <c r="AF1910" s="7" t="s">
        <v>58</v>
      </c>
      <c r="AG1910" s="7">
        <v>48</v>
      </c>
      <c r="AH1910" s="7" t="s">
        <v>2115</v>
      </c>
      <c r="AI1910" s="7" t="s">
        <v>2116</v>
      </c>
      <c r="AJ1910" s="7"/>
      <c r="AK1910" s="7"/>
      <c r="AL1910" s="7"/>
      <c r="AM1910" s="7"/>
      <c r="AN1910" s="7"/>
      <c r="AO1910" s="7" t="s">
        <v>6822</v>
      </c>
      <c r="AP1910" s="7" t="s">
        <v>191</v>
      </c>
      <c r="AQ1910" s="7">
        <v>0.50314451999999998</v>
      </c>
      <c r="AR1910" s="7">
        <v>0.49685500999999999</v>
      </c>
      <c r="AS1910" s="7" t="s">
        <v>192</v>
      </c>
      <c r="AT1910" s="5">
        <v>0.59330011900000001</v>
      </c>
      <c r="AU1910" s="5" t="str">
        <f t="shared" si="89"/>
        <v>Irish</v>
      </c>
      <c r="AV1910" s="5" t="str">
        <f t="shared" si="88"/>
        <v>French</v>
      </c>
      <c r="AW1910" s="5"/>
      <c r="AX1910" s="5" t="s">
        <v>12284</v>
      </c>
      <c r="AY1910" t="b">
        <v>0</v>
      </c>
    </row>
    <row r="1911" spans="1:51">
      <c r="A1911" s="7" t="s">
        <v>4974</v>
      </c>
      <c r="B1911" s="7" t="s">
        <v>47</v>
      </c>
      <c r="C1911" s="7">
        <v>956</v>
      </c>
      <c r="D1911" s="7">
        <v>835</v>
      </c>
      <c r="E1911" s="7" t="s">
        <v>4975</v>
      </c>
      <c r="F1911" s="7" t="s">
        <v>49</v>
      </c>
      <c r="G1911" s="7" t="s">
        <v>50</v>
      </c>
      <c r="H1911" s="7" t="s">
        <v>4974</v>
      </c>
      <c r="I1911" s="7">
        <v>18</v>
      </c>
      <c r="J1911" s="7"/>
      <c r="K1911" s="7" t="s">
        <v>4976</v>
      </c>
      <c r="L1911" s="7" t="s">
        <v>4977</v>
      </c>
      <c r="M1911" s="7" t="s">
        <v>4978</v>
      </c>
      <c r="N1911" s="7" t="s">
        <v>155</v>
      </c>
      <c r="O1911" s="7"/>
      <c r="P1911" s="7"/>
      <c r="Q1911" s="7" t="s">
        <v>155</v>
      </c>
      <c r="R1911" s="7" t="s">
        <v>55</v>
      </c>
      <c r="S1911" s="7" t="s">
        <v>431</v>
      </c>
      <c r="T1911" s="7" t="s">
        <v>186</v>
      </c>
      <c r="U1911" s="7" t="s">
        <v>186</v>
      </c>
      <c r="V1911" s="7"/>
      <c r="W1911" s="7"/>
      <c r="X1911" s="7"/>
      <c r="Y1911" s="7"/>
      <c r="Z1911" s="7"/>
      <c r="AA1911" s="7" t="s">
        <v>57</v>
      </c>
      <c r="AB1911" s="7" t="s">
        <v>186</v>
      </c>
      <c r="AC1911" s="7"/>
      <c r="AD1911" s="7"/>
      <c r="AE1911" s="7"/>
      <c r="AF1911" s="7" t="s">
        <v>58</v>
      </c>
      <c r="AG1911" s="7">
        <v>189</v>
      </c>
      <c r="AH1911" s="7" t="s">
        <v>442</v>
      </c>
      <c r="AI1911" s="7" t="s">
        <v>209</v>
      </c>
      <c r="AJ1911" s="7" t="s">
        <v>443</v>
      </c>
      <c r="AK1911" s="7"/>
      <c r="AL1911" s="7"/>
      <c r="AM1911" s="7"/>
      <c r="AN1911" s="7"/>
      <c r="AO1911" s="7" t="s">
        <v>619</v>
      </c>
      <c r="AP1911" s="7" t="s">
        <v>620</v>
      </c>
      <c r="AQ1911" s="7">
        <v>0.50715030999999999</v>
      </c>
      <c r="AR1911" s="7">
        <v>0.49726491</v>
      </c>
      <c r="AS1911" s="7" t="s">
        <v>192</v>
      </c>
      <c r="AT1911">
        <v>0.77110261400000002</v>
      </c>
      <c r="AU1911" t="str">
        <f t="shared" si="89"/>
        <v>Irish</v>
      </c>
      <c r="AV1911" t="str">
        <f t="shared" si="88"/>
        <v>German</v>
      </c>
      <c r="AX1911" s="5" t="b">
        <v>0</v>
      </c>
      <c r="AY1911" t="b">
        <v>0</v>
      </c>
    </row>
    <row r="1912" spans="1:51">
      <c r="A1912" s="7" t="s">
        <v>4998</v>
      </c>
      <c r="B1912" s="7" t="s">
        <v>47</v>
      </c>
      <c r="C1912" s="7">
        <v>956</v>
      </c>
      <c r="D1912" s="7">
        <v>839</v>
      </c>
      <c r="E1912" s="7" t="s">
        <v>4999</v>
      </c>
      <c r="F1912" s="7" t="s">
        <v>49</v>
      </c>
      <c r="G1912" s="7" t="s">
        <v>50</v>
      </c>
      <c r="H1912" s="7" t="s">
        <v>4998</v>
      </c>
      <c r="I1912" s="7">
        <v>20</v>
      </c>
      <c r="J1912" s="7"/>
      <c r="K1912" s="7" t="s">
        <v>5000</v>
      </c>
      <c r="L1912" s="7" t="s">
        <v>5001</v>
      </c>
      <c r="M1912" s="7" t="s">
        <v>5002</v>
      </c>
      <c r="N1912" s="7" t="s">
        <v>155</v>
      </c>
      <c r="O1912" s="7"/>
      <c r="P1912" s="7"/>
      <c r="Q1912" s="7" t="s">
        <v>155</v>
      </c>
      <c r="R1912" s="7" t="s">
        <v>55</v>
      </c>
      <c r="S1912" s="7" t="s">
        <v>54</v>
      </c>
      <c r="T1912" s="7" t="s">
        <v>85</v>
      </c>
      <c r="U1912" s="7" t="s">
        <v>85</v>
      </c>
      <c r="V1912" s="7" t="s">
        <v>56</v>
      </c>
      <c r="W1912" s="7" t="s">
        <v>57</v>
      </c>
      <c r="X1912" s="7" t="s">
        <v>57</v>
      </c>
      <c r="Y1912" s="7"/>
      <c r="Z1912" s="7" t="s">
        <v>57</v>
      </c>
      <c r="AA1912" s="7" t="s">
        <v>57</v>
      </c>
      <c r="AB1912" s="7" t="s">
        <v>57</v>
      </c>
      <c r="AC1912" s="7" t="s">
        <v>57</v>
      </c>
      <c r="AD1912" s="7"/>
      <c r="AE1912" s="7"/>
      <c r="AF1912" s="7" t="s">
        <v>58</v>
      </c>
      <c r="AG1912" s="7">
        <v>214</v>
      </c>
      <c r="AH1912" s="7" t="s">
        <v>2451</v>
      </c>
      <c r="AI1912" s="7" t="s">
        <v>126</v>
      </c>
      <c r="AJ1912" s="7" t="s">
        <v>91</v>
      </c>
      <c r="AK1912" s="7"/>
      <c r="AL1912" s="7"/>
      <c r="AM1912" s="7"/>
      <c r="AN1912" s="7"/>
      <c r="AO1912" s="7" t="s">
        <v>706</v>
      </c>
      <c r="AP1912" s="7" t="s">
        <v>149</v>
      </c>
      <c r="AQ1912" s="7">
        <v>0.46331238000000002</v>
      </c>
      <c r="AR1912" s="7">
        <v>0.45872025999999999</v>
      </c>
      <c r="AS1912" s="7" t="s">
        <v>192</v>
      </c>
      <c r="AT1912">
        <v>0.54683808899999997</v>
      </c>
      <c r="AU1912" t="str">
        <f t="shared" si="89"/>
        <v>Irish</v>
      </c>
      <c r="AV1912" t="str">
        <f t="shared" si="88"/>
        <v>German</v>
      </c>
      <c r="AX1912" t="s">
        <v>165</v>
      </c>
      <c r="AY1912" t="b">
        <v>0</v>
      </c>
    </row>
    <row r="1913" spans="1:51">
      <c r="A1913" s="7" t="s">
        <v>6020</v>
      </c>
      <c r="B1913" s="7" t="s">
        <v>47</v>
      </c>
      <c r="C1913" s="7">
        <v>957</v>
      </c>
      <c r="D1913" s="7">
        <v>1013</v>
      </c>
      <c r="E1913" s="7" t="s">
        <v>6021</v>
      </c>
      <c r="F1913" s="7" t="s">
        <v>49</v>
      </c>
      <c r="G1913" s="7" t="s">
        <v>50</v>
      </c>
      <c r="H1913" s="7" t="s">
        <v>6020</v>
      </c>
      <c r="I1913" s="7">
        <v>17</v>
      </c>
      <c r="J1913" s="7"/>
      <c r="K1913" s="7" t="s">
        <v>6022</v>
      </c>
      <c r="L1913" s="7" t="s">
        <v>6023</v>
      </c>
      <c r="M1913" s="7" t="s">
        <v>6024</v>
      </c>
      <c r="N1913" s="7" t="s">
        <v>155</v>
      </c>
      <c r="O1913" s="7"/>
      <c r="P1913" s="7"/>
      <c r="Q1913" s="7" t="s">
        <v>155</v>
      </c>
      <c r="R1913" s="7" t="s">
        <v>55</v>
      </c>
      <c r="S1913" s="7" t="s">
        <v>185</v>
      </c>
      <c r="T1913" s="7" t="s">
        <v>85</v>
      </c>
      <c r="U1913" s="7" t="s">
        <v>85</v>
      </c>
      <c r="V1913" s="7" t="s">
        <v>56</v>
      </c>
      <c r="W1913" s="7" t="s">
        <v>88</v>
      </c>
      <c r="X1913" s="7" t="s">
        <v>88</v>
      </c>
      <c r="Y1913" s="7"/>
      <c r="Z1913" s="7" t="s">
        <v>88</v>
      </c>
      <c r="AA1913" s="7" t="s">
        <v>88</v>
      </c>
      <c r="AB1913" s="7" t="s">
        <v>88</v>
      </c>
      <c r="AC1913" s="7" t="s">
        <v>88</v>
      </c>
      <c r="AD1913" s="7"/>
      <c r="AE1913" s="7"/>
      <c r="AF1913" s="7" t="s">
        <v>58</v>
      </c>
      <c r="AG1913" s="7">
        <v>68</v>
      </c>
      <c r="AH1913" s="7" t="s">
        <v>2213</v>
      </c>
      <c r="AI1913" s="7" t="s">
        <v>60</v>
      </c>
      <c r="AJ1913" s="7" t="s">
        <v>2214</v>
      </c>
      <c r="AK1913" s="7"/>
      <c r="AL1913" s="7"/>
      <c r="AM1913" s="7"/>
      <c r="AN1913" s="7"/>
      <c r="AO1913" s="7" t="s">
        <v>2292</v>
      </c>
      <c r="AP1913" s="7" t="s">
        <v>159</v>
      </c>
      <c r="AQ1913" s="7">
        <v>0.36082279</v>
      </c>
      <c r="AR1913" s="7">
        <v>0.51328989000000003</v>
      </c>
      <c r="AS1913" s="7"/>
      <c r="AT1913" s="5">
        <v>0.40817202499999999</v>
      </c>
      <c r="AU1913" s="5" t="str">
        <f t="shared" si="89"/>
        <v>Irish</v>
      </c>
      <c r="AV1913" s="5" t="str">
        <f t="shared" si="88"/>
        <v>German</v>
      </c>
      <c r="AW1913" s="5"/>
      <c r="AX1913" s="5" t="b">
        <v>0</v>
      </c>
      <c r="AY1913" t="b">
        <v>0</v>
      </c>
    </row>
    <row r="1914" spans="1:51">
      <c r="A1914" s="7" t="s">
        <v>6039</v>
      </c>
      <c r="B1914" s="7" t="s">
        <v>47</v>
      </c>
      <c r="C1914" s="7">
        <v>957</v>
      </c>
      <c r="D1914" s="7">
        <v>1016</v>
      </c>
      <c r="E1914" s="7" t="s">
        <v>6040</v>
      </c>
      <c r="F1914" s="7" t="s">
        <v>49</v>
      </c>
      <c r="G1914" s="7" t="s">
        <v>50</v>
      </c>
      <c r="H1914" s="7" t="s">
        <v>6039</v>
      </c>
      <c r="I1914" s="7">
        <v>15</v>
      </c>
      <c r="J1914" s="7"/>
      <c r="K1914" s="7" t="s">
        <v>6041</v>
      </c>
      <c r="L1914" s="7" t="s">
        <v>6042</v>
      </c>
      <c r="M1914" s="7" t="s">
        <v>6043</v>
      </c>
      <c r="N1914" s="7" t="s">
        <v>155</v>
      </c>
      <c r="O1914" s="7"/>
      <c r="P1914" s="7"/>
      <c r="Q1914" s="7" t="s">
        <v>155</v>
      </c>
      <c r="R1914" s="7" t="s">
        <v>55</v>
      </c>
      <c r="S1914" s="7" t="s">
        <v>54</v>
      </c>
      <c r="T1914" s="7" t="s">
        <v>85</v>
      </c>
      <c r="U1914" s="7" t="s">
        <v>85</v>
      </c>
      <c r="V1914" s="7" t="s">
        <v>56</v>
      </c>
      <c r="W1914" s="7" t="s">
        <v>57</v>
      </c>
      <c r="X1914" s="7" t="s">
        <v>57</v>
      </c>
      <c r="Y1914" s="7"/>
      <c r="Z1914" s="7" t="s">
        <v>57</v>
      </c>
      <c r="AA1914" s="7" t="s">
        <v>57</v>
      </c>
      <c r="AB1914" s="7" t="s">
        <v>57</v>
      </c>
      <c r="AC1914" s="7" t="s">
        <v>57</v>
      </c>
      <c r="AD1914" s="7"/>
      <c r="AE1914" s="7"/>
      <c r="AF1914" s="7" t="s">
        <v>58</v>
      </c>
      <c r="AG1914" s="7">
        <v>823</v>
      </c>
      <c r="AH1914" s="7" t="s">
        <v>378</v>
      </c>
      <c r="AI1914" s="7" t="s">
        <v>379</v>
      </c>
      <c r="AJ1914" s="7" t="s">
        <v>91</v>
      </c>
      <c r="AK1914" s="7"/>
      <c r="AL1914" s="7"/>
      <c r="AM1914" s="7"/>
      <c r="AN1914" s="7"/>
      <c r="AO1914" s="7" t="s">
        <v>2325</v>
      </c>
      <c r="AP1914" s="7" t="s">
        <v>698</v>
      </c>
      <c r="AQ1914" s="7">
        <v>0.39811857</v>
      </c>
      <c r="AR1914" s="7">
        <v>0.40507029</v>
      </c>
      <c r="AS1914" s="7"/>
      <c r="AT1914" s="5">
        <v>0.63078724500000005</v>
      </c>
      <c r="AU1914" s="5" t="str">
        <f t="shared" si="89"/>
        <v>Irish</v>
      </c>
      <c r="AV1914" s="5" t="str">
        <f t="shared" si="88"/>
        <v>German</v>
      </c>
      <c r="AW1914" s="5"/>
      <c r="AX1914" s="5" t="s">
        <v>12292</v>
      </c>
      <c r="AY1914" t="b">
        <v>0</v>
      </c>
    </row>
    <row r="1915" spans="1:51">
      <c r="A1915" s="7" t="s">
        <v>6124</v>
      </c>
      <c r="B1915" s="7" t="s">
        <v>47</v>
      </c>
      <c r="C1915" s="7">
        <v>957</v>
      </c>
      <c r="D1915" s="7">
        <v>1030</v>
      </c>
      <c r="E1915" s="7" t="s">
        <v>6125</v>
      </c>
      <c r="F1915" s="7" t="s">
        <v>49</v>
      </c>
      <c r="G1915" s="7" t="s">
        <v>120</v>
      </c>
      <c r="H1915" s="7" t="s">
        <v>6124</v>
      </c>
      <c r="I1915" s="7" t="s">
        <v>12206</v>
      </c>
      <c r="J1915" s="7"/>
      <c r="K1915" s="7" t="s">
        <v>6126</v>
      </c>
      <c r="L1915" s="7" t="s">
        <v>6127</v>
      </c>
      <c r="M1915" s="7" t="s">
        <v>6128</v>
      </c>
      <c r="N1915" s="7" t="s">
        <v>155</v>
      </c>
      <c r="O1915" s="7"/>
      <c r="P1915" s="7"/>
      <c r="Q1915" s="7" t="s">
        <v>155</v>
      </c>
      <c r="R1915" s="7" t="s">
        <v>55</v>
      </c>
      <c r="S1915" s="7" t="s">
        <v>54</v>
      </c>
      <c r="T1915" s="7" t="s">
        <v>85</v>
      </c>
      <c r="U1915" s="7" t="s">
        <v>85</v>
      </c>
      <c r="V1915" s="7" t="s">
        <v>56</v>
      </c>
      <c r="W1915" s="7" t="s">
        <v>57</v>
      </c>
      <c r="X1915" s="7" t="s">
        <v>57</v>
      </c>
      <c r="Y1915" s="7"/>
      <c r="Z1915" s="7" t="s">
        <v>57</v>
      </c>
      <c r="AA1915" s="7" t="s">
        <v>57</v>
      </c>
      <c r="AB1915" s="7" t="s">
        <v>57</v>
      </c>
      <c r="AC1915" s="7" t="s">
        <v>57</v>
      </c>
      <c r="AD1915" s="7"/>
      <c r="AE1915" s="7"/>
      <c r="AF1915" s="7" t="s">
        <v>58</v>
      </c>
      <c r="AG1915" s="7">
        <v>204</v>
      </c>
      <c r="AH1915" s="7" t="s">
        <v>3054</v>
      </c>
      <c r="AI1915" s="7" t="s">
        <v>1675</v>
      </c>
      <c r="AJ1915" s="7" t="s">
        <v>576</v>
      </c>
      <c r="AK1915" s="7"/>
      <c r="AL1915" s="7"/>
      <c r="AM1915" s="7"/>
      <c r="AN1915" s="7"/>
      <c r="AO1915" s="7" t="s">
        <v>2531</v>
      </c>
      <c r="AP1915" s="7" t="s">
        <v>310</v>
      </c>
      <c r="AQ1915" s="7">
        <v>0.50792157000000004</v>
      </c>
      <c r="AR1915" s="7">
        <v>0.63378964999999998</v>
      </c>
      <c r="AS1915" s="7"/>
      <c r="AT1915" s="5">
        <v>0.77490291200000005</v>
      </c>
      <c r="AU1915" s="5" t="str">
        <f t="shared" si="89"/>
        <v>Irish</v>
      </c>
      <c r="AV1915" s="5" t="str">
        <f t="shared" si="88"/>
        <v>German</v>
      </c>
      <c r="AW1915" s="5"/>
      <c r="AX1915" s="5" t="b">
        <v>0</v>
      </c>
      <c r="AY1915" t="b">
        <v>0</v>
      </c>
    </row>
    <row r="1916" spans="1:51">
      <c r="A1916" s="7" t="s">
        <v>6374</v>
      </c>
      <c r="B1916" s="7" t="s">
        <v>47</v>
      </c>
      <c r="C1916" s="7">
        <v>957</v>
      </c>
      <c r="D1916" s="7">
        <v>1070</v>
      </c>
      <c r="E1916" s="7" t="s">
        <v>6375</v>
      </c>
      <c r="F1916" s="7" t="s">
        <v>49</v>
      </c>
      <c r="G1916" s="7" t="s">
        <v>120</v>
      </c>
      <c r="H1916" s="7" t="s">
        <v>6374</v>
      </c>
      <c r="I1916" s="7" t="s">
        <v>12207</v>
      </c>
      <c r="J1916" s="7"/>
      <c r="K1916" s="7" t="s">
        <v>6376</v>
      </c>
      <c r="L1916" s="7" t="s">
        <v>6377</v>
      </c>
      <c r="M1916" s="7" t="s">
        <v>6378</v>
      </c>
      <c r="N1916" s="7" t="s">
        <v>155</v>
      </c>
      <c r="O1916" s="7"/>
      <c r="P1916" s="7"/>
      <c r="Q1916" s="7" t="s">
        <v>155</v>
      </c>
      <c r="R1916" s="7" t="s">
        <v>55</v>
      </c>
      <c r="S1916" s="7" t="s">
        <v>155</v>
      </c>
      <c r="T1916" s="7" t="s">
        <v>155</v>
      </c>
      <c r="U1916" s="7" t="s">
        <v>155</v>
      </c>
      <c r="V1916" s="7" t="s">
        <v>56</v>
      </c>
      <c r="W1916" s="7" t="s">
        <v>57</v>
      </c>
      <c r="X1916" s="7" t="s">
        <v>57</v>
      </c>
      <c r="Y1916" s="7"/>
      <c r="Z1916" s="7" t="s">
        <v>57</v>
      </c>
      <c r="AA1916" s="7" t="s">
        <v>57</v>
      </c>
      <c r="AB1916" s="7" t="s">
        <v>57</v>
      </c>
      <c r="AC1916" s="7" t="s">
        <v>57</v>
      </c>
      <c r="AD1916" s="7"/>
      <c r="AE1916" s="7"/>
      <c r="AF1916" s="7" t="s">
        <v>58</v>
      </c>
      <c r="AG1916" s="7">
        <v>1535</v>
      </c>
      <c r="AH1916" s="7" t="s">
        <v>308</v>
      </c>
      <c r="AI1916" s="7" t="s">
        <v>309</v>
      </c>
      <c r="AJ1916" s="7" t="s">
        <v>91</v>
      </c>
      <c r="AK1916" s="7"/>
      <c r="AL1916" s="7"/>
      <c r="AM1916" s="7"/>
      <c r="AN1916" s="7"/>
      <c r="AO1916" s="7" t="s">
        <v>2743</v>
      </c>
      <c r="AP1916" s="7" t="s">
        <v>2744</v>
      </c>
      <c r="AQ1916" s="7">
        <v>0.48161507999999997</v>
      </c>
      <c r="AR1916" s="7">
        <v>0.44213385999999999</v>
      </c>
      <c r="AS1916" s="7" t="s">
        <v>192</v>
      </c>
      <c r="AT1916">
        <v>0.56870851499999997</v>
      </c>
      <c r="AU1916" t="str">
        <f t="shared" si="89"/>
        <v>Irish</v>
      </c>
      <c r="AV1916" t="str">
        <f t="shared" si="88"/>
        <v>German</v>
      </c>
      <c r="AX1916" t="b">
        <v>0</v>
      </c>
      <c r="AY1916" t="b">
        <v>0</v>
      </c>
    </row>
    <row r="1917" spans="1:51">
      <c r="A1917" s="7" t="s">
        <v>6513</v>
      </c>
      <c r="B1917" s="7" t="s">
        <v>47</v>
      </c>
      <c r="C1917" s="7">
        <v>958</v>
      </c>
      <c r="D1917" s="7">
        <v>1096</v>
      </c>
      <c r="E1917" s="7" t="s">
        <v>6514</v>
      </c>
      <c r="F1917" s="7" t="s">
        <v>49</v>
      </c>
      <c r="G1917" s="7" t="s">
        <v>50</v>
      </c>
      <c r="H1917" s="7" t="s">
        <v>6513</v>
      </c>
      <c r="I1917" s="7">
        <v>14</v>
      </c>
      <c r="J1917" s="7"/>
      <c r="K1917" s="7" t="s">
        <v>6515</v>
      </c>
      <c r="L1917" s="7" t="s">
        <v>6516</v>
      </c>
      <c r="M1917" s="7" t="s">
        <v>6517</v>
      </c>
      <c r="N1917" s="7" t="s">
        <v>155</v>
      </c>
      <c r="O1917" s="7"/>
      <c r="P1917" s="7"/>
      <c r="Q1917" s="7" t="s">
        <v>155</v>
      </c>
      <c r="R1917" s="7" t="s">
        <v>55</v>
      </c>
      <c r="S1917" s="7" t="s">
        <v>155</v>
      </c>
      <c r="T1917" s="7" t="s">
        <v>155</v>
      </c>
      <c r="U1917" s="7" t="s">
        <v>155</v>
      </c>
      <c r="V1917" s="7" t="s">
        <v>56</v>
      </c>
      <c r="W1917" s="7" t="s">
        <v>57</v>
      </c>
      <c r="X1917" s="7" t="s">
        <v>57</v>
      </c>
      <c r="Y1917" s="7"/>
      <c r="Z1917" s="7" t="s">
        <v>57</v>
      </c>
      <c r="AA1917" s="7" t="s">
        <v>57</v>
      </c>
      <c r="AB1917" s="7" t="s">
        <v>57</v>
      </c>
      <c r="AC1917" s="7" t="s">
        <v>57</v>
      </c>
      <c r="AD1917" s="7"/>
      <c r="AE1917" s="7"/>
      <c r="AF1917" s="7" t="s">
        <v>58</v>
      </c>
      <c r="AG1917" s="7">
        <v>4</v>
      </c>
      <c r="AH1917" s="7" t="s">
        <v>2910</v>
      </c>
      <c r="AI1917" s="7" t="s">
        <v>2911</v>
      </c>
      <c r="AJ1917" s="7"/>
      <c r="AK1917" s="7"/>
      <c r="AL1917" s="7"/>
      <c r="AM1917" s="7"/>
      <c r="AN1917" s="7"/>
      <c r="AO1917" s="7" t="s">
        <v>2931</v>
      </c>
      <c r="AP1917" s="7" t="s">
        <v>2932</v>
      </c>
      <c r="AQ1917" s="7">
        <v>0.47675319999999999</v>
      </c>
      <c r="AR1917" s="7">
        <v>0.71610998000000003</v>
      </c>
      <c r="AS1917" s="7"/>
      <c r="AT1917">
        <v>0.461619905</v>
      </c>
      <c r="AU1917" t="str">
        <f t="shared" si="89"/>
        <v>Irish</v>
      </c>
      <c r="AV1917" t="str">
        <f t="shared" si="88"/>
        <v>German</v>
      </c>
      <c r="AX1917" t="s">
        <v>12297</v>
      </c>
      <c r="AY1917" t="b">
        <v>0</v>
      </c>
    </row>
    <row r="1918" spans="1:51">
      <c r="A1918" s="7" t="s">
        <v>6585</v>
      </c>
      <c r="B1918" s="7" t="s">
        <v>47</v>
      </c>
      <c r="C1918" s="7">
        <v>958</v>
      </c>
      <c r="D1918" s="7">
        <v>1108</v>
      </c>
      <c r="E1918" s="7" t="s">
        <v>6586</v>
      </c>
      <c r="F1918" s="7" t="s">
        <v>49</v>
      </c>
      <c r="G1918" s="7" t="s">
        <v>50</v>
      </c>
      <c r="H1918" s="7" t="s">
        <v>6585</v>
      </c>
      <c r="I1918" s="7">
        <v>13</v>
      </c>
      <c r="J1918" s="7"/>
      <c r="K1918" s="7" t="s">
        <v>6587</v>
      </c>
      <c r="L1918" s="7" t="s">
        <v>6588</v>
      </c>
      <c r="M1918" s="7" t="s">
        <v>6589</v>
      </c>
      <c r="N1918" s="7"/>
      <c r="O1918" s="7"/>
      <c r="P1918" s="7" t="s">
        <v>155</v>
      </c>
      <c r="Q1918" s="7" t="s">
        <v>155</v>
      </c>
      <c r="R1918" s="7" t="s">
        <v>55</v>
      </c>
      <c r="S1918" s="7" t="s">
        <v>54</v>
      </c>
      <c r="T1918" s="7" t="s">
        <v>85</v>
      </c>
      <c r="U1918" s="7" t="s">
        <v>85</v>
      </c>
      <c r="V1918" s="7" t="s">
        <v>56</v>
      </c>
      <c r="W1918" s="7" t="s">
        <v>57</v>
      </c>
      <c r="X1918" s="7" t="s">
        <v>57</v>
      </c>
      <c r="Y1918" s="7"/>
      <c r="Z1918" s="7" t="s">
        <v>57</v>
      </c>
      <c r="AA1918" s="7" t="s">
        <v>57</v>
      </c>
      <c r="AB1918" s="7" t="s">
        <v>57</v>
      </c>
      <c r="AC1918" s="7" t="s">
        <v>57</v>
      </c>
      <c r="AD1918" s="7"/>
      <c r="AE1918" s="7"/>
      <c r="AF1918" s="7" t="s">
        <v>58</v>
      </c>
      <c r="AG1918" s="7">
        <v>170</v>
      </c>
      <c r="AH1918" s="7" t="s">
        <v>166</v>
      </c>
      <c r="AI1918" s="7" t="s">
        <v>167</v>
      </c>
      <c r="AJ1918" s="7"/>
      <c r="AK1918" s="7"/>
      <c r="AL1918" s="7"/>
      <c r="AM1918" s="7"/>
      <c r="AN1918" s="7"/>
      <c r="AO1918" s="7" t="s">
        <v>2931</v>
      </c>
      <c r="AP1918" s="7" t="s">
        <v>2932</v>
      </c>
      <c r="AQ1918" s="7">
        <v>0.47675319999999999</v>
      </c>
      <c r="AR1918" s="7">
        <v>0.71610998000000003</v>
      </c>
      <c r="AS1918" s="7"/>
      <c r="AT1918" s="5">
        <v>0.94907883100000001</v>
      </c>
      <c r="AU1918" s="5" t="str">
        <f t="shared" si="89"/>
        <v>Irish</v>
      </c>
      <c r="AV1918" s="5" t="str">
        <f t="shared" si="88"/>
        <v>German</v>
      </c>
      <c r="AW1918" s="5"/>
      <c r="AX1918" t="s">
        <v>12297</v>
      </c>
      <c r="AY1918" t="b">
        <v>0</v>
      </c>
    </row>
    <row r="1919" spans="1:51">
      <c r="A1919" s="7" t="s">
        <v>7844</v>
      </c>
      <c r="B1919" s="7" t="s">
        <v>47</v>
      </c>
      <c r="C1919" s="7">
        <v>959</v>
      </c>
      <c r="D1919" s="7">
        <v>1315</v>
      </c>
      <c r="E1919" s="7" t="s">
        <v>7845</v>
      </c>
      <c r="F1919" s="7" t="s">
        <v>49</v>
      </c>
      <c r="G1919" s="7" t="s">
        <v>50</v>
      </c>
      <c r="H1919" s="7" t="s">
        <v>7844</v>
      </c>
      <c r="I1919" s="7">
        <v>18</v>
      </c>
      <c r="J1919" s="7"/>
      <c r="K1919" s="7" t="s">
        <v>7846</v>
      </c>
      <c r="L1919" s="7" t="s">
        <v>7847</v>
      </c>
      <c r="M1919" s="7" t="s">
        <v>7848</v>
      </c>
      <c r="N1919" s="7"/>
      <c r="O1919" s="7"/>
      <c r="P1919" s="7" t="s">
        <v>155</v>
      </c>
      <c r="Q1919" s="7" t="s">
        <v>155</v>
      </c>
      <c r="R1919" s="7" t="s">
        <v>55</v>
      </c>
      <c r="S1919" s="7" t="s">
        <v>54</v>
      </c>
      <c r="T1919" s="7" t="s">
        <v>85</v>
      </c>
      <c r="U1919" s="7" t="s">
        <v>85</v>
      </c>
      <c r="V1919" s="7" t="s">
        <v>56</v>
      </c>
      <c r="W1919" s="7" t="s">
        <v>57</v>
      </c>
      <c r="X1919" s="7"/>
      <c r="Y1919" s="7" t="s">
        <v>57</v>
      </c>
      <c r="Z1919" s="7" t="s">
        <v>57</v>
      </c>
      <c r="AA1919" s="7" t="s">
        <v>57</v>
      </c>
      <c r="AB1919" s="7" t="s">
        <v>57</v>
      </c>
      <c r="AC1919" s="7" t="s">
        <v>57</v>
      </c>
      <c r="AD1919" s="7"/>
      <c r="AE1919" s="7"/>
      <c r="AF1919" s="7" t="s">
        <v>58</v>
      </c>
      <c r="AG1919" s="7">
        <v>620</v>
      </c>
      <c r="AH1919" s="7" t="s">
        <v>856</v>
      </c>
      <c r="AI1919" s="7" t="s">
        <v>857</v>
      </c>
      <c r="AJ1919" s="7"/>
      <c r="AK1919" s="7"/>
      <c r="AL1919" s="7"/>
      <c r="AM1919" s="7"/>
      <c r="AN1919" s="7"/>
      <c r="AO1919" s="7" t="s">
        <v>4882</v>
      </c>
      <c r="AP1919" s="7" t="s">
        <v>4883</v>
      </c>
      <c r="AQ1919" s="7">
        <v>0.88805889999999998</v>
      </c>
      <c r="AR1919" s="7">
        <v>0.89456616</v>
      </c>
      <c r="AS1919" s="7"/>
      <c r="AT1919" s="5">
        <v>0.64531884100000003</v>
      </c>
      <c r="AU1919" s="5" t="str">
        <f t="shared" si="89"/>
        <v>Irish</v>
      </c>
      <c r="AV1919" s="5" t="str">
        <f t="shared" si="88"/>
        <v>German</v>
      </c>
      <c r="AW1919" s="5"/>
      <c r="AX1919" s="5" t="b">
        <v>0</v>
      </c>
      <c r="AY1919" t="b">
        <v>0</v>
      </c>
    </row>
    <row r="1920" spans="1:51">
      <c r="A1920" s="7" t="s">
        <v>7861</v>
      </c>
      <c r="B1920" s="7" t="s">
        <v>47</v>
      </c>
      <c r="C1920" s="7">
        <v>959</v>
      </c>
      <c r="D1920" s="7">
        <v>1318</v>
      </c>
      <c r="E1920" s="7" t="s">
        <v>7862</v>
      </c>
      <c r="F1920" s="7" t="s">
        <v>49</v>
      </c>
      <c r="G1920" s="7" t="s">
        <v>50</v>
      </c>
      <c r="H1920" s="7" t="s">
        <v>7861</v>
      </c>
      <c r="I1920" s="7">
        <v>16</v>
      </c>
      <c r="J1920" s="7"/>
      <c r="K1920" s="7" t="s">
        <v>7863</v>
      </c>
      <c r="L1920" s="7" t="s">
        <v>7864</v>
      </c>
      <c r="M1920" s="7" t="s">
        <v>7865</v>
      </c>
      <c r="N1920" s="7"/>
      <c r="O1920" s="7"/>
      <c r="P1920" s="7" t="s">
        <v>155</v>
      </c>
      <c r="Q1920" s="7" t="s">
        <v>155</v>
      </c>
      <c r="R1920" s="7" t="s">
        <v>55</v>
      </c>
      <c r="S1920" s="7" t="s">
        <v>184</v>
      </c>
      <c r="T1920" s="7" t="s">
        <v>85</v>
      </c>
      <c r="U1920" s="7" t="s">
        <v>85</v>
      </c>
      <c r="V1920" s="7" t="s">
        <v>56</v>
      </c>
      <c r="W1920" s="7" t="s">
        <v>57</v>
      </c>
      <c r="X1920" s="7"/>
      <c r="Y1920" s="7" t="s">
        <v>57</v>
      </c>
      <c r="Z1920" s="7" t="s">
        <v>57</v>
      </c>
      <c r="AA1920" s="7" t="s">
        <v>57</v>
      </c>
      <c r="AB1920" s="7" t="s">
        <v>57</v>
      </c>
      <c r="AC1920" s="7" t="s">
        <v>57</v>
      </c>
      <c r="AD1920" s="7"/>
      <c r="AE1920" s="7"/>
      <c r="AF1920" s="7" t="s">
        <v>58</v>
      </c>
      <c r="AG1920" s="7">
        <v>194</v>
      </c>
      <c r="AH1920" s="7" t="s">
        <v>1836</v>
      </c>
      <c r="AI1920" s="7" t="s">
        <v>1675</v>
      </c>
      <c r="AJ1920" s="7" t="s">
        <v>1837</v>
      </c>
      <c r="AK1920" s="7"/>
      <c r="AL1920" s="7"/>
      <c r="AM1920" s="7"/>
      <c r="AN1920" s="7"/>
      <c r="AO1920" s="7" t="s">
        <v>509</v>
      </c>
      <c r="AP1920" s="7" t="s">
        <v>4896</v>
      </c>
      <c r="AQ1920" s="7">
        <v>0.49250339999999998</v>
      </c>
      <c r="AR1920" s="7">
        <v>0.46063637000000002</v>
      </c>
      <c r="AS1920" s="7" t="s">
        <v>192</v>
      </c>
      <c r="AT1920" s="5">
        <v>0.98456695400000005</v>
      </c>
      <c r="AU1920" s="5" t="str">
        <f t="shared" si="89"/>
        <v>Irish</v>
      </c>
      <c r="AV1920" s="5" t="str">
        <f t="shared" si="88"/>
        <v>German</v>
      </c>
      <c r="AW1920" s="5"/>
      <c r="AX1920" s="5" t="s">
        <v>12213</v>
      </c>
      <c r="AY1920" t="b">
        <v>0</v>
      </c>
    </row>
    <row r="1921" spans="1:51">
      <c r="A1921" s="7" t="s">
        <v>8134</v>
      </c>
      <c r="B1921" s="7" t="s">
        <v>47</v>
      </c>
      <c r="C1921" s="7">
        <v>959</v>
      </c>
      <c r="D1921" s="7">
        <v>1366</v>
      </c>
      <c r="E1921" s="7" t="s">
        <v>8135</v>
      </c>
      <c r="F1921" s="7" t="s">
        <v>49</v>
      </c>
      <c r="G1921" s="7" t="s">
        <v>120</v>
      </c>
      <c r="H1921" s="7" t="s">
        <v>8134</v>
      </c>
      <c r="I1921" s="7" t="s">
        <v>12205</v>
      </c>
      <c r="J1921" s="7"/>
      <c r="K1921" s="7" t="s">
        <v>8136</v>
      </c>
      <c r="L1921" s="7" t="s">
        <v>8137</v>
      </c>
      <c r="M1921" s="7" t="s">
        <v>8138</v>
      </c>
      <c r="N1921" s="7"/>
      <c r="O1921" s="7"/>
      <c r="P1921" s="7" t="s">
        <v>155</v>
      </c>
      <c r="Q1921" s="7" t="s">
        <v>155</v>
      </c>
      <c r="R1921" s="7" t="s">
        <v>55</v>
      </c>
      <c r="S1921" s="7" t="s">
        <v>155</v>
      </c>
      <c r="T1921" s="7" t="s">
        <v>155</v>
      </c>
      <c r="U1921" s="7" t="s">
        <v>155</v>
      </c>
      <c r="V1921" s="7" t="s">
        <v>56</v>
      </c>
      <c r="W1921" s="7" t="s">
        <v>57</v>
      </c>
      <c r="X1921" s="7"/>
      <c r="Y1921" s="7" t="s">
        <v>57</v>
      </c>
      <c r="Z1921" s="7" t="s">
        <v>57</v>
      </c>
      <c r="AA1921" s="7" t="s">
        <v>57</v>
      </c>
      <c r="AB1921" s="7" t="s">
        <v>57</v>
      </c>
      <c r="AC1921" s="7" t="s">
        <v>57</v>
      </c>
      <c r="AD1921" s="7"/>
      <c r="AE1921" s="7"/>
      <c r="AF1921" s="7" t="s">
        <v>58</v>
      </c>
      <c r="AG1921" s="7">
        <v>37</v>
      </c>
      <c r="AH1921" s="7" t="s">
        <v>1609</v>
      </c>
      <c r="AI1921" s="7" t="s">
        <v>1610</v>
      </c>
      <c r="AJ1921" s="7"/>
      <c r="AK1921" s="7"/>
      <c r="AL1921" s="7"/>
      <c r="AM1921" s="7"/>
      <c r="AN1921" s="7"/>
      <c r="AO1921" s="7" t="s">
        <v>5425</v>
      </c>
      <c r="AP1921" s="7" t="s">
        <v>2911</v>
      </c>
      <c r="AQ1921" s="7">
        <v>0.77771557000000002</v>
      </c>
      <c r="AR1921" s="7">
        <v>0.83264875000000005</v>
      </c>
      <c r="AS1921" s="7"/>
      <c r="AT1921" s="5">
        <v>0.98456695400000005</v>
      </c>
      <c r="AU1921" s="5" t="str">
        <f t="shared" si="89"/>
        <v>Irish</v>
      </c>
      <c r="AV1921" s="5" t="str">
        <f t="shared" si="88"/>
        <v>German</v>
      </c>
      <c r="AW1921" s="5"/>
      <c r="AX1921" s="5" t="s">
        <v>12217</v>
      </c>
      <c r="AY1921" t="b">
        <v>0</v>
      </c>
    </row>
    <row r="1922" spans="1:51">
      <c r="A1922" s="7" t="s">
        <v>8535</v>
      </c>
      <c r="B1922" s="7" t="s">
        <v>47</v>
      </c>
      <c r="C1922" s="7">
        <v>960</v>
      </c>
      <c r="D1922" s="7">
        <v>1441</v>
      </c>
      <c r="E1922" s="7" t="s">
        <v>8536</v>
      </c>
      <c r="F1922" s="7" t="s">
        <v>49</v>
      </c>
      <c r="G1922" s="7" t="s">
        <v>50</v>
      </c>
      <c r="H1922" s="7" t="s">
        <v>8535</v>
      </c>
      <c r="I1922" s="7">
        <v>13</v>
      </c>
      <c r="J1922" s="7"/>
      <c r="K1922" s="7" t="s">
        <v>8537</v>
      </c>
      <c r="L1922" s="7" t="s">
        <v>8538</v>
      </c>
      <c r="M1922" s="7" t="s">
        <v>8539</v>
      </c>
      <c r="N1922" s="7"/>
      <c r="O1922" s="7"/>
      <c r="P1922" s="7" t="s">
        <v>155</v>
      </c>
      <c r="Q1922" s="7" t="s">
        <v>155</v>
      </c>
      <c r="R1922" s="7" t="s">
        <v>55</v>
      </c>
      <c r="S1922" s="7" t="s">
        <v>54</v>
      </c>
      <c r="T1922" s="7" t="s">
        <v>85</v>
      </c>
      <c r="U1922" s="7" t="s">
        <v>85</v>
      </c>
      <c r="V1922" s="7" t="s">
        <v>56</v>
      </c>
      <c r="W1922" s="7" t="s">
        <v>57</v>
      </c>
      <c r="X1922" s="7"/>
      <c r="Y1922" s="7" t="s">
        <v>57</v>
      </c>
      <c r="Z1922" s="7" t="s">
        <v>57</v>
      </c>
      <c r="AA1922" s="7" t="s">
        <v>57</v>
      </c>
      <c r="AB1922" s="7" t="s">
        <v>57</v>
      </c>
      <c r="AC1922" s="7" t="s">
        <v>57</v>
      </c>
      <c r="AD1922" s="7"/>
      <c r="AE1922" s="7"/>
      <c r="AF1922" s="7" t="s">
        <v>58</v>
      </c>
      <c r="AG1922" s="7">
        <v>1226</v>
      </c>
      <c r="AH1922" s="7" t="s">
        <v>225</v>
      </c>
      <c r="AI1922" s="7" t="s">
        <v>226</v>
      </c>
      <c r="AJ1922" s="7" t="s">
        <v>91</v>
      </c>
      <c r="AK1922" s="7"/>
      <c r="AL1922" s="7"/>
      <c r="AM1922" s="7"/>
      <c r="AN1922" s="7"/>
      <c r="AO1922" s="7" t="s">
        <v>5908</v>
      </c>
      <c r="AP1922" s="7" t="s">
        <v>5909</v>
      </c>
      <c r="AQ1922" s="7">
        <v>0.5053995</v>
      </c>
      <c r="AR1922" s="7">
        <v>0.73064713000000003</v>
      </c>
      <c r="AS1922" s="7"/>
      <c r="AT1922" s="5">
        <v>0.98456695400000005</v>
      </c>
      <c r="AU1922" s="5" t="str">
        <f t="shared" si="89"/>
        <v>Irish</v>
      </c>
      <c r="AV1922" s="5" t="str">
        <f t="shared" si="88"/>
        <v>German</v>
      </c>
      <c r="AW1922" s="5"/>
      <c r="AX1922" s="5" t="s">
        <v>12237</v>
      </c>
      <c r="AY1922" t="b">
        <v>0</v>
      </c>
    </row>
    <row r="1923" spans="1:51">
      <c r="A1923" s="7" t="s">
        <v>8541</v>
      </c>
      <c r="B1923" s="7" t="s">
        <v>47</v>
      </c>
      <c r="C1923" s="7">
        <v>960</v>
      </c>
      <c r="D1923" s="7">
        <v>1442</v>
      </c>
      <c r="E1923" s="7" t="s">
        <v>8542</v>
      </c>
      <c r="F1923" s="7" t="s">
        <v>49</v>
      </c>
      <c r="G1923" s="7" t="s">
        <v>50</v>
      </c>
      <c r="H1923" s="7" t="s">
        <v>8541</v>
      </c>
      <c r="I1923" s="7">
        <v>12</v>
      </c>
      <c r="J1923" s="7"/>
      <c r="K1923" s="7" t="s">
        <v>8543</v>
      </c>
      <c r="L1923" s="7" t="s">
        <v>8544</v>
      </c>
      <c r="M1923" s="7" t="s">
        <v>8545</v>
      </c>
      <c r="N1923" s="7"/>
      <c r="O1923" s="7"/>
      <c r="P1923" s="7" t="s">
        <v>155</v>
      </c>
      <c r="Q1923" s="7" t="s">
        <v>155</v>
      </c>
      <c r="R1923" s="7" t="s">
        <v>55</v>
      </c>
      <c r="S1923" s="7" t="s">
        <v>155</v>
      </c>
      <c r="T1923" s="7" t="s">
        <v>155</v>
      </c>
      <c r="U1923" s="7" t="s">
        <v>155</v>
      </c>
      <c r="V1923" s="7" t="s">
        <v>56</v>
      </c>
      <c r="W1923" s="7" t="s">
        <v>57</v>
      </c>
      <c r="X1923" s="7"/>
      <c r="Y1923" s="7" t="s">
        <v>57</v>
      </c>
      <c r="Z1923" s="7" t="s">
        <v>57</v>
      </c>
      <c r="AA1923" s="7" t="s">
        <v>57</v>
      </c>
      <c r="AB1923" s="7" t="s">
        <v>57</v>
      </c>
      <c r="AC1923" s="7" t="s">
        <v>57</v>
      </c>
      <c r="AD1923" s="7"/>
      <c r="AE1923" s="7"/>
      <c r="AF1923" s="7" t="s">
        <v>58</v>
      </c>
      <c r="AG1923" s="7">
        <v>15</v>
      </c>
      <c r="AH1923" s="7" t="s">
        <v>8546</v>
      </c>
      <c r="AI1923" s="7" t="s">
        <v>8547</v>
      </c>
      <c r="AJ1923" s="7" t="s">
        <v>8548</v>
      </c>
      <c r="AK1923" s="7"/>
      <c r="AL1923" s="7"/>
      <c r="AM1923" s="7"/>
      <c r="AN1923" s="7"/>
      <c r="AO1923" s="7" t="s">
        <v>149</v>
      </c>
      <c r="AP1923" s="7" t="s">
        <v>2136</v>
      </c>
      <c r="AQ1923" s="7">
        <v>0.42409583000000001</v>
      </c>
      <c r="AR1923" s="7">
        <v>0.38153274999999998</v>
      </c>
      <c r="AS1923" s="7" t="s">
        <v>192</v>
      </c>
      <c r="AT1923" s="5">
        <v>0.71683771399999996</v>
      </c>
      <c r="AU1923" s="5" t="str">
        <f t="shared" si="89"/>
        <v>Irish</v>
      </c>
      <c r="AV1923" s="5" t="str">
        <f t="shared" si="88"/>
        <v>German</v>
      </c>
      <c r="AW1923" s="5"/>
      <c r="AX1923" s="5" t="s">
        <v>12306</v>
      </c>
      <c r="AY1923" t="b">
        <v>0</v>
      </c>
    </row>
    <row r="1924" spans="1:51">
      <c r="A1924" s="7" t="s">
        <v>8665</v>
      </c>
      <c r="B1924" s="7" t="s">
        <v>47</v>
      </c>
      <c r="C1924" s="7">
        <v>960</v>
      </c>
      <c r="D1924" s="7">
        <v>1463</v>
      </c>
      <c r="E1924" s="7" t="s">
        <v>8666</v>
      </c>
      <c r="F1924" s="7" t="s">
        <v>49</v>
      </c>
      <c r="G1924" s="7" t="s">
        <v>50</v>
      </c>
      <c r="H1924" s="7" t="s">
        <v>8665</v>
      </c>
      <c r="I1924" s="7">
        <v>13</v>
      </c>
      <c r="J1924" s="7"/>
      <c r="K1924" s="7" t="s">
        <v>8667</v>
      </c>
      <c r="L1924" s="7" t="s">
        <v>8668</v>
      </c>
      <c r="M1924" s="7" t="s">
        <v>8669</v>
      </c>
      <c r="N1924" s="7" t="s">
        <v>155</v>
      </c>
      <c r="O1924" s="7"/>
      <c r="P1924" s="7"/>
      <c r="Q1924" s="7" t="s">
        <v>155</v>
      </c>
      <c r="R1924" s="7" t="s">
        <v>55</v>
      </c>
      <c r="S1924" s="7" t="s">
        <v>54</v>
      </c>
      <c r="T1924" s="7" t="s">
        <v>85</v>
      </c>
      <c r="U1924" s="7" t="s">
        <v>85</v>
      </c>
      <c r="V1924" s="7" t="s">
        <v>56</v>
      </c>
      <c r="W1924" s="7" t="s">
        <v>57</v>
      </c>
      <c r="X1924" s="7"/>
      <c r="Y1924" s="7" t="s">
        <v>57</v>
      </c>
      <c r="Z1924" s="7" t="s">
        <v>57</v>
      </c>
      <c r="AA1924" s="7" t="s">
        <v>57</v>
      </c>
      <c r="AB1924" s="7" t="s">
        <v>57</v>
      </c>
      <c r="AC1924" s="7" t="s">
        <v>57</v>
      </c>
      <c r="AD1924" s="7"/>
      <c r="AE1924" s="7"/>
      <c r="AF1924" s="7" t="s">
        <v>58</v>
      </c>
      <c r="AG1924" s="7">
        <v>466</v>
      </c>
      <c r="AH1924" s="7" t="s">
        <v>89</v>
      </c>
      <c r="AI1924" s="7" t="s">
        <v>90</v>
      </c>
      <c r="AJ1924" s="7" t="s">
        <v>91</v>
      </c>
      <c r="AK1924" s="7"/>
      <c r="AL1924" s="7"/>
      <c r="AM1924" s="7"/>
      <c r="AN1924" s="7"/>
      <c r="AO1924" s="7" t="s">
        <v>6199</v>
      </c>
      <c r="AP1924" s="7" t="s">
        <v>105</v>
      </c>
      <c r="AQ1924" s="7">
        <v>0.48000301000000001</v>
      </c>
      <c r="AR1924" s="7">
        <v>0.46513228000000001</v>
      </c>
      <c r="AS1924" s="7" t="s">
        <v>192</v>
      </c>
      <c r="AT1924" s="5">
        <v>0.95005794799999999</v>
      </c>
      <c r="AU1924" s="5" t="str">
        <f t="shared" si="89"/>
        <v>Irish</v>
      </c>
      <c r="AV1924" s="5" t="str">
        <f t="shared" si="88"/>
        <v>German</v>
      </c>
      <c r="AW1924" s="5"/>
      <c r="AX1924" s="5" t="s">
        <v>12237</v>
      </c>
      <c r="AY1924" t="b">
        <v>0</v>
      </c>
    </row>
    <row r="1925" spans="1:51">
      <c r="A1925" s="7" t="s">
        <v>8910</v>
      </c>
      <c r="B1925" s="7" t="s">
        <v>47</v>
      </c>
      <c r="C1925" s="7">
        <v>960</v>
      </c>
      <c r="D1925" s="7">
        <v>1506</v>
      </c>
      <c r="E1925" s="7" t="s">
        <v>8911</v>
      </c>
      <c r="F1925" s="7" t="s">
        <v>49</v>
      </c>
      <c r="G1925" s="7" t="s">
        <v>50</v>
      </c>
      <c r="H1925" s="7" t="s">
        <v>8910</v>
      </c>
      <c r="I1925" s="7">
        <v>16</v>
      </c>
      <c r="J1925" s="7"/>
      <c r="K1925" s="7" t="s">
        <v>8912</v>
      </c>
      <c r="L1925" s="7" t="s">
        <v>8913</v>
      </c>
      <c r="M1925" s="7" t="s">
        <v>8914</v>
      </c>
      <c r="N1925" s="7" t="s">
        <v>155</v>
      </c>
      <c r="O1925" s="7"/>
      <c r="P1925" s="7"/>
      <c r="Q1925" s="7" t="s">
        <v>155</v>
      </c>
      <c r="R1925" s="7" t="s">
        <v>55</v>
      </c>
      <c r="S1925" s="7" t="s">
        <v>54</v>
      </c>
      <c r="T1925" s="7" t="s">
        <v>85</v>
      </c>
      <c r="U1925" s="7" t="s">
        <v>85</v>
      </c>
      <c r="V1925" s="7" t="s">
        <v>56</v>
      </c>
      <c r="W1925" s="7" t="s">
        <v>57</v>
      </c>
      <c r="X1925" s="7"/>
      <c r="Y1925" s="7" t="s">
        <v>57</v>
      </c>
      <c r="Z1925" s="7" t="s">
        <v>57</v>
      </c>
      <c r="AA1925" s="7" t="s">
        <v>57</v>
      </c>
      <c r="AB1925" s="7" t="s">
        <v>57</v>
      </c>
      <c r="AC1925" s="7" t="s">
        <v>57</v>
      </c>
      <c r="AD1925" s="7"/>
      <c r="AE1925" s="7"/>
      <c r="AF1925" s="7" t="s">
        <v>58</v>
      </c>
      <c r="AG1925" s="7">
        <v>32</v>
      </c>
      <c r="AH1925" s="7" t="s">
        <v>3552</v>
      </c>
      <c r="AI1925" s="7" t="s">
        <v>60</v>
      </c>
      <c r="AJ1925" s="7" t="s">
        <v>443</v>
      </c>
      <c r="AK1925" s="7"/>
      <c r="AL1925" s="7"/>
      <c r="AM1925" s="7"/>
      <c r="AN1925" s="7"/>
      <c r="AO1925" s="7" t="s">
        <v>6709</v>
      </c>
      <c r="AP1925" s="7" t="s">
        <v>191</v>
      </c>
      <c r="AQ1925" s="7">
        <v>0.29877691000000001</v>
      </c>
      <c r="AR1925" s="7">
        <v>0.36465861999999999</v>
      </c>
      <c r="AS1925" s="7"/>
      <c r="AT1925" s="5">
        <v>0.59303479299999995</v>
      </c>
      <c r="AU1925" s="5" t="str">
        <f t="shared" si="89"/>
        <v>Irish</v>
      </c>
      <c r="AV1925" s="5" t="str">
        <f t="shared" si="88"/>
        <v>German</v>
      </c>
      <c r="AW1925" s="5"/>
      <c r="AX1925" s="5" t="b">
        <v>0</v>
      </c>
      <c r="AY1925" t="b">
        <v>0</v>
      </c>
    </row>
    <row r="1926" spans="1:51">
      <c r="A1926" s="7" t="s">
        <v>9049</v>
      </c>
      <c r="B1926" s="7" t="s">
        <v>47</v>
      </c>
      <c r="C1926" s="7">
        <v>960</v>
      </c>
      <c r="D1926" s="7">
        <v>1530</v>
      </c>
      <c r="E1926" s="7" t="s">
        <v>9050</v>
      </c>
      <c r="F1926" s="7" t="s">
        <v>49</v>
      </c>
      <c r="G1926" s="7" t="s">
        <v>50</v>
      </c>
      <c r="H1926" s="7" t="s">
        <v>9049</v>
      </c>
      <c r="I1926" s="7">
        <v>20</v>
      </c>
      <c r="J1926" s="7"/>
      <c r="K1926" s="7" t="s">
        <v>9051</v>
      </c>
      <c r="L1926" s="7" t="s">
        <v>9052</v>
      </c>
      <c r="M1926" s="7" t="s">
        <v>9053</v>
      </c>
      <c r="N1926" s="7" t="s">
        <v>155</v>
      </c>
      <c r="O1926" s="7"/>
      <c r="P1926" s="7"/>
      <c r="Q1926" s="7" t="s">
        <v>155</v>
      </c>
      <c r="R1926" s="7" t="s">
        <v>55</v>
      </c>
      <c r="S1926" s="7" t="s">
        <v>155</v>
      </c>
      <c r="T1926" s="7" t="s">
        <v>155</v>
      </c>
      <c r="U1926" s="7" t="s">
        <v>155</v>
      </c>
      <c r="V1926" s="7" t="s">
        <v>56</v>
      </c>
      <c r="W1926" s="7" t="s">
        <v>57</v>
      </c>
      <c r="X1926" s="7"/>
      <c r="Y1926" s="7" t="s">
        <v>57</v>
      </c>
      <c r="Z1926" s="7" t="s">
        <v>57</v>
      </c>
      <c r="AA1926" s="7" t="s">
        <v>57</v>
      </c>
      <c r="AB1926" s="7" t="s">
        <v>57</v>
      </c>
      <c r="AC1926" s="7" t="s">
        <v>57</v>
      </c>
      <c r="AD1926" s="7"/>
      <c r="AE1926" s="7"/>
      <c r="AF1926" s="7" t="s">
        <v>58</v>
      </c>
      <c r="AG1926" s="7">
        <v>156</v>
      </c>
      <c r="AH1926" s="7" t="s">
        <v>573</v>
      </c>
      <c r="AI1926" s="7" t="s">
        <v>574</v>
      </c>
      <c r="AJ1926" s="7"/>
      <c r="AK1926" s="7"/>
      <c r="AL1926" s="7"/>
      <c r="AM1926" s="7"/>
      <c r="AN1926" s="7"/>
      <c r="AO1926" s="7" t="s">
        <v>6871</v>
      </c>
      <c r="AP1926" s="7" t="s">
        <v>6872</v>
      </c>
      <c r="AQ1926" s="7">
        <v>0.50591933</v>
      </c>
      <c r="AR1926" s="7">
        <v>0.46598497</v>
      </c>
      <c r="AS1926" s="7" t="s">
        <v>192</v>
      </c>
      <c r="AT1926" s="5">
        <v>0.87412278300000001</v>
      </c>
      <c r="AU1926" s="5" t="str">
        <f t="shared" si="89"/>
        <v>Irish</v>
      </c>
      <c r="AV1926" s="5" t="str">
        <f t="shared" si="88"/>
        <v>German</v>
      </c>
      <c r="AW1926" s="5"/>
      <c r="AX1926" s="5" t="s">
        <v>12216</v>
      </c>
      <c r="AY1926" t="b">
        <v>0</v>
      </c>
    </row>
    <row r="1927" spans="1:51">
      <c r="A1927" s="7" t="s">
        <v>9055</v>
      </c>
      <c r="B1927" s="7" t="s">
        <v>47</v>
      </c>
      <c r="C1927" s="7">
        <v>960</v>
      </c>
      <c r="D1927" s="7">
        <v>1531</v>
      </c>
      <c r="E1927" s="7" t="s">
        <v>9056</v>
      </c>
      <c r="F1927" s="7" t="s">
        <v>49</v>
      </c>
      <c r="G1927" s="7" t="s">
        <v>50</v>
      </c>
      <c r="H1927" s="7" t="s">
        <v>9055</v>
      </c>
      <c r="I1927" s="7">
        <v>12</v>
      </c>
      <c r="J1927" s="7"/>
      <c r="K1927" s="7" t="s">
        <v>9057</v>
      </c>
      <c r="L1927" s="7" t="s">
        <v>9058</v>
      </c>
      <c r="M1927" s="7" t="s">
        <v>9059</v>
      </c>
      <c r="N1927" s="7" t="s">
        <v>155</v>
      </c>
      <c r="O1927" s="7"/>
      <c r="P1927" s="7"/>
      <c r="Q1927" s="7" t="s">
        <v>155</v>
      </c>
      <c r="R1927" s="7" t="s">
        <v>55</v>
      </c>
      <c r="S1927" s="7" t="s">
        <v>54</v>
      </c>
      <c r="T1927" s="7" t="s">
        <v>85</v>
      </c>
      <c r="U1927" s="7" t="s">
        <v>85</v>
      </c>
      <c r="V1927" s="7" t="s">
        <v>56</v>
      </c>
      <c r="W1927" s="7" t="s">
        <v>57</v>
      </c>
      <c r="X1927" s="7"/>
      <c r="Y1927" s="7" t="s">
        <v>57</v>
      </c>
      <c r="Z1927" s="7" t="s">
        <v>57</v>
      </c>
      <c r="AA1927" s="7" t="s">
        <v>57</v>
      </c>
      <c r="AB1927" s="7" t="s">
        <v>57</v>
      </c>
      <c r="AC1927" s="7" t="s">
        <v>57</v>
      </c>
      <c r="AD1927" s="7"/>
      <c r="AE1927" s="7"/>
      <c r="AF1927" s="7" t="s">
        <v>58</v>
      </c>
      <c r="AG1927" s="7">
        <v>83</v>
      </c>
      <c r="AH1927" s="7" t="s">
        <v>135</v>
      </c>
      <c r="AI1927" s="7" t="s">
        <v>136</v>
      </c>
      <c r="AJ1927" s="7"/>
      <c r="AK1927" s="7"/>
      <c r="AL1927" s="7"/>
      <c r="AM1927" s="7"/>
      <c r="AN1927" s="7"/>
      <c r="AO1927" s="7" t="s">
        <v>6878</v>
      </c>
      <c r="AP1927" s="7" t="s">
        <v>191</v>
      </c>
      <c r="AQ1927" s="7">
        <v>0.50772830000000002</v>
      </c>
      <c r="AR1927" s="7">
        <v>0.50457361000000001</v>
      </c>
      <c r="AS1927" s="7" t="s">
        <v>192</v>
      </c>
      <c r="AT1927" s="5">
        <v>0.63060351299999995</v>
      </c>
      <c r="AU1927" s="5" t="str">
        <f t="shared" si="89"/>
        <v>Irish</v>
      </c>
      <c r="AV1927" s="5" t="str">
        <f t="shared" si="88"/>
        <v>German</v>
      </c>
      <c r="AW1927" s="5"/>
      <c r="AX1927" s="5" t="s">
        <v>1177</v>
      </c>
      <c r="AY1927" t="b">
        <v>0</v>
      </c>
    </row>
    <row r="1928" spans="1:51">
      <c r="A1928" s="7" t="s">
        <v>9055</v>
      </c>
      <c r="B1928" s="7" t="s">
        <v>47</v>
      </c>
      <c r="C1928" s="7">
        <v>960</v>
      </c>
      <c r="D1928" s="7">
        <v>1532</v>
      </c>
      <c r="E1928" s="7" t="s">
        <v>9061</v>
      </c>
      <c r="F1928" s="7" t="s">
        <v>49</v>
      </c>
      <c r="G1928" s="7" t="s">
        <v>50</v>
      </c>
      <c r="H1928" s="7" t="s">
        <v>9055</v>
      </c>
      <c r="I1928" s="7">
        <v>12</v>
      </c>
      <c r="J1928" s="7"/>
      <c r="K1928" s="7" t="s">
        <v>9057</v>
      </c>
      <c r="L1928" s="7" t="s">
        <v>9062</v>
      </c>
      <c r="M1928" s="7" t="s">
        <v>9059</v>
      </c>
      <c r="N1928" s="7" t="s">
        <v>155</v>
      </c>
      <c r="O1928" s="7"/>
      <c r="P1928" s="7"/>
      <c r="Q1928" s="7" t="s">
        <v>155</v>
      </c>
      <c r="R1928" s="7" t="s">
        <v>55</v>
      </c>
      <c r="S1928" s="7" t="s">
        <v>54</v>
      </c>
      <c r="T1928" s="7" t="s">
        <v>85</v>
      </c>
      <c r="U1928" s="7" t="s">
        <v>85</v>
      </c>
      <c r="V1928" s="7" t="s">
        <v>56</v>
      </c>
      <c r="W1928" s="7" t="s">
        <v>57</v>
      </c>
      <c r="X1928" s="7"/>
      <c r="Y1928" s="7" t="s">
        <v>57</v>
      </c>
      <c r="Z1928" s="7" t="s">
        <v>57</v>
      </c>
      <c r="AA1928" s="7" t="s">
        <v>57</v>
      </c>
      <c r="AB1928" s="7" t="s">
        <v>57</v>
      </c>
      <c r="AC1928" s="7" t="s">
        <v>57</v>
      </c>
      <c r="AD1928" s="7"/>
      <c r="AE1928" s="7"/>
      <c r="AF1928" s="7" t="s">
        <v>58</v>
      </c>
      <c r="AG1928" s="7">
        <v>102</v>
      </c>
      <c r="AH1928" s="7" t="s">
        <v>582</v>
      </c>
      <c r="AI1928" s="7" t="s">
        <v>583</v>
      </c>
      <c r="AJ1928" s="7"/>
      <c r="AK1928" s="7"/>
      <c r="AL1928" s="7"/>
      <c r="AM1928" s="7"/>
      <c r="AN1928" s="7"/>
      <c r="AO1928" s="7" t="s">
        <v>6918</v>
      </c>
      <c r="AP1928" s="7" t="s">
        <v>3245</v>
      </c>
      <c r="AQ1928" s="7">
        <v>0.50020966</v>
      </c>
      <c r="AR1928" s="7">
        <v>0.46573545999999999</v>
      </c>
      <c r="AS1928" s="7" t="s">
        <v>192</v>
      </c>
      <c r="AT1928" s="5">
        <v>0.98456695400000005</v>
      </c>
      <c r="AU1928" s="5" t="str">
        <f t="shared" si="89"/>
        <v>Irish</v>
      </c>
      <c r="AV1928" s="5" t="str">
        <f t="shared" si="88"/>
        <v>German</v>
      </c>
      <c r="AW1928" s="5"/>
      <c r="AX1928" s="5" t="b">
        <v>0</v>
      </c>
      <c r="AY1928" t="b">
        <v>0</v>
      </c>
    </row>
    <row r="1929" spans="1:51">
      <c r="A1929" s="7" t="s">
        <v>9295</v>
      </c>
      <c r="B1929" s="7" t="s">
        <v>47</v>
      </c>
      <c r="C1929" s="7">
        <v>961</v>
      </c>
      <c r="D1929" s="7">
        <v>1573</v>
      </c>
      <c r="E1929" s="7" t="s">
        <v>9296</v>
      </c>
      <c r="F1929" s="7" t="s">
        <v>49</v>
      </c>
      <c r="G1929" s="7" t="s">
        <v>50</v>
      </c>
      <c r="H1929" s="7" t="s">
        <v>9295</v>
      </c>
      <c r="I1929" s="7">
        <v>13</v>
      </c>
      <c r="J1929" s="7"/>
      <c r="K1929" s="7" t="s">
        <v>9297</v>
      </c>
      <c r="L1929" s="7" t="s">
        <v>9298</v>
      </c>
      <c r="M1929" s="7" t="s">
        <v>9299</v>
      </c>
      <c r="N1929" s="7" t="s">
        <v>155</v>
      </c>
      <c r="O1929" s="7"/>
      <c r="P1929" s="7"/>
      <c r="Q1929" s="7" t="s">
        <v>155</v>
      </c>
      <c r="R1929" s="7" t="s">
        <v>55</v>
      </c>
      <c r="S1929" s="7" t="s">
        <v>54</v>
      </c>
      <c r="T1929" s="7" t="s">
        <v>85</v>
      </c>
      <c r="U1929" s="7" t="s">
        <v>85</v>
      </c>
      <c r="V1929" s="7" t="s">
        <v>56</v>
      </c>
      <c r="W1929" s="7" t="s">
        <v>57</v>
      </c>
      <c r="X1929" s="7"/>
      <c r="Y1929" s="7" t="s">
        <v>57</v>
      </c>
      <c r="Z1929" s="7" t="s">
        <v>57</v>
      </c>
      <c r="AA1929" s="7" t="s">
        <v>57</v>
      </c>
      <c r="AB1929" s="7" t="s">
        <v>57</v>
      </c>
      <c r="AC1929" s="7" t="s">
        <v>57</v>
      </c>
      <c r="AD1929" s="7"/>
      <c r="AE1929" s="7"/>
      <c r="AF1929" s="7" t="s">
        <v>58</v>
      </c>
      <c r="AG1929" s="7">
        <v>219</v>
      </c>
      <c r="AH1929" s="7" t="s">
        <v>9300</v>
      </c>
      <c r="AI1929" s="7" t="s">
        <v>60</v>
      </c>
      <c r="AJ1929" s="7" t="s">
        <v>9301</v>
      </c>
      <c r="AK1929" s="7"/>
      <c r="AL1929" s="7"/>
      <c r="AM1929" s="7"/>
      <c r="AN1929" s="7"/>
      <c r="AO1929" s="7" t="s">
        <v>7474</v>
      </c>
      <c r="AP1929" s="7" t="s">
        <v>159</v>
      </c>
      <c r="AQ1929" s="7">
        <v>0.34489968999999998</v>
      </c>
      <c r="AR1929" s="7">
        <v>0.55387847999999995</v>
      </c>
      <c r="AS1929" s="7"/>
      <c r="AT1929">
        <v>0.50132627900000004</v>
      </c>
      <c r="AU1929" t="str">
        <f t="shared" si="89"/>
        <v>Irish</v>
      </c>
      <c r="AV1929" t="str">
        <f t="shared" si="88"/>
        <v>German</v>
      </c>
      <c r="AX1929" s="5" t="b">
        <v>0</v>
      </c>
      <c r="AY1929" t="b">
        <v>0</v>
      </c>
    </row>
    <row r="1930" spans="1:51">
      <c r="A1930" s="7" t="s">
        <v>10803</v>
      </c>
      <c r="B1930" s="7" t="s">
        <v>47</v>
      </c>
      <c r="C1930" s="7">
        <v>962</v>
      </c>
      <c r="D1930" s="7">
        <v>1830</v>
      </c>
      <c r="E1930" s="7" t="s">
        <v>10804</v>
      </c>
      <c r="F1930" s="7" t="s">
        <v>49</v>
      </c>
      <c r="G1930" s="7" t="s">
        <v>50</v>
      </c>
      <c r="H1930" s="7" t="s">
        <v>10803</v>
      </c>
      <c r="I1930" s="7">
        <v>14</v>
      </c>
      <c r="J1930" s="7"/>
      <c r="K1930" s="7" t="s">
        <v>10805</v>
      </c>
      <c r="L1930" s="7" t="s">
        <v>10806</v>
      </c>
      <c r="M1930" s="7" t="s">
        <v>10807</v>
      </c>
      <c r="N1930" s="7"/>
      <c r="O1930" s="7"/>
      <c r="P1930" s="7" t="s">
        <v>155</v>
      </c>
      <c r="Q1930" s="7" t="s">
        <v>155</v>
      </c>
      <c r="R1930" s="7" t="s">
        <v>55</v>
      </c>
      <c r="S1930" s="7" t="s">
        <v>615</v>
      </c>
      <c r="T1930" s="7" t="s">
        <v>85</v>
      </c>
      <c r="U1930" s="7" t="s">
        <v>85</v>
      </c>
      <c r="V1930" s="7" t="s">
        <v>56</v>
      </c>
      <c r="W1930" s="7" t="s">
        <v>57</v>
      </c>
      <c r="X1930" s="7"/>
      <c r="Y1930" s="7" t="s">
        <v>57</v>
      </c>
      <c r="Z1930" s="7" t="s">
        <v>57</v>
      </c>
      <c r="AA1930" s="7" t="s">
        <v>57</v>
      </c>
      <c r="AB1930" s="7" t="s">
        <v>57</v>
      </c>
      <c r="AC1930" s="7" t="s">
        <v>57</v>
      </c>
      <c r="AD1930" s="7" t="s">
        <v>10808</v>
      </c>
      <c r="AE1930" s="7" t="s">
        <v>7104</v>
      </c>
      <c r="AF1930" s="7" t="s">
        <v>58</v>
      </c>
      <c r="AG1930" s="7">
        <v>583</v>
      </c>
      <c r="AH1930" s="7" t="s">
        <v>658</v>
      </c>
      <c r="AI1930" s="7" t="s">
        <v>659</v>
      </c>
      <c r="AJ1930" s="7" t="s">
        <v>91</v>
      </c>
      <c r="AK1930" s="7"/>
      <c r="AL1930" s="7"/>
      <c r="AM1930" s="7"/>
      <c r="AN1930" s="7"/>
      <c r="AO1930" s="7" t="s">
        <v>10097</v>
      </c>
      <c r="AP1930" s="7" t="s">
        <v>191</v>
      </c>
      <c r="AQ1930" s="7">
        <v>0.77215257999999998</v>
      </c>
      <c r="AR1930" s="7">
        <v>0.78619072999999995</v>
      </c>
      <c r="AS1930" s="7"/>
      <c r="AT1930" s="5">
        <v>0.50839783400000005</v>
      </c>
      <c r="AU1930" s="5" t="str">
        <f t="shared" si="89"/>
        <v>Irish</v>
      </c>
      <c r="AV1930" s="5" t="str">
        <f t="shared" si="88"/>
        <v>German</v>
      </c>
      <c r="AW1930" s="5"/>
      <c r="AX1930" s="5" t="s">
        <v>12316</v>
      </c>
      <c r="AY1930" t="b">
        <v>0</v>
      </c>
    </row>
    <row r="1931" spans="1:51">
      <c r="A1931" s="7" t="s">
        <v>6792</v>
      </c>
      <c r="B1931" s="7" t="s">
        <v>47</v>
      </c>
      <c r="C1931" s="7">
        <v>958</v>
      </c>
      <c r="D1931" s="7">
        <v>1141</v>
      </c>
      <c r="E1931" s="7" t="s">
        <v>6793</v>
      </c>
      <c r="F1931" s="7" t="s">
        <v>49</v>
      </c>
      <c r="G1931" s="7" t="s">
        <v>50</v>
      </c>
      <c r="H1931" s="7" t="s">
        <v>6792</v>
      </c>
      <c r="I1931" s="7">
        <v>18</v>
      </c>
      <c r="J1931" s="7"/>
      <c r="K1931" s="7" t="s">
        <v>6794</v>
      </c>
      <c r="L1931" s="7" t="s">
        <v>6795</v>
      </c>
      <c r="M1931" s="7" t="s">
        <v>6796</v>
      </c>
      <c r="N1931" s="7"/>
      <c r="O1931" s="7"/>
      <c r="P1931" s="7" t="s">
        <v>348</v>
      </c>
      <c r="Q1931" s="7" t="s">
        <v>348</v>
      </c>
      <c r="R1931" s="7" t="s">
        <v>55</v>
      </c>
      <c r="S1931" s="7" t="s">
        <v>847</v>
      </c>
      <c r="T1931" s="7" t="s">
        <v>85</v>
      </c>
      <c r="U1931" s="7" t="s">
        <v>85</v>
      </c>
      <c r="V1931" s="7" t="s">
        <v>56</v>
      </c>
      <c r="W1931" s="7" t="s">
        <v>57</v>
      </c>
      <c r="X1931" s="7" t="s">
        <v>57</v>
      </c>
      <c r="Y1931" s="7"/>
      <c r="Z1931" s="7" t="s">
        <v>57</v>
      </c>
      <c r="AA1931" s="7" t="s">
        <v>57</v>
      </c>
      <c r="AB1931" s="7" t="s">
        <v>57</v>
      </c>
      <c r="AC1931" s="7" t="s">
        <v>57</v>
      </c>
      <c r="AD1931" s="7"/>
      <c r="AE1931" s="7"/>
      <c r="AF1931" s="7" t="s">
        <v>58</v>
      </c>
      <c r="AG1931" s="7">
        <v>282</v>
      </c>
      <c r="AH1931" s="7" t="s">
        <v>442</v>
      </c>
      <c r="AI1931" s="7" t="s">
        <v>209</v>
      </c>
      <c r="AJ1931" s="7" t="s">
        <v>443</v>
      </c>
      <c r="AK1931" s="7"/>
      <c r="AL1931" s="7"/>
      <c r="AM1931" s="7"/>
      <c r="AN1931" s="7"/>
      <c r="AO1931" s="7" t="s">
        <v>3173</v>
      </c>
      <c r="AP1931" s="7" t="s">
        <v>1676</v>
      </c>
      <c r="AQ1931" s="7">
        <v>0.49626694999999998</v>
      </c>
      <c r="AR1931" s="7">
        <v>0.46478660999999999</v>
      </c>
      <c r="AS1931" s="7" t="s">
        <v>192</v>
      </c>
      <c r="AT1931" s="5">
        <v>0.57626282900000003</v>
      </c>
      <c r="AU1931" s="5" t="str">
        <f t="shared" si="89"/>
        <v>Irish</v>
      </c>
      <c r="AV1931" s="5" t="str">
        <f t="shared" si="88"/>
        <v>Jewish, Russian</v>
      </c>
      <c r="AW1931" s="5"/>
      <c r="AX1931" s="5" t="s">
        <v>12237</v>
      </c>
      <c r="AY1931" t="b">
        <v>0</v>
      </c>
    </row>
    <row r="1932" spans="1:51">
      <c r="A1932" s="7" t="s">
        <v>6926</v>
      </c>
      <c r="B1932" s="7" t="s">
        <v>47</v>
      </c>
      <c r="C1932" s="7">
        <v>958</v>
      </c>
      <c r="D1932" s="7">
        <v>1163</v>
      </c>
      <c r="E1932" s="7" t="s">
        <v>6927</v>
      </c>
      <c r="F1932" s="7" t="s">
        <v>49</v>
      </c>
      <c r="G1932" s="7" t="s">
        <v>50</v>
      </c>
      <c r="H1932" s="7" t="s">
        <v>6926</v>
      </c>
      <c r="I1932" s="7">
        <v>16</v>
      </c>
      <c r="J1932" s="7"/>
      <c r="K1932" s="7" t="s">
        <v>6928</v>
      </c>
      <c r="L1932" s="7" t="s">
        <v>6929</v>
      </c>
      <c r="M1932" s="7" t="s">
        <v>6930</v>
      </c>
      <c r="N1932" s="7"/>
      <c r="O1932" s="7"/>
      <c r="P1932" s="7" t="s">
        <v>716</v>
      </c>
      <c r="Q1932" s="7" t="s">
        <v>716</v>
      </c>
      <c r="R1932" s="7" t="s">
        <v>55</v>
      </c>
      <c r="S1932" s="7" t="s">
        <v>847</v>
      </c>
      <c r="T1932" s="7" t="s">
        <v>85</v>
      </c>
      <c r="U1932" s="7" t="s">
        <v>85</v>
      </c>
      <c r="V1932" s="7" t="s">
        <v>56</v>
      </c>
      <c r="W1932" s="7" t="s">
        <v>57</v>
      </c>
      <c r="X1932" s="7" t="s">
        <v>57</v>
      </c>
      <c r="Y1932" s="7"/>
      <c r="Z1932" s="7" t="s">
        <v>57</v>
      </c>
      <c r="AA1932" s="7" t="s">
        <v>57</v>
      </c>
      <c r="AB1932" s="7" t="s">
        <v>57</v>
      </c>
      <c r="AC1932" s="7" t="s">
        <v>57</v>
      </c>
      <c r="AD1932" s="7"/>
      <c r="AE1932" s="7" t="s">
        <v>6931</v>
      </c>
      <c r="AF1932" s="7" t="s">
        <v>58</v>
      </c>
      <c r="AG1932" s="7">
        <v>124</v>
      </c>
      <c r="AH1932" s="7" t="s">
        <v>135</v>
      </c>
      <c r="AI1932" s="7" t="s">
        <v>136</v>
      </c>
      <c r="AJ1932" s="7"/>
      <c r="AK1932" s="7"/>
      <c r="AL1932" s="7"/>
      <c r="AM1932" s="7"/>
      <c r="AN1932" s="7"/>
      <c r="AO1932" s="7" t="s">
        <v>3456</v>
      </c>
      <c r="AP1932" s="7" t="s">
        <v>63</v>
      </c>
      <c r="AQ1932" s="7">
        <v>0.50539677000000005</v>
      </c>
      <c r="AR1932" s="7">
        <v>0.46528902999999999</v>
      </c>
      <c r="AS1932" s="7" t="s">
        <v>192</v>
      </c>
      <c r="AT1932" s="5">
        <v>0.50411488699999996</v>
      </c>
      <c r="AU1932" s="5" t="str">
        <f t="shared" si="89"/>
        <v>Irish</v>
      </c>
      <c r="AV1932" s="5" t="str">
        <f t="shared" si="88"/>
        <v>Romanian</v>
      </c>
      <c r="AW1932" s="5"/>
      <c r="AX1932" s="5" t="b">
        <v>0</v>
      </c>
      <c r="AY1932" t="b">
        <v>0</v>
      </c>
    </row>
    <row r="1933" spans="1:51">
      <c r="A1933" s="7" t="s">
        <v>9018</v>
      </c>
      <c r="B1933" s="7" t="s">
        <v>47</v>
      </c>
      <c r="C1933" s="7">
        <v>960</v>
      </c>
      <c r="D1933" s="7">
        <v>1525</v>
      </c>
      <c r="E1933" s="7" t="s">
        <v>9019</v>
      </c>
      <c r="F1933" s="7" t="s">
        <v>49</v>
      </c>
      <c r="G1933" s="7" t="s">
        <v>50</v>
      </c>
      <c r="H1933" s="7" t="s">
        <v>9018</v>
      </c>
      <c r="I1933" s="7">
        <v>12</v>
      </c>
      <c r="J1933" s="7"/>
      <c r="K1933" s="7" t="s">
        <v>9020</v>
      </c>
      <c r="L1933" s="7" t="s">
        <v>9021</v>
      </c>
      <c r="M1933" s="7" t="s">
        <v>9022</v>
      </c>
      <c r="N1933" s="7" t="s">
        <v>185</v>
      </c>
      <c r="O1933" s="7"/>
      <c r="P1933" s="7"/>
      <c r="Q1933" s="7" t="s">
        <v>185</v>
      </c>
      <c r="R1933" s="7" t="s">
        <v>55</v>
      </c>
      <c r="S1933" s="7" t="s">
        <v>54</v>
      </c>
      <c r="T1933" s="7" t="s">
        <v>85</v>
      </c>
      <c r="U1933" s="7" t="s">
        <v>85</v>
      </c>
      <c r="V1933" s="7" t="s">
        <v>56</v>
      </c>
      <c r="W1933" s="7" t="s">
        <v>57</v>
      </c>
      <c r="X1933" s="7"/>
      <c r="Y1933" s="7" t="s">
        <v>57</v>
      </c>
      <c r="Z1933" s="7" t="s">
        <v>57</v>
      </c>
      <c r="AA1933" s="7" t="s">
        <v>57</v>
      </c>
      <c r="AB1933" s="7" t="s">
        <v>57</v>
      </c>
      <c r="AC1933" s="7" t="s">
        <v>57</v>
      </c>
      <c r="AD1933" s="7"/>
      <c r="AE1933" s="7"/>
      <c r="AF1933" s="7" t="s">
        <v>58</v>
      </c>
      <c r="AG1933" s="7">
        <v>21</v>
      </c>
      <c r="AH1933" s="7" t="s">
        <v>4926</v>
      </c>
      <c r="AI1933" s="7" t="s">
        <v>4927</v>
      </c>
      <c r="AJ1933" s="7"/>
      <c r="AK1933" s="7"/>
      <c r="AL1933" s="7"/>
      <c r="AM1933" s="7"/>
      <c r="AN1933" s="7"/>
      <c r="AO1933" s="7" t="s">
        <v>6834</v>
      </c>
      <c r="AP1933" s="7" t="s">
        <v>445</v>
      </c>
      <c r="AQ1933" s="7">
        <v>0.36765574000000001</v>
      </c>
      <c r="AR1933" s="7">
        <v>0.46574237000000002</v>
      </c>
      <c r="AS1933" s="7"/>
      <c r="AT1933" s="5">
        <v>0.51674198800000004</v>
      </c>
      <c r="AU1933" s="5" t="str">
        <f t="shared" ref="AU1933:AU1964" si="90">IF(AT1933,R1933)</f>
        <v>Irish</v>
      </c>
      <c r="AV1933" s="5" t="str">
        <f>Q1931</f>
        <v>Jewish, Russian</v>
      </c>
      <c r="AW1933" s="5"/>
      <c r="AX1933" s="7"/>
      <c r="AY1933" t="b">
        <v>0</v>
      </c>
    </row>
    <row r="1934" spans="1:51">
      <c r="A1934" t="s">
        <v>850</v>
      </c>
      <c r="B1934" t="s">
        <v>47</v>
      </c>
      <c r="C1934">
        <v>952</v>
      </c>
      <c r="D1934">
        <v>174</v>
      </c>
      <c r="E1934" t="s">
        <v>851</v>
      </c>
      <c r="F1934" t="s">
        <v>49</v>
      </c>
      <c r="G1934" t="s">
        <v>50</v>
      </c>
      <c r="H1934" t="s">
        <v>850</v>
      </c>
      <c r="I1934">
        <v>19</v>
      </c>
      <c r="K1934" t="s">
        <v>852</v>
      </c>
      <c r="L1934" t="s">
        <v>853</v>
      </c>
      <c r="M1934" t="s">
        <v>854</v>
      </c>
      <c r="N1934" t="s">
        <v>165</v>
      </c>
      <c r="P1934" t="s">
        <v>155</v>
      </c>
      <c r="Q1934" t="s">
        <v>155</v>
      </c>
      <c r="R1934" t="s">
        <v>165</v>
      </c>
      <c r="S1934" t="s">
        <v>855</v>
      </c>
      <c r="T1934" t="s">
        <v>85</v>
      </c>
      <c r="U1934" t="s">
        <v>165</v>
      </c>
      <c r="V1934" t="s">
        <v>87</v>
      </c>
      <c r="W1934" t="s">
        <v>88</v>
      </c>
      <c r="X1934" t="s">
        <v>88</v>
      </c>
      <c r="Z1934" t="s">
        <v>88</v>
      </c>
      <c r="AA1934" t="s">
        <v>88</v>
      </c>
      <c r="AB1934" t="s">
        <v>88</v>
      </c>
      <c r="AC1934" t="s">
        <v>88</v>
      </c>
      <c r="AF1934" t="s">
        <v>58</v>
      </c>
      <c r="AG1934">
        <v>551</v>
      </c>
      <c r="AH1934" t="s">
        <v>856</v>
      </c>
      <c r="AI1934" t="s">
        <v>857</v>
      </c>
      <c r="AO1934" s="5" t="s">
        <v>1101</v>
      </c>
      <c r="AP1934" s="5" t="s">
        <v>77</v>
      </c>
      <c r="AQ1934" s="5">
        <v>0.61286698100000003</v>
      </c>
      <c r="AR1934" s="5">
        <v>0.77869443699999996</v>
      </c>
      <c r="AS1934" s="5"/>
      <c r="AT1934" s="5">
        <v>0.682135771</v>
      </c>
      <c r="AU1934" s="5" t="str">
        <f t="shared" si="90"/>
        <v>Italian</v>
      </c>
      <c r="AV1934" s="5" t="str">
        <f t="shared" ref="AV1934:AV1965" si="91">Q1934</f>
        <v>German</v>
      </c>
      <c r="AW1934" s="5"/>
      <c r="AX1934" s="5" t="s">
        <v>1177</v>
      </c>
      <c r="AY1934" t="b">
        <v>0</v>
      </c>
    </row>
    <row r="1935" spans="1:51">
      <c r="A1935" s="5" t="s">
        <v>10691</v>
      </c>
      <c r="B1935" s="5" t="s">
        <v>47</v>
      </c>
      <c r="C1935" s="5">
        <v>962</v>
      </c>
      <c r="D1935" s="5">
        <v>1813</v>
      </c>
      <c r="E1935" s="5" t="s">
        <v>10692</v>
      </c>
      <c r="F1935" s="5" t="s">
        <v>49</v>
      </c>
      <c r="G1935" s="5" t="s">
        <v>50</v>
      </c>
      <c r="H1935" s="5" t="s">
        <v>10691</v>
      </c>
      <c r="I1935" s="5">
        <v>16</v>
      </c>
      <c r="J1935" s="5"/>
      <c r="K1935" s="5" t="s">
        <v>10693</v>
      </c>
      <c r="L1935" s="5" t="s">
        <v>10694</v>
      </c>
      <c r="M1935" s="5" t="s">
        <v>10695</v>
      </c>
      <c r="N1935" s="5"/>
      <c r="O1935" s="5"/>
      <c r="P1935" s="5"/>
      <c r="Q1935" s="5" t="s">
        <v>184</v>
      </c>
      <c r="R1935" s="5" t="s">
        <v>69</v>
      </c>
      <c r="S1935" s="5" t="s">
        <v>155</v>
      </c>
      <c r="T1935" s="5" t="s">
        <v>85</v>
      </c>
      <c r="U1935" s="5" t="s">
        <v>85</v>
      </c>
      <c r="V1935" s="5" t="s">
        <v>71</v>
      </c>
      <c r="W1935" s="5" t="s">
        <v>88</v>
      </c>
      <c r="X1935" s="5"/>
      <c r="Y1935" s="5" t="s">
        <v>88</v>
      </c>
      <c r="Z1935" s="5" t="s">
        <v>88</v>
      </c>
      <c r="AA1935" s="5" t="s">
        <v>88</v>
      </c>
      <c r="AB1935" s="5" t="s">
        <v>88</v>
      </c>
      <c r="AC1935" s="5" t="s">
        <v>88</v>
      </c>
      <c r="AD1935" s="5"/>
      <c r="AE1935" s="5"/>
      <c r="AF1935" s="5" t="s">
        <v>58</v>
      </c>
      <c r="AG1935" s="5">
        <v>64</v>
      </c>
      <c r="AH1935" s="5" t="s">
        <v>758</v>
      </c>
      <c r="AI1935" s="5" t="s">
        <v>209</v>
      </c>
      <c r="AJ1935" s="5"/>
      <c r="AK1935" s="5"/>
      <c r="AL1935" s="5"/>
      <c r="AM1935" s="5"/>
      <c r="AN1935" s="5"/>
      <c r="AO1935" t="s">
        <v>8403</v>
      </c>
      <c r="AP1935" t="s">
        <v>220</v>
      </c>
      <c r="AQ1935">
        <v>0.70198360400000004</v>
      </c>
      <c r="AR1935">
        <v>0.82053146099999996</v>
      </c>
      <c r="AT1935" s="5">
        <v>0.57228723199999998</v>
      </c>
      <c r="AU1935" s="5" t="str">
        <f t="shared" si="90"/>
        <v>Jewish</v>
      </c>
      <c r="AV1935" s="5" t="str">
        <f t="shared" si="91"/>
        <v>Austrian</v>
      </c>
      <c r="AW1935" s="5"/>
      <c r="AX1935" s="5" t="b">
        <v>0</v>
      </c>
      <c r="AY1935" t="b">
        <v>0</v>
      </c>
    </row>
    <row r="1936" spans="1:51">
      <c r="A1936" s="9" t="s">
        <v>3012</v>
      </c>
      <c r="B1936" s="9" t="s">
        <v>47</v>
      </c>
      <c r="C1936" s="9">
        <v>954</v>
      </c>
      <c r="D1936" s="9">
        <v>505</v>
      </c>
      <c r="E1936" s="9" t="s">
        <v>3013</v>
      </c>
      <c r="F1936" s="9" t="s">
        <v>49</v>
      </c>
      <c r="G1936" s="9" t="s">
        <v>50</v>
      </c>
      <c r="H1936" s="9" t="s">
        <v>3012</v>
      </c>
      <c r="I1936" s="9">
        <v>15</v>
      </c>
      <c r="J1936" s="9"/>
      <c r="K1936" s="9" t="s">
        <v>3014</v>
      </c>
      <c r="L1936" s="9" t="s">
        <v>3015</v>
      </c>
      <c r="M1936" s="9" t="s">
        <v>3016</v>
      </c>
      <c r="N1936" s="9" t="s">
        <v>54</v>
      </c>
      <c r="O1936" s="9"/>
      <c r="P1936" s="9"/>
      <c r="Q1936" s="9" t="s">
        <v>54</v>
      </c>
      <c r="R1936" s="9" t="s">
        <v>3017</v>
      </c>
      <c r="S1936" s="9" t="s">
        <v>3018</v>
      </c>
      <c r="T1936" s="9" t="s">
        <v>186</v>
      </c>
      <c r="U1936" s="9" t="s">
        <v>186</v>
      </c>
      <c r="V1936" s="9"/>
      <c r="W1936" s="9"/>
      <c r="X1936" s="9"/>
      <c r="Y1936" s="9"/>
      <c r="Z1936" s="9"/>
      <c r="AA1936" s="9" t="s">
        <v>57</v>
      </c>
      <c r="AB1936" s="9" t="s">
        <v>186</v>
      </c>
      <c r="AC1936" s="9"/>
      <c r="AD1936" s="9"/>
      <c r="AE1936" s="9"/>
      <c r="AF1936" s="9" t="s">
        <v>58</v>
      </c>
      <c r="AG1936" s="9">
        <v>81</v>
      </c>
      <c r="AH1936" s="9" t="s">
        <v>526</v>
      </c>
      <c r="AI1936" s="9" t="s">
        <v>527</v>
      </c>
      <c r="AJ1936" s="9"/>
      <c r="AK1936" s="9"/>
      <c r="AL1936" s="9"/>
      <c r="AM1936" s="9"/>
      <c r="AN1936" s="9"/>
      <c r="AO1936" s="9" t="s">
        <v>4073</v>
      </c>
      <c r="AP1936" s="9" t="s">
        <v>159</v>
      </c>
      <c r="AQ1936" s="9">
        <v>0.47119144400000001</v>
      </c>
      <c r="AR1936" s="9">
        <v>0.60255642399999998</v>
      </c>
      <c r="AS1936" s="9"/>
      <c r="AT1936" s="9">
        <v>0.49606747600000001</v>
      </c>
      <c r="AU1936" s="9" t="str">
        <f t="shared" si="90"/>
        <v>JO</v>
      </c>
      <c r="AV1936" s="9" t="str">
        <f t="shared" si="91"/>
        <v>English</v>
      </c>
      <c r="AW1936" s="9"/>
      <c r="AX1936" s="9" t="s">
        <v>165</v>
      </c>
      <c r="AY1936" s="9" t="b">
        <v>0</v>
      </c>
    </row>
    <row r="1937" spans="1:51">
      <c r="A1937" t="s">
        <v>3970</v>
      </c>
      <c r="B1937" t="s">
        <v>47</v>
      </c>
      <c r="C1937">
        <v>955</v>
      </c>
      <c r="D1937">
        <v>664</v>
      </c>
      <c r="E1937" t="s">
        <v>3971</v>
      </c>
      <c r="F1937" t="s">
        <v>49</v>
      </c>
      <c r="G1937" t="s">
        <v>50</v>
      </c>
      <c r="H1937" t="s">
        <v>3970</v>
      </c>
      <c r="I1937">
        <v>17</v>
      </c>
      <c r="K1937" t="s">
        <v>3972</v>
      </c>
      <c r="L1937" t="s">
        <v>3973</v>
      </c>
      <c r="M1937" t="s">
        <v>3974</v>
      </c>
      <c r="N1937" t="s">
        <v>165</v>
      </c>
      <c r="Q1937" t="s">
        <v>165</v>
      </c>
      <c r="R1937" t="s">
        <v>2339</v>
      </c>
      <c r="S1937" t="s">
        <v>54</v>
      </c>
      <c r="T1937" t="s">
        <v>85</v>
      </c>
      <c r="U1937" t="s">
        <v>85</v>
      </c>
      <c r="V1937" t="s">
        <v>1115</v>
      </c>
      <c r="W1937" t="s">
        <v>57</v>
      </c>
      <c r="X1937" t="s">
        <v>57</v>
      </c>
      <c r="Z1937" t="s">
        <v>57</v>
      </c>
      <c r="AA1937" t="s">
        <v>57</v>
      </c>
      <c r="AB1937" t="s">
        <v>57</v>
      </c>
      <c r="AC1937" t="s">
        <v>57</v>
      </c>
      <c r="AF1937" t="s">
        <v>58</v>
      </c>
      <c r="AG1937">
        <v>148</v>
      </c>
      <c r="AH1937" t="s">
        <v>1517</v>
      </c>
      <c r="AI1937" t="s">
        <v>1518</v>
      </c>
      <c r="AO1937" s="5" t="s">
        <v>1416</v>
      </c>
      <c r="AP1937" s="5" t="s">
        <v>1417</v>
      </c>
      <c r="AQ1937" s="5">
        <v>0.65218047300000004</v>
      </c>
      <c r="AR1937" s="5">
        <v>0.69893955200000002</v>
      </c>
      <c r="AS1937" s="5"/>
      <c r="AT1937" s="5">
        <v>0.507254714</v>
      </c>
      <c r="AU1937" s="5" t="str">
        <f t="shared" si="90"/>
        <v>Kenya</v>
      </c>
      <c r="AV1937" s="5" t="str">
        <f t="shared" si="91"/>
        <v>Italian</v>
      </c>
      <c r="AW1937" s="5"/>
      <c r="AX1937" s="5" t="b">
        <v>0</v>
      </c>
      <c r="AY1937" t="b">
        <v>0</v>
      </c>
    </row>
    <row r="1938" spans="1:51">
      <c r="A1938" s="7" t="s">
        <v>8248</v>
      </c>
      <c r="B1938" s="7" t="s">
        <v>47</v>
      </c>
      <c r="C1938" s="7">
        <v>960</v>
      </c>
      <c r="D1938" s="7">
        <v>1387</v>
      </c>
      <c r="E1938" s="7" t="s">
        <v>8249</v>
      </c>
      <c r="F1938" s="7" t="s">
        <v>49</v>
      </c>
      <c r="G1938" s="7" t="s">
        <v>50</v>
      </c>
      <c r="H1938" s="7" t="s">
        <v>8248</v>
      </c>
      <c r="I1938" s="7">
        <v>15</v>
      </c>
      <c r="J1938" s="7"/>
      <c r="K1938" s="7" t="s">
        <v>8250</v>
      </c>
      <c r="L1938" s="7" t="s">
        <v>8251</v>
      </c>
      <c r="M1938" s="7" t="s">
        <v>8252</v>
      </c>
      <c r="N1938" s="7"/>
      <c r="O1938" s="7"/>
      <c r="P1938" s="7" t="s">
        <v>165</v>
      </c>
      <c r="Q1938" s="7" t="s">
        <v>165</v>
      </c>
      <c r="R1938" s="7" t="s">
        <v>2339</v>
      </c>
      <c r="S1938" s="7" t="s">
        <v>1400</v>
      </c>
      <c r="T1938" s="7" t="s">
        <v>85</v>
      </c>
      <c r="U1938" s="7" t="s">
        <v>85</v>
      </c>
      <c r="V1938" s="7" t="s">
        <v>1115</v>
      </c>
      <c r="W1938" s="7" t="s">
        <v>57</v>
      </c>
      <c r="X1938" s="7"/>
      <c r="Y1938" s="7" t="s">
        <v>57</v>
      </c>
      <c r="Z1938" s="7" t="s">
        <v>57</v>
      </c>
      <c r="AA1938" s="7" t="s">
        <v>57</v>
      </c>
      <c r="AB1938" s="7" t="s">
        <v>57</v>
      </c>
      <c r="AC1938" s="7" t="s">
        <v>57</v>
      </c>
      <c r="AD1938" s="7"/>
      <c r="AE1938" s="7"/>
      <c r="AF1938" s="7" t="s">
        <v>58</v>
      </c>
      <c r="AG1938" s="7">
        <v>154</v>
      </c>
      <c r="AH1938" s="7" t="s">
        <v>268</v>
      </c>
      <c r="AI1938" s="7" t="s">
        <v>60</v>
      </c>
      <c r="AJ1938" s="7" t="s">
        <v>269</v>
      </c>
      <c r="AK1938" s="7"/>
      <c r="AL1938" s="7"/>
      <c r="AM1938" s="7"/>
      <c r="AN1938" s="7"/>
      <c r="AO1938" s="7" t="s">
        <v>5626</v>
      </c>
      <c r="AP1938" s="7" t="s">
        <v>149</v>
      </c>
      <c r="AQ1938" s="7">
        <v>0.35734655999999998</v>
      </c>
      <c r="AR1938" s="7">
        <v>0.42044238</v>
      </c>
      <c r="AS1938" s="7"/>
      <c r="AT1938">
        <v>0.71408596999999996</v>
      </c>
      <c r="AU1938" t="str">
        <f t="shared" si="90"/>
        <v>Kenya</v>
      </c>
      <c r="AV1938" t="str">
        <f t="shared" si="91"/>
        <v>Italian</v>
      </c>
      <c r="AX1938" s="7" t="s">
        <v>12321</v>
      </c>
      <c r="AY1938" t="b">
        <v>0</v>
      </c>
    </row>
    <row r="1939" spans="1:51">
      <c r="A1939" s="7" t="s">
        <v>10441</v>
      </c>
      <c r="B1939" s="7" t="s">
        <v>47</v>
      </c>
      <c r="C1939" s="7">
        <v>962</v>
      </c>
      <c r="D1939" s="7">
        <v>1771</v>
      </c>
      <c r="E1939" s="7" t="s">
        <v>10442</v>
      </c>
      <c r="F1939" s="7" t="s">
        <v>49</v>
      </c>
      <c r="G1939" s="7" t="s">
        <v>50</v>
      </c>
      <c r="H1939" s="7" t="s">
        <v>10441</v>
      </c>
      <c r="I1939" s="7">
        <v>17</v>
      </c>
      <c r="J1939" s="7"/>
      <c r="K1939" s="7" t="s">
        <v>10443</v>
      </c>
      <c r="L1939" s="7" t="s">
        <v>10444</v>
      </c>
      <c r="M1939" s="7" t="s">
        <v>10445</v>
      </c>
      <c r="N1939" s="7"/>
      <c r="O1939" s="7"/>
      <c r="P1939" s="7" t="s">
        <v>165</v>
      </c>
      <c r="Q1939" s="7" t="s">
        <v>165</v>
      </c>
      <c r="R1939" s="7" t="s">
        <v>2339</v>
      </c>
      <c r="S1939" s="7" t="s">
        <v>112</v>
      </c>
      <c r="T1939" s="7" t="s">
        <v>85</v>
      </c>
      <c r="U1939" s="7" t="s">
        <v>85</v>
      </c>
      <c r="V1939" s="7" t="s">
        <v>1115</v>
      </c>
      <c r="W1939" s="7" t="s">
        <v>57</v>
      </c>
      <c r="X1939" s="7"/>
      <c r="Y1939" s="7" t="s">
        <v>57</v>
      </c>
      <c r="Z1939" s="7" t="s">
        <v>57</v>
      </c>
      <c r="AA1939" s="7" t="s">
        <v>57</v>
      </c>
      <c r="AB1939" s="7" t="s">
        <v>57</v>
      </c>
      <c r="AC1939" s="7" t="s">
        <v>57</v>
      </c>
      <c r="AD1939" s="7"/>
      <c r="AE1939" s="7"/>
      <c r="AF1939" s="7" t="s">
        <v>58</v>
      </c>
      <c r="AG1939" s="7">
        <v>80</v>
      </c>
      <c r="AH1939" s="7" t="s">
        <v>2154</v>
      </c>
      <c r="AI1939" s="7" t="s">
        <v>2155</v>
      </c>
      <c r="AJ1939" s="7" t="s">
        <v>599</v>
      </c>
      <c r="AK1939" s="7"/>
      <c r="AL1939" s="7"/>
      <c r="AM1939" s="7"/>
      <c r="AN1939" s="7"/>
      <c r="AO1939" s="7" t="s">
        <v>9427</v>
      </c>
      <c r="AP1939" s="7" t="s">
        <v>191</v>
      </c>
      <c r="AQ1939" s="7">
        <v>0.50287976000000001</v>
      </c>
      <c r="AR1939" s="7">
        <v>0.62345202</v>
      </c>
      <c r="AS1939" s="7"/>
      <c r="AT1939">
        <v>0.61736245999999995</v>
      </c>
      <c r="AU1939" t="str">
        <f t="shared" si="90"/>
        <v>Kenya</v>
      </c>
      <c r="AV1939" t="str">
        <f t="shared" si="91"/>
        <v>Italian</v>
      </c>
      <c r="AX1939" t="b">
        <v>0</v>
      </c>
      <c r="AY1939" t="b">
        <v>0</v>
      </c>
    </row>
    <row r="1940" spans="1:51">
      <c r="A1940" s="7" t="s">
        <v>11181</v>
      </c>
      <c r="B1940" s="7" t="s">
        <v>47</v>
      </c>
      <c r="C1940" s="7">
        <v>963</v>
      </c>
      <c r="D1940" s="7">
        <v>1895</v>
      </c>
      <c r="E1940" s="7" t="s">
        <v>11182</v>
      </c>
      <c r="F1940" s="7" t="s">
        <v>49</v>
      </c>
      <c r="G1940" s="7" t="s">
        <v>50</v>
      </c>
      <c r="H1940" s="7" t="s">
        <v>11181</v>
      </c>
      <c r="I1940" s="7">
        <v>13</v>
      </c>
      <c r="J1940" s="7"/>
      <c r="K1940" s="7" t="s">
        <v>11183</v>
      </c>
      <c r="L1940" s="7" t="s">
        <v>11184</v>
      </c>
      <c r="M1940" s="7" t="s">
        <v>11185</v>
      </c>
      <c r="N1940" s="7" t="s">
        <v>165</v>
      </c>
      <c r="O1940" s="7" t="s">
        <v>165</v>
      </c>
      <c r="P1940" s="7"/>
      <c r="Q1940" s="7" t="s">
        <v>165</v>
      </c>
      <c r="R1940" s="7" t="s">
        <v>2339</v>
      </c>
      <c r="S1940" s="7" t="s">
        <v>2731</v>
      </c>
      <c r="T1940" s="7" t="s">
        <v>85</v>
      </c>
      <c r="U1940" s="7" t="s">
        <v>85</v>
      </c>
      <c r="V1940" s="7" t="s">
        <v>1115</v>
      </c>
      <c r="W1940" s="7" t="s">
        <v>57</v>
      </c>
      <c r="X1940" s="7"/>
      <c r="Y1940" s="7" t="s">
        <v>57</v>
      </c>
      <c r="Z1940" s="7" t="s">
        <v>57</v>
      </c>
      <c r="AA1940" s="7" t="s">
        <v>57</v>
      </c>
      <c r="AB1940" s="7" t="s">
        <v>57</v>
      </c>
      <c r="AC1940" s="7" t="s">
        <v>57</v>
      </c>
      <c r="AD1940" s="7"/>
      <c r="AE1940" s="7"/>
      <c r="AF1940" s="7" t="s">
        <v>58</v>
      </c>
      <c r="AG1940" s="7">
        <v>175</v>
      </c>
      <c r="AH1940" s="7" t="s">
        <v>1351</v>
      </c>
      <c r="AI1940" s="7" t="s">
        <v>1352</v>
      </c>
      <c r="AJ1940" s="7"/>
      <c r="AK1940" s="7"/>
      <c r="AL1940" s="7"/>
      <c r="AM1940" s="7"/>
      <c r="AN1940" s="7"/>
      <c r="AO1940" s="7" t="s">
        <v>10628</v>
      </c>
      <c r="AP1940" s="7" t="s">
        <v>220</v>
      </c>
      <c r="AQ1940" s="7">
        <v>0.38732509999999998</v>
      </c>
      <c r="AR1940" s="7">
        <v>0.59453834999999999</v>
      </c>
      <c r="AS1940" s="7"/>
      <c r="AT1940">
        <v>0.50156813099999997</v>
      </c>
      <c r="AU1940" t="str">
        <f t="shared" si="90"/>
        <v>Kenya</v>
      </c>
      <c r="AV1940" t="str">
        <f t="shared" si="91"/>
        <v>Italian</v>
      </c>
      <c r="AX1940" t="s">
        <v>12276</v>
      </c>
      <c r="AY1940" t="b">
        <v>0</v>
      </c>
    </row>
    <row r="1941" spans="1:51">
      <c r="A1941" s="7" t="s">
        <v>12097</v>
      </c>
      <c r="B1941" s="7" t="s">
        <v>47</v>
      </c>
      <c r="C1941" s="7">
        <v>964</v>
      </c>
      <c r="D1941" s="7">
        <v>2055</v>
      </c>
      <c r="E1941" s="7" t="s">
        <v>12098</v>
      </c>
      <c r="F1941" s="7" t="s">
        <v>49</v>
      </c>
      <c r="G1941" s="7" t="s">
        <v>50</v>
      </c>
      <c r="H1941" s="7" t="s">
        <v>12097</v>
      </c>
      <c r="I1941" s="7">
        <v>19</v>
      </c>
      <c r="J1941" s="7"/>
      <c r="K1941" s="7" t="s">
        <v>12099</v>
      </c>
      <c r="L1941" s="7" t="s">
        <v>2651</v>
      </c>
      <c r="M1941" s="7" t="s">
        <v>2652</v>
      </c>
      <c r="N1941" s="7"/>
      <c r="O1941" s="7" t="s">
        <v>165</v>
      </c>
      <c r="P1941" s="7"/>
      <c r="Q1941" s="7" t="s">
        <v>165</v>
      </c>
      <c r="R1941" s="7" t="s">
        <v>2339</v>
      </c>
      <c r="S1941" s="7" t="s">
        <v>12100</v>
      </c>
      <c r="T1941" s="7" t="s">
        <v>85</v>
      </c>
      <c r="U1941" s="7" t="s">
        <v>85</v>
      </c>
      <c r="V1941" s="7" t="s">
        <v>1115</v>
      </c>
      <c r="W1941" s="7" t="s">
        <v>57</v>
      </c>
      <c r="X1941" s="7"/>
      <c r="Y1941" s="7" t="s">
        <v>57</v>
      </c>
      <c r="Z1941" s="7" t="s">
        <v>57</v>
      </c>
      <c r="AA1941" s="7" t="s">
        <v>57</v>
      </c>
      <c r="AB1941" s="7" t="s">
        <v>57</v>
      </c>
      <c r="AC1941" s="7" t="s">
        <v>57</v>
      </c>
      <c r="AD1941" s="7"/>
      <c r="AE1941" s="7"/>
      <c r="AF1941" s="7" t="s">
        <v>58</v>
      </c>
      <c r="AG1941" s="7">
        <v>17</v>
      </c>
      <c r="AH1941" s="7" t="s">
        <v>2654</v>
      </c>
      <c r="AI1941" s="7" t="s">
        <v>209</v>
      </c>
      <c r="AJ1941" s="7" t="s">
        <v>2353</v>
      </c>
      <c r="AK1941" s="7"/>
      <c r="AL1941" s="7"/>
      <c r="AM1941" s="7"/>
      <c r="AN1941" s="7"/>
      <c r="AO1941" s="7" t="s">
        <v>12063</v>
      </c>
      <c r="AP1941" s="7" t="s">
        <v>191</v>
      </c>
      <c r="AQ1941" s="7">
        <v>0.65425292000000002</v>
      </c>
      <c r="AR1941" s="7">
        <v>0.67539501999999996</v>
      </c>
      <c r="AS1941" s="7"/>
      <c r="AT1941">
        <v>0.66155777900000001</v>
      </c>
      <c r="AU1941" t="str">
        <f t="shared" si="90"/>
        <v>Kenya</v>
      </c>
      <c r="AV1941" t="str">
        <f t="shared" si="91"/>
        <v>Italian</v>
      </c>
      <c r="AX1941" t="s">
        <v>12236</v>
      </c>
      <c r="AY1941" t="b">
        <v>0</v>
      </c>
    </row>
    <row r="1942" spans="1:51">
      <c r="A1942" s="5" t="s">
        <v>1411</v>
      </c>
      <c r="B1942" s="5" t="s">
        <v>47</v>
      </c>
      <c r="C1942" s="5">
        <v>952</v>
      </c>
      <c r="D1942" s="5">
        <v>250</v>
      </c>
      <c r="E1942" s="5" t="s">
        <v>1412</v>
      </c>
      <c r="F1942" s="5" t="s">
        <v>49</v>
      </c>
      <c r="G1942" s="5" t="s">
        <v>50</v>
      </c>
      <c r="H1942" s="5" t="s">
        <v>1411</v>
      </c>
      <c r="I1942" s="5">
        <v>17</v>
      </c>
      <c r="J1942" s="5"/>
      <c r="K1942" s="5" t="s">
        <v>1413</v>
      </c>
      <c r="L1942" s="5" t="s">
        <v>1414</v>
      </c>
      <c r="M1942" s="5" t="s">
        <v>1415</v>
      </c>
      <c r="N1942" s="5" t="s">
        <v>54</v>
      </c>
      <c r="O1942" s="5"/>
      <c r="P1942" s="5"/>
      <c r="Q1942" s="5" t="s">
        <v>54</v>
      </c>
      <c r="R1942" s="5" t="s">
        <v>441</v>
      </c>
      <c r="S1942" s="5" t="s">
        <v>1114</v>
      </c>
      <c r="T1942" s="5" t="s">
        <v>85</v>
      </c>
      <c r="U1942" s="5" t="s">
        <v>85</v>
      </c>
      <c r="V1942" s="5" t="s">
        <v>175</v>
      </c>
      <c r="W1942" s="5" t="s">
        <v>57</v>
      </c>
      <c r="X1942" s="5" t="s">
        <v>57</v>
      </c>
      <c r="Y1942" s="5"/>
      <c r="Z1942" s="5" t="s">
        <v>57</v>
      </c>
      <c r="AA1942" s="5" t="s">
        <v>57</v>
      </c>
      <c r="AB1942" s="5" t="s">
        <v>57</v>
      </c>
      <c r="AC1942" s="5" t="s">
        <v>57</v>
      </c>
      <c r="AD1942" s="5"/>
      <c r="AE1942" s="5"/>
      <c r="AF1942" s="5" t="s">
        <v>58</v>
      </c>
      <c r="AG1942" s="5">
        <v>132</v>
      </c>
      <c r="AH1942" s="5" t="s">
        <v>114</v>
      </c>
      <c r="AI1942" s="5" t="s">
        <v>115</v>
      </c>
      <c r="AJ1942" s="5"/>
      <c r="AK1942" s="5"/>
      <c r="AL1942" s="5"/>
      <c r="AM1942" s="5"/>
      <c r="AN1942" s="5"/>
      <c r="AO1942" t="s">
        <v>1182</v>
      </c>
      <c r="AP1942" t="s">
        <v>159</v>
      </c>
      <c r="AQ1942">
        <v>0.50176490799999995</v>
      </c>
      <c r="AR1942">
        <v>0.64975835599999998</v>
      </c>
      <c r="AT1942" s="5">
        <v>0.40234956100000002</v>
      </c>
      <c r="AU1942" s="5" t="str">
        <f t="shared" si="90"/>
        <v>Liberian</v>
      </c>
      <c r="AV1942" s="5" t="str">
        <f t="shared" si="91"/>
        <v>English</v>
      </c>
      <c r="AW1942" s="5"/>
      <c r="AX1942" s="5" t="s">
        <v>12240</v>
      </c>
      <c r="AY1942" t="b">
        <v>0</v>
      </c>
    </row>
    <row r="1943" spans="1:51">
      <c r="A1943" s="5" t="s">
        <v>8755</v>
      </c>
      <c r="B1943" s="5" t="s">
        <v>47</v>
      </c>
      <c r="C1943" s="5">
        <v>960</v>
      </c>
      <c r="D1943" s="5">
        <v>1480</v>
      </c>
      <c r="E1943" s="5" t="s">
        <v>8756</v>
      </c>
      <c r="F1943" s="5" t="s">
        <v>49</v>
      </c>
      <c r="G1943" s="5" t="s">
        <v>50</v>
      </c>
      <c r="H1943" s="5" t="s">
        <v>8755</v>
      </c>
      <c r="I1943" s="5">
        <v>16</v>
      </c>
      <c r="J1943" s="5"/>
      <c r="K1943" s="5" t="s">
        <v>8757</v>
      </c>
      <c r="L1943" s="5" t="s">
        <v>8758</v>
      </c>
      <c r="M1943" s="5" t="s">
        <v>8759</v>
      </c>
      <c r="N1943" s="5"/>
      <c r="O1943" s="5"/>
      <c r="P1943" s="5"/>
      <c r="Q1943" s="5"/>
      <c r="R1943" s="5" t="s">
        <v>441</v>
      </c>
      <c r="S1943" s="5" t="s">
        <v>69</v>
      </c>
      <c r="T1943" s="5" t="s">
        <v>85</v>
      </c>
      <c r="U1943" s="5" t="s">
        <v>85</v>
      </c>
      <c r="V1943" s="5" t="s">
        <v>175</v>
      </c>
      <c r="W1943" s="5" t="s">
        <v>57</v>
      </c>
      <c r="X1943" s="5"/>
      <c r="Y1943" s="5" t="s">
        <v>57</v>
      </c>
      <c r="Z1943" s="5" t="s">
        <v>57</v>
      </c>
      <c r="AA1943" s="5" t="s">
        <v>57</v>
      </c>
      <c r="AB1943" s="5" t="s">
        <v>57</v>
      </c>
      <c r="AC1943" s="5" t="s">
        <v>57</v>
      </c>
      <c r="AD1943" s="5"/>
      <c r="AE1943" s="5"/>
      <c r="AF1943" s="5" t="s">
        <v>58</v>
      </c>
      <c r="AG1943" s="5">
        <v>1</v>
      </c>
      <c r="AH1943" s="5" t="s">
        <v>3508</v>
      </c>
      <c r="AI1943" s="5" t="s">
        <v>3509</v>
      </c>
      <c r="AJ1943" s="5"/>
      <c r="AK1943" s="5"/>
      <c r="AL1943" s="5"/>
      <c r="AM1943" s="5"/>
      <c r="AN1943" s="5"/>
      <c r="AO1943" t="s">
        <v>9496</v>
      </c>
      <c r="AP1943" t="s">
        <v>3940</v>
      </c>
      <c r="AQ1943">
        <v>0.50406777599999997</v>
      </c>
      <c r="AR1943">
        <v>0.53434873199999999</v>
      </c>
      <c r="AT1943" s="5">
        <v>0.63122305999999995</v>
      </c>
      <c r="AU1943" s="5" t="str">
        <f t="shared" si="90"/>
        <v>Liberian</v>
      </c>
      <c r="AV1943" s="5">
        <f t="shared" si="91"/>
        <v>0</v>
      </c>
      <c r="AW1943" s="5"/>
      <c r="AX1943" s="5" t="s">
        <v>12241</v>
      </c>
      <c r="AY1943" t="b">
        <v>0</v>
      </c>
    </row>
    <row r="1944" spans="1:51">
      <c r="A1944" t="s">
        <v>3166</v>
      </c>
      <c r="B1944" t="s">
        <v>47</v>
      </c>
      <c r="C1944">
        <v>954</v>
      </c>
      <c r="D1944">
        <v>534</v>
      </c>
      <c r="E1944" t="s">
        <v>3167</v>
      </c>
      <c r="F1944" t="s">
        <v>49</v>
      </c>
      <c r="G1944" t="s">
        <v>120</v>
      </c>
      <c r="H1944" t="s">
        <v>3166</v>
      </c>
      <c r="I1944">
        <v>16</v>
      </c>
      <c r="K1944" t="s">
        <v>3168</v>
      </c>
      <c r="L1944" t="s">
        <v>3169</v>
      </c>
      <c r="M1944" t="s">
        <v>3170</v>
      </c>
      <c r="R1944" t="s">
        <v>441</v>
      </c>
      <c r="S1944" t="s">
        <v>55</v>
      </c>
      <c r="T1944" t="s">
        <v>85</v>
      </c>
      <c r="U1944" t="s">
        <v>85</v>
      </c>
      <c r="AA1944" t="s">
        <v>88</v>
      </c>
      <c r="AB1944" t="s">
        <v>85</v>
      </c>
      <c r="AF1944" t="s">
        <v>58</v>
      </c>
      <c r="AG1944">
        <v>187</v>
      </c>
      <c r="AH1944" t="s">
        <v>3171</v>
      </c>
      <c r="AI1944" t="s">
        <v>157</v>
      </c>
      <c r="AJ1944" t="s">
        <v>3172</v>
      </c>
      <c r="AO1944" t="s">
        <v>1938</v>
      </c>
      <c r="AP1944" t="s">
        <v>1939</v>
      </c>
      <c r="AQ1944">
        <v>0.55901555300000005</v>
      </c>
      <c r="AR1944">
        <v>0.645119585</v>
      </c>
      <c r="AT1944" s="5">
        <v>0.49340201099999997</v>
      </c>
      <c r="AU1944" s="5" t="str">
        <f t="shared" si="90"/>
        <v>Liberian</v>
      </c>
      <c r="AV1944" s="5">
        <f t="shared" si="91"/>
        <v>0</v>
      </c>
      <c r="AW1944" s="5"/>
      <c r="AX1944" s="5" t="b">
        <v>0</v>
      </c>
      <c r="AY1944" t="b">
        <v>0</v>
      </c>
    </row>
    <row r="1945" spans="1:51">
      <c r="A1945" t="s">
        <v>3535</v>
      </c>
      <c r="B1945" t="s">
        <v>47</v>
      </c>
      <c r="C1945">
        <v>954</v>
      </c>
      <c r="D1945">
        <v>593</v>
      </c>
      <c r="E1945" t="s">
        <v>3536</v>
      </c>
      <c r="F1945" t="s">
        <v>49</v>
      </c>
      <c r="G1945" t="s">
        <v>50</v>
      </c>
      <c r="H1945" t="s">
        <v>3535</v>
      </c>
      <c r="I1945">
        <v>16</v>
      </c>
      <c r="K1945" t="s">
        <v>3537</v>
      </c>
      <c r="L1945" t="s">
        <v>3538</v>
      </c>
      <c r="M1945" t="s">
        <v>3539</v>
      </c>
      <c r="N1945" t="s">
        <v>155</v>
      </c>
      <c r="Q1945" t="s">
        <v>155</v>
      </c>
      <c r="R1945" t="s">
        <v>441</v>
      </c>
      <c r="S1945" t="s">
        <v>54</v>
      </c>
      <c r="T1945" t="s">
        <v>85</v>
      </c>
      <c r="U1945" t="s">
        <v>85</v>
      </c>
      <c r="V1945" t="s">
        <v>175</v>
      </c>
      <c r="W1945" t="s">
        <v>57</v>
      </c>
      <c r="X1945" t="s">
        <v>57</v>
      </c>
      <c r="Z1945" t="s">
        <v>57</v>
      </c>
      <c r="AA1945" t="s">
        <v>57</v>
      </c>
      <c r="AB1945" t="s">
        <v>57</v>
      </c>
      <c r="AC1945" t="s">
        <v>57</v>
      </c>
      <c r="AF1945" t="s">
        <v>58</v>
      </c>
      <c r="AG1945">
        <v>214</v>
      </c>
      <c r="AH1945" t="s">
        <v>839</v>
      </c>
      <c r="AI1945" t="s">
        <v>840</v>
      </c>
      <c r="AO1945" t="s">
        <v>7836</v>
      </c>
      <c r="AP1945" t="s">
        <v>2761</v>
      </c>
      <c r="AQ1945">
        <v>0.75507893199999998</v>
      </c>
      <c r="AR1945">
        <v>0.83488341700000002</v>
      </c>
      <c r="AT1945" s="5">
        <v>0.50826811599999999</v>
      </c>
      <c r="AU1945" s="5" t="str">
        <f t="shared" si="90"/>
        <v>Liberian</v>
      </c>
      <c r="AV1945" s="5" t="str">
        <f t="shared" si="91"/>
        <v>German</v>
      </c>
      <c r="AW1945" s="5"/>
      <c r="AX1945" s="5" t="s">
        <v>1177</v>
      </c>
      <c r="AY1945" t="b">
        <v>0</v>
      </c>
    </row>
    <row r="1946" spans="1:51">
      <c r="A1946" s="7" t="s">
        <v>10970</v>
      </c>
      <c r="B1946" s="7" t="s">
        <v>47</v>
      </c>
      <c r="C1946" s="7">
        <v>963</v>
      </c>
      <c r="D1946" s="7">
        <v>1857</v>
      </c>
      <c r="E1946" s="7" t="s">
        <v>10971</v>
      </c>
      <c r="F1946" s="7" t="s">
        <v>49</v>
      </c>
      <c r="G1946" s="7" t="s">
        <v>50</v>
      </c>
      <c r="H1946" s="7" t="s">
        <v>10970</v>
      </c>
      <c r="I1946" s="7">
        <v>18</v>
      </c>
      <c r="J1946" s="7"/>
      <c r="K1946" s="7" t="s">
        <v>10972</v>
      </c>
      <c r="L1946" s="7" t="s">
        <v>10973</v>
      </c>
      <c r="M1946" s="7" t="s">
        <v>10974</v>
      </c>
      <c r="N1946" s="7"/>
      <c r="O1946" s="7" t="s">
        <v>112</v>
      </c>
      <c r="P1946" s="7"/>
      <c r="Q1946" s="7" t="s">
        <v>112</v>
      </c>
      <c r="R1946" s="7" t="s">
        <v>441</v>
      </c>
      <c r="S1946" s="7" t="s">
        <v>1114</v>
      </c>
      <c r="T1946" s="7" t="s">
        <v>85</v>
      </c>
      <c r="U1946" s="7" t="s">
        <v>85</v>
      </c>
      <c r="V1946" s="7" t="s">
        <v>175</v>
      </c>
      <c r="W1946" s="7" t="s">
        <v>57</v>
      </c>
      <c r="X1946" s="7"/>
      <c r="Y1946" s="7" t="s">
        <v>57</v>
      </c>
      <c r="Z1946" s="7" t="s">
        <v>57</v>
      </c>
      <c r="AA1946" s="7" t="s">
        <v>57</v>
      </c>
      <c r="AB1946" s="7" t="s">
        <v>57</v>
      </c>
      <c r="AC1946" s="7" t="s">
        <v>57</v>
      </c>
      <c r="AD1946" s="7"/>
      <c r="AE1946" s="7"/>
      <c r="AF1946" s="7" t="s">
        <v>58</v>
      </c>
      <c r="AG1946" s="7">
        <v>163</v>
      </c>
      <c r="AH1946" s="7" t="s">
        <v>188</v>
      </c>
      <c r="AI1946" s="7" t="s">
        <v>189</v>
      </c>
      <c r="AJ1946" s="7"/>
      <c r="AK1946" s="7"/>
      <c r="AL1946" s="7"/>
      <c r="AM1946" s="7"/>
      <c r="AN1946" s="7"/>
      <c r="AO1946" s="7" t="s">
        <v>10205</v>
      </c>
      <c r="AP1946" s="7" t="s">
        <v>5474</v>
      </c>
      <c r="AQ1946" s="7">
        <v>0.50683997999999997</v>
      </c>
      <c r="AR1946" s="7">
        <v>0.50276750000000003</v>
      </c>
      <c r="AS1946" s="7" t="s">
        <v>192</v>
      </c>
      <c r="AT1946" s="5">
        <v>0.489101805</v>
      </c>
      <c r="AU1946" s="5" t="str">
        <f t="shared" si="90"/>
        <v>Liberian</v>
      </c>
      <c r="AV1946" s="5" t="str">
        <f t="shared" si="91"/>
        <v>French</v>
      </c>
      <c r="AW1946" s="5"/>
      <c r="AX1946" s="5" t="s">
        <v>184</v>
      </c>
      <c r="AY1946" t="b">
        <v>0</v>
      </c>
    </row>
    <row r="1947" spans="1:51">
      <c r="A1947" s="7" t="s">
        <v>5947</v>
      </c>
      <c r="B1947" s="7" t="s">
        <v>47</v>
      </c>
      <c r="C1947" s="7">
        <v>957</v>
      </c>
      <c r="D1947" s="7">
        <v>1001</v>
      </c>
      <c r="E1947" s="7" t="s">
        <v>5948</v>
      </c>
      <c r="F1947" s="7" t="s">
        <v>49</v>
      </c>
      <c r="G1947" s="7" t="s">
        <v>50</v>
      </c>
      <c r="H1947" s="7" t="s">
        <v>5947</v>
      </c>
      <c r="I1947" s="7">
        <v>14</v>
      </c>
      <c r="J1947" s="7"/>
      <c r="K1947" s="7" t="s">
        <v>5949</v>
      </c>
      <c r="L1947" s="7" t="s">
        <v>5950</v>
      </c>
      <c r="M1947" s="7" t="s">
        <v>5951</v>
      </c>
      <c r="N1947" s="7" t="s">
        <v>155</v>
      </c>
      <c r="O1947" s="7"/>
      <c r="P1947" s="7"/>
      <c r="Q1947" s="7" t="s">
        <v>155</v>
      </c>
      <c r="R1947" s="7" t="s">
        <v>441</v>
      </c>
      <c r="S1947" s="7" t="s">
        <v>55</v>
      </c>
      <c r="T1947" s="7" t="s">
        <v>85</v>
      </c>
      <c r="U1947" s="7" t="s">
        <v>85</v>
      </c>
      <c r="V1947" s="7" t="s">
        <v>175</v>
      </c>
      <c r="W1947" s="7" t="s">
        <v>57</v>
      </c>
      <c r="X1947" s="7" t="s">
        <v>57</v>
      </c>
      <c r="Y1947" s="7"/>
      <c r="Z1947" s="7" t="s">
        <v>57</v>
      </c>
      <c r="AA1947" s="7" t="s">
        <v>57</v>
      </c>
      <c r="AB1947" s="7" t="s">
        <v>57</v>
      </c>
      <c r="AC1947" s="7" t="s">
        <v>57</v>
      </c>
      <c r="AD1947" s="7"/>
      <c r="AE1947" s="7"/>
      <c r="AF1947" s="7" t="s">
        <v>58</v>
      </c>
      <c r="AG1947" s="7">
        <v>2679</v>
      </c>
      <c r="AH1947" s="7" t="s">
        <v>146</v>
      </c>
      <c r="AI1947" s="7" t="s">
        <v>147</v>
      </c>
      <c r="AJ1947" s="7" t="s">
        <v>91</v>
      </c>
      <c r="AK1947" s="7"/>
      <c r="AL1947" s="7"/>
      <c r="AM1947" s="7"/>
      <c r="AN1947" s="7"/>
      <c r="AO1947" s="7" t="s">
        <v>2259</v>
      </c>
      <c r="AP1947" s="7" t="s">
        <v>327</v>
      </c>
      <c r="AQ1947" s="7">
        <v>0.50757772999999995</v>
      </c>
      <c r="AR1947" s="7">
        <v>0.77746232999999998</v>
      </c>
      <c r="AS1947" s="7"/>
      <c r="AT1947" s="5">
        <v>0.70609890600000003</v>
      </c>
      <c r="AU1947" s="5" t="str">
        <f t="shared" si="90"/>
        <v>Liberian</v>
      </c>
      <c r="AV1947" s="5" t="str">
        <f t="shared" si="91"/>
        <v>German</v>
      </c>
      <c r="AW1947" s="5"/>
      <c r="AX1947" s="5" t="s">
        <v>12265</v>
      </c>
      <c r="AY1947" t="b">
        <v>0</v>
      </c>
    </row>
    <row r="1948" spans="1:51">
      <c r="A1948" s="7" t="s">
        <v>6409</v>
      </c>
      <c r="B1948" s="7" t="s">
        <v>47</v>
      </c>
      <c r="C1948" s="7">
        <v>957</v>
      </c>
      <c r="D1948" s="7">
        <v>1076</v>
      </c>
      <c r="E1948" s="7" t="s">
        <v>6410</v>
      </c>
      <c r="F1948" s="7" t="s">
        <v>49</v>
      </c>
      <c r="G1948" s="7" t="s">
        <v>50</v>
      </c>
      <c r="H1948" s="7" t="s">
        <v>6409</v>
      </c>
      <c r="I1948" s="7">
        <v>13</v>
      </c>
      <c r="J1948" s="7"/>
      <c r="K1948" s="7" t="s">
        <v>6411</v>
      </c>
      <c r="L1948" s="7" t="s">
        <v>6412</v>
      </c>
      <c r="M1948" s="7" t="s">
        <v>6413</v>
      </c>
      <c r="N1948" s="7" t="s">
        <v>155</v>
      </c>
      <c r="O1948" s="7"/>
      <c r="P1948" s="7"/>
      <c r="Q1948" s="7" t="s">
        <v>155</v>
      </c>
      <c r="R1948" s="7" t="s">
        <v>441</v>
      </c>
      <c r="S1948" s="7" t="s">
        <v>155</v>
      </c>
      <c r="T1948" s="7" t="s">
        <v>155</v>
      </c>
      <c r="U1948" s="7" t="s">
        <v>155</v>
      </c>
      <c r="V1948" s="7" t="s">
        <v>175</v>
      </c>
      <c r="W1948" s="7" t="s">
        <v>57</v>
      </c>
      <c r="X1948" s="7" t="s">
        <v>57</v>
      </c>
      <c r="Y1948" s="7"/>
      <c r="Z1948" s="7" t="s">
        <v>57</v>
      </c>
      <c r="AA1948" s="7" t="s">
        <v>57</v>
      </c>
      <c r="AB1948" s="7" t="s">
        <v>57</v>
      </c>
      <c r="AC1948" s="7" t="s">
        <v>57</v>
      </c>
      <c r="AD1948" s="7"/>
      <c r="AE1948" s="7"/>
      <c r="AF1948" s="7" t="s">
        <v>58</v>
      </c>
      <c r="AG1948" s="7">
        <v>254</v>
      </c>
      <c r="AH1948" s="7" t="s">
        <v>442</v>
      </c>
      <c r="AI1948" s="7" t="s">
        <v>209</v>
      </c>
      <c r="AJ1948" s="7" t="s">
        <v>443</v>
      </c>
      <c r="AK1948" s="7"/>
      <c r="AL1948" s="7"/>
      <c r="AM1948" s="7"/>
      <c r="AN1948" s="7"/>
      <c r="AO1948" s="7" t="s">
        <v>2828</v>
      </c>
      <c r="AP1948" s="7" t="s">
        <v>2829</v>
      </c>
      <c r="AQ1948" s="7">
        <v>0.48984856999999998</v>
      </c>
      <c r="AR1948" s="7">
        <v>0.45750023000000001</v>
      </c>
      <c r="AS1948" s="7" t="s">
        <v>192</v>
      </c>
      <c r="AT1948">
        <v>0.49862841600000002</v>
      </c>
      <c r="AU1948" t="str">
        <f t="shared" si="90"/>
        <v>Liberian</v>
      </c>
      <c r="AV1948" t="str">
        <f t="shared" si="91"/>
        <v>German</v>
      </c>
      <c r="AX1948" t="s">
        <v>12237</v>
      </c>
      <c r="AY1948" t="b">
        <v>0</v>
      </c>
    </row>
    <row r="1949" spans="1:51">
      <c r="A1949" s="7" t="s">
        <v>6579</v>
      </c>
      <c r="B1949" s="7" t="s">
        <v>47</v>
      </c>
      <c r="C1949" s="7">
        <v>958</v>
      </c>
      <c r="D1949" s="7">
        <v>1107</v>
      </c>
      <c r="E1949" s="7" t="s">
        <v>6580</v>
      </c>
      <c r="F1949" s="7" t="s">
        <v>49</v>
      </c>
      <c r="G1949" s="7" t="s">
        <v>50</v>
      </c>
      <c r="H1949" s="7" t="s">
        <v>6579</v>
      </c>
      <c r="I1949" s="7">
        <v>16</v>
      </c>
      <c r="J1949" s="7"/>
      <c r="K1949" s="7" t="s">
        <v>6581</v>
      </c>
      <c r="L1949" s="7" t="s">
        <v>6582</v>
      </c>
      <c r="M1949" s="7" t="s">
        <v>6583</v>
      </c>
      <c r="N1949" s="7" t="s">
        <v>155</v>
      </c>
      <c r="O1949" s="7"/>
      <c r="P1949" s="7"/>
      <c r="Q1949" s="7" t="s">
        <v>155</v>
      </c>
      <c r="R1949" s="7" t="s">
        <v>441</v>
      </c>
      <c r="S1949" s="7" t="s">
        <v>69</v>
      </c>
      <c r="T1949" s="7" t="s">
        <v>85</v>
      </c>
      <c r="U1949" s="7" t="s">
        <v>85</v>
      </c>
      <c r="V1949" s="7" t="s">
        <v>175</v>
      </c>
      <c r="W1949" s="7" t="s">
        <v>57</v>
      </c>
      <c r="X1949" s="7" t="s">
        <v>57</v>
      </c>
      <c r="Y1949" s="7"/>
      <c r="Z1949" s="7" t="s">
        <v>57</v>
      </c>
      <c r="AA1949" s="7" t="s">
        <v>57</v>
      </c>
      <c r="AB1949" s="7" t="s">
        <v>57</v>
      </c>
      <c r="AC1949" s="7" t="s">
        <v>57</v>
      </c>
      <c r="AD1949" s="7"/>
      <c r="AE1949" s="7"/>
      <c r="AF1949" s="7" t="s">
        <v>58</v>
      </c>
      <c r="AG1949" s="7">
        <v>175</v>
      </c>
      <c r="AH1949" s="7" t="s">
        <v>114</v>
      </c>
      <c r="AI1949" s="7" t="s">
        <v>115</v>
      </c>
      <c r="AJ1949" s="7"/>
      <c r="AK1949" s="7"/>
      <c r="AL1949" s="7"/>
      <c r="AM1949" s="7"/>
      <c r="AN1949" s="7"/>
      <c r="AO1949" s="7" t="s">
        <v>2931</v>
      </c>
      <c r="AP1949" s="7" t="s">
        <v>2932</v>
      </c>
      <c r="AQ1949" s="7">
        <v>0.47675319999999999</v>
      </c>
      <c r="AR1949" s="7">
        <v>0.71610998000000003</v>
      </c>
      <c r="AS1949" s="7"/>
      <c r="AT1949" s="5">
        <v>0.70985847800000001</v>
      </c>
      <c r="AU1949" s="5" t="str">
        <f t="shared" si="90"/>
        <v>Liberian</v>
      </c>
      <c r="AV1949" s="5" t="str">
        <f t="shared" si="91"/>
        <v>German</v>
      </c>
      <c r="AW1949" s="5"/>
      <c r="AX1949" t="s">
        <v>12297</v>
      </c>
      <c r="AY1949" t="b">
        <v>0</v>
      </c>
    </row>
    <row r="1950" spans="1:51">
      <c r="A1950" s="9" t="s">
        <v>12085</v>
      </c>
      <c r="B1950" s="9" t="s">
        <v>47</v>
      </c>
      <c r="C1950" s="9">
        <v>964</v>
      </c>
      <c r="D1950" s="9">
        <v>2053</v>
      </c>
      <c r="E1950" s="9" t="s">
        <v>12086</v>
      </c>
      <c r="F1950" s="9" t="s">
        <v>49</v>
      </c>
      <c r="G1950" s="9" t="s">
        <v>50</v>
      </c>
      <c r="H1950" s="9" t="s">
        <v>12085</v>
      </c>
      <c r="I1950" s="9">
        <v>12</v>
      </c>
      <c r="J1950" s="9"/>
      <c r="K1950" s="9" t="s">
        <v>12087</v>
      </c>
      <c r="L1950" s="9" t="s">
        <v>12088</v>
      </c>
      <c r="M1950" s="9" t="s">
        <v>12089</v>
      </c>
      <c r="N1950" s="9"/>
      <c r="O1950" s="9" t="s">
        <v>155</v>
      </c>
      <c r="P1950" s="9"/>
      <c r="Q1950" s="9" t="s">
        <v>155</v>
      </c>
      <c r="R1950" s="9" t="s">
        <v>441</v>
      </c>
      <c r="S1950" s="9" t="s">
        <v>155</v>
      </c>
      <c r="T1950" s="9" t="s">
        <v>155</v>
      </c>
      <c r="U1950" s="9" t="s">
        <v>155</v>
      </c>
      <c r="V1950" s="9" t="s">
        <v>175</v>
      </c>
      <c r="W1950" s="9" t="s">
        <v>57</v>
      </c>
      <c r="X1950" s="9"/>
      <c r="Y1950" s="9" t="s">
        <v>57</v>
      </c>
      <c r="Z1950" s="9" t="s">
        <v>57</v>
      </c>
      <c r="AA1950" s="9" t="s">
        <v>57</v>
      </c>
      <c r="AB1950" s="9" t="s">
        <v>57</v>
      </c>
      <c r="AC1950" s="9" t="s">
        <v>57</v>
      </c>
      <c r="AD1950" s="9"/>
      <c r="AE1950" s="9"/>
      <c r="AF1950" s="9" t="s">
        <v>58</v>
      </c>
      <c r="AG1950" s="9">
        <v>7</v>
      </c>
      <c r="AH1950" s="9" t="s">
        <v>3501</v>
      </c>
      <c r="AI1950" s="9" t="s">
        <v>209</v>
      </c>
      <c r="AJ1950" s="9" t="s">
        <v>269</v>
      </c>
      <c r="AK1950" s="9"/>
      <c r="AL1950" s="9"/>
      <c r="AM1950" s="9"/>
      <c r="AN1950" s="9"/>
      <c r="AO1950" s="9" t="s">
        <v>12044</v>
      </c>
      <c r="AP1950" s="9" t="s">
        <v>12045</v>
      </c>
      <c r="AQ1950" s="9">
        <v>0.36109397999999998</v>
      </c>
      <c r="AR1950" s="9">
        <v>0.39737227000000003</v>
      </c>
      <c r="AS1950" s="9"/>
      <c r="AT1950" s="9">
        <v>0.64990518399999997</v>
      </c>
      <c r="AU1950" s="9" t="str">
        <f t="shared" si="90"/>
        <v>Liberian</v>
      </c>
      <c r="AV1950" s="9" t="str">
        <f t="shared" si="91"/>
        <v>German</v>
      </c>
      <c r="AW1950" s="9"/>
      <c r="AX1950" s="9" t="b">
        <v>0</v>
      </c>
      <c r="AY1950" s="9" t="b">
        <v>0</v>
      </c>
    </row>
    <row r="1951" spans="1:51">
      <c r="A1951" t="s">
        <v>2230</v>
      </c>
      <c r="B1951" t="s">
        <v>47</v>
      </c>
      <c r="C1951">
        <v>953</v>
      </c>
      <c r="D1951">
        <v>369</v>
      </c>
      <c r="E1951" t="s">
        <v>2231</v>
      </c>
      <c r="F1951" t="s">
        <v>49</v>
      </c>
      <c r="G1951" t="s">
        <v>50</v>
      </c>
      <c r="H1951" t="s">
        <v>2230</v>
      </c>
      <c r="I1951">
        <v>14</v>
      </c>
      <c r="K1951" t="s">
        <v>2232</v>
      </c>
      <c r="L1951" t="s">
        <v>2233</v>
      </c>
      <c r="M1951" t="s">
        <v>2234</v>
      </c>
      <c r="N1951" t="s">
        <v>54</v>
      </c>
      <c r="Q1951" t="s">
        <v>54</v>
      </c>
      <c r="R1951" t="s">
        <v>2235</v>
      </c>
      <c r="S1951" t="s">
        <v>2236</v>
      </c>
      <c r="T1951" t="s">
        <v>186</v>
      </c>
      <c r="U1951" t="s">
        <v>186</v>
      </c>
      <c r="AA1951" t="s">
        <v>88</v>
      </c>
      <c r="AB1951" t="s">
        <v>186</v>
      </c>
      <c r="AF1951" t="s">
        <v>58</v>
      </c>
      <c r="AG1951">
        <v>224</v>
      </c>
      <c r="AH1951" t="s">
        <v>2163</v>
      </c>
      <c r="AI1951" t="s">
        <v>60</v>
      </c>
      <c r="AJ1951" t="s">
        <v>2018</v>
      </c>
      <c r="AO1951" s="5" t="s">
        <v>9597</v>
      </c>
      <c r="AP1951" s="5" t="s">
        <v>128</v>
      </c>
      <c r="AQ1951" s="5">
        <v>0.45582661699999999</v>
      </c>
      <c r="AR1951" s="5">
        <v>0.57029734399999998</v>
      </c>
      <c r="AS1951" s="5"/>
      <c r="AT1951" s="5">
        <v>0.49839882899999999</v>
      </c>
      <c r="AU1951" s="5" t="str">
        <f t="shared" si="90"/>
        <v>MU</v>
      </c>
      <c r="AV1951" s="5" t="str">
        <f t="shared" si="91"/>
        <v>English</v>
      </c>
      <c r="AW1951" s="5"/>
      <c r="AX1951" s="5" t="s">
        <v>184</v>
      </c>
      <c r="AY1951" t="b">
        <v>0</v>
      </c>
    </row>
    <row r="1952" spans="1:51">
      <c r="A1952" t="s">
        <v>4579</v>
      </c>
      <c r="B1952" t="s">
        <v>47</v>
      </c>
      <c r="C1952">
        <v>955</v>
      </c>
      <c r="D1952">
        <v>765</v>
      </c>
      <c r="E1952" t="s">
        <v>4580</v>
      </c>
      <c r="F1952" t="s">
        <v>49</v>
      </c>
      <c r="G1952" t="s">
        <v>50</v>
      </c>
      <c r="H1952" t="s">
        <v>4579</v>
      </c>
      <c r="I1952">
        <v>15</v>
      </c>
      <c r="K1952" t="s">
        <v>4581</v>
      </c>
      <c r="L1952" t="s">
        <v>4582</v>
      </c>
      <c r="M1952" t="s">
        <v>4583</v>
      </c>
      <c r="N1952" t="s">
        <v>112</v>
      </c>
      <c r="Q1952" t="s">
        <v>112</v>
      </c>
      <c r="R1952" t="s">
        <v>2645</v>
      </c>
      <c r="S1952" t="s">
        <v>69</v>
      </c>
      <c r="T1952" t="s">
        <v>85</v>
      </c>
      <c r="U1952" t="s">
        <v>85</v>
      </c>
      <c r="V1952" t="s">
        <v>493</v>
      </c>
      <c r="W1952" t="s">
        <v>88</v>
      </c>
      <c r="X1952" t="s">
        <v>88</v>
      </c>
      <c r="Z1952" t="s">
        <v>88</v>
      </c>
      <c r="AA1952" t="s">
        <v>88</v>
      </c>
      <c r="AB1952" t="s">
        <v>88</v>
      </c>
      <c r="AC1952" t="s">
        <v>88</v>
      </c>
      <c r="AF1952" t="s">
        <v>58</v>
      </c>
      <c r="AG1952">
        <v>105</v>
      </c>
      <c r="AH1952" t="s">
        <v>225</v>
      </c>
      <c r="AI1952" t="s">
        <v>226</v>
      </c>
      <c r="AJ1952" t="s">
        <v>91</v>
      </c>
      <c r="AO1952" s="5" t="s">
        <v>5724</v>
      </c>
      <c r="AP1952" s="5" t="s">
        <v>159</v>
      </c>
      <c r="AQ1952" s="5">
        <v>0.48350768599999999</v>
      </c>
      <c r="AR1952" s="5">
        <v>0.48915476099999999</v>
      </c>
      <c r="AS1952" s="5"/>
      <c r="AT1952" s="5">
        <v>0.43984906499999998</v>
      </c>
      <c r="AU1952" s="5" t="str">
        <f t="shared" si="90"/>
        <v>Slovakian</v>
      </c>
      <c r="AV1952" s="5" t="str">
        <f t="shared" si="91"/>
        <v>French</v>
      </c>
      <c r="AW1952" s="5"/>
      <c r="AX1952" s="5" t="s">
        <v>12242</v>
      </c>
      <c r="AY1952" t="b">
        <v>0</v>
      </c>
    </row>
    <row r="1953" spans="1:51">
      <c r="A1953" t="s">
        <v>4579</v>
      </c>
      <c r="B1953" t="s">
        <v>47</v>
      </c>
      <c r="C1953">
        <v>955</v>
      </c>
      <c r="D1953">
        <v>766</v>
      </c>
      <c r="E1953" t="s">
        <v>4586</v>
      </c>
      <c r="F1953" t="s">
        <v>49</v>
      </c>
      <c r="G1953" t="s">
        <v>50</v>
      </c>
      <c r="H1953" t="s">
        <v>4579</v>
      </c>
      <c r="I1953">
        <v>15</v>
      </c>
      <c r="K1953" t="s">
        <v>4581</v>
      </c>
      <c r="L1953" t="s">
        <v>4587</v>
      </c>
      <c r="M1953" t="s">
        <v>4583</v>
      </c>
      <c r="N1953" t="s">
        <v>112</v>
      </c>
      <c r="Q1953" t="s">
        <v>112</v>
      </c>
      <c r="R1953" t="s">
        <v>2645</v>
      </c>
      <c r="S1953" t="s">
        <v>69</v>
      </c>
      <c r="T1953" t="s">
        <v>85</v>
      </c>
      <c r="U1953" t="s">
        <v>85</v>
      </c>
      <c r="V1953" t="s">
        <v>493</v>
      </c>
      <c r="W1953" t="s">
        <v>88</v>
      </c>
      <c r="X1953" t="s">
        <v>88</v>
      </c>
      <c r="Z1953" t="s">
        <v>88</v>
      </c>
      <c r="AA1953" t="s">
        <v>88</v>
      </c>
      <c r="AB1953" t="s">
        <v>88</v>
      </c>
      <c r="AC1953" t="s">
        <v>88</v>
      </c>
      <c r="AF1953" t="s">
        <v>58</v>
      </c>
      <c r="AG1953">
        <v>112</v>
      </c>
      <c r="AH1953" t="s">
        <v>308</v>
      </c>
      <c r="AI1953" t="s">
        <v>309</v>
      </c>
      <c r="AJ1953" t="s">
        <v>91</v>
      </c>
      <c r="AO1953" s="5" t="s">
        <v>5724</v>
      </c>
      <c r="AP1953" s="5" t="s">
        <v>1226</v>
      </c>
      <c r="AQ1953" s="5">
        <v>0.81735328200000001</v>
      </c>
      <c r="AR1953" s="5">
        <v>0.85606146299999997</v>
      </c>
      <c r="AS1953" s="5"/>
      <c r="AT1953" s="5">
        <v>0.70226597099999999</v>
      </c>
      <c r="AU1953" s="5" t="str">
        <f t="shared" si="90"/>
        <v>Slovakian</v>
      </c>
      <c r="AV1953" s="5" t="str">
        <f t="shared" si="91"/>
        <v>French</v>
      </c>
      <c r="AW1953" s="5"/>
      <c r="AX1953" s="5"/>
      <c r="AY1953" t="b">
        <v>0</v>
      </c>
    </row>
    <row r="1954" spans="1:51">
      <c r="A1954" s="7" t="s">
        <v>8819</v>
      </c>
      <c r="B1954" s="7" t="s">
        <v>47</v>
      </c>
      <c r="C1954" s="7">
        <v>960</v>
      </c>
      <c r="D1954" s="7">
        <v>1491</v>
      </c>
      <c r="E1954" s="7" t="s">
        <v>8820</v>
      </c>
      <c r="F1954" s="7" t="s">
        <v>49</v>
      </c>
      <c r="G1954" s="7" t="s">
        <v>50</v>
      </c>
      <c r="H1954" s="7" t="s">
        <v>8819</v>
      </c>
      <c r="I1954" s="7">
        <v>14</v>
      </c>
      <c r="J1954" s="7"/>
      <c r="K1954" s="7" t="s">
        <v>8821</v>
      </c>
      <c r="L1954" s="7" t="s">
        <v>8822</v>
      </c>
      <c r="M1954" s="7" t="s">
        <v>8823</v>
      </c>
      <c r="N1954" s="7" t="s">
        <v>165</v>
      </c>
      <c r="O1954" s="7"/>
      <c r="P1954" s="7"/>
      <c r="Q1954" s="7" t="s">
        <v>165</v>
      </c>
      <c r="R1954" s="7" t="s">
        <v>2645</v>
      </c>
      <c r="S1954" s="7" t="s">
        <v>83</v>
      </c>
      <c r="T1954" s="7" t="s">
        <v>85</v>
      </c>
      <c r="U1954" s="7" t="s">
        <v>85</v>
      </c>
      <c r="V1954" s="7" t="s">
        <v>493</v>
      </c>
      <c r="W1954" s="7" t="s">
        <v>88</v>
      </c>
      <c r="X1954" s="7"/>
      <c r="Y1954" s="7" t="s">
        <v>88</v>
      </c>
      <c r="Z1954" s="7" t="s">
        <v>88</v>
      </c>
      <c r="AA1954" s="7" t="s">
        <v>88</v>
      </c>
      <c r="AB1954" s="7" t="s">
        <v>88</v>
      </c>
      <c r="AC1954" s="7" t="s">
        <v>88</v>
      </c>
      <c r="AD1954" s="7"/>
      <c r="AE1954" s="7"/>
      <c r="AF1954" s="7" t="s">
        <v>58</v>
      </c>
      <c r="AG1954" s="7">
        <v>38</v>
      </c>
      <c r="AH1954" s="7" t="s">
        <v>1472</v>
      </c>
      <c r="AI1954" s="7" t="s">
        <v>60</v>
      </c>
      <c r="AJ1954" s="7" t="s">
        <v>1473</v>
      </c>
      <c r="AK1954" s="7"/>
      <c r="AL1954" s="7"/>
      <c r="AM1954" s="7"/>
      <c r="AN1954" s="7"/>
      <c r="AO1954" s="7" t="s">
        <v>6493</v>
      </c>
      <c r="AP1954" s="7" t="s">
        <v>1417</v>
      </c>
      <c r="AQ1954" s="7">
        <v>0.37396867</v>
      </c>
      <c r="AR1954" s="7">
        <v>0.53193592999999995</v>
      </c>
      <c r="AS1954" s="7"/>
      <c r="AT1954">
        <v>0.56944085</v>
      </c>
      <c r="AU1954" t="str">
        <f t="shared" si="90"/>
        <v>Slovakian</v>
      </c>
      <c r="AV1954" t="str">
        <f t="shared" si="91"/>
        <v>Italian</v>
      </c>
      <c r="AX1954" t="s">
        <v>12253</v>
      </c>
      <c r="AY1954" t="b">
        <v>0</v>
      </c>
    </row>
    <row r="1955" spans="1:51">
      <c r="A1955" s="5" t="s">
        <v>5719</v>
      </c>
      <c r="B1955" s="5" t="s">
        <v>47</v>
      </c>
      <c r="C1955" s="5">
        <v>957</v>
      </c>
      <c r="D1955" s="5">
        <v>963</v>
      </c>
      <c r="E1955" s="5" t="s">
        <v>5720</v>
      </c>
      <c r="F1955" s="5" t="s">
        <v>49</v>
      </c>
      <c r="G1955" s="5" t="s">
        <v>50</v>
      </c>
      <c r="H1955" s="5" t="s">
        <v>5719</v>
      </c>
      <c r="I1955" s="5">
        <v>15</v>
      </c>
      <c r="J1955" s="5"/>
      <c r="K1955" s="5" t="s">
        <v>5721</v>
      </c>
      <c r="L1955" s="5" t="s">
        <v>5722</v>
      </c>
      <c r="M1955" s="5" t="s">
        <v>5723</v>
      </c>
      <c r="N1955" s="5" t="s">
        <v>69</v>
      </c>
      <c r="O1955" s="5"/>
      <c r="P1955" s="5"/>
      <c r="Q1955" s="5" t="s">
        <v>69</v>
      </c>
      <c r="R1955" s="5" t="s">
        <v>100</v>
      </c>
      <c r="S1955" s="5" t="s">
        <v>54</v>
      </c>
      <c r="T1955" s="5" t="s">
        <v>85</v>
      </c>
      <c r="U1955" s="5" t="s">
        <v>85</v>
      </c>
      <c r="V1955" s="5" t="s">
        <v>101</v>
      </c>
      <c r="W1955" s="5" t="s">
        <v>57</v>
      </c>
      <c r="X1955" s="5" t="s">
        <v>57</v>
      </c>
      <c r="Y1955" s="5"/>
      <c r="Z1955" s="5" t="s">
        <v>57</v>
      </c>
      <c r="AA1955" s="5" t="s">
        <v>57</v>
      </c>
      <c r="AB1955" s="5" t="s">
        <v>57</v>
      </c>
      <c r="AC1955" s="5" t="s">
        <v>57</v>
      </c>
      <c r="AD1955" s="5"/>
      <c r="AE1955" s="5"/>
      <c r="AF1955" s="5" t="s">
        <v>58</v>
      </c>
      <c r="AG1955" s="5">
        <v>665</v>
      </c>
      <c r="AH1955" s="5" t="s">
        <v>414</v>
      </c>
      <c r="AI1955" s="5" t="s">
        <v>415</v>
      </c>
      <c r="AJ1955" s="5" t="s">
        <v>91</v>
      </c>
      <c r="AK1955" s="5"/>
      <c r="AL1955" s="5"/>
      <c r="AM1955" s="5"/>
      <c r="AN1955" s="5"/>
      <c r="AO1955" s="5" t="s">
        <v>5724</v>
      </c>
      <c r="AP1955" s="5" t="s">
        <v>261</v>
      </c>
      <c r="AQ1955" s="5">
        <v>0.79633516500000001</v>
      </c>
      <c r="AR1955" s="5">
        <v>0.81935185099999996</v>
      </c>
      <c r="AS1955" s="5"/>
      <c r="AT1955" s="5">
        <v>0.55021034000000002</v>
      </c>
      <c r="AU1955" s="5" t="str">
        <f t="shared" si="90"/>
        <v>South Africa</v>
      </c>
      <c r="AV1955" s="5" t="str">
        <f t="shared" si="91"/>
        <v>Jewish</v>
      </c>
      <c r="AW1955" s="5"/>
      <c r="AX1955" s="5"/>
      <c r="AY1955" t="b">
        <v>0</v>
      </c>
    </row>
    <row r="1956" spans="1:51">
      <c r="A1956" s="5" t="s">
        <v>5725</v>
      </c>
      <c r="B1956" s="5" t="s">
        <v>47</v>
      </c>
      <c r="C1956" s="5">
        <v>957</v>
      </c>
      <c r="D1956" s="5">
        <v>964</v>
      </c>
      <c r="E1956" s="5" t="s">
        <v>5726</v>
      </c>
      <c r="F1956" s="5" t="s">
        <v>49</v>
      </c>
      <c r="G1956" s="5" t="s">
        <v>50</v>
      </c>
      <c r="H1956" s="5" t="s">
        <v>5725</v>
      </c>
      <c r="I1956" s="5">
        <v>16</v>
      </c>
      <c r="J1956" s="5"/>
      <c r="K1956" s="5" t="s">
        <v>5727</v>
      </c>
      <c r="L1956" s="5" t="s">
        <v>5728</v>
      </c>
      <c r="M1956" s="5" t="s">
        <v>5729</v>
      </c>
      <c r="N1956" s="5" t="s">
        <v>69</v>
      </c>
      <c r="O1956" s="5"/>
      <c r="P1956" s="5"/>
      <c r="Q1956" s="5" t="s">
        <v>69</v>
      </c>
      <c r="R1956" s="5" t="s">
        <v>100</v>
      </c>
      <c r="S1956" s="5" t="s">
        <v>54</v>
      </c>
      <c r="T1956" s="5" t="s">
        <v>85</v>
      </c>
      <c r="U1956" s="5" t="s">
        <v>85</v>
      </c>
      <c r="V1956" s="5" t="s">
        <v>101</v>
      </c>
      <c r="W1956" s="5" t="s">
        <v>88</v>
      </c>
      <c r="X1956" s="5" t="s">
        <v>88</v>
      </c>
      <c r="Y1956" s="5"/>
      <c r="Z1956" s="5" t="s">
        <v>88</v>
      </c>
      <c r="AA1956" s="5" t="s">
        <v>88</v>
      </c>
      <c r="AB1956" s="5" t="s">
        <v>88</v>
      </c>
      <c r="AC1956" s="5" t="s">
        <v>88</v>
      </c>
      <c r="AD1956" s="5"/>
      <c r="AE1956" s="5"/>
      <c r="AF1956" s="5" t="s">
        <v>58</v>
      </c>
      <c r="AG1956" s="5">
        <v>199</v>
      </c>
      <c r="AH1956" s="5" t="s">
        <v>1073</v>
      </c>
      <c r="AI1956" s="5" t="s">
        <v>1074</v>
      </c>
      <c r="AJ1956" s="5"/>
      <c r="AK1956" s="5"/>
      <c r="AL1956" s="5"/>
      <c r="AM1956" s="5"/>
      <c r="AN1956" s="5"/>
      <c r="AO1956" s="5" t="s">
        <v>6778</v>
      </c>
      <c r="AP1956" s="5" t="s">
        <v>6779</v>
      </c>
      <c r="AQ1956" s="5">
        <v>0.50826296999999998</v>
      </c>
      <c r="AR1956" s="5">
        <v>0.56033711600000002</v>
      </c>
      <c r="AS1956" s="5"/>
      <c r="AT1956" s="5">
        <v>0.71022888399999995</v>
      </c>
      <c r="AU1956" s="5" t="str">
        <f t="shared" si="90"/>
        <v>South Africa</v>
      </c>
      <c r="AV1956" s="5" t="str">
        <f t="shared" si="91"/>
        <v>Jewish</v>
      </c>
      <c r="AW1956" s="5"/>
      <c r="AX1956" s="5" t="s">
        <v>1177</v>
      </c>
      <c r="AY1956" t="b">
        <v>0</v>
      </c>
    </row>
    <row r="1957" spans="1:51">
      <c r="A1957" s="5" t="s">
        <v>5735</v>
      </c>
      <c r="B1957" s="5" t="s">
        <v>47</v>
      </c>
      <c r="C1957" s="5">
        <v>957</v>
      </c>
      <c r="D1957" s="5">
        <v>966</v>
      </c>
      <c r="E1957" s="5" t="s">
        <v>5736</v>
      </c>
      <c r="F1957" s="5" t="s">
        <v>49</v>
      </c>
      <c r="G1957" s="5" t="s">
        <v>50</v>
      </c>
      <c r="H1957" s="5" t="s">
        <v>5735</v>
      </c>
      <c r="I1957" s="5">
        <v>15</v>
      </c>
      <c r="J1957" s="5"/>
      <c r="K1957" s="5" t="s">
        <v>5737</v>
      </c>
      <c r="L1957" s="5" t="s">
        <v>5738</v>
      </c>
      <c r="M1957" s="5" t="s">
        <v>5739</v>
      </c>
      <c r="N1957" s="5" t="s">
        <v>69</v>
      </c>
      <c r="O1957" s="5"/>
      <c r="P1957" s="5"/>
      <c r="Q1957" s="5" t="s">
        <v>69</v>
      </c>
      <c r="R1957" s="5" t="s">
        <v>100</v>
      </c>
      <c r="S1957" s="5" t="s">
        <v>54</v>
      </c>
      <c r="T1957" s="5" t="s">
        <v>85</v>
      </c>
      <c r="U1957" s="5" t="s">
        <v>85</v>
      </c>
      <c r="V1957" s="5" t="s">
        <v>101</v>
      </c>
      <c r="W1957" s="5" t="s">
        <v>88</v>
      </c>
      <c r="X1957" s="5" t="s">
        <v>88</v>
      </c>
      <c r="Y1957" s="5"/>
      <c r="Z1957" s="5" t="s">
        <v>88</v>
      </c>
      <c r="AA1957" s="5" t="s">
        <v>88</v>
      </c>
      <c r="AB1957" s="5" t="s">
        <v>88</v>
      </c>
      <c r="AC1957" s="5" t="s">
        <v>88</v>
      </c>
      <c r="AD1957" s="5"/>
      <c r="AE1957" s="5"/>
      <c r="AF1957" s="5" t="s">
        <v>58</v>
      </c>
      <c r="AG1957" s="5">
        <v>2</v>
      </c>
      <c r="AH1957" s="5" t="s">
        <v>442</v>
      </c>
      <c r="AI1957" s="5" t="s">
        <v>209</v>
      </c>
      <c r="AJ1957" s="5" t="s">
        <v>443</v>
      </c>
      <c r="AK1957" s="5"/>
      <c r="AL1957" s="5"/>
      <c r="AM1957" s="5"/>
      <c r="AN1957" s="5"/>
      <c r="AO1957" s="5" t="s">
        <v>10440</v>
      </c>
      <c r="AP1957" s="5" t="s">
        <v>159</v>
      </c>
      <c r="AQ1957" s="5">
        <v>0.48491299700000001</v>
      </c>
      <c r="AR1957" s="5">
        <v>0.57604477499999995</v>
      </c>
      <c r="AS1957" s="5"/>
      <c r="AT1957" s="5">
        <v>0.71394598200000003</v>
      </c>
      <c r="AU1957" s="5" t="str">
        <f t="shared" si="90"/>
        <v>South Africa</v>
      </c>
      <c r="AV1957" s="5" t="str">
        <f t="shared" si="91"/>
        <v>Jewish</v>
      </c>
      <c r="AW1957" s="5"/>
      <c r="AX1957" s="5" t="s">
        <v>12243</v>
      </c>
      <c r="AY1957" t="b">
        <v>0</v>
      </c>
    </row>
    <row r="1958" spans="1:51">
      <c r="A1958" s="7" t="s">
        <v>10881</v>
      </c>
      <c r="B1958" s="7" t="s">
        <v>47</v>
      </c>
      <c r="C1958" s="7">
        <v>962</v>
      </c>
      <c r="D1958" s="7">
        <v>1842</v>
      </c>
      <c r="E1958" s="7" t="s">
        <v>10882</v>
      </c>
      <c r="F1958" s="7" t="s">
        <v>49</v>
      </c>
      <c r="G1958" s="7" t="s">
        <v>50</v>
      </c>
      <c r="H1958" s="7" t="s">
        <v>10881</v>
      </c>
      <c r="I1958" s="7">
        <v>14</v>
      </c>
      <c r="J1958" s="7"/>
      <c r="K1958" s="7" t="s">
        <v>10883</v>
      </c>
      <c r="L1958" s="7" t="s">
        <v>10884</v>
      </c>
      <c r="M1958" s="7" t="s">
        <v>10885</v>
      </c>
      <c r="N1958" s="7"/>
      <c r="O1958" s="7"/>
      <c r="P1958" s="7" t="s">
        <v>232</v>
      </c>
      <c r="Q1958" s="7" t="s">
        <v>232</v>
      </c>
      <c r="R1958" s="7" t="s">
        <v>100</v>
      </c>
      <c r="S1958" s="7" t="s">
        <v>54</v>
      </c>
      <c r="T1958" s="7" t="s">
        <v>85</v>
      </c>
      <c r="U1958" s="7" t="s">
        <v>85</v>
      </c>
      <c r="V1958" s="7" t="s">
        <v>101</v>
      </c>
      <c r="W1958" s="7" t="s">
        <v>57</v>
      </c>
      <c r="X1958" s="7"/>
      <c r="Y1958" s="7" t="s">
        <v>57</v>
      </c>
      <c r="Z1958" s="7" t="s">
        <v>57</v>
      </c>
      <c r="AA1958" s="7" t="s">
        <v>57</v>
      </c>
      <c r="AB1958" s="7" t="s">
        <v>57</v>
      </c>
      <c r="AC1958" s="7" t="s">
        <v>57</v>
      </c>
      <c r="AD1958" s="7"/>
      <c r="AE1958" s="7"/>
      <c r="AF1958" s="7" t="s">
        <v>58</v>
      </c>
      <c r="AG1958" s="7">
        <v>772</v>
      </c>
      <c r="AH1958" s="7" t="s">
        <v>308</v>
      </c>
      <c r="AI1958" s="7" t="s">
        <v>309</v>
      </c>
      <c r="AJ1958" s="7" t="s">
        <v>91</v>
      </c>
      <c r="AK1958" s="7"/>
      <c r="AL1958" s="7"/>
      <c r="AM1958" s="7"/>
      <c r="AN1958" s="7"/>
      <c r="AO1958" s="7" t="s">
        <v>10132</v>
      </c>
      <c r="AP1958" s="7" t="s">
        <v>310</v>
      </c>
      <c r="AQ1958" s="7">
        <v>0.75667960999999995</v>
      </c>
      <c r="AR1958" s="7">
        <v>0.93344987000000001</v>
      </c>
      <c r="AS1958" s="7"/>
      <c r="AT1958" s="5">
        <v>0.84633929900000004</v>
      </c>
      <c r="AU1958" s="5" t="str">
        <f t="shared" si="90"/>
        <v>South Africa</v>
      </c>
      <c r="AV1958" s="5" t="str">
        <f t="shared" si="91"/>
        <v>Dutch</v>
      </c>
      <c r="AW1958" s="5"/>
      <c r="AX1958" s="5" t="s">
        <v>12271</v>
      </c>
      <c r="AY1958" t="b">
        <v>0</v>
      </c>
    </row>
    <row r="1959" spans="1:51">
      <c r="A1959" s="7" t="s">
        <v>10299</v>
      </c>
      <c r="B1959" s="7" t="s">
        <v>47</v>
      </c>
      <c r="C1959" s="7">
        <v>962</v>
      </c>
      <c r="D1959" s="7">
        <v>1744</v>
      </c>
      <c r="E1959" s="7" t="s">
        <v>10300</v>
      </c>
      <c r="F1959" s="7" t="s">
        <v>49</v>
      </c>
      <c r="G1959" s="7" t="s">
        <v>50</v>
      </c>
      <c r="H1959" s="7" t="s">
        <v>10299</v>
      </c>
      <c r="I1959" s="7">
        <v>19</v>
      </c>
      <c r="J1959" s="7"/>
      <c r="K1959" s="7" t="s">
        <v>10301</v>
      </c>
      <c r="L1959" s="7" t="s">
        <v>10302</v>
      </c>
      <c r="M1959" s="7" t="s">
        <v>10303</v>
      </c>
      <c r="N1959" s="7" t="s">
        <v>155</v>
      </c>
      <c r="O1959" s="7"/>
      <c r="P1959" s="7"/>
      <c r="Q1959" s="7" t="s">
        <v>155</v>
      </c>
      <c r="R1959" s="7" t="s">
        <v>100</v>
      </c>
      <c r="S1959" s="7" t="s">
        <v>155</v>
      </c>
      <c r="T1959" s="7" t="s">
        <v>155</v>
      </c>
      <c r="U1959" s="7" t="s">
        <v>155</v>
      </c>
      <c r="V1959" s="7" t="s">
        <v>101</v>
      </c>
      <c r="W1959" s="7" t="s">
        <v>57</v>
      </c>
      <c r="X1959" s="7"/>
      <c r="Y1959" s="7" t="s">
        <v>57</v>
      </c>
      <c r="Z1959" s="7" t="s">
        <v>57</v>
      </c>
      <c r="AA1959" s="7" t="s">
        <v>57</v>
      </c>
      <c r="AB1959" s="7" t="s">
        <v>57</v>
      </c>
      <c r="AC1959" s="7" t="s">
        <v>57</v>
      </c>
      <c r="AD1959" s="7"/>
      <c r="AE1959" s="7"/>
      <c r="AF1959" s="7" t="s">
        <v>58</v>
      </c>
      <c r="AG1959" s="7">
        <v>1821</v>
      </c>
      <c r="AH1959" s="7" t="s">
        <v>217</v>
      </c>
      <c r="AI1959" s="7" t="s">
        <v>218</v>
      </c>
      <c r="AJ1959" s="7" t="s">
        <v>91</v>
      </c>
      <c r="AK1959" s="7"/>
      <c r="AL1959" s="7"/>
      <c r="AM1959" s="7"/>
      <c r="AN1959" s="7"/>
      <c r="AO1959" s="7" t="s">
        <v>9282</v>
      </c>
      <c r="AP1959" s="7" t="s">
        <v>63</v>
      </c>
      <c r="AQ1959" s="7">
        <v>0.49660483</v>
      </c>
      <c r="AR1959" s="7">
        <v>0.46425103000000001</v>
      </c>
      <c r="AS1959" s="7" t="s">
        <v>192</v>
      </c>
      <c r="AT1959" s="5">
        <v>0.86536549200000001</v>
      </c>
      <c r="AU1959" s="5" t="str">
        <f t="shared" si="90"/>
        <v>South Africa</v>
      </c>
      <c r="AV1959" s="5" t="str">
        <f t="shared" si="91"/>
        <v>German</v>
      </c>
      <c r="AW1959" s="5"/>
      <c r="AX1959" s="7" t="b">
        <v>0</v>
      </c>
      <c r="AY1959" t="b">
        <v>0</v>
      </c>
    </row>
    <row r="1960" spans="1:51">
      <c r="A1960" s="7" t="s">
        <v>7949</v>
      </c>
      <c r="B1960" s="7" t="s">
        <v>47</v>
      </c>
      <c r="C1960" s="7">
        <v>959</v>
      </c>
      <c r="D1960" s="7">
        <v>1333</v>
      </c>
      <c r="E1960" s="7" t="s">
        <v>7950</v>
      </c>
      <c r="F1960" s="7" t="s">
        <v>49</v>
      </c>
      <c r="G1960" s="7" t="s">
        <v>50</v>
      </c>
      <c r="H1960" s="7" t="s">
        <v>7949</v>
      </c>
      <c r="I1960" s="7">
        <v>16</v>
      </c>
      <c r="J1960" s="7"/>
      <c r="K1960" s="7" t="s">
        <v>7951</v>
      </c>
      <c r="L1960" s="7" t="s">
        <v>7952</v>
      </c>
      <c r="M1960" s="7" t="s">
        <v>7953</v>
      </c>
      <c r="N1960" s="7"/>
      <c r="O1960" s="7"/>
      <c r="P1960" s="7" t="s">
        <v>242</v>
      </c>
      <c r="Q1960" s="7" t="s">
        <v>242</v>
      </c>
      <c r="R1960" s="7" t="s">
        <v>100</v>
      </c>
      <c r="S1960" s="7" t="s">
        <v>54</v>
      </c>
      <c r="T1960" s="7" t="s">
        <v>85</v>
      </c>
      <c r="U1960" s="7" t="s">
        <v>85</v>
      </c>
      <c r="V1960" s="7" t="s">
        <v>101</v>
      </c>
      <c r="W1960" s="7"/>
      <c r="X1960" s="7"/>
      <c r="Y1960" s="7"/>
      <c r="Z1960" s="7"/>
      <c r="AA1960" s="7" t="s">
        <v>57</v>
      </c>
      <c r="AB1960" s="7" t="s">
        <v>85</v>
      </c>
      <c r="AC1960" s="7"/>
      <c r="AD1960" s="7"/>
      <c r="AE1960" s="7"/>
      <c r="AF1960" s="7" t="s">
        <v>58</v>
      </c>
      <c r="AG1960" s="7">
        <v>1215</v>
      </c>
      <c r="AH1960" s="7" t="s">
        <v>308</v>
      </c>
      <c r="AI1960" s="7" t="s">
        <v>309</v>
      </c>
      <c r="AJ1960" s="7" t="s">
        <v>91</v>
      </c>
      <c r="AK1960" s="7"/>
      <c r="AL1960" s="7"/>
      <c r="AM1960" s="7"/>
      <c r="AN1960" s="7"/>
      <c r="AO1960" s="7" t="s">
        <v>5100</v>
      </c>
      <c r="AP1960" s="7" t="s">
        <v>191</v>
      </c>
      <c r="AQ1960" s="7">
        <v>0.74219376999999997</v>
      </c>
      <c r="AR1960" s="7">
        <v>0.73440337</v>
      </c>
      <c r="AS1960" s="7" t="s">
        <v>192</v>
      </c>
      <c r="AT1960" s="5">
        <v>0.50719819700000002</v>
      </c>
      <c r="AU1960" s="5" t="str">
        <f t="shared" si="90"/>
        <v>South Africa</v>
      </c>
      <c r="AV1960" s="5" t="str">
        <f t="shared" si="91"/>
        <v>Scottish</v>
      </c>
      <c r="AW1960" s="5"/>
      <c r="AX1960" s="5" t="s">
        <v>155</v>
      </c>
      <c r="AY1960" t="b">
        <v>0</v>
      </c>
    </row>
    <row r="1961" spans="1:51">
      <c r="A1961" t="s">
        <v>982</v>
      </c>
      <c r="B1961" t="s">
        <v>47</v>
      </c>
      <c r="C1961">
        <v>952</v>
      </c>
      <c r="D1961">
        <v>192</v>
      </c>
      <c r="E1961" t="s">
        <v>983</v>
      </c>
      <c r="F1961" t="s">
        <v>49</v>
      </c>
      <c r="G1961" t="s">
        <v>50</v>
      </c>
      <c r="H1961" t="s">
        <v>982</v>
      </c>
      <c r="I1961">
        <v>16</v>
      </c>
      <c r="K1961" t="s">
        <v>984</v>
      </c>
      <c r="L1961" t="s">
        <v>985</v>
      </c>
      <c r="M1961" t="s">
        <v>986</v>
      </c>
      <c r="N1961" t="s">
        <v>165</v>
      </c>
      <c r="P1961" t="s">
        <v>165</v>
      </c>
      <c r="Q1961" t="s">
        <v>165</v>
      </c>
      <c r="R1961" t="s">
        <v>83</v>
      </c>
      <c r="S1961" t="s">
        <v>112</v>
      </c>
      <c r="T1961" t="s">
        <v>85</v>
      </c>
      <c r="U1961" t="s">
        <v>86</v>
      </c>
      <c r="V1961" t="s">
        <v>87</v>
      </c>
      <c r="W1961" t="s">
        <v>57</v>
      </c>
      <c r="X1961" t="s">
        <v>57</v>
      </c>
      <c r="Z1961" t="s">
        <v>57</v>
      </c>
      <c r="AA1961" t="s">
        <v>57</v>
      </c>
      <c r="AB1961" t="s">
        <v>57</v>
      </c>
      <c r="AC1961" t="s">
        <v>57</v>
      </c>
      <c r="AF1961" t="s">
        <v>58</v>
      </c>
      <c r="AG1961">
        <v>206</v>
      </c>
      <c r="AH1961" t="s">
        <v>166</v>
      </c>
      <c r="AI1961" t="s">
        <v>167</v>
      </c>
      <c r="AO1961" t="s">
        <v>6545</v>
      </c>
      <c r="AP1961" t="s">
        <v>2368</v>
      </c>
      <c r="AQ1961">
        <v>0.50726112899999998</v>
      </c>
      <c r="AR1961">
        <v>0.64474333900000003</v>
      </c>
      <c r="AT1961" s="5">
        <v>0.44320801500000001</v>
      </c>
      <c r="AU1961" s="5" t="str">
        <f t="shared" si="90"/>
        <v>Spanish</v>
      </c>
      <c r="AV1961" s="5" t="str">
        <f t="shared" si="91"/>
        <v>Italian</v>
      </c>
      <c r="AW1961" s="5"/>
      <c r="AX1961" s="5" t="s">
        <v>1177</v>
      </c>
      <c r="AY1961" t="b">
        <v>0</v>
      </c>
    </row>
    <row r="1962" spans="1:51">
      <c r="A1962" t="s">
        <v>1972</v>
      </c>
      <c r="B1962" t="s">
        <v>47</v>
      </c>
      <c r="C1962">
        <v>953</v>
      </c>
      <c r="D1962">
        <v>332</v>
      </c>
      <c r="E1962" t="s">
        <v>1973</v>
      </c>
      <c r="F1962" t="s">
        <v>49</v>
      </c>
      <c r="G1962" t="s">
        <v>50</v>
      </c>
      <c r="H1962" t="s">
        <v>1972</v>
      </c>
      <c r="I1962">
        <v>17</v>
      </c>
      <c r="K1962" t="s">
        <v>1974</v>
      </c>
      <c r="L1962" t="s">
        <v>1975</v>
      </c>
      <c r="M1962" t="s">
        <v>1976</v>
      </c>
      <c r="P1962" t="s">
        <v>242</v>
      </c>
      <c r="Q1962" t="s">
        <v>242</v>
      </c>
      <c r="R1962" t="s">
        <v>83</v>
      </c>
      <c r="S1962" t="s">
        <v>165</v>
      </c>
      <c r="T1962" t="s">
        <v>186</v>
      </c>
      <c r="U1962" t="s">
        <v>186</v>
      </c>
      <c r="V1962" t="s">
        <v>87</v>
      </c>
      <c r="W1962" t="s">
        <v>57</v>
      </c>
      <c r="X1962" t="s">
        <v>57</v>
      </c>
      <c r="Z1962" t="s">
        <v>57</v>
      </c>
      <c r="AA1962" t="s">
        <v>57</v>
      </c>
      <c r="AB1962" t="s">
        <v>57</v>
      </c>
      <c r="AC1962" t="s">
        <v>57</v>
      </c>
      <c r="AF1962" t="s">
        <v>58</v>
      </c>
      <c r="AG1962">
        <v>219</v>
      </c>
      <c r="AH1962" t="s">
        <v>672</v>
      </c>
      <c r="AI1962" t="s">
        <v>673</v>
      </c>
      <c r="AO1962" t="s">
        <v>6001</v>
      </c>
      <c r="AP1962" t="s">
        <v>5671</v>
      </c>
      <c r="AQ1962">
        <v>0.66155777900000001</v>
      </c>
      <c r="AR1962">
        <v>0.68006571000000005</v>
      </c>
      <c r="AT1962" s="5">
        <v>0.46034459900000002</v>
      </c>
      <c r="AU1962" s="5" t="str">
        <f t="shared" si="90"/>
        <v>Spanish</v>
      </c>
      <c r="AV1962" s="5" t="str">
        <f t="shared" si="91"/>
        <v>Scottish</v>
      </c>
      <c r="AW1962" s="5"/>
      <c r="AX1962" s="5" t="b">
        <v>0</v>
      </c>
      <c r="AY1962" t="b">
        <v>0</v>
      </c>
    </row>
    <row r="1963" spans="1:51">
      <c r="A1963" t="s">
        <v>776</v>
      </c>
      <c r="B1963" t="s">
        <v>47</v>
      </c>
      <c r="C1963">
        <v>952</v>
      </c>
      <c r="D1963">
        <v>162</v>
      </c>
      <c r="E1963" t="s">
        <v>777</v>
      </c>
      <c r="F1963" t="s">
        <v>49</v>
      </c>
      <c r="G1963" t="s">
        <v>50</v>
      </c>
      <c r="H1963" t="s">
        <v>776</v>
      </c>
      <c r="I1963">
        <v>16</v>
      </c>
      <c r="K1963" t="s">
        <v>778</v>
      </c>
      <c r="L1963" t="s">
        <v>779</v>
      </c>
      <c r="M1963" t="s">
        <v>780</v>
      </c>
      <c r="N1963" t="s">
        <v>781</v>
      </c>
      <c r="P1963" t="s">
        <v>155</v>
      </c>
      <c r="Q1963" t="s">
        <v>781</v>
      </c>
      <c r="R1963" t="s">
        <v>83</v>
      </c>
      <c r="S1963" t="s">
        <v>112</v>
      </c>
      <c r="T1963" t="s">
        <v>85</v>
      </c>
      <c r="U1963" t="s">
        <v>86</v>
      </c>
      <c r="V1963" t="s">
        <v>87</v>
      </c>
      <c r="W1963" t="s">
        <v>57</v>
      </c>
      <c r="X1963" t="s">
        <v>57</v>
      </c>
      <c r="Z1963" t="s">
        <v>57</v>
      </c>
      <c r="AA1963" t="s">
        <v>57</v>
      </c>
      <c r="AB1963" t="s">
        <v>57</v>
      </c>
      <c r="AC1963" t="s">
        <v>57</v>
      </c>
      <c r="AF1963" t="s">
        <v>58</v>
      </c>
      <c r="AG1963">
        <v>76</v>
      </c>
      <c r="AH1963" t="s">
        <v>316</v>
      </c>
      <c r="AI1963" t="s">
        <v>209</v>
      </c>
      <c r="AJ1963" t="s">
        <v>317</v>
      </c>
      <c r="AO1963" t="s">
        <v>362</v>
      </c>
      <c r="AP1963" t="s">
        <v>2349</v>
      </c>
      <c r="AQ1963">
        <v>0.63315350299999995</v>
      </c>
      <c r="AR1963">
        <v>0.73107815300000001</v>
      </c>
      <c r="AT1963" s="5">
        <v>0.50023753699999995</v>
      </c>
      <c r="AU1963" s="5" t="str">
        <f t="shared" si="90"/>
        <v>Spanish</v>
      </c>
      <c r="AV1963" s="5" t="str">
        <f t="shared" si="91"/>
        <v>Finnish</v>
      </c>
      <c r="AW1963" s="5"/>
      <c r="AX1963" s="5" t="s">
        <v>12245</v>
      </c>
      <c r="AY1963" t="b">
        <v>0</v>
      </c>
    </row>
    <row r="1964" spans="1:51">
      <c r="A1964" t="s">
        <v>3822</v>
      </c>
      <c r="B1964" t="s">
        <v>47</v>
      </c>
      <c r="C1964">
        <v>955</v>
      </c>
      <c r="D1964">
        <v>640</v>
      </c>
      <c r="E1964" t="s">
        <v>3823</v>
      </c>
      <c r="F1964" t="s">
        <v>49</v>
      </c>
      <c r="G1964" t="s">
        <v>50</v>
      </c>
      <c r="H1964" t="s">
        <v>3822</v>
      </c>
      <c r="I1964">
        <v>15</v>
      </c>
      <c r="K1964" t="s">
        <v>3824</v>
      </c>
      <c r="L1964" t="s">
        <v>3825</v>
      </c>
      <c r="M1964" t="s">
        <v>3826</v>
      </c>
      <c r="N1964" t="s">
        <v>55</v>
      </c>
      <c r="Q1964" t="s">
        <v>55</v>
      </c>
      <c r="R1964" t="s">
        <v>83</v>
      </c>
      <c r="S1964" t="s">
        <v>1114</v>
      </c>
      <c r="T1964" t="s">
        <v>85</v>
      </c>
      <c r="U1964" t="s">
        <v>85</v>
      </c>
      <c r="V1964" t="s">
        <v>87</v>
      </c>
      <c r="W1964" t="s">
        <v>57</v>
      </c>
      <c r="X1964" t="s">
        <v>57</v>
      </c>
      <c r="Z1964" t="s">
        <v>57</v>
      </c>
      <c r="AA1964" t="s">
        <v>57</v>
      </c>
      <c r="AB1964" t="s">
        <v>57</v>
      </c>
      <c r="AC1964" t="s">
        <v>57</v>
      </c>
      <c r="AF1964" t="s">
        <v>58</v>
      </c>
      <c r="AG1964">
        <v>280</v>
      </c>
      <c r="AH1964" t="s">
        <v>896</v>
      </c>
      <c r="AI1964" t="s">
        <v>897</v>
      </c>
      <c r="AO1964" s="5" t="s">
        <v>6983</v>
      </c>
      <c r="AP1964" s="5" t="s">
        <v>875</v>
      </c>
      <c r="AQ1964" s="5">
        <v>0.64867086100000004</v>
      </c>
      <c r="AR1964" s="5">
        <v>0.83043925799999996</v>
      </c>
      <c r="AS1964" s="5"/>
      <c r="AT1964" s="5">
        <v>0.486041846</v>
      </c>
      <c r="AU1964" s="5" t="str">
        <f t="shared" si="90"/>
        <v>Spanish</v>
      </c>
      <c r="AV1964" s="5" t="str">
        <f t="shared" si="91"/>
        <v>Irish</v>
      </c>
      <c r="AW1964" s="5"/>
      <c r="AX1964" s="5" t="s">
        <v>10549</v>
      </c>
      <c r="AY1964" t="b">
        <v>0</v>
      </c>
    </row>
    <row r="1965" spans="1:51">
      <c r="A1965" t="s">
        <v>2029</v>
      </c>
      <c r="B1965" t="s">
        <v>47</v>
      </c>
      <c r="C1965">
        <v>953</v>
      </c>
      <c r="D1965">
        <v>340</v>
      </c>
      <c r="E1965" t="s">
        <v>2030</v>
      </c>
      <c r="F1965" t="s">
        <v>49</v>
      </c>
      <c r="G1965" t="s">
        <v>50</v>
      </c>
      <c r="H1965" t="s">
        <v>2029</v>
      </c>
      <c r="I1965">
        <v>18</v>
      </c>
      <c r="K1965" t="s">
        <v>2031</v>
      </c>
      <c r="L1965" t="s">
        <v>2032</v>
      </c>
      <c r="M1965" t="s">
        <v>2033</v>
      </c>
      <c r="N1965" t="s">
        <v>165</v>
      </c>
      <c r="Q1965" t="s">
        <v>165</v>
      </c>
      <c r="R1965" t="s">
        <v>83</v>
      </c>
      <c r="S1965" t="s">
        <v>165</v>
      </c>
      <c r="T1965" t="s">
        <v>165</v>
      </c>
      <c r="U1965" t="s">
        <v>165</v>
      </c>
      <c r="V1965" t="s">
        <v>87</v>
      </c>
      <c r="W1965" t="s">
        <v>57</v>
      </c>
      <c r="X1965" t="s">
        <v>57</v>
      </c>
      <c r="Z1965" t="s">
        <v>57</v>
      </c>
      <c r="AA1965" t="s">
        <v>57</v>
      </c>
      <c r="AB1965" t="s">
        <v>57</v>
      </c>
      <c r="AC1965" t="s">
        <v>57</v>
      </c>
      <c r="AF1965" t="s">
        <v>58</v>
      </c>
      <c r="AG1965">
        <v>250</v>
      </c>
      <c r="AH1965" t="s">
        <v>573</v>
      </c>
      <c r="AI1965" t="s">
        <v>574</v>
      </c>
      <c r="AO1965" t="s">
        <v>10640</v>
      </c>
      <c r="AP1965" t="s">
        <v>8657</v>
      </c>
      <c r="AQ1965">
        <v>0.50781952200000002</v>
      </c>
      <c r="AR1965">
        <v>0.57455723999999997</v>
      </c>
      <c r="AT1965" s="5">
        <v>0.50611413199999999</v>
      </c>
      <c r="AU1965" s="5" t="str">
        <f t="shared" ref="AU1965:AU1990" si="92">IF(AT1965,R1965)</f>
        <v>Spanish</v>
      </c>
      <c r="AV1965" s="5" t="str">
        <f t="shared" si="91"/>
        <v>Italian</v>
      </c>
      <c r="AW1965" s="5"/>
      <c r="AX1965" s="5" t="s">
        <v>1177</v>
      </c>
      <c r="AY1965" t="b">
        <v>0</v>
      </c>
    </row>
    <row r="1966" spans="1:51">
      <c r="A1966" s="7" t="s">
        <v>5621</v>
      </c>
      <c r="B1966" s="7" t="s">
        <v>47</v>
      </c>
      <c r="C1966" s="7">
        <v>957</v>
      </c>
      <c r="D1966" s="7">
        <v>946</v>
      </c>
      <c r="E1966" s="7" t="s">
        <v>5622</v>
      </c>
      <c r="F1966" s="7" t="s">
        <v>49</v>
      </c>
      <c r="G1966" s="7" t="s">
        <v>50</v>
      </c>
      <c r="H1966" s="7" t="s">
        <v>5621</v>
      </c>
      <c r="I1966" s="7">
        <v>13</v>
      </c>
      <c r="J1966" s="7"/>
      <c r="K1966" s="7" t="s">
        <v>5623</v>
      </c>
      <c r="L1966" s="7" t="s">
        <v>5624</v>
      </c>
      <c r="M1966" s="7" t="s">
        <v>5625</v>
      </c>
      <c r="N1966" s="7" t="s">
        <v>112</v>
      </c>
      <c r="O1966" s="7"/>
      <c r="P1966" s="7"/>
      <c r="Q1966" s="7" t="s">
        <v>112</v>
      </c>
      <c r="R1966" s="7" t="s">
        <v>83</v>
      </c>
      <c r="S1966" s="7" t="s">
        <v>2339</v>
      </c>
      <c r="T1966" s="7" t="s">
        <v>85</v>
      </c>
      <c r="U1966" s="7" t="s">
        <v>85</v>
      </c>
      <c r="V1966" s="7" t="s">
        <v>87</v>
      </c>
      <c r="W1966" s="7" t="s">
        <v>57</v>
      </c>
      <c r="X1966" s="7" t="s">
        <v>57</v>
      </c>
      <c r="Y1966" s="7"/>
      <c r="Z1966" s="7" t="s">
        <v>57</v>
      </c>
      <c r="AA1966" s="7" t="s">
        <v>57</v>
      </c>
      <c r="AB1966" s="7" t="s">
        <v>57</v>
      </c>
      <c r="AC1966" s="7" t="s">
        <v>57</v>
      </c>
      <c r="AD1966" s="7"/>
      <c r="AE1966" s="7"/>
      <c r="AF1966" s="7" t="s">
        <v>58</v>
      </c>
      <c r="AG1966" s="7">
        <v>475</v>
      </c>
      <c r="AH1966" s="7" t="s">
        <v>268</v>
      </c>
      <c r="AI1966" s="7" t="s">
        <v>60</v>
      </c>
      <c r="AJ1966" s="7" t="s">
        <v>269</v>
      </c>
      <c r="AK1966" s="7"/>
      <c r="AL1966" s="7"/>
      <c r="AM1966" s="7"/>
      <c r="AN1966" s="7"/>
      <c r="AO1966" s="7" t="s">
        <v>1702</v>
      </c>
      <c r="AP1966" s="7" t="s">
        <v>1043</v>
      </c>
      <c r="AQ1966" s="7">
        <v>0.50534489000000005</v>
      </c>
      <c r="AR1966" s="7">
        <v>0.46450090999999999</v>
      </c>
      <c r="AS1966" s="7" t="s">
        <v>192</v>
      </c>
      <c r="AT1966" s="5">
        <v>0.83325046199999997</v>
      </c>
      <c r="AU1966" s="5" t="str">
        <f t="shared" si="92"/>
        <v>Spanish</v>
      </c>
      <c r="AV1966" s="5" t="str">
        <f t="shared" ref="AV1966:AV1990" si="93">Q1966</f>
        <v>French</v>
      </c>
      <c r="AW1966" s="5"/>
      <c r="AX1966" s="5" t="b">
        <v>0</v>
      </c>
      <c r="AY1966" t="b">
        <v>0</v>
      </c>
    </row>
    <row r="1967" spans="1:51">
      <c r="A1967" s="7" t="s">
        <v>7528</v>
      </c>
      <c r="B1967" s="7" t="s">
        <v>47</v>
      </c>
      <c r="C1967" s="7">
        <v>959</v>
      </c>
      <c r="D1967" s="7">
        <v>1263</v>
      </c>
      <c r="E1967" s="7" t="s">
        <v>7529</v>
      </c>
      <c r="F1967" s="7" t="s">
        <v>49</v>
      </c>
      <c r="G1967" s="7" t="s">
        <v>50</v>
      </c>
      <c r="H1967" s="7" t="s">
        <v>7528</v>
      </c>
      <c r="I1967" s="7">
        <v>17</v>
      </c>
      <c r="J1967" s="7"/>
      <c r="K1967" s="7" t="s">
        <v>7530</v>
      </c>
      <c r="L1967" s="7" t="s">
        <v>7531</v>
      </c>
      <c r="M1967" s="7" t="s">
        <v>7532</v>
      </c>
      <c r="N1967" s="7"/>
      <c r="O1967" s="7"/>
      <c r="P1967" s="7" t="s">
        <v>7533</v>
      </c>
      <c r="Q1967" s="7" t="s">
        <v>7533</v>
      </c>
      <c r="R1967" s="7" t="s">
        <v>83</v>
      </c>
      <c r="S1967" s="7" t="s">
        <v>55</v>
      </c>
      <c r="T1967" s="7" t="s">
        <v>85</v>
      </c>
      <c r="U1967" s="7" t="s">
        <v>85</v>
      </c>
      <c r="V1967" s="7" t="s">
        <v>87</v>
      </c>
      <c r="W1967" s="7" t="s">
        <v>57</v>
      </c>
      <c r="X1967" s="7"/>
      <c r="Y1967" s="7" t="s">
        <v>57</v>
      </c>
      <c r="Z1967" s="7" t="s">
        <v>57</v>
      </c>
      <c r="AA1967" s="7" t="s">
        <v>57</v>
      </c>
      <c r="AB1967" s="7" t="s">
        <v>57</v>
      </c>
      <c r="AC1967" s="7" t="s">
        <v>57</v>
      </c>
      <c r="AD1967" s="7"/>
      <c r="AE1967" s="7" t="s">
        <v>7534</v>
      </c>
      <c r="AF1967" s="7" t="s">
        <v>58</v>
      </c>
      <c r="AG1967" s="7">
        <v>1437</v>
      </c>
      <c r="AH1967" s="7" t="s">
        <v>644</v>
      </c>
      <c r="AI1967" s="7" t="s">
        <v>269</v>
      </c>
      <c r="AJ1967" s="7"/>
      <c r="AK1967" s="7"/>
      <c r="AL1967" s="7"/>
      <c r="AM1967" s="7"/>
      <c r="AN1967" s="7"/>
      <c r="AO1967" s="7" t="s">
        <v>4309</v>
      </c>
      <c r="AP1967" s="7" t="s">
        <v>191</v>
      </c>
      <c r="AQ1967" s="7">
        <v>0.50183836999999998</v>
      </c>
      <c r="AR1967" s="7">
        <v>0.46141863</v>
      </c>
      <c r="AS1967" s="7" t="s">
        <v>192</v>
      </c>
      <c r="AT1967">
        <v>0.75507893199999998</v>
      </c>
      <c r="AU1967" t="str">
        <f t="shared" si="92"/>
        <v>Spanish</v>
      </c>
      <c r="AV1967" t="str">
        <f t="shared" si="93"/>
        <v>Great Britain</v>
      </c>
      <c r="AX1967" s="7" t="b">
        <v>0</v>
      </c>
      <c r="AY1967" t="b">
        <v>0</v>
      </c>
    </row>
    <row r="1968" spans="1:51">
      <c r="A1968" s="7" t="s">
        <v>8633</v>
      </c>
      <c r="B1968" s="7" t="s">
        <v>47</v>
      </c>
      <c r="C1968" s="7">
        <v>960</v>
      </c>
      <c r="D1968" s="7">
        <v>1458</v>
      </c>
      <c r="E1968" s="7" t="s">
        <v>8634</v>
      </c>
      <c r="F1968" s="7" t="s">
        <v>49</v>
      </c>
      <c r="G1968" s="7" t="s">
        <v>50</v>
      </c>
      <c r="H1968" s="7" t="s">
        <v>8633</v>
      </c>
      <c r="I1968" s="7">
        <v>17</v>
      </c>
      <c r="J1968" s="7"/>
      <c r="K1968" s="7" t="s">
        <v>8635</v>
      </c>
      <c r="L1968" s="7" t="s">
        <v>8636</v>
      </c>
      <c r="M1968" s="7" t="s">
        <v>8637</v>
      </c>
      <c r="N1968" s="7" t="s">
        <v>165</v>
      </c>
      <c r="O1968" s="7"/>
      <c r="P1968" s="7"/>
      <c r="Q1968" s="7" t="s">
        <v>165</v>
      </c>
      <c r="R1968" s="7" t="s">
        <v>83</v>
      </c>
      <c r="S1968" s="7" t="s">
        <v>165</v>
      </c>
      <c r="T1968" s="7" t="s">
        <v>165</v>
      </c>
      <c r="U1968" s="7" t="s">
        <v>165</v>
      </c>
      <c r="V1968" s="7" t="s">
        <v>87</v>
      </c>
      <c r="W1968" s="7" t="s">
        <v>57</v>
      </c>
      <c r="X1968" s="7"/>
      <c r="Y1968" s="7" t="s">
        <v>57</v>
      </c>
      <c r="Z1968" s="7" t="s">
        <v>57</v>
      </c>
      <c r="AA1968" s="7" t="s">
        <v>57</v>
      </c>
      <c r="AB1968" s="7" t="s">
        <v>57</v>
      </c>
      <c r="AC1968" s="7" t="s">
        <v>57</v>
      </c>
      <c r="AD1968" s="7"/>
      <c r="AE1968" s="7"/>
      <c r="AF1968" s="7" t="s">
        <v>58</v>
      </c>
      <c r="AG1968" s="7">
        <v>8</v>
      </c>
      <c r="AH1968" s="7" t="s">
        <v>3258</v>
      </c>
      <c r="AI1968" s="7" t="s">
        <v>380</v>
      </c>
      <c r="AJ1968" s="7" t="s">
        <v>1294</v>
      </c>
      <c r="AK1968" s="7"/>
      <c r="AL1968" s="7"/>
      <c r="AM1968" s="7"/>
      <c r="AN1968" s="7"/>
      <c r="AO1968" s="7" t="s">
        <v>6037</v>
      </c>
      <c r="AP1968" s="7" t="s">
        <v>6038</v>
      </c>
      <c r="AQ1968" s="7">
        <v>0.50844367000000001</v>
      </c>
      <c r="AR1968" s="7">
        <v>0.73971958999999998</v>
      </c>
      <c r="AS1968" s="7"/>
      <c r="AT1968">
        <v>0.64412194</v>
      </c>
      <c r="AU1968" t="str">
        <f t="shared" si="92"/>
        <v>Spanish</v>
      </c>
      <c r="AV1968" t="str">
        <f t="shared" si="93"/>
        <v>Italian</v>
      </c>
      <c r="AX1968" s="7" t="s">
        <v>155</v>
      </c>
      <c r="AY1968" t="b">
        <v>0</v>
      </c>
    </row>
    <row r="1969" spans="1:51">
      <c r="A1969" s="7" t="s">
        <v>8838</v>
      </c>
      <c r="B1969" s="7" t="s">
        <v>47</v>
      </c>
      <c r="C1969" s="7">
        <v>960</v>
      </c>
      <c r="D1969" s="7">
        <v>1494</v>
      </c>
      <c r="E1969" s="7" t="s">
        <v>8839</v>
      </c>
      <c r="F1969" s="7" t="s">
        <v>49</v>
      </c>
      <c r="G1969" s="7" t="s">
        <v>50</v>
      </c>
      <c r="H1969" s="7" t="s">
        <v>8838</v>
      </c>
      <c r="I1969" s="7">
        <v>19</v>
      </c>
      <c r="J1969" s="7"/>
      <c r="K1969" s="7" t="s">
        <v>8840</v>
      </c>
      <c r="L1969" s="7" t="s">
        <v>8841</v>
      </c>
      <c r="M1969" s="7" t="s">
        <v>8842</v>
      </c>
      <c r="N1969" s="7" t="s">
        <v>165</v>
      </c>
      <c r="O1969" s="7"/>
      <c r="P1969" s="7"/>
      <c r="Q1969" s="7" t="s">
        <v>165</v>
      </c>
      <c r="R1969" s="7" t="s">
        <v>83</v>
      </c>
      <c r="S1969" s="7" t="s">
        <v>165</v>
      </c>
      <c r="T1969" s="7" t="s">
        <v>165</v>
      </c>
      <c r="U1969" s="7" t="s">
        <v>165</v>
      </c>
      <c r="V1969" s="7" t="s">
        <v>87</v>
      </c>
      <c r="W1969" s="7" t="s">
        <v>57</v>
      </c>
      <c r="X1969" s="7"/>
      <c r="Y1969" s="7" t="s">
        <v>57</v>
      </c>
      <c r="Z1969" s="7" t="s">
        <v>57</v>
      </c>
      <c r="AA1969" s="7" t="s">
        <v>57</v>
      </c>
      <c r="AB1969" s="7" t="s">
        <v>57</v>
      </c>
      <c r="AC1969" s="7" t="s">
        <v>57</v>
      </c>
      <c r="AD1969" s="7"/>
      <c r="AE1969" s="7"/>
      <c r="AF1969" s="7" t="s">
        <v>58</v>
      </c>
      <c r="AG1969" s="7">
        <v>214</v>
      </c>
      <c r="AH1969" s="7" t="s">
        <v>617</v>
      </c>
      <c r="AI1969" s="7" t="s">
        <v>618</v>
      </c>
      <c r="AJ1969" s="7"/>
      <c r="AK1969" s="7"/>
      <c r="AL1969" s="7"/>
      <c r="AM1969" s="7"/>
      <c r="AN1969" s="7"/>
      <c r="AO1969" s="7" t="s">
        <v>6505</v>
      </c>
      <c r="AP1969" s="7" t="s">
        <v>1378</v>
      </c>
      <c r="AQ1969" s="7">
        <v>0.36822197000000001</v>
      </c>
      <c r="AR1969" s="7">
        <v>0.45551457000000001</v>
      </c>
      <c r="AS1969" s="7"/>
      <c r="AT1969">
        <v>0.55082146499999995</v>
      </c>
      <c r="AU1969" t="str">
        <f t="shared" si="92"/>
        <v>Spanish</v>
      </c>
      <c r="AV1969" t="str">
        <f t="shared" si="93"/>
        <v>Italian</v>
      </c>
      <c r="AX1969" t="s">
        <v>12282</v>
      </c>
      <c r="AY1969" t="b">
        <v>0</v>
      </c>
    </row>
    <row r="1970" spans="1:51">
      <c r="A1970" s="7" t="s">
        <v>11309</v>
      </c>
      <c r="B1970" s="7" t="s">
        <v>47</v>
      </c>
      <c r="C1970" s="7">
        <v>963</v>
      </c>
      <c r="D1970" s="7">
        <v>1917</v>
      </c>
      <c r="E1970" s="7" t="s">
        <v>11310</v>
      </c>
      <c r="F1970" s="7" t="s">
        <v>49</v>
      </c>
      <c r="G1970" s="7" t="s">
        <v>50</v>
      </c>
      <c r="H1970" s="7" t="s">
        <v>11309</v>
      </c>
      <c r="I1970" s="7">
        <v>11</v>
      </c>
      <c r="J1970" s="7"/>
      <c r="K1970" s="7" t="s">
        <v>11311</v>
      </c>
      <c r="L1970" s="7" t="s">
        <v>11312</v>
      </c>
      <c r="M1970" s="7" t="s">
        <v>11313</v>
      </c>
      <c r="N1970" s="7" t="s">
        <v>165</v>
      </c>
      <c r="O1970" s="7"/>
      <c r="P1970" s="7"/>
      <c r="Q1970" s="7" t="s">
        <v>165</v>
      </c>
      <c r="R1970" s="7" t="s">
        <v>83</v>
      </c>
      <c r="S1970" s="7" t="s">
        <v>165</v>
      </c>
      <c r="T1970" s="7" t="s">
        <v>165</v>
      </c>
      <c r="U1970" s="7" t="s">
        <v>165</v>
      </c>
      <c r="V1970" s="7" t="s">
        <v>87</v>
      </c>
      <c r="W1970" s="7"/>
      <c r="X1970" s="7"/>
      <c r="Y1970" s="7"/>
      <c r="Z1970" s="7"/>
      <c r="AA1970" s="7" t="s">
        <v>57</v>
      </c>
      <c r="AB1970" s="7" t="s">
        <v>85</v>
      </c>
      <c r="AC1970" s="7"/>
      <c r="AD1970" s="7"/>
      <c r="AE1970" s="7"/>
      <c r="AF1970" s="7" t="s">
        <v>58</v>
      </c>
      <c r="AG1970" s="7">
        <v>7</v>
      </c>
      <c r="AH1970" s="7" t="s">
        <v>8167</v>
      </c>
      <c r="AI1970" s="7" t="s">
        <v>8168</v>
      </c>
      <c r="AJ1970" s="7"/>
      <c r="AK1970" s="7"/>
      <c r="AL1970" s="7"/>
      <c r="AM1970" s="7"/>
      <c r="AN1970" s="7"/>
      <c r="AO1970" s="7" t="s">
        <v>10747</v>
      </c>
      <c r="AP1970" s="7" t="s">
        <v>10748</v>
      </c>
      <c r="AQ1970" s="7">
        <v>0.31201430000000002</v>
      </c>
      <c r="AR1970" s="7">
        <v>0.32462864000000002</v>
      </c>
      <c r="AS1970" s="7"/>
      <c r="AT1970">
        <v>0.50726112899999998</v>
      </c>
      <c r="AU1970" t="str">
        <f t="shared" si="92"/>
        <v>Spanish</v>
      </c>
      <c r="AV1970" t="str">
        <f t="shared" si="93"/>
        <v>Italian</v>
      </c>
      <c r="AX1970" t="b">
        <v>0</v>
      </c>
      <c r="AY1970" t="b">
        <v>0</v>
      </c>
    </row>
    <row r="1971" spans="1:51">
      <c r="A1971" s="5" t="s">
        <v>6978</v>
      </c>
      <c r="B1971" s="5" t="s">
        <v>47</v>
      </c>
      <c r="C1971" s="5">
        <v>958</v>
      </c>
      <c r="D1971" s="5">
        <v>1171</v>
      </c>
      <c r="E1971" s="5" t="s">
        <v>6979</v>
      </c>
      <c r="F1971" s="5" t="s">
        <v>49</v>
      </c>
      <c r="G1971" s="5" t="s">
        <v>50</v>
      </c>
      <c r="H1971" s="5" t="s">
        <v>6978</v>
      </c>
      <c r="I1971" s="5">
        <v>13</v>
      </c>
      <c r="J1971" s="5"/>
      <c r="K1971" s="5" t="s">
        <v>6980</v>
      </c>
      <c r="L1971" s="5" t="s">
        <v>6981</v>
      </c>
      <c r="M1971" s="5" t="s">
        <v>6982</v>
      </c>
      <c r="N1971" s="5"/>
      <c r="O1971" s="5"/>
      <c r="P1971" s="5"/>
      <c r="Q1971" s="5"/>
      <c r="R1971" s="5" t="s">
        <v>431</v>
      </c>
      <c r="S1971" s="5" t="s">
        <v>155</v>
      </c>
      <c r="T1971" s="5" t="s">
        <v>85</v>
      </c>
      <c r="U1971" s="5" t="s">
        <v>85</v>
      </c>
      <c r="V1971" s="5" t="s">
        <v>56</v>
      </c>
      <c r="W1971" s="5" t="s">
        <v>57</v>
      </c>
      <c r="X1971" s="5" t="s">
        <v>57</v>
      </c>
      <c r="Y1971" s="5"/>
      <c r="Z1971" s="5" t="s">
        <v>57</v>
      </c>
      <c r="AA1971" s="5" t="s">
        <v>57</v>
      </c>
      <c r="AB1971" s="5" t="s">
        <v>57</v>
      </c>
      <c r="AC1971" s="5" t="s">
        <v>57</v>
      </c>
      <c r="AD1971" s="5"/>
      <c r="AE1971" s="5"/>
      <c r="AF1971" s="5" t="s">
        <v>58</v>
      </c>
      <c r="AG1971" s="5">
        <v>97</v>
      </c>
      <c r="AH1971" s="5" t="s">
        <v>188</v>
      </c>
      <c r="AI1971" s="5" t="s">
        <v>189</v>
      </c>
      <c r="AJ1971" s="5"/>
      <c r="AK1971" s="5"/>
      <c r="AL1971" s="5"/>
      <c r="AM1971" s="5"/>
      <c r="AN1971" s="5"/>
      <c r="AO1971" t="s">
        <v>7671</v>
      </c>
      <c r="AP1971" t="s">
        <v>252</v>
      </c>
      <c r="AQ1971">
        <v>0.40450048100000002</v>
      </c>
      <c r="AR1971">
        <v>0.451289681</v>
      </c>
      <c r="AT1971" s="5">
        <v>0.52385170299999995</v>
      </c>
      <c r="AU1971" s="5" t="str">
        <f t="shared" si="92"/>
        <v>Sweden</v>
      </c>
      <c r="AV1971" s="5">
        <f t="shared" si="93"/>
        <v>0</v>
      </c>
      <c r="AW1971" s="5"/>
      <c r="AX1971" s="5" t="s">
        <v>1177</v>
      </c>
      <c r="AY1971" t="b">
        <v>0</v>
      </c>
    </row>
    <row r="1972" spans="1:51">
      <c r="A1972" t="s">
        <v>4513</v>
      </c>
      <c r="B1972" t="s">
        <v>47</v>
      </c>
      <c r="C1972">
        <v>955</v>
      </c>
      <c r="D1972">
        <v>754</v>
      </c>
      <c r="E1972" t="s">
        <v>4514</v>
      </c>
      <c r="F1972" t="s">
        <v>49</v>
      </c>
      <c r="G1972" t="s">
        <v>50</v>
      </c>
      <c r="H1972" t="s">
        <v>4513</v>
      </c>
      <c r="I1972">
        <v>15</v>
      </c>
      <c r="K1972" t="s">
        <v>4515</v>
      </c>
      <c r="L1972" t="s">
        <v>4516</v>
      </c>
      <c r="M1972" t="s">
        <v>4517</v>
      </c>
      <c r="N1972" t="s">
        <v>69</v>
      </c>
      <c r="Q1972" t="s">
        <v>69</v>
      </c>
      <c r="R1972" t="s">
        <v>431</v>
      </c>
      <c r="S1972" t="s">
        <v>615</v>
      </c>
      <c r="T1972" t="s">
        <v>85</v>
      </c>
      <c r="U1972" t="s">
        <v>85</v>
      </c>
      <c r="V1972" t="s">
        <v>56</v>
      </c>
      <c r="W1972" t="s">
        <v>88</v>
      </c>
      <c r="X1972" t="s">
        <v>88</v>
      </c>
      <c r="Z1972" t="s">
        <v>88</v>
      </c>
      <c r="AA1972" t="s">
        <v>88</v>
      </c>
      <c r="AB1972" t="s">
        <v>88</v>
      </c>
      <c r="AC1972" t="s">
        <v>88</v>
      </c>
      <c r="AF1972" t="s">
        <v>58</v>
      </c>
      <c r="AG1972">
        <v>166</v>
      </c>
      <c r="AH1972" t="s">
        <v>114</v>
      </c>
      <c r="AI1972" t="s">
        <v>115</v>
      </c>
      <c r="AO1972" t="s">
        <v>11070</v>
      </c>
      <c r="AP1972" t="s">
        <v>117</v>
      </c>
      <c r="AQ1972">
        <v>0.57232864900000002</v>
      </c>
      <c r="AR1972">
        <v>0.66331420900000004</v>
      </c>
      <c r="AT1972" s="5">
        <v>0.49241318899999997</v>
      </c>
      <c r="AU1972" s="5" t="str">
        <f t="shared" si="92"/>
        <v>Sweden</v>
      </c>
      <c r="AV1972" s="5" t="str">
        <f t="shared" si="93"/>
        <v>Jewish</v>
      </c>
      <c r="AW1972" s="5"/>
      <c r="AX1972" s="5" t="s">
        <v>12246</v>
      </c>
      <c r="AY1972" t="b">
        <v>0</v>
      </c>
    </row>
    <row r="1973" spans="1:51">
      <c r="A1973" t="s">
        <v>1572</v>
      </c>
      <c r="B1973" t="s">
        <v>47</v>
      </c>
      <c r="C1973">
        <v>952</v>
      </c>
      <c r="D1973">
        <v>274</v>
      </c>
      <c r="E1973" t="s">
        <v>1573</v>
      </c>
      <c r="F1973" t="s">
        <v>49</v>
      </c>
      <c r="G1973" t="s">
        <v>50</v>
      </c>
      <c r="H1973" t="s">
        <v>1572</v>
      </c>
      <c r="I1973">
        <v>13</v>
      </c>
      <c r="K1973" t="s">
        <v>1574</v>
      </c>
      <c r="L1973" t="s">
        <v>1575</v>
      </c>
      <c r="M1973" t="s">
        <v>1576</v>
      </c>
      <c r="N1973" t="s">
        <v>54</v>
      </c>
      <c r="O1973" t="s">
        <v>232</v>
      </c>
      <c r="P1973" t="s">
        <v>155</v>
      </c>
      <c r="Q1973" t="s">
        <v>155</v>
      </c>
      <c r="R1973" t="s">
        <v>431</v>
      </c>
      <c r="S1973" t="s">
        <v>54</v>
      </c>
      <c r="T1973" t="s">
        <v>85</v>
      </c>
      <c r="U1973" t="s">
        <v>85</v>
      </c>
      <c r="V1973" t="s">
        <v>56</v>
      </c>
      <c r="W1973" t="s">
        <v>57</v>
      </c>
      <c r="X1973" t="s">
        <v>57</v>
      </c>
      <c r="Z1973" t="s">
        <v>57</v>
      </c>
      <c r="AA1973" t="s">
        <v>57</v>
      </c>
      <c r="AB1973" t="s">
        <v>57</v>
      </c>
      <c r="AC1973" t="s">
        <v>57</v>
      </c>
      <c r="AF1973" t="s">
        <v>58</v>
      </c>
      <c r="AG1973">
        <v>656</v>
      </c>
      <c r="AH1973" t="s">
        <v>225</v>
      </c>
      <c r="AI1973" t="s">
        <v>226</v>
      </c>
      <c r="AJ1973" t="s">
        <v>91</v>
      </c>
      <c r="AO1973" s="5" t="s">
        <v>11616</v>
      </c>
      <c r="AP1973" s="5" t="s">
        <v>159</v>
      </c>
      <c r="AQ1973" s="5">
        <v>0.77510933199999998</v>
      </c>
      <c r="AR1973" s="5">
        <v>0.84624496000000005</v>
      </c>
      <c r="AS1973" s="5"/>
      <c r="AT1973" s="5">
        <v>0.48543202200000002</v>
      </c>
      <c r="AU1973" s="5" t="str">
        <f t="shared" si="92"/>
        <v>Sweden</v>
      </c>
      <c r="AV1973" s="5" t="str">
        <f t="shared" si="93"/>
        <v>German</v>
      </c>
      <c r="AW1973" s="5"/>
      <c r="AX1973" s="5" t="b">
        <v>0</v>
      </c>
      <c r="AY1973" t="b">
        <v>0</v>
      </c>
    </row>
    <row r="1974" spans="1:51">
      <c r="A1974" s="7" t="s">
        <v>6913</v>
      </c>
      <c r="B1974" s="7" t="s">
        <v>47</v>
      </c>
      <c r="C1974" s="7">
        <v>958</v>
      </c>
      <c r="D1974" s="7">
        <v>1161</v>
      </c>
      <c r="E1974" s="7" t="s">
        <v>6914</v>
      </c>
      <c r="F1974" s="7" t="s">
        <v>49</v>
      </c>
      <c r="G1974" s="7" t="s">
        <v>50</v>
      </c>
      <c r="H1974" s="7" t="s">
        <v>6913</v>
      </c>
      <c r="I1974" s="7">
        <v>20</v>
      </c>
      <c r="J1974" s="7"/>
      <c r="K1974" s="7" t="s">
        <v>6915</v>
      </c>
      <c r="L1974" s="7" t="s">
        <v>6916</v>
      </c>
      <c r="M1974" s="7" t="s">
        <v>6917</v>
      </c>
      <c r="N1974" s="7"/>
      <c r="O1974" s="7"/>
      <c r="P1974" s="7" t="s">
        <v>184</v>
      </c>
      <c r="Q1974" s="7" t="s">
        <v>184</v>
      </c>
      <c r="R1974" s="7" t="s">
        <v>431</v>
      </c>
      <c r="S1974" s="7" t="s">
        <v>155</v>
      </c>
      <c r="T1974" s="7" t="s">
        <v>85</v>
      </c>
      <c r="U1974" s="7" t="s">
        <v>85</v>
      </c>
      <c r="V1974" s="7" t="s">
        <v>56</v>
      </c>
      <c r="W1974" s="7" t="s">
        <v>57</v>
      </c>
      <c r="X1974" s="7" t="s">
        <v>57</v>
      </c>
      <c r="Y1974" s="7"/>
      <c r="Z1974" s="7" t="s">
        <v>57</v>
      </c>
      <c r="AA1974" s="7" t="s">
        <v>57</v>
      </c>
      <c r="AB1974" s="7" t="s">
        <v>57</v>
      </c>
      <c r="AC1974" s="7" t="s">
        <v>57</v>
      </c>
      <c r="AD1974" s="7"/>
      <c r="AE1974" s="7"/>
      <c r="AF1974" s="7" t="s">
        <v>58</v>
      </c>
      <c r="AG1974" s="7">
        <v>642</v>
      </c>
      <c r="AH1974" s="7" t="s">
        <v>146</v>
      </c>
      <c r="AI1974" s="7" t="s">
        <v>147</v>
      </c>
      <c r="AJ1974" s="7" t="s">
        <v>91</v>
      </c>
      <c r="AK1974" s="7"/>
      <c r="AL1974" s="7"/>
      <c r="AM1974" s="7"/>
      <c r="AN1974" s="7"/>
      <c r="AO1974" s="7" t="s">
        <v>3419</v>
      </c>
      <c r="AP1974" s="7" t="s">
        <v>1240</v>
      </c>
      <c r="AQ1974" s="7">
        <v>0.45714683</v>
      </c>
      <c r="AR1974" s="7">
        <v>0.45053351000000003</v>
      </c>
      <c r="AS1974" s="7" t="s">
        <v>192</v>
      </c>
      <c r="AT1974" s="5">
        <v>0.69740740199999995</v>
      </c>
      <c r="AU1974" s="5" t="str">
        <f t="shared" si="92"/>
        <v>Sweden</v>
      </c>
      <c r="AV1974" s="5" t="str">
        <f t="shared" si="93"/>
        <v>Austrian</v>
      </c>
      <c r="AW1974" s="5"/>
      <c r="AX1974" s="5" t="b">
        <v>0</v>
      </c>
      <c r="AY1974" t="b">
        <v>0</v>
      </c>
    </row>
    <row r="1975" spans="1:51">
      <c r="A1975" s="7" t="s">
        <v>8207</v>
      </c>
      <c r="B1975" s="7" t="s">
        <v>47</v>
      </c>
      <c r="C1975" s="7">
        <v>959</v>
      </c>
      <c r="D1975" s="7">
        <v>1379</v>
      </c>
      <c r="E1975" s="7" t="s">
        <v>8212</v>
      </c>
      <c r="F1975" s="7" t="s">
        <v>49</v>
      </c>
      <c r="G1975" s="7" t="s">
        <v>50</v>
      </c>
      <c r="H1975" s="7" t="s">
        <v>8207</v>
      </c>
      <c r="I1975" s="7">
        <v>19</v>
      </c>
      <c r="J1975" s="7"/>
      <c r="K1975" s="7" t="s">
        <v>8209</v>
      </c>
      <c r="L1975" s="7" t="s">
        <v>8213</v>
      </c>
      <c r="M1975" s="7" t="s">
        <v>8211</v>
      </c>
      <c r="N1975" s="7"/>
      <c r="O1975" s="7"/>
      <c r="P1975" s="7" t="s">
        <v>54</v>
      </c>
      <c r="Q1975" s="7" t="s">
        <v>54</v>
      </c>
      <c r="R1975" s="7" t="s">
        <v>431</v>
      </c>
      <c r="S1975" s="7" t="s">
        <v>55</v>
      </c>
      <c r="T1975" s="7" t="s">
        <v>186</v>
      </c>
      <c r="U1975" s="7" t="s">
        <v>186</v>
      </c>
      <c r="V1975" s="7" t="s">
        <v>56</v>
      </c>
      <c r="W1975" s="7" t="s">
        <v>57</v>
      </c>
      <c r="X1975" s="7"/>
      <c r="Y1975" s="7" t="s">
        <v>57</v>
      </c>
      <c r="Z1975" s="7" t="s">
        <v>57</v>
      </c>
      <c r="AA1975" s="7" t="s">
        <v>57</v>
      </c>
      <c r="AB1975" s="7" t="s">
        <v>57</v>
      </c>
      <c r="AC1975" s="7" t="s">
        <v>57</v>
      </c>
      <c r="AD1975" s="7"/>
      <c r="AE1975" s="7"/>
      <c r="AF1975" s="7" t="s">
        <v>58</v>
      </c>
      <c r="AG1975" s="7">
        <v>15</v>
      </c>
      <c r="AH1975" s="7" t="s">
        <v>5127</v>
      </c>
      <c r="AI1975" s="7" t="s">
        <v>232</v>
      </c>
      <c r="AJ1975" s="7"/>
      <c r="AK1975" s="7"/>
      <c r="AL1975" s="7"/>
      <c r="AM1975" s="7"/>
      <c r="AN1975" s="7"/>
      <c r="AO1975" s="7" t="s">
        <v>5509</v>
      </c>
      <c r="AP1975" s="7" t="s">
        <v>1052</v>
      </c>
      <c r="AQ1975" s="7">
        <v>0.48893415000000001</v>
      </c>
      <c r="AR1975" s="7">
        <v>0.46037676</v>
      </c>
      <c r="AS1975" s="7" t="s">
        <v>192</v>
      </c>
      <c r="AT1975" s="5">
        <v>0.75096557200000003</v>
      </c>
      <c r="AU1975" s="5" t="str">
        <f t="shared" si="92"/>
        <v>Sweden</v>
      </c>
      <c r="AV1975" s="5" t="str">
        <f t="shared" si="93"/>
        <v>English</v>
      </c>
      <c r="AW1975" s="5"/>
      <c r="AX1975" s="5" t="s">
        <v>12272</v>
      </c>
      <c r="AY1975" t="b">
        <v>0</v>
      </c>
    </row>
    <row r="1976" spans="1:51">
      <c r="A1976" s="7" t="s">
        <v>8207</v>
      </c>
      <c r="B1976" s="7" t="s">
        <v>47</v>
      </c>
      <c r="C1976" s="7">
        <v>959</v>
      </c>
      <c r="D1976" s="7">
        <v>1380</v>
      </c>
      <c r="E1976" s="7" t="s">
        <v>8214</v>
      </c>
      <c r="F1976" s="7" t="s">
        <v>49</v>
      </c>
      <c r="G1976" s="7" t="s">
        <v>50</v>
      </c>
      <c r="H1976" s="7" t="s">
        <v>8207</v>
      </c>
      <c r="I1976" s="7">
        <v>19</v>
      </c>
      <c r="J1976" s="7"/>
      <c r="K1976" s="7" t="s">
        <v>8209</v>
      </c>
      <c r="L1976" s="7" t="s">
        <v>8215</v>
      </c>
      <c r="M1976" s="7" t="s">
        <v>8211</v>
      </c>
      <c r="N1976" s="7"/>
      <c r="O1976" s="7"/>
      <c r="P1976" s="7" t="s">
        <v>54</v>
      </c>
      <c r="Q1976" s="7" t="s">
        <v>54</v>
      </c>
      <c r="R1976" s="7" t="s">
        <v>431</v>
      </c>
      <c r="S1976" s="7" t="s">
        <v>55</v>
      </c>
      <c r="T1976" s="7" t="s">
        <v>186</v>
      </c>
      <c r="U1976" s="7" t="s">
        <v>186</v>
      </c>
      <c r="V1976" s="7" t="s">
        <v>56</v>
      </c>
      <c r="W1976" s="7" t="s">
        <v>57</v>
      </c>
      <c r="X1976" s="7"/>
      <c r="Y1976" s="7" t="s">
        <v>57</v>
      </c>
      <c r="Z1976" s="7" t="s">
        <v>57</v>
      </c>
      <c r="AA1976" s="7" t="s">
        <v>57</v>
      </c>
      <c r="AB1976" s="7" t="s">
        <v>57</v>
      </c>
      <c r="AC1976" s="7" t="s">
        <v>57</v>
      </c>
      <c r="AD1976" s="7"/>
      <c r="AE1976" s="7"/>
      <c r="AF1976" s="7" t="s">
        <v>58</v>
      </c>
      <c r="AG1976" s="7">
        <v>360</v>
      </c>
      <c r="AH1976" s="7" t="s">
        <v>350</v>
      </c>
      <c r="AI1976" s="7" t="s">
        <v>351</v>
      </c>
      <c r="AJ1976" s="7"/>
      <c r="AK1976" s="7"/>
      <c r="AL1976" s="7"/>
      <c r="AM1976" s="7"/>
      <c r="AN1976" s="7"/>
      <c r="AO1976" s="7" t="s">
        <v>5525</v>
      </c>
      <c r="AP1976" s="7" t="s">
        <v>220</v>
      </c>
      <c r="AQ1976" s="7">
        <v>0.45340837000000001</v>
      </c>
      <c r="AR1976" s="7">
        <v>0.45247274999999998</v>
      </c>
      <c r="AS1976" s="7" t="s">
        <v>192</v>
      </c>
      <c r="AT1976" s="5">
        <v>0.45903510400000003</v>
      </c>
      <c r="AU1976" s="5" t="str">
        <f t="shared" si="92"/>
        <v>Sweden</v>
      </c>
      <c r="AV1976" s="5" t="str">
        <f t="shared" si="93"/>
        <v>English</v>
      </c>
      <c r="AW1976" s="5"/>
      <c r="AX1976" s="5" t="s">
        <v>155</v>
      </c>
      <c r="AY1976" t="b">
        <v>0</v>
      </c>
    </row>
    <row r="1977" spans="1:51">
      <c r="A1977" s="7" t="s">
        <v>8207</v>
      </c>
      <c r="B1977" s="7" t="s">
        <v>47</v>
      </c>
      <c r="C1977" s="7">
        <v>959</v>
      </c>
      <c r="D1977" s="7">
        <v>1381</v>
      </c>
      <c r="E1977" s="7" t="s">
        <v>8216</v>
      </c>
      <c r="F1977" s="7" t="s">
        <v>49</v>
      </c>
      <c r="G1977" s="7" t="s">
        <v>50</v>
      </c>
      <c r="H1977" s="7" t="s">
        <v>8207</v>
      </c>
      <c r="I1977" s="7">
        <v>19</v>
      </c>
      <c r="J1977" s="7"/>
      <c r="K1977" s="7" t="s">
        <v>8209</v>
      </c>
      <c r="L1977" s="7" t="s">
        <v>8217</v>
      </c>
      <c r="M1977" s="7" t="s">
        <v>8211</v>
      </c>
      <c r="N1977" s="7"/>
      <c r="O1977" s="7"/>
      <c r="P1977" s="7" t="s">
        <v>54</v>
      </c>
      <c r="Q1977" s="7" t="s">
        <v>54</v>
      </c>
      <c r="R1977" s="7" t="s">
        <v>431</v>
      </c>
      <c r="S1977" s="7" t="s">
        <v>55</v>
      </c>
      <c r="T1977" s="7" t="s">
        <v>186</v>
      </c>
      <c r="U1977" s="7" t="s">
        <v>186</v>
      </c>
      <c r="V1977" s="7" t="s">
        <v>56</v>
      </c>
      <c r="W1977" s="7" t="s">
        <v>57</v>
      </c>
      <c r="X1977" s="7"/>
      <c r="Y1977" s="7" t="s">
        <v>57</v>
      </c>
      <c r="Z1977" s="7" t="s">
        <v>57</v>
      </c>
      <c r="AA1977" s="7" t="s">
        <v>57</v>
      </c>
      <c r="AB1977" s="7" t="s">
        <v>57</v>
      </c>
      <c r="AC1977" s="7" t="s">
        <v>57</v>
      </c>
      <c r="AD1977" s="7"/>
      <c r="AE1977" s="7"/>
      <c r="AF1977" s="7" t="s">
        <v>58</v>
      </c>
      <c r="AG1977" s="7">
        <v>19</v>
      </c>
      <c r="AH1977" s="7" t="s">
        <v>4539</v>
      </c>
      <c r="AI1977" s="7" t="s">
        <v>8218</v>
      </c>
      <c r="AJ1977" s="7"/>
      <c r="AK1977" s="7"/>
      <c r="AL1977" s="7"/>
      <c r="AM1977" s="7"/>
      <c r="AN1977" s="7"/>
      <c r="AO1977" s="7" t="s">
        <v>5568</v>
      </c>
      <c r="AP1977" s="7" t="s">
        <v>5569</v>
      </c>
      <c r="AQ1977" s="7">
        <v>0.98456695000000005</v>
      </c>
      <c r="AR1977" s="7">
        <v>0.98831729999999995</v>
      </c>
      <c r="AS1977" s="7"/>
      <c r="AT1977" s="5">
        <v>0.804535789</v>
      </c>
      <c r="AU1977" s="5" t="str">
        <f t="shared" si="92"/>
        <v>Sweden</v>
      </c>
      <c r="AV1977" s="5" t="str">
        <f t="shared" si="93"/>
        <v>English</v>
      </c>
      <c r="AW1977" s="5"/>
      <c r="AX1977" s="5" t="s">
        <v>1035</v>
      </c>
      <c r="AY1977" t="b">
        <v>0</v>
      </c>
    </row>
    <row r="1978" spans="1:51">
      <c r="A1978" s="7" t="s">
        <v>11005</v>
      </c>
      <c r="B1978" s="7" t="s">
        <v>47</v>
      </c>
      <c r="C1978" s="7">
        <v>963</v>
      </c>
      <c r="D1978" s="7">
        <v>1863</v>
      </c>
      <c r="E1978" s="7" t="s">
        <v>11006</v>
      </c>
      <c r="F1978" s="7" t="s">
        <v>49</v>
      </c>
      <c r="G1978" s="7" t="s">
        <v>50</v>
      </c>
      <c r="H1978" s="7" t="s">
        <v>11005</v>
      </c>
      <c r="I1978" s="7">
        <v>16</v>
      </c>
      <c r="J1978" s="7"/>
      <c r="K1978" s="7" t="s">
        <v>11007</v>
      </c>
      <c r="L1978" s="7" t="s">
        <v>11008</v>
      </c>
      <c r="M1978" s="7" t="s">
        <v>11009</v>
      </c>
      <c r="N1978" s="7"/>
      <c r="O1978" s="7" t="s">
        <v>232</v>
      </c>
      <c r="P1978" s="7"/>
      <c r="Q1978" s="7" t="s">
        <v>232</v>
      </c>
      <c r="R1978" s="7" t="s">
        <v>2073</v>
      </c>
      <c r="S1978" s="7" t="s">
        <v>155</v>
      </c>
      <c r="T1978" s="7" t="s">
        <v>85</v>
      </c>
      <c r="U1978" s="7" t="s">
        <v>85</v>
      </c>
      <c r="V1978" s="7" t="s">
        <v>56</v>
      </c>
      <c r="W1978" s="7" t="s">
        <v>57</v>
      </c>
      <c r="X1978" s="7"/>
      <c r="Y1978" s="7" t="s">
        <v>57</v>
      </c>
      <c r="Z1978" s="7" t="s">
        <v>57</v>
      </c>
      <c r="AA1978" s="7" t="s">
        <v>57</v>
      </c>
      <c r="AB1978" s="7" t="s">
        <v>57</v>
      </c>
      <c r="AC1978" s="7" t="s">
        <v>57</v>
      </c>
      <c r="AD1978" s="7"/>
      <c r="AE1978" s="7"/>
      <c r="AF1978" s="7" t="s">
        <v>58</v>
      </c>
      <c r="AG1978" s="7">
        <v>2</v>
      </c>
      <c r="AH1978" s="7" t="s">
        <v>2472</v>
      </c>
      <c r="AI1978" s="7" t="s">
        <v>2473</v>
      </c>
      <c r="AJ1978" s="7"/>
      <c r="AK1978" s="7"/>
      <c r="AL1978" s="7"/>
      <c r="AM1978" s="7"/>
      <c r="AN1978" s="7"/>
      <c r="AO1978" s="7" t="s">
        <v>10243</v>
      </c>
      <c r="AP1978" s="7" t="s">
        <v>1066</v>
      </c>
      <c r="AQ1978" s="7">
        <v>0.47662103</v>
      </c>
      <c r="AR1978" s="7">
        <v>0.43319686000000002</v>
      </c>
      <c r="AS1978" s="7" t="s">
        <v>192</v>
      </c>
      <c r="AT1978" s="5">
        <v>0.85765567700000001</v>
      </c>
      <c r="AU1978" s="5" t="str">
        <f t="shared" si="92"/>
        <v>Swedish</v>
      </c>
      <c r="AV1978" s="5" t="str">
        <f t="shared" si="93"/>
        <v>Dutch</v>
      </c>
      <c r="AW1978" s="5"/>
      <c r="AX1978" s="5" t="s">
        <v>12261</v>
      </c>
      <c r="AY1978" t="b">
        <v>0</v>
      </c>
    </row>
    <row r="1979" spans="1:51">
      <c r="A1979" s="7" t="s">
        <v>11640</v>
      </c>
      <c r="B1979" s="7" t="s">
        <v>47</v>
      </c>
      <c r="C1979" s="7">
        <v>963</v>
      </c>
      <c r="D1979" s="7">
        <v>1978</v>
      </c>
      <c r="E1979" s="7" t="s">
        <v>11641</v>
      </c>
      <c r="F1979" s="7" t="s">
        <v>49</v>
      </c>
      <c r="G1979" s="7" t="s">
        <v>50</v>
      </c>
      <c r="H1979" s="7" t="s">
        <v>11640</v>
      </c>
      <c r="I1979" s="7">
        <v>17</v>
      </c>
      <c r="J1979" s="7"/>
      <c r="K1979" s="7" t="s">
        <v>11642</v>
      </c>
      <c r="L1979" s="7" t="s">
        <v>11643</v>
      </c>
      <c r="M1979" s="7" t="s">
        <v>11644</v>
      </c>
      <c r="N1979" s="7"/>
      <c r="O1979" s="7" t="s">
        <v>232</v>
      </c>
      <c r="P1979" s="7"/>
      <c r="Q1979" s="7" t="s">
        <v>232</v>
      </c>
      <c r="R1979" s="7" t="s">
        <v>2073</v>
      </c>
      <c r="S1979" s="7" t="s">
        <v>155</v>
      </c>
      <c r="T1979" s="7" t="s">
        <v>85</v>
      </c>
      <c r="U1979" s="7" t="s">
        <v>85</v>
      </c>
      <c r="V1979" s="7" t="s">
        <v>56</v>
      </c>
      <c r="W1979" s="7" t="s">
        <v>88</v>
      </c>
      <c r="X1979" s="7"/>
      <c r="Y1979" s="7" t="s">
        <v>88</v>
      </c>
      <c r="Z1979" s="7" t="s">
        <v>88</v>
      </c>
      <c r="AA1979" s="7" t="s">
        <v>88</v>
      </c>
      <c r="AB1979" s="7" t="s">
        <v>88</v>
      </c>
      <c r="AC1979" s="7" t="s">
        <v>88</v>
      </c>
      <c r="AD1979" s="7"/>
      <c r="AE1979" s="7"/>
      <c r="AF1979" s="7" t="s">
        <v>58</v>
      </c>
      <c r="AG1979" s="7">
        <v>52</v>
      </c>
      <c r="AH1979" s="7" t="s">
        <v>3033</v>
      </c>
      <c r="AI1979" s="7" t="s">
        <v>60</v>
      </c>
      <c r="AJ1979" s="7" t="s">
        <v>3034</v>
      </c>
      <c r="AK1979" s="7"/>
      <c r="AL1979" s="7"/>
      <c r="AM1979" s="7"/>
      <c r="AN1979" s="7"/>
      <c r="AO1979" s="7" t="s">
        <v>11359</v>
      </c>
      <c r="AP1979" s="7" t="s">
        <v>11360</v>
      </c>
      <c r="AQ1979" s="7">
        <v>0.45694548000000001</v>
      </c>
      <c r="AR1979" s="7">
        <v>0.43846780000000002</v>
      </c>
      <c r="AS1979" s="7" t="s">
        <v>192</v>
      </c>
      <c r="AT1979" s="5">
        <v>0.72154882600000003</v>
      </c>
      <c r="AU1979" s="5" t="str">
        <f t="shared" si="92"/>
        <v>Swedish</v>
      </c>
      <c r="AV1979" s="5" t="str">
        <f t="shared" si="93"/>
        <v>Dutch</v>
      </c>
      <c r="AW1979" s="5"/>
      <c r="AX1979" s="5" t="s">
        <v>155</v>
      </c>
      <c r="AY1979" t="b">
        <v>0</v>
      </c>
    </row>
    <row r="1980" spans="1:51">
      <c r="A1980" s="7" t="s">
        <v>11646</v>
      </c>
      <c r="B1980" s="7" t="s">
        <v>47</v>
      </c>
      <c r="C1980" s="7">
        <v>963</v>
      </c>
      <c r="D1980" s="7">
        <v>1979</v>
      </c>
      <c r="E1980" s="7" t="s">
        <v>11647</v>
      </c>
      <c r="F1980" s="7" t="s">
        <v>49</v>
      </c>
      <c r="G1980" s="7" t="s">
        <v>50</v>
      </c>
      <c r="H1980" s="7" t="s">
        <v>11646</v>
      </c>
      <c r="I1980" s="7">
        <v>16</v>
      </c>
      <c r="J1980" s="7"/>
      <c r="K1980" s="7" t="s">
        <v>11648</v>
      </c>
      <c r="L1980" s="7" t="s">
        <v>11649</v>
      </c>
      <c r="M1980" s="7" t="s">
        <v>11650</v>
      </c>
      <c r="N1980" s="7"/>
      <c r="O1980" s="7" t="s">
        <v>232</v>
      </c>
      <c r="P1980" s="7"/>
      <c r="Q1980" s="7" t="s">
        <v>232</v>
      </c>
      <c r="R1980" s="7" t="s">
        <v>2073</v>
      </c>
      <c r="S1980" s="7" t="s">
        <v>54</v>
      </c>
      <c r="T1980" s="7" t="s">
        <v>85</v>
      </c>
      <c r="U1980" s="7" t="s">
        <v>85</v>
      </c>
      <c r="V1980" s="7" t="s">
        <v>56</v>
      </c>
      <c r="W1980" s="7" t="s">
        <v>57</v>
      </c>
      <c r="X1980" s="7"/>
      <c r="Y1980" s="7" t="s">
        <v>57</v>
      </c>
      <c r="Z1980" s="7" t="s">
        <v>57</v>
      </c>
      <c r="AA1980" s="7" t="s">
        <v>57</v>
      </c>
      <c r="AB1980" s="7" t="s">
        <v>57</v>
      </c>
      <c r="AC1980" s="7" t="s">
        <v>57</v>
      </c>
      <c r="AD1980" s="7"/>
      <c r="AE1980" s="7"/>
      <c r="AF1980" s="7" t="s">
        <v>58</v>
      </c>
      <c r="AG1980" s="7">
        <v>46</v>
      </c>
      <c r="AH1980" s="7" t="s">
        <v>856</v>
      </c>
      <c r="AI1980" s="7" t="s">
        <v>857</v>
      </c>
      <c r="AJ1980" s="7"/>
      <c r="AK1980" s="7"/>
      <c r="AL1980" s="7"/>
      <c r="AM1980" s="7"/>
      <c r="AN1980" s="7"/>
      <c r="AO1980" s="7" t="s">
        <v>11377</v>
      </c>
      <c r="AP1980" s="7" t="s">
        <v>220</v>
      </c>
      <c r="AQ1980" s="7">
        <v>0.48489932000000002</v>
      </c>
      <c r="AR1980" s="7">
        <v>0.46569836999999997</v>
      </c>
      <c r="AS1980" s="7" t="s">
        <v>192</v>
      </c>
      <c r="AT1980" s="5">
        <v>0.55703302200000004</v>
      </c>
      <c r="AU1980" s="5" t="str">
        <f t="shared" si="92"/>
        <v>Swedish</v>
      </c>
      <c r="AV1980" s="5" t="str">
        <f t="shared" si="93"/>
        <v>Dutch</v>
      </c>
      <c r="AW1980" s="5"/>
      <c r="AX1980" s="5" t="s">
        <v>12272</v>
      </c>
      <c r="AY1980" t="b">
        <v>0</v>
      </c>
    </row>
    <row r="1981" spans="1:51">
      <c r="A1981" s="5" t="s">
        <v>6984</v>
      </c>
      <c r="B1981" s="5" t="s">
        <v>47</v>
      </c>
      <c r="C1981" s="5">
        <v>958</v>
      </c>
      <c r="D1981" s="5">
        <v>1172</v>
      </c>
      <c r="E1981" s="5" t="s">
        <v>6985</v>
      </c>
      <c r="F1981" s="5" t="s">
        <v>49</v>
      </c>
      <c r="G1981" s="5" t="s">
        <v>50</v>
      </c>
      <c r="H1981" s="5" t="s">
        <v>6984</v>
      </c>
      <c r="I1981" s="5">
        <v>21</v>
      </c>
      <c r="J1981" s="5"/>
      <c r="K1981" s="5" t="s">
        <v>6986</v>
      </c>
      <c r="L1981" s="5" t="s">
        <v>6987</v>
      </c>
      <c r="M1981" s="5" t="s">
        <v>6988</v>
      </c>
      <c r="N1981" s="5"/>
      <c r="O1981" s="5"/>
      <c r="P1981" s="5" t="s">
        <v>99</v>
      </c>
      <c r="Q1981" s="5" t="s">
        <v>99</v>
      </c>
      <c r="R1981" s="5" t="s">
        <v>185</v>
      </c>
      <c r="S1981" s="5" t="s">
        <v>184</v>
      </c>
      <c r="T1981" s="5" t="s">
        <v>85</v>
      </c>
      <c r="U1981" s="5" t="s">
        <v>85</v>
      </c>
      <c r="V1981" s="5" t="s">
        <v>113</v>
      </c>
      <c r="W1981" s="5" t="s">
        <v>57</v>
      </c>
      <c r="X1981" s="5" t="s">
        <v>57</v>
      </c>
      <c r="Y1981" s="5"/>
      <c r="Z1981" s="5" t="s">
        <v>57</v>
      </c>
      <c r="AA1981" s="5" t="s">
        <v>57</v>
      </c>
      <c r="AB1981" s="5" t="s">
        <v>57</v>
      </c>
      <c r="AC1981" s="5" t="s">
        <v>57</v>
      </c>
      <c r="AD1981" s="5"/>
      <c r="AE1981" s="5"/>
      <c r="AF1981" s="5" t="s">
        <v>58</v>
      </c>
      <c r="AG1981" s="5">
        <v>56</v>
      </c>
      <c r="AH1981" s="5" t="s">
        <v>1019</v>
      </c>
      <c r="AI1981" s="5" t="s">
        <v>1020</v>
      </c>
      <c r="AJ1981" s="5"/>
      <c r="AK1981" s="5"/>
      <c r="AL1981" s="5"/>
      <c r="AM1981" s="5"/>
      <c r="AN1981" s="5"/>
      <c r="AO1981" s="5" t="s">
        <v>665</v>
      </c>
      <c r="AP1981" s="5" t="s">
        <v>666</v>
      </c>
      <c r="AQ1981" s="5">
        <v>0.51838454899999997</v>
      </c>
      <c r="AR1981" s="5">
        <v>0.56859463200000004</v>
      </c>
      <c r="AS1981" s="5"/>
      <c r="AT1981" s="5">
        <v>0.46233923799999999</v>
      </c>
      <c r="AU1981" s="5" t="str">
        <f t="shared" si="92"/>
        <v>Swiss</v>
      </c>
      <c r="AV1981" s="5" t="str">
        <f t="shared" si="93"/>
        <v>Jewish, German</v>
      </c>
      <c r="AW1981" s="5"/>
      <c r="AX1981" s="5" t="b">
        <v>0</v>
      </c>
      <c r="AY1981" t="b">
        <v>0</v>
      </c>
    </row>
    <row r="1982" spans="1:51">
      <c r="A1982" t="s">
        <v>4186</v>
      </c>
      <c r="B1982" t="s">
        <v>47</v>
      </c>
      <c r="C1982">
        <v>955</v>
      </c>
      <c r="D1982">
        <v>700</v>
      </c>
      <c r="E1982" t="s">
        <v>4187</v>
      </c>
      <c r="F1982" t="s">
        <v>49</v>
      </c>
      <c r="G1982" t="s">
        <v>50</v>
      </c>
      <c r="H1982" t="s">
        <v>4186</v>
      </c>
      <c r="I1982">
        <v>17</v>
      </c>
      <c r="K1982" t="s">
        <v>4188</v>
      </c>
      <c r="L1982" t="s">
        <v>4189</v>
      </c>
      <c r="M1982" t="s">
        <v>4190</v>
      </c>
      <c r="R1982" t="s">
        <v>185</v>
      </c>
      <c r="S1982" t="s">
        <v>69</v>
      </c>
      <c r="T1982" t="s">
        <v>186</v>
      </c>
      <c r="U1982" t="s">
        <v>186</v>
      </c>
      <c r="AA1982" t="s">
        <v>57</v>
      </c>
      <c r="AB1982" t="s">
        <v>186</v>
      </c>
      <c r="AF1982" t="s">
        <v>58</v>
      </c>
      <c r="AG1982">
        <v>7</v>
      </c>
      <c r="AH1982" t="s">
        <v>324</v>
      </c>
      <c r="AI1982" t="s">
        <v>325</v>
      </c>
      <c r="AO1982" t="s">
        <v>8824</v>
      </c>
      <c r="AP1982" t="s">
        <v>4585</v>
      </c>
      <c r="AQ1982">
        <v>0.403445104</v>
      </c>
      <c r="AR1982">
        <v>0.462342751</v>
      </c>
      <c r="AT1982">
        <v>0.75387327100000001</v>
      </c>
      <c r="AU1982" t="str">
        <f t="shared" si="92"/>
        <v>Swiss</v>
      </c>
      <c r="AV1982">
        <f t="shared" si="93"/>
        <v>0</v>
      </c>
      <c r="AX1982" t="b">
        <v>0</v>
      </c>
      <c r="AY1982" t="b">
        <v>0</v>
      </c>
    </row>
    <row r="1983" spans="1:51">
      <c r="A1983" t="s">
        <v>262</v>
      </c>
      <c r="B1983" t="s">
        <v>47</v>
      </c>
      <c r="C1983">
        <v>951</v>
      </c>
      <c r="D1983">
        <v>95</v>
      </c>
      <c r="E1983" t="s">
        <v>263</v>
      </c>
      <c r="F1983" t="s">
        <v>49</v>
      </c>
      <c r="G1983" t="s">
        <v>50</v>
      </c>
      <c r="H1983" t="s">
        <v>262</v>
      </c>
      <c r="I1983">
        <v>12</v>
      </c>
      <c r="K1983" t="s">
        <v>264</v>
      </c>
      <c r="L1983" t="s">
        <v>265</v>
      </c>
      <c r="M1983" t="s">
        <v>266</v>
      </c>
      <c r="N1983" t="s">
        <v>54</v>
      </c>
      <c r="P1983" t="s">
        <v>267</v>
      </c>
      <c r="Q1983" t="s">
        <v>54</v>
      </c>
      <c r="R1983" t="s">
        <v>185</v>
      </c>
      <c r="S1983" t="s">
        <v>155</v>
      </c>
      <c r="T1983" t="s">
        <v>85</v>
      </c>
      <c r="U1983" t="s">
        <v>185</v>
      </c>
      <c r="V1983" t="s">
        <v>113</v>
      </c>
      <c r="W1983" t="s">
        <v>57</v>
      </c>
      <c r="X1983" t="s">
        <v>57</v>
      </c>
      <c r="Z1983" t="s">
        <v>57</v>
      </c>
      <c r="AA1983" t="s">
        <v>57</v>
      </c>
      <c r="AB1983" t="s">
        <v>57</v>
      </c>
      <c r="AC1983" t="s">
        <v>57</v>
      </c>
      <c r="AF1983" t="s">
        <v>58</v>
      </c>
      <c r="AG1983">
        <v>317</v>
      </c>
      <c r="AH1983" t="s">
        <v>268</v>
      </c>
      <c r="AI1983" t="s">
        <v>60</v>
      </c>
      <c r="AJ1983" t="s">
        <v>269</v>
      </c>
      <c r="AO1983" t="s">
        <v>8650</v>
      </c>
      <c r="AP1983" t="s">
        <v>63</v>
      </c>
      <c r="AQ1983">
        <v>0.50387906999999998</v>
      </c>
      <c r="AR1983">
        <v>0.53582475500000004</v>
      </c>
      <c r="AT1983" s="5">
        <v>0.77409816899999995</v>
      </c>
      <c r="AU1983" s="5" t="str">
        <f t="shared" si="92"/>
        <v>Swiss</v>
      </c>
      <c r="AV1983" s="5" t="str">
        <f t="shared" si="93"/>
        <v>English</v>
      </c>
      <c r="AW1983" s="5"/>
      <c r="AX1983" s="5" t="s">
        <v>12251</v>
      </c>
      <c r="AY1983" t="b">
        <v>0</v>
      </c>
    </row>
    <row r="1984" spans="1:51">
      <c r="A1984" t="s">
        <v>288</v>
      </c>
      <c r="B1984" t="s">
        <v>47</v>
      </c>
      <c r="C1984">
        <v>951</v>
      </c>
      <c r="D1984">
        <v>98</v>
      </c>
      <c r="E1984" t="s">
        <v>289</v>
      </c>
      <c r="F1984" t="s">
        <v>49</v>
      </c>
      <c r="G1984" t="s">
        <v>50</v>
      </c>
      <c r="H1984" t="s">
        <v>288</v>
      </c>
      <c r="I1984">
        <v>14</v>
      </c>
      <c r="K1984" t="s">
        <v>290</v>
      </c>
      <c r="L1984" t="s">
        <v>291</v>
      </c>
      <c r="M1984" t="s">
        <v>292</v>
      </c>
      <c r="N1984" t="s">
        <v>54</v>
      </c>
      <c r="Q1984" t="s">
        <v>54</v>
      </c>
      <c r="R1984" t="s">
        <v>185</v>
      </c>
      <c r="S1984" t="s">
        <v>55</v>
      </c>
      <c r="T1984" t="s">
        <v>85</v>
      </c>
      <c r="U1984" t="s">
        <v>185</v>
      </c>
      <c r="V1984" t="s">
        <v>113</v>
      </c>
      <c r="W1984" t="s">
        <v>57</v>
      </c>
      <c r="X1984" t="s">
        <v>57</v>
      </c>
      <c r="Z1984" t="s">
        <v>57</v>
      </c>
      <c r="AA1984" t="s">
        <v>57</v>
      </c>
      <c r="AB1984" t="s">
        <v>57</v>
      </c>
      <c r="AC1984" t="s">
        <v>57</v>
      </c>
      <c r="AF1984" t="s">
        <v>58</v>
      </c>
      <c r="AG1984">
        <v>88</v>
      </c>
      <c r="AH1984" t="s">
        <v>293</v>
      </c>
      <c r="AI1984" t="s">
        <v>294</v>
      </c>
      <c r="AO1984" t="s">
        <v>5464</v>
      </c>
      <c r="AP1984" t="s">
        <v>5474</v>
      </c>
      <c r="AQ1984">
        <v>0.42421804000000002</v>
      </c>
      <c r="AR1984">
        <v>0.46121228600000003</v>
      </c>
      <c r="AT1984" s="5">
        <v>0.88211707900000003</v>
      </c>
      <c r="AU1984" s="5" t="str">
        <f t="shared" si="92"/>
        <v>Swiss</v>
      </c>
      <c r="AV1984" s="5" t="str">
        <f t="shared" si="93"/>
        <v>English</v>
      </c>
      <c r="AW1984" s="5"/>
      <c r="AX1984" s="5" t="s">
        <v>12233</v>
      </c>
      <c r="AY1984" t="b">
        <v>0</v>
      </c>
    </row>
    <row r="1985" spans="1:51">
      <c r="A1985" t="s">
        <v>860</v>
      </c>
      <c r="B1985" t="s">
        <v>47</v>
      </c>
      <c r="C1985">
        <v>952</v>
      </c>
      <c r="D1985">
        <v>175</v>
      </c>
      <c r="E1985" t="s">
        <v>861</v>
      </c>
      <c r="F1985" t="s">
        <v>49</v>
      </c>
      <c r="G1985" t="s">
        <v>50</v>
      </c>
      <c r="H1985" t="s">
        <v>860</v>
      </c>
      <c r="I1985">
        <v>17</v>
      </c>
      <c r="K1985" t="s">
        <v>862</v>
      </c>
      <c r="L1985" t="s">
        <v>863</v>
      </c>
      <c r="M1985" t="s">
        <v>864</v>
      </c>
      <c r="N1985" t="s">
        <v>69</v>
      </c>
      <c r="P1985" t="s">
        <v>99</v>
      </c>
      <c r="Q1985" t="s">
        <v>69</v>
      </c>
      <c r="R1985" t="s">
        <v>185</v>
      </c>
      <c r="S1985" t="s">
        <v>155</v>
      </c>
      <c r="T1985" t="s">
        <v>85</v>
      </c>
      <c r="U1985" t="s">
        <v>85</v>
      </c>
      <c r="V1985" t="s">
        <v>113</v>
      </c>
      <c r="W1985" t="s">
        <v>57</v>
      </c>
      <c r="X1985" t="s">
        <v>57</v>
      </c>
      <c r="Z1985" t="s">
        <v>57</v>
      </c>
      <c r="AA1985" t="s">
        <v>57</v>
      </c>
      <c r="AB1985" t="s">
        <v>57</v>
      </c>
      <c r="AC1985" t="s">
        <v>57</v>
      </c>
      <c r="AF1985" t="s">
        <v>58</v>
      </c>
      <c r="AG1985">
        <v>158</v>
      </c>
      <c r="AH1985" t="s">
        <v>865</v>
      </c>
      <c r="AI1985" t="s">
        <v>866</v>
      </c>
      <c r="AO1985" t="s">
        <v>9479</v>
      </c>
      <c r="AP1985" t="s">
        <v>1250</v>
      </c>
      <c r="AQ1985">
        <v>0.503434351</v>
      </c>
      <c r="AR1985">
        <v>0.641291524</v>
      </c>
      <c r="AT1985" s="5">
        <v>0.87679342699999996</v>
      </c>
      <c r="AU1985" s="5" t="str">
        <f t="shared" si="92"/>
        <v>Swiss</v>
      </c>
      <c r="AV1985" s="5" t="str">
        <f t="shared" si="93"/>
        <v>Jewish</v>
      </c>
      <c r="AW1985" s="5"/>
      <c r="AX1985" s="5" t="s">
        <v>12253</v>
      </c>
      <c r="AY1985" t="b">
        <v>0</v>
      </c>
    </row>
    <row r="1986" spans="1:51">
      <c r="A1986" s="7" t="s">
        <v>8761</v>
      </c>
      <c r="B1986" s="7" t="s">
        <v>47</v>
      </c>
      <c r="C1986" s="7">
        <v>960</v>
      </c>
      <c r="D1986" s="7">
        <v>1481</v>
      </c>
      <c r="E1986" s="7" t="s">
        <v>8762</v>
      </c>
      <c r="F1986" s="7" t="s">
        <v>49</v>
      </c>
      <c r="G1986" s="7" t="s">
        <v>50</v>
      </c>
      <c r="H1986" s="7" t="s">
        <v>8761</v>
      </c>
      <c r="I1986" s="7">
        <v>13</v>
      </c>
      <c r="J1986" s="7"/>
      <c r="K1986" s="7" t="s">
        <v>8763</v>
      </c>
      <c r="L1986" s="7" t="s">
        <v>8764</v>
      </c>
      <c r="M1986" s="7" t="s">
        <v>8765</v>
      </c>
      <c r="N1986" s="7" t="s">
        <v>232</v>
      </c>
      <c r="O1986" s="7"/>
      <c r="P1986" s="7"/>
      <c r="Q1986" s="7" t="s">
        <v>232</v>
      </c>
      <c r="R1986" s="7" t="s">
        <v>185</v>
      </c>
      <c r="S1986" s="7" t="s">
        <v>155</v>
      </c>
      <c r="T1986" s="7" t="s">
        <v>85</v>
      </c>
      <c r="U1986" s="7" t="s">
        <v>85</v>
      </c>
      <c r="V1986" s="7" t="s">
        <v>113</v>
      </c>
      <c r="W1986" s="7" t="s">
        <v>57</v>
      </c>
      <c r="X1986" s="7"/>
      <c r="Y1986" s="7" t="s">
        <v>57</v>
      </c>
      <c r="Z1986" s="7" t="s">
        <v>57</v>
      </c>
      <c r="AA1986" s="7" t="s">
        <v>57</v>
      </c>
      <c r="AB1986" s="7" t="s">
        <v>57</v>
      </c>
      <c r="AC1986" s="7" t="s">
        <v>57</v>
      </c>
      <c r="AD1986" s="7"/>
      <c r="AE1986" s="7"/>
      <c r="AF1986" s="7" t="s">
        <v>58</v>
      </c>
      <c r="AG1986" s="7">
        <v>1131</v>
      </c>
      <c r="AH1986" s="7" t="s">
        <v>308</v>
      </c>
      <c r="AI1986" s="7" t="s">
        <v>309</v>
      </c>
      <c r="AJ1986" s="7" t="s">
        <v>91</v>
      </c>
      <c r="AK1986" s="7"/>
      <c r="AL1986" s="7"/>
      <c r="AM1986" s="7"/>
      <c r="AN1986" s="7"/>
      <c r="AO1986" s="7" t="s">
        <v>6401</v>
      </c>
      <c r="AP1986" s="7" t="s">
        <v>3245</v>
      </c>
      <c r="AQ1986" s="7">
        <v>0.33465357000000001</v>
      </c>
      <c r="AR1986" s="7">
        <v>0.43223806999999997</v>
      </c>
      <c r="AS1986" s="7"/>
      <c r="AT1986" s="5">
        <v>0.88225267500000004</v>
      </c>
      <c r="AU1986" s="5" t="str">
        <f t="shared" si="92"/>
        <v>Swiss</v>
      </c>
      <c r="AV1986" s="5" t="str">
        <f t="shared" si="93"/>
        <v>Dutch</v>
      </c>
      <c r="AW1986" s="5"/>
      <c r="AX1986" s="5" t="b">
        <v>0</v>
      </c>
      <c r="AY1986" t="b">
        <v>0</v>
      </c>
    </row>
    <row r="1987" spans="1:51">
      <c r="A1987" s="7" t="s">
        <v>5278</v>
      </c>
      <c r="B1987" s="7" t="s">
        <v>47</v>
      </c>
      <c r="C1987" s="7">
        <v>956</v>
      </c>
      <c r="D1987" s="7">
        <v>888</v>
      </c>
      <c r="E1987" s="7" t="s">
        <v>5279</v>
      </c>
      <c r="F1987" s="7" t="s">
        <v>49</v>
      </c>
      <c r="G1987" s="7" t="s">
        <v>50</v>
      </c>
      <c r="H1987" s="7" t="s">
        <v>5278</v>
      </c>
      <c r="I1987" s="7">
        <v>20</v>
      </c>
      <c r="J1987" s="7"/>
      <c r="K1987" s="7" t="s">
        <v>5280</v>
      </c>
      <c r="L1987" s="7" t="s">
        <v>5281</v>
      </c>
      <c r="M1987" s="7" t="s">
        <v>5282</v>
      </c>
      <c r="N1987" s="7" t="s">
        <v>54</v>
      </c>
      <c r="O1987" s="7"/>
      <c r="P1987" s="7"/>
      <c r="Q1987" s="7" t="s">
        <v>54</v>
      </c>
      <c r="R1987" s="7" t="s">
        <v>185</v>
      </c>
      <c r="S1987" s="7" t="s">
        <v>55</v>
      </c>
      <c r="T1987" s="7" t="s">
        <v>85</v>
      </c>
      <c r="U1987" s="7" t="s">
        <v>85</v>
      </c>
      <c r="V1987" s="7" t="s">
        <v>113</v>
      </c>
      <c r="W1987" s="7" t="s">
        <v>88</v>
      </c>
      <c r="X1987" s="7" t="s">
        <v>88</v>
      </c>
      <c r="Y1987" s="7"/>
      <c r="Z1987" s="7" t="s">
        <v>88</v>
      </c>
      <c r="AA1987" s="7" t="s">
        <v>88</v>
      </c>
      <c r="AB1987" s="7" t="s">
        <v>88</v>
      </c>
      <c r="AC1987" s="7" t="s">
        <v>88</v>
      </c>
      <c r="AD1987" s="7"/>
      <c r="AE1987" s="7"/>
      <c r="AF1987" s="7" t="s">
        <v>58</v>
      </c>
      <c r="AG1987" s="7">
        <v>219</v>
      </c>
      <c r="AH1987" s="7" t="s">
        <v>856</v>
      </c>
      <c r="AI1987" s="7" t="s">
        <v>857</v>
      </c>
      <c r="AJ1987" s="7"/>
      <c r="AK1987" s="7"/>
      <c r="AL1987" s="7"/>
      <c r="AM1987" s="7"/>
      <c r="AN1987" s="7"/>
      <c r="AO1987" s="7" t="s">
        <v>995</v>
      </c>
      <c r="AP1987" s="7" t="s">
        <v>191</v>
      </c>
      <c r="AQ1987" s="7">
        <v>0.33504726000000001</v>
      </c>
      <c r="AR1987" s="7">
        <v>0.52269483999999999</v>
      </c>
      <c r="AS1987" s="7"/>
      <c r="AT1987" s="5">
        <v>0.71619269299999999</v>
      </c>
      <c r="AU1987" s="5" t="str">
        <f t="shared" si="92"/>
        <v>Swiss</v>
      </c>
      <c r="AV1987" s="5" t="str">
        <f t="shared" si="93"/>
        <v>English</v>
      </c>
      <c r="AW1987" s="5"/>
      <c r="AX1987" s="5" t="s">
        <v>12245</v>
      </c>
      <c r="AY1987" t="b">
        <v>0</v>
      </c>
    </row>
    <row r="1988" spans="1:51">
      <c r="A1988" s="7" t="s">
        <v>9547</v>
      </c>
      <c r="B1988" s="7" t="s">
        <v>47</v>
      </c>
      <c r="C1988" s="7">
        <v>961</v>
      </c>
      <c r="D1988" s="7">
        <v>1617</v>
      </c>
      <c r="E1988" s="7" t="s">
        <v>9548</v>
      </c>
      <c r="F1988" s="7" t="s">
        <v>49</v>
      </c>
      <c r="G1988" s="7" t="s">
        <v>50</v>
      </c>
      <c r="H1988" s="7" t="s">
        <v>9547</v>
      </c>
      <c r="I1988" s="7">
        <v>11</v>
      </c>
      <c r="J1988" s="7"/>
      <c r="K1988" s="7" t="s">
        <v>9549</v>
      </c>
      <c r="L1988" s="7" t="s">
        <v>9550</v>
      </c>
      <c r="M1988" s="7" t="s">
        <v>9551</v>
      </c>
      <c r="N1988" s="7" t="s">
        <v>54</v>
      </c>
      <c r="O1988" s="7"/>
      <c r="P1988" s="7"/>
      <c r="Q1988" s="7" t="s">
        <v>54</v>
      </c>
      <c r="R1988" s="7" t="s">
        <v>185</v>
      </c>
      <c r="S1988" s="7" t="s">
        <v>155</v>
      </c>
      <c r="T1988" s="7" t="s">
        <v>85</v>
      </c>
      <c r="U1988" s="7" t="s">
        <v>85</v>
      </c>
      <c r="V1988" s="7" t="s">
        <v>113</v>
      </c>
      <c r="W1988" s="7" t="s">
        <v>88</v>
      </c>
      <c r="X1988" s="7"/>
      <c r="Y1988" s="7" t="s">
        <v>88</v>
      </c>
      <c r="Z1988" s="7" t="s">
        <v>88</v>
      </c>
      <c r="AA1988" s="7" t="s">
        <v>88</v>
      </c>
      <c r="AB1988" s="7" t="s">
        <v>88</v>
      </c>
      <c r="AC1988" s="7" t="s">
        <v>88</v>
      </c>
      <c r="AD1988" s="7"/>
      <c r="AE1988" s="7"/>
      <c r="AF1988" s="7" t="s">
        <v>58</v>
      </c>
      <c r="AG1988" s="7">
        <v>118</v>
      </c>
      <c r="AH1988" s="7" t="s">
        <v>316</v>
      </c>
      <c r="AI1988" s="7" t="s">
        <v>209</v>
      </c>
      <c r="AJ1988" s="7" t="s">
        <v>317</v>
      </c>
      <c r="AK1988" s="7"/>
      <c r="AL1988" s="7"/>
      <c r="AM1988" s="7"/>
      <c r="AN1988" s="7"/>
      <c r="AO1988" s="7" t="s">
        <v>8155</v>
      </c>
      <c r="AP1988" s="7" t="s">
        <v>698</v>
      </c>
      <c r="AQ1988" s="7">
        <v>0.48760584000000001</v>
      </c>
      <c r="AR1988" s="7">
        <v>0.44683187000000002</v>
      </c>
      <c r="AS1988" s="7" t="s">
        <v>192</v>
      </c>
      <c r="AT1988" s="5">
        <v>0.50797493599999999</v>
      </c>
      <c r="AU1988" s="5" t="str">
        <f t="shared" si="92"/>
        <v>Swiss</v>
      </c>
      <c r="AV1988" s="5" t="str">
        <f t="shared" si="93"/>
        <v>English</v>
      </c>
      <c r="AW1988" s="5"/>
      <c r="AX1988" s="5" t="b">
        <v>0</v>
      </c>
      <c r="AY1988" t="b">
        <v>0</v>
      </c>
    </row>
    <row r="1989" spans="1:51">
      <c r="A1989" s="7" t="s">
        <v>11503</v>
      </c>
      <c r="B1989" s="7" t="s">
        <v>47</v>
      </c>
      <c r="C1989" s="7">
        <v>963</v>
      </c>
      <c r="D1989" s="7">
        <v>1953</v>
      </c>
      <c r="E1989" s="7" t="s">
        <v>11504</v>
      </c>
      <c r="F1989" s="7" t="s">
        <v>49</v>
      </c>
      <c r="G1989" s="7" t="s">
        <v>50</v>
      </c>
      <c r="H1989" s="7" t="s">
        <v>11503</v>
      </c>
      <c r="I1989" s="7">
        <v>14</v>
      </c>
      <c r="J1989" s="7"/>
      <c r="K1989" s="7" t="s">
        <v>11505</v>
      </c>
      <c r="L1989" s="7" t="s">
        <v>11506</v>
      </c>
      <c r="M1989" s="7" t="s">
        <v>11507</v>
      </c>
      <c r="N1989" s="7"/>
      <c r="O1989" s="7" t="s">
        <v>54</v>
      </c>
      <c r="P1989" s="7"/>
      <c r="Q1989" s="7" t="s">
        <v>54</v>
      </c>
      <c r="R1989" s="7" t="s">
        <v>185</v>
      </c>
      <c r="S1989" s="7" t="s">
        <v>155</v>
      </c>
      <c r="T1989" s="7" t="s">
        <v>85</v>
      </c>
      <c r="U1989" s="7" t="s">
        <v>85</v>
      </c>
      <c r="V1989" s="7" t="s">
        <v>113</v>
      </c>
      <c r="W1989" s="7" t="s">
        <v>57</v>
      </c>
      <c r="X1989" s="7"/>
      <c r="Y1989" s="7" t="s">
        <v>57</v>
      </c>
      <c r="Z1989" s="7" t="s">
        <v>57</v>
      </c>
      <c r="AA1989" s="7" t="s">
        <v>57</v>
      </c>
      <c r="AB1989" s="7" t="s">
        <v>57</v>
      </c>
      <c r="AC1989" s="7" t="s">
        <v>57</v>
      </c>
      <c r="AD1989" s="7"/>
      <c r="AE1989" s="7"/>
      <c r="AF1989" s="7" t="s">
        <v>58</v>
      </c>
      <c r="AG1989" s="7">
        <v>11</v>
      </c>
      <c r="AH1989" s="7" t="s">
        <v>3508</v>
      </c>
      <c r="AI1989" s="7" t="s">
        <v>3509</v>
      </c>
      <c r="AJ1989" s="7"/>
      <c r="AK1989" s="7"/>
      <c r="AL1989" s="7"/>
      <c r="AM1989" s="7"/>
      <c r="AN1989" s="7"/>
      <c r="AO1989" s="7" t="s">
        <v>11159</v>
      </c>
      <c r="AP1989" s="7" t="s">
        <v>1043</v>
      </c>
      <c r="AQ1989" s="7">
        <v>0.45489561000000001</v>
      </c>
      <c r="AR1989" s="7">
        <v>0.42797364999999998</v>
      </c>
      <c r="AS1989" s="7" t="s">
        <v>192</v>
      </c>
      <c r="AT1989" s="5">
        <f>IF(AQ1989&gt;0.4,AQ1989)</f>
        <v>0.45489561000000001</v>
      </c>
      <c r="AU1989" s="5" t="str">
        <f t="shared" si="92"/>
        <v>Swiss</v>
      </c>
      <c r="AV1989" s="5" t="str">
        <f t="shared" si="93"/>
        <v>English</v>
      </c>
      <c r="AW1989" s="5"/>
      <c r="AX1989" s="5" t="s">
        <v>12253</v>
      </c>
      <c r="AY1989" t="b">
        <v>0</v>
      </c>
    </row>
    <row r="1990" spans="1:51">
      <c r="A1990" s="7" t="s">
        <v>6550</v>
      </c>
      <c r="B1990" s="7" t="s">
        <v>47</v>
      </c>
      <c r="C1990" s="7">
        <v>958</v>
      </c>
      <c r="D1990" s="7">
        <v>1102</v>
      </c>
      <c r="E1990" s="7" t="s">
        <v>6551</v>
      </c>
      <c r="F1990" s="7" t="s">
        <v>49</v>
      </c>
      <c r="G1990" s="7" t="s">
        <v>50</v>
      </c>
      <c r="H1990" s="7" t="s">
        <v>6550</v>
      </c>
      <c r="I1990" s="7">
        <v>20</v>
      </c>
      <c r="J1990" s="7"/>
      <c r="K1990" s="7" t="s">
        <v>6552</v>
      </c>
      <c r="L1990" s="7" t="s">
        <v>6553</v>
      </c>
      <c r="M1990" s="7" t="s">
        <v>6554</v>
      </c>
      <c r="N1990" s="7" t="s">
        <v>155</v>
      </c>
      <c r="O1990" s="7"/>
      <c r="P1990" s="7"/>
      <c r="Q1990" s="7" t="s">
        <v>155</v>
      </c>
      <c r="R1990" s="7" t="s">
        <v>185</v>
      </c>
      <c r="S1990" s="7" t="s">
        <v>155</v>
      </c>
      <c r="T1990" s="7" t="s">
        <v>155</v>
      </c>
      <c r="U1990" s="7" t="s">
        <v>155</v>
      </c>
      <c r="V1990" s="7" t="s">
        <v>113</v>
      </c>
      <c r="W1990" s="7" t="s">
        <v>57</v>
      </c>
      <c r="X1990" s="7" t="s">
        <v>57</v>
      </c>
      <c r="Y1990" s="7"/>
      <c r="Z1990" s="7" t="s">
        <v>57</v>
      </c>
      <c r="AA1990" s="7" t="s">
        <v>57</v>
      </c>
      <c r="AB1990" s="7" t="s">
        <v>57</v>
      </c>
      <c r="AC1990" s="7" t="s">
        <v>57</v>
      </c>
      <c r="AD1990" s="7"/>
      <c r="AE1990" s="7"/>
      <c r="AF1990" s="7" t="s">
        <v>58</v>
      </c>
      <c r="AG1990" s="7">
        <v>1385</v>
      </c>
      <c r="AH1990" s="7" t="s">
        <v>308</v>
      </c>
      <c r="AI1990" s="7" t="s">
        <v>309</v>
      </c>
      <c r="AJ1990" s="7" t="s">
        <v>91</v>
      </c>
      <c r="AK1990" s="7"/>
      <c r="AL1990" s="7"/>
      <c r="AM1990" s="7"/>
      <c r="AN1990" s="7"/>
      <c r="AO1990" s="7" t="s">
        <v>2931</v>
      </c>
      <c r="AP1990" s="7" t="s">
        <v>2932</v>
      </c>
      <c r="AQ1990" s="7">
        <v>0.47675319999999999</v>
      </c>
      <c r="AR1990" s="7">
        <v>0.71610998000000003</v>
      </c>
      <c r="AS1990" s="7"/>
      <c r="AT1990" s="5">
        <v>0.57455193900000001</v>
      </c>
      <c r="AU1990" s="5" t="str">
        <f t="shared" si="92"/>
        <v>Swiss</v>
      </c>
      <c r="AV1990" s="5" t="str">
        <f t="shared" si="93"/>
        <v>German</v>
      </c>
      <c r="AW1990" s="5"/>
      <c r="AX1990" t="s">
        <v>12297</v>
      </c>
      <c r="AY1990" t="b">
        <v>0</v>
      </c>
    </row>
    <row r="1991" spans="1:51">
      <c r="A1991" s="5" t="s">
        <v>11329</v>
      </c>
      <c r="B1991" s="5" t="s">
        <v>47</v>
      </c>
      <c r="C1991" s="5">
        <v>963</v>
      </c>
      <c r="D1991" s="5">
        <v>1921</v>
      </c>
      <c r="E1991" s="5" t="s">
        <v>11330</v>
      </c>
      <c r="F1991" s="5" t="s">
        <v>49</v>
      </c>
      <c r="G1991" s="5" t="s">
        <v>50</v>
      </c>
      <c r="H1991" s="5" t="s">
        <v>11329</v>
      </c>
      <c r="I1991" s="5">
        <v>13</v>
      </c>
      <c r="J1991" s="5"/>
      <c r="K1991" s="5" t="s">
        <v>11331</v>
      </c>
      <c r="L1991" s="5" t="s">
        <v>11332</v>
      </c>
      <c r="M1991" s="5" t="s">
        <v>11333</v>
      </c>
      <c r="N1991" s="5" t="s">
        <v>155</v>
      </c>
      <c r="O1991" s="5"/>
      <c r="P1991" s="5"/>
      <c r="Q1991" s="5" t="s">
        <v>155</v>
      </c>
      <c r="R1991" s="5" t="s">
        <v>185</v>
      </c>
      <c r="S1991" s="5" t="s">
        <v>100</v>
      </c>
      <c r="T1991" s="5" t="s">
        <v>85</v>
      </c>
      <c r="U1991" s="5" t="s">
        <v>85</v>
      </c>
      <c r="V1991" s="5" t="s">
        <v>113</v>
      </c>
      <c r="W1991" s="5" t="s">
        <v>57</v>
      </c>
      <c r="X1991" s="5"/>
      <c r="Y1991" s="5" t="s">
        <v>57</v>
      </c>
      <c r="Z1991" s="5" t="s">
        <v>57</v>
      </c>
      <c r="AA1991" s="5" t="s">
        <v>57</v>
      </c>
      <c r="AB1991" s="5" t="s">
        <v>57</v>
      </c>
      <c r="AC1991" s="5" t="s">
        <v>57</v>
      </c>
      <c r="AD1991" s="5"/>
      <c r="AE1991" s="5"/>
      <c r="AF1991" s="5" t="s">
        <v>58</v>
      </c>
      <c r="AG1991" s="5">
        <v>128</v>
      </c>
      <c r="AH1991" s="5" t="s">
        <v>1001</v>
      </c>
      <c r="AI1991" s="5" t="s">
        <v>1002</v>
      </c>
      <c r="AJ1991" s="5"/>
      <c r="AK1991" s="5"/>
      <c r="AL1991" s="5"/>
      <c r="AM1991" s="5"/>
      <c r="AN1991" s="5"/>
      <c r="AO1991" s="5" t="s">
        <v>11334</v>
      </c>
      <c r="AP1991" s="5" t="s">
        <v>3411</v>
      </c>
      <c r="AQ1991" s="5">
        <v>0.495728687</v>
      </c>
      <c r="AR1991" s="5">
        <v>0.52206661799999998</v>
      </c>
      <c r="AS1991" s="5"/>
      <c r="AT1991" s="7"/>
      <c r="AU1991" s="7" t="b">
        <v>0</v>
      </c>
      <c r="AV1991" s="7" t="s">
        <v>7533</v>
      </c>
      <c r="AW1991" s="7"/>
      <c r="AX1991" s="7" t="s">
        <v>12248</v>
      </c>
      <c r="AY1991" t="b">
        <v>0</v>
      </c>
    </row>
    <row r="1992" spans="1:51">
      <c r="AO1992" s="5"/>
      <c r="AP1992" s="5"/>
      <c r="AQ1992" s="5"/>
      <c r="AR1992" s="5"/>
      <c r="AS1992" s="5"/>
      <c r="AT1992" s="5"/>
      <c r="AU1992" s="5"/>
      <c r="AV1992" s="5"/>
      <c r="AW1992" s="5"/>
      <c r="AX1992" s="5"/>
    </row>
    <row r="1993" spans="1:51">
      <c r="AO1993" s="5"/>
      <c r="AP1993" s="5"/>
      <c r="AQ1993" s="5"/>
      <c r="AR1993" s="5"/>
      <c r="AS1993" s="5"/>
      <c r="AT1993" s="5"/>
      <c r="AU1993" s="5"/>
      <c r="AV1993" s="5"/>
      <c r="AW1993" s="5"/>
      <c r="AX1993" s="5"/>
    </row>
    <row r="1994" spans="1:51">
      <c r="A1994" s="5"/>
      <c r="B1994" s="5"/>
      <c r="C1994" s="5"/>
      <c r="D1994" s="5"/>
      <c r="E1994" s="5"/>
      <c r="F1994" s="5"/>
      <c r="G1994" s="5"/>
      <c r="H1994" s="5"/>
      <c r="I1994" s="5"/>
      <c r="J1994" s="5"/>
      <c r="K1994" s="5"/>
      <c r="L1994" s="5"/>
      <c r="M1994" s="5"/>
      <c r="N1994" s="5"/>
      <c r="O1994" s="5"/>
      <c r="P1994" s="5"/>
      <c r="Q1994" s="5"/>
      <c r="R1994" s="5"/>
      <c r="S1994" s="5"/>
      <c r="T1994" s="5"/>
      <c r="U1994" s="5"/>
      <c r="V1994" s="5"/>
      <c r="W1994" s="5"/>
      <c r="X1994" s="5"/>
      <c r="Y1994" s="5"/>
      <c r="Z1994" s="5"/>
      <c r="AA1994" s="5"/>
      <c r="AB1994" s="5"/>
      <c r="AC1994" s="5"/>
      <c r="AD1994" s="5"/>
      <c r="AE1994" s="5"/>
      <c r="AF1994" s="5"/>
      <c r="AG1994" s="5"/>
      <c r="AH1994" s="5"/>
      <c r="AI1994" s="5"/>
      <c r="AJ1994" s="5"/>
      <c r="AK1994" s="5"/>
      <c r="AL1994" s="5"/>
      <c r="AM1994" s="5"/>
      <c r="AN1994" s="5"/>
      <c r="AO1994" s="5"/>
      <c r="AP1994" s="5"/>
      <c r="AQ1994" s="5"/>
      <c r="AR1994" s="5"/>
      <c r="AS1994" s="5"/>
      <c r="AT1994" s="5"/>
      <c r="AU1994" s="5"/>
      <c r="AV1994" s="5"/>
      <c r="AW1994" s="5"/>
      <c r="AX1994" s="5"/>
    </row>
    <row r="1995" spans="1:51">
      <c r="A1995" s="5"/>
      <c r="B1995" s="5"/>
      <c r="C1995" s="5"/>
      <c r="D1995" s="5"/>
      <c r="E1995" s="5"/>
      <c r="F1995" s="5"/>
      <c r="G1995" s="5"/>
      <c r="H1995" s="5"/>
      <c r="I1995" s="5"/>
      <c r="J1995" s="5"/>
      <c r="K1995" s="5"/>
      <c r="L1995" s="5"/>
      <c r="M1995" s="5"/>
      <c r="N1995" s="5"/>
      <c r="O1995" s="5"/>
      <c r="P1995" s="5"/>
      <c r="Q1995" s="5"/>
      <c r="R1995" s="5"/>
      <c r="S1995" s="5"/>
      <c r="T1995" s="5"/>
      <c r="U1995" s="5"/>
      <c r="V1995" s="5"/>
      <c r="W1995" s="5"/>
      <c r="X1995" s="5"/>
      <c r="Y1995" s="5"/>
      <c r="Z1995" s="5"/>
      <c r="AA1995" s="5"/>
      <c r="AB1995" s="5"/>
      <c r="AC1995" s="5"/>
      <c r="AD1995" s="5"/>
      <c r="AE1995" s="5"/>
      <c r="AF1995" s="5"/>
      <c r="AG1995" s="5"/>
      <c r="AH1995" s="5"/>
      <c r="AI1995" s="5"/>
      <c r="AJ1995" s="5"/>
      <c r="AK1995" s="5"/>
      <c r="AL1995" s="5"/>
      <c r="AM1995" s="5"/>
      <c r="AN1995" s="5"/>
      <c r="AO1995" s="5"/>
      <c r="AP1995" s="5"/>
      <c r="AQ1995" s="5"/>
      <c r="AR1995" s="5"/>
      <c r="AS1995" s="5"/>
      <c r="AT1995" s="5"/>
      <c r="AU1995" s="5"/>
      <c r="AV1995" s="5"/>
      <c r="AW1995" s="5"/>
      <c r="AX1995" s="5"/>
    </row>
    <row r="1996" spans="1:51">
      <c r="A1996" s="5"/>
      <c r="B1996" s="5"/>
      <c r="C1996" s="5"/>
      <c r="D1996" s="5"/>
      <c r="E1996" s="5"/>
      <c r="F1996" s="5"/>
      <c r="G1996" s="5"/>
      <c r="H1996" s="5"/>
      <c r="I1996" s="5"/>
      <c r="J1996" s="5"/>
      <c r="K1996" s="5"/>
      <c r="L1996" s="5"/>
      <c r="M1996" s="5"/>
      <c r="N1996" s="5"/>
      <c r="O1996" s="5"/>
      <c r="P1996" s="5"/>
      <c r="Q1996" s="5"/>
      <c r="R1996" s="5"/>
      <c r="S1996" s="5"/>
      <c r="T1996" s="5"/>
      <c r="U1996" s="5"/>
      <c r="V1996" s="5"/>
      <c r="W1996" s="5"/>
      <c r="X1996" s="5"/>
      <c r="Y1996" s="5"/>
      <c r="Z1996" s="5"/>
      <c r="AA1996" s="5"/>
      <c r="AB1996" s="5"/>
      <c r="AC1996" s="5"/>
      <c r="AD1996" s="5"/>
      <c r="AE1996" s="5"/>
      <c r="AF1996" s="5"/>
      <c r="AG1996" s="5"/>
      <c r="AH1996" s="5"/>
      <c r="AI1996" s="5"/>
      <c r="AJ1996" s="5"/>
      <c r="AK1996" s="5"/>
      <c r="AL1996" s="5"/>
      <c r="AM1996" s="5"/>
      <c r="AN1996" s="5"/>
      <c r="AO1996" s="5"/>
      <c r="AP1996" s="5"/>
      <c r="AQ1996" s="5"/>
      <c r="AR1996" s="5"/>
      <c r="AS1996" s="5"/>
      <c r="AT1996" s="5"/>
      <c r="AU1996" s="5"/>
      <c r="AV1996" s="5"/>
      <c r="AW1996" s="5"/>
      <c r="AX1996" s="5"/>
    </row>
    <row r="1997" spans="1:51">
      <c r="A1997" s="7"/>
      <c r="B1997" s="7"/>
      <c r="C1997" s="7"/>
      <c r="D1997" s="7"/>
      <c r="E1997" s="7"/>
      <c r="F1997" s="7"/>
      <c r="G1997" s="7"/>
      <c r="H1997" s="7"/>
      <c r="I1997" s="7"/>
      <c r="J1997" s="7"/>
      <c r="K1997" s="7"/>
      <c r="L1997" s="7"/>
      <c r="M1997" s="7"/>
      <c r="N1997" s="7"/>
      <c r="O1997" s="7"/>
      <c r="P1997" s="7"/>
      <c r="Q1997" s="7"/>
      <c r="R1997" s="7"/>
      <c r="S1997" s="7"/>
      <c r="T1997" s="7"/>
      <c r="U1997" s="7"/>
      <c r="V1997" s="7"/>
      <c r="W1997" s="7"/>
      <c r="X1997" s="7"/>
      <c r="Y1997" s="7"/>
      <c r="Z1997" s="7"/>
      <c r="AA1997" s="7"/>
      <c r="AB1997" s="7"/>
      <c r="AC1997" s="7"/>
      <c r="AD1997" s="7"/>
      <c r="AE1997" s="7"/>
      <c r="AF1997" s="7"/>
      <c r="AG1997" s="7"/>
      <c r="AH1997" s="7"/>
      <c r="AI1997" s="7"/>
      <c r="AJ1997" s="7"/>
      <c r="AK1997" s="7"/>
      <c r="AL1997" s="7"/>
      <c r="AM1997" s="7"/>
      <c r="AN1997" s="7"/>
      <c r="AO1997" s="7"/>
      <c r="AP1997" s="7"/>
      <c r="AQ1997" s="7"/>
      <c r="AR1997" s="7"/>
      <c r="AS1997" s="7"/>
      <c r="AT1997" s="5"/>
      <c r="AU1997" s="5"/>
      <c r="AV1997" s="5"/>
      <c r="AW1997" s="5"/>
      <c r="AX1997" s="5"/>
    </row>
    <row r="1998" spans="1:51">
      <c r="A1998" s="7"/>
      <c r="B1998" s="7"/>
      <c r="C1998" s="7"/>
      <c r="D1998" s="7"/>
      <c r="E1998" s="7"/>
      <c r="F1998" s="7"/>
      <c r="G1998" s="7"/>
      <c r="H1998" s="7"/>
      <c r="I1998" s="7"/>
      <c r="J1998" s="7"/>
      <c r="K1998" s="7"/>
      <c r="L1998" s="7"/>
      <c r="M1998" s="7"/>
      <c r="N1998" s="7"/>
      <c r="O1998" s="7"/>
      <c r="P1998" s="7"/>
      <c r="Q1998" s="7"/>
      <c r="R1998" s="7"/>
      <c r="S1998" s="7"/>
      <c r="T1998" s="7"/>
      <c r="U1998" s="7"/>
      <c r="V1998" s="7"/>
      <c r="W1998" s="7"/>
      <c r="X1998" s="7"/>
      <c r="Y1998" s="7"/>
      <c r="Z1998" s="7"/>
      <c r="AA1998" s="7"/>
      <c r="AB1998" s="7"/>
      <c r="AC1998" s="7"/>
      <c r="AD1998" s="7"/>
      <c r="AE1998" s="7"/>
      <c r="AF1998" s="7"/>
      <c r="AG1998" s="7"/>
      <c r="AH1998" s="7"/>
      <c r="AI1998" s="7"/>
      <c r="AJ1998" s="7"/>
      <c r="AK1998" s="7"/>
      <c r="AL1998" s="7"/>
      <c r="AM1998" s="7"/>
      <c r="AN1998" s="7"/>
      <c r="AO1998" s="7"/>
      <c r="AP1998" s="7"/>
      <c r="AQ1998" s="7"/>
      <c r="AR1998" s="7"/>
      <c r="AS1998" s="7"/>
      <c r="AT1998" s="5"/>
      <c r="AU1998" s="5"/>
      <c r="AV1998" s="5"/>
      <c r="AW1998" s="5"/>
      <c r="AX1998" s="5"/>
    </row>
    <row r="1999" spans="1:51">
      <c r="A1999" s="7"/>
      <c r="B1999" s="7"/>
      <c r="C1999" s="7"/>
      <c r="D1999" s="7"/>
      <c r="E1999" s="7"/>
      <c r="F1999" s="7"/>
      <c r="G1999" s="7"/>
      <c r="H1999" s="7"/>
      <c r="I1999" s="7"/>
      <c r="J1999" s="7"/>
      <c r="K1999" s="7"/>
      <c r="L1999" s="7"/>
      <c r="M1999" s="7"/>
      <c r="N1999" s="7"/>
      <c r="O1999" s="7"/>
      <c r="P1999" s="7"/>
      <c r="Q1999" s="7"/>
      <c r="R1999" s="7"/>
      <c r="S1999" s="7"/>
      <c r="T1999" s="7"/>
      <c r="U1999" s="7"/>
      <c r="V1999" s="7"/>
      <c r="W1999" s="7"/>
      <c r="X1999" s="7"/>
      <c r="Y1999" s="7"/>
      <c r="Z1999" s="7"/>
      <c r="AA1999" s="7"/>
      <c r="AB1999" s="7"/>
      <c r="AC1999" s="7"/>
      <c r="AD1999" s="7"/>
      <c r="AE1999" s="7"/>
      <c r="AF1999" s="7"/>
      <c r="AG1999" s="7"/>
      <c r="AH1999" s="7"/>
      <c r="AI1999" s="7"/>
      <c r="AJ1999" s="7"/>
      <c r="AK1999" s="7"/>
      <c r="AL1999" s="7"/>
      <c r="AM1999" s="7"/>
      <c r="AN1999" s="7"/>
      <c r="AO1999" s="7"/>
      <c r="AP1999" s="7"/>
      <c r="AQ1999" s="7"/>
      <c r="AR1999" s="7"/>
      <c r="AS1999" s="7"/>
      <c r="AT1999" s="5"/>
      <c r="AU1999" s="5"/>
      <c r="AV1999" s="5"/>
      <c r="AW1999" s="5"/>
      <c r="AX1999" s="5"/>
    </row>
    <row r="2000" spans="1:51">
      <c r="A2000" s="7"/>
      <c r="B2000" s="7"/>
      <c r="C2000" s="7"/>
      <c r="D2000" s="7"/>
      <c r="E2000" s="7"/>
      <c r="F2000" s="7"/>
      <c r="G2000" s="7"/>
      <c r="H2000" s="7"/>
      <c r="I2000" s="7"/>
      <c r="J2000" s="7"/>
      <c r="K2000" s="7"/>
      <c r="L2000" s="7"/>
      <c r="M2000" s="7"/>
      <c r="N2000" s="7"/>
      <c r="O2000" s="7"/>
      <c r="P2000" s="7"/>
      <c r="Q2000" s="7"/>
      <c r="R2000" s="7"/>
      <c r="S2000" s="7"/>
      <c r="T2000" s="7"/>
      <c r="U2000" s="7"/>
      <c r="V2000" s="7"/>
      <c r="W2000" s="7"/>
      <c r="X2000" s="7"/>
      <c r="Y2000" s="7"/>
      <c r="Z2000" s="7"/>
      <c r="AA2000" s="7"/>
      <c r="AB2000" s="7"/>
      <c r="AC2000" s="7"/>
      <c r="AD2000" s="7"/>
      <c r="AE2000" s="7"/>
      <c r="AF2000" s="7"/>
      <c r="AG2000" s="7"/>
      <c r="AH2000" s="7"/>
      <c r="AI2000" s="7"/>
      <c r="AJ2000" s="7"/>
      <c r="AK2000" s="7"/>
      <c r="AL2000" s="7"/>
      <c r="AM2000" s="7"/>
      <c r="AN2000" s="7"/>
      <c r="AO2000" s="7"/>
      <c r="AP2000" s="7"/>
      <c r="AQ2000" s="7"/>
      <c r="AR2000" s="7"/>
      <c r="AS2000" s="7"/>
    </row>
    <row r="2001" spans="1:45">
      <c r="A2001" s="7"/>
      <c r="B2001" s="7"/>
      <c r="C2001" s="7"/>
      <c r="D2001" s="7"/>
      <c r="E2001" s="7"/>
      <c r="F2001" s="7"/>
      <c r="G2001" s="7"/>
      <c r="H2001" s="7"/>
      <c r="I2001" s="7"/>
      <c r="J2001" s="7"/>
      <c r="K2001" s="7"/>
      <c r="L2001" s="7"/>
      <c r="M2001" s="7"/>
      <c r="N2001" s="7"/>
      <c r="O2001" s="7"/>
      <c r="P2001" s="7"/>
      <c r="Q2001" s="7"/>
      <c r="R2001" s="7"/>
      <c r="S2001" s="7"/>
      <c r="T2001" s="7"/>
      <c r="U2001" s="7"/>
      <c r="V2001" s="7"/>
      <c r="W2001" s="7"/>
      <c r="X2001" s="7"/>
      <c r="Y2001" s="7"/>
      <c r="Z2001" s="7"/>
      <c r="AA2001" s="7"/>
      <c r="AB2001" s="7"/>
      <c r="AC2001" s="7"/>
      <c r="AD2001" s="7"/>
      <c r="AE2001" s="7"/>
      <c r="AF2001" s="7"/>
      <c r="AG2001" s="7"/>
      <c r="AH2001" s="7"/>
      <c r="AI2001" s="7"/>
      <c r="AJ2001" s="7"/>
      <c r="AK2001" s="7"/>
      <c r="AL2001" s="7"/>
      <c r="AM2001" s="7"/>
      <c r="AN2001" s="7"/>
      <c r="AO2001" s="7"/>
      <c r="AP2001" s="7"/>
      <c r="AQ2001" s="7"/>
      <c r="AR2001" s="7"/>
      <c r="AS2001" s="7"/>
    </row>
    <row r="2002" spans="1:45">
      <c r="A2002" s="7"/>
      <c r="B2002" s="7"/>
      <c r="C2002" s="7"/>
      <c r="D2002" s="7"/>
      <c r="E2002" s="7"/>
      <c r="F2002" s="7"/>
      <c r="G2002" s="7"/>
      <c r="H2002" s="7"/>
      <c r="I2002" s="7"/>
      <c r="J2002" s="7"/>
      <c r="K2002" s="7"/>
      <c r="L2002" s="7"/>
      <c r="M2002" s="7"/>
      <c r="N2002" s="7"/>
      <c r="O2002" s="7"/>
      <c r="P2002" s="7"/>
      <c r="Q2002" s="7"/>
      <c r="R2002" s="7"/>
      <c r="S2002" s="7"/>
      <c r="T2002" s="7"/>
      <c r="U2002" s="7"/>
      <c r="V2002" s="7"/>
      <c r="W2002" s="7"/>
      <c r="X2002" s="7"/>
      <c r="Y2002" s="7"/>
      <c r="Z2002" s="7"/>
      <c r="AA2002" s="7"/>
      <c r="AB2002" s="7"/>
      <c r="AC2002" s="7"/>
      <c r="AD2002" s="7"/>
      <c r="AE2002" s="7"/>
      <c r="AF2002" s="7"/>
      <c r="AG2002" s="7"/>
      <c r="AH2002" s="7"/>
      <c r="AI2002" s="7"/>
      <c r="AJ2002" s="7"/>
      <c r="AK2002" s="7"/>
      <c r="AL2002" s="7"/>
      <c r="AM2002" s="7"/>
      <c r="AN2002" s="7"/>
      <c r="AO2002" s="7"/>
      <c r="AP2002" s="7"/>
      <c r="AQ2002" s="7"/>
      <c r="AR2002" s="7"/>
      <c r="AS2002" s="7"/>
    </row>
  </sheetData>
  <sortState xmlns:xlrd2="http://schemas.microsoft.com/office/spreadsheetml/2017/richdata2" ref="A2:AY2005">
    <sortCondition ref="AY13"/>
  </sortState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D455FC2-1795-4846-B76C-E8202B00D581}">
          <x14:formula1>
            <xm:f>Sheet1!$A$1:$A$12</xm:f>
          </x14:formula1>
          <xm:sqref>AX1955:AX2002 AX1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995"/>
  <sheetViews>
    <sheetView topLeftCell="E1" workbookViewId="0">
      <selection activeCell="Q1" sqref="A1:XFD1"/>
    </sheetView>
  </sheetViews>
  <sheetFormatPr baseColWidth="10" defaultColWidth="8.83203125" defaultRowHeight="15"/>
  <cols>
    <col min="22" max="22" width="12" customWidth="1"/>
    <col min="23" max="42" width="0" hidden="1" customWidth="1"/>
    <col min="48" max="48" width="22.33203125" bestFit="1" customWidth="1"/>
    <col min="49" max="49" width="15.6640625" bestFit="1" customWidth="1"/>
    <col min="50" max="50" width="12.33203125" bestFit="1" customWidth="1"/>
  </cols>
  <sheetData>
    <row r="1" spans="1:5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12180</v>
      </c>
      <c r="AV1" t="s">
        <v>12181</v>
      </c>
      <c r="AW1" s="2" t="s">
        <v>12190</v>
      </c>
      <c r="AX1" s="3" t="s">
        <v>12191</v>
      </c>
    </row>
    <row r="2" spans="1:50">
      <c r="A2" t="s">
        <v>237</v>
      </c>
      <c r="B2" t="s">
        <v>47</v>
      </c>
      <c r="C2">
        <v>951</v>
      </c>
      <c r="D2">
        <v>92</v>
      </c>
      <c r="E2" t="s">
        <v>238</v>
      </c>
      <c r="F2" t="s">
        <v>49</v>
      </c>
      <c r="G2" t="s">
        <v>50</v>
      </c>
      <c r="H2" t="s">
        <v>237</v>
      </c>
      <c r="I2">
        <v>14</v>
      </c>
      <c r="K2" t="s">
        <v>239</v>
      </c>
      <c r="L2" t="s">
        <v>240</v>
      </c>
      <c r="M2" t="s">
        <v>241</v>
      </c>
      <c r="N2" t="s">
        <v>242</v>
      </c>
      <c r="Q2" t="s">
        <v>242</v>
      </c>
      <c r="R2" t="s">
        <v>54</v>
      </c>
      <c r="S2" t="s">
        <v>55</v>
      </c>
      <c r="T2" t="s">
        <v>85</v>
      </c>
      <c r="U2" t="s">
        <v>242</v>
      </c>
      <c r="V2" t="s">
        <v>56</v>
      </c>
      <c r="W2" t="s">
        <v>57</v>
      </c>
      <c r="X2" t="s">
        <v>57</v>
      </c>
      <c r="Z2" t="s">
        <v>57</v>
      </c>
      <c r="AA2" t="s">
        <v>57</v>
      </c>
      <c r="AB2" t="s">
        <v>57</v>
      </c>
      <c r="AC2" t="s">
        <v>57</v>
      </c>
      <c r="AF2" t="s">
        <v>58</v>
      </c>
      <c r="AG2">
        <v>606</v>
      </c>
      <c r="AH2" t="s">
        <v>146</v>
      </c>
      <c r="AI2" t="s">
        <v>147</v>
      </c>
      <c r="AJ2" t="s">
        <v>91</v>
      </c>
      <c r="AO2" t="s">
        <v>243</v>
      </c>
      <c r="AP2" t="s">
        <v>220</v>
      </c>
      <c r="AQ2">
        <v>0.47123163899999998</v>
      </c>
      <c r="AR2">
        <v>0.92554245199999996</v>
      </c>
      <c r="AT2">
        <v>0.47123163899999998</v>
      </c>
      <c r="AU2" t="str">
        <f t="shared" ref="AU2:AU65" si="0">IF(AT2,R2)</f>
        <v>English</v>
      </c>
      <c r="AV2" t="str">
        <f t="shared" ref="AV2:AV65" si="1">Q2</f>
        <v>Scottish</v>
      </c>
      <c r="AW2" t="b">
        <f t="shared" ref="AW2:AW65" si="2">IF(AU2=AV2,AU2,IF(AV2=0,AU2))</f>
        <v>0</v>
      </c>
      <c r="AX2" t="s">
        <v>7017</v>
      </c>
    </row>
    <row r="3" spans="1:50">
      <c r="A3" t="s">
        <v>279</v>
      </c>
      <c r="B3" t="s">
        <v>47</v>
      </c>
      <c r="C3">
        <v>951</v>
      </c>
      <c r="D3">
        <v>97</v>
      </c>
      <c r="E3" t="s">
        <v>280</v>
      </c>
      <c r="F3" t="s">
        <v>49</v>
      </c>
      <c r="G3" t="s">
        <v>50</v>
      </c>
      <c r="H3" t="s">
        <v>279</v>
      </c>
      <c r="I3">
        <v>19</v>
      </c>
      <c r="K3" t="s">
        <v>281</v>
      </c>
      <c r="L3" t="s">
        <v>282</v>
      </c>
      <c r="M3" t="s">
        <v>283</v>
      </c>
      <c r="N3" t="s">
        <v>54</v>
      </c>
      <c r="Q3" t="s">
        <v>54</v>
      </c>
      <c r="R3" t="s">
        <v>55</v>
      </c>
      <c r="S3" t="s">
        <v>54</v>
      </c>
      <c r="T3" t="s">
        <v>54</v>
      </c>
      <c r="U3" t="s">
        <v>54</v>
      </c>
      <c r="V3" t="s">
        <v>56</v>
      </c>
      <c r="W3" t="s">
        <v>57</v>
      </c>
      <c r="X3" t="s">
        <v>57</v>
      </c>
      <c r="Z3" t="s">
        <v>57</v>
      </c>
      <c r="AA3" t="s">
        <v>57</v>
      </c>
      <c r="AB3" t="s">
        <v>57</v>
      </c>
      <c r="AC3" t="s">
        <v>57</v>
      </c>
      <c r="AF3" t="s">
        <v>58</v>
      </c>
      <c r="AG3">
        <v>53</v>
      </c>
      <c r="AH3" t="s">
        <v>284</v>
      </c>
      <c r="AI3" t="s">
        <v>285</v>
      </c>
      <c r="AO3" t="s">
        <v>286</v>
      </c>
      <c r="AP3" t="s">
        <v>287</v>
      </c>
      <c r="AQ3">
        <v>0.50837169599999998</v>
      </c>
      <c r="AR3">
        <v>0.65581011</v>
      </c>
      <c r="AT3">
        <v>0.50837169599999998</v>
      </c>
      <c r="AU3" t="str">
        <f t="shared" si="0"/>
        <v>Irish</v>
      </c>
      <c r="AV3" t="str">
        <f t="shared" si="1"/>
        <v>English</v>
      </c>
      <c r="AW3" t="b">
        <f t="shared" si="2"/>
        <v>0</v>
      </c>
      <c r="AX3" t="s">
        <v>7017</v>
      </c>
    </row>
    <row r="4" spans="1:50">
      <c r="A4" t="s">
        <v>363</v>
      </c>
      <c r="B4" t="s">
        <v>47</v>
      </c>
      <c r="C4">
        <v>951</v>
      </c>
      <c r="D4">
        <v>107</v>
      </c>
      <c r="E4" t="s">
        <v>364</v>
      </c>
      <c r="F4" t="s">
        <v>49</v>
      </c>
      <c r="G4" t="s">
        <v>50</v>
      </c>
      <c r="H4" t="s">
        <v>363</v>
      </c>
      <c r="I4">
        <v>18</v>
      </c>
      <c r="K4" t="s">
        <v>365</v>
      </c>
      <c r="L4" t="s">
        <v>366</v>
      </c>
      <c r="M4" t="s">
        <v>367</v>
      </c>
      <c r="N4" t="s">
        <v>242</v>
      </c>
      <c r="P4" t="s">
        <v>368</v>
      </c>
      <c r="Q4" t="s">
        <v>242</v>
      </c>
      <c r="R4" t="s">
        <v>54</v>
      </c>
      <c r="S4" t="s">
        <v>55</v>
      </c>
      <c r="T4" t="s">
        <v>85</v>
      </c>
      <c r="U4" t="s">
        <v>85</v>
      </c>
      <c r="V4" t="s">
        <v>56</v>
      </c>
      <c r="W4" t="s">
        <v>57</v>
      </c>
      <c r="X4" t="s">
        <v>57</v>
      </c>
      <c r="Z4" t="s">
        <v>57</v>
      </c>
      <c r="AA4" t="s">
        <v>57</v>
      </c>
      <c r="AB4" t="s">
        <v>57</v>
      </c>
      <c r="AC4" t="s">
        <v>57</v>
      </c>
      <c r="AF4" t="s">
        <v>58</v>
      </c>
      <c r="AG4">
        <v>87</v>
      </c>
      <c r="AH4" t="s">
        <v>369</v>
      </c>
      <c r="AI4" t="s">
        <v>370</v>
      </c>
      <c r="AO4" t="s">
        <v>371</v>
      </c>
      <c r="AP4" t="s">
        <v>220</v>
      </c>
      <c r="AQ4">
        <v>0.47185310699999999</v>
      </c>
      <c r="AR4">
        <v>0.65485645999999997</v>
      </c>
      <c r="AT4">
        <v>0.47185310699999999</v>
      </c>
      <c r="AU4" t="str">
        <f t="shared" si="0"/>
        <v>English</v>
      </c>
      <c r="AV4" t="str">
        <f t="shared" si="1"/>
        <v>Scottish</v>
      </c>
      <c r="AW4" t="b">
        <f t="shared" si="2"/>
        <v>0</v>
      </c>
      <c r="AX4" t="s">
        <v>7017</v>
      </c>
    </row>
    <row r="5" spans="1:50">
      <c r="A5" t="s">
        <v>372</v>
      </c>
      <c r="B5" t="s">
        <v>47</v>
      </c>
      <c r="C5">
        <v>951</v>
      </c>
      <c r="D5">
        <v>108</v>
      </c>
      <c r="E5" t="s">
        <v>373</v>
      </c>
      <c r="F5" t="s">
        <v>49</v>
      </c>
      <c r="G5" t="s">
        <v>50</v>
      </c>
      <c r="H5" t="s">
        <v>372</v>
      </c>
      <c r="I5">
        <v>16</v>
      </c>
      <c r="K5" t="s">
        <v>374</v>
      </c>
      <c r="L5" t="s">
        <v>375</v>
      </c>
      <c r="M5" t="s">
        <v>376</v>
      </c>
      <c r="N5" t="s">
        <v>242</v>
      </c>
      <c r="P5" t="s">
        <v>377</v>
      </c>
      <c r="Q5" t="s">
        <v>242</v>
      </c>
      <c r="R5" t="s">
        <v>54</v>
      </c>
      <c r="S5" t="s">
        <v>55</v>
      </c>
      <c r="T5" t="s">
        <v>85</v>
      </c>
      <c r="U5" t="s">
        <v>85</v>
      </c>
      <c r="V5" t="s">
        <v>56</v>
      </c>
      <c r="W5" t="s">
        <v>57</v>
      </c>
      <c r="X5" t="s">
        <v>57</v>
      </c>
      <c r="Z5" t="s">
        <v>57</v>
      </c>
      <c r="AA5" t="s">
        <v>57</v>
      </c>
      <c r="AB5" t="s">
        <v>57</v>
      </c>
      <c r="AC5" t="s">
        <v>57</v>
      </c>
      <c r="AF5" t="s">
        <v>58</v>
      </c>
      <c r="AG5">
        <v>227</v>
      </c>
      <c r="AH5" t="s">
        <v>378</v>
      </c>
      <c r="AI5" t="s">
        <v>379</v>
      </c>
      <c r="AJ5" t="s">
        <v>91</v>
      </c>
      <c r="AO5" t="s">
        <v>371</v>
      </c>
      <c r="AP5" t="s">
        <v>380</v>
      </c>
      <c r="AQ5">
        <v>0.503295626</v>
      </c>
      <c r="AR5">
        <v>0.91536591599999995</v>
      </c>
      <c r="AT5">
        <v>0.503295626</v>
      </c>
      <c r="AU5" t="str">
        <f t="shared" si="0"/>
        <v>English</v>
      </c>
      <c r="AV5" t="str">
        <f t="shared" si="1"/>
        <v>Scottish</v>
      </c>
      <c r="AW5" t="b">
        <f t="shared" si="2"/>
        <v>0</v>
      </c>
      <c r="AX5" t="s">
        <v>7017</v>
      </c>
    </row>
    <row r="6" spans="1:50">
      <c r="A6" t="s">
        <v>381</v>
      </c>
      <c r="B6" t="s">
        <v>47</v>
      </c>
      <c r="C6">
        <v>951</v>
      </c>
      <c r="D6">
        <v>109</v>
      </c>
      <c r="E6" t="s">
        <v>382</v>
      </c>
      <c r="F6" t="s">
        <v>49</v>
      </c>
      <c r="G6" t="s">
        <v>50</v>
      </c>
      <c r="H6" t="s">
        <v>381</v>
      </c>
      <c r="I6">
        <v>18</v>
      </c>
      <c r="K6" t="s">
        <v>383</v>
      </c>
      <c r="L6" t="s">
        <v>384</v>
      </c>
      <c r="M6" t="s">
        <v>385</v>
      </c>
      <c r="N6" t="s">
        <v>242</v>
      </c>
      <c r="P6" t="s">
        <v>377</v>
      </c>
      <c r="Q6" t="s">
        <v>242</v>
      </c>
      <c r="R6" t="s">
        <v>54</v>
      </c>
      <c r="S6" t="s">
        <v>55</v>
      </c>
      <c r="T6" t="s">
        <v>85</v>
      </c>
      <c r="U6" t="s">
        <v>85</v>
      </c>
      <c r="V6" t="s">
        <v>56</v>
      </c>
      <c r="W6" t="s">
        <v>57</v>
      </c>
      <c r="X6" t="s">
        <v>57</v>
      </c>
      <c r="Z6" t="s">
        <v>57</v>
      </c>
      <c r="AA6" t="s">
        <v>57</v>
      </c>
      <c r="AB6" t="s">
        <v>57</v>
      </c>
      <c r="AC6" t="s">
        <v>57</v>
      </c>
      <c r="AF6" t="s">
        <v>58</v>
      </c>
      <c r="AG6">
        <v>274</v>
      </c>
      <c r="AH6" t="s">
        <v>386</v>
      </c>
      <c r="AI6" t="s">
        <v>60</v>
      </c>
      <c r="AJ6" t="s">
        <v>387</v>
      </c>
      <c r="AO6" t="s">
        <v>371</v>
      </c>
      <c r="AP6" t="s">
        <v>380</v>
      </c>
      <c r="AQ6">
        <v>0.503295626</v>
      </c>
      <c r="AR6">
        <v>0.91536591599999995</v>
      </c>
      <c r="AT6">
        <v>0.503295626</v>
      </c>
      <c r="AU6" t="str">
        <f t="shared" si="0"/>
        <v>English</v>
      </c>
      <c r="AV6" t="str">
        <f t="shared" si="1"/>
        <v>Scottish</v>
      </c>
      <c r="AW6" t="b">
        <f t="shared" si="2"/>
        <v>0</v>
      </c>
      <c r="AX6" t="s">
        <v>7017</v>
      </c>
    </row>
    <row r="7" spans="1:50">
      <c r="A7" t="s">
        <v>388</v>
      </c>
      <c r="B7" t="s">
        <v>47</v>
      </c>
      <c r="C7">
        <v>951</v>
      </c>
      <c r="D7">
        <v>110</v>
      </c>
      <c r="E7" t="s">
        <v>389</v>
      </c>
      <c r="F7" t="s">
        <v>49</v>
      </c>
      <c r="G7" t="s">
        <v>50</v>
      </c>
      <c r="H7" t="s">
        <v>388</v>
      </c>
      <c r="I7">
        <v>17</v>
      </c>
      <c r="K7" t="s">
        <v>390</v>
      </c>
      <c r="L7" t="s">
        <v>391</v>
      </c>
      <c r="M7" t="s">
        <v>392</v>
      </c>
      <c r="N7" t="s">
        <v>242</v>
      </c>
      <c r="P7" t="s">
        <v>377</v>
      </c>
      <c r="Q7" t="s">
        <v>242</v>
      </c>
      <c r="R7" t="s">
        <v>55</v>
      </c>
      <c r="S7" t="s">
        <v>54</v>
      </c>
      <c r="T7" t="s">
        <v>85</v>
      </c>
      <c r="U7" t="s">
        <v>85</v>
      </c>
      <c r="V7" t="s">
        <v>56</v>
      </c>
      <c r="W7" t="s">
        <v>57</v>
      </c>
      <c r="X7" t="s">
        <v>57</v>
      </c>
      <c r="Z7" t="s">
        <v>57</v>
      </c>
      <c r="AA7" t="s">
        <v>57</v>
      </c>
      <c r="AB7" t="s">
        <v>57</v>
      </c>
      <c r="AC7" t="s">
        <v>57</v>
      </c>
      <c r="AF7" t="s">
        <v>58</v>
      </c>
      <c r="AG7">
        <v>36</v>
      </c>
      <c r="AH7" t="s">
        <v>393</v>
      </c>
      <c r="AI7" t="s">
        <v>394</v>
      </c>
      <c r="AO7" t="s">
        <v>371</v>
      </c>
      <c r="AP7" t="s">
        <v>159</v>
      </c>
      <c r="AQ7">
        <v>0.42548032299999999</v>
      </c>
      <c r="AR7">
        <v>0.654680386</v>
      </c>
      <c r="AT7">
        <v>0.42548032299999999</v>
      </c>
      <c r="AU7" t="str">
        <f t="shared" si="0"/>
        <v>Irish</v>
      </c>
      <c r="AV7" t="str">
        <f t="shared" si="1"/>
        <v>Scottish</v>
      </c>
      <c r="AW7" t="b">
        <f t="shared" si="2"/>
        <v>0</v>
      </c>
      <c r="AX7" t="s">
        <v>7017</v>
      </c>
    </row>
    <row r="8" spans="1:50">
      <c r="A8" t="s">
        <v>395</v>
      </c>
      <c r="B8" t="s">
        <v>47</v>
      </c>
      <c r="C8">
        <v>951</v>
      </c>
      <c r="D8">
        <v>111</v>
      </c>
      <c r="E8" t="s">
        <v>396</v>
      </c>
      <c r="F8" t="s">
        <v>49</v>
      </c>
      <c r="G8" t="s">
        <v>50</v>
      </c>
      <c r="H8" t="s">
        <v>395</v>
      </c>
      <c r="I8">
        <v>24</v>
      </c>
      <c r="K8" t="s">
        <v>397</v>
      </c>
      <c r="L8" t="s">
        <v>398</v>
      </c>
      <c r="M8" t="s">
        <v>399</v>
      </c>
      <c r="N8" t="s">
        <v>242</v>
      </c>
      <c r="P8" t="s">
        <v>377</v>
      </c>
      <c r="Q8" t="s">
        <v>242</v>
      </c>
      <c r="R8" t="s">
        <v>54</v>
      </c>
      <c r="S8" t="s">
        <v>55</v>
      </c>
      <c r="T8" t="s">
        <v>85</v>
      </c>
      <c r="U8" t="s">
        <v>85</v>
      </c>
      <c r="V8" t="s">
        <v>56</v>
      </c>
      <c r="W8" t="s">
        <v>57</v>
      </c>
      <c r="X8" t="s">
        <v>57</v>
      </c>
      <c r="Z8" t="s">
        <v>57</v>
      </c>
      <c r="AA8" t="s">
        <v>57</v>
      </c>
      <c r="AB8" t="s">
        <v>57</v>
      </c>
      <c r="AC8" t="s">
        <v>57</v>
      </c>
      <c r="AF8" t="s">
        <v>58</v>
      </c>
      <c r="AG8">
        <v>511</v>
      </c>
      <c r="AH8" t="s">
        <v>308</v>
      </c>
      <c r="AI8" t="s">
        <v>309</v>
      </c>
      <c r="AJ8" t="s">
        <v>91</v>
      </c>
      <c r="AO8" t="s">
        <v>371</v>
      </c>
      <c r="AP8" t="s">
        <v>128</v>
      </c>
      <c r="AQ8">
        <v>0.45862589999999998</v>
      </c>
      <c r="AR8">
        <v>0.86576097299999999</v>
      </c>
      <c r="AT8">
        <v>0.45862589999999998</v>
      </c>
      <c r="AU8" t="str">
        <f t="shared" si="0"/>
        <v>English</v>
      </c>
      <c r="AV8" t="str">
        <f t="shared" si="1"/>
        <v>Scottish</v>
      </c>
      <c r="AW8" t="b">
        <f t="shared" si="2"/>
        <v>0</v>
      </c>
      <c r="AX8" t="s">
        <v>7017</v>
      </c>
    </row>
    <row r="9" spans="1:50">
      <c r="A9" t="s">
        <v>460</v>
      </c>
      <c r="B9" t="s">
        <v>47</v>
      </c>
      <c r="C9">
        <v>951</v>
      </c>
      <c r="D9">
        <v>119</v>
      </c>
      <c r="E9" t="s">
        <v>461</v>
      </c>
      <c r="F9" t="s">
        <v>49</v>
      </c>
      <c r="G9" t="s">
        <v>50</v>
      </c>
      <c r="H9" t="s">
        <v>460</v>
      </c>
      <c r="I9">
        <v>18</v>
      </c>
      <c r="K9" t="s">
        <v>462</v>
      </c>
      <c r="L9" t="s">
        <v>463</v>
      </c>
      <c r="M9" t="s">
        <v>464</v>
      </c>
      <c r="N9" t="s">
        <v>54</v>
      </c>
      <c r="P9" t="s">
        <v>54</v>
      </c>
      <c r="Q9" t="s">
        <v>54</v>
      </c>
      <c r="R9" t="s">
        <v>55</v>
      </c>
      <c r="S9" t="s">
        <v>54</v>
      </c>
      <c r="T9" t="s">
        <v>54</v>
      </c>
      <c r="U9" t="s">
        <v>54</v>
      </c>
      <c r="V9" t="s">
        <v>56</v>
      </c>
      <c r="W9" t="s">
        <v>57</v>
      </c>
      <c r="X9" t="s">
        <v>57</v>
      </c>
      <c r="Z9" t="s">
        <v>57</v>
      </c>
      <c r="AA9" t="s">
        <v>57</v>
      </c>
      <c r="AB9" t="s">
        <v>57</v>
      </c>
      <c r="AC9" t="s">
        <v>57</v>
      </c>
      <c r="AF9" t="s">
        <v>58</v>
      </c>
      <c r="AG9">
        <v>39</v>
      </c>
      <c r="AH9" t="s">
        <v>102</v>
      </c>
      <c r="AI9" t="s">
        <v>103</v>
      </c>
      <c r="AO9" t="s">
        <v>465</v>
      </c>
      <c r="AP9" t="s">
        <v>149</v>
      </c>
      <c r="AQ9">
        <v>0.55489348400000005</v>
      </c>
      <c r="AR9">
        <v>0.82411863900000004</v>
      </c>
      <c r="AT9">
        <v>0.55489348400000005</v>
      </c>
      <c r="AU9" t="str">
        <f t="shared" si="0"/>
        <v>Irish</v>
      </c>
      <c r="AV9" t="str">
        <f t="shared" si="1"/>
        <v>English</v>
      </c>
      <c r="AW9" t="b">
        <f t="shared" si="2"/>
        <v>0</v>
      </c>
      <c r="AX9" t="s">
        <v>7017</v>
      </c>
    </row>
    <row r="10" spans="1:50">
      <c r="A10" t="s">
        <v>586</v>
      </c>
      <c r="B10" t="s">
        <v>47</v>
      </c>
      <c r="C10">
        <v>951</v>
      </c>
      <c r="D10">
        <v>134</v>
      </c>
      <c r="E10" t="s">
        <v>587</v>
      </c>
      <c r="F10" t="s">
        <v>49</v>
      </c>
      <c r="G10" t="s">
        <v>50</v>
      </c>
      <c r="H10" t="s">
        <v>586</v>
      </c>
      <c r="I10">
        <v>15</v>
      </c>
      <c r="K10" t="s">
        <v>588</v>
      </c>
      <c r="L10" t="s">
        <v>589</v>
      </c>
      <c r="M10" t="s">
        <v>590</v>
      </c>
      <c r="N10" t="s">
        <v>54</v>
      </c>
      <c r="P10" t="s">
        <v>54</v>
      </c>
      <c r="Q10" t="s">
        <v>54</v>
      </c>
      <c r="R10" t="s">
        <v>55</v>
      </c>
      <c r="S10" t="s">
        <v>54</v>
      </c>
      <c r="T10" t="s">
        <v>54</v>
      </c>
      <c r="U10" t="s">
        <v>54</v>
      </c>
      <c r="V10" t="s">
        <v>56</v>
      </c>
      <c r="W10" t="s">
        <v>57</v>
      </c>
      <c r="X10" t="s">
        <v>57</v>
      </c>
      <c r="Z10" t="s">
        <v>57</v>
      </c>
      <c r="AA10" t="s">
        <v>57</v>
      </c>
      <c r="AB10" t="s">
        <v>57</v>
      </c>
      <c r="AC10" t="s">
        <v>57</v>
      </c>
      <c r="AF10" t="s">
        <v>58</v>
      </c>
      <c r="AG10">
        <v>288</v>
      </c>
      <c r="AH10" t="s">
        <v>146</v>
      </c>
      <c r="AI10" t="s">
        <v>147</v>
      </c>
      <c r="AJ10" t="s">
        <v>91</v>
      </c>
      <c r="AO10" t="s">
        <v>591</v>
      </c>
      <c r="AP10" t="s">
        <v>128</v>
      </c>
      <c r="AQ10">
        <v>0.47899614899999998</v>
      </c>
      <c r="AR10">
        <v>0.922666239</v>
      </c>
      <c r="AT10">
        <v>0.47899614899999998</v>
      </c>
      <c r="AU10" t="str">
        <f t="shared" si="0"/>
        <v>Irish</v>
      </c>
      <c r="AV10" t="str">
        <f t="shared" si="1"/>
        <v>English</v>
      </c>
      <c r="AW10" t="b">
        <f t="shared" si="2"/>
        <v>0</v>
      </c>
      <c r="AX10" t="s">
        <v>7017</v>
      </c>
    </row>
    <row r="11" spans="1:50">
      <c r="A11" t="s">
        <v>753</v>
      </c>
      <c r="B11" t="s">
        <v>47</v>
      </c>
      <c r="C11">
        <v>952</v>
      </c>
      <c r="D11">
        <v>159</v>
      </c>
      <c r="E11" t="s">
        <v>754</v>
      </c>
      <c r="F11" t="s">
        <v>49</v>
      </c>
      <c r="G11" t="s">
        <v>50</v>
      </c>
      <c r="H11" t="s">
        <v>753</v>
      </c>
      <c r="I11">
        <v>13</v>
      </c>
      <c r="K11" t="s">
        <v>755</v>
      </c>
      <c r="L11" t="s">
        <v>756</v>
      </c>
      <c r="M11" t="s">
        <v>757</v>
      </c>
      <c r="N11" t="s">
        <v>242</v>
      </c>
      <c r="Q11" t="s">
        <v>242</v>
      </c>
      <c r="R11" t="s">
        <v>54</v>
      </c>
      <c r="S11" t="s">
        <v>155</v>
      </c>
      <c r="T11" t="s">
        <v>85</v>
      </c>
      <c r="U11" t="s">
        <v>155</v>
      </c>
      <c r="V11" t="s">
        <v>56</v>
      </c>
      <c r="W11" t="s">
        <v>57</v>
      </c>
      <c r="X11" t="s">
        <v>57</v>
      </c>
      <c r="Z11" t="s">
        <v>57</v>
      </c>
      <c r="AA11" t="s">
        <v>57</v>
      </c>
      <c r="AB11" t="s">
        <v>57</v>
      </c>
      <c r="AC11" t="s">
        <v>57</v>
      </c>
      <c r="AF11" t="s">
        <v>58</v>
      </c>
      <c r="AG11">
        <v>437</v>
      </c>
      <c r="AH11" t="s">
        <v>758</v>
      </c>
      <c r="AI11" t="s">
        <v>209</v>
      </c>
      <c r="AJ11" t="s">
        <v>379</v>
      </c>
      <c r="AO11" t="s">
        <v>759</v>
      </c>
      <c r="AP11" t="s">
        <v>760</v>
      </c>
      <c r="AQ11">
        <v>0.49995499999999998</v>
      </c>
      <c r="AR11">
        <v>0.56919249199999999</v>
      </c>
      <c r="AT11">
        <v>0.49995499999999998</v>
      </c>
      <c r="AU11" t="str">
        <f t="shared" si="0"/>
        <v>English</v>
      </c>
      <c r="AV11" t="str">
        <f t="shared" si="1"/>
        <v>Scottish</v>
      </c>
      <c r="AW11" t="b">
        <f t="shared" si="2"/>
        <v>0</v>
      </c>
      <c r="AX11" t="s">
        <v>7017</v>
      </c>
    </row>
    <row r="12" spans="1:50">
      <c r="A12" t="s">
        <v>1022</v>
      </c>
      <c r="B12" t="s">
        <v>47</v>
      </c>
      <c r="C12">
        <v>952</v>
      </c>
      <c r="D12">
        <v>198</v>
      </c>
      <c r="E12" t="s">
        <v>1023</v>
      </c>
      <c r="F12" t="s">
        <v>49</v>
      </c>
      <c r="G12" t="s">
        <v>50</v>
      </c>
      <c r="H12" t="s">
        <v>1022</v>
      </c>
      <c r="I12">
        <v>19</v>
      </c>
      <c r="K12" t="s">
        <v>1024</v>
      </c>
      <c r="L12" t="s">
        <v>1025</v>
      </c>
      <c r="M12" t="s">
        <v>1026</v>
      </c>
      <c r="N12" t="s">
        <v>54</v>
      </c>
      <c r="P12" t="s">
        <v>54</v>
      </c>
      <c r="Q12" t="s">
        <v>54</v>
      </c>
      <c r="R12" t="s">
        <v>55</v>
      </c>
      <c r="S12" t="s">
        <v>54</v>
      </c>
      <c r="T12" t="s">
        <v>54</v>
      </c>
      <c r="U12" t="s">
        <v>54</v>
      </c>
      <c r="V12" t="s">
        <v>56</v>
      </c>
      <c r="W12" t="s">
        <v>57</v>
      </c>
      <c r="X12" t="s">
        <v>57</v>
      </c>
      <c r="Z12" t="s">
        <v>57</v>
      </c>
      <c r="AA12" t="s">
        <v>57</v>
      </c>
      <c r="AB12" t="s">
        <v>57</v>
      </c>
      <c r="AC12" t="s">
        <v>57</v>
      </c>
      <c r="AF12" t="s">
        <v>58</v>
      </c>
      <c r="AG12">
        <v>2141</v>
      </c>
      <c r="AH12" t="s">
        <v>1027</v>
      </c>
      <c r="AI12" t="s">
        <v>1028</v>
      </c>
      <c r="AJ12" t="s">
        <v>91</v>
      </c>
      <c r="AO12" t="s">
        <v>1029</v>
      </c>
      <c r="AP12" t="s">
        <v>128</v>
      </c>
      <c r="AQ12">
        <v>0.50469568099999995</v>
      </c>
      <c r="AR12">
        <v>0.93561403200000004</v>
      </c>
      <c r="AT12">
        <v>0.50469568099999995</v>
      </c>
      <c r="AU12" t="str">
        <f t="shared" si="0"/>
        <v>Irish</v>
      </c>
      <c r="AV12" t="str">
        <f t="shared" si="1"/>
        <v>English</v>
      </c>
      <c r="AW12" t="b">
        <f t="shared" si="2"/>
        <v>0</v>
      </c>
      <c r="AX12" t="s">
        <v>7017</v>
      </c>
    </row>
    <row r="13" spans="1:50">
      <c r="A13" t="s">
        <v>1219</v>
      </c>
      <c r="B13" t="s">
        <v>47</v>
      </c>
      <c r="C13">
        <v>952</v>
      </c>
      <c r="D13">
        <v>224</v>
      </c>
      <c r="E13" t="s">
        <v>1220</v>
      </c>
      <c r="F13" t="s">
        <v>49</v>
      </c>
      <c r="G13" t="s">
        <v>50</v>
      </c>
      <c r="H13" t="s">
        <v>1219</v>
      </c>
      <c r="I13">
        <v>21</v>
      </c>
      <c r="K13" t="s">
        <v>1221</v>
      </c>
      <c r="L13" t="s">
        <v>1222</v>
      </c>
      <c r="M13" t="s">
        <v>1223</v>
      </c>
      <c r="N13" t="s">
        <v>54</v>
      </c>
      <c r="O13" t="s">
        <v>54</v>
      </c>
      <c r="P13" t="s">
        <v>54</v>
      </c>
      <c r="Q13" t="s">
        <v>54</v>
      </c>
      <c r="R13" t="s">
        <v>55</v>
      </c>
      <c r="S13" t="s">
        <v>54</v>
      </c>
      <c r="T13" t="s">
        <v>54</v>
      </c>
      <c r="U13" t="s">
        <v>54</v>
      </c>
      <c r="V13" t="s">
        <v>56</v>
      </c>
      <c r="W13" t="s">
        <v>88</v>
      </c>
      <c r="X13" t="s">
        <v>88</v>
      </c>
      <c r="Z13" t="s">
        <v>88</v>
      </c>
      <c r="AA13" t="s">
        <v>88</v>
      </c>
      <c r="AB13" t="s">
        <v>88</v>
      </c>
      <c r="AC13" t="s">
        <v>88</v>
      </c>
      <c r="AF13" t="s">
        <v>58</v>
      </c>
      <c r="AG13">
        <v>407</v>
      </c>
      <c r="AH13" t="s">
        <v>1224</v>
      </c>
      <c r="AI13" t="s">
        <v>60</v>
      </c>
      <c r="AJ13" t="s">
        <v>407</v>
      </c>
      <c r="AO13" t="s">
        <v>1225</v>
      </c>
      <c r="AP13" t="s">
        <v>1226</v>
      </c>
      <c r="AQ13">
        <v>0.50129221000000002</v>
      </c>
      <c r="AR13">
        <v>0.65043865000000001</v>
      </c>
      <c r="AT13">
        <v>0.50129221000000002</v>
      </c>
      <c r="AU13" t="str">
        <f t="shared" si="0"/>
        <v>Irish</v>
      </c>
      <c r="AV13" t="str">
        <f t="shared" si="1"/>
        <v>English</v>
      </c>
      <c r="AW13" t="b">
        <f t="shared" si="2"/>
        <v>0</v>
      </c>
      <c r="AX13" t="s">
        <v>7017</v>
      </c>
    </row>
    <row r="14" spans="1:50">
      <c r="A14" t="s">
        <v>1227</v>
      </c>
      <c r="B14" t="s">
        <v>47</v>
      </c>
      <c r="C14">
        <v>952</v>
      </c>
      <c r="D14">
        <v>225</v>
      </c>
      <c r="E14" t="s">
        <v>1228</v>
      </c>
      <c r="F14" t="s">
        <v>49</v>
      </c>
      <c r="G14" t="s">
        <v>120</v>
      </c>
      <c r="H14" t="s">
        <v>1227</v>
      </c>
      <c r="I14">
        <v>16</v>
      </c>
      <c r="K14" t="s">
        <v>1229</v>
      </c>
      <c r="L14" t="s">
        <v>1230</v>
      </c>
      <c r="M14" t="s">
        <v>1231</v>
      </c>
      <c r="N14" t="s">
        <v>54</v>
      </c>
      <c r="O14" t="s">
        <v>54</v>
      </c>
      <c r="P14" t="s">
        <v>54</v>
      </c>
      <c r="Q14" t="s">
        <v>54</v>
      </c>
      <c r="R14" t="s">
        <v>55</v>
      </c>
      <c r="S14" t="s">
        <v>54</v>
      </c>
      <c r="T14" t="s">
        <v>54</v>
      </c>
      <c r="U14" t="s">
        <v>54</v>
      </c>
      <c r="V14" t="s">
        <v>56</v>
      </c>
      <c r="W14" t="s">
        <v>57</v>
      </c>
      <c r="X14" t="s">
        <v>57</v>
      </c>
      <c r="Z14" t="s">
        <v>57</v>
      </c>
      <c r="AA14" t="s">
        <v>57</v>
      </c>
      <c r="AB14" t="s">
        <v>57</v>
      </c>
      <c r="AC14" t="s">
        <v>57</v>
      </c>
      <c r="AF14" t="s">
        <v>58</v>
      </c>
      <c r="AG14">
        <v>1786</v>
      </c>
      <c r="AH14" t="s">
        <v>658</v>
      </c>
      <c r="AI14" t="s">
        <v>659</v>
      </c>
      <c r="AJ14" t="s">
        <v>91</v>
      </c>
      <c r="AO14" t="s">
        <v>1232</v>
      </c>
      <c r="AP14" t="s">
        <v>1233</v>
      </c>
      <c r="AQ14">
        <v>0.66937501899999996</v>
      </c>
      <c r="AR14">
        <v>0.88615243799999999</v>
      </c>
      <c r="AT14">
        <v>0.66937501899999996</v>
      </c>
      <c r="AU14" t="str">
        <f t="shared" si="0"/>
        <v>Irish</v>
      </c>
      <c r="AV14" t="str">
        <f t="shared" si="1"/>
        <v>English</v>
      </c>
      <c r="AW14" t="b">
        <f t="shared" si="2"/>
        <v>0</v>
      </c>
      <c r="AX14" t="s">
        <v>7017</v>
      </c>
    </row>
    <row r="15" spans="1:50">
      <c r="A15" t="s">
        <v>1287</v>
      </c>
      <c r="B15" t="s">
        <v>47</v>
      </c>
      <c r="C15">
        <v>952</v>
      </c>
      <c r="D15">
        <v>233</v>
      </c>
      <c r="E15" t="s">
        <v>1288</v>
      </c>
      <c r="F15" t="s">
        <v>49</v>
      </c>
      <c r="G15" t="s">
        <v>50</v>
      </c>
      <c r="H15" t="s">
        <v>1287</v>
      </c>
      <c r="I15">
        <v>14</v>
      </c>
      <c r="K15" t="s">
        <v>1289</v>
      </c>
      <c r="L15" t="s">
        <v>1290</v>
      </c>
      <c r="M15" t="s">
        <v>1291</v>
      </c>
      <c r="N15" t="s">
        <v>54</v>
      </c>
      <c r="O15" t="s">
        <v>54</v>
      </c>
      <c r="Q15" t="s">
        <v>54</v>
      </c>
      <c r="R15" t="s">
        <v>55</v>
      </c>
      <c r="S15" t="s">
        <v>54</v>
      </c>
      <c r="T15" t="s">
        <v>54</v>
      </c>
      <c r="U15" t="s">
        <v>54</v>
      </c>
      <c r="V15" t="s">
        <v>56</v>
      </c>
      <c r="W15" t="s">
        <v>57</v>
      </c>
      <c r="X15" t="s">
        <v>57</v>
      </c>
      <c r="Z15" t="s">
        <v>57</v>
      </c>
      <c r="AA15" t="s">
        <v>57</v>
      </c>
      <c r="AB15" t="s">
        <v>57</v>
      </c>
      <c r="AC15" t="s">
        <v>57</v>
      </c>
      <c r="AF15" t="s">
        <v>58</v>
      </c>
      <c r="AG15">
        <v>23</v>
      </c>
      <c r="AH15" t="s">
        <v>1292</v>
      </c>
      <c r="AI15" t="s">
        <v>1293</v>
      </c>
      <c r="AJ15" t="s">
        <v>1294</v>
      </c>
      <c r="AO15" t="s">
        <v>1295</v>
      </c>
      <c r="AP15" t="s">
        <v>149</v>
      </c>
      <c r="AQ15">
        <v>0.50788640500000004</v>
      </c>
      <c r="AR15">
        <v>0.78507005699999999</v>
      </c>
      <c r="AT15">
        <v>0.50788640500000004</v>
      </c>
      <c r="AU15" t="str">
        <f t="shared" si="0"/>
        <v>Irish</v>
      </c>
      <c r="AV15" t="str">
        <f t="shared" si="1"/>
        <v>English</v>
      </c>
      <c r="AW15" t="b">
        <f t="shared" si="2"/>
        <v>0</v>
      </c>
      <c r="AX15" t="s">
        <v>7017</v>
      </c>
    </row>
    <row r="16" spans="1:50">
      <c r="A16" t="s">
        <v>1379</v>
      </c>
      <c r="B16" t="s">
        <v>47</v>
      </c>
      <c r="C16">
        <v>952</v>
      </c>
      <c r="D16">
        <v>245</v>
      </c>
      <c r="E16" t="s">
        <v>1380</v>
      </c>
      <c r="F16" t="s">
        <v>49</v>
      </c>
      <c r="G16" t="s">
        <v>50</v>
      </c>
      <c r="H16" t="s">
        <v>1379</v>
      </c>
      <c r="I16">
        <v>16</v>
      </c>
      <c r="K16" t="s">
        <v>1381</v>
      </c>
      <c r="L16" t="s">
        <v>1382</v>
      </c>
      <c r="M16" t="s">
        <v>1383</v>
      </c>
      <c r="N16" t="s">
        <v>54</v>
      </c>
      <c r="O16" t="s">
        <v>54</v>
      </c>
      <c r="P16" t="s">
        <v>54</v>
      </c>
      <c r="Q16" t="s">
        <v>54</v>
      </c>
      <c r="R16" t="s">
        <v>55</v>
      </c>
      <c r="S16" t="s">
        <v>184</v>
      </c>
      <c r="T16" t="s">
        <v>85</v>
      </c>
      <c r="U16" t="s">
        <v>85</v>
      </c>
      <c r="V16" t="s">
        <v>56</v>
      </c>
      <c r="W16" t="s">
        <v>57</v>
      </c>
      <c r="X16" t="s">
        <v>57</v>
      </c>
      <c r="Z16" t="s">
        <v>57</v>
      </c>
      <c r="AA16" t="s">
        <v>57</v>
      </c>
      <c r="AB16" t="s">
        <v>57</v>
      </c>
      <c r="AC16" t="s">
        <v>57</v>
      </c>
      <c r="AD16" t="s">
        <v>1384</v>
      </c>
      <c r="AE16">
        <v>1883</v>
      </c>
      <c r="AF16" t="s">
        <v>58</v>
      </c>
      <c r="AG16">
        <v>360</v>
      </c>
      <c r="AH16" t="s">
        <v>217</v>
      </c>
      <c r="AI16" t="s">
        <v>218</v>
      </c>
      <c r="AJ16" t="s">
        <v>91</v>
      </c>
      <c r="AO16" t="s">
        <v>1385</v>
      </c>
      <c r="AP16" t="s">
        <v>278</v>
      </c>
      <c r="AQ16">
        <v>0.801566008</v>
      </c>
      <c r="AR16">
        <v>0.80803347599999997</v>
      </c>
      <c r="AT16">
        <v>0.801566008</v>
      </c>
      <c r="AU16" t="str">
        <f t="shared" si="0"/>
        <v>Irish</v>
      </c>
      <c r="AV16" t="str">
        <f t="shared" si="1"/>
        <v>English</v>
      </c>
      <c r="AW16" t="b">
        <f t="shared" si="2"/>
        <v>0</v>
      </c>
      <c r="AX16" t="s">
        <v>7017</v>
      </c>
    </row>
    <row r="17" spans="1:50">
      <c r="A17" t="s">
        <v>1484</v>
      </c>
      <c r="B17" t="s">
        <v>47</v>
      </c>
      <c r="C17">
        <v>952</v>
      </c>
      <c r="D17">
        <v>261</v>
      </c>
      <c r="E17" t="s">
        <v>1485</v>
      </c>
      <c r="F17" t="s">
        <v>49</v>
      </c>
      <c r="G17" t="s">
        <v>50</v>
      </c>
      <c r="H17" t="s">
        <v>1484</v>
      </c>
      <c r="I17">
        <v>16</v>
      </c>
      <c r="K17" t="s">
        <v>1486</v>
      </c>
      <c r="L17" t="s">
        <v>1487</v>
      </c>
      <c r="M17" t="s">
        <v>1488</v>
      </c>
      <c r="N17" t="s">
        <v>54</v>
      </c>
      <c r="O17" t="s">
        <v>54</v>
      </c>
      <c r="P17" t="s">
        <v>54</v>
      </c>
      <c r="Q17" t="s">
        <v>54</v>
      </c>
      <c r="R17" t="s">
        <v>55</v>
      </c>
      <c r="S17" t="s">
        <v>54</v>
      </c>
      <c r="T17" t="s">
        <v>54</v>
      </c>
      <c r="U17" t="s">
        <v>54</v>
      </c>
      <c r="V17" t="s">
        <v>56</v>
      </c>
      <c r="W17" t="s">
        <v>57</v>
      </c>
      <c r="X17" t="s">
        <v>57</v>
      </c>
      <c r="Z17" t="s">
        <v>57</v>
      </c>
      <c r="AA17" t="s">
        <v>57</v>
      </c>
      <c r="AB17" t="s">
        <v>57</v>
      </c>
      <c r="AC17" t="s">
        <v>57</v>
      </c>
      <c r="AF17" t="s">
        <v>58</v>
      </c>
      <c r="AG17">
        <v>57</v>
      </c>
      <c r="AH17" t="s">
        <v>644</v>
      </c>
      <c r="AI17" t="s">
        <v>269</v>
      </c>
      <c r="AO17" t="s">
        <v>1489</v>
      </c>
      <c r="AP17" t="s">
        <v>220</v>
      </c>
      <c r="AQ17">
        <v>0.499948316</v>
      </c>
      <c r="AR17">
        <v>0.89079173199999995</v>
      </c>
      <c r="AT17">
        <v>0.499948316</v>
      </c>
      <c r="AU17" t="str">
        <f t="shared" si="0"/>
        <v>Irish</v>
      </c>
      <c r="AV17" t="str">
        <f t="shared" si="1"/>
        <v>English</v>
      </c>
      <c r="AW17" t="b">
        <f t="shared" si="2"/>
        <v>0</v>
      </c>
      <c r="AX17" t="s">
        <v>7017</v>
      </c>
    </row>
    <row r="18" spans="1:50">
      <c r="A18" t="s">
        <v>1490</v>
      </c>
      <c r="B18" t="s">
        <v>47</v>
      </c>
      <c r="C18">
        <v>952</v>
      </c>
      <c r="D18">
        <v>262</v>
      </c>
      <c r="E18" t="s">
        <v>1491</v>
      </c>
      <c r="F18" t="s">
        <v>49</v>
      </c>
      <c r="G18" t="s">
        <v>50</v>
      </c>
      <c r="H18" t="s">
        <v>1490</v>
      </c>
      <c r="I18">
        <v>15</v>
      </c>
      <c r="K18" t="s">
        <v>1492</v>
      </c>
      <c r="L18" t="s">
        <v>1493</v>
      </c>
      <c r="M18" t="s">
        <v>1494</v>
      </c>
      <c r="N18" t="s">
        <v>54</v>
      </c>
      <c r="O18" t="s">
        <v>54</v>
      </c>
      <c r="P18" t="s">
        <v>54</v>
      </c>
      <c r="Q18" t="s">
        <v>54</v>
      </c>
      <c r="R18" t="s">
        <v>55</v>
      </c>
      <c r="S18" t="s">
        <v>54</v>
      </c>
      <c r="T18" t="s">
        <v>54</v>
      </c>
      <c r="U18" t="s">
        <v>54</v>
      </c>
      <c r="V18" t="s">
        <v>56</v>
      </c>
      <c r="W18" t="s">
        <v>88</v>
      </c>
      <c r="X18" t="s">
        <v>88</v>
      </c>
      <c r="Z18" t="s">
        <v>88</v>
      </c>
      <c r="AA18" t="s">
        <v>88</v>
      </c>
      <c r="AB18" t="s">
        <v>88</v>
      </c>
      <c r="AC18" t="s">
        <v>88</v>
      </c>
      <c r="AF18" t="s">
        <v>58</v>
      </c>
      <c r="AG18">
        <v>57</v>
      </c>
      <c r="AH18" t="s">
        <v>1495</v>
      </c>
      <c r="AI18" t="s">
        <v>60</v>
      </c>
      <c r="AJ18" t="s">
        <v>1496</v>
      </c>
      <c r="AO18" t="s">
        <v>1489</v>
      </c>
      <c r="AP18" t="s">
        <v>1052</v>
      </c>
      <c r="AQ18">
        <v>0.49047633200000001</v>
      </c>
      <c r="AR18">
        <v>0.89546850499999997</v>
      </c>
      <c r="AT18">
        <v>0.49047633200000001</v>
      </c>
      <c r="AU18" t="str">
        <f t="shared" si="0"/>
        <v>Irish</v>
      </c>
      <c r="AV18" t="str">
        <f t="shared" si="1"/>
        <v>English</v>
      </c>
      <c r="AW18" t="b">
        <f t="shared" si="2"/>
        <v>0</v>
      </c>
      <c r="AX18" t="s">
        <v>7017</v>
      </c>
    </row>
    <row r="19" spans="1:50">
      <c r="A19" t="s">
        <v>1504</v>
      </c>
      <c r="B19" t="s">
        <v>47</v>
      </c>
      <c r="C19">
        <v>952</v>
      </c>
      <c r="D19">
        <v>264</v>
      </c>
      <c r="E19" t="s">
        <v>1505</v>
      </c>
      <c r="F19" t="s">
        <v>49</v>
      </c>
      <c r="G19" t="s">
        <v>50</v>
      </c>
      <c r="H19" t="s">
        <v>1504</v>
      </c>
      <c r="I19">
        <v>16</v>
      </c>
      <c r="K19" t="s">
        <v>1506</v>
      </c>
      <c r="L19" t="s">
        <v>1507</v>
      </c>
      <c r="M19" t="s">
        <v>1508</v>
      </c>
      <c r="N19" t="s">
        <v>54</v>
      </c>
      <c r="O19" t="s">
        <v>54</v>
      </c>
      <c r="P19" t="s">
        <v>54</v>
      </c>
      <c r="Q19" t="s">
        <v>54</v>
      </c>
      <c r="R19" t="s">
        <v>55</v>
      </c>
      <c r="S19" t="s">
        <v>54</v>
      </c>
      <c r="T19" t="s">
        <v>54</v>
      </c>
      <c r="U19" t="s">
        <v>54</v>
      </c>
      <c r="V19" t="s">
        <v>56</v>
      </c>
      <c r="W19" t="s">
        <v>57</v>
      </c>
      <c r="X19" t="s">
        <v>57</v>
      </c>
      <c r="Z19" t="s">
        <v>57</v>
      </c>
      <c r="AA19" t="s">
        <v>57</v>
      </c>
      <c r="AB19" t="s">
        <v>57</v>
      </c>
      <c r="AC19" t="s">
        <v>57</v>
      </c>
      <c r="AF19" t="s">
        <v>58</v>
      </c>
      <c r="AG19">
        <v>4440</v>
      </c>
      <c r="AH19" t="s">
        <v>1509</v>
      </c>
      <c r="AI19" t="s">
        <v>1510</v>
      </c>
      <c r="AO19" t="s">
        <v>1511</v>
      </c>
      <c r="AP19" t="s">
        <v>1503</v>
      </c>
      <c r="AQ19">
        <v>0.49026691100000003</v>
      </c>
      <c r="AR19">
        <v>0.91466618799999999</v>
      </c>
      <c r="AT19">
        <v>0.49026691100000003</v>
      </c>
      <c r="AU19" t="str">
        <f t="shared" si="0"/>
        <v>Irish</v>
      </c>
      <c r="AV19" t="str">
        <f t="shared" si="1"/>
        <v>English</v>
      </c>
      <c r="AW19" t="b">
        <f t="shared" si="2"/>
        <v>0</v>
      </c>
      <c r="AX19" t="s">
        <v>7017</v>
      </c>
    </row>
    <row r="20" spans="1:50">
      <c r="A20" t="s">
        <v>1520</v>
      </c>
      <c r="B20" t="s">
        <v>47</v>
      </c>
      <c r="C20">
        <v>952</v>
      </c>
      <c r="D20">
        <v>266</v>
      </c>
      <c r="E20" t="s">
        <v>1521</v>
      </c>
      <c r="F20" t="s">
        <v>49</v>
      </c>
      <c r="G20" t="s">
        <v>120</v>
      </c>
      <c r="H20" t="s">
        <v>1520</v>
      </c>
      <c r="I20">
        <v>16</v>
      </c>
      <c r="K20" t="s">
        <v>1522</v>
      </c>
      <c r="L20" t="s">
        <v>1523</v>
      </c>
      <c r="M20" t="s">
        <v>1524</v>
      </c>
      <c r="N20" t="s">
        <v>54</v>
      </c>
      <c r="O20" t="s">
        <v>54</v>
      </c>
      <c r="P20" t="s">
        <v>54</v>
      </c>
      <c r="Q20" t="s">
        <v>54</v>
      </c>
      <c r="R20" t="s">
        <v>55</v>
      </c>
      <c r="S20" t="s">
        <v>54</v>
      </c>
      <c r="T20" t="s">
        <v>54</v>
      </c>
      <c r="U20" t="s">
        <v>54</v>
      </c>
      <c r="V20" t="s">
        <v>56</v>
      </c>
      <c r="W20" t="s">
        <v>57</v>
      </c>
      <c r="X20" t="s">
        <v>57</v>
      </c>
      <c r="Z20" t="s">
        <v>57</v>
      </c>
      <c r="AA20" t="s">
        <v>57</v>
      </c>
      <c r="AB20" t="s">
        <v>57</v>
      </c>
      <c r="AC20" t="s">
        <v>57</v>
      </c>
      <c r="AF20" t="s">
        <v>58</v>
      </c>
      <c r="AG20">
        <v>436</v>
      </c>
      <c r="AH20" t="s">
        <v>856</v>
      </c>
      <c r="AI20" t="s">
        <v>857</v>
      </c>
      <c r="AO20" t="s">
        <v>1525</v>
      </c>
      <c r="AP20" t="s">
        <v>220</v>
      </c>
      <c r="AQ20">
        <v>0.58926965200000003</v>
      </c>
      <c r="AR20">
        <v>0.95731987900000004</v>
      </c>
      <c r="AT20">
        <v>0.58926965200000003</v>
      </c>
      <c r="AU20" t="str">
        <f t="shared" si="0"/>
        <v>Irish</v>
      </c>
      <c r="AV20" t="str">
        <f t="shared" si="1"/>
        <v>English</v>
      </c>
      <c r="AW20" t="b">
        <f t="shared" si="2"/>
        <v>0</v>
      </c>
      <c r="AX20" t="s">
        <v>7017</v>
      </c>
    </row>
    <row r="21" spans="1:50">
      <c r="A21" t="s">
        <v>1526</v>
      </c>
      <c r="B21" t="s">
        <v>47</v>
      </c>
      <c r="C21">
        <v>952</v>
      </c>
      <c r="D21">
        <v>267</v>
      </c>
      <c r="E21" t="s">
        <v>1527</v>
      </c>
      <c r="F21" t="s">
        <v>49</v>
      </c>
      <c r="G21" t="s">
        <v>50</v>
      </c>
      <c r="H21" t="s">
        <v>1526</v>
      </c>
      <c r="I21">
        <v>14</v>
      </c>
      <c r="K21" t="s">
        <v>1528</v>
      </c>
      <c r="L21" t="s">
        <v>1529</v>
      </c>
      <c r="M21" t="s">
        <v>1530</v>
      </c>
      <c r="N21" t="s">
        <v>54</v>
      </c>
      <c r="O21" t="s">
        <v>54</v>
      </c>
      <c r="P21" t="s">
        <v>54</v>
      </c>
      <c r="Q21" t="s">
        <v>54</v>
      </c>
      <c r="R21" t="s">
        <v>55</v>
      </c>
      <c r="S21" t="s">
        <v>54</v>
      </c>
      <c r="T21" t="s">
        <v>54</v>
      </c>
      <c r="U21" t="s">
        <v>54</v>
      </c>
      <c r="V21" t="s">
        <v>56</v>
      </c>
      <c r="W21" t="s">
        <v>57</v>
      </c>
      <c r="X21" t="s">
        <v>57</v>
      </c>
      <c r="Z21" t="s">
        <v>57</v>
      </c>
      <c r="AA21" t="s">
        <v>57</v>
      </c>
      <c r="AB21" t="s">
        <v>57</v>
      </c>
      <c r="AC21" t="s">
        <v>57</v>
      </c>
      <c r="AF21" t="s">
        <v>58</v>
      </c>
      <c r="AG21">
        <v>273</v>
      </c>
      <c r="AH21" t="s">
        <v>176</v>
      </c>
      <c r="AI21" t="s">
        <v>177</v>
      </c>
      <c r="AO21" t="s">
        <v>1525</v>
      </c>
      <c r="AP21" t="s">
        <v>159</v>
      </c>
      <c r="AQ21">
        <v>0.66327101700000002</v>
      </c>
      <c r="AR21">
        <v>0.98831730100000004</v>
      </c>
      <c r="AT21">
        <v>0.66327101700000002</v>
      </c>
      <c r="AU21" t="str">
        <f t="shared" si="0"/>
        <v>Irish</v>
      </c>
      <c r="AV21" t="str">
        <f t="shared" si="1"/>
        <v>English</v>
      </c>
      <c r="AW21" t="b">
        <f t="shared" si="2"/>
        <v>0</v>
      </c>
      <c r="AX21" t="s">
        <v>7017</v>
      </c>
    </row>
    <row r="22" spans="1:50">
      <c r="A22" t="s">
        <v>1531</v>
      </c>
      <c r="B22" t="s">
        <v>47</v>
      </c>
      <c r="C22">
        <v>952</v>
      </c>
      <c r="D22">
        <v>268</v>
      </c>
      <c r="E22" t="s">
        <v>1532</v>
      </c>
      <c r="F22" t="s">
        <v>49</v>
      </c>
      <c r="G22" t="s">
        <v>50</v>
      </c>
      <c r="H22" t="s">
        <v>1531</v>
      </c>
      <c r="I22">
        <v>16</v>
      </c>
      <c r="K22" t="s">
        <v>1533</v>
      </c>
      <c r="L22" t="s">
        <v>1534</v>
      </c>
      <c r="M22" t="s">
        <v>1535</v>
      </c>
      <c r="N22" t="s">
        <v>54</v>
      </c>
      <c r="O22" t="s">
        <v>54</v>
      </c>
      <c r="P22" t="s">
        <v>54</v>
      </c>
      <c r="Q22" t="s">
        <v>54</v>
      </c>
      <c r="R22" t="s">
        <v>55</v>
      </c>
      <c r="S22" t="s">
        <v>54</v>
      </c>
      <c r="T22" t="s">
        <v>54</v>
      </c>
      <c r="U22" t="s">
        <v>54</v>
      </c>
      <c r="V22" t="s">
        <v>56</v>
      </c>
      <c r="W22" t="s">
        <v>57</v>
      </c>
      <c r="X22" t="s">
        <v>57</v>
      </c>
      <c r="Z22" t="s">
        <v>57</v>
      </c>
      <c r="AA22" t="s">
        <v>57</v>
      </c>
      <c r="AB22" t="s">
        <v>57</v>
      </c>
      <c r="AC22" t="s">
        <v>57</v>
      </c>
      <c r="AF22" t="s">
        <v>58</v>
      </c>
      <c r="AG22">
        <v>143</v>
      </c>
      <c r="AH22" t="s">
        <v>1536</v>
      </c>
      <c r="AI22" t="s">
        <v>60</v>
      </c>
      <c r="AJ22" t="s">
        <v>1537</v>
      </c>
      <c r="AO22" t="s">
        <v>1525</v>
      </c>
      <c r="AP22" t="s">
        <v>149</v>
      </c>
      <c r="AQ22">
        <v>0.74103390400000002</v>
      </c>
      <c r="AR22">
        <v>0.94467389800000001</v>
      </c>
      <c r="AT22">
        <v>0.74103390400000002</v>
      </c>
      <c r="AU22" t="str">
        <f t="shared" si="0"/>
        <v>Irish</v>
      </c>
      <c r="AV22" t="str">
        <f t="shared" si="1"/>
        <v>English</v>
      </c>
      <c r="AW22" t="b">
        <f t="shared" si="2"/>
        <v>0</v>
      </c>
      <c r="AX22" t="s">
        <v>7017</v>
      </c>
    </row>
    <row r="23" spans="1:50">
      <c r="A23" t="s">
        <v>1538</v>
      </c>
      <c r="B23" t="s">
        <v>47</v>
      </c>
      <c r="C23">
        <v>952</v>
      </c>
      <c r="D23">
        <v>269</v>
      </c>
      <c r="E23" t="s">
        <v>1539</v>
      </c>
      <c r="F23" t="s">
        <v>49</v>
      </c>
      <c r="G23" t="s">
        <v>50</v>
      </c>
      <c r="H23" t="s">
        <v>1538</v>
      </c>
      <c r="I23">
        <v>14</v>
      </c>
      <c r="K23" t="s">
        <v>1540</v>
      </c>
      <c r="L23" t="s">
        <v>1541</v>
      </c>
      <c r="M23" t="s">
        <v>1542</v>
      </c>
      <c r="N23" t="s">
        <v>54</v>
      </c>
      <c r="O23" t="s">
        <v>54</v>
      </c>
      <c r="P23" t="s">
        <v>1543</v>
      </c>
      <c r="Q23" t="s">
        <v>54</v>
      </c>
      <c r="R23" t="s">
        <v>55</v>
      </c>
      <c r="S23" t="s">
        <v>54</v>
      </c>
      <c r="T23" t="s">
        <v>54</v>
      </c>
      <c r="U23" t="s">
        <v>54</v>
      </c>
      <c r="V23" t="s">
        <v>56</v>
      </c>
      <c r="W23" t="s">
        <v>88</v>
      </c>
      <c r="X23" t="s">
        <v>88</v>
      </c>
      <c r="Z23" t="s">
        <v>88</v>
      </c>
      <c r="AA23" t="s">
        <v>88</v>
      </c>
      <c r="AB23" t="s">
        <v>88</v>
      </c>
      <c r="AC23" t="s">
        <v>88</v>
      </c>
      <c r="AF23" t="s">
        <v>58</v>
      </c>
      <c r="AG23">
        <v>394</v>
      </c>
      <c r="AH23" t="s">
        <v>350</v>
      </c>
      <c r="AI23" t="s">
        <v>351</v>
      </c>
      <c r="AO23" t="s">
        <v>1525</v>
      </c>
      <c r="AP23" t="s">
        <v>1544</v>
      </c>
      <c r="AQ23">
        <v>0.70583230699999999</v>
      </c>
      <c r="AR23">
        <v>0.97374598000000001</v>
      </c>
      <c r="AT23">
        <v>0.70583230699999999</v>
      </c>
      <c r="AU23" t="str">
        <f t="shared" si="0"/>
        <v>Irish</v>
      </c>
      <c r="AV23" t="str">
        <f t="shared" si="1"/>
        <v>English</v>
      </c>
      <c r="AW23" t="b">
        <f t="shared" si="2"/>
        <v>0</v>
      </c>
      <c r="AX23" t="s">
        <v>7017</v>
      </c>
    </row>
    <row r="24" spans="1:50">
      <c r="A24" t="s">
        <v>1679</v>
      </c>
      <c r="B24" t="s">
        <v>47</v>
      </c>
      <c r="C24">
        <v>952</v>
      </c>
      <c r="D24">
        <v>289</v>
      </c>
      <c r="E24" t="s">
        <v>1680</v>
      </c>
      <c r="F24" t="s">
        <v>49</v>
      </c>
      <c r="G24" t="s">
        <v>50</v>
      </c>
      <c r="H24" t="s">
        <v>1679</v>
      </c>
      <c r="I24">
        <v>17</v>
      </c>
      <c r="K24" t="s">
        <v>1681</v>
      </c>
      <c r="L24" t="s">
        <v>1682</v>
      </c>
      <c r="M24" t="s">
        <v>1683</v>
      </c>
      <c r="N24" t="s">
        <v>54</v>
      </c>
      <c r="O24" t="s">
        <v>54</v>
      </c>
      <c r="P24" t="s">
        <v>54</v>
      </c>
      <c r="Q24" t="s">
        <v>54</v>
      </c>
      <c r="R24" t="s">
        <v>55</v>
      </c>
      <c r="S24" t="s">
        <v>54</v>
      </c>
      <c r="T24" t="s">
        <v>54</v>
      </c>
      <c r="U24" t="s">
        <v>54</v>
      </c>
      <c r="V24" t="s">
        <v>56</v>
      </c>
      <c r="W24" t="s">
        <v>57</v>
      </c>
      <c r="X24" t="s">
        <v>57</v>
      </c>
      <c r="Z24" t="s">
        <v>57</v>
      </c>
      <c r="AA24" t="s">
        <v>57</v>
      </c>
      <c r="AB24" t="s">
        <v>57</v>
      </c>
      <c r="AC24" t="s">
        <v>57</v>
      </c>
      <c r="AF24" t="s">
        <v>58</v>
      </c>
      <c r="AG24">
        <v>35</v>
      </c>
      <c r="AH24" t="s">
        <v>1684</v>
      </c>
      <c r="AI24" t="s">
        <v>209</v>
      </c>
      <c r="AJ24" t="s">
        <v>1685</v>
      </c>
      <c r="AO24" t="s">
        <v>1686</v>
      </c>
      <c r="AP24" t="s">
        <v>691</v>
      </c>
      <c r="AQ24">
        <v>0.48126856299999998</v>
      </c>
      <c r="AR24">
        <v>0.83350020300000005</v>
      </c>
      <c r="AT24">
        <v>0.48126856299999998</v>
      </c>
      <c r="AU24" t="str">
        <f t="shared" si="0"/>
        <v>Irish</v>
      </c>
      <c r="AV24" t="str">
        <f t="shared" si="1"/>
        <v>English</v>
      </c>
      <c r="AW24" t="b">
        <f t="shared" si="2"/>
        <v>0</v>
      </c>
      <c r="AX24" t="s">
        <v>7017</v>
      </c>
    </row>
    <row r="25" spans="1:50">
      <c r="A25" t="s">
        <v>1709</v>
      </c>
      <c r="B25" t="s">
        <v>47</v>
      </c>
      <c r="C25">
        <v>952</v>
      </c>
      <c r="D25">
        <v>293</v>
      </c>
      <c r="E25" t="s">
        <v>1710</v>
      </c>
      <c r="F25" t="s">
        <v>49</v>
      </c>
      <c r="G25" t="s">
        <v>50</v>
      </c>
      <c r="H25" t="s">
        <v>1709</v>
      </c>
      <c r="I25">
        <v>20</v>
      </c>
      <c r="K25" t="s">
        <v>1711</v>
      </c>
      <c r="L25" t="s">
        <v>1712</v>
      </c>
      <c r="M25" t="s">
        <v>1713</v>
      </c>
      <c r="N25" t="s">
        <v>54</v>
      </c>
      <c r="O25" t="s">
        <v>54</v>
      </c>
      <c r="P25" t="s">
        <v>54</v>
      </c>
      <c r="Q25" t="s">
        <v>54</v>
      </c>
      <c r="R25" t="s">
        <v>55</v>
      </c>
      <c r="S25" t="s">
        <v>54</v>
      </c>
      <c r="T25" t="s">
        <v>54</v>
      </c>
      <c r="U25" t="s">
        <v>54</v>
      </c>
      <c r="V25" t="s">
        <v>56</v>
      </c>
      <c r="W25" t="s">
        <v>57</v>
      </c>
      <c r="X25" t="s">
        <v>57</v>
      </c>
      <c r="Z25" t="s">
        <v>57</v>
      </c>
      <c r="AA25" t="s">
        <v>57</v>
      </c>
      <c r="AB25" t="s">
        <v>57</v>
      </c>
      <c r="AC25" t="s">
        <v>57</v>
      </c>
      <c r="AF25" t="s">
        <v>58</v>
      </c>
      <c r="AG25">
        <v>126</v>
      </c>
      <c r="AH25" t="s">
        <v>1307</v>
      </c>
      <c r="AI25" t="s">
        <v>574</v>
      </c>
      <c r="AJ25" t="s">
        <v>91</v>
      </c>
      <c r="AO25" t="s">
        <v>1714</v>
      </c>
      <c r="AP25" t="s">
        <v>63</v>
      </c>
      <c r="AQ25">
        <v>0.541432417</v>
      </c>
      <c r="AR25">
        <v>0.71491136300000002</v>
      </c>
      <c r="AT25">
        <v>0.541432417</v>
      </c>
      <c r="AU25" t="str">
        <f t="shared" si="0"/>
        <v>Irish</v>
      </c>
      <c r="AV25" t="str">
        <f t="shared" si="1"/>
        <v>English</v>
      </c>
      <c r="AW25" t="b">
        <f t="shared" si="2"/>
        <v>0</v>
      </c>
      <c r="AX25" t="s">
        <v>7017</v>
      </c>
    </row>
    <row r="26" spans="1:50">
      <c r="A26" t="s">
        <v>1723</v>
      </c>
      <c r="B26" t="s">
        <v>47</v>
      </c>
      <c r="C26">
        <v>952</v>
      </c>
      <c r="D26">
        <v>295</v>
      </c>
      <c r="E26" t="s">
        <v>1724</v>
      </c>
      <c r="F26" t="s">
        <v>49</v>
      </c>
      <c r="G26" t="s">
        <v>50</v>
      </c>
      <c r="H26" t="s">
        <v>1723</v>
      </c>
      <c r="I26">
        <v>18</v>
      </c>
      <c r="K26" t="s">
        <v>1725</v>
      </c>
      <c r="L26" t="s">
        <v>1726</v>
      </c>
      <c r="M26" t="s">
        <v>1727</v>
      </c>
      <c r="N26" t="s">
        <v>54</v>
      </c>
      <c r="P26" t="s">
        <v>155</v>
      </c>
      <c r="Q26" t="s">
        <v>54</v>
      </c>
      <c r="R26" t="s">
        <v>55</v>
      </c>
      <c r="S26" t="s">
        <v>54</v>
      </c>
      <c r="T26" t="s">
        <v>54</v>
      </c>
      <c r="U26" t="s">
        <v>54</v>
      </c>
      <c r="V26" t="s">
        <v>56</v>
      </c>
      <c r="W26" t="s">
        <v>57</v>
      </c>
      <c r="X26" t="s">
        <v>57</v>
      </c>
      <c r="Z26" t="s">
        <v>57</v>
      </c>
      <c r="AA26" t="s">
        <v>57</v>
      </c>
      <c r="AB26" t="s">
        <v>57</v>
      </c>
      <c r="AC26" t="s">
        <v>57</v>
      </c>
      <c r="AF26" t="s">
        <v>58</v>
      </c>
      <c r="AG26">
        <v>1092</v>
      </c>
      <c r="AH26" t="s">
        <v>225</v>
      </c>
      <c r="AI26" t="s">
        <v>226</v>
      </c>
      <c r="AJ26" t="s">
        <v>91</v>
      </c>
      <c r="AO26" t="s">
        <v>1728</v>
      </c>
      <c r="AP26" t="s">
        <v>128</v>
      </c>
      <c r="AQ26">
        <v>0.50583692599999996</v>
      </c>
      <c r="AR26">
        <v>0.92589771499999995</v>
      </c>
      <c r="AT26">
        <v>0.50583692599999996</v>
      </c>
      <c r="AU26" t="str">
        <f t="shared" si="0"/>
        <v>Irish</v>
      </c>
      <c r="AV26" t="str">
        <f t="shared" si="1"/>
        <v>English</v>
      </c>
      <c r="AW26" t="b">
        <f t="shared" si="2"/>
        <v>0</v>
      </c>
      <c r="AX26" t="s">
        <v>7017</v>
      </c>
    </row>
    <row r="27" spans="1:50">
      <c r="A27" t="s">
        <v>1746</v>
      </c>
      <c r="B27" t="s">
        <v>47</v>
      </c>
      <c r="C27">
        <v>952</v>
      </c>
      <c r="D27">
        <v>299</v>
      </c>
      <c r="E27" t="s">
        <v>1747</v>
      </c>
      <c r="F27" t="s">
        <v>49</v>
      </c>
      <c r="G27" t="s">
        <v>50</v>
      </c>
      <c r="H27" t="s">
        <v>1746</v>
      </c>
      <c r="I27">
        <v>13</v>
      </c>
      <c r="K27" t="s">
        <v>1748</v>
      </c>
      <c r="L27" t="s">
        <v>1749</v>
      </c>
      <c r="M27" t="s">
        <v>1750</v>
      </c>
      <c r="N27" t="s">
        <v>54</v>
      </c>
      <c r="P27" t="s">
        <v>1734</v>
      </c>
      <c r="Q27" t="s">
        <v>54</v>
      </c>
      <c r="R27" t="s">
        <v>55</v>
      </c>
      <c r="S27" t="s">
        <v>54</v>
      </c>
      <c r="T27" t="s">
        <v>54</v>
      </c>
      <c r="U27" t="s">
        <v>54</v>
      </c>
      <c r="V27" t="s">
        <v>56</v>
      </c>
      <c r="W27" t="s">
        <v>88</v>
      </c>
      <c r="X27" t="s">
        <v>88</v>
      </c>
      <c r="Z27" t="s">
        <v>88</v>
      </c>
      <c r="AA27" t="s">
        <v>88</v>
      </c>
      <c r="AB27" t="s">
        <v>88</v>
      </c>
      <c r="AC27" t="s">
        <v>88</v>
      </c>
      <c r="AF27" t="s">
        <v>58</v>
      </c>
      <c r="AG27">
        <v>25</v>
      </c>
      <c r="AH27" t="s">
        <v>1307</v>
      </c>
      <c r="AI27" t="s">
        <v>574</v>
      </c>
      <c r="AJ27" t="s">
        <v>91</v>
      </c>
      <c r="AO27" t="s">
        <v>1735</v>
      </c>
      <c r="AP27" t="s">
        <v>1751</v>
      </c>
      <c r="AQ27">
        <v>0.43372965000000002</v>
      </c>
      <c r="AR27">
        <v>0.73444123299999997</v>
      </c>
      <c r="AT27">
        <v>0.43372965000000002</v>
      </c>
      <c r="AU27" t="str">
        <f t="shared" si="0"/>
        <v>Irish</v>
      </c>
      <c r="AV27" t="str">
        <f t="shared" si="1"/>
        <v>English</v>
      </c>
      <c r="AW27" t="b">
        <f t="shared" si="2"/>
        <v>0</v>
      </c>
      <c r="AX27" t="s">
        <v>7017</v>
      </c>
    </row>
    <row r="28" spans="1:50">
      <c r="A28" t="s">
        <v>1752</v>
      </c>
      <c r="B28" t="s">
        <v>47</v>
      </c>
      <c r="C28">
        <v>952</v>
      </c>
      <c r="D28">
        <v>300</v>
      </c>
      <c r="E28" t="s">
        <v>1753</v>
      </c>
      <c r="F28" t="s">
        <v>49</v>
      </c>
      <c r="G28" t="s">
        <v>50</v>
      </c>
      <c r="H28" t="s">
        <v>1752</v>
      </c>
      <c r="I28">
        <v>15</v>
      </c>
      <c r="K28" t="s">
        <v>1754</v>
      </c>
      <c r="L28" t="s">
        <v>1755</v>
      </c>
      <c r="M28" t="s">
        <v>1756</v>
      </c>
      <c r="N28" t="s">
        <v>54</v>
      </c>
      <c r="P28" t="s">
        <v>1734</v>
      </c>
      <c r="Q28" t="s">
        <v>54</v>
      </c>
      <c r="R28" t="s">
        <v>55</v>
      </c>
      <c r="S28" t="s">
        <v>54</v>
      </c>
      <c r="T28" t="s">
        <v>54</v>
      </c>
      <c r="U28" t="s">
        <v>54</v>
      </c>
      <c r="V28" t="s">
        <v>56</v>
      </c>
      <c r="W28" t="s">
        <v>88</v>
      </c>
      <c r="X28" t="s">
        <v>88</v>
      </c>
      <c r="Z28" t="s">
        <v>88</v>
      </c>
      <c r="AA28" t="s">
        <v>88</v>
      </c>
      <c r="AB28" t="s">
        <v>88</v>
      </c>
      <c r="AC28" t="s">
        <v>88</v>
      </c>
      <c r="AF28" t="s">
        <v>58</v>
      </c>
      <c r="AG28">
        <v>111</v>
      </c>
      <c r="AH28" t="s">
        <v>1757</v>
      </c>
      <c r="AI28" t="s">
        <v>60</v>
      </c>
      <c r="AJ28" t="s">
        <v>1758</v>
      </c>
      <c r="AO28" t="s">
        <v>1735</v>
      </c>
      <c r="AP28" t="s">
        <v>1751</v>
      </c>
      <c r="AQ28">
        <v>0.43372965000000002</v>
      </c>
      <c r="AR28">
        <v>0.73444123299999997</v>
      </c>
      <c r="AT28">
        <v>0.43372965000000002</v>
      </c>
      <c r="AU28" t="str">
        <f t="shared" si="0"/>
        <v>Irish</v>
      </c>
      <c r="AV28" t="str">
        <f t="shared" si="1"/>
        <v>English</v>
      </c>
      <c r="AW28" t="b">
        <f t="shared" si="2"/>
        <v>0</v>
      </c>
      <c r="AX28" t="s">
        <v>7017</v>
      </c>
    </row>
    <row r="29" spans="1:50">
      <c r="A29" t="s">
        <v>1772</v>
      </c>
      <c r="B29" t="s">
        <v>47</v>
      </c>
      <c r="C29">
        <v>952</v>
      </c>
      <c r="D29">
        <v>303</v>
      </c>
      <c r="E29" t="s">
        <v>1773</v>
      </c>
      <c r="F29" t="s">
        <v>49</v>
      </c>
      <c r="G29" t="s">
        <v>50</v>
      </c>
      <c r="H29" t="s">
        <v>1772</v>
      </c>
      <c r="I29">
        <v>18</v>
      </c>
      <c r="K29" t="s">
        <v>1774</v>
      </c>
      <c r="L29" t="s">
        <v>1775</v>
      </c>
      <c r="M29" t="s">
        <v>1776</v>
      </c>
      <c r="N29" t="s">
        <v>54</v>
      </c>
      <c r="P29" t="s">
        <v>1777</v>
      </c>
      <c r="Q29" t="s">
        <v>54</v>
      </c>
      <c r="R29" t="s">
        <v>55</v>
      </c>
      <c r="S29" t="s">
        <v>54</v>
      </c>
      <c r="T29" t="s">
        <v>54</v>
      </c>
      <c r="U29" t="s">
        <v>54</v>
      </c>
      <c r="V29" t="s">
        <v>56</v>
      </c>
      <c r="W29" t="s">
        <v>57</v>
      </c>
      <c r="X29" t="s">
        <v>57</v>
      </c>
      <c r="Z29" t="s">
        <v>57</v>
      </c>
      <c r="AA29" t="s">
        <v>57</v>
      </c>
      <c r="AB29" t="s">
        <v>57</v>
      </c>
      <c r="AC29" t="s">
        <v>57</v>
      </c>
      <c r="AD29" t="s">
        <v>1778</v>
      </c>
      <c r="AF29" t="s">
        <v>58</v>
      </c>
      <c r="AG29">
        <v>733</v>
      </c>
      <c r="AH29" t="s">
        <v>680</v>
      </c>
      <c r="AI29" t="s">
        <v>681</v>
      </c>
      <c r="AJ29" t="s">
        <v>91</v>
      </c>
      <c r="AO29" t="s">
        <v>1779</v>
      </c>
      <c r="AP29" t="s">
        <v>380</v>
      </c>
      <c r="AQ29">
        <v>0.46376324000000002</v>
      </c>
      <c r="AR29">
        <v>0.91847649600000003</v>
      </c>
      <c r="AT29">
        <v>0.46376324000000002</v>
      </c>
      <c r="AU29" t="str">
        <f t="shared" si="0"/>
        <v>Irish</v>
      </c>
      <c r="AV29" t="str">
        <f t="shared" si="1"/>
        <v>English</v>
      </c>
      <c r="AW29" t="b">
        <f t="shared" si="2"/>
        <v>0</v>
      </c>
      <c r="AX29" t="s">
        <v>7017</v>
      </c>
    </row>
    <row r="30" spans="1:50">
      <c r="A30" t="s">
        <v>1799</v>
      </c>
      <c r="B30" t="s">
        <v>47</v>
      </c>
      <c r="C30">
        <v>953</v>
      </c>
      <c r="D30">
        <v>307</v>
      </c>
      <c r="E30" t="s">
        <v>1800</v>
      </c>
      <c r="F30" t="s">
        <v>49</v>
      </c>
      <c r="G30" t="s">
        <v>50</v>
      </c>
      <c r="H30" t="s">
        <v>1799</v>
      </c>
      <c r="I30">
        <v>15</v>
      </c>
      <c r="K30" t="s">
        <v>1801</v>
      </c>
      <c r="L30" t="s">
        <v>1802</v>
      </c>
      <c r="M30" t="s">
        <v>1803</v>
      </c>
      <c r="N30" t="s">
        <v>54</v>
      </c>
      <c r="P30" t="s">
        <v>1673</v>
      </c>
      <c r="Q30" t="s">
        <v>54</v>
      </c>
      <c r="R30" t="s">
        <v>55</v>
      </c>
      <c r="S30" t="s">
        <v>54</v>
      </c>
      <c r="T30" t="s">
        <v>54</v>
      </c>
      <c r="U30" t="s">
        <v>54</v>
      </c>
      <c r="V30" t="s">
        <v>56</v>
      </c>
      <c r="W30" t="s">
        <v>57</v>
      </c>
      <c r="X30" t="s">
        <v>57</v>
      </c>
      <c r="Z30" t="s">
        <v>57</v>
      </c>
      <c r="AA30" t="s">
        <v>57</v>
      </c>
      <c r="AB30" t="s">
        <v>57</v>
      </c>
      <c r="AC30" t="s">
        <v>57</v>
      </c>
      <c r="AF30" t="s">
        <v>58</v>
      </c>
      <c r="AG30">
        <v>284</v>
      </c>
      <c r="AH30" t="s">
        <v>573</v>
      </c>
      <c r="AI30" t="s">
        <v>574</v>
      </c>
      <c r="AO30" t="s">
        <v>1804</v>
      </c>
      <c r="AP30" t="s">
        <v>220</v>
      </c>
      <c r="AQ30">
        <v>0.57555060899999999</v>
      </c>
      <c r="AR30">
        <v>0.94815419000000001</v>
      </c>
      <c r="AT30">
        <v>0.57555060899999999</v>
      </c>
      <c r="AU30" t="str">
        <f t="shared" si="0"/>
        <v>Irish</v>
      </c>
      <c r="AV30" t="str">
        <f t="shared" si="1"/>
        <v>English</v>
      </c>
      <c r="AW30" t="b">
        <f t="shared" si="2"/>
        <v>0</v>
      </c>
      <c r="AX30" t="s">
        <v>7017</v>
      </c>
    </row>
    <row r="31" spans="1:50">
      <c r="A31" t="s">
        <v>1805</v>
      </c>
      <c r="B31" t="s">
        <v>47</v>
      </c>
      <c r="C31">
        <v>953</v>
      </c>
      <c r="D31">
        <v>308</v>
      </c>
      <c r="E31" t="s">
        <v>1806</v>
      </c>
      <c r="F31" t="s">
        <v>49</v>
      </c>
      <c r="G31" t="s">
        <v>50</v>
      </c>
      <c r="H31" t="s">
        <v>1805</v>
      </c>
      <c r="I31">
        <v>18</v>
      </c>
      <c r="K31" t="s">
        <v>1807</v>
      </c>
      <c r="L31" t="s">
        <v>1808</v>
      </c>
      <c r="M31" t="s">
        <v>1809</v>
      </c>
      <c r="N31" t="s">
        <v>54</v>
      </c>
      <c r="P31" t="s">
        <v>1673</v>
      </c>
      <c r="Q31" t="s">
        <v>54</v>
      </c>
      <c r="R31" t="s">
        <v>55</v>
      </c>
      <c r="S31" t="s">
        <v>54</v>
      </c>
      <c r="T31" t="s">
        <v>54</v>
      </c>
      <c r="U31" t="s">
        <v>54</v>
      </c>
      <c r="V31" t="s">
        <v>56</v>
      </c>
      <c r="W31" t="s">
        <v>57</v>
      </c>
      <c r="X31" t="s">
        <v>57</v>
      </c>
      <c r="Z31" t="s">
        <v>57</v>
      </c>
      <c r="AA31" t="s">
        <v>57</v>
      </c>
      <c r="AB31" t="s">
        <v>57</v>
      </c>
      <c r="AC31" t="s">
        <v>57</v>
      </c>
      <c r="AF31" t="s">
        <v>58</v>
      </c>
      <c r="AG31">
        <v>69</v>
      </c>
      <c r="AH31" t="s">
        <v>1019</v>
      </c>
      <c r="AI31" t="s">
        <v>1020</v>
      </c>
      <c r="AO31" t="s">
        <v>1804</v>
      </c>
      <c r="AP31" t="s">
        <v>691</v>
      </c>
      <c r="AQ31">
        <v>0.62560577500000003</v>
      </c>
      <c r="AR31">
        <v>0.91456354699999998</v>
      </c>
      <c r="AT31">
        <v>0.62560577500000003</v>
      </c>
      <c r="AU31" t="str">
        <f t="shared" si="0"/>
        <v>Irish</v>
      </c>
      <c r="AV31" t="str">
        <f t="shared" si="1"/>
        <v>English</v>
      </c>
      <c r="AW31" t="b">
        <f t="shared" si="2"/>
        <v>0</v>
      </c>
      <c r="AX31" t="s">
        <v>7017</v>
      </c>
    </row>
    <row r="32" spans="1:50">
      <c r="A32" t="s">
        <v>1845</v>
      </c>
      <c r="B32" t="s">
        <v>47</v>
      </c>
      <c r="C32">
        <v>953</v>
      </c>
      <c r="D32">
        <v>314</v>
      </c>
      <c r="E32" t="s">
        <v>1846</v>
      </c>
      <c r="F32" t="s">
        <v>49</v>
      </c>
      <c r="G32" t="s">
        <v>50</v>
      </c>
      <c r="H32" t="s">
        <v>1845</v>
      </c>
      <c r="I32">
        <v>13</v>
      </c>
      <c r="K32" t="s">
        <v>1847</v>
      </c>
      <c r="L32" t="s">
        <v>1848</v>
      </c>
      <c r="M32" t="s">
        <v>1849</v>
      </c>
      <c r="N32" t="s">
        <v>54</v>
      </c>
      <c r="P32" t="s">
        <v>1850</v>
      </c>
      <c r="Q32" t="s">
        <v>54</v>
      </c>
      <c r="R32" t="s">
        <v>55</v>
      </c>
      <c r="S32" t="s">
        <v>54</v>
      </c>
      <c r="T32" t="s">
        <v>54</v>
      </c>
      <c r="U32" t="s">
        <v>54</v>
      </c>
      <c r="V32" t="s">
        <v>56</v>
      </c>
      <c r="W32" t="s">
        <v>57</v>
      </c>
      <c r="X32" t="s">
        <v>57</v>
      </c>
      <c r="Z32" t="s">
        <v>57</v>
      </c>
      <c r="AA32" t="s">
        <v>57</v>
      </c>
      <c r="AB32" t="s">
        <v>57</v>
      </c>
      <c r="AC32" t="s">
        <v>57</v>
      </c>
      <c r="AF32" t="s">
        <v>58</v>
      </c>
      <c r="AG32">
        <v>527</v>
      </c>
      <c r="AH32" t="s">
        <v>89</v>
      </c>
      <c r="AI32" t="s">
        <v>90</v>
      </c>
      <c r="AJ32" t="s">
        <v>91</v>
      </c>
      <c r="AO32" t="s">
        <v>1851</v>
      </c>
      <c r="AP32" t="s">
        <v>220</v>
      </c>
      <c r="AQ32">
        <v>0.67849563599999996</v>
      </c>
      <c r="AR32">
        <v>0.93437875199999998</v>
      </c>
      <c r="AT32">
        <v>0.67849563599999996</v>
      </c>
      <c r="AU32" t="str">
        <f t="shared" si="0"/>
        <v>Irish</v>
      </c>
      <c r="AV32" t="str">
        <f t="shared" si="1"/>
        <v>English</v>
      </c>
      <c r="AW32" t="b">
        <f t="shared" si="2"/>
        <v>0</v>
      </c>
      <c r="AX32" t="s">
        <v>7017</v>
      </c>
    </row>
    <row r="33" spans="1:50">
      <c r="A33" t="s">
        <v>1852</v>
      </c>
      <c r="B33" t="s">
        <v>47</v>
      </c>
      <c r="C33">
        <v>953</v>
      </c>
      <c r="D33">
        <v>315</v>
      </c>
      <c r="E33" t="s">
        <v>1853</v>
      </c>
      <c r="F33" t="s">
        <v>49</v>
      </c>
      <c r="G33" t="s">
        <v>50</v>
      </c>
      <c r="H33" t="s">
        <v>1852</v>
      </c>
      <c r="I33">
        <v>16</v>
      </c>
      <c r="K33" t="s">
        <v>1854</v>
      </c>
      <c r="L33" t="s">
        <v>1855</v>
      </c>
      <c r="M33" t="s">
        <v>1856</v>
      </c>
      <c r="N33" t="s">
        <v>54</v>
      </c>
      <c r="P33" t="s">
        <v>1850</v>
      </c>
      <c r="Q33" t="s">
        <v>54</v>
      </c>
      <c r="R33" t="s">
        <v>55</v>
      </c>
      <c r="S33" t="s">
        <v>54</v>
      </c>
      <c r="T33" t="s">
        <v>54</v>
      </c>
      <c r="U33" t="s">
        <v>54</v>
      </c>
      <c r="V33" t="s">
        <v>56</v>
      </c>
      <c r="W33" t="s">
        <v>57</v>
      </c>
      <c r="X33" t="s">
        <v>57</v>
      </c>
      <c r="Z33" t="s">
        <v>57</v>
      </c>
      <c r="AA33" t="s">
        <v>57</v>
      </c>
      <c r="AB33" t="s">
        <v>57</v>
      </c>
      <c r="AC33" t="s">
        <v>57</v>
      </c>
      <c r="AF33" t="s">
        <v>58</v>
      </c>
      <c r="AG33">
        <v>122</v>
      </c>
      <c r="AH33" t="s">
        <v>1359</v>
      </c>
      <c r="AI33" t="s">
        <v>1360</v>
      </c>
      <c r="AO33" t="s">
        <v>1851</v>
      </c>
      <c r="AP33" t="s">
        <v>149</v>
      </c>
      <c r="AQ33">
        <v>0.79113665499999997</v>
      </c>
      <c r="AR33">
        <v>0.85636918399999995</v>
      </c>
      <c r="AT33">
        <v>0.79113665499999997</v>
      </c>
      <c r="AU33" t="str">
        <f t="shared" si="0"/>
        <v>Irish</v>
      </c>
      <c r="AV33" t="str">
        <f t="shared" si="1"/>
        <v>English</v>
      </c>
      <c r="AW33" t="b">
        <f t="shared" si="2"/>
        <v>0</v>
      </c>
      <c r="AX33" t="s">
        <v>7017</v>
      </c>
    </row>
    <row r="34" spans="1:50">
      <c r="A34" t="s">
        <v>1857</v>
      </c>
      <c r="B34" t="s">
        <v>47</v>
      </c>
      <c r="C34">
        <v>953</v>
      </c>
      <c r="D34">
        <v>316</v>
      </c>
      <c r="E34" t="s">
        <v>1858</v>
      </c>
      <c r="F34" t="s">
        <v>49</v>
      </c>
      <c r="G34" t="s">
        <v>50</v>
      </c>
      <c r="H34" t="s">
        <v>1857</v>
      </c>
      <c r="I34">
        <v>16</v>
      </c>
      <c r="K34" t="s">
        <v>1859</v>
      </c>
      <c r="L34" t="s">
        <v>1860</v>
      </c>
      <c r="M34" t="s">
        <v>1861</v>
      </c>
      <c r="N34" t="s">
        <v>242</v>
      </c>
      <c r="P34" t="s">
        <v>1089</v>
      </c>
      <c r="Q34" t="s">
        <v>242</v>
      </c>
      <c r="R34" t="s">
        <v>54</v>
      </c>
      <c r="S34" t="s">
        <v>55</v>
      </c>
      <c r="T34" t="s">
        <v>85</v>
      </c>
      <c r="U34" t="s">
        <v>85</v>
      </c>
      <c r="V34" t="s">
        <v>56</v>
      </c>
      <c r="W34" t="s">
        <v>57</v>
      </c>
      <c r="X34" t="s">
        <v>57</v>
      </c>
      <c r="Z34" t="s">
        <v>57</v>
      </c>
      <c r="AA34" t="s">
        <v>57</v>
      </c>
      <c r="AB34" t="s">
        <v>57</v>
      </c>
      <c r="AC34" t="s">
        <v>57</v>
      </c>
      <c r="AF34" t="s">
        <v>58</v>
      </c>
      <c r="AG34">
        <v>783</v>
      </c>
      <c r="AH34" t="s">
        <v>89</v>
      </c>
      <c r="AI34" t="s">
        <v>90</v>
      </c>
      <c r="AJ34" t="s">
        <v>91</v>
      </c>
      <c r="AO34" t="s">
        <v>1862</v>
      </c>
      <c r="AP34" t="s">
        <v>252</v>
      </c>
      <c r="AQ34">
        <v>0.42970297800000001</v>
      </c>
      <c r="AR34">
        <v>0.930407227</v>
      </c>
      <c r="AT34">
        <v>0.42970297800000001</v>
      </c>
      <c r="AU34" t="str">
        <f t="shared" si="0"/>
        <v>English</v>
      </c>
      <c r="AV34" t="str">
        <f t="shared" si="1"/>
        <v>Scottish</v>
      </c>
      <c r="AW34" t="b">
        <f t="shared" si="2"/>
        <v>0</v>
      </c>
      <c r="AX34" t="s">
        <v>7017</v>
      </c>
    </row>
    <row r="35" spans="1:50">
      <c r="A35" t="s">
        <v>1857</v>
      </c>
      <c r="B35" t="s">
        <v>47</v>
      </c>
      <c r="C35">
        <v>953</v>
      </c>
      <c r="D35">
        <v>317</v>
      </c>
      <c r="E35" t="s">
        <v>1863</v>
      </c>
      <c r="F35" t="s">
        <v>49</v>
      </c>
      <c r="G35" t="s">
        <v>50</v>
      </c>
      <c r="H35" t="s">
        <v>1857</v>
      </c>
      <c r="I35">
        <v>16</v>
      </c>
      <c r="K35" t="s">
        <v>1859</v>
      </c>
      <c r="L35" t="s">
        <v>1864</v>
      </c>
      <c r="M35" t="s">
        <v>1861</v>
      </c>
      <c r="N35" t="s">
        <v>242</v>
      </c>
      <c r="P35" t="s">
        <v>1089</v>
      </c>
      <c r="Q35" t="s">
        <v>242</v>
      </c>
      <c r="R35" t="s">
        <v>54</v>
      </c>
      <c r="S35" t="s">
        <v>55</v>
      </c>
      <c r="T35" t="s">
        <v>85</v>
      </c>
      <c r="U35" t="s">
        <v>85</v>
      </c>
      <c r="V35" t="s">
        <v>56</v>
      </c>
      <c r="W35" t="s">
        <v>57</v>
      </c>
      <c r="X35" t="s">
        <v>57</v>
      </c>
      <c r="Z35" t="s">
        <v>57</v>
      </c>
      <c r="AA35" t="s">
        <v>57</v>
      </c>
      <c r="AB35" t="s">
        <v>57</v>
      </c>
      <c r="AC35" t="s">
        <v>57</v>
      </c>
      <c r="AF35" t="s">
        <v>58</v>
      </c>
      <c r="AG35">
        <v>102</v>
      </c>
      <c r="AH35" t="s">
        <v>1865</v>
      </c>
      <c r="AI35" t="s">
        <v>60</v>
      </c>
      <c r="AJ35" t="s">
        <v>1866</v>
      </c>
      <c r="AO35" t="s">
        <v>1862</v>
      </c>
      <c r="AP35" t="s">
        <v>252</v>
      </c>
      <c r="AQ35">
        <v>0.42970297800000001</v>
      </c>
      <c r="AR35">
        <v>0.930407227</v>
      </c>
      <c r="AT35">
        <v>0.42970297800000001</v>
      </c>
      <c r="AU35" t="str">
        <f t="shared" si="0"/>
        <v>English</v>
      </c>
      <c r="AV35" t="str">
        <f t="shared" si="1"/>
        <v>Scottish</v>
      </c>
      <c r="AW35" t="b">
        <f t="shared" si="2"/>
        <v>0</v>
      </c>
      <c r="AX35" t="s">
        <v>7017</v>
      </c>
    </row>
    <row r="36" spans="1:50">
      <c r="A36" t="s">
        <v>1867</v>
      </c>
      <c r="B36" t="s">
        <v>47</v>
      </c>
      <c r="C36">
        <v>953</v>
      </c>
      <c r="D36">
        <v>318</v>
      </c>
      <c r="E36" t="s">
        <v>1868</v>
      </c>
      <c r="F36" t="s">
        <v>49</v>
      </c>
      <c r="G36" t="s">
        <v>50</v>
      </c>
      <c r="H36" t="s">
        <v>1867</v>
      </c>
      <c r="I36">
        <v>16</v>
      </c>
      <c r="K36" t="s">
        <v>1869</v>
      </c>
      <c r="L36" t="s">
        <v>1870</v>
      </c>
      <c r="M36" t="s">
        <v>1871</v>
      </c>
      <c r="N36" t="s">
        <v>54</v>
      </c>
      <c r="Q36" t="s">
        <v>54</v>
      </c>
      <c r="R36" t="s">
        <v>55</v>
      </c>
      <c r="S36" t="s">
        <v>54</v>
      </c>
      <c r="T36" t="s">
        <v>54</v>
      </c>
      <c r="U36" t="s">
        <v>54</v>
      </c>
      <c r="V36" t="s">
        <v>56</v>
      </c>
      <c r="W36" t="s">
        <v>57</v>
      </c>
      <c r="X36" t="s">
        <v>57</v>
      </c>
      <c r="Z36" t="s">
        <v>57</v>
      </c>
      <c r="AA36" t="s">
        <v>57</v>
      </c>
      <c r="AB36" t="s">
        <v>57</v>
      </c>
      <c r="AC36" t="s">
        <v>57</v>
      </c>
      <c r="AF36" t="s">
        <v>58</v>
      </c>
      <c r="AG36">
        <v>32</v>
      </c>
      <c r="AH36" t="s">
        <v>1872</v>
      </c>
      <c r="AI36" t="s">
        <v>1873</v>
      </c>
      <c r="AO36" t="s">
        <v>1874</v>
      </c>
      <c r="AP36" t="s">
        <v>691</v>
      </c>
      <c r="AQ36">
        <v>0.50762527499999999</v>
      </c>
      <c r="AR36">
        <v>0.72816571900000004</v>
      </c>
      <c r="AT36">
        <v>0.50762527499999999</v>
      </c>
      <c r="AU36" t="str">
        <f t="shared" si="0"/>
        <v>Irish</v>
      </c>
      <c r="AV36" t="str">
        <f t="shared" si="1"/>
        <v>English</v>
      </c>
      <c r="AW36" t="b">
        <f t="shared" si="2"/>
        <v>0</v>
      </c>
      <c r="AX36" t="s">
        <v>7017</v>
      </c>
    </row>
    <row r="37" spans="1:50">
      <c r="A37" t="s">
        <v>1923</v>
      </c>
      <c r="B37" t="s">
        <v>47</v>
      </c>
      <c r="C37">
        <v>953</v>
      </c>
      <c r="D37">
        <v>325</v>
      </c>
      <c r="E37" t="s">
        <v>1924</v>
      </c>
      <c r="F37" t="s">
        <v>49</v>
      </c>
      <c r="G37" t="s">
        <v>120</v>
      </c>
      <c r="H37" t="s">
        <v>1923</v>
      </c>
      <c r="I37">
        <v>14</v>
      </c>
      <c r="K37" t="s">
        <v>1925</v>
      </c>
      <c r="L37" t="s">
        <v>1926</v>
      </c>
      <c r="M37" t="s">
        <v>1927</v>
      </c>
      <c r="N37" t="s">
        <v>54</v>
      </c>
      <c r="P37" t="s">
        <v>1543</v>
      </c>
      <c r="Q37" t="s">
        <v>54</v>
      </c>
      <c r="R37" t="s">
        <v>55</v>
      </c>
      <c r="S37" t="s">
        <v>54</v>
      </c>
      <c r="T37" t="s">
        <v>54</v>
      </c>
      <c r="U37" t="s">
        <v>54</v>
      </c>
      <c r="V37" t="s">
        <v>56</v>
      </c>
      <c r="W37" t="s">
        <v>57</v>
      </c>
      <c r="X37" t="s">
        <v>57</v>
      </c>
      <c r="Z37" t="s">
        <v>57</v>
      </c>
      <c r="AA37" t="s">
        <v>57</v>
      </c>
      <c r="AB37" t="s">
        <v>57</v>
      </c>
      <c r="AC37" t="s">
        <v>57</v>
      </c>
      <c r="AF37" t="s">
        <v>58</v>
      </c>
      <c r="AG37">
        <v>317</v>
      </c>
      <c r="AH37" t="s">
        <v>1674</v>
      </c>
      <c r="AI37" t="s">
        <v>1675</v>
      </c>
      <c r="AJ37" t="s">
        <v>1676</v>
      </c>
      <c r="AO37" t="s">
        <v>1928</v>
      </c>
      <c r="AP37" t="s">
        <v>159</v>
      </c>
      <c r="AQ37">
        <v>0.88283949299999998</v>
      </c>
      <c r="AR37">
        <v>0.98831730100000004</v>
      </c>
      <c r="AT37">
        <v>0.88283949299999998</v>
      </c>
      <c r="AU37" t="str">
        <f t="shared" si="0"/>
        <v>Irish</v>
      </c>
      <c r="AV37" t="str">
        <f t="shared" si="1"/>
        <v>English</v>
      </c>
      <c r="AW37" t="b">
        <f t="shared" si="2"/>
        <v>0</v>
      </c>
      <c r="AX37" t="s">
        <v>7017</v>
      </c>
    </row>
    <row r="38" spans="1:50">
      <c r="A38" t="s">
        <v>1978</v>
      </c>
      <c r="B38" t="s">
        <v>47</v>
      </c>
      <c r="C38">
        <v>953</v>
      </c>
      <c r="D38">
        <v>333</v>
      </c>
      <c r="E38" t="s">
        <v>1979</v>
      </c>
      <c r="F38" t="s">
        <v>49</v>
      </c>
      <c r="G38" t="s">
        <v>50</v>
      </c>
      <c r="H38" t="s">
        <v>1978</v>
      </c>
      <c r="I38">
        <v>20</v>
      </c>
      <c r="K38" t="s">
        <v>1980</v>
      </c>
      <c r="L38" t="s">
        <v>1981</v>
      </c>
      <c r="M38" t="s">
        <v>1982</v>
      </c>
      <c r="N38" t="s">
        <v>242</v>
      </c>
      <c r="P38" t="s">
        <v>242</v>
      </c>
      <c r="Q38" t="s">
        <v>242</v>
      </c>
      <c r="R38" t="s">
        <v>55</v>
      </c>
      <c r="S38" t="s">
        <v>54</v>
      </c>
      <c r="T38" t="s">
        <v>85</v>
      </c>
      <c r="U38" t="s">
        <v>85</v>
      </c>
      <c r="V38" t="s">
        <v>56</v>
      </c>
      <c r="W38" t="s">
        <v>88</v>
      </c>
      <c r="X38" t="s">
        <v>88</v>
      </c>
      <c r="Z38" t="s">
        <v>88</v>
      </c>
      <c r="AA38" t="s">
        <v>88</v>
      </c>
      <c r="AB38" t="s">
        <v>88</v>
      </c>
      <c r="AC38" t="s">
        <v>88</v>
      </c>
      <c r="AF38" t="s">
        <v>58</v>
      </c>
      <c r="AG38">
        <v>2454</v>
      </c>
      <c r="AH38" t="s">
        <v>225</v>
      </c>
      <c r="AI38" t="s">
        <v>226</v>
      </c>
      <c r="AJ38" t="s">
        <v>91</v>
      </c>
      <c r="AO38" t="s">
        <v>1983</v>
      </c>
      <c r="AP38" t="s">
        <v>811</v>
      </c>
      <c r="AQ38">
        <v>0.446453977</v>
      </c>
      <c r="AR38">
        <v>0.92807917900000003</v>
      </c>
      <c r="AT38">
        <v>0.446453977</v>
      </c>
      <c r="AU38" t="str">
        <f t="shared" si="0"/>
        <v>Irish</v>
      </c>
      <c r="AV38" t="str">
        <f t="shared" si="1"/>
        <v>Scottish</v>
      </c>
      <c r="AW38" t="b">
        <f t="shared" si="2"/>
        <v>0</v>
      </c>
      <c r="AX38" t="s">
        <v>7017</v>
      </c>
    </row>
    <row r="39" spans="1:50">
      <c r="A39" t="s">
        <v>2099</v>
      </c>
      <c r="B39" t="s">
        <v>47</v>
      </c>
      <c r="C39">
        <v>953</v>
      </c>
      <c r="D39">
        <v>350</v>
      </c>
      <c r="E39" t="s">
        <v>2100</v>
      </c>
      <c r="F39" t="s">
        <v>49</v>
      </c>
      <c r="G39" t="s">
        <v>50</v>
      </c>
      <c r="H39" t="s">
        <v>2099</v>
      </c>
      <c r="I39">
        <v>17</v>
      </c>
      <c r="K39" t="s">
        <v>2101</v>
      </c>
      <c r="L39" t="s">
        <v>2102</v>
      </c>
      <c r="M39" t="s">
        <v>2103</v>
      </c>
      <c r="N39" t="s">
        <v>54</v>
      </c>
      <c r="P39" t="s">
        <v>1543</v>
      </c>
      <c r="Q39" t="s">
        <v>54</v>
      </c>
      <c r="R39" t="s">
        <v>55</v>
      </c>
      <c r="S39" t="s">
        <v>54</v>
      </c>
      <c r="T39" t="s">
        <v>54</v>
      </c>
      <c r="U39" t="s">
        <v>54</v>
      </c>
      <c r="V39" t="s">
        <v>56</v>
      </c>
      <c r="W39" t="s">
        <v>57</v>
      </c>
      <c r="X39" t="s">
        <v>57</v>
      </c>
      <c r="Z39" t="s">
        <v>57</v>
      </c>
      <c r="AA39" t="s">
        <v>57</v>
      </c>
      <c r="AB39" t="s">
        <v>57</v>
      </c>
      <c r="AC39" t="s">
        <v>57</v>
      </c>
      <c r="AF39" t="s">
        <v>58</v>
      </c>
      <c r="AG39">
        <v>86</v>
      </c>
      <c r="AH39" t="s">
        <v>767</v>
      </c>
      <c r="AI39" t="s">
        <v>768</v>
      </c>
      <c r="AO39" t="s">
        <v>2104</v>
      </c>
      <c r="AP39" t="s">
        <v>380</v>
      </c>
      <c r="AQ39">
        <v>0.66936561299999997</v>
      </c>
      <c r="AR39">
        <v>0.97374598000000001</v>
      </c>
      <c r="AT39">
        <v>0.66936561299999997</v>
      </c>
      <c r="AU39" t="str">
        <f t="shared" si="0"/>
        <v>Irish</v>
      </c>
      <c r="AV39" t="str">
        <f t="shared" si="1"/>
        <v>English</v>
      </c>
      <c r="AW39" t="b">
        <f t="shared" si="2"/>
        <v>0</v>
      </c>
      <c r="AX39" t="s">
        <v>7017</v>
      </c>
    </row>
    <row r="40" spans="1:50">
      <c r="A40" t="s">
        <v>2105</v>
      </c>
      <c r="B40" t="s">
        <v>47</v>
      </c>
      <c r="C40">
        <v>953</v>
      </c>
      <c r="D40">
        <v>351</v>
      </c>
      <c r="E40" t="s">
        <v>2106</v>
      </c>
      <c r="F40" t="s">
        <v>49</v>
      </c>
      <c r="G40" t="s">
        <v>50</v>
      </c>
      <c r="H40" t="s">
        <v>2105</v>
      </c>
      <c r="I40">
        <v>19</v>
      </c>
      <c r="K40" t="s">
        <v>2107</v>
      </c>
      <c r="L40" t="s">
        <v>2108</v>
      </c>
      <c r="M40" t="s">
        <v>2109</v>
      </c>
      <c r="N40" t="s">
        <v>54</v>
      </c>
      <c r="P40" t="s">
        <v>1543</v>
      </c>
      <c r="Q40" t="s">
        <v>54</v>
      </c>
      <c r="R40" t="s">
        <v>55</v>
      </c>
      <c r="S40" t="s">
        <v>54</v>
      </c>
      <c r="T40" t="s">
        <v>54</v>
      </c>
      <c r="U40" t="s">
        <v>54</v>
      </c>
      <c r="V40" t="s">
        <v>56</v>
      </c>
      <c r="W40" t="s">
        <v>57</v>
      </c>
      <c r="X40" t="s">
        <v>57</v>
      </c>
      <c r="Z40" t="s">
        <v>57</v>
      </c>
      <c r="AA40" t="s">
        <v>57</v>
      </c>
      <c r="AB40" t="s">
        <v>57</v>
      </c>
      <c r="AC40" t="s">
        <v>57</v>
      </c>
      <c r="AF40" t="s">
        <v>58</v>
      </c>
      <c r="AG40">
        <v>1606</v>
      </c>
      <c r="AH40" t="s">
        <v>644</v>
      </c>
      <c r="AI40" t="s">
        <v>269</v>
      </c>
      <c r="AO40" t="s">
        <v>2104</v>
      </c>
      <c r="AP40" t="s">
        <v>278</v>
      </c>
      <c r="AQ40">
        <v>0.76553823600000004</v>
      </c>
      <c r="AR40">
        <v>0.93186492899999995</v>
      </c>
      <c r="AT40">
        <v>0.76553823600000004</v>
      </c>
      <c r="AU40" t="str">
        <f t="shared" si="0"/>
        <v>Irish</v>
      </c>
      <c r="AV40" t="str">
        <f t="shared" si="1"/>
        <v>English</v>
      </c>
      <c r="AW40" t="b">
        <f t="shared" si="2"/>
        <v>0</v>
      </c>
      <c r="AX40" t="s">
        <v>7017</v>
      </c>
    </row>
    <row r="41" spans="1:50">
      <c r="A41" t="s">
        <v>2174</v>
      </c>
      <c r="B41" t="s">
        <v>47</v>
      </c>
      <c r="C41">
        <v>953</v>
      </c>
      <c r="D41">
        <v>361</v>
      </c>
      <c r="E41" t="s">
        <v>2175</v>
      </c>
      <c r="F41" t="s">
        <v>49</v>
      </c>
      <c r="G41" t="s">
        <v>50</v>
      </c>
      <c r="H41" t="s">
        <v>2174</v>
      </c>
      <c r="I41">
        <v>14</v>
      </c>
      <c r="K41" t="s">
        <v>2176</v>
      </c>
      <c r="L41" t="s">
        <v>2177</v>
      </c>
      <c r="M41" t="s">
        <v>2178</v>
      </c>
      <c r="N41" t="s">
        <v>54</v>
      </c>
      <c r="P41" t="s">
        <v>54</v>
      </c>
      <c r="Q41" t="s">
        <v>54</v>
      </c>
      <c r="R41" t="s">
        <v>55</v>
      </c>
      <c r="S41" t="s">
        <v>54</v>
      </c>
      <c r="T41" t="s">
        <v>54</v>
      </c>
      <c r="U41" t="s">
        <v>54</v>
      </c>
      <c r="V41" t="s">
        <v>56</v>
      </c>
      <c r="W41" t="s">
        <v>57</v>
      </c>
      <c r="X41" t="s">
        <v>57</v>
      </c>
      <c r="Z41" t="s">
        <v>57</v>
      </c>
      <c r="AA41" t="s">
        <v>57</v>
      </c>
      <c r="AB41" t="s">
        <v>57</v>
      </c>
      <c r="AC41" t="s">
        <v>57</v>
      </c>
      <c r="AF41" t="s">
        <v>58</v>
      </c>
      <c r="AG41">
        <v>7</v>
      </c>
      <c r="AH41" t="s">
        <v>166</v>
      </c>
      <c r="AI41" t="s">
        <v>167</v>
      </c>
      <c r="AO41" t="s">
        <v>2179</v>
      </c>
      <c r="AP41" t="s">
        <v>666</v>
      </c>
      <c r="AQ41">
        <v>0.50781695900000001</v>
      </c>
      <c r="AR41">
        <v>0.78926764000000005</v>
      </c>
      <c r="AT41">
        <v>0.50781695900000001</v>
      </c>
      <c r="AU41" t="str">
        <f t="shared" si="0"/>
        <v>Irish</v>
      </c>
      <c r="AV41" t="str">
        <f t="shared" si="1"/>
        <v>English</v>
      </c>
      <c r="AW41" t="b">
        <f t="shared" si="2"/>
        <v>0</v>
      </c>
      <c r="AX41" t="s">
        <v>7017</v>
      </c>
    </row>
    <row r="42" spans="1:50">
      <c r="A42" t="s">
        <v>2189</v>
      </c>
      <c r="B42" t="s">
        <v>47</v>
      </c>
      <c r="C42">
        <v>953</v>
      </c>
      <c r="D42">
        <v>363</v>
      </c>
      <c r="E42" t="s">
        <v>2190</v>
      </c>
      <c r="F42" t="s">
        <v>49</v>
      </c>
      <c r="G42" t="s">
        <v>50</v>
      </c>
      <c r="H42" t="s">
        <v>2189</v>
      </c>
      <c r="I42">
        <v>23</v>
      </c>
      <c r="K42" t="s">
        <v>2191</v>
      </c>
      <c r="L42" t="s">
        <v>2192</v>
      </c>
      <c r="M42" t="s">
        <v>2193</v>
      </c>
      <c r="N42" t="s">
        <v>54</v>
      </c>
      <c r="P42" t="s">
        <v>54</v>
      </c>
      <c r="Q42" t="s">
        <v>54</v>
      </c>
      <c r="R42" t="s">
        <v>55</v>
      </c>
      <c r="S42" t="s">
        <v>54</v>
      </c>
      <c r="T42" t="s">
        <v>54</v>
      </c>
      <c r="U42" t="s">
        <v>54</v>
      </c>
      <c r="V42" t="s">
        <v>56</v>
      </c>
      <c r="W42" t="s">
        <v>57</v>
      </c>
      <c r="X42" t="s">
        <v>57</v>
      </c>
      <c r="Z42" t="s">
        <v>57</v>
      </c>
      <c r="AA42" t="s">
        <v>57</v>
      </c>
      <c r="AB42" t="s">
        <v>57</v>
      </c>
      <c r="AC42" t="s">
        <v>57</v>
      </c>
      <c r="AD42" t="s">
        <v>2194</v>
      </c>
      <c r="AE42">
        <v>1883</v>
      </c>
      <c r="AF42" t="s">
        <v>58</v>
      </c>
      <c r="AG42">
        <v>338</v>
      </c>
      <c r="AH42" t="s">
        <v>2017</v>
      </c>
      <c r="AI42" t="s">
        <v>209</v>
      </c>
      <c r="AJ42" t="s">
        <v>2018</v>
      </c>
      <c r="AO42" t="s">
        <v>2195</v>
      </c>
      <c r="AP42" t="s">
        <v>128</v>
      </c>
      <c r="AQ42">
        <v>0.45323879</v>
      </c>
      <c r="AR42">
        <v>0.93241462100000005</v>
      </c>
      <c r="AT42">
        <v>0.45323879</v>
      </c>
      <c r="AU42" t="str">
        <f t="shared" si="0"/>
        <v>Irish</v>
      </c>
      <c r="AV42" t="str">
        <f t="shared" si="1"/>
        <v>English</v>
      </c>
      <c r="AW42" t="b">
        <f t="shared" si="2"/>
        <v>0</v>
      </c>
      <c r="AX42" t="s">
        <v>7017</v>
      </c>
    </row>
    <row r="43" spans="1:50">
      <c r="A43" t="s">
        <v>2196</v>
      </c>
      <c r="B43" t="s">
        <v>47</v>
      </c>
      <c r="C43">
        <v>953</v>
      </c>
      <c r="D43">
        <v>364</v>
      </c>
      <c r="E43" t="s">
        <v>2197</v>
      </c>
      <c r="F43" t="s">
        <v>49</v>
      </c>
      <c r="G43" t="s">
        <v>50</v>
      </c>
      <c r="H43" t="s">
        <v>2196</v>
      </c>
      <c r="I43">
        <v>17</v>
      </c>
      <c r="K43" t="s">
        <v>2198</v>
      </c>
      <c r="L43" t="s">
        <v>2199</v>
      </c>
      <c r="M43" t="s">
        <v>2200</v>
      </c>
      <c r="N43" t="s">
        <v>54</v>
      </c>
      <c r="P43" t="s">
        <v>54</v>
      </c>
      <c r="Q43" t="s">
        <v>54</v>
      </c>
      <c r="R43" t="s">
        <v>55</v>
      </c>
      <c r="S43" t="s">
        <v>54</v>
      </c>
      <c r="T43" t="s">
        <v>54</v>
      </c>
      <c r="U43" t="s">
        <v>54</v>
      </c>
      <c r="V43" t="s">
        <v>56</v>
      </c>
      <c r="W43" t="s">
        <v>57</v>
      </c>
      <c r="X43" t="s">
        <v>57</v>
      </c>
      <c r="Z43" t="s">
        <v>57</v>
      </c>
      <c r="AA43" t="s">
        <v>57</v>
      </c>
      <c r="AB43" t="s">
        <v>57</v>
      </c>
      <c r="AC43" t="s">
        <v>57</v>
      </c>
      <c r="AF43" t="s">
        <v>58</v>
      </c>
      <c r="AG43">
        <v>559</v>
      </c>
      <c r="AH43" t="s">
        <v>573</v>
      </c>
      <c r="AI43" t="s">
        <v>574</v>
      </c>
      <c r="AO43" t="s">
        <v>2201</v>
      </c>
      <c r="AP43" t="s">
        <v>1667</v>
      </c>
      <c r="AQ43">
        <v>0.65431190500000003</v>
      </c>
      <c r="AR43">
        <v>0.78842396699999995</v>
      </c>
      <c r="AT43">
        <v>0.65431190500000003</v>
      </c>
      <c r="AU43" t="str">
        <f t="shared" si="0"/>
        <v>Irish</v>
      </c>
      <c r="AV43" t="str">
        <f t="shared" si="1"/>
        <v>English</v>
      </c>
      <c r="AW43" t="b">
        <f t="shared" si="2"/>
        <v>0</v>
      </c>
      <c r="AX43" t="s">
        <v>7017</v>
      </c>
    </row>
    <row r="44" spans="1:50">
      <c r="A44" t="s">
        <v>2354</v>
      </c>
      <c r="B44" t="s">
        <v>47</v>
      </c>
      <c r="C44">
        <v>953</v>
      </c>
      <c r="D44">
        <v>395</v>
      </c>
      <c r="E44" t="s">
        <v>2355</v>
      </c>
      <c r="F44" t="s">
        <v>49</v>
      </c>
      <c r="G44" t="s">
        <v>50</v>
      </c>
      <c r="H44" t="s">
        <v>2354</v>
      </c>
      <c r="I44">
        <v>19</v>
      </c>
      <c r="K44" t="s">
        <v>2356</v>
      </c>
      <c r="L44" t="s">
        <v>2357</v>
      </c>
      <c r="M44" t="s">
        <v>2358</v>
      </c>
      <c r="N44" t="s">
        <v>54</v>
      </c>
      <c r="P44" t="s">
        <v>54</v>
      </c>
      <c r="Q44" t="s">
        <v>54</v>
      </c>
      <c r="R44" t="s">
        <v>55</v>
      </c>
      <c r="S44" t="s">
        <v>54</v>
      </c>
      <c r="T44" t="s">
        <v>54</v>
      </c>
      <c r="U44" t="s">
        <v>54</v>
      </c>
      <c r="V44" t="s">
        <v>56</v>
      </c>
      <c r="W44" t="s">
        <v>88</v>
      </c>
      <c r="X44" t="s">
        <v>88</v>
      </c>
      <c r="Z44" t="s">
        <v>88</v>
      </c>
      <c r="AA44" t="s">
        <v>88</v>
      </c>
      <c r="AB44" t="s">
        <v>88</v>
      </c>
      <c r="AC44" t="s">
        <v>88</v>
      </c>
      <c r="AF44" t="s">
        <v>58</v>
      </c>
      <c r="AG44">
        <v>474</v>
      </c>
      <c r="AH44" t="s">
        <v>350</v>
      </c>
      <c r="AI44" t="s">
        <v>351</v>
      </c>
      <c r="AO44" t="s">
        <v>2359</v>
      </c>
      <c r="AP44" t="s">
        <v>1544</v>
      </c>
      <c r="AQ44">
        <v>0.657248744</v>
      </c>
      <c r="AR44">
        <v>0.95011817099999996</v>
      </c>
      <c r="AT44">
        <v>0.657248744</v>
      </c>
      <c r="AU44" t="str">
        <f t="shared" si="0"/>
        <v>Irish</v>
      </c>
      <c r="AV44" t="str">
        <f t="shared" si="1"/>
        <v>English</v>
      </c>
      <c r="AW44" t="b">
        <f t="shared" si="2"/>
        <v>0</v>
      </c>
      <c r="AX44" t="s">
        <v>7017</v>
      </c>
    </row>
    <row r="45" spans="1:50">
      <c r="A45" t="s">
        <v>2429</v>
      </c>
      <c r="B45" t="s">
        <v>47</v>
      </c>
      <c r="C45">
        <v>953</v>
      </c>
      <c r="D45">
        <v>407</v>
      </c>
      <c r="E45" t="s">
        <v>2430</v>
      </c>
      <c r="F45" t="s">
        <v>49</v>
      </c>
      <c r="G45" t="s">
        <v>50</v>
      </c>
      <c r="H45" t="s">
        <v>2429</v>
      </c>
      <c r="I45">
        <v>21</v>
      </c>
      <c r="K45" t="s">
        <v>2431</v>
      </c>
      <c r="L45" t="s">
        <v>2432</v>
      </c>
      <c r="M45" t="s">
        <v>2433</v>
      </c>
      <c r="N45" t="s">
        <v>54</v>
      </c>
      <c r="P45" t="s">
        <v>54</v>
      </c>
      <c r="Q45" t="s">
        <v>54</v>
      </c>
      <c r="R45" t="s">
        <v>55</v>
      </c>
      <c r="S45" t="s">
        <v>54</v>
      </c>
      <c r="T45" t="s">
        <v>54</v>
      </c>
      <c r="U45" t="s">
        <v>54</v>
      </c>
      <c r="V45" t="s">
        <v>56</v>
      </c>
      <c r="W45" t="s">
        <v>57</v>
      </c>
      <c r="X45" t="s">
        <v>57</v>
      </c>
      <c r="Z45" t="s">
        <v>57</v>
      </c>
      <c r="AA45" t="s">
        <v>57</v>
      </c>
      <c r="AB45" t="s">
        <v>57</v>
      </c>
      <c r="AC45" t="s">
        <v>57</v>
      </c>
      <c r="AF45" t="s">
        <v>58</v>
      </c>
      <c r="AG45">
        <v>201</v>
      </c>
      <c r="AH45" t="s">
        <v>2434</v>
      </c>
      <c r="AI45" t="s">
        <v>60</v>
      </c>
      <c r="AJ45" t="s">
        <v>2435</v>
      </c>
      <c r="AO45" t="s">
        <v>2436</v>
      </c>
      <c r="AP45" t="s">
        <v>868</v>
      </c>
      <c r="AQ45">
        <v>0.50179662199999997</v>
      </c>
      <c r="AR45">
        <v>0.55804146899999996</v>
      </c>
      <c r="AT45">
        <v>0.50179662199999997</v>
      </c>
      <c r="AU45" t="str">
        <f t="shared" si="0"/>
        <v>Irish</v>
      </c>
      <c r="AV45" t="str">
        <f t="shared" si="1"/>
        <v>English</v>
      </c>
      <c r="AW45" t="b">
        <f t="shared" si="2"/>
        <v>0</v>
      </c>
      <c r="AX45" t="s">
        <v>7017</v>
      </c>
    </row>
    <row r="46" spans="1:50">
      <c r="A46" t="s">
        <v>2437</v>
      </c>
      <c r="B46" t="s">
        <v>47</v>
      </c>
      <c r="C46">
        <v>953</v>
      </c>
      <c r="D46">
        <v>408</v>
      </c>
      <c r="E46" t="s">
        <v>2438</v>
      </c>
      <c r="F46" t="s">
        <v>49</v>
      </c>
      <c r="G46" t="s">
        <v>50</v>
      </c>
      <c r="H46" t="s">
        <v>2437</v>
      </c>
      <c r="I46">
        <v>14</v>
      </c>
      <c r="K46" t="s">
        <v>2439</v>
      </c>
      <c r="L46" t="s">
        <v>2440</v>
      </c>
      <c r="M46" t="s">
        <v>2441</v>
      </c>
      <c r="N46" t="s">
        <v>55</v>
      </c>
      <c r="P46" t="s">
        <v>54</v>
      </c>
      <c r="Q46" t="s">
        <v>54</v>
      </c>
      <c r="R46" t="s">
        <v>55</v>
      </c>
      <c r="S46" t="s">
        <v>54</v>
      </c>
      <c r="T46" t="s">
        <v>54</v>
      </c>
      <c r="U46" t="s">
        <v>54</v>
      </c>
      <c r="V46" t="s">
        <v>56</v>
      </c>
      <c r="W46" t="s">
        <v>57</v>
      </c>
      <c r="X46" t="s">
        <v>57</v>
      </c>
      <c r="Z46" t="s">
        <v>57</v>
      </c>
      <c r="AA46" t="s">
        <v>57</v>
      </c>
      <c r="AB46" t="s">
        <v>57</v>
      </c>
      <c r="AC46" t="s">
        <v>57</v>
      </c>
      <c r="AD46" t="s">
        <v>2442</v>
      </c>
      <c r="AF46" t="s">
        <v>58</v>
      </c>
      <c r="AG46">
        <v>53</v>
      </c>
      <c r="AH46" t="s">
        <v>423</v>
      </c>
      <c r="AI46" t="s">
        <v>424</v>
      </c>
      <c r="AO46" t="s">
        <v>2443</v>
      </c>
      <c r="AP46" t="s">
        <v>380</v>
      </c>
      <c r="AQ46">
        <v>0.90640974399999996</v>
      </c>
      <c r="AR46">
        <v>0.95917465800000001</v>
      </c>
      <c r="AT46">
        <v>0.90640974399999996</v>
      </c>
      <c r="AU46" t="str">
        <f t="shared" si="0"/>
        <v>Irish</v>
      </c>
      <c r="AV46" t="str">
        <f t="shared" si="1"/>
        <v>English</v>
      </c>
      <c r="AW46" t="b">
        <f t="shared" si="2"/>
        <v>0</v>
      </c>
      <c r="AX46" t="s">
        <v>7017</v>
      </c>
    </row>
    <row r="47" spans="1:50">
      <c r="A47" t="s">
        <v>2437</v>
      </c>
      <c r="B47" t="s">
        <v>47</v>
      </c>
      <c r="C47">
        <v>953</v>
      </c>
      <c r="D47">
        <v>409</v>
      </c>
      <c r="E47" t="s">
        <v>2444</v>
      </c>
      <c r="F47" t="s">
        <v>49</v>
      </c>
      <c r="G47" t="s">
        <v>50</v>
      </c>
      <c r="H47" t="s">
        <v>2437</v>
      </c>
      <c r="I47">
        <v>14</v>
      </c>
      <c r="K47" t="s">
        <v>2439</v>
      </c>
      <c r="L47" t="s">
        <v>2445</v>
      </c>
      <c r="M47" t="s">
        <v>2441</v>
      </c>
      <c r="N47" t="s">
        <v>55</v>
      </c>
      <c r="P47" t="s">
        <v>54</v>
      </c>
      <c r="Q47" t="s">
        <v>54</v>
      </c>
      <c r="R47" t="s">
        <v>55</v>
      </c>
      <c r="S47" t="s">
        <v>54</v>
      </c>
      <c r="T47" t="s">
        <v>54</v>
      </c>
      <c r="U47" t="s">
        <v>54</v>
      </c>
      <c r="V47" t="s">
        <v>56</v>
      </c>
      <c r="W47" t="s">
        <v>57</v>
      </c>
      <c r="X47" t="s">
        <v>57</v>
      </c>
      <c r="Z47" t="s">
        <v>57</v>
      </c>
      <c r="AA47" t="s">
        <v>57</v>
      </c>
      <c r="AB47" t="s">
        <v>57</v>
      </c>
      <c r="AC47" t="s">
        <v>57</v>
      </c>
      <c r="AD47" t="s">
        <v>2442</v>
      </c>
      <c r="AF47" t="s">
        <v>58</v>
      </c>
      <c r="AG47">
        <v>26</v>
      </c>
      <c r="AH47" t="s">
        <v>1019</v>
      </c>
      <c r="AI47" t="s">
        <v>1020</v>
      </c>
      <c r="AO47" t="s">
        <v>2443</v>
      </c>
      <c r="AP47" t="s">
        <v>380</v>
      </c>
      <c r="AQ47">
        <v>0.90640974399999996</v>
      </c>
      <c r="AR47">
        <v>0.95917465800000001</v>
      </c>
      <c r="AT47">
        <v>0.90640974399999996</v>
      </c>
      <c r="AU47" t="str">
        <f t="shared" si="0"/>
        <v>Irish</v>
      </c>
      <c r="AV47" t="str">
        <f t="shared" si="1"/>
        <v>English</v>
      </c>
      <c r="AW47" t="b">
        <f t="shared" si="2"/>
        <v>0</v>
      </c>
      <c r="AX47" t="s">
        <v>7017</v>
      </c>
    </row>
    <row r="48" spans="1:50">
      <c r="A48" t="s">
        <v>2446</v>
      </c>
      <c r="B48" t="s">
        <v>47</v>
      </c>
      <c r="C48">
        <v>953</v>
      </c>
      <c r="D48">
        <v>410</v>
      </c>
      <c r="E48" t="s">
        <v>2447</v>
      </c>
      <c r="F48" t="s">
        <v>49</v>
      </c>
      <c r="G48" t="s">
        <v>50</v>
      </c>
      <c r="H48" t="s">
        <v>2446</v>
      </c>
      <c r="I48">
        <v>17</v>
      </c>
      <c r="K48" t="s">
        <v>2448</v>
      </c>
      <c r="L48" t="s">
        <v>2449</v>
      </c>
      <c r="M48" t="s">
        <v>2450</v>
      </c>
      <c r="N48" t="s">
        <v>55</v>
      </c>
      <c r="P48" t="s">
        <v>54</v>
      </c>
      <c r="Q48" t="s">
        <v>55</v>
      </c>
      <c r="R48" t="s">
        <v>54</v>
      </c>
      <c r="S48" t="s">
        <v>55</v>
      </c>
      <c r="T48" t="s">
        <v>55</v>
      </c>
      <c r="U48" t="s">
        <v>55</v>
      </c>
      <c r="V48" t="s">
        <v>56</v>
      </c>
      <c r="W48" t="s">
        <v>57</v>
      </c>
      <c r="X48" t="s">
        <v>57</v>
      </c>
      <c r="Z48" t="s">
        <v>57</v>
      </c>
      <c r="AA48" t="s">
        <v>57</v>
      </c>
      <c r="AB48" t="s">
        <v>57</v>
      </c>
      <c r="AC48" t="s">
        <v>57</v>
      </c>
      <c r="AF48" t="s">
        <v>58</v>
      </c>
      <c r="AG48">
        <v>883</v>
      </c>
      <c r="AH48" t="s">
        <v>2451</v>
      </c>
      <c r="AI48" t="s">
        <v>126</v>
      </c>
      <c r="AJ48" t="s">
        <v>91</v>
      </c>
      <c r="AO48" t="s">
        <v>2452</v>
      </c>
      <c r="AP48" t="s">
        <v>2377</v>
      </c>
      <c r="AQ48">
        <v>0.64303855099999996</v>
      </c>
      <c r="AR48">
        <v>0.95917465800000001</v>
      </c>
      <c r="AT48">
        <v>0.64303855099999996</v>
      </c>
      <c r="AU48" t="str">
        <f t="shared" si="0"/>
        <v>English</v>
      </c>
      <c r="AV48" t="str">
        <f t="shared" si="1"/>
        <v>Irish</v>
      </c>
      <c r="AW48" t="b">
        <f t="shared" si="2"/>
        <v>0</v>
      </c>
      <c r="AX48" t="s">
        <v>7017</v>
      </c>
    </row>
    <row r="49" spans="1:50">
      <c r="A49" t="s">
        <v>2487</v>
      </c>
      <c r="B49" t="s">
        <v>47</v>
      </c>
      <c r="C49">
        <v>953</v>
      </c>
      <c r="D49">
        <v>416</v>
      </c>
      <c r="E49" t="s">
        <v>2488</v>
      </c>
      <c r="F49" t="s">
        <v>49</v>
      </c>
      <c r="G49" t="s">
        <v>50</v>
      </c>
      <c r="H49" t="s">
        <v>2487</v>
      </c>
      <c r="I49">
        <v>15</v>
      </c>
      <c r="K49" t="s">
        <v>2489</v>
      </c>
      <c r="L49" t="s">
        <v>2490</v>
      </c>
      <c r="M49" t="s">
        <v>2491</v>
      </c>
      <c r="N49" t="s">
        <v>54</v>
      </c>
      <c r="P49" t="s">
        <v>54</v>
      </c>
      <c r="Q49" t="s">
        <v>54</v>
      </c>
      <c r="R49" t="s">
        <v>55</v>
      </c>
      <c r="S49" t="s">
        <v>54</v>
      </c>
      <c r="T49" t="s">
        <v>54</v>
      </c>
      <c r="U49" t="s">
        <v>54</v>
      </c>
      <c r="V49" t="s">
        <v>56</v>
      </c>
      <c r="W49" t="s">
        <v>57</v>
      </c>
      <c r="X49" t="s">
        <v>57</v>
      </c>
      <c r="Z49" t="s">
        <v>57</v>
      </c>
      <c r="AA49" t="s">
        <v>57</v>
      </c>
      <c r="AB49" t="s">
        <v>57</v>
      </c>
      <c r="AC49" t="s">
        <v>57</v>
      </c>
      <c r="AF49" t="s">
        <v>58</v>
      </c>
      <c r="AG49">
        <v>389</v>
      </c>
      <c r="AH49" t="s">
        <v>758</v>
      </c>
      <c r="AI49" t="s">
        <v>209</v>
      </c>
      <c r="AJ49" t="s">
        <v>379</v>
      </c>
      <c r="AO49" t="s">
        <v>2492</v>
      </c>
      <c r="AP49" t="s">
        <v>159</v>
      </c>
      <c r="AQ49">
        <v>0.50079837199999999</v>
      </c>
      <c r="AR49">
        <v>0.95581287199999998</v>
      </c>
      <c r="AT49">
        <v>0.50079837199999999</v>
      </c>
      <c r="AU49" t="str">
        <f t="shared" si="0"/>
        <v>Irish</v>
      </c>
      <c r="AV49" t="str">
        <f t="shared" si="1"/>
        <v>English</v>
      </c>
      <c r="AW49" t="b">
        <f t="shared" si="2"/>
        <v>0</v>
      </c>
      <c r="AX49" t="s">
        <v>7017</v>
      </c>
    </row>
    <row r="50" spans="1:50">
      <c r="A50" t="s">
        <v>2505</v>
      </c>
      <c r="B50" t="s">
        <v>47</v>
      </c>
      <c r="C50">
        <v>953</v>
      </c>
      <c r="D50">
        <v>419</v>
      </c>
      <c r="E50" t="s">
        <v>2506</v>
      </c>
      <c r="F50" t="s">
        <v>49</v>
      </c>
      <c r="G50" t="s">
        <v>50</v>
      </c>
      <c r="H50" t="s">
        <v>2505</v>
      </c>
      <c r="I50">
        <v>19</v>
      </c>
      <c r="K50" t="s">
        <v>2507</v>
      </c>
      <c r="L50" t="s">
        <v>2508</v>
      </c>
      <c r="M50" t="s">
        <v>2509</v>
      </c>
      <c r="N50" t="s">
        <v>54</v>
      </c>
      <c r="P50" t="s">
        <v>54</v>
      </c>
      <c r="Q50" t="s">
        <v>54</v>
      </c>
      <c r="R50" t="s">
        <v>55</v>
      </c>
      <c r="S50" t="s">
        <v>54</v>
      </c>
      <c r="T50" t="s">
        <v>54</v>
      </c>
      <c r="U50" t="s">
        <v>54</v>
      </c>
      <c r="V50" t="s">
        <v>56</v>
      </c>
      <c r="W50" t="s">
        <v>57</v>
      </c>
      <c r="X50" t="s">
        <v>57</v>
      </c>
      <c r="Z50" t="s">
        <v>57</v>
      </c>
      <c r="AA50" t="s">
        <v>57</v>
      </c>
      <c r="AB50" t="s">
        <v>57</v>
      </c>
      <c r="AC50" t="s">
        <v>57</v>
      </c>
      <c r="AF50" t="s">
        <v>58</v>
      </c>
      <c r="AG50">
        <v>2333</v>
      </c>
      <c r="AH50" t="s">
        <v>308</v>
      </c>
      <c r="AI50" t="s">
        <v>309</v>
      </c>
      <c r="AJ50" t="s">
        <v>91</v>
      </c>
      <c r="AO50" t="s">
        <v>2510</v>
      </c>
      <c r="AP50" t="s">
        <v>63</v>
      </c>
      <c r="AQ50">
        <v>0.56211394699999995</v>
      </c>
      <c r="AR50">
        <v>0.88142211299999995</v>
      </c>
      <c r="AT50">
        <v>0.56211394699999995</v>
      </c>
      <c r="AU50" t="str">
        <f t="shared" si="0"/>
        <v>Irish</v>
      </c>
      <c r="AV50" t="str">
        <f t="shared" si="1"/>
        <v>English</v>
      </c>
      <c r="AW50" t="b">
        <f t="shared" si="2"/>
        <v>0</v>
      </c>
      <c r="AX50" t="s">
        <v>7017</v>
      </c>
    </row>
    <row r="51" spans="1:50">
      <c r="A51" t="s">
        <v>2532</v>
      </c>
      <c r="B51" t="s">
        <v>47</v>
      </c>
      <c r="C51">
        <v>953</v>
      </c>
      <c r="D51">
        <v>423</v>
      </c>
      <c r="E51" t="s">
        <v>2533</v>
      </c>
      <c r="F51" t="s">
        <v>49</v>
      </c>
      <c r="G51" t="s">
        <v>50</v>
      </c>
      <c r="H51" t="s">
        <v>2532</v>
      </c>
      <c r="I51">
        <v>14</v>
      </c>
      <c r="K51" t="s">
        <v>2534</v>
      </c>
      <c r="L51" t="s">
        <v>2535</v>
      </c>
      <c r="M51" t="s">
        <v>2536</v>
      </c>
      <c r="N51" t="s">
        <v>54</v>
      </c>
      <c r="P51" t="s">
        <v>54</v>
      </c>
      <c r="Q51" t="s">
        <v>54</v>
      </c>
      <c r="R51" t="s">
        <v>55</v>
      </c>
      <c r="S51" t="s">
        <v>54</v>
      </c>
      <c r="T51" t="s">
        <v>54</v>
      </c>
      <c r="U51" t="s">
        <v>54</v>
      </c>
      <c r="V51" t="s">
        <v>56</v>
      </c>
      <c r="W51" t="s">
        <v>57</v>
      </c>
      <c r="X51" t="s">
        <v>57</v>
      </c>
      <c r="Z51" t="s">
        <v>57</v>
      </c>
      <c r="AA51" t="s">
        <v>57</v>
      </c>
      <c r="AB51" t="s">
        <v>57</v>
      </c>
      <c r="AC51" t="s">
        <v>57</v>
      </c>
      <c r="AF51" t="s">
        <v>58</v>
      </c>
      <c r="AG51">
        <v>48</v>
      </c>
      <c r="AH51" t="s">
        <v>316</v>
      </c>
      <c r="AI51" t="s">
        <v>209</v>
      </c>
      <c r="AJ51" t="s">
        <v>317</v>
      </c>
      <c r="AO51" t="s">
        <v>2537</v>
      </c>
      <c r="AP51" t="s">
        <v>287</v>
      </c>
      <c r="AQ51">
        <v>0.65414702899999999</v>
      </c>
      <c r="AR51">
        <v>0.84770315299999999</v>
      </c>
      <c r="AT51">
        <v>0.65414702899999999</v>
      </c>
      <c r="AU51" t="str">
        <f t="shared" si="0"/>
        <v>Irish</v>
      </c>
      <c r="AV51" t="str">
        <f t="shared" si="1"/>
        <v>English</v>
      </c>
      <c r="AW51" t="b">
        <f t="shared" si="2"/>
        <v>0</v>
      </c>
      <c r="AX51" t="s">
        <v>7017</v>
      </c>
    </row>
    <row r="52" spans="1:50">
      <c r="A52" t="s">
        <v>2546</v>
      </c>
      <c r="B52" t="s">
        <v>47</v>
      </c>
      <c r="C52">
        <v>953</v>
      </c>
      <c r="D52">
        <v>426</v>
      </c>
      <c r="E52" t="s">
        <v>2547</v>
      </c>
      <c r="F52" t="s">
        <v>49</v>
      </c>
      <c r="G52" t="s">
        <v>50</v>
      </c>
      <c r="H52" t="s">
        <v>2546</v>
      </c>
      <c r="I52">
        <v>14</v>
      </c>
      <c r="K52" t="s">
        <v>2548</v>
      </c>
      <c r="L52" t="s">
        <v>2549</v>
      </c>
      <c r="M52" t="s">
        <v>2550</v>
      </c>
      <c r="N52" t="s">
        <v>242</v>
      </c>
      <c r="P52" t="s">
        <v>2551</v>
      </c>
      <c r="Q52" t="s">
        <v>242</v>
      </c>
      <c r="R52" t="s">
        <v>55</v>
      </c>
      <c r="S52" t="s">
        <v>54</v>
      </c>
      <c r="T52" t="s">
        <v>85</v>
      </c>
      <c r="U52" t="s">
        <v>85</v>
      </c>
      <c r="V52" t="s">
        <v>56</v>
      </c>
      <c r="W52" t="s">
        <v>2552</v>
      </c>
      <c r="X52" t="s">
        <v>88</v>
      </c>
      <c r="Z52" t="s">
        <v>57</v>
      </c>
      <c r="AA52" t="s">
        <v>88</v>
      </c>
      <c r="AB52" t="s">
        <v>85</v>
      </c>
      <c r="AC52" t="s">
        <v>57</v>
      </c>
      <c r="AF52" t="s">
        <v>58</v>
      </c>
      <c r="AG52">
        <v>522</v>
      </c>
      <c r="AH52" t="s">
        <v>658</v>
      </c>
      <c r="AI52" t="s">
        <v>659</v>
      </c>
      <c r="AJ52" t="s">
        <v>91</v>
      </c>
      <c r="AO52" t="s">
        <v>2553</v>
      </c>
      <c r="AP52" t="s">
        <v>2554</v>
      </c>
      <c r="AQ52">
        <v>0.508214269</v>
      </c>
      <c r="AR52">
        <v>0.94921560599999999</v>
      </c>
      <c r="AT52">
        <v>0.508214269</v>
      </c>
      <c r="AU52" t="str">
        <f t="shared" si="0"/>
        <v>Irish</v>
      </c>
      <c r="AV52" t="str">
        <f t="shared" si="1"/>
        <v>Scottish</v>
      </c>
      <c r="AW52" t="b">
        <f t="shared" si="2"/>
        <v>0</v>
      </c>
      <c r="AX52" t="s">
        <v>7017</v>
      </c>
    </row>
    <row r="53" spans="1:50">
      <c r="A53" t="s">
        <v>2555</v>
      </c>
      <c r="B53" t="s">
        <v>47</v>
      </c>
      <c r="C53">
        <v>953</v>
      </c>
      <c r="D53">
        <v>427</v>
      </c>
      <c r="E53" t="s">
        <v>2556</v>
      </c>
      <c r="F53" t="s">
        <v>49</v>
      </c>
      <c r="G53" t="s">
        <v>50</v>
      </c>
      <c r="H53" t="s">
        <v>2555</v>
      </c>
      <c r="I53">
        <v>16</v>
      </c>
      <c r="K53" t="s">
        <v>2557</v>
      </c>
      <c r="L53" t="s">
        <v>2558</v>
      </c>
      <c r="M53" t="s">
        <v>2558</v>
      </c>
      <c r="N53" t="s">
        <v>242</v>
      </c>
      <c r="P53" t="s">
        <v>2551</v>
      </c>
      <c r="Q53" t="s">
        <v>242</v>
      </c>
      <c r="R53" t="s">
        <v>55</v>
      </c>
      <c r="S53" t="s">
        <v>54</v>
      </c>
      <c r="T53" t="s">
        <v>85</v>
      </c>
      <c r="U53" t="s">
        <v>85</v>
      </c>
      <c r="V53" t="s">
        <v>56</v>
      </c>
      <c r="W53" t="s">
        <v>57</v>
      </c>
      <c r="X53" t="s">
        <v>57</v>
      </c>
      <c r="Z53" t="s">
        <v>57</v>
      </c>
      <c r="AA53" t="s">
        <v>57</v>
      </c>
      <c r="AB53" t="s">
        <v>57</v>
      </c>
      <c r="AC53" t="s">
        <v>57</v>
      </c>
      <c r="AF53" t="s">
        <v>58</v>
      </c>
      <c r="AG53">
        <v>150</v>
      </c>
      <c r="AH53" t="s">
        <v>2559</v>
      </c>
      <c r="AI53" t="s">
        <v>2559</v>
      </c>
      <c r="AO53" t="s">
        <v>2553</v>
      </c>
      <c r="AP53" t="s">
        <v>149</v>
      </c>
      <c r="AQ53">
        <v>0.77304740999999999</v>
      </c>
      <c r="AR53">
        <v>0.95453771099999996</v>
      </c>
      <c r="AT53">
        <v>0.77304740999999999</v>
      </c>
      <c r="AU53" t="str">
        <f t="shared" si="0"/>
        <v>Irish</v>
      </c>
      <c r="AV53" t="str">
        <f t="shared" si="1"/>
        <v>Scottish</v>
      </c>
      <c r="AW53" t="b">
        <f t="shared" si="2"/>
        <v>0</v>
      </c>
      <c r="AX53" t="s">
        <v>7017</v>
      </c>
    </row>
    <row r="54" spans="1:50">
      <c r="A54" t="s">
        <v>2585</v>
      </c>
      <c r="B54" t="s">
        <v>47</v>
      </c>
      <c r="C54">
        <v>953</v>
      </c>
      <c r="D54">
        <v>432</v>
      </c>
      <c r="E54" t="s">
        <v>2586</v>
      </c>
      <c r="F54" t="s">
        <v>49</v>
      </c>
      <c r="G54" t="s">
        <v>50</v>
      </c>
      <c r="H54" t="s">
        <v>2585</v>
      </c>
      <c r="I54">
        <v>20</v>
      </c>
      <c r="K54" t="s">
        <v>2587</v>
      </c>
      <c r="L54" t="s">
        <v>2588</v>
      </c>
      <c r="M54" t="s">
        <v>2589</v>
      </c>
      <c r="N54" t="s">
        <v>54</v>
      </c>
      <c r="P54" t="s">
        <v>2590</v>
      </c>
      <c r="Q54" t="s">
        <v>54</v>
      </c>
      <c r="R54" t="s">
        <v>55</v>
      </c>
      <c r="S54" t="s">
        <v>54</v>
      </c>
      <c r="T54" t="s">
        <v>54</v>
      </c>
      <c r="U54" t="s">
        <v>54</v>
      </c>
      <c r="V54" t="s">
        <v>56</v>
      </c>
      <c r="W54" t="s">
        <v>57</v>
      </c>
      <c r="X54" t="s">
        <v>57</v>
      </c>
      <c r="Z54" t="s">
        <v>57</v>
      </c>
      <c r="AA54" t="s">
        <v>57</v>
      </c>
      <c r="AB54" t="s">
        <v>57</v>
      </c>
      <c r="AC54" t="s">
        <v>57</v>
      </c>
      <c r="AF54" t="s">
        <v>58</v>
      </c>
      <c r="AG54">
        <v>1171</v>
      </c>
      <c r="AH54" t="s">
        <v>2591</v>
      </c>
      <c r="AI54" t="s">
        <v>2245</v>
      </c>
      <c r="AJ54" t="s">
        <v>91</v>
      </c>
      <c r="AO54" t="s">
        <v>2592</v>
      </c>
      <c r="AP54" t="s">
        <v>128</v>
      </c>
      <c r="AQ54">
        <v>0.50598152600000001</v>
      </c>
      <c r="AR54">
        <v>0.98831730100000004</v>
      </c>
      <c r="AT54">
        <v>0.50598152600000001</v>
      </c>
      <c r="AU54" t="str">
        <f t="shared" si="0"/>
        <v>Irish</v>
      </c>
      <c r="AV54" t="str">
        <f t="shared" si="1"/>
        <v>English</v>
      </c>
      <c r="AW54" t="b">
        <f t="shared" si="2"/>
        <v>0</v>
      </c>
      <c r="AX54" t="s">
        <v>7017</v>
      </c>
    </row>
    <row r="55" spans="1:50">
      <c r="A55" t="s">
        <v>2593</v>
      </c>
      <c r="B55" t="s">
        <v>47</v>
      </c>
      <c r="C55">
        <v>953</v>
      </c>
      <c r="D55">
        <v>433</v>
      </c>
      <c r="E55" t="s">
        <v>2594</v>
      </c>
      <c r="F55" t="s">
        <v>49</v>
      </c>
      <c r="G55" t="s">
        <v>50</v>
      </c>
      <c r="H55" t="s">
        <v>2593</v>
      </c>
      <c r="I55">
        <v>17</v>
      </c>
      <c r="K55" t="s">
        <v>2595</v>
      </c>
      <c r="L55" t="s">
        <v>2596</v>
      </c>
      <c r="M55" t="s">
        <v>2597</v>
      </c>
      <c r="N55" t="s">
        <v>54</v>
      </c>
      <c r="P55" t="s">
        <v>54</v>
      </c>
      <c r="Q55" t="s">
        <v>54</v>
      </c>
      <c r="R55" t="s">
        <v>55</v>
      </c>
      <c r="S55" t="s">
        <v>54</v>
      </c>
      <c r="T55" t="s">
        <v>54</v>
      </c>
      <c r="U55" t="s">
        <v>54</v>
      </c>
      <c r="V55" t="s">
        <v>56</v>
      </c>
      <c r="W55" t="s">
        <v>57</v>
      </c>
      <c r="X55" t="s">
        <v>57</v>
      </c>
      <c r="Z55" t="s">
        <v>57</v>
      </c>
      <c r="AA55" t="s">
        <v>57</v>
      </c>
      <c r="AB55" t="s">
        <v>57</v>
      </c>
      <c r="AC55" t="s">
        <v>57</v>
      </c>
      <c r="AF55" t="s">
        <v>58</v>
      </c>
      <c r="AG55">
        <v>1847</v>
      </c>
      <c r="AH55" t="s">
        <v>658</v>
      </c>
      <c r="AI55" t="s">
        <v>659</v>
      </c>
      <c r="AJ55" t="s">
        <v>91</v>
      </c>
      <c r="AO55" t="s">
        <v>2598</v>
      </c>
      <c r="AP55" t="s">
        <v>380</v>
      </c>
      <c r="AQ55">
        <v>0.57707179099999995</v>
      </c>
      <c r="AR55">
        <v>0.97374598000000001</v>
      </c>
      <c r="AT55">
        <v>0.57707179099999995</v>
      </c>
      <c r="AU55" t="str">
        <f t="shared" si="0"/>
        <v>Irish</v>
      </c>
      <c r="AV55" t="str">
        <f t="shared" si="1"/>
        <v>English</v>
      </c>
      <c r="AW55" t="b">
        <f t="shared" si="2"/>
        <v>0</v>
      </c>
      <c r="AX55" t="s">
        <v>7017</v>
      </c>
    </row>
    <row r="56" spans="1:50">
      <c r="A56" t="s">
        <v>2599</v>
      </c>
      <c r="B56" t="s">
        <v>47</v>
      </c>
      <c r="C56">
        <v>953</v>
      </c>
      <c r="D56">
        <v>434</v>
      </c>
      <c r="E56" t="s">
        <v>2600</v>
      </c>
      <c r="F56" t="s">
        <v>49</v>
      </c>
      <c r="G56" t="s">
        <v>120</v>
      </c>
      <c r="H56" t="s">
        <v>2599</v>
      </c>
      <c r="I56">
        <v>21</v>
      </c>
      <c r="K56" t="s">
        <v>2601</v>
      </c>
      <c r="L56" t="s">
        <v>2602</v>
      </c>
      <c r="M56" t="s">
        <v>2603</v>
      </c>
      <c r="N56" t="s">
        <v>54</v>
      </c>
      <c r="Q56" t="s">
        <v>54</v>
      </c>
      <c r="R56" t="s">
        <v>55</v>
      </c>
      <c r="S56" t="s">
        <v>54</v>
      </c>
      <c r="T56" t="s">
        <v>54</v>
      </c>
      <c r="U56" t="s">
        <v>54</v>
      </c>
      <c r="V56" t="s">
        <v>56</v>
      </c>
      <c r="W56" t="s">
        <v>57</v>
      </c>
      <c r="X56" t="s">
        <v>57</v>
      </c>
      <c r="Z56" t="s">
        <v>57</v>
      </c>
      <c r="AA56" t="s">
        <v>57</v>
      </c>
      <c r="AB56" t="s">
        <v>57</v>
      </c>
      <c r="AC56" t="s">
        <v>57</v>
      </c>
      <c r="AF56" t="s">
        <v>58</v>
      </c>
      <c r="AG56">
        <v>135</v>
      </c>
      <c r="AH56" t="s">
        <v>2604</v>
      </c>
      <c r="AI56" t="s">
        <v>484</v>
      </c>
      <c r="AJ56" t="s">
        <v>2605</v>
      </c>
      <c r="AO56" t="s">
        <v>2606</v>
      </c>
      <c r="AP56" t="s">
        <v>2607</v>
      </c>
      <c r="AQ56">
        <v>0.49520637299999998</v>
      </c>
      <c r="AR56">
        <v>0.58946174900000003</v>
      </c>
      <c r="AT56">
        <v>0.49520637299999998</v>
      </c>
      <c r="AU56" t="str">
        <f t="shared" si="0"/>
        <v>Irish</v>
      </c>
      <c r="AV56" t="str">
        <f t="shared" si="1"/>
        <v>English</v>
      </c>
      <c r="AW56" t="b">
        <f t="shared" si="2"/>
        <v>0</v>
      </c>
      <c r="AX56" t="s">
        <v>7017</v>
      </c>
    </row>
    <row r="57" spans="1:50">
      <c r="A57" t="s">
        <v>2621</v>
      </c>
      <c r="B57" t="s">
        <v>47</v>
      </c>
      <c r="C57">
        <v>953</v>
      </c>
      <c r="D57">
        <v>437</v>
      </c>
      <c r="E57" t="s">
        <v>2622</v>
      </c>
      <c r="F57" t="s">
        <v>49</v>
      </c>
      <c r="G57" t="s">
        <v>50</v>
      </c>
      <c r="H57" t="s">
        <v>2621</v>
      </c>
      <c r="I57">
        <v>15</v>
      </c>
      <c r="K57" t="s">
        <v>2623</v>
      </c>
      <c r="L57" t="s">
        <v>2624</v>
      </c>
      <c r="M57" t="s">
        <v>2625</v>
      </c>
      <c r="N57" t="s">
        <v>55</v>
      </c>
      <c r="P57" t="s">
        <v>242</v>
      </c>
      <c r="Q57" t="s">
        <v>242</v>
      </c>
      <c r="R57" t="s">
        <v>54</v>
      </c>
      <c r="S57" t="s">
        <v>55</v>
      </c>
      <c r="T57" t="s">
        <v>85</v>
      </c>
      <c r="U57" t="s">
        <v>85</v>
      </c>
      <c r="V57" t="s">
        <v>56</v>
      </c>
      <c r="W57" t="s">
        <v>88</v>
      </c>
      <c r="X57" t="s">
        <v>88</v>
      </c>
      <c r="Z57" t="s">
        <v>88</v>
      </c>
      <c r="AA57" t="s">
        <v>88</v>
      </c>
      <c r="AB57" t="s">
        <v>88</v>
      </c>
      <c r="AC57" t="s">
        <v>88</v>
      </c>
      <c r="AF57" t="s">
        <v>58</v>
      </c>
      <c r="AG57">
        <v>26</v>
      </c>
      <c r="AH57" t="s">
        <v>801</v>
      </c>
      <c r="AI57" t="s">
        <v>802</v>
      </c>
      <c r="AO57" t="s">
        <v>2626</v>
      </c>
      <c r="AP57" t="s">
        <v>2627</v>
      </c>
      <c r="AQ57">
        <v>0.60263992200000005</v>
      </c>
      <c r="AR57">
        <v>0.93068665299999997</v>
      </c>
      <c r="AT57">
        <v>0.60263992200000005</v>
      </c>
      <c r="AU57" t="str">
        <f t="shared" si="0"/>
        <v>English</v>
      </c>
      <c r="AV57" t="str">
        <f t="shared" si="1"/>
        <v>Scottish</v>
      </c>
      <c r="AW57" t="b">
        <f t="shared" si="2"/>
        <v>0</v>
      </c>
      <c r="AX57" t="s">
        <v>7017</v>
      </c>
    </row>
    <row r="58" spans="1:50">
      <c r="A58" t="s">
        <v>2628</v>
      </c>
      <c r="B58" t="s">
        <v>47</v>
      </c>
      <c r="C58">
        <v>953</v>
      </c>
      <c r="D58">
        <v>438</v>
      </c>
      <c r="E58" t="s">
        <v>2629</v>
      </c>
      <c r="F58" t="s">
        <v>49</v>
      </c>
      <c r="G58" t="s">
        <v>50</v>
      </c>
      <c r="H58" t="s">
        <v>2628</v>
      </c>
      <c r="I58">
        <v>18</v>
      </c>
      <c r="K58" t="s">
        <v>2630</v>
      </c>
      <c r="L58" t="s">
        <v>2631</v>
      </c>
      <c r="M58" t="s">
        <v>2632</v>
      </c>
      <c r="N58" t="s">
        <v>55</v>
      </c>
      <c r="P58" t="s">
        <v>54</v>
      </c>
      <c r="Q58" t="s">
        <v>54</v>
      </c>
      <c r="R58" t="s">
        <v>55</v>
      </c>
      <c r="S58" t="s">
        <v>54</v>
      </c>
      <c r="T58" t="s">
        <v>54</v>
      </c>
      <c r="U58" t="s">
        <v>54</v>
      </c>
      <c r="V58" t="s">
        <v>56</v>
      </c>
      <c r="W58" t="s">
        <v>57</v>
      </c>
      <c r="X58" t="s">
        <v>57</v>
      </c>
      <c r="Z58" t="s">
        <v>57</v>
      </c>
      <c r="AA58" t="s">
        <v>57</v>
      </c>
      <c r="AB58" t="s">
        <v>57</v>
      </c>
      <c r="AC58" t="s">
        <v>57</v>
      </c>
      <c r="AF58" t="s">
        <v>58</v>
      </c>
      <c r="AG58">
        <v>150</v>
      </c>
      <c r="AH58" t="s">
        <v>208</v>
      </c>
      <c r="AI58" t="s">
        <v>209</v>
      </c>
      <c r="AJ58" t="s">
        <v>210</v>
      </c>
      <c r="AO58" t="s">
        <v>2633</v>
      </c>
      <c r="AP58" t="s">
        <v>1233</v>
      </c>
      <c r="AQ58">
        <v>0.80211259400000001</v>
      </c>
      <c r="AR58">
        <v>0.916143614</v>
      </c>
      <c r="AT58">
        <v>0.80211259400000001</v>
      </c>
      <c r="AU58" t="str">
        <f t="shared" si="0"/>
        <v>Irish</v>
      </c>
      <c r="AV58" t="str">
        <f t="shared" si="1"/>
        <v>English</v>
      </c>
      <c r="AW58" t="b">
        <f t="shared" si="2"/>
        <v>0</v>
      </c>
      <c r="AX58" t="s">
        <v>7017</v>
      </c>
    </row>
    <row r="59" spans="1:50">
      <c r="A59" t="s">
        <v>2663</v>
      </c>
      <c r="B59" t="s">
        <v>47</v>
      </c>
      <c r="C59">
        <v>953</v>
      </c>
      <c r="D59">
        <v>443</v>
      </c>
      <c r="E59" t="s">
        <v>2664</v>
      </c>
      <c r="F59" t="s">
        <v>49</v>
      </c>
      <c r="G59" t="s">
        <v>50</v>
      </c>
      <c r="H59" t="s">
        <v>2663</v>
      </c>
      <c r="I59">
        <v>17</v>
      </c>
      <c r="K59" t="s">
        <v>2665</v>
      </c>
      <c r="L59" t="s">
        <v>2666</v>
      </c>
      <c r="M59" t="s">
        <v>2667</v>
      </c>
      <c r="N59" t="s">
        <v>54</v>
      </c>
      <c r="P59" t="s">
        <v>112</v>
      </c>
      <c r="Q59" t="s">
        <v>54</v>
      </c>
      <c r="R59" t="s">
        <v>55</v>
      </c>
      <c r="S59" t="s">
        <v>54</v>
      </c>
      <c r="T59" t="s">
        <v>54</v>
      </c>
      <c r="U59" t="s">
        <v>54</v>
      </c>
      <c r="V59" t="s">
        <v>56</v>
      </c>
      <c r="W59" t="s">
        <v>57</v>
      </c>
      <c r="X59" t="s">
        <v>57</v>
      </c>
      <c r="Z59" t="s">
        <v>57</v>
      </c>
      <c r="AA59" t="s">
        <v>57</v>
      </c>
      <c r="AB59" t="s">
        <v>57</v>
      </c>
      <c r="AC59" t="s">
        <v>57</v>
      </c>
      <c r="AF59" t="s">
        <v>58</v>
      </c>
      <c r="AG59">
        <v>144</v>
      </c>
      <c r="AH59" t="s">
        <v>156</v>
      </c>
      <c r="AI59" t="s">
        <v>157</v>
      </c>
      <c r="AO59" t="s">
        <v>2668</v>
      </c>
      <c r="AP59" t="s">
        <v>2669</v>
      </c>
      <c r="AQ59">
        <v>0.57265546000000001</v>
      </c>
      <c r="AR59">
        <v>0.78874749</v>
      </c>
      <c r="AT59">
        <v>0.57265546000000001</v>
      </c>
      <c r="AU59" t="str">
        <f t="shared" si="0"/>
        <v>Irish</v>
      </c>
      <c r="AV59" t="str">
        <f t="shared" si="1"/>
        <v>English</v>
      </c>
      <c r="AW59" t="b">
        <f t="shared" si="2"/>
        <v>0</v>
      </c>
      <c r="AX59" t="s">
        <v>7017</v>
      </c>
    </row>
    <row r="60" spans="1:50">
      <c r="A60" t="s">
        <v>2994</v>
      </c>
      <c r="B60" t="s">
        <v>47</v>
      </c>
      <c r="C60">
        <v>954</v>
      </c>
      <c r="D60">
        <v>502</v>
      </c>
      <c r="E60" t="s">
        <v>2995</v>
      </c>
      <c r="F60" t="s">
        <v>49</v>
      </c>
      <c r="G60" t="s">
        <v>50</v>
      </c>
      <c r="H60" t="s">
        <v>2994</v>
      </c>
      <c r="I60">
        <v>9</v>
      </c>
      <c r="K60" t="s">
        <v>2996</v>
      </c>
      <c r="L60" t="s">
        <v>2997</v>
      </c>
      <c r="M60" t="s">
        <v>2998</v>
      </c>
      <c r="N60" t="s">
        <v>54</v>
      </c>
      <c r="Q60" t="s">
        <v>54</v>
      </c>
      <c r="R60" t="s">
        <v>55</v>
      </c>
      <c r="S60" t="s">
        <v>54</v>
      </c>
      <c r="T60" t="s">
        <v>54</v>
      </c>
      <c r="U60" t="s">
        <v>54</v>
      </c>
      <c r="V60" t="s">
        <v>56</v>
      </c>
      <c r="AA60" t="s">
        <v>88</v>
      </c>
      <c r="AB60" t="s">
        <v>85</v>
      </c>
      <c r="AF60" t="s">
        <v>58</v>
      </c>
      <c r="AG60">
        <v>54</v>
      </c>
      <c r="AH60" t="s">
        <v>758</v>
      </c>
      <c r="AI60" t="s">
        <v>209</v>
      </c>
      <c r="AJ60" t="s">
        <v>379</v>
      </c>
      <c r="AO60" t="s">
        <v>2999</v>
      </c>
      <c r="AP60" t="s">
        <v>58</v>
      </c>
      <c r="AQ60">
        <v>0.61569744100000001</v>
      </c>
      <c r="AR60">
        <v>0.98831730100000004</v>
      </c>
      <c r="AT60">
        <v>0.61569744100000001</v>
      </c>
      <c r="AU60" t="str">
        <f t="shared" si="0"/>
        <v>Irish</v>
      </c>
      <c r="AV60" t="str">
        <f t="shared" si="1"/>
        <v>English</v>
      </c>
      <c r="AW60" t="b">
        <f t="shared" si="2"/>
        <v>0</v>
      </c>
      <c r="AX60" t="s">
        <v>7017</v>
      </c>
    </row>
    <row r="61" spans="1:50">
      <c r="A61" t="s">
        <v>3000</v>
      </c>
      <c r="B61" t="s">
        <v>47</v>
      </c>
      <c r="C61">
        <v>954</v>
      </c>
      <c r="D61">
        <v>503</v>
      </c>
      <c r="E61" t="s">
        <v>3001</v>
      </c>
      <c r="F61" t="s">
        <v>49</v>
      </c>
      <c r="G61" t="s">
        <v>120</v>
      </c>
      <c r="H61" t="s">
        <v>3000</v>
      </c>
      <c r="I61">
        <v>11</v>
      </c>
      <c r="K61" t="s">
        <v>3002</v>
      </c>
      <c r="L61" t="s">
        <v>3003</v>
      </c>
      <c r="M61" t="s">
        <v>3004</v>
      </c>
      <c r="N61" t="s">
        <v>54</v>
      </c>
      <c r="Q61" t="s">
        <v>54</v>
      </c>
      <c r="R61" t="s">
        <v>55</v>
      </c>
      <c r="S61" t="s">
        <v>54</v>
      </c>
      <c r="T61" t="s">
        <v>54</v>
      </c>
      <c r="U61" t="s">
        <v>54</v>
      </c>
      <c r="V61" t="s">
        <v>56</v>
      </c>
      <c r="W61" t="s">
        <v>57</v>
      </c>
      <c r="X61" t="s">
        <v>57</v>
      </c>
      <c r="Z61" t="s">
        <v>57</v>
      </c>
      <c r="AA61" t="s">
        <v>57</v>
      </c>
      <c r="AB61" t="s">
        <v>57</v>
      </c>
      <c r="AC61" t="s">
        <v>57</v>
      </c>
      <c r="AF61" t="s">
        <v>58</v>
      </c>
      <c r="AG61">
        <v>151</v>
      </c>
      <c r="AH61" t="s">
        <v>1609</v>
      </c>
      <c r="AI61" t="s">
        <v>1610</v>
      </c>
      <c r="AO61" t="s">
        <v>3005</v>
      </c>
      <c r="AP61" t="s">
        <v>159</v>
      </c>
      <c r="AQ61">
        <v>0.50725052800000003</v>
      </c>
      <c r="AR61">
        <v>0.869143216</v>
      </c>
      <c r="AT61">
        <v>0.50725052800000003</v>
      </c>
      <c r="AU61" t="str">
        <f t="shared" si="0"/>
        <v>Irish</v>
      </c>
      <c r="AV61" t="str">
        <f t="shared" si="1"/>
        <v>English</v>
      </c>
      <c r="AW61" t="b">
        <f t="shared" si="2"/>
        <v>0</v>
      </c>
      <c r="AX61" t="s">
        <v>7017</v>
      </c>
    </row>
    <row r="62" spans="1:50">
      <c r="A62" t="s">
        <v>3083</v>
      </c>
      <c r="B62" t="s">
        <v>47</v>
      </c>
      <c r="C62">
        <v>954</v>
      </c>
      <c r="D62">
        <v>514</v>
      </c>
      <c r="E62" t="s">
        <v>3084</v>
      </c>
      <c r="F62" t="s">
        <v>49</v>
      </c>
      <c r="G62" t="s">
        <v>50</v>
      </c>
      <c r="H62" t="s">
        <v>3083</v>
      </c>
      <c r="I62">
        <v>18</v>
      </c>
      <c r="K62" t="s">
        <v>3085</v>
      </c>
      <c r="L62" t="s">
        <v>2637</v>
      </c>
      <c r="M62" t="s">
        <v>3086</v>
      </c>
      <c r="N62" t="s">
        <v>54</v>
      </c>
      <c r="Q62" t="s">
        <v>54</v>
      </c>
      <c r="R62" t="s">
        <v>55</v>
      </c>
      <c r="S62" t="s">
        <v>54</v>
      </c>
      <c r="T62" t="s">
        <v>54</v>
      </c>
      <c r="U62" t="s">
        <v>54</v>
      </c>
      <c r="V62" t="s">
        <v>56</v>
      </c>
      <c r="W62" t="s">
        <v>57</v>
      </c>
      <c r="X62" t="s">
        <v>57</v>
      </c>
      <c r="Z62" t="s">
        <v>57</v>
      </c>
      <c r="AA62" t="s">
        <v>57</v>
      </c>
      <c r="AB62" t="s">
        <v>57</v>
      </c>
      <c r="AC62" t="s">
        <v>57</v>
      </c>
      <c r="AF62" t="s">
        <v>58</v>
      </c>
      <c r="AG62">
        <v>317</v>
      </c>
      <c r="AH62" t="s">
        <v>432</v>
      </c>
      <c r="AI62" t="s">
        <v>433</v>
      </c>
      <c r="AO62" t="s">
        <v>3087</v>
      </c>
      <c r="AP62" t="s">
        <v>698</v>
      </c>
      <c r="AQ62">
        <v>0.43141151799999999</v>
      </c>
      <c r="AR62">
        <v>0.86494305599999999</v>
      </c>
      <c r="AT62">
        <v>0.43141151799999999</v>
      </c>
      <c r="AU62" t="str">
        <f t="shared" si="0"/>
        <v>Irish</v>
      </c>
      <c r="AV62" t="str">
        <f t="shared" si="1"/>
        <v>English</v>
      </c>
      <c r="AW62" t="b">
        <f t="shared" si="2"/>
        <v>0</v>
      </c>
      <c r="AX62" t="s">
        <v>7017</v>
      </c>
    </row>
    <row r="63" spans="1:50">
      <c r="A63" t="s">
        <v>3083</v>
      </c>
      <c r="B63" t="s">
        <v>47</v>
      </c>
      <c r="C63">
        <v>954</v>
      </c>
      <c r="D63">
        <v>515</v>
      </c>
      <c r="E63" t="s">
        <v>3088</v>
      </c>
      <c r="F63" t="s">
        <v>49</v>
      </c>
      <c r="G63" t="s">
        <v>50</v>
      </c>
      <c r="H63" t="s">
        <v>3083</v>
      </c>
      <c r="I63">
        <v>18</v>
      </c>
      <c r="K63" t="s">
        <v>3085</v>
      </c>
      <c r="L63" t="s">
        <v>3089</v>
      </c>
      <c r="M63" t="s">
        <v>3086</v>
      </c>
      <c r="N63" t="s">
        <v>54</v>
      </c>
      <c r="Q63" t="s">
        <v>54</v>
      </c>
      <c r="R63" t="s">
        <v>55</v>
      </c>
      <c r="S63" t="s">
        <v>54</v>
      </c>
      <c r="T63" t="s">
        <v>54</v>
      </c>
      <c r="U63" t="s">
        <v>54</v>
      </c>
      <c r="V63" t="s">
        <v>56</v>
      </c>
      <c r="W63" t="s">
        <v>57</v>
      </c>
      <c r="X63" t="s">
        <v>57</v>
      </c>
      <c r="Z63" t="s">
        <v>57</v>
      </c>
      <c r="AA63" t="s">
        <v>57</v>
      </c>
      <c r="AB63" t="s">
        <v>57</v>
      </c>
      <c r="AC63" t="s">
        <v>57</v>
      </c>
      <c r="AF63" t="s">
        <v>58</v>
      </c>
      <c r="AG63">
        <v>466</v>
      </c>
      <c r="AH63" t="s">
        <v>308</v>
      </c>
      <c r="AI63" t="s">
        <v>309</v>
      </c>
      <c r="AJ63" t="s">
        <v>91</v>
      </c>
      <c r="AO63" t="s">
        <v>3087</v>
      </c>
      <c r="AP63" t="s">
        <v>698</v>
      </c>
      <c r="AQ63">
        <v>0.43141151799999999</v>
      </c>
      <c r="AR63">
        <v>0.86494305599999999</v>
      </c>
      <c r="AT63">
        <v>0.43141151799999999</v>
      </c>
      <c r="AU63" t="str">
        <f t="shared" si="0"/>
        <v>Irish</v>
      </c>
      <c r="AV63" t="str">
        <f t="shared" si="1"/>
        <v>English</v>
      </c>
      <c r="AW63" t="b">
        <f t="shared" si="2"/>
        <v>0</v>
      </c>
      <c r="AX63" t="s">
        <v>7017</v>
      </c>
    </row>
    <row r="64" spans="1:50">
      <c r="A64" t="s">
        <v>3083</v>
      </c>
      <c r="B64" t="s">
        <v>47</v>
      </c>
      <c r="C64">
        <v>954</v>
      </c>
      <c r="D64">
        <v>516</v>
      </c>
      <c r="E64" t="s">
        <v>3090</v>
      </c>
      <c r="F64" t="s">
        <v>49</v>
      </c>
      <c r="G64" t="s">
        <v>50</v>
      </c>
      <c r="H64" t="s">
        <v>3083</v>
      </c>
      <c r="I64">
        <v>18</v>
      </c>
      <c r="K64" t="s">
        <v>3085</v>
      </c>
      <c r="L64" t="s">
        <v>3091</v>
      </c>
      <c r="M64" t="s">
        <v>3086</v>
      </c>
      <c r="N64" t="s">
        <v>54</v>
      </c>
      <c r="Q64" t="s">
        <v>54</v>
      </c>
      <c r="R64" t="s">
        <v>55</v>
      </c>
      <c r="S64" t="s">
        <v>54</v>
      </c>
      <c r="T64" t="s">
        <v>54</v>
      </c>
      <c r="U64" t="s">
        <v>54</v>
      </c>
      <c r="V64" t="s">
        <v>56</v>
      </c>
      <c r="W64" t="s">
        <v>57</v>
      </c>
      <c r="X64" t="s">
        <v>57</v>
      </c>
      <c r="Z64" t="s">
        <v>57</v>
      </c>
      <c r="AA64" t="s">
        <v>57</v>
      </c>
      <c r="AB64" t="s">
        <v>57</v>
      </c>
      <c r="AC64" t="s">
        <v>57</v>
      </c>
      <c r="AF64" t="s">
        <v>58</v>
      </c>
      <c r="AG64">
        <v>685</v>
      </c>
      <c r="AH64" t="s">
        <v>308</v>
      </c>
      <c r="AI64" t="s">
        <v>309</v>
      </c>
      <c r="AJ64" t="s">
        <v>91</v>
      </c>
      <c r="AO64" t="s">
        <v>3087</v>
      </c>
      <c r="AP64" t="s">
        <v>698</v>
      </c>
      <c r="AQ64">
        <v>0.43141151799999999</v>
      </c>
      <c r="AR64">
        <v>0.86494305599999999</v>
      </c>
      <c r="AT64">
        <v>0.43141151799999999</v>
      </c>
      <c r="AU64" t="str">
        <f t="shared" si="0"/>
        <v>Irish</v>
      </c>
      <c r="AV64" t="str">
        <f t="shared" si="1"/>
        <v>English</v>
      </c>
      <c r="AW64" t="b">
        <f t="shared" si="2"/>
        <v>0</v>
      </c>
      <c r="AX64" t="s">
        <v>7017</v>
      </c>
    </row>
    <row r="65" spans="1:50">
      <c r="A65" t="s">
        <v>3083</v>
      </c>
      <c r="B65" t="s">
        <v>47</v>
      </c>
      <c r="C65">
        <v>954</v>
      </c>
      <c r="D65">
        <v>517</v>
      </c>
      <c r="E65" t="s">
        <v>3092</v>
      </c>
      <c r="F65" t="s">
        <v>49</v>
      </c>
      <c r="G65" t="s">
        <v>50</v>
      </c>
      <c r="H65" t="s">
        <v>3083</v>
      </c>
      <c r="I65">
        <v>18</v>
      </c>
      <c r="K65" t="s">
        <v>3085</v>
      </c>
      <c r="L65" t="s">
        <v>3093</v>
      </c>
      <c r="M65" t="s">
        <v>3086</v>
      </c>
      <c r="N65" t="s">
        <v>54</v>
      </c>
      <c r="Q65" t="s">
        <v>54</v>
      </c>
      <c r="R65" t="s">
        <v>55</v>
      </c>
      <c r="S65" t="s">
        <v>54</v>
      </c>
      <c r="T65" t="s">
        <v>54</v>
      </c>
      <c r="U65" t="s">
        <v>54</v>
      </c>
      <c r="V65" t="s">
        <v>56</v>
      </c>
      <c r="W65" t="s">
        <v>57</v>
      </c>
      <c r="X65" t="s">
        <v>57</v>
      </c>
      <c r="Z65" t="s">
        <v>57</v>
      </c>
      <c r="AA65" t="s">
        <v>57</v>
      </c>
      <c r="AB65" t="s">
        <v>57</v>
      </c>
      <c r="AC65" t="s">
        <v>57</v>
      </c>
      <c r="AF65" t="s">
        <v>58</v>
      </c>
      <c r="AG65">
        <v>1485</v>
      </c>
      <c r="AH65" t="s">
        <v>308</v>
      </c>
      <c r="AI65" t="s">
        <v>309</v>
      </c>
      <c r="AJ65" t="s">
        <v>91</v>
      </c>
      <c r="AO65" t="s">
        <v>3087</v>
      </c>
      <c r="AP65" t="s">
        <v>698</v>
      </c>
      <c r="AQ65">
        <v>0.43141151799999999</v>
      </c>
      <c r="AR65">
        <v>0.86494305599999999</v>
      </c>
      <c r="AT65">
        <v>0.43141151799999999</v>
      </c>
      <c r="AU65" t="str">
        <f t="shared" si="0"/>
        <v>Irish</v>
      </c>
      <c r="AV65" t="str">
        <f t="shared" si="1"/>
        <v>English</v>
      </c>
      <c r="AW65" t="b">
        <f t="shared" si="2"/>
        <v>0</v>
      </c>
      <c r="AX65" t="s">
        <v>7017</v>
      </c>
    </row>
    <row r="66" spans="1:50">
      <c r="A66" t="s">
        <v>3083</v>
      </c>
      <c r="B66" t="s">
        <v>47</v>
      </c>
      <c r="C66">
        <v>954</v>
      </c>
      <c r="D66">
        <v>518</v>
      </c>
      <c r="E66" t="s">
        <v>3094</v>
      </c>
      <c r="F66" t="s">
        <v>49</v>
      </c>
      <c r="G66" t="s">
        <v>50</v>
      </c>
      <c r="H66" t="s">
        <v>3083</v>
      </c>
      <c r="I66">
        <v>18</v>
      </c>
      <c r="K66" t="s">
        <v>3085</v>
      </c>
      <c r="L66" t="s">
        <v>3095</v>
      </c>
      <c r="M66" t="s">
        <v>3086</v>
      </c>
      <c r="N66" t="s">
        <v>54</v>
      </c>
      <c r="Q66" t="s">
        <v>54</v>
      </c>
      <c r="R66" t="s">
        <v>55</v>
      </c>
      <c r="S66" t="s">
        <v>54</v>
      </c>
      <c r="T66" t="s">
        <v>54</v>
      </c>
      <c r="U66" t="s">
        <v>54</v>
      </c>
      <c r="V66" t="s">
        <v>56</v>
      </c>
      <c r="W66" t="s">
        <v>57</v>
      </c>
      <c r="X66" t="s">
        <v>57</v>
      </c>
      <c r="Z66" t="s">
        <v>57</v>
      </c>
      <c r="AA66" t="s">
        <v>57</v>
      </c>
      <c r="AB66" t="s">
        <v>57</v>
      </c>
      <c r="AC66" t="s">
        <v>57</v>
      </c>
      <c r="AF66" t="s">
        <v>58</v>
      </c>
      <c r="AG66">
        <v>528</v>
      </c>
      <c r="AH66" t="s">
        <v>89</v>
      </c>
      <c r="AI66" t="s">
        <v>90</v>
      </c>
      <c r="AJ66" t="s">
        <v>91</v>
      </c>
      <c r="AO66" t="s">
        <v>3087</v>
      </c>
      <c r="AP66" t="s">
        <v>698</v>
      </c>
      <c r="AQ66">
        <v>0.43141151799999999</v>
      </c>
      <c r="AR66">
        <v>0.86494305599999999</v>
      </c>
      <c r="AT66">
        <v>0.43141151799999999</v>
      </c>
      <c r="AU66" t="str">
        <f t="shared" ref="AU66:AU129" si="3">IF(AT66,R66)</f>
        <v>Irish</v>
      </c>
      <c r="AV66" t="str">
        <f t="shared" ref="AV66:AV129" si="4">Q66</f>
        <v>English</v>
      </c>
      <c r="AW66" t="b">
        <f t="shared" ref="AW66:AW129" si="5">IF(AU66=AV66,AU66,IF(AV66=0,AU66))</f>
        <v>0</v>
      </c>
      <c r="AX66" t="s">
        <v>7017</v>
      </c>
    </row>
    <row r="67" spans="1:50">
      <c r="A67" t="s">
        <v>3083</v>
      </c>
      <c r="B67" t="s">
        <v>47</v>
      </c>
      <c r="C67">
        <v>954</v>
      </c>
      <c r="D67">
        <v>521</v>
      </c>
      <c r="E67" t="s">
        <v>3098</v>
      </c>
      <c r="F67" t="s">
        <v>49</v>
      </c>
      <c r="G67" t="s">
        <v>50</v>
      </c>
      <c r="H67" t="s">
        <v>3083</v>
      </c>
      <c r="I67">
        <v>18</v>
      </c>
      <c r="K67" t="s">
        <v>3085</v>
      </c>
      <c r="L67" t="s">
        <v>3099</v>
      </c>
      <c r="M67" t="s">
        <v>3086</v>
      </c>
      <c r="N67" t="s">
        <v>54</v>
      </c>
      <c r="Q67" t="s">
        <v>54</v>
      </c>
      <c r="R67" t="s">
        <v>55</v>
      </c>
      <c r="S67" t="s">
        <v>54</v>
      </c>
      <c r="T67" t="s">
        <v>54</v>
      </c>
      <c r="U67" t="s">
        <v>54</v>
      </c>
      <c r="V67" t="s">
        <v>56</v>
      </c>
      <c r="W67" t="s">
        <v>57</v>
      </c>
      <c r="X67" t="s">
        <v>57</v>
      </c>
      <c r="Z67" t="s">
        <v>57</v>
      </c>
      <c r="AA67" t="s">
        <v>57</v>
      </c>
      <c r="AB67" t="s">
        <v>57</v>
      </c>
      <c r="AC67" t="s">
        <v>57</v>
      </c>
      <c r="AF67" t="s">
        <v>58</v>
      </c>
      <c r="AG67">
        <v>348</v>
      </c>
      <c r="AH67" t="s">
        <v>146</v>
      </c>
      <c r="AI67" t="s">
        <v>147</v>
      </c>
      <c r="AJ67" t="s">
        <v>91</v>
      </c>
      <c r="AO67" t="s">
        <v>3087</v>
      </c>
      <c r="AP67" t="s">
        <v>698</v>
      </c>
      <c r="AQ67">
        <v>0.43141151799999999</v>
      </c>
      <c r="AR67">
        <v>0.86494305599999999</v>
      </c>
      <c r="AT67">
        <v>0.43141151799999999</v>
      </c>
      <c r="AU67" t="str">
        <f t="shared" si="3"/>
        <v>Irish</v>
      </c>
      <c r="AV67" t="str">
        <f t="shared" si="4"/>
        <v>English</v>
      </c>
      <c r="AW67" t="b">
        <f t="shared" si="5"/>
        <v>0</v>
      </c>
      <c r="AX67" t="s">
        <v>7017</v>
      </c>
    </row>
    <row r="68" spans="1:50">
      <c r="A68" t="s">
        <v>3083</v>
      </c>
      <c r="B68" t="s">
        <v>47</v>
      </c>
      <c r="C68">
        <v>954</v>
      </c>
      <c r="D68">
        <v>522</v>
      </c>
      <c r="E68" t="s">
        <v>3100</v>
      </c>
      <c r="F68" t="s">
        <v>49</v>
      </c>
      <c r="G68" t="s">
        <v>50</v>
      </c>
      <c r="H68" t="s">
        <v>3083</v>
      </c>
      <c r="I68">
        <v>18</v>
      </c>
      <c r="K68" t="s">
        <v>3085</v>
      </c>
      <c r="L68" t="s">
        <v>3101</v>
      </c>
      <c r="M68" t="s">
        <v>3086</v>
      </c>
      <c r="N68" t="s">
        <v>54</v>
      </c>
      <c r="Q68" t="s">
        <v>54</v>
      </c>
      <c r="R68" t="s">
        <v>55</v>
      </c>
      <c r="S68" t="s">
        <v>54</v>
      </c>
      <c r="T68" t="s">
        <v>54</v>
      </c>
      <c r="U68" t="s">
        <v>54</v>
      </c>
      <c r="V68" t="s">
        <v>56</v>
      </c>
      <c r="W68" t="s">
        <v>57</v>
      </c>
      <c r="X68" t="s">
        <v>57</v>
      </c>
      <c r="Z68" t="s">
        <v>57</v>
      </c>
      <c r="AA68" t="s">
        <v>57</v>
      </c>
      <c r="AB68" t="s">
        <v>57</v>
      </c>
      <c r="AC68" t="s">
        <v>57</v>
      </c>
      <c r="AF68" t="s">
        <v>58</v>
      </c>
      <c r="AG68">
        <v>632</v>
      </c>
      <c r="AH68" t="s">
        <v>146</v>
      </c>
      <c r="AI68" t="s">
        <v>147</v>
      </c>
      <c r="AJ68" t="s">
        <v>91</v>
      </c>
      <c r="AO68" t="s">
        <v>3087</v>
      </c>
      <c r="AP68" t="s">
        <v>698</v>
      </c>
      <c r="AQ68">
        <v>0.43141151799999999</v>
      </c>
      <c r="AR68">
        <v>0.86494305599999999</v>
      </c>
      <c r="AT68">
        <v>0.43141151799999999</v>
      </c>
      <c r="AU68" t="str">
        <f t="shared" si="3"/>
        <v>Irish</v>
      </c>
      <c r="AV68" t="str">
        <f t="shared" si="4"/>
        <v>English</v>
      </c>
      <c r="AW68" t="b">
        <f t="shared" si="5"/>
        <v>0</v>
      </c>
      <c r="AX68" t="s">
        <v>7017</v>
      </c>
    </row>
    <row r="69" spans="1:50">
      <c r="A69" t="s">
        <v>3083</v>
      </c>
      <c r="B69" t="s">
        <v>47</v>
      </c>
      <c r="C69">
        <v>954</v>
      </c>
      <c r="D69">
        <v>523</v>
      </c>
      <c r="E69" t="s">
        <v>3102</v>
      </c>
      <c r="F69" t="s">
        <v>49</v>
      </c>
      <c r="G69" t="s">
        <v>50</v>
      </c>
      <c r="H69" t="s">
        <v>3083</v>
      </c>
      <c r="I69">
        <v>18</v>
      </c>
      <c r="K69" t="s">
        <v>3085</v>
      </c>
      <c r="L69" t="s">
        <v>3103</v>
      </c>
      <c r="M69" t="s">
        <v>3086</v>
      </c>
      <c r="N69" t="s">
        <v>54</v>
      </c>
      <c r="Q69" t="s">
        <v>54</v>
      </c>
      <c r="R69" t="s">
        <v>55</v>
      </c>
      <c r="S69" t="s">
        <v>54</v>
      </c>
      <c r="T69" t="s">
        <v>54</v>
      </c>
      <c r="U69" t="s">
        <v>54</v>
      </c>
      <c r="V69" t="s">
        <v>56</v>
      </c>
      <c r="W69" t="s">
        <v>57</v>
      </c>
      <c r="X69" t="s">
        <v>57</v>
      </c>
      <c r="Z69" t="s">
        <v>57</v>
      </c>
      <c r="AA69" t="s">
        <v>57</v>
      </c>
      <c r="AB69" t="s">
        <v>57</v>
      </c>
      <c r="AC69" t="s">
        <v>57</v>
      </c>
      <c r="AF69" t="s">
        <v>58</v>
      </c>
      <c r="AG69">
        <v>837</v>
      </c>
      <c r="AH69" t="s">
        <v>146</v>
      </c>
      <c r="AI69" t="s">
        <v>147</v>
      </c>
      <c r="AJ69" t="s">
        <v>91</v>
      </c>
      <c r="AO69" t="s">
        <v>3087</v>
      </c>
      <c r="AP69" t="s">
        <v>698</v>
      </c>
      <c r="AQ69">
        <v>0.43141151799999999</v>
      </c>
      <c r="AR69">
        <v>0.86494305599999999</v>
      </c>
      <c r="AT69">
        <v>0.43141151799999999</v>
      </c>
      <c r="AU69" t="str">
        <f t="shared" si="3"/>
        <v>Irish</v>
      </c>
      <c r="AV69" t="str">
        <f t="shared" si="4"/>
        <v>English</v>
      </c>
      <c r="AW69" t="b">
        <f t="shared" si="5"/>
        <v>0</v>
      </c>
      <c r="AX69" t="s">
        <v>7017</v>
      </c>
    </row>
    <row r="70" spans="1:50">
      <c r="A70" t="s">
        <v>3216</v>
      </c>
      <c r="B70" t="s">
        <v>47</v>
      </c>
      <c r="C70">
        <v>954</v>
      </c>
      <c r="D70">
        <v>543</v>
      </c>
      <c r="E70" t="s">
        <v>3217</v>
      </c>
      <c r="F70" t="s">
        <v>49</v>
      </c>
      <c r="G70" t="s">
        <v>50</v>
      </c>
      <c r="H70" t="s">
        <v>3216</v>
      </c>
      <c r="I70">
        <v>14</v>
      </c>
      <c r="K70" t="s">
        <v>3218</v>
      </c>
      <c r="L70" t="s">
        <v>3219</v>
      </c>
      <c r="M70" t="s">
        <v>3220</v>
      </c>
      <c r="N70" t="s">
        <v>54</v>
      </c>
      <c r="Q70" t="s">
        <v>54</v>
      </c>
      <c r="R70" t="s">
        <v>55</v>
      </c>
      <c r="S70" t="s">
        <v>54</v>
      </c>
      <c r="T70" t="s">
        <v>54</v>
      </c>
      <c r="U70" t="s">
        <v>54</v>
      </c>
      <c r="V70" t="s">
        <v>56</v>
      </c>
      <c r="W70" t="s">
        <v>57</v>
      </c>
      <c r="X70" t="s">
        <v>57</v>
      </c>
      <c r="Z70" t="s">
        <v>57</v>
      </c>
      <c r="AA70" t="s">
        <v>57</v>
      </c>
      <c r="AB70" t="s">
        <v>57</v>
      </c>
      <c r="AC70" t="s">
        <v>57</v>
      </c>
      <c r="AF70" t="s">
        <v>58</v>
      </c>
      <c r="AG70">
        <v>351</v>
      </c>
      <c r="AH70" t="s">
        <v>3221</v>
      </c>
      <c r="AI70" t="s">
        <v>60</v>
      </c>
      <c r="AJ70" t="s">
        <v>3222</v>
      </c>
      <c r="AO70" t="s">
        <v>3223</v>
      </c>
      <c r="AP70" t="s">
        <v>220</v>
      </c>
      <c r="AQ70">
        <v>0.50809259600000001</v>
      </c>
      <c r="AR70">
        <v>0.93665946499999997</v>
      </c>
      <c r="AT70">
        <v>0.50809259600000001</v>
      </c>
      <c r="AU70" t="str">
        <f t="shared" si="3"/>
        <v>Irish</v>
      </c>
      <c r="AV70" t="str">
        <f t="shared" si="4"/>
        <v>English</v>
      </c>
      <c r="AW70" t="b">
        <f t="shared" si="5"/>
        <v>0</v>
      </c>
      <c r="AX70" t="s">
        <v>7017</v>
      </c>
    </row>
    <row r="71" spans="1:50">
      <c r="A71" t="s">
        <v>3305</v>
      </c>
      <c r="B71" t="s">
        <v>47</v>
      </c>
      <c r="C71">
        <v>954</v>
      </c>
      <c r="D71">
        <v>557</v>
      </c>
      <c r="E71" t="s">
        <v>3306</v>
      </c>
      <c r="F71" t="s">
        <v>49</v>
      </c>
      <c r="G71" t="s">
        <v>50</v>
      </c>
      <c r="H71" t="s">
        <v>3305</v>
      </c>
      <c r="I71">
        <v>19</v>
      </c>
      <c r="K71" t="s">
        <v>3307</v>
      </c>
      <c r="L71" t="s">
        <v>3308</v>
      </c>
      <c r="M71" t="s">
        <v>3309</v>
      </c>
      <c r="N71" t="s">
        <v>54</v>
      </c>
      <c r="Q71" t="s">
        <v>54</v>
      </c>
      <c r="R71" t="s">
        <v>55</v>
      </c>
      <c r="S71" t="s">
        <v>54</v>
      </c>
      <c r="T71" t="s">
        <v>54</v>
      </c>
      <c r="U71" t="s">
        <v>54</v>
      </c>
      <c r="V71" t="s">
        <v>56</v>
      </c>
      <c r="W71" t="s">
        <v>57</v>
      </c>
      <c r="X71" t="s">
        <v>57</v>
      </c>
      <c r="Z71" t="s">
        <v>57</v>
      </c>
      <c r="AA71" t="s">
        <v>57</v>
      </c>
      <c r="AB71" t="s">
        <v>57</v>
      </c>
      <c r="AC71" t="s">
        <v>57</v>
      </c>
      <c r="AF71" t="s">
        <v>58</v>
      </c>
      <c r="AG71">
        <v>564</v>
      </c>
      <c r="AH71" t="s">
        <v>2451</v>
      </c>
      <c r="AI71" t="s">
        <v>126</v>
      </c>
      <c r="AJ71" t="s">
        <v>91</v>
      </c>
      <c r="AO71" t="s">
        <v>3310</v>
      </c>
      <c r="AP71" t="s">
        <v>128</v>
      </c>
      <c r="AQ71">
        <v>0.68284578500000004</v>
      </c>
      <c r="AR71">
        <v>0.92812396799999997</v>
      </c>
      <c r="AT71">
        <v>0.68284578500000004</v>
      </c>
      <c r="AU71" t="str">
        <f t="shared" si="3"/>
        <v>Irish</v>
      </c>
      <c r="AV71" t="str">
        <f t="shared" si="4"/>
        <v>English</v>
      </c>
      <c r="AW71" t="b">
        <f t="shared" si="5"/>
        <v>0</v>
      </c>
      <c r="AX71" t="s">
        <v>7017</v>
      </c>
    </row>
    <row r="72" spans="1:50">
      <c r="A72" t="s">
        <v>3323</v>
      </c>
      <c r="B72" t="s">
        <v>47</v>
      </c>
      <c r="C72">
        <v>954</v>
      </c>
      <c r="D72">
        <v>560</v>
      </c>
      <c r="E72" t="s">
        <v>3324</v>
      </c>
      <c r="F72" t="s">
        <v>49</v>
      </c>
      <c r="G72" t="s">
        <v>50</v>
      </c>
      <c r="H72" t="s">
        <v>3323</v>
      </c>
      <c r="I72">
        <v>17</v>
      </c>
      <c r="K72" t="s">
        <v>3325</v>
      </c>
      <c r="L72" t="s">
        <v>3326</v>
      </c>
      <c r="M72" t="s">
        <v>3327</v>
      </c>
      <c r="N72" t="s">
        <v>242</v>
      </c>
      <c r="Q72" t="s">
        <v>242</v>
      </c>
      <c r="R72" t="s">
        <v>55</v>
      </c>
      <c r="S72" t="s">
        <v>54</v>
      </c>
      <c r="T72" t="s">
        <v>85</v>
      </c>
      <c r="U72" t="s">
        <v>85</v>
      </c>
      <c r="V72" t="s">
        <v>56</v>
      </c>
      <c r="W72" t="s">
        <v>57</v>
      </c>
      <c r="X72" t="s">
        <v>57</v>
      </c>
      <c r="Z72" t="s">
        <v>57</v>
      </c>
      <c r="AA72" t="s">
        <v>57</v>
      </c>
      <c r="AB72" t="s">
        <v>57</v>
      </c>
      <c r="AC72" t="s">
        <v>57</v>
      </c>
      <c r="AF72" t="s">
        <v>58</v>
      </c>
      <c r="AG72">
        <v>2</v>
      </c>
      <c r="AH72" t="s">
        <v>635</v>
      </c>
      <c r="AI72" t="s">
        <v>3328</v>
      </c>
      <c r="AO72" t="s">
        <v>3329</v>
      </c>
      <c r="AP72" t="s">
        <v>128</v>
      </c>
      <c r="AQ72">
        <v>0.64643870599999997</v>
      </c>
      <c r="AR72">
        <v>0.91683232599999998</v>
      </c>
      <c r="AT72">
        <v>0.64643870599999997</v>
      </c>
      <c r="AU72" t="str">
        <f t="shared" si="3"/>
        <v>Irish</v>
      </c>
      <c r="AV72" t="str">
        <f t="shared" si="4"/>
        <v>Scottish</v>
      </c>
      <c r="AW72" t="b">
        <f t="shared" si="5"/>
        <v>0</v>
      </c>
      <c r="AX72" t="s">
        <v>7017</v>
      </c>
    </row>
    <row r="73" spans="1:50">
      <c r="A73" t="s">
        <v>3593</v>
      </c>
      <c r="B73" t="s">
        <v>47</v>
      </c>
      <c r="C73">
        <v>954</v>
      </c>
      <c r="D73">
        <v>602</v>
      </c>
      <c r="E73" t="s">
        <v>3594</v>
      </c>
      <c r="F73" t="s">
        <v>49</v>
      </c>
      <c r="G73" t="s">
        <v>50</v>
      </c>
      <c r="H73" t="s">
        <v>3593</v>
      </c>
      <c r="I73">
        <v>14</v>
      </c>
      <c r="K73" t="s">
        <v>3595</v>
      </c>
      <c r="L73" t="s">
        <v>3596</v>
      </c>
      <c r="M73" t="s">
        <v>3597</v>
      </c>
      <c r="N73" t="s">
        <v>54</v>
      </c>
      <c r="Q73" t="s">
        <v>54</v>
      </c>
      <c r="R73" t="s">
        <v>55</v>
      </c>
      <c r="S73" t="s">
        <v>54</v>
      </c>
      <c r="T73" t="s">
        <v>54</v>
      </c>
      <c r="U73" t="s">
        <v>54</v>
      </c>
      <c r="V73" t="s">
        <v>56</v>
      </c>
      <c r="W73" t="s">
        <v>57</v>
      </c>
      <c r="X73" t="s">
        <v>57</v>
      </c>
      <c r="Z73" t="s">
        <v>57</v>
      </c>
      <c r="AA73" t="s">
        <v>57</v>
      </c>
      <c r="AB73" t="s">
        <v>57</v>
      </c>
      <c r="AC73" t="s">
        <v>57</v>
      </c>
      <c r="AF73" t="s">
        <v>58</v>
      </c>
      <c r="AG73">
        <v>142</v>
      </c>
      <c r="AH73" t="s">
        <v>626</v>
      </c>
      <c r="AI73" t="s">
        <v>209</v>
      </c>
      <c r="AJ73" t="s">
        <v>627</v>
      </c>
      <c r="AO73" t="s">
        <v>3598</v>
      </c>
      <c r="AP73" t="s">
        <v>159</v>
      </c>
      <c r="AQ73">
        <v>0.86529399200000001</v>
      </c>
      <c r="AR73">
        <v>0.95778357400000003</v>
      </c>
      <c r="AT73">
        <v>0.86529399200000001</v>
      </c>
      <c r="AU73" t="str">
        <f t="shared" si="3"/>
        <v>Irish</v>
      </c>
      <c r="AV73" t="str">
        <f t="shared" si="4"/>
        <v>English</v>
      </c>
      <c r="AW73" t="b">
        <f t="shared" si="5"/>
        <v>0</v>
      </c>
      <c r="AX73" t="s">
        <v>7017</v>
      </c>
    </row>
    <row r="74" spans="1:50">
      <c r="A74" t="s">
        <v>3599</v>
      </c>
      <c r="B74" t="s">
        <v>47</v>
      </c>
      <c r="C74">
        <v>954</v>
      </c>
      <c r="D74">
        <v>603</v>
      </c>
      <c r="E74" t="s">
        <v>3600</v>
      </c>
      <c r="F74" t="s">
        <v>49</v>
      </c>
      <c r="G74" t="s">
        <v>50</v>
      </c>
      <c r="H74" t="s">
        <v>3599</v>
      </c>
      <c r="I74">
        <v>15</v>
      </c>
      <c r="K74" t="s">
        <v>3601</v>
      </c>
      <c r="L74" t="s">
        <v>3602</v>
      </c>
      <c r="M74" t="s">
        <v>3603</v>
      </c>
      <c r="N74" t="s">
        <v>54</v>
      </c>
      <c r="Q74" t="s">
        <v>54</v>
      </c>
      <c r="R74" t="s">
        <v>55</v>
      </c>
      <c r="S74" t="s">
        <v>54</v>
      </c>
      <c r="T74" t="s">
        <v>54</v>
      </c>
      <c r="U74" t="s">
        <v>54</v>
      </c>
      <c r="V74" t="s">
        <v>56</v>
      </c>
      <c r="W74" t="s">
        <v>57</v>
      </c>
      <c r="X74" t="s">
        <v>57</v>
      </c>
      <c r="Z74" t="s">
        <v>57</v>
      </c>
      <c r="AA74" t="s">
        <v>57</v>
      </c>
      <c r="AB74" t="s">
        <v>57</v>
      </c>
      <c r="AC74" t="s">
        <v>57</v>
      </c>
      <c r="AF74" t="s">
        <v>58</v>
      </c>
      <c r="AG74">
        <v>3</v>
      </c>
      <c r="AH74" t="s">
        <v>3604</v>
      </c>
      <c r="AI74" t="s">
        <v>3605</v>
      </c>
      <c r="AO74" t="s">
        <v>3598</v>
      </c>
      <c r="AP74" t="s">
        <v>128</v>
      </c>
      <c r="AQ74">
        <v>0.84947296400000005</v>
      </c>
      <c r="AR74">
        <v>0.95604471899999999</v>
      </c>
      <c r="AT74">
        <v>0.84947296400000005</v>
      </c>
      <c r="AU74" t="str">
        <f t="shared" si="3"/>
        <v>Irish</v>
      </c>
      <c r="AV74" t="str">
        <f t="shared" si="4"/>
        <v>English</v>
      </c>
      <c r="AW74" t="b">
        <f t="shared" si="5"/>
        <v>0</v>
      </c>
      <c r="AX74" t="s">
        <v>7017</v>
      </c>
    </row>
    <row r="75" spans="1:50">
      <c r="A75" t="s">
        <v>3671</v>
      </c>
      <c r="B75" t="s">
        <v>47</v>
      </c>
      <c r="C75">
        <v>954</v>
      </c>
      <c r="D75">
        <v>614</v>
      </c>
      <c r="E75" t="s">
        <v>3672</v>
      </c>
      <c r="F75" t="s">
        <v>49</v>
      </c>
      <c r="G75" t="s">
        <v>50</v>
      </c>
      <c r="H75" t="s">
        <v>3671</v>
      </c>
      <c r="I75">
        <v>16</v>
      </c>
      <c r="K75" t="s">
        <v>3673</v>
      </c>
      <c r="L75" t="s">
        <v>1769</v>
      </c>
      <c r="M75" t="s">
        <v>1770</v>
      </c>
      <c r="N75" t="s">
        <v>54</v>
      </c>
      <c r="Q75" t="s">
        <v>54</v>
      </c>
      <c r="R75" t="s">
        <v>55</v>
      </c>
      <c r="S75" t="s">
        <v>54</v>
      </c>
      <c r="T75" t="s">
        <v>54</v>
      </c>
      <c r="U75" t="s">
        <v>54</v>
      </c>
      <c r="V75" t="s">
        <v>56</v>
      </c>
      <c r="W75" t="s">
        <v>57</v>
      </c>
      <c r="X75" t="s">
        <v>57</v>
      </c>
      <c r="Z75" t="s">
        <v>57</v>
      </c>
      <c r="AA75" t="s">
        <v>57</v>
      </c>
      <c r="AB75" t="s">
        <v>57</v>
      </c>
      <c r="AC75" t="s">
        <v>57</v>
      </c>
      <c r="AF75" t="s">
        <v>58</v>
      </c>
      <c r="AG75">
        <v>123</v>
      </c>
      <c r="AH75" t="s">
        <v>1359</v>
      </c>
      <c r="AI75" t="s">
        <v>1360</v>
      </c>
      <c r="AO75" t="s">
        <v>3674</v>
      </c>
      <c r="AP75" t="s">
        <v>691</v>
      </c>
      <c r="AQ75">
        <v>0.66358283100000004</v>
      </c>
      <c r="AR75">
        <v>0.817419483</v>
      </c>
      <c r="AT75">
        <v>0.66358283100000004</v>
      </c>
      <c r="AU75" t="str">
        <f t="shared" si="3"/>
        <v>Irish</v>
      </c>
      <c r="AV75" t="str">
        <f t="shared" si="4"/>
        <v>English</v>
      </c>
      <c r="AW75" t="b">
        <f t="shared" si="5"/>
        <v>0</v>
      </c>
      <c r="AX75" t="s">
        <v>7017</v>
      </c>
    </row>
    <row r="76" spans="1:50">
      <c r="A76" t="s">
        <v>3675</v>
      </c>
      <c r="B76" t="s">
        <v>47</v>
      </c>
      <c r="C76">
        <v>954</v>
      </c>
      <c r="D76">
        <v>615</v>
      </c>
      <c r="E76" t="s">
        <v>3676</v>
      </c>
      <c r="F76" t="s">
        <v>49</v>
      </c>
      <c r="G76" t="s">
        <v>50</v>
      </c>
      <c r="H76" t="s">
        <v>3675</v>
      </c>
      <c r="I76">
        <v>16</v>
      </c>
      <c r="K76" t="s">
        <v>3677</v>
      </c>
      <c r="L76" t="s">
        <v>3678</v>
      </c>
      <c r="M76" t="s">
        <v>3679</v>
      </c>
      <c r="N76" t="s">
        <v>3680</v>
      </c>
      <c r="Q76" t="s">
        <v>3680</v>
      </c>
      <c r="R76" t="s">
        <v>54</v>
      </c>
      <c r="S76" t="s">
        <v>1130</v>
      </c>
      <c r="T76" t="s">
        <v>85</v>
      </c>
      <c r="U76" t="s">
        <v>85</v>
      </c>
      <c r="V76" t="s">
        <v>56</v>
      </c>
      <c r="W76" t="s">
        <v>88</v>
      </c>
      <c r="X76" t="s">
        <v>88</v>
      </c>
      <c r="Z76" t="s">
        <v>88</v>
      </c>
      <c r="AA76" t="s">
        <v>88</v>
      </c>
      <c r="AB76" t="s">
        <v>88</v>
      </c>
      <c r="AC76" t="s">
        <v>88</v>
      </c>
      <c r="AF76" t="s">
        <v>58</v>
      </c>
      <c r="AG76">
        <v>1484</v>
      </c>
      <c r="AH76" t="s">
        <v>644</v>
      </c>
      <c r="AI76" t="s">
        <v>269</v>
      </c>
      <c r="AO76" t="s">
        <v>3681</v>
      </c>
      <c r="AP76" t="s">
        <v>3682</v>
      </c>
      <c r="AQ76">
        <v>0.53305776900000001</v>
      </c>
      <c r="AR76">
        <v>0.63179008000000003</v>
      </c>
      <c r="AT76">
        <v>0.53305776900000001</v>
      </c>
      <c r="AU76" t="str">
        <f t="shared" si="3"/>
        <v>English</v>
      </c>
      <c r="AV76" t="str">
        <f t="shared" si="4"/>
        <v>Welsh</v>
      </c>
      <c r="AW76" t="b">
        <f t="shared" si="5"/>
        <v>0</v>
      </c>
      <c r="AX76" t="s">
        <v>7017</v>
      </c>
    </row>
    <row r="77" spans="1:50">
      <c r="A77" t="s">
        <v>3723</v>
      </c>
      <c r="B77" t="s">
        <v>47</v>
      </c>
      <c r="C77">
        <v>955</v>
      </c>
      <c r="D77">
        <v>623</v>
      </c>
      <c r="E77" t="s">
        <v>3724</v>
      </c>
      <c r="F77" t="s">
        <v>49</v>
      </c>
      <c r="G77" t="s">
        <v>50</v>
      </c>
      <c r="H77" t="s">
        <v>3723</v>
      </c>
      <c r="I77">
        <v>17</v>
      </c>
      <c r="K77" t="s">
        <v>3725</v>
      </c>
      <c r="L77" t="s">
        <v>3726</v>
      </c>
      <c r="M77" t="s">
        <v>3727</v>
      </c>
      <c r="N77" t="s">
        <v>54</v>
      </c>
      <c r="Q77" t="s">
        <v>54</v>
      </c>
      <c r="R77" t="s">
        <v>55</v>
      </c>
      <c r="S77" t="s">
        <v>54</v>
      </c>
      <c r="T77" t="s">
        <v>54</v>
      </c>
      <c r="U77" t="s">
        <v>54</v>
      </c>
      <c r="V77" t="s">
        <v>56</v>
      </c>
      <c r="AA77" t="s">
        <v>57</v>
      </c>
      <c r="AB77" t="s">
        <v>85</v>
      </c>
      <c r="AF77" t="s">
        <v>58</v>
      </c>
      <c r="AG77">
        <v>1424</v>
      </c>
      <c r="AH77" t="s">
        <v>644</v>
      </c>
      <c r="AI77" t="s">
        <v>269</v>
      </c>
      <c r="AO77" t="s">
        <v>3728</v>
      </c>
      <c r="AP77" t="s">
        <v>2677</v>
      </c>
      <c r="AQ77">
        <v>0.44944362599999998</v>
      </c>
      <c r="AR77">
        <v>0.87990484999999996</v>
      </c>
      <c r="AT77">
        <v>0.44944362599999998</v>
      </c>
      <c r="AU77" t="str">
        <f t="shared" si="3"/>
        <v>Irish</v>
      </c>
      <c r="AV77" t="str">
        <f t="shared" si="4"/>
        <v>English</v>
      </c>
      <c r="AW77" t="b">
        <f t="shared" si="5"/>
        <v>0</v>
      </c>
      <c r="AX77" t="s">
        <v>7017</v>
      </c>
    </row>
    <row r="78" spans="1:50">
      <c r="A78" t="s">
        <v>3735</v>
      </c>
      <c r="B78" t="s">
        <v>47</v>
      </c>
      <c r="C78">
        <v>955</v>
      </c>
      <c r="D78">
        <v>625</v>
      </c>
      <c r="E78" t="s">
        <v>3736</v>
      </c>
      <c r="F78" t="s">
        <v>49</v>
      </c>
      <c r="G78" t="s">
        <v>50</v>
      </c>
      <c r="H78" t="s">
        <v>3735</v>
      </c>
      <c r="I78">
        <v>12</v>
      </c>
      <c r="K78" t="s">
        <v>3737</v>
      </c>
      <c r="L78" t="s">
        <v>3738</v>
      </c>
      <c r="M78" t="s">
        <v>3739</v>
      </c>
      <c r="N78" t="s">
        <v>54</v>
      </c>
      <c r="Q78" t="s">
        <v>54</v>
      </c>
      <c r="R78" t="s">
        <v>55</v>
      </c>
      <c r="S78" t="s">
        <v>112</v>
      </c>
      <c r="T78" t="s">
        <v>85</v>
      </c>
      <c r="U78" t="s">
        <v>85</v>
      </c>
      <c r="V78" t="s">
        <v>56</v>
      </c>
      <c r="W78" t="s">
        <v>57</v>
      </c>
      <c r="X78" t="s">
        <v>57</v>
      </c>
      <c r="Z78" t="s">
        <v>57</v>
      </c>
      <c r="AA78" t="s">
        <v>57</v>
      </c>
      <c r="AB78" t="s">
        <v>57</v>
      </c>
      <c r="AC78" t="s">
        <v>57</v>
      </c>
      <c r="AF78" t="s">
        <v>58</v>
      </c>
      <c r="AG78">
        <v>1537</v>
      </c>
      <c r="AH78" t="s">
        <v>644</v>
      </c>
      <c r="AI78" t="s">
        <v>269</v>
      </c>
      <c r="AO78" t="s">
        <v>3740</v>
      </c>
      <c r="AP78" t="s">
        <v>691</v>
      </c>
      <c r="AQ78">
        <v>0.60582846700000004</v>
      </c>
      <c r="AR78">
        <v>0.70034092199999998</v>
      </c>
      <c r="AT78">
        <v>0.60582846700000004</v>
      </c>
      <c r="AU78" t="str">
        <f t="shared" si="3"/>
        <v>Irish</v>
      </c>
      <c r="AV78" t="str">
        <f t="shared" si="4"/>
        <v>English</v>
      </c>
      <c r="AW78" t="b">
        <f t="shared" si="5"/>
        <v>0</v>
      </c>
      <c r="AX78" t="s">
        <v>7017</v>
      </c>
    </row>
    <row r="79" spans="1:50">
      <c r="A79" t="s">
        <v>3834</v>
      </c>
      <c r="B79" t="s">
        <v>47</v>
      </c>
      <c r="C79">
        <v>955</v>
      </c>
      <c r="D79">
        <v>642</v>
      </c>
      <c r="E79" t="s">
        <v>3835</v>
      </c>
      <c r="F79" t="s">
        <v>49</v>
      </c>
      <c r="G79" t="s">
        <v>50</v>
      </c>
      <c r="H79" t="s">
        <v>3834</v>
      </c>
      <c r="I79">
        <v>18</v>
      </c>
      <c r="K79" t="s">
        <v>3836</v>
      </c>
      <c r="L79" t="s">
        <v>3837</v>
      </c>
      <c r="M79" t="s">
        <v>3838</v>
      </c>
      <c r="N79" t="s">
        <v>54</v>
      </c>
      <c r="Q79" t="s">
        <v>54</v>
      </c>
      <c r="R79" t="s">
        <v>55</v>
      </c>
      <c r="S79" t="s">
        <v>54</v>
      </c>
      <c r="T79" t="s">
        <v>54</v>
      </c>
      <c r="U79" t="s">
        <v>54</v>
      </c>
      <c r="V79" t="s">
        <v>56</v>
      </c>
      <c r="W79" t="s">
        <v>57</v>
      </c>
      <c r="X79" t="s">
        <v>57</v>
      </c>
      <c r="Z79" t="s">
        <v>57</v>
      </c>
      <c r="AA79" t="s">
        <v>57</v>
      </c>
      <c r="AB79" t="s">
        <v>57</v>
      </c>
      <c r="AC79" t="s">
        <v>57</v>
      </c>
      <c r="AF79" t="s">
        <v>58</v>
      </c>
      <c r="AG79">
        <v>154</v>
      </c>
      <c r="AH79" t="s">
        <v>3656</v>
      </c>
      <c r="AI79" t="s">
        <v>60</v>
      </c>
      <c r="AJ79" t="s">
        <v>379</v>
      </c>
      <c r="AO79" t="s">
        <v>3833</v>
      </c>
      <c r="AP79" t="s">
        <v>128</v>
      </c>
      <c r="AQ79">
        <v>0.52085531299999999</v>
      </c>
      <c r="AR79">
        <v>0.95894281000000003</v>
      </c>
      <c r="AT79">
        <v>0.52085531299999999</v>
      </c>
      <c r="AU79" t="str">
        <f t="shared" si="3"/>
        <v>Irish</v>
      </c>
      <c r="AV79" t="str">
        <f t="shared" si="4"/>
        <v>English</v>
      </c>
      <c r="AW79" t="b">
        <f t="shared" si="5"/>
        <v>0</v>
      </c>
      <c r="AX79" t="s">
        <v>7017</v>
      </c>
    </row>
    <row r="80" spans="1:50">
      <c r="A80" t="s">
        <v>3845</v>
      </c>
      <c r="B80" t="s">
        <v>47</v>
      </c>
      <c r="C80">
        <v>955</v>
      </c>
      <c r="D80">
        <v>644</v>
      </c>
      <c r="E80" t="s">
        <v>3846</v>
      </c>
      <c r="F80" t="s">
        <v>49</v>
      </c>
      <c r="G80" t="s">
        <v>50</v>
      </c>
      <c r="H80" t="s">
        <v>3845</v>
      </c>
      <c r="I80">
        <v>14</v>
      </c>
      <c r="K80" t="s">
        <v>3847</v>
      </c>
      <c r="L80" t="s">
        <v>3848</v>
      </c>
      <c r="M80" t="s">
        <v>3849</v>
      </c>
      <c r="N80" t="s">
        <v>242</v>
      </c>
      <c r="Q80" t="s">
        <v>242</v>
      </c>
      <c r="R80" t="s">
        <v>55</v>
      </c>
      <c r="S80" t="s">
        <v>54</v>
      </c>
      <c r="T80" t="s">
        <v>85</v>
      </c>
      <c r="U80" t="s">
        <v>85</v>
      </c>
      <c r="V80" t="s">
        <v>56</v>
      </c>
      <c r="W80" t="s">
        <v>88</v>
      </c>
      <c r="X80" t="s">
        <v>88</v>
      </c>
      <c r="Z80" t="s">
        <v>88</v>
      </c>
      <c r="AA80" t="s">
        <v>88</v>
      </c>
      <c r="AB80" t="s">
        <v>88</v>
      </c>
      <c r="AC80" t="s">
        <v>88</v>
      </c>
      <c r="AF80" t="s">
        <v>58</v>
      </c>
      <c r="AG80">
        <v>132</v>
      </c>
      <c r="AH80" t="s">
        <v>308</v>
      </c>
      <c r="AI80" t="s">
        <v>309</v>
      </c>
      <c r="AJ80" t="s">
        <v>91</v>
      </c>
      <c r="AO80" t="s">
        <v>3850</v>
      </c>
      <c r="AP80" t="s">
        <v>1301</v>
      </c>
      <c r="AQ80">
        <v>0.57038935800000001</v>
      </c>
      <c r="AR80">
        <v>0.927189492</v>
      </c>
      <c r="AT80">
        <v>0.57038935800000001</v>
      </c>
      <c r="AU80" t="str">
        <f t="shared" si="3"/>
        <v>Irish</v>
      </c>
      <c r="AV80" t="str">
        <f t="shared" si="4"/>
        <v>Scottish</v>
      </c>
      <c r="AW80" t="b">
        <f t="shared" si="5"/>
        <v>0</v>
      </c>
      <c r="AX80" t="s">
        <v>7017</v>
      </c>
    </row>
    <row r="81" spans="1:50">
      <c r="A81" t="s">
        <v>3885</v>
      </c>
      <c r="B81" t="s">
        <v>47</v>
      </c>
      <c r="C81">
        <v>955</v>
      </c>
      <c r="D81">
        <v>651</v>
      </c>
      <c r="E81" t="s">
        <v>3886</v>
      </c>
      <c r="F81" t="s">
        <v>49</v>
      </c>
      <c r="G81" t="s">
        <v>50</v>
      </c>
      <c r="H81" t="s">
        <v>3885</v>
      </c>
      <c r="I81">
        <v>15</v>
      </c>
      <c r="K81" t="s">
        <v>3887</v>
      </c>
      <c r="L81" t="s">
        <v>3888</v>
      </c>
      <c r="M81" t="s">
        <v>3889</v>
      </c>
      <c r="N81" t="s">
        <v>54</v>
      </c>
      <c r="Q81" t="s">
        <v>54</v>
      </c>
      <c r="R81" t="s">
        <v>55</v>
      </c>
      <c r="S81" t="s">
        <v>54</v>
      </c>
      <c r="T81" t="s">
        <v>54</v>
      </c>
      <c r="U81" t="s">
        <v>54</v>
      </c>
      <c r="V81" t="s">
        <v>56</v>
      </c>
      <c r="W81" t="s">
        <v>57</v>
      </c>
      <c r="X81" t="s">
        <v>57</v>
      </c>
      <c r="Z81" t="s">
        <v>57</v>
      </c>
      <c r="AA81" t="s">
        <v>57</v>
      </c>
      <c r="AB81" t="s">
        <v>57</v>
      </c>
      <c r="AC81" t="s">
        <v>57</v>
      </c>
      <c r="AF81" t="s">
        <v>58</v>
      </c>
      <c r="AG81">
        <v>686</v>
      </c>
      <c r="AH81" t="s">
        <v>146</v>
      </c>
      <c r="AI81" t="s">
        <v>147</v>
      </c>
      <c r="AJ81" t="s">
        <v>91</v>
      </c>
      <c r="AO81" t="s">
        <v>3890</v>
      </c>
      <c r="AP81" t="s">
        <v>159</v>
      </c>
      <c r="AQ81">
        <v>0.61370672800000003</v>
      </c>
      <c r="AR81">
        <v>0.90636617500000005</v>
      </c>
      <c r="AT81">
        <v>0.61370672800000003</v>
      </c>
      <c r="AU81" t="str">
        <f t="shared" si="3"/>
        <v>Irish</v>
      </c>
      <c r="AV81" t="str">
        <f t="shared" si="4"/>
        <v>English</v>
      </c>
      <c r="AW81" t="b">
        <f t="shared" si="5"/>
        <v>0</v>
      </c>
      <c r="AX81" t="s">
        <v>7017</v>
      </c>
    </row>
    <row r="82" spans="1:50">
      <c r="A82" t="s">
        <v>3903</v>
      </c>
      <c r="B82" t="s">
        <v>47</v>
      </c>
      <c r="C82">
        <v>955</v>
      </c>
      <c r="D82">
        <v>654</v>
      </c>
      <c r="E82" t="s">
        <v>3904</v>
      </c>
      <c r="F82" t="s">
        <v>49</v>
      </c>
      <c r="G82" t="s">
        <v>50</v>
      </c>
      <c r="H82" t="s">
        <v>3903</v>
      </c>
      <c r="I82">
        <v>13</v>
      </c>
      <c r="K82" t="s">
        <v>3905</v>
      </c>
      <c r="L82" t="s">
        <v>3906</v>
      </c>
      <c r="M82" t="s">
        <v>3907</v>
      </c>
      <c r="N82" t="s">
        <v>54</v>
      </c>
      <c r="Q82" t="s">
        <v>54</v>
      </c>
      <c r="R82" t="s">
        <v>55</v>
      </c>
      <c r="S82" t="s">
        <v>54</v>
      </c>
      <c r="T82" t="s">
        <v>54</v>
      </c>
      <c r="U82" t="s">
        <v>54</v>
      </c>
      <c r="V82" t="s">
        <v>56</v>
      </c>
      <c r="W82" t="s">
        <v>57</v>
      </c>
      <c r="X82" t="s">
        <v>57</v>
      </c>
      <c r="Z82" t="s">
        <v>57</v>
      </c>
      <c r="AA82" t="s">
        <v>57</v>
      </c>
      <c r="AB82" t="s">
        <v>57</v>
      </c>
      <c r="AC82" t="s">
        <v>57</v>
      </c>
      <c r="AF82" t="s">
        <v>58</v>
      </c>
      <c r="AG82">
        <v>111</v>
      </c>
      <c r="AH82" t="s">
        <v>3908</v>
      </c>
      <c r="AI82" t="s">
        <v>60</v>
      </c>
      <c r="AJ82" t="s">
        <v>3909</v>
      </c>
      <c r="AO82" t="s">
        <v>3910</v>
      </c>
      <c r="AP82" t="s">
        <v>3911</v>
      </c>
      <c r="AQ82">
        <v>0.81606171100000002</v>
      </c>
      <c r="AR82">
        <v>0.91508708800000005</v>
      </c>
      <c r="AT82">
        <v>0.81606171100000002</v>
      </c>
      <c r="AU82" t="str">
        <f t="shared" si="3"/>
        <v>Irish</v>
      </c>
      <c r="AV82" t="str">
        <f t="shared" si="4"/>
        <v>English</v>
      </c>
      <c r="AW82" t="b">
        <f t="shared" si="5"/>
        <v>0</v>
      </c>
      <c r="AX82" t="s">
        <v>7017</v>
      </c>
    </row>
    <row r="83" spans="1:50">
      <c r="A83" t="s">
        <v>3932</v>
      </c>
      <c r="B83" t="s">
        <v>47</v>
      </c>
      <c r="C83">
        <v>955</v>
      </c>
      <c r="D83">
        <v>658</v>
      </c>
      <c r="E83" t="s">
        <v>3933</v>
      </c>
      <c r="F83" t="s">
        <v>49</v>
      </c>
      <c r="G83" t="s">
        <v>50</v>
      </c>
      <c r="H83" t="s">
        <v>3932</v>
      </c>
      <c r="I83">
        <v>17</v>
      </c>
      <c r="K83" t="s">
        <v>3934</v>
      </c>
      <c r="L83" t="s">
        <v>3935</v>
      </c>
      <c r="M83" t="s">
        <v>3936</v>
      </c>
      <c r="N83" t="s">
        <v>54</v>
      </c>
      <c r="Q83" t="s">
        <v>54</v>
      </c>
      <c r="R83" t="s">
        <v>55</v>
      </c>
      <c r="S83" t="s">
        <v>54</v>
      </c>
      <c r="T83" t="s">
        <v>54</v>
      </c>
      <c r="U83" t="s">
        <v>54</v>
      </c>
      <c r="V83" t="s">
        <v>56</v>
      </c>
      <c r="W83" t="s">
        <v>88</v>
      </c>
      <c r="X83" t="s">
        <v>88</v>
      </c>
      <c r="Z83" t="s">
        <v>88</v>
      </c>
      <c r="AA83" t="s">
        <v>88</v>
      </c>
      <c r="AB83" t="s">
        <v>88</v>
      </c>
      <c r="AC83" t="s">
        <v>88</v>
      </c>
      <c r="AF83" t="s">
        <v>58</v>
      </c>
      <c r="AG83">
        <v>117</v>
      </c>
      <c r="AH83" t="s">
        <v>3937</v>
      </c>
      <c r="AI83" t="s">
        <v>3938</v>
      </c>
      <c r="AO83" t="s">
        <v>3939</v>
      </c>
      <c r="AP83" t="s">
        <v>3940</v>
      </c>
      <c r="AQ83">
        <v>0.50017817499999995</v>
      </c>
      <c r="AR83">
        <v>0.95894281000000003</v>
      </c>
      <c r="AT83">
        <v>0.50017817499999995</v>
      </c>
      <c r="AU83" t="str">
        <f t="shared" si="3"/>
        <v>Irish</v>
      </c>
      <c r="AV83" t="str">
        <f t="shared" si="4"/>
        <v>English</v>
      </c>
      <c r="AW83" t="b">
        <f t="shared" si="5"/>
        <v>0</v>
      </c>
      <c r="AX83" t="s">
        <v>7017</v>
      </c>
    </row>
    <row r="84" spans="1:50">
      <c r="A84" t="s">
        <v>3979</v>
      </c>
      <c r="B84" t="s">
        <v>47</v>
      </c>
      <c r="C84">
        <v>955</v>
      </c>
      <c r="D84">
        <v>666</v>
      </c>
      <c r="E84" t="s">
        <v>3980</v>
      </c>
      <c r="F84" t="s">
        <v>49</v>
      </c>
      <c r="G84" t="s">
        <v>50</v>
      </c>
      <c r="H84" t="s">
        <v>3979</v>
      </c>
      <c r="I84">
        <v>15</v>
      </c>
      <c r="K84" t="s">
        <v>3981</v>
      </c>
      <c r="L84" t="s">
        <v>3982</v>
      </c>
      <c r="M84" t="s">
        <v>3983</v>
      </c>
      <c r="N84" t="s">
        <v>242</v>
      </c>
      <c r="Q84" t="s">
        <v>242</v>
      </c>
      <c r="R84" t="s">
        <v>54</v>
      </c>
      <c r="S84" t="s">
        <v>55</v>
      </c>
      <c r="T84" t="s">
        <v>85</v>
      </c>
      <c r="U84" t="s">
        <v>85</v>
      </c>
      <c r="V84" t="s">
        <v>56</v>
      </c>
      <c r="W84" t="s">
        <v>57</v>
      </c>
      <c r="X84" t="s">
        <v>57</v>
      </c>
      <c r="Z84" t="s">
        <v>57</v>
      </c>
      <c r="AA84" t="s">
        <v>57</v>
      </c>
      <c r="AB84" t="s">
        <v>57</v>
      </c>
      <c r="AC84" t="s">
        <v>57</v>
      </c>
      <c r="AF84" t="s">
        <v>58</v>
      </c>
      <c r="AG84">
        <v>480</v>
      </c>
      <c r="AH84" t="s">
        <v>308</v>
      </c>
      <c r="AI84" t="s">
        <v>309</v>
      </c>
      <c r="AJ84" t="s">
        <v>91</v>
      </c>
      <c r="AO84" t="s">
        <v>3984</v>
      </c>
      <c r="AP84" t="s">
        <v>629</v>
      </c>
      <c r="AQ84">
        <v>0.57578281200000003</v>
      </c>
      <c r="AR84">
        <v>0.86767465700000002</v>
      </c>
      <c r="AT84">
        <v>0.57578281200000003</v>
      </c>
      <c r="AU84" t="str">
        <f t="shared" si="3"/>
        <v>English</v>
      </c>
      <c r="AV84" t="str">
        <f t="shared" si="4"/>
        <v>Scottish</v>
      </c>
      <c r="AW84" t="b">
        <f t="shared" si="5"/>
        <v>0</v>
      </c>
      <c r="AX84" t="s">
        <v>7017</v>
      </c>
    </row>
    <row r="85" spans="1:50">
      <c r="A85" t="s">
        <v>3992</v>
      </c>
      <c r="B85" t="s">
        <v>47</v>
      </c>
      <c r="C85">
        <v>955</v>
      </c>
      <c r="D85">
        <v>668</v>
      </c>
      <c r="E85" t="s">
        <v>3993</v>
      </c>
      <c r="F85" t="s">
        <v>49</v>
      </c>
      <c r="G85" t="s">
        <v>50</v>
      </c>
      <c r="H85" t="s">
        <v>3992</v>
      </c>
      <c r="I85">
        <v>15</v>
      </c>
      <c r="K85" t="s">
        <v>3994</v>
      </c>
      <c r="L85" t="s">
        <v>3995</v>
      </c>
      <c r="M85" t="s">
        <v>3996</v>
      </c>
      <c r="N85" t="s">
        <v>54</v>
      </c>
      <c r="Q85" t="s">
        <v>54</v>
      </c>
      <c r="R85" t="s">
        <v>55</v>
      </c>
      <c r="S85" t="s">
        <v>54</v>
      </c>
      <c r="T85" t="s">
        <v>54</v>
      </c>
      <c r="U85" t="s">
        <v>54</v>
      </c>
      <c r="V85" t="s">
        <v>56</v>
      </c>
      <c r="W85" t="s">
        <v>57</v>
      </c>
      <c r="X85" t="s">
        <v>57</v>
      </c>
      <c r="Z85" t="s">
        <v>57</v>
      </c>
      <c r="AA85" t="s">
        <v>57</v>
      </c>
      <c r="AB85" t="s">
        <v>57</v>
      </c>
      <c r="AC85" t="s">
        <v>57</v>
      </c>
      <c r="AF85" t="s">
        <v>58</v>
      </c>
      <c r="AG85">
        <v>192</v>
      </c>
      <c r="AH85" t="s">
        <v>2604</v>
      </c>
      <c r="AI85" t="s">
        <v>484</v>
      </c>
      <c r="AJ85" t="s">
        <v>2605</v>
      </c>
      <c r="AO85" t="s">
        <v>3997</v>
      </c>
      <c r="AP85" t="s">
        <v>159</v>
      </c>
      <c r="AQ85">
        <v>0.820378936</v>
      </c>
      <c r="AR85">
        <v>0.89317137999999996</v>
      </c>
      <c r="AT85">
        <v>0.820378936</v>
      </c>
      <c r="AU85" t="str">
        <f t="shared" si="3"/>
        <v>Irish</v>
      </c>
      <c r="AV85" t="str">
        <f t="shared" si="4"/>
        <v>English</v>
      </c>
      <c r="AW85" t="b">
        <f t="shared" si="5"/>
        <v>0</v>
      </c>
      <c r="AX85" t="s">
        <v>7017</v>
      </c>
    </row>
    <row r="86" spans="1:50">
      <c r="A86" t="s">
        <v>4037</v>
      </c>
      <c r="B86" t="s">
        <v>47</v>
      </c>
      <c r="C86">
        <v>955</v>
      </c>
      <c r="D86">
        <v>676</v>
      </c>
      <c r="E86" t="s">
        <v>4038</v>
      </c>
      <c r="F86" t="s">
        <v>49</v>
      </c>
      <c r="G86" t="s">
        <v>50</v>
      </c>
      <c r="H86" t="s">
        <v>4037</v>
      </c>
      <c r="I86">
        <v>14</v>
      </c>
      <c r="K86" t="s">
        <v>4039</v>
      </c>
      <c r="L86" t="s">
        <v>4040</v>
      </c>
      <c r="M86" t="s">
        <v>4041</v>
      </c>
      <c r="N86" t="s">
        <v>54</v>
      </c>
      <c r="Q86" t="s">
        <v>54</v>
      </c>
      <c r="R86" t="s">
        <v>55</v>
      </c>
      <c r="S86" t="s">
        <v>54</v>
      </c>
      <c r="T86" t="s">
        <v>54</v>
      </c>
      <c r="U86" t="s">
        <v>54</v>
      </c>
      <c r="V86" t="s">
        <v>56</v>
      </c>
      <c r="W86" t="s">
        <v>57</v>
      </c>
      <c r="X86" t="s">
        <v>57</v>
      </c>
      <c r="Z86" t="s">
        <v>57</v>
      </c>
      <c r="AA86" t="s">
        <v>57</v>
      </c>
      <c r="AB86" t="s">
        <v>57</v>
      </c>
      <c r="AC86" t="s">
        <v>57</v>
      </c>
      <c r="AF86" t="s">
        <v>58</v>
      </c>
      <c r="AG86">
        <v>296</v>
      </c>
      <c r="AH86" t="s">
        <v>378</v>
      </c>
      <c r="AI86" t="s">
        <v>379</v>
      </c>
      <c r="AJ86" t="s">
        <v>91</v>
      </c>
      <c r="AO86" t="s">
        <v>4042</v>
      </c>
      <c r="AP86" t="s">
        <v>4043</v>
      </c>
      <c r="AQ86">
        <v>0.49947750899999999</v>
      </c>
      <c r="AR86">
        <v>0.71341312700000004</v>
      </c>
      <c r="AT86">
        <v>0.49947750899999999</v>
      </c>
      <c r="AU86" t="str">
        <f t="shared" si="3"/>
        <v>Irish</v>
      </c>
      <c r="AV86" t="str">
        <f t="shared" si="4"/>
        <v>English</v>
      </c>
      <c r="AW86" t="b">
        <f t="shared" si="5"/>
        <v>0</v>
      </c>
      <c r="AX86" t="s">
        <v>7017</v>
      </c>
    </row>
    <row r="87" spans="1:50">
      <c r="A87" t="s">
        <v>4044</v>
      </c>
      <c r="B87" t="s">
        <v>47</v>
      </c>
      <c r="C87">
        <v>955</v>
      </c>
      <c r="D87">
        <v>677</v>
      </c>
      <c r="E87" t="s">
        <v>4045</v>
      </c>
      <c r="F87" t="s">
        <v>49</v>
      </c>
      <c r="G87" t="s">
        <v>50</v>
      </c>
      <c r="H87" t="s">
        <v>4044</v>
      </c>
      <c r="I87">
        <v>13</v>
      </c>
      <c r="K87" t="s">
        <v>4046</v>
      </c>
      <c r="L87" t="s">
        <v>4047</v>
      </c>
      <c r="M87" t="s">
        <v>4048</v>
      </c>
      <c r="N87" t="s">
        <v>54</v>
      </c>
      <c r="Q87" t="s">
        <v>54</v>
      </c>
      <c r="R87" t="s">
        <v>55</v>
      </c>
      <c r="S87" t="s">
        <v>54</v>
      </c>
      <c r="T87" t="s">
        <v>54</v>
      </c>
      <c r="U87" t="s">
        <v>54</v>
      </c>
      <c r="V87" t="s">
        <v>56</v>
      </c>
      <c r="W87" t="s">
        <v>57</v>
      </c>
      <c r="X87" t="s">
        <v>57</v>
      </c>
      <c r="Z87" t="s">
        <v>57</v>
      </c>
      <c r="AA87" t="s">
        <v>57</v>
      </c>
      <c r="AB87" t="s">
        <v>57</v>
      </c>
      <c r="AC87" t="s">
        <v>57</v>
      </c>
      <c r="AF87" t="s">
        <v>58</v>
      </c>
      <c r="AG87">
        <v>36</v>
      </c>
      <c r="AH87" t="s">
        <v>3146</v>
      </c>
      <c r="AI87" t="s">
        <v>60</v>
      </c>
      <c r="AJ87" t="s">
        <v>608</v>
      </c>
      <c r="AO87" t="s">
        <v>4042</v>
      </c>
      <c r="AP87" t="s">
        <v>128</v>
      </c>
      <c r="AQ87">
        <v>0.49670741200000001</v>
      </c>
      <c r="AR87">
        <v>0.95036445999999997</v>
      </c>
      <c r="AT87">
        <v>0.49670741200000001</v>
      </c>
      <c r="AU87" t="str">
        <f t="shared" si="3"/>
        <v>Irish</v>
      </c>
      <c r="AV87" t="str">
        <f t="shared" si="4"/>
        <v>English</v>
      </c>
      <c r="AW87" t="b">
        <f t="shared" si="5"/>
        <v>0</v>
      </c>
      <c r="AX87" t="s">
        <v>7017</v>
      </c>
    </row>
    <row r="88" spans="1:50">
      <c r="A88" t="s">
        <v>4049</v>
      </c>
      <c r="B88" t="s">
        <v>47</v>
      </c>
      <c r="C88">
        <v>955</v>
      </c>
      <c r="D88">
        <v>678</v>
      </c>
      <c r="E88" t="s">
        <v>4050</v>
      </c>
      <c r="F88" t="s">
        <v>49</v>
      </c>
      <c r="G88" t="s">
        <v>50</v>
      </c>
      <c r="H88" t="s">
        <v>4049</v>
      </c>
      <c r="I88">
        <v>14</v>
      </c>
      <c r="K88" t="s">
        <v>4051</v>
      </c>
      <c r="L88" t="s">
        <v>4052</v>
      </c>
      <c r="M88" t="s">
        <v>4053</v>
      </c>
      <c r="N88" t="s">
        <v>54</v>
      </c>
      <c r="Q88" t="s">
        <v>54</v>
      </c>
      <c r="R88" t="s">
        <v>55</v>
      </c>
      <c r="S88" t="s">
        <v>54</v>
      </c>
      <c r="T88" t="s">
        <v>54</v>
      </c>
      <c r="U88" t="s">
        <v>54</v>
      </c>
      <c r="V88" t="s">
        <v>56</v>
      </c>
      <c r="W88" t="s">
        <v>57</v>
      </c>
      <c r="X88" t="s">
        <v>57</v>
      </c>
      <c r="Z88" t="s">
        <v>57</v>
      </c>
      <c r="AA88" t="s">
        <v>57</v>
      </c>
      <c r="AB88" t="s">
        <v>57</v>
      </c>
      <c r="AC88" t="s">
        <v>57</v>
      </c>
      <c r="AF88" t="s">
        <v>58</v>
      </c>
      <c r="AG88">
        <v>1482</v>
      </c>
      <c r="AH88" t="s">
        <v>308</v>
      </c>
      <c r="AI88" t="s">
        <v>309</v>
      </c>
      <c r="AJ88" t="s">
        <v>91</v>
      </c>
      <c r="AO88" t="s">
        <v>4054</v>
      </c>
      <c r="AP88" t="s">
        <v>310</v>
      </c>
      <c r="AQ88">
        <v>0.70468830400000004</v>
      </c>
      <c r="AR88">
        <v>0.87899862299999998</v>
      </c>
      <c r="AT88">
        <v>0.70468830400000004</v>
      </c>
      <c r="AU88" t="str">
        <f t="shared" si="3"/>
        <v>Irish</v>
      </c>
      <c r="AV88" t="str">
        <f t="shared" si="4"/>
        <v>English</v>
      </c>
      <c r="AW88" t="b">
        <f t="shared" si="5"/>
        <v>0</v>
      </c>
      <c r="AX88" t="s">
        <v>7017</v>
      </c>
    </row>
    <row r="89" spans="1:50">
      <c r="A89" t="s">
        <v>4055</v>
      </c>
      <c r="B89" t="s">
        <v>47</v>
      </c>
      <c r="C89">
        <v>955</v>
      </c>
      <c r="D89">
        <v>679</v>
      </c>
      <c r="E89" t="s">
        <v>4056</v>
      </c>
      <c r="F89" t="s">
        <v>49</v>
      </c>
      <c r="G89" t="s">
        <v>50</v>
      </c>
      <c r="H89" t="s">
        <v>4055</v>
      </c>
      <c r="I89">
        <v>13</v>
      </c>
      <c r="J89" t="s">
        <v>4057</v>
      </c>
      <c r="K89" t="s">
        <v>4058</v>
      </c>
      <c r="L89" t="s">
        <v>4059</v>
      </c>
      <c r="M89" t="s">
        <v>4060</v>
      </c>
      <c r="N89" t="s">
        <v>54</v>
      </c>
      <c r="Q89" t="s">
        <v>54</v>
      </c>
      <c r="R89" t="s">
        <v>55</v>
      </c>
      <c r="S89" t="s">
        <v>54</v>
      </c>
      <c r="T89" t="s">
        <v>54</v>
      </c>
      <c r="U89" t="s">
        <v>54</v>
      </c>
      <c r="AA89" t="s">
        <v>57</v>
      </c>
      <c r="AB89" t="s">
        <v>85</v>
      </c>
      <c r="AF89" t="s">
        <v>58</v>
      </c>
      <c r="AG89">
        <v>22</v>
      </c>
      <c r="AH89" t="s">
        <v>2935</v>
      </c>
      <c r="AI89" t="s">
        <v>2936</v>
      </c>
      <c r="AO89" t="s">
        <v>4054</v>
      </c>
      <c r="AP89" t="s">
        <v>191</v>
      </c>
      <c r="AQ89">
        <v>0.50801691000000004</v>
      </c>
      <c r="AR89">
        <v>0.626518468</v>
      </c>
      <c r="AT89">
        <v>0.50801691000000004</v>
      </c>
      <c r="AU89" t="str">
        <f t="shared" si="3"/>
        <v>Irish</v>
      </c>
      <c r="AV89" t="str">
        <f t="shared" si="4"/>
        <v>English</v>
      </c>
      <c r="AW89" t="b">
        <f t="shared" si="5"/>
        <v>0</v>
      </c>
      <c r="AX89" t="s">
        <v>7017</v>
      </c>
    </row>
    <row r="90" spans="1:50">
      <c r="A90" t="s">
        <v>4114</v>
      </c>
      <c r="B90" t="s">
        <v>47</v>
      </c>
      <c r="C90">
        <v>955</v>
      </c>
      <c r="D90">
        <v>688</v>
      </c>
      <c r="E90" t="s">
        <v>4115</v>
      </c>
      <c r="F90" t="s">
        <v>49</v>
      </c>
      <c r="G90" t="s">
        <v>50</v>
      </c>
      <c r="H90" t="s">
        <v>4114</v>
      </c>
      <c r="I90">
        <v>21</v>
      </c>
      <c r="K90" t="s">
        <v>4116</v>
      </c>
      <c r="L90" t="s">
        <v>4117</v>
      </c>
      <c r="M90" t="s">
        <v>4118</v>
      </c>
      <c r="N90" t="s">
        <v>54</v>
      </c>
      <c r="Q90" t="s">
        <v>54</v>
      </c>
      <c r="R90" t="s">
        <v>55</v>
      </c>
      <c r="S90" t="s">
        <v>54</v>
      </c>
      <c r="T90" t="s">
        <v>54</v>
      </c>
      <c r="U90" t="s">
        <v>54</v>
      </c>
      <c r="V90" t="s">
        <v>56</v>
      </c>
      <c r="W90" t="s">
        <v>88</v>
      </c>
      <c r="X90" t="s">
        <v>88</v>
      </c>
      <c r="Z90" t="s">
        <v>88</v>
      </c>
      <c r="AA90" t="s">
        <v>88</v>
      </c>
      <c r="AB90" t="s">
        <v>88</v>
      </c>
      <c r="AC90" t="s">
        <v>88</v>
      </c>
      <c r="AF90" t="s">
        <v>58</v>
      </c>
      <c r="AG90">
        <v>412</v>
      </c>
      <c r="AH90" t="s">
        <v>617</v>
      </c>
      <c r="AI90" t="s">
        <v>618</v>
      </c>
      <c r="AO90" t="s">
        <v>1378</v>
      </c>
      <c r="AP90" t="s">
        <v>811</v>
      </c>
      <c r="AQ90">
        <v>0.50727769599999994</v>
      </c>
      <c r="AR90">
        <v>0.79326856999999995</v>
      </c>
      <c r="AT90">
        <v>0.50727769599999994</v>
      </c>
      <c r="AU90" t="str">
        <f t="shared" si="3"/>
        <v>Irish</v>
      </c>
      <c r="AV90" t="str">
        <f t="shared" si="4"/>
        <v>English</v>
      </c>
      <c r="AW90" t="b">
        <f t="shared" si="5"/>
        <v>0</v>
      </c>
      <c r="AX90" t="s">
        <v>7017</v>
      </c>
    </row>
    <row r="91" spans="1:50">
      <c r="A91" t="s">
        <v>4119</v>
      </c>
      <c r="B91" t="s">
        <v>47</v>
      </c>
      <c r="C91">
        <v>955</v>
      </c>
      <c r="D91">
        <v>689</v>
      </c>
      <c r="E91" t="s">
        <v>4120</v>
      </c>
      <c r="F91" t="s">
        <v>49</v>
      </c>
      <c r="G91" t="s">
        <v>50</v>
      </c>
      <c r="H91" t="s">
        <v>4119</v>
      </c>
      <c r="I91">
        <v>20</v>
      </c>
      <c r="K91" t="s">
        <v>4121</v>
      </c>
      <c r="L91" t="s">
        <v>4122</v>
      </c>
      <c r="M91" t="s">
        <v>4123</v>
      </c>
      <c r="N91" t="s">
        <v>54</v>
      </c>
      <c r="Q91" t="s">
        <v>54</v>
      </c>
      <c r="R91" t="s">
        <v>55</v>
      </c>
      <c r="S91" t="s">
        <v>54</v>
      </c>
      <c r="T91" t="s">
        <v>54</v>
      </c>
      <c r="U91" t="s">
        <v>54</v>
      </c>
      <c r="V91" t="s">
        <v>56</v>
      </c>
      <c r="W91" t="s">
        <v>57</v>
      </c>
      <c r="X91" t="s">
        <v>57</v>
      </c>
      <c r="Z91" t="s">
        <v>57</v>
      </c>
      <c r="AA91" t="s">
        <v>57</v>
      </c>
      <c r="AB91" t="s">
        <v>57</v>
      </c>
      <c r="AC91" t="s">
        <v>57</v>
      </c>
      <c r="AF91" t="s">
        <v>58</v>
      </c>
      <c r="AG91">
        <v>86</v>
      </c>
      <c r="AH91" t="s">
        <v>225</v>
      </c>
      <c r="AI91" t="s">
        <v>226</v>
      </c>
      <c r="AJ91" t="s">
        <v>91</v>
      </c>
      <c r="AO91" t="s">
        <v>4124</v>
      </c>
      <c r="AP91" t="s">
        <v>1378</v>
      </c>
      <c r="AQ91">
        <v>0.71260790299999999</v>
      </c>
      <c r="AR91">
        <v>0.81176799300000002</v>
      </c>
      <c r="AT91">
        <v>0.71260790299999999</v>
      </c>
      <c r="AU91" t="str">
        <f t="shared" si="3"/>
        <v>Irish</v>
      </c>
      <c r="AV91" t="str">
        <f t="shared" si="4"/>
        <v>English</v>
      </c>
      <c r="AW91" t="b">
        <f t="shared" si="5"/>
        <v>0</v>
      </c>
      <c r="AX91" t="s">
        <v>7017</v>
      </c>
    </row>
    <row r="92" spans="1:50">
      <c r="A92" t="s">
        <v>4174</v>
      </c>
      <c r="B92" t="s">
        <v>47</v>
      </c>
      <c r="C92">
        <v>955</v>
      </c>
      <c r="D92">
        <v>698</v>
      </c>
      <c r="E92" t="s">
        <v>4175</v>
      </c>
      <c r="F92" t="s">
        <v>49</v>
      </c>
      <c r="G92" t="s">
        <v>50</v>
      </c>
      <c r="H92" t="s">
        <v>4174</v>
      </c>
      <c r="I92">
        <v>18</v>
      </c>
      <c r="K92" t="s">
        <v>4176</v>
      </c>
      <c r="L92" t="s">
        <v>4177</v>
      </c>
      <c r="M92" t="s">
        <v>4178</v>
      </c>
      <c r="N92" t="s">
        <v>54</v>
      </c>
      <c r="Q92" t="s">
        <v>54</v>
      </c>
      <c r="R92" t="s">
        <v>55</v>
      </c>
      <c r="S92" t="s">
        <v>54</v>
      </c>
      <c r="T92" t="s">
        <v>54</v>
      </c>
      <c r="U92" t="s">
        <v>54</v>
      </c>
      <c r="V92" t="s">
        <v>56</v>
      </c>
      <c r="W92" t="s">
        <v>57</v>
      </c>
      <c r="X92" t="s">
        <v>57</v>
      </c>
      <c r="Z92" t="s">
        <v>57</v>
      </c>
      <c r="AA92" t="s">
        <v>57</v>
      </c>
      <c r="AB92" t="s">
        <v>57</v>
      </c>
      <c r="AC92" t="s">
        <v>57</v>
      </c>
      <c r="AF92" t="s">
        <v>58</v>
      </c>
      <c r="AG92">
        <v>374</v>
      </c>
      <c r="AH92" t="s">
        <v>268</v>
      </c>
      <c r="AI92" t="s">
        <v>60</v>
      </c>
      <c r="AJ92" t="s">
        <v>269</v>
      </c>
      <c r="AO92" t="s">
        <v>4179</v>
      </c>
      <c r="AP92" t="s">
        <v>63</v>
      </c>
      <c r="AQ92">
        <v>0.50577589499999998</v>
      </c>
      <c r="AR92">
        <v>0.58114267100000006</v>
      </c>
      <c r="AT92">
        <v>0.50577589499999998</v>
      </c>
      <c r="AU92" t="str">
        <f t="shared" si="3"/>
        <v>Irish</v>
      </c>
      <c r="AV92" t="str">
        <f t="shared" si="4"/>
        <v>English</v>
      </c>
      <c r="AW92" t="b">
        <f t="shared" si="5"/>
        <v>0</v>
      </c>
      <c r="AX92" t="s">
        <v>7017</v>
      </c>
    </row>
    <row r="93" spans="1:50">
      <c r="A93" t="s">
        <v>4381</v>
      </c>
      <c r="B93" t="s">
        <v>47</v>
      </c>
      <c r="C93">
        <v>955</v>
      </c>
      <c r="D93">
        <v>732</v>
      </c>
      <c r="E93" t="s">
        <v>4382</v>
      </c>
      <c r="F93" t="s">
        <v>49</v>
      </c>
      <c r="G93" t="s">
        <v>50</v>
      </c>
      <c r="H93" t="s">
        <v>4381</v>
      </c>
      <c r="I93">
        <v>18</v>
      </c>
      <c r="K93" t="s">
        <v>4383</v>
      </c>
      <c r="L93" t="s">
        <v>4384</v>
      </c>
      <c r="M93" t="s">
        <v>4385</v>
      </c>
      <c r="N93" t="s">
        <v>54</v>
      </c>
      <c r="Q93" t="s">
        <v>54</v>
      </c>
      <c r="R93" t="s">
        <v>55</v>
      </c>
      <c r="S93" t="s">
        <v>54</v>
      </c>
      <c r="T93" t="s">
        <v>54</v>
      </c>
      <c r="U93" t="s">
        <v>54</v>
      </c>
      <c r="V93" t="s">
        <v>56</v>
      </c>
      <c r="W93" t="s">
        <v>57</v>
      </c>
      <c r="X93" t="s">
        <v>57</v>
      </c>
      <c r="Z93" t="s">
        <v>57</v>
      </c>
      <c r="AA93" t="s">
        <v>57</v>
      </c>
      <c r="AB93" t="s">
        <v>57</v>
      </c>
      <c r="AC93" t="s">
        <v>57</v>
      </c>
      <c r="AF93" t="s">
        <v>58</v>
      </c>
      <c r="AG93">
        <v>249</v>
      </c>
      <c r="AH93" t="s">
        <v>910</v>
      </c>
      <c r="AI93" t="s">
        <v>60</v>
      </c>
      <c r="AJ93" t="s">
        <v>210</v>
      </c>
      <c r="AO93" t="s">
        <v>4386</v>
      </c>
      <c r="AP93" t="s">
        <v>310</v>
      </c>
      <c r="AQ93">
        <v>0.56401472200000002</v>
      </c>
      <c r="AR93">
        <v>0.84612354999999995</v>
      </c>
      <c r="AT93">
        <v>0.56401472200000002</v>
      </c>
      <c r="AU93" t="str">
        <f t="shared" si="3"/>
        <v>Irish</v>
      </c>
      <c r="AV93" t="str">
        <f t="shared" si="4"/>
        <v>English</v>
      </c>
      <c r="AW93" t="b">
        <f t="shared" si="5"/>
        <v>0</v>
      </c>
      <c r="AX93" t="s">
        <v>7017</v>
      </c>
    </row>
    <row r="94" spans="1:50">
      <c r="A94" t="s">
        <v>4405</v>
      </c>
      <c r="B94" t="s">
        <v>47</v>
      </c>
      <c r="C94">
        <v>955</v>
      </c>
      <c r="D94">
        <v>736</v>
      </c>
      <c r="E94" t="s">
        <v>4406</v>
      </c>
      <c r="F94" t="s">
        <v>49</v>
      </c>
      <c r="G94" t="s">
        <v>50</v>
      </c>
      <c r="H94" t="s">
        <v>4405</v>
      </c>
      <c r="I94">
        <v>18</v>
      </c>
      <c r="K94" t="s">
        <v>4407</v>
      </c>
      <c r="L94" t="s">
        <v>4408</v>
      </c>
      <c r="M94" t="s">
        <v>4409</v>
      </c>
      <c r="N94" t="s">
        <v>54</v>
      </c>
      <c r="Q94" t="s">
        <v>54</v>
      </c>
      <c r="R94" t="s">
        <v>55</v>
      </c>
      <c r="S94" t="s">
        <v>54</v>
      </c>
      <c r="T94" t="s">
        <v>54</v>
      </c>
      <c r="U94" t="s">
        <v>54</v>
      </c>
      <c r="V94" t="s">
        <v>56</v>
      </c>
      <c r="W94" t="s">
        <v>57</v>
      </c>
      <c r="X94" t="s">
        <v>57</v>
      </c>
      <c r="Z94" t="s">
        <v>57</v>
      </c>
      <c r="AA94" t="s">
        <v>57</v>
      </c>
      <c r="AB94" t="s">
        <v>57</v>
      </c>
      <c r="AC94" t="s">
        <v>57</v>
      </c>
      <c r="AF94" t="s">
        <v>58</v>
      </c>
      <c r="AG94">
        <v>577</v>
      </c>
      <c r="AH94" t="s">
        <v>146</v>
      </c>
      <c r="AI94" t="s">
        <v>147</v>
      </c>
      <c r="AJ94" t="s">
        <v>91</v>
      </c>
      <c r="AO94" t="s">
        <v>4410</v>
      </c>
      <c r="AP94" t="s">
        <v>149</v>
      </c>
      <c r="AQ94">
        <v>0.65590299900000004</v>
      </c>
      <c r="AR94">
        <v>0.91865051399999997</v>
      </c>
      <c r="AT94">
        <v>0.65590299900000004</v>
      </c>
      <c r="AU94" t="str">
        <f t="shared" si="3"/>
        <v>Irish</v>
      </c>
      <c r="AV94" t="str">
        <f t="shared" si="4"/>
        <v>English</v>
      </c>
      <c r="AW94" t="b">
        <f t="shared" si="5"/>
        <v>0</v>
      </c>
      <c r="AX94" t="s">
        <v>7017</v>
      </c>
    </row>
    <row r="95" spans="1:50">
      <c r="A95" t="s">
        <v>4439</v>
      </c>
      <c r="B95" t="s">
        <v>47</v>
      </c>
      <c r="C95">
        <v>955</v>
      </c>
      <c r="D95">
        <v>742</v>
      </c>
      <c r="E95" t="s">
        <v>4440</v>
      </c>
      <c r="F95" t="s">
        <v>49</v>
      </c>
      <c r="G95" t="s">
        <v>50</v>
      </c>
      <c r="H95" t="s">
        <v>4439</v>
      </c>
      <c r="I95">
        <v>16</v>
      </c>
      <c r="K95" t="s">
        <v>4441</v>
      </c>
      <c r="L95" t="s">
        <v>4442</v>
      </c>
      <c r="M95" t="s">
        <v>4443</v>
      </c>
      <c r="N95" t="s">
        <v>242</v>
      </c>
      <c r="Q95" t="s">
        <v>242</v>
      </c>
      <c r="R95" t="s">
        <v>55</v>
      </c>
      <c r="S95" t="s">
        <v>54</v>
      </c>
      <c r="T95" t="s">
        <v>85</v>
      </c>
      <c r="U95" t="s">
        <v>85</v>
      </c>
      <c r="V95" t="s">
        <v>56</v>
      </c>
      <c r="W95" t="s">
        <v>88</v>
      </c>
      <c r="X95" t="s">
        <v>88</v>
      </c>
      <c r="Z95" t="s">
        <v>88</v>
      </c>
      <c r="AA95" t="s">
        <v>88</v>
      </c>
      <c r="AB95" t="s">
        <v>88</v>
      </c>
      <c r="AC95" t="s">
        <v>88</v>
      </c>
      <c r="AF95" t="s">
        <v>58</v>
      </c>
      <c r="AG95">
        <v>266</v>
      </c>
      <c r="AH95" t="s">
        <v>146</v>
      </c>
      <c r="AI95" t="s">
        <v>147</v>
      </c>
      <c r="AJ95" t="s">
        <v>91</v>
      </c>
      <c r="AO95" t="s">
        <v>4444</v>
      </c>
      <c r="AP95" t="s">
        <v>1544</v>
      </c>
      <c r="AQ95">
        <v>0.67828615599999997</v>
      </c>
      <c r="AR95">
        <v>0.94749712200000002</v>
      </c>
      <c r="AT95">
        <v>0.67828615599999997</v>
      </c>
      <c r="AU95" t="str">
        <f t="shared" si="3"/>
        <v>Irish</v>
      </c>
      <c r="AV95" t="str">
        <f t="shared" si="4"/>
        <v>Scottish</v>
      </c>
      <c r="AW95" t="b">
        <f t="shared" si="5"/>
        <v>0</v>
      </c>
      <c r="AX95" t="s">
        <v>7017</v>
      </c>
    </row>
    <row r="96" spans="1:50">
      <c r="A96" t="s">
        <v>4445</v>
      </c>
      <c r="B96" t="s">
        <v>47</v>
      </c>
      <c r="C96">
        <v>955</v>
      </c>
      <c r="D96">
        <v>743</v>
      </c>
      <c r="E96" t="s">
        <v>4446</v>
      </c>
      <c r="F96" t="s">
        <v>49</v>
      </c>
      <c r="G96" t="s">
        <v>50</v>
      </c>
      <c r="H96" t="s">
        <v>4445</v>
      </c>
      <c r="I96">
        <v>17</v>
      </c>
      <c r="K96" t="s">
        <v>4447</v>
      </c>
      <c r="L96" t="s">
        <v>4448</v>
      </c>
      <c r="M96" t="s">
        <v>4449</v>
      </c>
      <c r="N96" t="s">
        <v>54</v>
      </c>
      <c r="Q96" t="s">
        <v>54</v>
      </c>
      <c r="R96" t="s">
        <v>55</v>
      </c>
      <c r="S96" t="s">
        <v>54</v>
      </c>
      <c r="T96" t="s">
        <v>54</v>
      </c>
      <c r="U96" t="s">
        <v>54</v>
      </c>
      <c r="V96" t="s">
        <v>56</v>
      </c>
      <c r="W96" t="s">
        <v>57</v>
      </c>
      <c r="X96" t="s">
        <v>57</v>
      </c>
      <c r="Z96" t="s">
        <v>57</v>
      </c>
      <c r="AA96" t="s">
        <v>57</v>
      </c>
      <c r="AB96" t="s">
        <v>57</v>
      </c>
      <c r="AC96" t="s">
        <v>57</v>
      </c>
      <c r="AF96" t="s">
        <v>58</v>
      </c>
      <c r="AG96">
        <v>425</v>
      </c>
      <c r="AH96" t="s">
        <v>4450</v>
      </c>
      <c r="AI96" t="s">
        <v>90</v>
      </c>
      <c r="AO96" t="s">
        <v>4451</v>
      </c>
      <c r="AP96" t="s">
        <v>63</v>
      </c>
      <c r="AQ96">
        <v>0.508179889</v>
      </c>
      <c r="AR96">
        <v>0.83350089699999996</v>
      </c>
      <c r="AT96">
        <v>0.508179889</v>
      </c>
      <c r="AU96" t="str">
        <f t="shared" si="3"/>
        <v>Irish</v>
      </c>
      <c r="AV96" t="str">
        <f t="shared" si="4"/>
        <v>English</v>
      </c>
      <c r="AW96" t="b">
        <f t="shared" si="5"/>
        <v>0</v>
      </c>
      <c r="AX96" t="s">
        <v>7017</v>
      </c>
    </row>
    <row r="97" spans="1:50">
      <c r="A97" t="s">
        <v>4452</v>
      </c>
      <c r="B97" t="s">
        <v>47</v>
      </c>
      <c r="C97">
        <v>955</v>
      </c>
      <c r="D97">
        <v>744</v>
      </c>
      <c r="E97" t="s">
        <v>4453</v>
      </c>
      <c r="F97" t="s">
        <v>49</v>
      </c>
      <c r="G97" t="s">
        <v>50</v>
      </c>
      <c r="H97" t="s">
        <v>4452</v>
      </c>
      <c r="I97">
        <v>13</v>
      </c>
      <c r="K97" t="s">
        <v>4454</v>
      </c>
      <c r="L97" t="s">
        <v>4455</v>
      </c>
      <c r="M97" t="s">
        <v>4456</v>
      </c>
      <c r="N97" t="s">
        <v>54</v>
      </c>
      <c r="Q97" t="s">
        <v>54</v>
      </c>
      <c r="R97" t="s">
        <v>55</v>
      </c>
      <c r="S97" t="s">
        <v>54</v>
      </c>
      <c r="T97" t="s">
        <v>54</v>
      </c>
      <c r="U97" t="s">
        <v>54</v>
      </c>
      <c r="V97" t="s">
        <v>56</v>
      </c>
      <c r="W97" t="s">
        <v>57</v>
      </c>
      <c r="X97" t="s">
        <v>57</v>
      </c>
      <c r="Z97" t="s">
        <v>57</v>
      </c>
      <c r="AA97" t="s">
        <v>57</v>
      </c>
      <c r="AB97" t="s">
        <v>57</v>
      </c>
      <c r="AC97" t="s">
        <v>57</v>
      </c>
      <c r="AF97" t="s">
        <v>58</v>
      </c>
      <c r="AG97">
        <v>219</v>
      </c>
      <c r="AH97" t="s">
        <v>2017</v>
      </c>
      <c r="AI97" t="s">
        <v>209</v>
      </c>
      <c r="AJ97" t="s">
        <v>2018</v>
      </c>
      <c r="AO97" t="s">
        <v>4457</v>
      </c>
      <c r="AP97" t="s">
        <v>159</v>
      </c>
      <c r="AQ97">
        <v>0.74817425800000004</v>
      </c>
      <c r="AR97">
        <v>0.94920838600000002</v>
      </c>
      <c r="AT97">
        <v>0.74817425800000004</v>
      </c>
      <c r="AU97" t="str">
        <f t="shared" si="3"/>
        <v>Irish</v>
      </c>
      <c r="AV97" t="str">
        <f t="shared" si="4"/>
        <v>English</v>
      </c>
      <c r="AW97" t="b">
        <f t="shared" si="5"/>
        <v>0</v>
      </c>
      <c r="AX97" t="s">
        <v>7017</v>
      </c>
    </row>
    <row r="98" spans="1:50">
      <c r="A98" t="s">
        <v>4470</v>
      </c>
      <c r="B98" t="s">
        <v>47</v>
      </c>
      <c r="C98">
        <v>955</v>
      </c>
      <c r="D98">
        <v>747</v>
      </c>
      <c r="E98" t="s">
        <v>4471</v>
      </c>
      <c r="F98" t="s">
        <v>49</v>
      </c>
      <c r="G98" t="s">
        <v>50</v>
      </c>
      <c r="H98" t="s">
        <v>4470</v>
      </c>
      <c r="I98">
        <v>15</v>
      </c>
      <c r="K98" t="s">
        <v>4472</v>
      </c>
      <c r="L98" t="s">
        <v>4473</v>
      </c>
      <c r="M98" t="s">
        <v>4474</v>
      </c>
      <c r="N98" t="s">
        <v>242</v>
      </c>
      <c r="Q98" t="s">
        <v>242</v>
      </c>
      <c r="R98" t="s">
        <v>55</v>
      </c>
      <c r="S98" t="s">
        <v>441</v>
      </c>
      <c r="T98" t="s">
        <v>85</v>
      </c>
      <c r="U98" t="s">
        <v>85</v>
      </c>
      <c r="V98" t="s">
        <v>56</v>
      </c>
      <c r="W98" t="s">
        <v>57</v>
      </c>
      <c r="X98" t="s">
        <v>57</v>
      </c>
      <c r="Z98" t="s">
        <v>57</v>
      </c>
      <c r="AA98" t="s">
        <v>57</v>
      </c>
      <c r="AB98" t="s">
        <v>57</v>
      </c>
      <c r="AC98" t="s">
        <v>57</v>
      </c>
      <c r="AF98" t="s">
        <v>58</v>
      </c>
      <c r="AG98">
        <v>356</v>
      </c>
      <c r="AH98" t="s">
        <v>350</v>
      </c>
      <c r="AI98" t="s">
        <v>351</v>
      </c>
      <c r="AO98" t="s">
        <v>4475</v>
      </c>
      <c r="AP98" t="s">
        <v>149</v>
      </c>
      <c r="AQ98">
        <v>0.68093702</v>
      </c>
      <c r="AR98">
        <v>0.82396240799999998</v>
      </c>
      <c r="AT98">
        <v>0.68093702</v>
      </c>
      <c r="AU98" t="str">
        <f t="shared" si="3"/>
        <v>Irish</v>
      </c>
      <c r="AV98" t="str">
        <f t="shared" si="4"/>
        <v>Scottish</v>
      </c>
      <c r="AW98" t="b">
        <f t="shared" si="5"/>
        <v>0</v>
      </c>
      <c r="AX98" t="s">
        <v>7017</v>
      </c>
    </row>
    <row r="99" spans="1:50">
      <c r="A99" t="s">
        <v>4588</v>
      </c>
      <c r="B99" t="s">
        <v>47</v>
      </c>
      <c r="C99">
        <v>955</v>
      </c>
      <c r="D99">
        <v>767</v>
      </c>
      <c r="E99" t="s">
        <v>4589</v>
      </c>
      <c r="F99" t="s">
        <v>49</v>
      </c>
      <c r="G99" t="s">
        <v>50</v>
      </c>
      <c r="H99" t="s">
        <v>4588</v>
      </c>
      <c r="I99">
        <v>16</v>
      </c>
      <c r="K99" t="s">
        <v>4590</v>
      </c>
      <c r="L99" t="s">
        <v>4591</v>
      </c>
      <c r="M99" t="s">
        <v>4592</v>
      </c>
      <c r="N99" t="s">
        <v>54</v>
      </c>
      <c r="Q99" t="s">
        <v>54</v>
      </c>
      <c r="R99" t="s">
        <v>55</v>
      </c>
      <c r="S99" t="s">
        <v>54</v>
      </c>
      <c r="T99" t="s">
        <v>54</v>
      </c>
      <c r="U99" t="s">
        <v>54</v>
      </c>
      <c r="V99" t="s">
        <v>56</v>
      </c>
      <c r="W99" t="s">
        <v>57</v>
      </c>
      <c r="X99" t="s">
        <v>57</v>
      </c>
      <c r="Z99" t="s">
        <v>57</v>
      </c>
      <c r="AA99" t="s">
        <v>57</v>
      </c>
      <c r="AB99" t="s">
        <v>57</v>
      </c>
      <c r="AC99" t="s">
        <v>57</v>
      </c>
      <c r="AF99" t="s">
        <v>58</v>
      </c>
      <c r="AG99">
        <v>7</v>
      </c>
      <c r="AH99" t="s">
        <v>432</v>
      </c>
      <c r="AI99" t="s">
        <v>433</v>
      </c>
      <c r="AO99" t="s">
        <v>4593</v>
      </c>
      <c r="AP99" t="s">
        <v>149</v>
      </c>
      <c r="AQ99">
        <v>0.68918757900000005</v>
      </c>
      <c r="AR99">
        <v>0.90443067099999996</v>
      </c>
      <c r="AT99">
        <v>0.68918757900000005</v>
      </c>
      <c r="AU99" t="str">
        <f t="shared" si="3"/>
        <v>Irish</v>
      </c>
      <c r="AV99" t="str">
        <f t="shared" si="4"/>
        <v>English</v>
      </c>
      <c r="AW99" t="b">
        <f t="shared" si="5"/>
        <v>0</v>
      </c>
      <c r="AX99" t="s">
        <v>7017</v>
      </c>
    </row>
    <row r="100" spans="1:50">
      <c r="A100" t="s">
        <v>4637</v>
      </c>
      <c r="B100" t="s">
        <v>47</v>
      </c>
      <c r="C100">
        <v>956</v>
      </c>
      <c r="D100">
        <v>775</v>
      </c>
      <c r="E100" t="s">
        <v>4638</v>
      </c>
      <c r="F100" t="s">
        <v>49</v>
      </c>
      <c r="G100" t="s">
        <v>50</v>
      </c>
      <c r="H100" t="s">
        <v>4637</v>
      </c>
      <c r="I100">
        <v>12</v>
      </c>
      <c r="K100" t="s">
        <v>4639</v>
      </c>
      <c r="L100" t="s">
        <v>4640</v>
      </c>
      <c r="M100" t="s">
        <v>4641</v>
      </c>
      <c r="N100" t="s">
        <v>54</v>
      </c>
      <c r="Q100" t="s">
        <v>54</v>
      </c>
      <c r="R100" t="s">
        <v>55</v>
      </c>
      <c r="S100" t="s">
        <v>54</v>
      </c>
      <c r="T100" t="s">
        <v>54</v>
      </c>
      <c r="U100" t="s">
        <v>54</v>
      </c>
      <c r="V100" t="s">
        <v>56</v>
      </c>
      <c r="W100" t="s">
        <v>57</v>
      </c>
      <c r="X100" t="s">
        <v>57</v>
      </c>
      <c r="Z100" t="s">
        <v>57</v>
      </c>
      <c r="AA100" t="s">
        <v>57</v>
      </c>
      <c r="AB100" t="s">
        <v>57</v>
      </c>
      <c r="AC100" t="s">
        <v>57</v>
      </c>
      <c r="AF100" t="s">
        <v>58</v>
      </c>
      <c r="AG100">
        <v>102</v>
      </c>
      <c r="AH100" t="s">
        <v>1665</v>
      </c>
      <c r="AI100" t="s">
        <v>60</v>
      </c>
      <c r="AJ100" t="s">
        <v>889</v>
      </c>
      <c r="AO100" t="s">
        <v>4636</v>
      </c>
      <c r="AP100" t="s">
        <v>159</v>
      </c>
      <c r="AQ100">
        <v>0.492006952</v>
      </c>
      <c r="AR100">
        <v>0.90138691599999998</v>
      </c>
      <c r="AT100">
        <v>0.492006952</v>
      </c>
      <c r="AU100" t="str">
        <f t="shared" si="3"/>
        <v>Irish</v>
      </c>
      <c r="AV100" t="str">
        <f t="shared" si="4"/>
        <v>English</v>
      </c>
      <c r="AW100" t="b">
        <f t="shared" si="5"/>
        <v>0</v>
      </c>
      <c r="AX100" t="s">
        <v>7017</v>
      </c>
    </row>
    <row r="101" spans="1:50">
      <c r="A101" t="s">
        <v>4642</v>
      </c>
      <c r="B101" t="s">
        <v>47</v>
      </c>
      <c r="C101">
        <v>956</v>
      </c>
      <c r="D101">
        <v>776</v>
      </c>
      <c r="E101" t="s">
        <v>4643</v>
      </c>
      <c r="F101" t="s">
        <v>49</v>
      </c>
      <c r="G101" t="s">
        <v>50</v>
      </c>
      <c r="H101" t="s">
        <v>4642</v>
      </c>
      <c r="I101">
        <v>13</v>
      </c>
      <c r="K101" t="s">
        <v>4644</v>
      </c>
      <c r="L101" t="s">
        <v>4645</v>
      </c>
      <c r="M101" t="s">
        <v>4646</v>
      </c>
      <c r="N101" t="s">
        <v>54</v>
      </c>
      <c r="Q101" t="s">
        <v>54</v>
      </c>
      <c r="R101" t="s">
        <v>55</v>
      </c>
      <c r="S101" t="s">
        <v>54</v>
      </c>
      <c r="T101" t="s">
        <v>54</v>
      </c>
      <c r="U101" t="s">
        <v>54</v>
      </c>
      <c r="V101" t="s">
        <v>56</v>
      </c>
      <c r="W101" t="s">
        <v>57</v>
      </c>
      <c r="X101" t="s">
        <v>57</v>
      </c>
      <c r="Z101" t="s">
        <v>57</v>
      </c>
      <c r="AA101" t="s">
        <v>57</v>
      </c>
      <c r="AB101" t="s">
        <v>57</v>
      </c>
      <c r="AC101" t="s">
        <v>57</v>
      </c>
      <c r="AF101" t="s">
        <v>58</v>
      </c>
      <c r="AG101">
        <v>1326</v>
      </c>
      <c r="AH101" t="s">
        <v>644</v>
      </c>
      <c r="AI101" t="s">
        <v>269</v>
      </c>
      <c r="AO101" t="s">
        <v>4647</v>
      </c>
      <c r="AP101" t="s">
        <v>159</v>
      </c>
      <c r="AQ101">
        <v>0.50298084300000001</v>
      </c>
      <c r="AR101">
        <v>0.74298886900000005</v>
      </c>
      <c r="AT101">
        <v>0.50298084300000001</v>
      </c>
      <c r="AU101" t="str">
        <f t="shared" si="3"/>
        <v>Irish</v>
      </c>
      <c r="AV101" t="str">
        <f t="shared" si="4"/>
        <v>English</v>
      </c>
      <c r="AW101" t="b">
        <f t="shared" si="5"/>
        <v>0</v>
      </c>
      <c r="AX101" t="s">
        <v>7017</v>
      </c>
    </row>
    <row r="102" spans="1:50">
      <c r="A102" t="s">
        <v>4648</v>
      </c>
      <c r="B102" t="s">
        <v>47</v>
      </c>
      <c r="C102">
        <v>956</v>
      </c>
      <c r="D102">
        <v>777</v>
      </c>
      <c r="E102" t="s">
        <v>4649</v>
      </c>
      <c r="F102" t="s">
        <v>49</v>
      </c>
      <c r="G102" t="s">
        <v>50</v>
      </c>
      <c r="H102" t="s">
        <v>4648</v>
      </c>
      <c r="I102">
        <v>19</v>
      </c>
      <c r="K102" t="s">
        <v>4650</v>
      </c>
      <c r="L102" t="s">
        <v>4651</v>
      </c>
      <c r="M102" t="s">
        <v>4652</v>
      </c>
      <c r="N102" t="s">
        <v>54</v>
      </c>
      <c r="Q102" t="s">
        <v>54</v>
      </c>
      <c r="R102" t="s">
        <v>55</v>
      </c>
      <c r="S102" t="s">
        <v>54</v>
      </c>
      <c r="T102" t="s">
        <v>54</v>
      </c>
      <c r="U102" t="s">
        <v>54</v>
      </c>
      <c r="V102" t="s">
        <v>56</v>
      </c>
      <c r="W102" t="s">
        <v>57</v>
      </c>
      <c r="X102" t="s">
        <v>57</v>
      </c>
      <c r="Z102" t="s">
        <v>57</v>
      </c>
      <c r="AA102" t="s">
        <v>57</v>
      </c>
      <c r="AB102" t="s">
        <v>57</v>
      </c>
      <c r="AC102" t="s">
        <v>57</v>
      </c>
      <c r="AF102" t="s">
        <v>58</v>
      </c>
      <c r="AG102">
        <v>49</v>
      </c>
      <c r="AH102" t="s">
        <v>4653</v>
      </c>
      <c r="AI102" t="s">
        <v>2366</v>
      </c>
      <c r="AJ102" t="s">
        <v>3172</v>
      </c>
      <c r="AO102" t="s">
        <v>4654</v>
      </c>
      <c r="AP102" t="s">
        <v>4655</v>
      </c>
      <c r="AQ102">
        <v>0.48705692</v>
      </c>
      <c r="AR102">
        <v>0.87723592399999994</v>
      </c>
      <c r="AT102">
        <v>0.48705692</v>
      </c>
      <c r="AU102" t="str">
        <f t="shared" si="3"/>
        <v>Irish</v>
      </c>
      <c r="AV102" t="str">
        <f t="shared" si="4"/>
        <v>English</v>
      </c>
      <c r="AW102" t="b">
        <f t="shared" si="5"/>
        <v>0</v>
      </c>
      <c r="AX102" t="s">
        <v>7017</v>
      </c>
    </row>
    <row r="103" spans="1:50">
      <c r="A103" t="s">
        <v>4727</v>
      </c>
      <c r="B103" t="s">
        <v>47</v>
      </c>
      <c r="C103">
        <v>956</v>
      </c>
      <c r="D103">
        <v>791</v>
      </c>
      <c r="E103" t="s">
        <v>4728</v>
      </c>
      <c r="F103" t="s">
        <v>49</v>
      </c>
      <c r="G103" t="s">
        <v>50</v>
      </c>
      <c r="H103" t="s">
        <v>4727</v>
      </c>
      <c r="I103">
        <v>17</v>
      </c>
      <c r="K103" t="s">
        <v>4729</v>
      </c>
      <c r="L103" t="s">
        <v>4730</v>
      </c>
      <c r="M103" t="s">
        <v>4731</v>
      </c>
      <c r="N103" t="s">
        <v>3680</v>
      </c>
      <c r="Q103" t="s">
        <v>3680</v>
      </c>
      <c r="R103" t="s">
        <v>55</v>
      </c>
      <c r="S103" t="s">
        <v>112</v>
      </c>
      <c r="T103" t="s">
        <v>85</v>
      </c>
      <c r="U103" t="s">
        <v>85</v>
      </c>
      <c r="V103" t="s">
        <v>56</v>
      </c>
      <c r="W103" t="s">
        <v>57</v>
      </c>
      <c r="X103" t="s">
        <v>57</v>
      </c>
      <c r="Z103" t="s">
        <v>57</v>
      </c>
      <c r="AA103" t="s">
        <v>57</v>
      </c>
      <c r="AB103" t="s">
        <v>57</v>
      </c>
      <c r="AC103" t="s">
        <v>57</v>
      </c>
      <c r="AF103" t="s">
        <v>58</v>
      </c>
      <c r="AG103">
        <v>85</v>
      </c>
      <c r="AH103" t="s">
        <v>1320</v>
      </c>
      <c r="AI103" t="s">
        <v>209</v>
      </c>
      <c r="AJ103" t="s">
        <v>608</v>
      </c>
      <c r="AO103" t="s">
        <v>4732</v>
      </c>
      <c r="AP103" t="s">
        <v>4733</v>
      </c>
      <c r="AQ103">
        <v>0.55336459100000002</v>
      </c>
      <c r="AR103">
        <v>0.65277943800000005</v>
      </c>
      <c r="AT103">
        <v>0.55336459100000002</v>
      </c>
      <c r="AU103" t="str">
        <f t="shared" si="3"/>
        <v>Irish</v>
      </c>
      <c r="AV103" t="str">
        <f t="shared" si="4"/>
        <v>Welsh</v>
      </c>
      <c r="AW103" t="b">
        <f t="shared" si="5"/>
        <v>0</v>
      </c>
      <c r="AX103" t="s">
        <v>7017</v>
      </c>
    </row>
    <row r="104" spans="1:50">
      <c r="A104" t="s">
        <v>4897</v>
      </c>
      <c r="B104" t="s">
        <v>47</v>
      </c>
      <c r="C104">
        <v>956</v>
      </c>
      <c r="D104">
        <v>819</v>
      </c>
      <c r="E104" t="s">
        <v>4898</v>
      </c>
      <c r="F104" t="s">
        <v>49</v>
      </c>
      <c r="G104" t="s">
        <v>120</v>
      </c>
      <c r="H104" t="s">
        <v>4897</v>
      </c>
      <c r="I104">
        <v>19</v>
      </c>
      <c r="K104" t="s">
        <v>4899</v>
      </c>
      <c r="L104" t="s">
        <v>4900</v>
      </c>
      <c r="M104" t="s">
        <v>4901</v>
      </c>
      <c r="N104" t="s">
        <v>242</v>
      </c>
      <c r="O104" t="s">
        <v>54</v>
      </c>
      <c r="Q104" t="s">
        <v>242</v>
      </c>
      <c r="R104" t="s">
        <v>55</v>
      </c>
      <c r="S104" t="s">
        <v>54</v>
      </c>
      <c r="T104" t="s">
        <v>85</v>
      </c>
      <c r="U104" t="s">
        <v>85</v>
      </c>
      <c r="V104" t="s">
        <v>56</v>
      </c>
      <c r="W104" t="s">
        <v>57</v>
      </c>
      <c r="X104" t="s">
        <v>88</v>
      </c>
      <c r="Z104" t="s">
        <v>88</v>
      </c>
      <c r="AA104" t="s">
        <v>88</v>
      </c>
      <c r="AB104" t="s">
        <v>88</v>
      </c>
      <c r="AC104" t="s">
        <v>88</v>
      </c>
      <c r="AF104" t="s">
        <v>58</v>
      </c>
      <c r="AG104">
        <v>366</v>
      </c>
      <c r="AH104" t="s">
        <v>4902</v>
      </c>
      <c r="AI104" t="s">
        <v>527</v>
      </c>
      <c r="AJ104" t="s">
        <v>3172</v>
      </c>
      <c r="AO104" t="s">
        <v>4903</v>
      </c>
      <c r="AP104" t="s">
        <v>3940</v>
      </c>
      <c r="AQ104">
        <v>0.55732235799999996</v>
      </c>
      <c r="AR104">
        <v>0.97374598000000001</v>
      </c>
      <c r="AT104">
        <v>0.55732235799999996</v>
      </c>
      <c r="AU104" t="str">
        <f t="shared" si="3"/>
        <v>Irish</v>
      </c>
      <c r="AV104" t="str">
        <f t="shared" si="4"/>
        <v>Scottish</v>
      </c>
      <c r="AW104" t="b">
        <f t="shared" si="5"/>
        <v>0</v>
      </c>
      <c r="AX104" t="s">
        <v>7017</v>
      </c>
    </row>
    <row r="105" spans="1:50">
      <c r="A105" t="s">
        <v>4957</v>
      </c>
      <c r="B105" t="s">
        <v>47</v>
      </c>
      <c r="C105">
        <v>956</v>
      </c>
      <c r="D105">
        <v>832</v>
      </c>
      <c r="E105" t="s">
        <v>4958</v>
      </c>
      <c r="F105" t="s">
        <v>49</v>
      </c>
      <c r="G105" t="s">
        <v>50</v>
      </c>
      <c r="H105" t="s">
        <v>4957</v>
      </c>
      <c r="I105">
        <v>11</v>
      </c>
      <c r="K105" t="s">
        <v>4959</v>
      </c>
      <c r="L105" t="s">
        <v>4960</v>
      </c>
      <c r="M105" t="s">
        <v>4961</v>
      </c>
      <c r="N105" t="s">
        <v>54</v>
      </c>
      <c r="Q105" t="s">
        <v>54</v>
      </c>
      <c r="R105" t="s">
        <v>55</v>
      </c>
      <c r="S105" t="s">
        <v>54</v>
      </c>
      <c r="T105" t="s">
        <v>54</v>
      </c>
      <c r="U105" t="s">
        <v>54</v>
      </c>
      <c r="V105" t="s">
        <v>56</v>
      </c>
      <c r="W105" t="s">
        <v>88</v>
      </c>
      <c r="X105" t="s">
        <v>88</v>
      </c>
      <c r="Z105" t="s">
        <v>88</v>
      </c>
      <c r="AA105" t="s">
        <v>88</v>
      </c>
      <c r="AB105" t="s">
        <v>88</v>
      </c>
      <c r="AC105" t="s">
        <v>88</v>
      </c>
      <c r="AF105" t="s">
        <v>58</v>
      </c>
      <c r="AG105">
        <v>102</v>
      </c>
      <c r="AH105" t="s">
        <v>135</v>
      </c>
      <c r="AI105" t="s">
        <v>136</v>
      </c>
      <c r="AO105" t="s">
        <v>4950</v>
      </c>
      <c r="AP105" t="s">
        <v>1544</v>
      </c>
      <c r="AQ105">
        <v>0.50395886000000001</v>
      </c>
      <c r="AR105">
        <v>0.95650841399999997</v>
      </c>
      <c r="AT105">
        <v>0.50395886000000001</v>
      </c>
      <c r="AU105" t="str">
        <f t="shared" si="3"/>
        <v>Irish</v>
      </c>
      <c r="AV105" t="str">
        <f t="shared" si="4"/>
        <v>English</v>
      </c>
      <c r="AW105" t="b">
        <f t="shared" si="5"/>
        <v>0</v>
      </c>
      <c r="AX105" t="s">
        <v>7017</v>
      </c>
    </row>
    <row r="106" spans="1:50">
      <c r="A106" t="s">
        <v>5034</v>
      </c>
      <c r="B106" t="s">
        <v>47</v>
      </c>
      <c r="C106">
        <v>956</v>
      </c>
      <c r="D106">
        <v>845</v>
      </c>
      <c r="E106" t="s">
        <v>5035</v>
      </c>
      <c r="F106" t="s">
        <v>49</v>
      </c>
      <c r="G106" t="s">
        <v>50</v>
      </c>
      <c r="H106" t="s">
        <v>5034</v>
      </c>
      <c r="I106">
        <v>46</v>
      </c>
      <c r="K106" t="s">
        <v>5036</v>
      </c>
      <c r="L106" t="s">
        <v>299</v>
      </c>
      <c r="N106" t="s">
        <v>54</v>
      </c>
      <c r="Q106" t="s">
        <v>54</v>
      </c>
      <c r="R106" t="s">
        <v>55</v>
      </c>
      <c r="S106" t="s">
        <v>54</v>
      </c>
      <c r="T106" t="s">
        <v>54</v>
      </c>
      <c r="U106" t="s">
        <v>54</v>
      </c>
      <c r="V106" t="s">
        <v>56</v>
      </c>
      <c r="W106" t="s">
        <v>57</v>
      </c>
      <c r="X106" t="s">
        <v>57</v>
      </c>
      <c r="Z106" t="s">
        <v>57</v>
      </c>
      <c r="AA106" t="s">
        <v>57</v>
      </c>
      <c r="AB106" t="s">
        <v>57</v>
      </c>
      <c r="AC106" t="s">
        <v>57</v>
      </c>
      <c r="AF106" t="s">
        <v>300</v>
      </c>
      <c r="AH106" t="s">
        <v>301</v>
      </c>
      <c r="AO106" t="s">
        <v>5037</v>
      </c>
      <c r="AP106" t="s">
        <v>159</v>
      </c>
      <c r="AQ106">
        <v>0.49132083500000001</v>
      </c>
      <c r="AR106">
        <v>0.94932391400000005</v>
      </c>
      <c r="AT106">
        <v>0.49132083500000001</v>
      </c>
      <c r="AU106" t="str">
        <f t="shared" si="3"/>
        <v>Irish</v>
      </c>
      <c r="AV106" t="str">
        <f t="shared" si="4"/>
        <v>English</v>
      </c>
      <c r="AW106" t="b">
        <f t="shared" si="5"/>
        <v>0</v>
      </c>
      <c r="AX106" t="s">
        <v>7017</v>
      </c>
    </row>
    <row r="107" spans="1:50">
      <c r="A107" t="s">
        <v>5038</v>
      </c>
      <c r="B107" t="s">
        <v>47</v>
      </c>
      <c r="C107">
        <v>956</v>
      </c>
      <c r="D107">
        <v>846</v>
      </c>
      <c r="E107" t="s">
        <v>5039</v>
      </c>
      <c r="F107" t="s">
        <v>49</v>
      </c>
      <c r="G107" t="s">
        <v>50</v>
      </c>
      <c r="H107" t="s">
        <v>5038</v>
      </c>
      <c r="I107">
        <v>16</v>
      </c>
      <c r="K107" t="s">
        <v>5040</v>
      </c>
      <c r="L107" t="s">
        <v>5041</v>
      </c>
      <c r="M107" t="s">
        <v>5042</v>
      </c>
      <c r="N107" t="s">
        <v>242</v>
      </c>
      <c r="Q107" t="s">
        <v>242</v>
      </c>
      <c r="R107" t="s">
        <v>55</v>
      </c>
      <c r="S107" t="s">
        <v>54</v>
      </c>
      <c r="T107" t="s">
        <v>85</v>
      </c>
      <c r="U107" t="s">
        <v>85</v>
      </c>
      <c r="V107" t="s">
        <v>56</v>
      </c>
      <c r="W107" t="s">
        <v>57</v>
      </c>
      <c r="X107" t="s">
        <v>57</v>
      </c>
      <c r="Z107" t="s">
        <v>57</v>
      </c>
      <c r="AA107" t="s">
        <v>57</v>
      </c>
      <c r="AB107" t="s">
        <v>57</v>
      </c>
      <c r="AC107" t="s">
        <v>57</v>
      </c>
      <c r="AF107" t="s">
        <v>58</v>
      </c>
      <c r="AG107">
        <v>1027</v>
      </c>
      <c r="AH107" t="s">
        <v>89</v>
      </c>
      <c r="AI107" t="s">
        <v>90</v>
      </c>
      <c r="AJ107" t="s">
        <v>91</v>
      </c>
      <c r="AO107" t="s">
        <v>5043</v>
      </c>
      <c r="AP107" t="s">
        <v>220</v>
      </c>
      <c r="AQ107">
        <v>0.51153046199999996</v>
      </c>
      <c r="AR107">
        <v>0.92600358199999999</v>
      </c>
      <c r="AT107">
        <v>0.51153046199999996</v>
      </c>
      <c r="AU107" t="str">
        <f t="shared" si="3"/>
        <v>Irish</v>
      </c>
      <c r="AV107" t="str">
        <f t="shared" si="4"/>
        <v>Scottish</v>
      </c>
      <c r="AW107" t="b">
        <f t="shared" si="5"/>
        <v>0</v>
      </c>
      <c r="AX107" t="s">
        <v>7017</v>
      </c>
    </row>
    <row r="108" spans="1:50">
      <c r="A108" t="s">
        <v>5061</v>
      </c>
      <c r="B108" t="s">
        <v>47</v>
      </c>
      <c r="C108">
        <v>956</v>
      </c>
      <c r="D108">
        <v>850</v>
      </c>
      <c r="E108" t="s">
        <v>5062</v>
      </c>
      <c r="F108" t="s">
        <v>49</v>
      </c>
      <c r="G108" t="s">
        <v>50</v>
      </c>
      <c r="H108" t="s">
        <v>5061</v>
      </c>
      <c r="I108">
        <v>14</v>
      </c>
      <c r="K108" t="s">
        <v>5063</v>
      </c>
      <c r="L108" t="s">
        <v>5064</v>
      </c>
      <c r="M108" t="s">
        <v>5065</v>
      </c>
      <c r="N108" t="s">
        <v>54</v>
      </c>
      <c r="Q108" t="s">
        <v>54</v>
      </c>
      <c r="R108" t="s">
        <v>55</v>
      </c>
      <c r="S108" t="s">
        <v>54</v>
      </c>
      <c r="T108" t="s">
        <v>54</v>
      </c>
      <c r="U108" t="s">
        <v>54</v>
      </c>
      <c r="V108" t="s">
        <v>56</v>
      </c>
      <c r="W108" t="s">
        <v>57</v>
      </c>
      <c r="X108" t="s">
        <v>57</v>
      </c>
      <c r="Z108" t="s">
        <v>57</v>
      </c>
      <c r="AA108" t="s">
        <v>57</v>
      </c>
      <c r="AB108" t="s">
        <v>57</v>
      </c>
      <c r="AC108" t="s">
        <v>57</v>
      </c>
      <c r="AF108" t="s">
        <v>58</v>
      </c>
      <c r="AG108">
        <v>275</v>
      </c>
      <c r="AH108" t="s">
        <v>176</v>
      </c>
      <c r="AI108" t="s">
        <v>177</v>
      </c>
      <c r="AO108" t="s">
        <v>5066</v>
      </c>
      <c r="AP108" t="s">
        <v>278</v>
      </c>
      <c r="AQ108">
        <v>0.494663609</v>
      </c>
      <c r="AR108">
        <v>0.57795532100000002</v>
      </c>
      <c r="AT108">
        <v>0.494663609</v>
      </c>
      <c r="AU108" t="str">
        <f t="shared" si="3"/>
        <v>Irish</v>
      </c>
      <c r="AV108" t="str">
        <f t="shared" si="4"/>
        <v>English</v>
      </c>
      <c r="AW108" t="b">
        <f t="shared" si="5"/>
        <v>0</v>
      </c>
      <c r="AX108" t="s">
        <v>7017</v>
      </c>
    </row>
    <row r="109" spans="1:50">
      <c r="A109" t="s">
        <v>5087</v>
      </c>
      <c r="B109" t="s">
        <v>47</v>
      </c>
      <c r="C109">
        <v>956</v>
      </c>
      <c r="D109">
        <v>855</v>
      </c>
      <c r="E109" t="s">
        <v>5088</v>
      </c>
      <c r="F109" t="s">
        <v>49</v>
      </c>
      <c r="G109" t="s">
        <v>50</v>
      </c>
      <c r="H109" t="s">
        <v>5087</v>
      </c>
      <c r="I109">
        <v>14</v>
      </c>
      <c r="K109" t="s">
        <v>5089</v>
      </c>
      <c r="L109" t="s">
        <v>5090</v>
      </c>
      <c r="M109" t="s">
        <v>5091</v>
      </c>
      <c r="N109" t="s">
        <v>54</v>
      </c>
      <c r="Q109" t="s">
        <v>54</v>
      </c>
      <c r="R109" t="s">
        <v>55</v>
      </c>
      <c r="S109" t="s">
        <v>54</v>
      </c>
      <c r="T109" t="s">
        <v>54</v>
      </c>
      <c r="U109" t="s">
        <v>54</v>
      </c>
      <c r="V109" t="s">
        <v>56</v>
      </c>
      <c r="W109" t="s">
        <v>57</v>
      </c>
      <c r="X109" t="s">
        <v>57</v>
      </c>
      <c r="Z109" t="s">
        <v>57</v>
      </c>
      <c r="AA109" t="s">
        <v>57</v>
      </c>
      <c r="AB109" t="s">
        <v>57</v>
      </c>
      <c r="AC109" t="s">
        <v>57</v>
      </c>
      <c r="AF109" t="s">
        <v>58</v>
      </c>
      <c r="AG109">
        <v>41</v>
      </c>
      <c r="AH109" t="s">
        <v>5092</v>
      </c>
      <c r="AI109" t="s">
        <v>209</v>
      </c>
      <c r="AJ109" t="s">
        <v>5093</v>
      </c>
      <c r="AO109" t="s">
        <v>5094</v>
      </c>
      <c r="AP109" t="s">
        <v>252</v>
      </c>
      <c r="AQ109">
        <v>0.50674492999999998</v>
      </c>
      <c r="AR109">
        <v>0.65784822499999995</v>
      </c>
      <c r="AT109">
        <v>0.50674492999999998</v>
      </c>
      <c r="AU109" t="str">
        <f t="shared" si="3"/>
        <v>Irish</v>
      </c>
      <c r="AV109" t="str">
        <f t="shared" si="4"/>
        <v>English</v>
      </c>
      <c r="AW109" t="b">
        <f t="shared" si="5"/>
        <v>0</v>
      </c>
      <c r="AX109" t="s">
        <v>7017</v>
      </c>
    </row>
    <row r="110" spans="1:50">
      <c r="A110" t="s">
        <v>5113</v>
      </c>
      <c r="B110" t="s">
        <v>47</v>
      </c>
      <c r="C110">
        <v>956</v>
      </c>
      <c r="D110">
        <v>859</v>
      </c>
      <c r="E110" t="s">
        <v>5114</v>
      </c>
      <c r="F110" t="s">
        <v>49</v>
      </c>
      <c r="G110" t="s">
        <v>50</v>
      </c>
      <c r="H110" t="s">
        <v>5113</v>
      </c>
      <c r="I110">
        <v>16</v>
      </c>
      <c r="K110" t="s">
        <v>5115</v>
      </c>
      <c r="L110" t="s">
        <v>3031</v>
      </c>
      <c r="M110" t="s">
        <v>3032</v>
      </c>
      <c r="N110" t="s">
        <v>55</v>
      </c>
      <c r="Q110" t="s">
        <v>55</v>
      </c>
      <c r="R110" t="s">
        <v>54</v>
      </c>
      <c r="S110" t="s">
        <v>55</v>
      </c>
      <c r="T110" t="s">
        <v>55</v>
      </c>
      <c r="U110" t="s">
        <v>55</v>
      </c>
      <c r="V110" t="s">
        <v>56</v>
      </c>
      <c r="W110" t="s">
        <v>88</v>
      </c>
      <c r="X110" t="s">
        <v>88</v>
      </c>
      <c r="Z110" t="s">
        <v>88</v>
      </c>
      <c r="AA110" t="s">
        <v>88</v>
      </c>
      <c r="AB110" t="s">
        <v>88</v>
      </c>
      <c r="AC110" t="s">
        <v>88</v>
      </c>
      <c r="AF110" t="s">
        <v>58</v>
      </c>
      <c r="AG110">
        <v>153</v>
      </c>
      <c r="AH110" t="s">
        <v>3033</v>
      </c>
      <c r="AI110" t="s">
        <v>60</v>
      </c>
      <c r="AJ110" t="s">
        <v>3034</v>
      </c>
      <c r="AO110" t="s">
        <v>5116</v>
      </c>
      <c r="AP110" t="s">
        <v>5117</v>
      </c>
      <c r="AQ110">
        <v>0.50823889499999997</v>
      </c>
      <c r="AR110">
        <v>0.83368571800000002</v>
      </c>
      <c r="AT110">
        <v>0.50823889499999997</v>
      </c>
      <c r="AU110" t="str">
        <f t="shared" si="3"/>
        <v>English</v>
      </c>
      <c r="AV110" t="str">
        <f t="shared" si="4"/>
        <v>Irish</v>
      </c>
      <c r="AW110" t="b">
        <f t="shared" si="5"/>
        <v>0</v>
      </c>
      <c r="AX110" t="s">
        <v>7017</v>
      </c>
    </row>
    <row r="111" spans="1:50">
      <c r="A111" t="s">
        <v>5209</v>
      </c>
      <c r="B111" t="s">
        <v>47</v>
      </c>
      <c r="C111">
        <v>956</v>
      </c>
      <c r="D111">
        <v>875</v>
      </c>
      <c r="E111" t="s">
        <v>5210</v>
      </c>
      <c r="F111" t="s">
        <v>49</v>
      </c>
      <c r="G111" t="s">
        <v>50</v>
      </c>
      <c r="H111" t="s">
        <v>5209</v>
      </c>
      <c r="I111">
        <v>13</v>
      </c>
      <c r="K111" t="s">
        <v>5211</v>
      </c>
      <c r="L111" t="s">
        <v>5212</v>
      </c>
      <c r="M111" t="s">
        <v>5213</v>
      </c>
      <c r="N111" t="s">
        <v>242</v>
      </c>
      <c r="Q111" t="s">
        <v>242</v>
      </c>
      <c r="R111" t="s">
        <v>54</v>
      </c>
      <c r="S111" t="s">
        <v>55</v>
      </c>
      <c r="T111" t="s">
        <v>85</v>
      </c>
      <c r="U111" t="s">
        <v>85</v>
      </c>
      <c r="V111" t="s">
        <v>56</v>
      </c>
      <c r="AA111" t="s">
        <v>57</v>
      </c>
      <c r="AB111" t="s">
        <v>85</v>
      </c>
      <c r="AF111" t="s">
        <v>58</v>
      </c>
      <c r="AG111">
        <v>247</v>
      </c>
      <c r="AH111" t="s">
        <v>268</v>
      </c>
      <c r="AI111" t="s">
        <v>60</v>
      </c>
      <c r="AJ111" t="s">
        <v>269</v>
      </c>
      <c r="AO111" t="s">
        <v>5214</v>
      </c>
      <c r="AP111" t="s">
        <v>1837</v>
      </c>
      <c r="AQ111">
        <v>0.4949075</v>
      </c>
      <c r="AR111">
        <v>0.63929455899999998</v>
      </c>
      <c r="AT111">
        <v>0.4949075</v>
      </c>
      <c r="AU111" t="str">
        <f t="shared" si="3"/>
        <v>English</v>
      </c>
      <c r="AV111" t="str">
        <f t="shared" si="4"/>
        <v>Scottish</v>
      </c>
      <c r="AW111" t="b">
        <f t="shared" si="5"/>
        <v>0</v>
      </c>
      <c r="AX111" t="s">
        <v>7017</v>
      </c>
    </row>
    <row r="112" spans="1:50">
      <c r="A112" t="s">
        <v>5244</v>
      </c>
      <c r="B112" t="s">
        <v>47</v>
      </c>
      <c r="C112">
        <v>956</v>
      </c>
      <c r="D112">
        <v>881</v>
      </c>
      <c r="E112" t="s">
        <v>5245</v>
      </c>
      <c r="F112" t="s">
        <v>49</v>
      </c>
      <c r="G112" t="s">
        <v>50</v>
      </c>
      <c r="H112" t="s">
        <v>5244</v>
      </c>
      <c r="I112">
        <v>19</v>
      </c>
      <c r="K112" t="s">
        <v>5246</v>
      </c>
      <c r="L112" t="s">
        <v>5247</v>
      </c>
      <c r="M112" t="s">
        <v>5248</v>
      </c>
      <c r="N112" t="s">
        <v>54</v>
      </c>
      <c r="Q112" t="s">
        <v>54</v>
      </c>
      <c r="R112" t="s">
        <v>55</v>
      </c>
      <c r="S112" t="s">
        <v>54</v>
      </c>
      <c r="T112" t="s">
        <v>54</v>
      </c>
      <c r="U112" t="s">
        <v>54</v>
      </c>
      <c r="V112" t="s">
        <v>56</v>
      </c>
      <c r="W112" t="s">
        <v>88</v>
      </c>
      <c r="X112" t="s">
        <v>88</v>
      </c>
      <c r="Z112" t="s">
        <v>88</v>
      </c>
      <c r="AA112" t="s">
        <v>88</v>
      </c>
      <c r="AB112" t="s">
        <v>88</v>
      </c>
      <c r="AC112" t="s">
        <v>88</v>
      </c>
      <c r="AF112" t="s">
        <v>58</v>
      </c>
      <c r="AG112">
        <v>365</v>
      </c>
      <c r="AH112" t="s">
        <v>2163</v>
      </c>
      <c r="AI112" t="s">
        <v>60</v>
      </c>
      <c r="AJ112" t="s">
        <v>2018</v>
      </c>
      <c r="AO112" t="s">
        <v>5249</v>
      </c>
      <c r="AP112" t="s">
        <v>2341</v>
      </c>
      <c r="AQ112">
        <v>0.58706480900000002</v>
      </c>
      <c r="AR112">
        <v>0.91410240700000001</v>
      </c>
      <c r="AT112">
        <v>0.58706480900000002</v>
      </c>
      <c r="AU112" t="str">
        <f t="shared" si="3"/>
        <v>Irish</v>
      </c>
      <c r="AV112" t="str">
        <f t="shared" si="4"/>
        <v>English</v>
      </c>
      <c r="AW112" t="b">
        <f t="shared" si="5"/>
        <v>0</v>
      </c>
      <c r="AX112" t="s">
        <v>7017</v>
      </c>
    </row>
    <row r="113" spans="1:50">
      <c r="A113" t="s">
        <v>5250</v>
      </c>
      <c r="B113" t="s">
        <v>47</v>
      </c>
      <c r="C113">
        <v>956</v>
      </c>
      <c r="D113">
        <v>882</v>
      </c>
      <c r="E113" t="s">
        <v>5251</v>
      </c>
      <c r="F113" t="s">
        <v>49</v>
      </c>
      <c r="G113" t="s">
        <v>50</v>
      </c>
      <c r="H113" t="s">
        <v>5250</v>
      </c>
      <c r="I113">
        <v>18</v>
      </c>
      <c r="K113" t="s">
        <v>5252</v>
      </c>
      <c r="L113" t="s">
        <v>5253</v>
      </c>
      <c r="M113" t="s">
        <v>5254</v>
      </c>
      <c r="N113" t="s">
        <v>54</v>
      </c>
      <c r="Q113" t="s">
        <v>54</v>
      </c>
      <c r="R113" t="s">
        <v>55</v>
      </c>
      <c r="S113" t="s">
        <v>54</v>
      </c>
      <c r="T113" t="s">
        <v>54</v>
      </c>
      <c r="U113" t="s">
        <v>54</v>
      </c>
      <c r="V113" t="s">
        <v>56</v>
      </c>
      <c r="W113" t="s">
        <v>57</v>
      </c>
      <c r="X113" t="s">
        <v>57</v>
      </c>
      <c r="Z113" t="s">
        <v>57</v>
      </c>
      <c r="AA113" t="s">
        <v>57</v>
      </c>
      <c r="AB113" t="s">
        <v>57</v>
      </c>
      <c r="AC113" t="s">
        <v>57</v>
      </c>
      <c r="AF113" t="s">
        <v>58</v>
      </c>
      <c r="AG113">
        <v>143</v>
      </c>
      <c r="AH113" t="s">
        <v>5255</v>
      </c>
      <c r="AI113" t="s">
        <v>5256</v>
      </c>
      <c r="AO113" t="s">
        <v>5249</v>
      </c>
      <c r="AP113" t="s">
        <v>310</v>
      </c>
      <c r="AQ113">
        <v>0.66268865600000004</v>
      </c>
      <c r="AR113">
        <v>0.76629771999999996</v>
      </c>
      <c r="AT113">
        <v>0.66268865600000004</v>
      </c>
      <c r="AU113" t="str">
        <f t="shared" si="3"/>
        <v>Irish</v>
      </c>
      <c r="AV113" t="str">
        <f t="shared" si="4"/>
        <v>English</v>
      </c>
      <c r="AW113" t="b">
        <f t="shared" si="5"/>
        <v>0</v>
      </c>
      <c r="AX113" t="s">
        <v>7017</v>
      </c>
    </row>
    <row r="114" spans="1:50">
      <c r="A114" t="s">
        <v>5273</v>
      </c>
      <c r="B114" t="s">
        <v>47</v>
      </c>
      <c r="C114">
        <v>956</v>
      </c>
      <c r="D114">
        <v>887</v>
      </c>
      <c r="E114" t="s">
        <v>5274</v>
      </c>
      <c r="F114" t="s">
        <v>49</v>
      </c>
      <c r="G114" t="s">
        <v>50</v>
      </c>
      <c r="H114" t="s">
        <v>5273</v>
      </c>
      <c r="I114">
        <v>15</v>
      </c>
      <c r="K114" t="s">
        <v>5275</v>
      </c>
      <c r="L114" t="s">
        <v>5276</v>
      </c>
      <c r="M114" t="s">
        <v>5277</v>
      </c>
      <c r="N114" t="s">
        <v>54</v>
      </c>
      <c r="Q114" t="s">
        <v>54</v>
      </c>
      <c r="R114" t="s">
        <v>55</v>
      </c>
      <c r="S114" t="s">
        <v>54</v>
      </c>
      <c r="T114" t="s">
        <v>54</v>
      </c>
      <c r="U114" t="s">
        <v>54</v>
      </c>
      <c r="V114" t="s">
        <v>56</v>
      </c>
      <c r="W114" t="s">
        <v>57</v>
      </c>
      <c r="X114" t="s">
        <v>57</v>
      </c>
      <c r="Z114" t="s">
        <v>57</v>
      </c>
      <c r="AA114" t="s">
        <v>57</v>
      </c>
      <c r="AB114" t="s">
        <v>57</v>
      </c>
      <c r="AC114" t="s">
        <v>57</v>
      </c>
      <c r="AF114" t="s">
        <v>58</v>
      </c>
      <c r="AG114">
        <v>27</v>
      </c>
      <c r="AH114" t="s">
        <v>839</v>
      </c>
      <c r="AI114" t="s">
        <v>840</v>
      </c>
      <c r="AO114" t="s">
        <v>236</v>
      </c>
      <c r="AP114" t="s">
        <v>159</v>
      </c>
      <c r="AQ114">
        <v>0.74205903100000004</v>
      </c>
      <c r="AR114">
        <v>0.75911113399999997</v>
      </c>
      <c r="AT114">
        <v>0.74205903100000004</v>
      </c>
      <c r="AU114" t="str">
        <f t="shared" si="3"/>
        <v>Irish</v>
      </c>
      <c r="AV114" t="str">
        <f t="shared" si="4"/>
        <v>English</v>
      </c>
      <c r="AW114" t="b">
        <f t="shared" si="5"/>
        <v>0</v>
      </c>
      <c r="AX114" t="s">
        <v>7017</v>
      </c>
    </row>
    <row r="115" spans="1:50">
      <c r="A115" t="s">
        <v>5284</v>
      </c>
      <c r="B115" t="s">
        <v>47</v>
      </c>
      <c r="C115">
        <v>956</v>
      </c>
      <c r="D115">
        <v>889</v>
      </c>
      <c r="E115" t="s">
        <v>5285</v>
      </c>
      <c r="F115" t="s">
        <v>49</v>
      </c>
      <c r="G115" t="s">
        <v>120</v>
      </c>
      <c r="H115" t="s">
        <v>5284</v>
      </c>
      <c r="I115">
        <v>16</v>
      </c>
      <c r="K115" t="s">
        <v>5286</v>
      </c>
      <c r="L115" t="s">
        <v>5287</v>
      </c>
      <c r="M115" t="s">
        <v>5288</v>
      </c>
      <c r="N115" t="s">
        <v>54</v>
      </c>
      <c r="Q115" t="s">
        <v>54</v>
      </c>
      <c r="R115" t="s">
        <v>55</v>
      </c>
      <c r="S115" t="s">
        <v>185</v>
      </c>
      <c r="T115" t="s">
        <v>85</v>
      </c>
      <c r="U115" t="s">
        <v>85</v>
      </c>
      <c r="V115" t="s">
        <v>56</v>
      </c>
      <c r="W115" t="s">
        <v>88</v>
      </c>
      <c r="X115" t="s">
        <v>88</v>
      </c>
      <c r="Z115" t="s">
        <v>88</v>
      </c>
      <c r="AA115" t="s">
        <v>88</v>
      </c>
      <c r="AB115" t="s">
        <v>88</v>
      </c>
      <c r="AC115" t="s">
        <v>88</v>
      </c>
      <c r="AF115" t="s">
        <v>58</v>
      </c>
      <c r="AG115">
        <v>262</v>
      </c>
      <c r="AH115" t="s">
        <v>658</v>
      </c>
      <c r="AI115" t="s">
        <v>659</v>
      </c>
      <c r="AJ115" t="s">
        <v>91</v>
      </c>
      <c r="AO115" t="s">
        <v>5283</v>
      </c>
      <c r="AP115" t="s">
        <v>1544</v>
      </c>
      <c r="AQ115">
        <v>0.70460572499999996</v>
      </c>
      <c r="AR115">
        <v>0.727149563</v>
      </c>
      <c r="AT115">
        <v>0.70460572499999996</v>
      </c>
      <c r="AU115" t="str">
        <f t="shared" si="3"/>
        <v>Irish</v>
      </c>
      <c r="AV115" t="str">
        <f t="shared" si="4"/>
        <v>English</v>
      </c>
      <c r="AW115" t="b">
        <f t="shared" si="5"/>
        <v>0</v>
      </c>
      <c r="AX115" t="s">
        <v>7017</v>
      </c>
    </row>
    <row r="116" spans="1:50">
      <c r="A116" t="s">
        <v>5377</v>
      </c>
      <c r="B116" t="s">
        <v>47</v>
      </c>
      <c r="C116">
        <v>956</v>
      </c>
      <c r="D116">
        <v>904</v>
      </c>
      <c r="E116" t="s">
        <v>5378</v>
      </c>
      <c r="F116" t="s">
        <v>49</v>
      </c>
      <c r="G116" t="s">
        <v>50</v>
      </c>
      <c r="H116" t="s">
        <v>5377</v>
      </c>
      <c r="I116">
        <v>16</v>
      </c>
      <c r="K116" t="s">
        <v>5379</v>
      </c>
      <c r="L116" t="s">
        <v>5380</v>
      </c>
      <c r="M116" t="s">
        <v>5381</v>
      </c>
      <c r="N116" t="s">
        <v>54</v>
      </c>
      <c r="Q116" t="s">
        <v>54</v>
      </c>
      <c r="R116" t="s">
        <v>55</v>
      </c>
      <c r="S116" t="s">
        <v>54</v>
      </c>
      <c r="T116" t="s">
        <v>54</v>
      </c>
      <c r="U116" t="s">
        <v>54</v>
      </c>
      <c r="V116" t="s">
        <v>56</v>
      </c>
      <c r="W116" t="s">
        <v>57</v>
      </c>
      <c r="X116" t="s">
        <v>57</v>
      </c>
      <c r="Z116" t="s">
        <v>57</v>
      </c>
      <c r="AA116" t="s">
        <v>57</v>
      </c>
      <c r="AB116" t="s">
        <v>57</v>
      </c>
      <c r="AC116" t="s">
        <v>57</v>
      </c>
      <c r="AF116" t="s">
        <v>58</v>
      </c>
      <c r="AG116">
        <v>752</v>
      </c>
      <c r="AH116" t="s">
        <v>89</v>
      </c>
      <c r="AI116" t="s">
        <v>90</v>
      </c>
      <c r="AJ116" t="s">
        <v>91</v>
      </c>
      <c r="AO116" t="s">
        <v>5382</v>
      </c>
      <c r="AP116" t="s">
        <v>128</v>
      </c>
      <c r="AQ116">
        <v>0.46234159899999999</v>
      </c>
      <c r="AR116">
        <v>0.91743524099999996</v>
      </c>
      <c r="AT116">
        <v>0.46234159899999999</v>
      </c>
      <c r="AU116" t="str">
        <f t="shared" si="3"/>
        <v>Irish</v>
      </c>
      <c r="AV116" t="str">
        <f t="shared" si="4"/>
        <v>English</v>
      </c>
      <c r="AW116" t="b">
        <f t="shared" si="5"/>
        <v>0</v>
      </c>
      <c r="AX116" t="s">
        <v>7017</v>
      </c>
    </row>
    <row r="117" spans="1:50">
      <c r="A117" t="s">
        <v>5494</v>
      </c>
      <c r="B117" t="s">
        <v>47</v>
      </c>
      <c r="C117">
        <v>956</v>
      </c>
      <c r="D117">
        <v>924</v>
      </c>
      <c r="E117" t="s">
        <v>5495</v>
      </c>
      <c r="F117" t="s">
        <v>49</v>
      </c>
      <c r="G117" t="s">
        <v>50</v>
      </c>
      <c r="H117" t="s">
        <v>5494</v>
      </c>
      <c r="I117">
        <v>15</v>
      </c>
      <c r="K117" t="s">
        <v>5496</v>
      </c>
      <c r="L117" t="s">
        <v>5497</v>
      </c>
      <c r="M117" t="s">
        <v>5498</v>
      </c>
      <c r="N117" t="s">
        <v>55</v>
      </c>
      <c r="Q117" t="s">
        <v>55</v>
      </c>
      <c r="R117" t="s">
        <v>54</v>
      </c>
      <c r="S117" t="s">
        <v>55</v>
      </c>
      <c r="T117" t="s">
        <v>55</v>
      </c>
      <c r="U117" t="s">
        <v>55</v>
      </c>
      <c r="V117" t="s">
        <v>56</v>
      </c>
      <c r="W117" t="s">
        <v>57</v>
      </c>
      <c r="X117" t="s">
        <v>57</v>
      </c>
      <c r="Z117" t="s">
        <v>57</v>
      </c>
      <c r="AA117" t="s">
        <v>57</v>
      </c>
      <c r="AB117" t="s">
        <v>57</v>
      </c>
      <c r="AC117" t="s">
        <v>57</v>
      </c>
      <c r="AF117" t="s">
        <v>58</v>
      </c>
      <c r="AG117">
        <v>141</v>
      </c>
      <c r="AH117" t="s">
        <v>4416</v>
      </c>
      <c r="AI117" t="s">
        <v>317</v>
      </c>
      <c r="AJ117" t="s">
        <v>91</v>
      </c>
      <c r="AO117" t="s">
        <v>5493</v>
      </c>
      <c r="AP117" t="s">
        <v>2368</v>
      </c>
      <c r="AQ117">
        <v>0.76925806399999996</v>
      </c>
      <c r="AR117">
        <v>0.92204834400000002</v>
      </c>
      <c r="AT117">
        <v>0.76925806399999996</v>
      </c>
      <c r="AU117" t="str">
        <f t="shared" si="3"/>
        <v>English</v>
      </c>
      <c r="AV117" t="str">
        <f t="shared" si="4"/>
        <v>Irish</v>
      </c>
      <c r="AW117" t="b">
        <f t="shared" si="5"/>
        <v>0</v>
      </c>
      <c r="AX117" t="s">
        <v>7017</v>
      </c>
    </row>
    <row r="118" spans="1:50">
      <c r="A118" t="s">
        <v>5550</v>
      </c>
      <c r="B118" t="s">
        <v>47</v>
      </c>
      <c r="C118">
        <v>957</v>
      </c>
      <c r="D118">
        <v>934</v>
      </c>
      <c r="E118" t="s">
        <v>5551</v>
      </c>
      <c r="F118" t="s">
        <v>49</v>
      </c>
      <c r="G118" t="s">
        <v>50</v>
      </c>
      <c r="H118" t="s">
        <v>5550</v>
      </c>
      <c r="I118">
        <v>15</v>
      </c>
      <c r="K118" t="s">
        <v>5552</v>
      </c>
      <c r="L118" t="s">
        <v>5553</v>
      </c>
      <c r="M118" t="s">
        <v>5554</v>
      </c>
      <c r="N118" t="s">
        <v>54</v>
      </c>
      <c r="Q118" t="s">
        <v>54</v>
      </c>
      <c r="R118" t="s">
        <v>55</v>
      </c>
      <c r="S118" t="s">
        <v>54</v>
      </c>
      <c r="T118" t="s">
        <v>54</v>
      </c>
      <c r="U118" t="s">
        <v>54</v>
      </c>
      <c r="V118" t="s">
        <v>56</v>
      </c>
      <c r="AA118" t="s">
        <v>57</v>
      </c>
      <c r="AB118" t="s">
        <v>85</v>
      </c>
      <c r="AF118" t="s">
        <v>58</v>
      </c>
      <c r="AG118">
        <v>873</v>
      </c>
      <c r="AH118" t="s">
        <v>308</v>
      </c>
      <c r="AI118" t="s">
        <v>309</v>
      </c>
      <c r="AJ118" t="s">
        <v>91</v>
      </c>
      <c r="AO118" t="s">
        <v>5555</v>
      </c>
      <c r="AP118" t="s">
        <v>60</v>
      </c>
      <c r="AQ118">
        <v>0.495283003</v>
      </c>
      <c r="AR118">
        <v>0.57190014899999997</v>
      </c>
      <c r="AT118">
        <v>0.495283003</v>
      </c>
      <c r="AU118" t="str">
        <f t="shared" si="3"/>
        <v>Irish</v>
      </c>
      <c r="AV118" t="str">
        <f t="shared" si="4"/>
        <v>English</v>
      </c>
      <c r="AW118" t="b">
        <f t="shared" si="5"/>
        <v>0</v>
      </c>
      <c r="AX118" t="s">
        <v>7017</v>
      </c>
    </row>
    <row r="119" spans="1:50">
      <c r="A119" t="s">
        <v>5583</v>
      </c>
      <c r="B119" t="s">
        <v>47</v>
      </c>
      <c r="C119">
        <v>957</v>
      </c>
      <c r="D119">
        <v>939</v>
      </c>
      <c r="E119" t="s">
        <v>5584</v>
      </c>
      <c r="F119" t="s">
        <v>49</v>
      </c>
      <c r="G119" t="s">
        <v>50</v>
      </c>
      <c r="H119" t="s">
        <v>5583</v>
      </c>
      <c r="I119">
        <v>12</v>
      </c>
      <c r="K119" t="s">
        <v>5585</v>
      </c>
      <c r="L119" t="s">
        <v>5586</v>
      </c>
      <c r="M119" t="s">
        <v>5587</v>
      </c>
      <c r="N119" t="s">
        <v>54</v>
      </c>
      <c r="Q119" t="s">
        <v>54</v>
      </c>
      <c r="R119" t="s">
        <v>55</v>
      </c>
      <c r="S119" t="s">
        <v>54</v>
      </c>
      <c r="T119" t="s">
        <v>54</v>
      </c>
      <c r="U119" t="s">
        <v>54</v>
      </c>
      <c r="V119" t="s">
        <v>56</v>
      </c>
      <c r="W119" t="s">
        <v>88</v>
      </c>
      <c r="X119" t="s">
        <v>88</v>
      </c>
      <c r="Z119" t="s">
        <v>88</v>
      </c>
      <c r="AA119" t="s">
        <v>88</v>
      </c>
      <c r="AB119" t="s">
        <v>88</v>
      </c>
      <c r="AC119" t="s">
        <v>88</v>
      </c>
      <c r="AF119" t="s">
        <v>58</v>
      </c>
      <c r="AG119">
        <v>36</v>
      </c>
      <c r="AH119" t="s">
        <v>1517</v>
      </c>
      <c r="AI119" t="s">
        <v>1518</v>
      </c>
      <c r="AO119" t="s">
        <v>5588</v>
      </c>
      <c r="AP119" t="s">
        <v>1544</v>
      </c>
      <c r="AQ119">
        <v>0.650888613</v>
      </c>
      <c r="AR119">
        <v>0.98831730100000004</v>
      </c>
      <c r="AT119">
        <v>0.650888613</v>
      </c>
      <c r="AU119" t="str">
        <f t="shared" si="3"/>
        <v>Irish</v>
      </c>
      <c r="AV119" t="str">
        <f t="shared" si="4"/>
        <v>English</v>
      </c>
      <c r="AW119" t="b">
        <f t="shared" si="5"/>
        <v>0</v>
      </c>
      <c r="AX119" t="s">
        <v>7017</v>
      </c>
    </row>
    <row r="120" spans="1:50">
      <c r="A120" t="s">
        <v>5605</v>
      </c>
      <c r="B120" t="s">
        <v>47</v>
      </c>
      <c r="C120">
        <v>957</v>
      </c>
      <c r="D120">
        <v>943</v>
      </c>
      <c r="E120" t="s">
        <v>5606</v>
      </c>
      <c r="F120" t="s">
        <v>49</v>
      </c>
      <c r="G120" t="s">
        <v>50</v>
      </c>
      <c r="H120" t="s">
        <v>5605</v>
      </c>
      <c r="I120">
        <v>19</v>
      </c>
      <c r="K120" t="s">
        <v>5607</v>
      </c>
      <c r="L120" t="s">
        <v>5608</v>
      </c>
      <c r="M120" t="s">
        <v>5609</v>
      </c>
      <c r="N120" t="s">
        <v>54</v>
      </c>
      <c r="Q120" t="s">
        <v>54</v>
      </c>
      <c r="R120" t="s">
        <v>55</v>
      </c>
      <c r="S120" t="s">
        <v>54</v>
      </c>
      <c r="T120" t="s">
        <v>54</v>
      </c>
      <c r="U120" t="s">
        <v>54</v>
      </c>
      <c r="V120" t="s">
        <v>56</v>
      </c>
      <c r="W120" t="s">
        <v>57</v>
      </c>
      <c r="X120" t="s">
        <v>57</v>
      </c>
      <c r="Z120" t="s">
        <v>57</v>
      </c>
      <c r="AA120" t="s">
        <v>57</v>
      </c>
      <c r="AB120" t="s">
        <v>57</v>
      </c>
      <c r="AC120" t="s">
        <v>57</v>
      </c>
      <c r="AF120" t="s">
        <v>58</v>
      </c>
      <c r="AG120">
        <v>2351</v>
      </c>
      <c r="AH120" t="s">
        <v>308</v>
      </c>
      <c r="AI120" t="s">
        <v>309</v>
      </c>
      <c r="AJ120" t="s">
        <v>91</v>
      </c>
      <c r="AO120" t="s">
        <v>5610</v>
      </c>
      <c r="AP120" t="s">
        <v>5345</v>
      </c>
      <c r="AQ120">
        <v>0.56929646199999995</v>
      </c>
      <c r="AR120">
        <v>0.84103534999999996</v>
      </c>
      <c r="AT120">
        <v>0.56929646199999995</v>
      </c>
      <c r="AU120" t="str">
        <f t="shared" si="3"/>
        <v>Irish</v>
      </c>
      <c r="AV120" t="str">
        <f t="shared" si="4"/>
        <v>English</v>
      </c>
      <c r="AW120" t="b">
        <f t="shared" si="5"/>
        <v>0</v>
      </c>
      <c r="AX120" t="s">
        <v>7017</v>
      </c>
    </row>
    <row r="121" spans="1:50">
      <c r="A121" t="s">
        <v>5611</v>
      </c>
      <c r="B121" t="s">
        <v>47</v>
      </c>
      <c r="C121">
        <v>957</v>
      </c>
      <c r="D121">
        <v>944</v>
      </c>
      <c r="E121" t="s">
        <v>5612</v>
      </c>
      <c r="F121" t="s">
        <v>49</v>
      </c>
      <c r="G121" t="s">
        <v>50</v>
      </c>
      <c r="H121" t="s">
        <v>5611</v>
      </c>
      <c r="I121">
        <v>16</v>
      </c>
      <c r="K121" t="s">
        <v>5613</v>
      </c>
      <c r="L121" t="s">
        <v>5614</v>
      </c>
      <c r="M121" t="s">
        <v>5615</v>
      </c>
      <c r="N121" t="s">
        <v>54</v>
      </c>
      <c r="Q121" t="s">
        <v>54</v>
      </c>
      <c r="R121" t="s">
        <v>55</v>
      </c>
      <c r="S121" t="s">
        <v>54</v>
      </c>
      <c r="T121" t="s">
        <v>54</v>
      </c>
      <c r="U121" t="s">
        <v>54</v>
      </c>
      <c r="V121" t="s">
        <v>56</v>
      </c>
      <c r="W121" t="s">
        <v>57</v>
      </c>
      <c r="X121" t="s">
        <v>57</v>
      </c>
      <c r="Z121" t="s">
        <v>57</v>
      </c>
      <c r="AA121" t="s">
        <v>57</v>
      </c>
      <c r="AB121" t="s">
        <v>57</v>
      </c>
      <c r="AC121" t="s">
        <v>57</v>
      </c>
      <c r="AF121" t="s">
        <v>58</v>
      </c>
      <c r="AG121">
        <v>86</v>
      </c>
      <c r="AH121" t="s">
        <v>156</v>
      </c>
      <c r="AI121" t="s">
        <v>157</v>
      </c>
      <c r="AO121" t="s">
        <v>5610</v>
      </c>
      <c r="AP121" t="s">
        <v>1043</v>
      </c>
      <c r="AQ121">
        <v>0.44680113999999999</v>
      </c>
      <c r="AR121">
        <v>0.80565977099999997</v>
      </c>
      <c r="AT121">
        <v>0.44680113999999999</v>
      </c>
      <c r="AU121" t="str">
        <f t="shared" si="3"/>
        <v>Irish</v>
      </c>
      <c r="AV121" t="str">
        <f t="shared" si="4"/>
        <v>English</v>
      </c>
      <c r="AW121" t="b">
        <f t="shared" si="5"/>
        <v>0</v>
      </c>
      <c r="AX121" t="s">
        <v>7017</v>
      </c>
    </row>
    <row r="122" spans="1:50">
      <c r="A122" t="s">
        <v>5616</v>
      </c>
      <c r="B122" t="s">
        <v>47</v>
      </c>
      <c r="C122">
        <v>957</v>
      </c>
      <c r="D122">
        <v>945</v>
      </c>
      <c r="E122" t="s">
        <v>5617</v>
      </c>
      <c r="F122" t="s">
        <v>49</v>
      </c>
      <c r="G122" t="s">
        <v>50</v>
      </c>
      <c r="H122" t="s">
        <v>5616</v>
      </c>
      <c r="I122">
        <v>13</v>
      </c>
      <c r="K122" t="s">
        <v>5618</v>
      </c>
      <c r="L122" t="s">
        <v>5619</v>
      </c>
      <c r="M122" t="s">
        <v>5620</v>
      </c>
      <c r="N122" t="s">
        <v>54</v>
      </c>
      <c r="Q122" t="s">
        <v>54</v>
      </c>
      <c r="R122" t="s">
        <v>55</v>
      </c>
      <c r="S122" t="s">
        <v>54</v>
      </c>
      <c r="T122" t="s">
        <v>54</v>
      </c>
      <c r="U122" t="s">
        <v>54</v>
      </c>
      <c r="V122" t="s">
        <v>56</v>
      </c>
      <c r="W122" t="s">
        <v>57</v>
      </c>
      <c r="X122" t="s">
        <v>57</v>
      </c>
      <c r="Z122" t="s">
        <v>57</v>
      </c>
      <c r="AA122" t="s">
        <v>57</v>
      </c>
      <c r="AB122" t="s">
        <v>57</v>
      </c>
      <c r="AC122" t="s">
        <v>57</v>
      </c>
      <c r="AF122" t="s">
        <v>58</v>
      </c>
      <c r="AG122">
        <v>189</v>
      </c>
      <c r="AH122" t="s">
        <v>704</v>
      </c>
      <c r="AI122" t="s">
        <v>705</v>
      </c>
      <c r="AO122" t="s">
        <v>5610</v>
      </c>
      <c r="AP122" t="s">
        <v>159</v>
      </c>
      <c r="AQ122">
        <v>0.459057575</v>
      </c>
      <c r="AR122">
        <v>0.98831730100000004</v>
      </c>
      <c r="AT122">
        <v>0.459057575</v>
      </c>
      <c r="AU122" t="str">
        <f t="shared" si="3"/>
        <v>Irish</v>
      </c>
      <c r="AV122" t="str">
        <f t="shared" si="4"/>
        <v>English</v>
      </c>
      <c r="AW122" t="b">
        <f t="shared" si="5"/>
        <v>0</v>
      </c>
      <c r="AX122" t="s">
        <v>7017</v>
      </c>
    </row>
    <row r="123" spans="1:50">
      <c r="A123" t="s">
        <v>5845</v>
      </c>
      <c r="B123" t="s">
        <v>47</v>
      </c>
      <c r="C123">
        <v>957</v>
      </c>
      <c r="D123">
        <v>985</v>
      </c>
      <c r="E123" t="s">
        <v>5846</v>
      </c>
      <c r="F123" t="s">
        <v>49</v>
      </c>
      <c r="G123" t="s">
        <v>50</v>
      </c>
      <c r="H123" t="s">
        <v>5845</v>
      </c>
      <c r="I123">
        <v>14</v>
      </c>
      <c r="K123" t="s">
        <v>5847</v>
      </c>
      <c r="L123" t="s">
        <v>5790</v>
      </c>
      <c r="M123" t="s">
        <v>5791</v>
      </c>
      <c r="N123" t="s">
        <v>54</v>
      </c>
      <c r="Q123" t="s">
        <v>54</v>
      </c>
      <c r="R123" t="s">
        <v>55</v>
      </c>
      <c r="S123" t="s">
        <v>54</v>
      </c>
      <c r="T123" t="s">
        <v>54</v>
      </c>
      <c r="U123" t="s">
        <v>54</v>
      </c>
      <c r="V123" t="s">
        <v>56</v>
      </c>
      <c r="W123" t="s">
        <v>88</v>
      </c>
      <c r="X123" t="s">
        <v>88</v>
      </c>
      <c r="Z123" t="s">
        <v>88</v>
      </c>
      <c r="AA123" t="s">
        <v>88</v>
      </c>
      <c r="AB123" t="s">
        <v>88</v>
      </c>
      <c r="AC123" t="s">
        <v>88</v>
      </c>
      <c r="AF123" t="s">
        <v>58</v>
      </c>
      <c r="AG123">
        <v>52</v>
      </c>
      <c r="AH123" t="s">
        <v>316</v>
      </c>
      <c r="AI123" t="s">
        <v>209</v>
      </c>
      <c r="AJ123" t="s">
        <v>317</v>
      </c>
      <c r="AO123" t="s">
        <v>5844</v>
      </c>
      <c r="AP123" t="s">
        <v>1544</v>
      </c>
      <c r="AQ123">
        <v>0.45214636800000002</v>
      </c>
      <c r="AR123">
        <v>0.75809700000000002</v>
      </c>
      <c r="AT123">
        <v>0.45214636800000002</v>
      </c>
      <c r="AU123" t="str">
        <f t="shared" si="3"/>
        <v>Irish</v>
      </c>
      <c r="AV123" t="str">
        <f t="shared" si="4"/>
        <v>English</v>
      </c>
      <c r="AW123" t="b">
        <f t="shared" si="5"/>
        <v>0</v>
      </c>
      <c r="AX123" t="s">
        <v>7017</v>
      </c>
    </row>
    <row r="124" spans="1:50">
      <c r="A124" t="s">
        <v>5854</v>
      </c>
      <c r="B124" t="s">
        <v>47</v>
      </c>
      <c r="C124">
        <v>957</v>
      </c>
      <c r="D124">
        <v>987</v>
      </c>
      <c r="E124" t="s">
        <v>5855</v>
      </c>
      <c r="F124" t="s">
        <v>49</v>
      </c>
      <c r="G124" t="s">
        <v>50</v>
      </c>
      <c r="H124" t="s">
        <v>5854</v>
      </c>
      <c r="I124">
        <v>19</v>
      </c>
      <c r="K124" t="s">
        <v>5856</v>
      </c>
      <c r="L124" t="s">
        <v>5857</v>
      </c>
      <c r="M124" t="s">
        <v>5858</v>
      </c>
      <c r="N124" t="s">
        <v>54</v>
      </c>
      <c r="Q124" t="s">
        <v>54</v>
      </c>
      <c r="R124" t="s">
        <v>55</v>
      </c>
      <c r="S124" t="s">
        <v>54</v>
      </c>
      <c r="T124" t="s">
        <v>54</v>
      </c>
      <c r="U124" t="s">
        <v>54</v>
      </c>
      <c r="V124" t="s">
        <v>56</v>
      </c>
      <c r="W124" t="s">
        <v>57</v>
      </c>
      <c r="X124" t="s">
        <v>57</v>
      </c>
      <c r="Z124" t="s">
        <v>57</v>
      </c>
      <c r="AA124" t="s">
        <v>57</v>
      </c>
      <c r="AB124" t="s">
        <v>57</v>
      </c>
      <c r="AC124" t="s">
        <v>57</v>
      </c>
      <c r="AF124" t="s">
        <v>58</v>
      </c>
      <c r="AG124">
        <v>742</v>
      </c>
      <c r="AH124" t="s">
        <v>1081</v>
      </c>
      <c r="AI124" t="s">
        <v>209</v>
      </c>
      <c r="AJ124" t="s">
        <v>1082</v>
      </c>
      <c r="AO124" t="s">
        <v>5853</v>
      </c>
      <c r="AP124" t="s">
        <v>1907</v>
      </c>
      <c r="AQ124">
        <v>0.47230371799999998</v>
      </c>
      <c r="AR124">
        <v>0.80844312900000004</v>
      </c>
      <c r="AT124">
        <v>0.47230371799999998</v>
      </c>
      <c r="AU124" t="str">
        <f t="shared" si="3"/>
        <v>Irish</v>
      </c>
      <c r="AV124" t="str">
        <f t="shared" si="4"/>
        <v>English</v>
      </c>
      <c r="AW124" t="b">
        <f t="shared" si="5"/>
        <v>0</v>
      </c>
      <c r="AX124" t="s">
        <v>7017</v>
      </c>
    </row>
    <row r="125" spans="1:50">
      <c r="A125" t="s">
        <v>5885</v>
      </c>
      <c r="B125" t="s">
        <v>47</v>
      </c>
      <c r="C125">
        <v>957</v>
      </c>
      <c r="D125">
        <v>992</v>
      </c>
      <c r="E125" t="s">
        <v>5886</v>
      </c>
      <c r="F125" t="s">
        <v>49</v>
      </c>
      <c r="G125" t="s">
        <v>50</v>
      </c>
      <c r="H125" t="s">
        <v>5885</v>
      </c>
      <c r="I125">
        <v>13</v>
      </c>
      <c r="K125" t="s">
        <v>5887</v>
      </c>
      <c r="L125" t="s">
        <v>5888</v>
      </c>
      <c r="M125" t="s">
        <v>5889</v>
      </c>
      <c r="N125" t="s">
        <v>54</v>
      </c>
      <c r="Q125" t="s">
        <v>54</v>
      </c>
      <c r="R125" t="s">
        <v>55</v>
      </c>
      <c r="S125" t="s">
        <v>54</v>
      </c>
      <c r="T125" t="s">
        <v>54</v>
      </c>
      <c r="U125" t="s">
        <v>54</v>
      </c>
      <c r="V125" t="s">
        <v>56</v>
      </c>
      <c r="W125" t="s">
        <v>57</v>
      </c>
      <c r="X125" t="s">
        <v>57</v>
      </c>
      <c r="Z125" t="s">
        <v>57</v>
      </c>
      <c r="AA125" t="s">
        <v>57</v>
      </c>
      <c r="AB125" t="s">
        <v>57</v>
      </c>
      <c r="AC125" t="s">
        <v>57</v>
      </c>
      <c r="AF125" t="s">
        <v>58</v>
      </c>
      <c r="AG125">
        <v>154</v>
      </c>
      <c r="AH125" t="s">
        <v>5890</v>
      </c>
      <c r="AI125" t="s">
        <v>209</v>
      </c>
      <c r="AJ125" t="s">
        <v>1758</v>
      </c>
      <c r="AO125" t="s">
        <v>5891</v>
      </c>
      <c r="AP125" t="s">
        <v>159</v>
      </c>
      <c r="AQ125">
        <v>0.74329184100000001</v>
      </c>
      <c r="AR125">
        <v>0.94782926599999995</v>
      </c>
      <c r="AT125">
        <v>0.74329184100000001</v>
      </c>
      <c r="AU125" t="str">
        <f t="shared" si="3"/>
        <v>Irish</v>
      </c>
      <c r="AV125" t="str">
        <f t="shared" si="4"/>
        <v>English</v>
      </c>
      <c r="AW125" t="b">
        <f t="shared" si="5"/>
        <v>0</v>
      </c>
      <c r="AX125" t="s">
        <v>7017</v>
      </c>
    </row>
    <row r="126" spans="1:50">
      <c r="A126" t="s">
        <v>5915</v>
      </c>
      <c r="B126" t="s">
        <v>47</v>
      </c>
      <c r="C126">
        <v>957</v>
      </c>
      <c r="D126">
        <v>996</v>
      </c>
      <c r="E126" t="s">
        <v>5916</v>
      </c>
      <c r="F126" t="s">
        <v>49</v>
      </c>
      <c r="G126" t="s">
        <v>50</v>
      </c>
      <c r="H126" t="s">
        <v>5915</v>
      </c>
      <c r="I126">
        <v>19</v>
      </c>
      <c r="K126" t="s">
        <v>5917</v>
      </c>
      <c r="L126" t="s">
        <v>5918</v>
      </c>
      <c r="M126" t="s">
        <v>5919</v>
      </c>
      <c r="N126" t="s">
        <v>54</v>
      </c>
      <c r="Q126" t="s">
        <v>54</v>
      </c>
      <c r="R126" t="s">
        <v>55</v>
      </c>
      <c r="S126" t="s">
        <v>2338</v>
      </c>
      <c r="T126" t="s">
        <v>85</v>
      </c>
      <c r="U126" t="s">
        <v>85</v>
      </c>
      <c r="V126" t="s">
        <v>56</v>
      </c>
      <c r="W126" t="s">
        <v>57</v>
      </c>
      <c r="X126" t="s">
        <v>57</v>
      </c>
      <c r="Z126" t="s">
        <v>57</v>
      </c>
      <c r="AA126" t="s">
        <v>57</v>
      </c>
      <c r="AB126" t="s">
        <v>57</v>
      </c>
      <c r="AC126" t="s">
        <v>57</v>
      </c>
      <c r="AF126" t="s">
        <v>58</v>
      </c>
      <c r="AG126">
        <v>1118</v>
      </c>
      <c r="AH126" t="s">
        <v>308</v>
      </c>
      <c r="AI126" t="s">
        <v>309</v>
      </c>
      <c r="AJ126" t="s">
        <v>91</v>
      </c>
      <c r="AO126" t="s">
        <v>5920</v>
      </c>
      <c r="AP126" t="s">
        <v>5921</v>
      </c>
      <c r="AQ126">
        <v>0.83074855599999997</v>
      </c>
      <c r="AR126">
        <v>0.86393320200000001</v>
      </c>
      <c r="AT126">
        <v>0.83074855599999997</v>
      </c>
      <c r="AU126" t="str">
        <f t="shared" si="3"/>
        <v>Irish</v>
      </c>
      <c r="AV126" t="str">
        <f t="shared" si="4"/>
        <v>English</v>
      </c>
      <c r="AW126" t="b">
        <f t="shared" si="5"/>
        <v>0</v>
      </c>
      <c r="AX126" t="s">
        <v>7017</v>
      </c>
    </row>
    <row r="127" spans="1:50">
      <c r="A127" t="s">
        <v>6116</v>
      </c>
      <c r="B127" t="s">
        <v>47</v>
      </c>
      <c r="C127">
        <v>957</v>
      </c>
      <c r="D127">
        <v>1029</v>
      </c>
      <c r="E127" t="s">
        <v>6117</v>
      </c>
      <c r="F127" t="s">
        <v>49</v>
      </c>
      <c r="G127" t="s">
        <v>120</v>
      </c>
      <c r="H127" t="s">
        <v>6116</v>
      </c>
      <c r="I127">
        <v>17</v>
      </c>
      <c r="K127" t="s">
        <v>6118</v>
      </c>
      <c r="L127" t="s">
        <v>6119</v>
      </c>
      <c r="M127" t="s">
        <v>6120</v>
      </c>
      <c r="N127" t="s">
        <v>54</v>
      </c>
      <c r="Q127" t="s">
        <v>54</v>
      </c>
      <c r="R127" t="s">
        <v>55</v>
      </c>
      <c r="S127" t="s">
        <v>54</v>
      </c>
      <c r="T127" t="s">
        <v>54</v>
      </c>
      <c r="U127" t="s">
        <v>54</v>
      </c>
      <c r="V127" t="s">
        <v>56</v>
      </c>
      <c r="W127" t="s">
        <v>57</v>
      </c>
      <c r="X127" t="s">
        <v>57</v>
      </c>
      <c r="Z127" t="s">
        <v>57</v>
      </c>
      <c r="AA127" t="s">
        <v>57</v>
      </c>
      <c r="AB127" t="s">
        <v>57</v>
      </c>
      <c r="AC127" t="s">
        <v>57</v>
      </c>
      <c r="AF127" t="s">
        <v>58</v>
      </c>
      <c r="AG127">
        <v>637</v>
      </c>
      <c r="AH127" t="s">
        <v>6121</v>
      </c>
      <c r="AI127" t="s">
        <v>209</v>
      </c>
      <c r="AJ127" t="s">
        <v>6122</v>
      </c>
      <c r="AO127" t="s">
        <v>6123</v>
      </c>
      <c r="AP127" t="s">
        <v>220</v>
      </c>
      <c r="AQ127">
        <v>0.55909744900000002</v>
      </c>
      <c r="AR127">
        <v>0.865005146</v>
      </c>
      <c r="AT127">
        <v>0.55909744900000002</v>
      </c>
      <c r="AU127" t="str">
        <f t="shared" si="3"/>
        <v>Irish</v>
      </c>
      <c r="AV127" t="str">
        <f t="shared" si="4"/>
        <v>English</v>
      </c>
      <c r="AW127" t="b">
        <f t="shared" si="5"/>
        <v>0</v>
      </c>
      <c r="AX127" t="s">
        <v>7017</v>
      </c>
    </row>
    <row r="128" spans="1:50">
      <c r="A128" t="s">
        <v>6136</v>
      </c>
      <c r="B128" t="s">
        <v>47</v>
      </c>
      <c r="C128">
        <v>957</v>
      </c>
      <c r="D128">
        <v>1032</v>
      </c>
      <c r="E128" t="s">
        <v>6137</v>
      </c>
      <c r="F128" t="s">
        <v>49</v>
      </c>
      <c r="G128" t="s">
        <v>50</v>
      </c>
      <c r="H128" t="s">
        <v>6136</v>
      </c>
      <c r="I128">
        <v>13</v>
      </c>
      <c r="K128" t="s">
        <v>6138</v>
      </c>
      <c r="L128" t="s">
        <v>6139</v>
      </c>
      <c r="M128" t="s">
        <v>6140</v>
      </c>
      <c r="N128" t="s">
        <v>54</v>
      </c>
      <c r="Q128" t="s">
        <v>54</v>
      </c>
      <c r="R128" t="s">
        <v>55</v>
      </c>
      <c r="S128" t="s">
        <v>54</v>
      </c>
      <c r="T128" t="s">
        <v>54</v>
      </c>
      <c r="U128" t="s">
        <v>54</v>
      </c>
      <c r="V128" t="s">
        <v>56</v>
      </c>
      <c r="W128" t="s">
        <v>57</v>
      </c>
      <c r="X128" t="s">
        <v>57</v>
      </c>
      <c r="Z128" t="s">
        <v>57</v>
      </c>
      <c r="AA128" t="s">
        <v>57</v>
      </c>
      <c r="AB128" t="s">
        <v>57</v>
      </c>
      <c r="AC128" t="s">
        <v>57</v>
      </c>
      <c r="AF128" t="s">
        <v>58</v>
      </c>
      <c r="AG128">
        <v>416</v>
      </c>
      <c r="AH128" t="s">
        <v>2017</v>
      </c>
      <c r="AI128" t="s">
        <v>209</v>
      </c>
      <c r="AJ128" t="s">
        <v>2018</v>
      </c>
      <c r="AO128" t="s">
        <v>6141</v>
      </c>
      <c r="AP128" t="s">
        <v>380</v>
      </c>
      <c r="AQ128">
        <v>0.70906874799999997</v>
      </c>
      <c r="AR128">
        <v>0.92516530200000002</v>
      </c>
      <c r="AT128">
        <v>0.70906874799999997</v>
      </c>
      <c r="AU128" t="str">
        <f t="shared" si="3"/>
        <v>Irish</v>
      </c>
      <c r="AV128" t="str">
        <f t="shared" si="4"/>
        <v>English</v>
      </c>
      <c r="AW128" t="b">
        <f t="shared" si="5"/>
        <v>0</v>
      </c>
      <c r="AX128" t="s">
        <v>7017</v>
      </c>
    </row>
    <row r="129" spans="1:50">
      <c r="A129" t="s">
        <v>6635</v>
      </c>
      <c r="B129" t="s">
        <v>47</v>
      </c>
      <c r="C129">
        <v>958</v>
      </c>
      <c r="D129">
        <v>1116</v>
      </c>
      <c r="E129" t="s">
        <v>6636</v>
      </c>
      <c r="F129" t="s">
        <v>49</v>
      </c>
      <c r="G129" t="s">
        <v>120</v>
      </c>
      <c r="H129" t="s">
        <v>6635</v>
      </c>
      <c r="I129">
        <v>17</v>
      </c>
      <c r="K129" t="s">
        <v>6637</v>
      </c>
      <c r="L129" t="s">
        <v>6638</v>
      </c>
      <c r="M129" t="s">
        <v>6639</v>
      </c>
      <c r="P129" t="s">
        <v>1543</v>
      </c>
      <c r="Q129" t="s">
        <v>1543</v>
      </c>
      <c r="R129" t="s">
        <v>55</v>
      </c>
      <c r="S129" t="s">
        <v>54</v>
      </c>
      <c r="T129" t="s">
        <v>85</v>
      </c>
      <c r="U129" t="s">
        <v>85</v>
      </c>
      <c r="V129" t="s">
        <v>56</v>
      </c>
      <c r="W129" t="s">
        <v>57</v>
      </c>
      <c r="X129" t="s">
        <v>57</v>
      </c>
      <c r="Z129" t="s">
        <v>57</v>
      </c>
      <c r="AA129" t="s">
        <v>57</v>
      </c>
      <c r="AB129" t="s">
        <v>57</v>
      </c>
      <c r="AC129" t="s">
        <v>57</v>
      </c>
      <c r="AF129" t="s">
        <v>58</v>
      </c>
      <c r="AG129">
        <v>375</v>
      </c>
      <c r="AH129" t="s">
        <v>432</v>
      </c>
      <c r="AI129" t="s">
        <v>433</v>
      </c>
      <c r="AO129" t="s">
        <v>6627</v>
      </c>
      <c r="AP129" t="s">
        <v>128</v>
      </c>
      <c r="AQ129">
        <v>0.48107554800000002</v>
      </c>
      <c r="AR129">
        <v>0.84348790200000001</v>
      </c>
      <c r="AT129">
        <v>0.48107554800000002</v>
      </c>
      <c r="AU129" t="str">
        <f t="shared" si="3"/>
        <v>Irish</v>
      </c>
      <c r="AV129" t="str">
        <f t="shared" si="4"/>
        <v>English/Irish</v>
      </c>
      <c r="AW129" t="b">
        <f t="shared" si="5"/>
        <v>0</v>
      </c>
      <c r="AX129" t="s">
        <v>7017</v>
      </c>
    </row>
    <row r="130" spans="1:50">
      <c r="A130" t="s">
        <v>6653</v>
      </c>
      <c r="B130" t="s">
        <v>47</v>
      </c>
      <c r="C130">
        <v>958</v>
      </c>
      <c r="D130">
        <v>1119</v>
      </c>
      <c r="E130" t="s">
        <v>6654</v>
      </c>
      <c r="F130" t="s">
        <v>49</v>
      </c>
      <c r="G130" t="s">
        <v>50</v>
      </c>
      <c r="H130" t="s">
        <v>6653</v>
      </c>
      <c r="I130">
        <v>24</v>
      </c>
      <c r="K130" t="s">
        <v>6655</v>
      </c>
      <c r="L130" t="s">
        <v>6656</v>
      </c>
      <c r="M130" t="s">
        <v>6657</v>
      </c>
      <c r="P130" t="s">
        <v>54</v>
      </c>
      <c r="Q130" t="s">
        <v>54</v>
      </c>
      <c r="R130" t="s">
        <v>55</v>
      </c>
      <c r="S130" t="s">
        <v>54</v>
      </c>
      <c r="T130" t="s">
        <v>54</v>
      </c>
      <c r="U130" t="s">
        <v>54</v>
      </c>
      <c r="V130" t="s">
        <v>56</v>
      </c>
      <c r="W130" t="s">
        <v>57</v>
      </c>
      <c r="X130" t="s">
        <v>57</v>
      </c>
      <c r="Z130" t="s">
        <v>57</v>
      </c>
      <c r="AA130" t="s">
        <v>57</v>
      </c>
      <c r="AB130" t="s">
        <v>57</v>
      </c>
      <c r="AC130" t="s">
        <v>57</v>
      </c>
      <c r="AF130" t="s">
        <v>58</v>
      </c>
      <c r="AG130">
        <v>15</v>
      </c>
      <c r="AH130" t="s">
        <v>3552</v>
      </c>
      <c r="AI130" t="s">
        <v>60</v>
      </c>
      <c r="AJ130" t="s">
        <v>443</v>
      </c>
      <c r="AO130" t="s">
        <v>6658</v>
      </c>
      <c r="AP130" t="s">
        <v>1378</v>
      </c>
      <c r="AQ130">
        <v>0.71918001600000003</v>
      </c>
      <c r="AR130">
        <v>0.72982859899999997</v>
      </c>
      <c r="AT130">
        <v>0.71918001600000003</v>
      </c>
      <c r="AU130" t="str">
        <f t="shared" ref="AU130:AU193" si="6">IF(AT130,R130)</f>
        <v>Irish</v>
      </c>
      <c r="AV130" t="str">
        <f t="shared" ref="AV130:AV193" si="7">Q130</f>
        <v>English</v>
      </c>
      <c r="AW130" t="b">
        <f t="shared" ref="AW130:AW193" si="8">IF(AU130=AV130,AU130,IF(AV130=0,AU130))</f>
        <v>0</v>
      </c>
      <c r="AX130" t="s">
        <v>7017</v>
      </c>
    </row>
    <row r="131" spans="1:50">
      <c r="A131" t="s">
        <v>6745</v>
      </c>
      <c r="B131" t="s">
        <v>47</v>
      </c>
      <c r="C131">
        <v>958</v>
      </c>
      <c r="D131">
        <v>1133</v>
      </c>
      <c r="E131" t="s">
        <v>6746</v>
      </c>
      <c r="F131" t="s">
        <v>49</v>
      </c>
      <c r="G131" t="s">
        <v>50</v>
      </c>
      <c r="H131" t="s">
        <v>6745</v>
      </c>
      <c r="I131">
        <v>20</v>
      </c>
      <c r="K131" t="s">
        <v>6747</v>
      </c>
      <c r="L131" t="s">
        <v>6748</v>
      </c>
      <c r="M131" t="s">
        <v>6749</v>
      </c>
      <c r="P131" t="s">
        <v>54</v>
      </c>
      <c r="Q131" t="s">
        <v>54</v>
      </c>
      <c r="R131" t="s">
        <v>55</v>
      </c>
      <c r="S131" t="s">
        <v>54</v>
      </c>
      <c r="T131" t="s">
        <v>54</v>
      </c>
      <c r="U131" t="s">
        <v>54</v>
      </c>
      <c r="V131" t="s">
        <v>56</v>
      </c>
      <c r="W131" t="s">
        <v>57</v>
      </c>
      <c r="X131" t="s">
        <v>57</v>
      </c>
      <c r="Z131" t="s">
        <v>57</v>
      </c>
      <c r="AA131" t="s">
        <v>57</v>
      </c>
      <c r="AB131" t="s">
        <v>57</v>
      </c>
      <c r="AC131" t="s">
        <v>57</v>
      </c>
      <c r="AF131" t="s">
        <v>58</v>
      </c>
      <c r="AG131">
        <v>14</v>
      </c>
      <c r="AH131" t="s">
        <v>3449</v>
      </c>
      <c r="AI131" t="s">
        <v>484</v>
      </c>
      <c r="AJ131" t="s">
        <v>599</v>
      </c>
      <c r="AO131" t="s">
        <v>6750</v>
      </c>
      <c r="AP131" t="s">
        <v>2677</v>
      </c>
      <c r="AQ131">
        <v>0.50830858999999995</v>
      </c>
      <c r="AR131">
        <v>0.66960299700000003</v>
      </c>
      <c r="AT131">
        <v>0.50830858999999995</v>
      </c>
      <c r="AU131" t="str">
        <f t="shared" si="6"/>
        <v>Irish</v>
      </c>
      <c r="AV131" t="str">
        <f t="shared" si="7"/>
        <v>English</v>
      </c>
      <c r="AW131" t="b">
        <f t="shared" si="8"/>
        <v>0</v>
      </c>
      <c r="AX131" t="s">
        <v>7017</v>
      </c>
    </row>
    <row r="132" spans="1:50">
      <c r="A132" t="s">
        <v>6757</v>
      </c>
      <c r="B132" t="s">
        <v>47</v>
      </c>
      <c r="C132">
        <v>958</v>
      </c>
      <c r="D132">
        <v>1135</v>
      </c>
      <c r="E132" t="s">
        <v>6758</v>
      </c>
      <c r="F132" t="s">
        <v>49</v>
      </c>
      <c r="G132" t="s">
        <v>50</v>
      </c>
      <c r="H132" t="s">
        <v>6757</v>
      </c>
      <c r="I132">
        <v>15</v>
      </c>
      <c r="K132" t="s">
        <v>6759</v>
      </c>
      <c r="L132" t="s">
        <v>6760</v>
      </c>
      <c r="M132" t="s">
        <v>6761</v>
      </c>
      <c r="P132" t="s">
        <v>54</v>
      </c>
      <c r="Q132" t="s">
        <v>54</v>
      </c>
      <c r="R132" t="s">
        <v>55</v>
      </c>
      <c r="S132" t="s">
        <v>54</v>
      </c>
      <c r="T132" t="s">
        <v>54</v>
      </c>
      <c r="U132" t="s">
        <v>54</v>
      </c>
      <c r="V132" t="s">
        <v>56</v>
      </c>
      <c r="W132" t="s">
        <v>57</v>
      </c>
      <c r="X132" t="s">
        <v>57</v>
      </c>
      <c r="Z132" t="s">
        <v>57</v>
      </c>
      <c r="AA132" t="s">
        <v>57</v>
      </c>
      <c r="AB132" t="s">
        <v>57</v>
      </c>
      <c r="AC132" t="s">
        <v>57</v>
      </c>
      <c r="AF132" t="s">
        <v>58</v>
      </c>
      <c r="AG132">
        <v>176</v>
      </c>
      <c r="AH132" t="s">
        <v>268</v>
      </c>
      <c r="AI132" t="s">
        <v>60</v>
      </c>
      <c r="AJ132" t="s">
        <v>269</v>
      </c>
      <c r="AO132" t="s">
        <v>6762</v>
      </c>
      <c r="AP132" t="s">
        <v>6763</v>
      </c>
      <c r="AQ132">
        <v>0.79875308</v>
      </c>
      <c r="AR132">
        <v>0.94415402100000001</v>
      </c>
      <c r="AT132">
        <v>0.79875308</v>
      </c>
      <c r="AU132" t="str">
        <f t="shared" si="6"/>
        <v>Irish</v>
      </c>
      <c r="AV132" t="str">
        <f t="shared" si="7"/>
        <v>English</v>
      </c>
      <c r="AW132" t="b">
        <f t="shared" si="8"/>
        <v>0</v>
      </c>
      <c r="AX132" t="s">
        <v>7017</v>
      </c>
    </row>
    <row r="133" spans="1:50">
      <c r="A133" t="s">
        <v>7012</v>
      </c>
      <c r="B133" t="s">
        <v>47</v>
      </c>
      <c r="C133">
        <v>958</v>
      </c>
      <c r="D133">
        <v>1177</v>
      </c>
      <c r="E133" t="s">
        <v>7013</v>
      </c>
      <c r="F133" t="s">
        <v>49</v>
      </c>
      <c r="G133" t="s">
        <v>50</v>
      </c>
      <c r="H133" t="s">
        <v>7012</v>
      </c>
      <c r="I133">
        <v>15</v>
      </c>
      <c r="K133" t="s">
        <v>7014</v>
      </c>
      <c r="L133" t="s">
        <v>7015</v>
      </c>
      <c r="M133" t="s">
        <v>7016</v>
      </c>
      <c r="P133" t="s">
        <v>7017</v>
      </c>
      <c r="Q133" t="s">
        <v>7017</v>
      </c>
      <c r="R133" t="s">
        <v>55</v>
      </c>
      <c r="S133" t="s">
        <v>54</v>
      </c>
      <c r="T133" t="s">
        <v>85</v>
      </c>
      <c r="U133" t="s">
        <v>85</v>
      </c>
      <c r="V133" t="s">
        <v>56</v>
      </c>
      <c r="W133" t="s">
        <v>57</v>
      </c>
      <c r="X133" t="s">
        <v>57</v>
      </c>
      <c r="Z133" t="s">
        <v>57</v>
      </c>
      <c r="AA133" t="s">
        <v>57</v>
      </c>
      <c r="AB133" t="s">
        <v>57</v>
      </c>
      <c r="AC133" t="s">
        <v>57</v>
      </c>
      <c r="AE133" t="s">
        <v>7018</v>
      </c>
      <c r="AF133" t="s">
        <v>58</v>
      </c>
      <c r="AG133">
        <v>211</v>
      </c>
      <c r="AH133" t="s">
        <v>146</v>
      </c>
      <c r="AI133" t="s">
        <v>147</v>
      </c>
      <c r="AJ133" t="s">
        <v>91</v>
      </c>
      <c r="AO133" t="s">
        <v>7019</v>
      </c>
      <c r="AP133" t="s">
        <v>220</v>
      </c>
      <c r="AQ133">
        <v>0.654058955</v>
      </c>
      <c r="AR133">
        <v>0.81661166399999996</v>
      </c>
      <c r="AT133">
        <v>0.654058955</v>
      </c>
      <c r="AU133" t="str">
        <f t="shared" si="6"/>
        <v>Irish</v>
      </c>
      <c r="AV133" t="str">
        <f t="shared" si="7"/>
        <v>British</v>
      </c>
      <c r="AW133" t="b">
        <f t="shared" si="8"/>
        <v>0</v>
      </c>
      <c r="AX133" t="s">
        <v>7017</v>
      </c>
    </row>
    <row r="134" spans="1:50">
      <c r="A134" t="s">
        <v>7192</v>
      </c>
      <c r="B134" t="s">
        <v>47</v>
      </c>
      <c r="C134">
        <v>958</v>
      </c>
      <c r="D134">
        <v>1206</v>
      </c>
      <c r="E134" t="s">
        <v>7193</v>
      </c>
      <c r="F134" t="s">
        <v>49</v>
      </c>
      <c r="G134" t="s">
        <v>50</v>
      </c>
      <c r="H134" t="s">
        <v>7192</v>
      </c>
      <c r="I134">
        <v>16</v>
      </c>
      <c r="K134" t="s">
        <v>7194</v>
      </c>
      <c r="L134" t="s">
        <v>7195</v>
      </c>
      <c r="M134" t="s">
        <v>7196</v>
      </c>
      <c r="P134" t="s">
        <v>54</v>
      </c>
      <c r="Q134" t="s">
        <v>54</v>
      </c>
      <c r="R134" t="s">
        <v>55</v>
      </c>
      <c r="S134" t="s">
        <v>54</v>
      </c>
      <c r="T134" t="s">
        <v>54</v>
      </c>
      <c r="U134" t="s">
        <v>54</v>
      </c>
      <c r="V134" t="s">
        <v>56</v>
      </c>
      <c r="W134" t="s">
        <v>57</v>
      </c>
      <c r="Y134" t="s">
        <v>57</v>
      </c>
      <c r="Z134" t="s">
        <v>57</v>
      </c>
      <c r="AA134" t="s">
        <v>57</v>
      </c>
      <c r="AB134" t="s">
        <v>57</v>
      </c>
      <c r="AC134" t="s">
        <v>57</v>
      </c>
      <c r="AF134" t="s">
        <v>58</v>
      </c>
      <c r="AG134">
        <v>334</v>
      </c>
      <c r="AH134" t="s">
        <v>146</v>
      </c>
      <c r="AI134" t="s">
        <v>147</v>
      </c>
      <c r="AJ134" t="s">
        <v>91</v>
      </c>
      <c r="AO134" t="s">
        <v>7191</v>
      </c>
      <c r="AP134" t="s">
        <v>691</v>
      </c>
      <c r="AQ134">
        <v>0.78005780499999999</v>
      </c>
      <c r="AR134">
        <v>0.87691319099999998</v>
      </c>
      <c r="AT134">
        <v>0.78005780499999999</v>
      </c>
      <c r="AU134" t="str">
        <f t="shared" si="6"/>
        <v>Irish</v>
      </c>
      <c r="AV134" t="str">
        <f t="shared" si="7"/>
        <v>English</v>
      </c>
      <c r="AW134" t="b">
        <f t="shared" si="8"/>
        <v>0</v>
      </c>
      <c r="AX134" t="s">
        <v>7017</v>
      </c>
    </row>
    <row r="135" spans="1:50">
      <c r="A135" t="s">
        <v>7400</v>
      </c>
      <c r="B135" t="s">
        <v>47</v>
      </c>
      <c r="C135">
        <v>959</v>
      </c>
      <c r="D135">
        <v>1242</v>
      </c>
      <c r="E135" t="s">
        <v>7401</v>
      </c>
      <c r="F135" t="s">
        <v>49</v>
      </c>
      <c r="G135" t="s">
        <v>50</v>
      </c>
      <c r="H135" t="s">
        <v>7400</v>
      </c>
      <c r="I135">
        <v>16</v>
      </c>
      <c r="K135" t="s">
        <v>7402</v>
      </c>
      <c r="L135" t="s">
        <v>7403</v>
      </c>
      <c r="M135" t="s">
        <v>7404</v>
      </c>
      <c r="P135" t="s">
        <v>55</v>
      </c>
      <c r="Q135" t="s">
        <v>55</v>
      </c>
      <c r="R135" t="s">
        <v>54</v>
      </c>
      <c r="S135" t="s">
        <v>100</v>
      </c>
      <c r="T135" t="s">
        <v>85</v>
      </c>
      <c r="U135" t="s">
        <v>85</v>
      </c>
      <c r="V135" t="s">
        <v>56</v>
      </c>
      <c r="W135" t="s">
        <v>88</v>
      </c>
      <c r="Y135" t="s">
        <v>88</v>
      </c>
      <c r="Z135" t="s">
        <v>88</v>
      </c>
      <c r="AA135" t="s">
        <v>88</v>
      </c>
      <c r="AB135" t="s">
        <v>88</v>
      </c>
      <c r="AC135" t="s">
        <v>88</v>
      </c>
      <c r="AF135" t="s">
        <v>58</v>
      </c>
      <c r="AG135">
        <v>2906</v>
      </c>
      <c r="AH135" t="s">
        <v>7405</v>
      </c>
      <c r="AI135" t="s">
        <v>7406</v>
      </c>
      <c r="AJ135" t="s">
        <v>91</v>
      </c>
      <c r="AO135" t="s">
        <v>7407</v>
      </c>
      <c r="AP135" t="s">
        <v>7408</v>
      </c>
      <c r="AQ135">
        <v>0.50717662699999999</v>
      </c>
      <c r="AR135">
        <v>0.57281560099999995</v>
      </c>
      <c r="AT135">
        <v>0.50717662699999999</v>
      </c>
      <c r="AU135" t="str">
        <f t="shared" si="6"/>
        <v>English</v>
      </c>
      <c r="AV135" t="str">
        <f t="shared" si="7"/>
        <v>Irish</v>
      </c>
      <c r="AW135" t="b">
        <f t="shared" si="8"/>
        <v>0</v>
      </c>
      <c r="AX135" t="s">
        <v>7017</v>
      </c>
    </row>
    <row r="136" spans="1:50">
      <c r="A136" t="s">
        <v>7475</v>
      </c>
      <c r="B136" t="s">
        <v>47</v>
      </c>
      <c r="C136">
        <v>959</v>
      </c>
      <c r="D136">
        <v>1254</v>
      </c>
      <c r="E136" t="s">
        <v>7476</v>
      </c>
      <c r="F136" t="s">
        <v>49</v>
      </c>
      <c r="G136" t="s">
        <v>50</v>
      </c>
      <c r="H136" t="s">
        <v>7475</v>
      </c>
      <c r="I136">
        <v>14</v>
      </c>
      <c r="K136" t="s">
        <v>7477</v>
      </c>
      <c r="L136" t="s">
        <v>7478</v>
      </c>
      <c r="M136" t="s">
        <v>7479</v>
      </c>
      <c r="P136" t="s">
        <v>54</v>
      </c>
      <c r="Q136" t="s">
        <v>54</v>
      </c>
      <c r="R136" t="s">
        <v>55</v>
      </c>
      <c r="S136" t="s">
        <v>54</v>
      </c>
      <c r="T136" t="s">
        <v>54</v>
      </c>
      <c r="U136" t="s">
        <v>54</v>
      </c>
      <c r="V136" t="s">
        <v>56</v>
      </c>
      <c r="W136" t="s">
        <v>57</v>
      </c>
      <c r="Y136" t="s">
        <v>57</v>
      </c>
      <c r="Z136" t="s">
        <v>57</v>
      </c>
      <c r="AA136" t="s">
        <v>57</v>
      </c>
      <c r="AB136" t="s">
        <v>57</v>
      </c>
      <c r="AC136" t="s">
        <v>57</v>
      </c>
      <c r="AF136" t="s">
        <v>58</v>
      </c>
      <c r="AG136">
        <v>59</v>
      </c>
      <c r="AH136" t="s">
        <v>658</v>
      </c>
      <c r="AI136" t="s">
        <v>659</v>
      </c>
      <c r="AJ136" t="s">
        <v>91</v>
      </c>
      <c r="AO136" t="s">
        <v>7480</v>
      </c>
      <c r="AP136" t="s">
        <v>63</v>
      </c>
      <c r="AQ136">
        <v>0.487339203</v>
      </c>
      <c r="AR136">
        <v>0.71401392299999999</v>
      </c>
      <c r="AT136">
        <v>0.487339203</v>
      </c>
      <c r="AU136" t="str">
        <f t="shared" si="6"/>
        <v>Irish</v>
      </c>
      <c r="AV136" t="str">
        <f t="shared" si="7"/>
        <v>English</v>
      </c>
      <c r="AW136" t="b">
        <f t="shared" si="8"/>
        <v>0</v>
      </c>
      <c r="AX136" t="s">
        <v>7017</v>
      </c>
    </row>
    <row r="137" spans="1:50">
      <c r="A137" t="s">
        <v>7494</v>
      </c>
      <c r="B137" t="s">
        <v>47</v>
      </c>
      <c r="C137">
        <v>959</v>
      </c>
      <c r="D137">
        <v>1257</v>
      </c>
      <c r="E137" t="s">
        <v>7495</v>
      </c>
      <c r="F137" t="s">
        <v>49</v>
      </c>
      <c r="G137" t="s">
        <v>50</v>
      </c>
      <c r="H137" t="s">
        <v>7494</v>
      </c>
      <c r="I137">
        <v>14</v>
      </c>
      <c r="K137" t="s">
        <v>7496</v>
      </c>
      <c r="L137" t="s">
        <v>7497</v>
      </c>
      <c r="M137" t="s">
        <v>7498</v>
      </c>
      <c r="P137" t="s">
        <v>54</v>
      </c>
      <c r="Q137" t="s">
        <v>54</v>
      </c>
      <c r="R137" t="s">
        <v>55</v>
      </c>
      <c r="S137" t="s">
        <v>54</v>
      </c>
      <c r="T137" t="s">
        <v>54</v>
      </c>
      <c r="U137" t="s">
        <v>54</v>
      </c>
      <c r="V137" t="s">
        <v>56</v>
      </c>
      <c r="W137" t="s">
        <v>57</v>
      </c>
      <c r="Y137" t="s">
        <v>57</v>
      </c>
      <c r="Z137" t="s">
        <v>57</v>
      </c>
      <c r="AA137" t="s">
        <v>57</v>
      </c>
      <c r="AB137" t="s">
        <v>57</v>
      </c>
      <c r="AC137" t="s">
        <v>57</v>
      </c>
      <c r="AF137" t="s">
        <v>58</v>
      </c>
      <c r="AG137">
        <v>71</v>
      </c>
      <c r="AH137" t="s">
        <v>582</v>
      </c>
      <c r="AI137" t="s">
        <v>583</v>
      </c>
      <c r="AO137" t="s">
        <v>7499</v>
      </c>
      <c r="AP137" t="s">
        <v>159</v>
      </c>
      <c r="AQ137">
        <v>0.50095062999999995</v>
      </c>
      <c r="AR137">
        <v>0.93472638100000005</v>
      </c>
      <c r="AT137">
        <v>0.50095062999999995</v>
      </c>
      <c r="AU137" t="str">
        <f t="shared" si="6"/>
        <v>Irish</v>
      </c>
      <c r="AV137" t="str">
        <f t="shared" si="7"/>
        <v>English</v>
      </c>
      <c r="AW137" t="b">
        <f t="shared" si="8"/>
        <v>0</v>
      </c>
      <c r="AX137" t="s">
        <v>7017</v>
      </c>
    </row>
    <row r="138" spans="1:50">
      <c r="A138" t="s">
        <v>7518</v>
      </c>
      <c r="B138" t="s">
        <v>47</v>
      </c>
      <c r="C138">
        <v>959</v>
      </c>
      <c r="D138">
        <v>1261</v>
      </c>
      <c r="E138" t="s">
        <v>7519</v>
      </c>
      <c r="F138" t="s">
        <v>49</v>
      </c>
      <c r="G138" t="s">
        <v>120</v>
      </c>
      <c r="H138" t="s">
        <v>7518</v>
      </c>
      <c r="I138">
        <v>14</v>
      </c>
      <c r="K138" t="s">
        <v>7520</v>
      </c>
      <c r="L138" t="s">
        <v>7521</v>
      </c>
      <c r="M138" t="s">
        <v>7522</v>
      </c>
      <c r="P138" t="s">
        <v>54</v>
      </c>
      <c r="Q138" t="s">
        <v>54</v>
      </c>
      <c r="R138" t="s">
        <v>55</v>
      </c>
      <c r="S138" t="s">
        <v>54</v>
      </c>
      <c r="T138" t="s">
        <v>54</v>
      </c>
      <c r="U138" t="s">
        <v>54</v>
      </c>
      <c r="V138" t="s">
        <v>56</v>
      </c>
      <c r="W138" t="s">
        <v>57</v>
      </c>
      <c r="Y138" t="s">
        <v>57</v>
      </c>
      <c r="Z138" t="s">
        <v>57</v>
      </c>
      <c r="AA138" t="s">
        <v>57</v>
      </c>
      <c r="AB138" t="s">
        <v>57</v>
      </c>
      <c r="AC138" t="s">
        <v>57</v>
      </c>
      <c r="AF138" t="s">
        <v>58</v>
      </c>
      <c r="AG138">
        <v>240</v>
      </c>
      <c r="AH138" t="s">
        <v>3171</v>
      </c>
      <c r="AI138" t="s">
        <v>157</v>
      </c>
      <c r="AJ138" t="s">
        <v>3172</v>
      </c>
      <c r="AO138" t="s">
        <v>3266</v>
      </c>
      <c r="AP138" t="s">
        <v>159</v>
      </c>
      <c r="AQ138">
        <v>0.68870773699999999</v>
      </c>
      <c r="AR138">
        <v>0.73322850900000003</v>
      </c>
      <c r="AT138">
        <v>0.68870773699999999</v>
      </c>
      <c r="AU138" t="str">
        <f t="shared" si="6"/>
        <v>Irish</v>
      </c>
      <c r="AV138" t="str">
        <f t="shared" si="7"/>
        <v>English</v>
      </c>
      <c r="AW138" t="b">
        <f t="shared" si="8"/>
        <v>0</v>
      </c>
      <c r="AX138" t="s">
        <v>7017</v>
      </c>
    </row>
    <row r="139" spans="1:50">
      <c r="A139" t="s">
        <v>7636</v>
      </c>
      <c r="B139" t="s">
        <v>47</v>
      </c>
      <c r="C139">
        <v>959</v>
      </c>
      <c r="D139">
        <v>1280</v>
      </c>
      <c r="E139" t="s">
        <v>7637</v>
      </c>
      <c r="F139" t="s">
        <v>49</v>
      </c>
      <c r="G139" t="s">
        <v>50</v>
      </c>
      <c r="H139" t="s">
        <v>7636</v>
      </c>
      <c r="I139">
        <v>15</v>
      </c>
      <c r="K139" t="s">
        <v>7638</v>
      </c>
      <c r="L139" t="s">
        <v>2809</v>
      </c>
      <c r="M139" t="s">
        <v>7639</v>
      </c>
      <c r="P139" t="s">
        <v>54</v>
      </c>
      <c r="Q139" t="s">
        <v>54</v>
      </c>
      <c r="R139" t="s">
        <v>55</v>
      </c>
      <c r="S139" t="s">
        <v>54</v>
      </c>
      <c r="T139" t="s">
        <v>54</v>
      </c>
      <c r="U139" t="s">
        <v>54</v>
      </c>
      <c r="V139" t="s">
        <v>56</v>
      </c>
      <c r="W139" t="s">
        <v>57</v>
      </c>
      <c r="Y139" t="s">
        <v>57</v>
      </c>
      <c r="Z139" t="s">
        <v>57</v>
      </c>
      <c r="AA139" t="s">
        <v>57</v>
      </c>
      <c r="AB139" t="s">
        <v>57</v>
      </c>
      <c r="AC139" t="s">
        <v>57</v>
      </c>
      <c r="AF139" t="s">
        <v>58</v>
      </c>
      <c r="AG139">
        <v>126</v>
      </c>
      <c r="AH139" t="s">
        <v>176</v>
      </c>
      <c r="AI139" t="s">
        <v>177</v>
      </c>
      <c r="AO139" t="s">
        <v>7640</v>
      </c>
      <c r="AP139" t="s">
        <v>159</v>
      </c>
      <c r="AQ139">
        <v>0.729419975</v>
      </c>
      <c r="AR139">
        <v>0.88709277099999995</v>
      </c>
      <c r="AT139">
        <v>0.729419975</v>
      </c>
      <c r="AU139" t="str">
        <f t="shared" si="6"/>
        <v>Irish</v>
      </c>
      <c r="AV139" t="str">
        <f t="shared" si="7"/>
        <v>English</v>
      </c>
      <c r="AW139" t="b">
        <f t="shared" si="8"/>
        <v>0</v>
      </c>
      <c r="AX139" t="s">
        <v>7017</v>
      </c>
    </row>
    <row r="140" spans="1:50">
      <c r="A140" t="s">
        <v>7672</v>
      </c>
      <c r="B140" t="s">
        <v>47</v>
      </c>
      <c r="C140">
        <v>959</v>
      </c>
      <c r="D140">
        <v>1286</v>
      </c>
      <c r="E140" t="s">
        <v>7673</v>
      </c>
      <c r="F140" t="s">
        <v>49</v>
      </c>
      <c r="G140" t="s">
        <v>50</v>
      </c>
      <c r="H140" t="s">
        <v>7672</v>
      </c>
      <c r="I140">
        <v>13</v>
      </c>
      <c r="K140" t="s">
        <v>7674</v>
      </c>
      <c r="L140" t="s">
        <v>7675</v>
      </c>
      <c r="M140" t="s">
        <v>7676</v>
      </c>
      <c r="P140" t="s">
        <v>54</v>
      </c>
      <c r="Q140" t="s">
        <v>54</v>
      </c>
      <c r="R140" t="s">
        <v>55</v>
      </c>
      <c r="S140" t="s">
        <v>54</v>
      </c>
      <c r="T140" t="s">
        <v>54</v>
      </c>
      <c r="U140" t="s">
        <v>54</v>
      </c>
      <c r="V140" t="s">
        <v>56</v>
      </c>
      <c r="W140" t="s">
        <v>57</v>
      </c>
      <c r="Y140" t="s">
        <v>57</v>
      </c>
      <c r="Z140" t="s">
        <v>57</v>
      </c>
      <c r="AA140" t="s">
        <v>57</v>
      </c>
      <c r="AB140" t="s">
        <v>57</v>
      </c>
      <c r="AC140" t="s">
        <v>57</v>
      </c>
      <c r="AF140" t="s">
        <v>58</v>
      </c>
      <c r="AG140">
        <v>1984</v>
      </c>
      <c r="AH140" t="s">
        <v>7677</v>
      </c>
      <c r="AI140" t="s">
        <v>484</v>
      </c>
      <c r="AJ140" t="s">
        <v>91</v>
      </c>
      <c r="AO140" t="s">
        <v>7678</v>
      </c>
      <c r="AP140" t="s">
        <v>159</v>
      </c>
      <c r="AQ140">
        <v>0.54620045299999997</v>
      </c>
      <c r="AR140">
        <v>0.678319915</v>
      </c>
      <c r="AT140">
        <v>0.54620045299999997</v>
      </c>
      <c r="AU140" t="str">
        <f t="shared" si="6"/>
        <v>Irish</v>
      </c>
      <c r="AV140" t="str">
        <f t="shared" si="7"/>
        <v>English</v>
      </c>
      <c r="AW140" t="b">
        <f t="shared" si="8"/>
        <v>0</v>
      </c>
      <c r="AX140" t="s">
        <v>7017</v>
      </c>
    </row>
    <row r="141" spans="1:50">
      <c r="A141" t="s">
        <v>7922</v>
      </c>
      <c r="B141" t="s">
        <v>47</v>
      </c>
      <c r="C141">
        <v>959</v>
      </c>
      <c r="D141">
        <v>1328</v>
      </c>
      <c r="E141" t="s">
        <v>7923</v>
      </c>
      <c r="F141" t="s">
        <v>49</v>
      </c>
      <c r="G141" t="s">
        <v>50</v>
      </c>
      <c r="H141" t="s">
        <v>7922</v>
      </c>
      <c r="I141">
        <v>15</v>
      </c>
      <c r="K141" t="s">
        <v>7924</v>
      </c>
      <c r="L141" t="s">
        <v>7925</v>
      </c>
      <c r="M141" t="s">
        <v>7926</v>
      </c>
      <c r="P141" t="s">
        <v>54</v>
      </c>
      <c r="Q141" t="s">
        <v>54</v>
      </c>
      <c r="R141" t="s">
        <v>55</v>
      </c>
      <c r="S141" t="s">
        <v>54</v>
      </c>
      <c r="T141" t="s">
        <v>54</v>
      </c>
      <c r="U141" t="s">
        <v>54</v>
      </c>
      <c r="V141" t="s">
        <v>56</v>
      </c>
      <c r="W141" t="s">
        <v>57</v>
      </c>
      <c r="Y141" t="s">
        <v>57</v>
      </c>
      <c r="Z141" t="s">
        <v>57</v>
      </c>
      <c r="AA141" t="s">
        <v>57</v>
      </c>
      <c r="AB141" t="s">
        <v>57</v>
      </c>
      <c r="AC141" t="s">
        <v>57</v>
      </c>
      <c r="AF141" t="s">
        <v>58</v>
      </c>
      <c r="AG141">
        <v>783</v>
      </c>
      <c r="AH141" t="s">
        <v>2451</v>
      </c>
      <c r="AI141" t="s">
        <v>126</v>
      </c>
      <c r="AJ141" t="s">
        <v>91</v>
      </c>
      <c r="AO141" t="s">
        <v>7927</v>
      </c>
      <c r="AP141" t="s">
        <v>981</v>
      </c>
      <c r="AQ141">
        <v>0.89447130600000002</v>
      </c>
      <c r="AR141">
        <v>0.98831730100000004</v>
      </c>
      <c r="AT141">
        <v>0.89447130600000002</v>
      </c>
      <c r="AU141" t="str">
        <f t="shared" si="6"/>
        <v>Irish</v>
      </c>
      <c r="AV141" t="str">
        <f t="shared" si="7"/>
        <v>English</v>
      </c>
      <c r="AW141" t="b">
        <f t="shared" si="8"/>
        <v>0</v>
      </c>
      <c r="AX141" t="s">
        <v>7017</v>
      </c>
    </row>
    <row r="142" spans="1:50">
      <c r="A142" t="s">
        <v>7962</v>
      </c>
      <c r="B142" t="s">
        <v>47</v>
      </c>
      <c r="C142">
        <v>959</v>
      </c>
      <c r="D142">
        <v>1335</v>
      </c>
      <c r="E142" t="s">
        <v>7963</v>
      </c>
      <c r="F142" t="s">
        <v>49</v>
      </c>
      <c r="G142" t="s">
        <v>50</v>
      </c>
      <c r="H142" t="s">
        <v>7962</v>
      </c>
      <c r="I142">
        <v>19</v>
      </c>
      <c r="K142" t="s">
        <v>7964</v>
      </c>
      <c r="L142" t="s">
        <v>7965</v>
      </c>
      <c r="M142" t="s">
        <v>7966</v>
      </c>
      <c r="P142" t="s">
        <v>54</v>
      </c>
      <c r="Q142" t="s">
        <v>54</v>
      </c>
      <c r="R142" t="s">
        <v>55</v>
      </c>
      <c r="S142" t="s">
        <v>54</v>
      </c>
      <c r="T142" t="s">
        <v>54</v>
      </c>
      <c r="U142" t="s">
        <v>54</v>
      </c>
      <c r="V142" t="s">
        <v>56</v>
      </c>
      <c r="W142" t="s">
        <v>57</v>
      </c>
      <c r="Y142" t="s">
        <v>57</v>
      </c>
      <c r="Z142" t="s">
        <v>57</v>
      </c>
      <c r="AA142" t="s">
        <v>57</v>
      </c>
      <c r="AB142" t="s">
        <v>57</v>
      </c>
      <c r="AC142" t="s">
        <v>57</v>
      </c>
      <c r="AF142" t="s">
        <v>58</v>
      </c>
      <c r="AG142">
        <v>1348</v>
      </c>
      <c r="AH142" t="s">
        <v>217</v>
      </c>
      <c r="AI142" t="s">
        <v>218</v>
      </c>
      <c r="AJ142" t="s">
        <v>91</v>
      </c>
      <c r="AO142" t="s">
        <v>7967</v>
      </c>
      <c r="AP142" t="s">
        <v>1990</v>
      </c>
      <c r="AQ142">
        <v>0.70053523799999995</v>
      </c>
      <c r="AR142">
        <v>0.78203216099999995</v>
      </c>
      <c r="AT142">
        <v>0.70053523799999995</v>
      </c>
      <c r="AU142" t="str">
        <f t="shared" si="6"/>
        <v>Irish</v>
      </c>
      <c r="AV142" t="str">
        <f t="shared" si="7"/>
        <v>English</v>
      </c>
      <c r="AW142" t="b">
        <f t="shared" si="8"/>
        <v>0</v>
      </c>
      <c r="AX142" t="s">
        <v>7017</v>
      </c>
    </row>
    <row r="143" spans="1:50">
      <c r="A143" t="s">
        <v>7987</v>
      </c>
      <c r="B143" t="s">
        <v>47</v>
      </c>
      <c r="C143">
        <v>959</v>
      </c>
      <c r="D143">
        <v>1339</v>
      </c>
      <c r="E143" t="s">
        <v>7988</v>
      </c>
      <c r="F143" t="s">
        <v>49</v>
      </c>
      <c r="G143" t="s">
        <v>120</v>
      </c>
      <c r="H143" t="s">
        <v>7987</v>
      </c>
      <c r="I143">
        <v>15</v>
      </c>
      <c r="K143" t="s">
        <v>7989</v>
      </c>
      <c r="L143" t="s">
        <v>7990</v>
      </c>
      <c r="M143" t="s">
        <v>7991</v>
      </c>
      <c r="P143" t="s">
        <v>54</v>
      </c>
      <c r="Q143" t="s">
        <v>54</v>
      </c>
      <c r="R143" t="s">
        <v>55</v>
      </c>
      <c r="S143" t="s">
        <v>54</v>
      </c>
      <c r="T143" t="s">
        <v>54</v>
      </c>
      <c r="U143" t="s">
        <v>54</v>
      </c>
      <c r="V143" t="s">
        <v>56</v>
      </c>
      <c r="W143" t="s">
        <v>57</v>
      </c>
      <c r="Y143" t="s">
        <v>57</v>
      </c>
      <c r="Z143" t="s">
        <v>57</v>
      </c>
      <c r="AA143" t="s">
        <v>57</v>
      </c>
      <c r="AB143" t="s">
        <v>57</v>
      </c>
      <c r="AC143" t="s">
        <v>57</v>
      </c>
      <c r="AF143" t="s">
        <v>58</v>
      </c>
      <c r="AG143">
        <v>169</v>
      </c>
      <c r="AH143" t="s">
        <v>3501</v>
      </c>
      <c r="AI143" t="s">
        <v>209</v>
      </c>
      <c r="AJ143" t="s">
        <v>269</v>
      </c>
      <c r="AO143" t="s">
        <v>6325</v>
      </c>
      <c r="AP143" t="s">
        <v>159</v>
      </c>
      <c r="AQ143">
        <v>0.64290085699999999</v>
      </c>
      <c r="AR143">
        <v>0.83068415799999995</v>
      </c>
      <c r="AT143">
        <v>0.64290085699999999</v>
      </c>
      <c r="AU143" t="str">
        <f t="shared" si="6"/>
        <v>Irish</v>
      </c>
      <c r="AV143" t="str">
        <f t="shared" si="7"/>
        <v>English</v>
      </c>
      <c r="AW143" t="b">
        <f t="shared" si="8"/>
        <v>0</v>
      </c>
      <c r="AX143" t="s">
        <v>7017</v>
      </c>
    </row>
    <row r="144" spans="1:50">
      <c r="A144" t="s">
        <v>8018</v>
      </c>
      <c r="B144" t="s">
        <v>47</v>
      </c>
      <c r="C144">
        <v>959</v>
      </c>
      <c r="D144">
        <v>1344</v>
      </c>
      <c r="E144" t="s">
        <v>8019</v>
      </c>
      <c r="F144" t="s">
        <v>49</v>
      </c>
      <c r="G144" t="s">
        <v>50</v>
      </c>
      <c r="H144" t="s">
        <v>8018</v>
      </c>
      <c r="I144">
        <v>15</v>
      </c>
      <c r="K144" t="s">
        <v>8020</v>
      </c>
      <c r="L144" t="s">
        <v>8021</v>
      </c>
      <c r="M144" t="s">
        <v>8022</v>
      </c>
      <c r="P144" t="s">
        <v>54</v>
      </c>
      <c r="Q144" t="s">
        <v>54</v>
      </c>
      <c r="R144" t="s">
        <v>55</v>
      </c>
      <c r="S144" t="s">
        <v>54</v>
      </c>
      <c r="T144" t="s">
        <v>54</v>
      </c>
      <c r="U144" t="s">
        <v>54</v>
      </c>
      <c r="V144" t="s">
        <v>56</v>
      </c>
      <c r="W144" t="s">
        <v>57</v>
      </c>
      <c r="Y144" t="s">
        <v>57</v>
      </c>
      <c r="Z144" t="s">
        <v>57</v>
      </c>
      <c r="AA144" t="s">
        <v>57</v>
      </c>
      <c r="AB144" t="s">
        <v>57</v>
      </c>
      <c r="AC144" t="s">
        <v>57</v>
      </c>
      <c r="AF144" t="s">
        <v>58</v>
      </c>
      <c r="AG144">
        <v>217</v>
      </c>
      <c r="AH144" t="s">
        <v>582</v>
      </c>
      <c r="AI144" t="s">
        <v>583</v>
      </c>
      <c r="AO144" t="s">
        <v>8023</v>
      </c>
      <c r="AP144" t="s">
        <v>149</v>
      </c>
      <c r="AQ144">
        <v>0.81158961399999996</v>
      </c>
      <c r="AR144">
        <v>0.901394998</v>
      </c>
      <c r="AT144">
        <v>0.81158961399999996</v>
      </c>
      <c r="AU144" t="str">
        <f t="shared" si="6"/>
        <v>Irish</v>
      </c>
      <c r="AV144" t="str">
        <f t="shared" si="7"/>
        <v>English</v>
      </c>
      <c r="AW144" t="b">
        <f t="shared" si="8"/>
        <v>0</v>
      </c>
      <c r="AX144" t="s">
        <v>7017</v>
      </c>
    </row>
    <row r="145" spans="1:50">
      <c r="A145" t="s">
        <v>8048</v>
      </c>
      <c r="B145" t="s">
        <v>47</v>
      </c>
      <c r="C145">
        <v>959</v>
      </c>
      <c r="D145">
        <v>1349</v>
      </c>
      <c r="E145" t="s">
        <v>8049</v>
      </c>
      <c r="F145" t="s">
        <v>49</v>
      </c>
      <c r="G145" t="s">
        <v>50</v>
      </c>
      <c r="H145" t="s">
        <v>8048</v>
      </c>
      <c r="I145">
        <v>16</v>
      </c>
      <c r="K145" t="s">
        <v>8050</v>
      </c>
      <c r="L145" t="s">
        <v>8051</v>
      </c>
      <c r="M145" t="s">
        <v>8052</v>
      </c>
      <c r="P145" t="s">
        <v>54</v>
      </c>
      <c r="Q145" t="s">
        <v>54</v>
      </c>
      <c r="R145" t="s">
        <v>55</v>
      </c>
      <c r="S145" t="s">
        <v>54</v>
      </c>
      <c r="T145" t="s">
        <v>54</v>
      </c>
      <c r="U145" t="s">
        <v>54</v>
      </c>
      <c r="V145" t="s">
        <v>56</v>
      </c>
      <c r="W145" t="s">
        <v>57</v>
      </c>
      <c r="Y145" t="s">
        <v>57</v>
      </c>
      <c r="Z145" t="s">
        <v>57</v>
      </c>
      <c r="AA145" t="s">
        <v>57</v>
      </c>
      <c r="AB145" t="s">
        <v>57</v>
      </c>
      <c r="AC145" t="s">
        <v>57</v>
      </c>
      <c r="AF145" t="s">
        <v>58</v>
      </c>
      <c r="AG145">
        <v>530</v>
      </c>
      <c r="AH145" t="s">
        <v>146</v>
      </c>
      <c r="AI145" t="s">
        <v>147</v>
      </c>
      <c r="AJ145" t="s">
        <v>91</v>
      </c>
      <c r="AO145" t="s">
        <v>445</v>
      </c>
      <c r="AP145" t="s">
        <v>1667</v>
      </c>
      <c r="AQ145">
        <v>0.67884315100000003</v>
      </c>
      <c r="AR145">
        <v>0.84596677899999995</v>
      </c>
      <c r="AT145">
        <v>0.67884315100000003</v>
      </c>
      <c r="AU145" t="str">
        <f t="shared" si="6"/>
        <v>Irish</v>
      </c>
      <c r="AV145" t="str">
        <f t="shared" si="7"/>
        <v>English</v>
      </c>
      <c r="AW145" t="b">
        <f t="shared" si="8"/>
        <v>0</v>
      </c>
      <c r="AX145" t="s">
        <v>7017</v>
      </c>
    </row>
    <row r="146" spans="1:50">
      <c r="A146" t="s">
        <v>8053</v>
      </c>
      <c r="B146" t="s">
        <v>47</v>
      </c>
      <c r="C146">
        <v>959</v>
      </c>
      <c r="D146">
        <v>1350</v>
      </c>
      <c r="E146" t="s">
        <v>8054</v>
      </c>
      <c r="F146" t="s">
        <v>49</v>
      </c>
      <c r="G146" t="s">
        <v>50</v>
      </c>
      <c r="H146" t="s">
        <v>8053</v>
      </c>
      <c r="I146">
        <v>18</v>
      </c>
      <c r="K146" t="s">
        <v>8055</v>
      </c>
      <c r="L146" t="s">
        <v>8056</v>
      </c>
      <c r="M146" t="s">
        <v>8057</v>
      </c>
      <c r="P146" t="s">
        <v>54</v>
      </c>
      <c r="Q146" t="s">
        <v>54</v>
      </c>
      <c r="R146" t="s">
        <v>55</v>
      </c>
      <c r="S146" t="s">
        <v>54</v>
      </c>
      <c r="T146" t="s">
        <v>54</v>
      </c>
      <c r="U146" t="s">
        <v>54</v>
      </c>
      <c r="V146" t="s">
        <v>56</v>
      </c>
      <c r="W146" t="s">
        <v>57</v>
      </c>
      <c r="Y146" t="s">
        <v>57</v>
      </c>
      <c r="Z146" t="s">
        <v>57</v>
      </c>
      <c r="AA146" t="s">
        <v>57</v>
      </c>
      <c r="AB146" t="s">
        <v>57</v>
      </c>
      <c r="AC146" t="s">
        <v>57</v>
      </c>
      <c r="AF146" t="s">
        <v>58</v>
      </c>
      <c r="AG146">
        <v>210</v>
      </c>
      <c r="AH146" t="s">
        <v>176</v>
      </c>
      <c r="AI146" t="s">
        <v>177</v>
      </c>
      <c r="AO146" t="s">
        <v>8058</v>
      </c>
      <c r="AP146" t="s">
        <v>220</v>
      </c>
      <c r="AQ146">
        <v>0.50826249899999998</v>
      </c>
      <c r="AR146">
        <v>0.82917185999999998</v>
      </c>
      <c r="AT146">
        <v>0.50826249899999998</v>
      </c>
      <c r="AU146" t="str">
        <f t="shared" si="6"/>
        <v>Irish</v>
      </c>
      <c r="AV146" t="str">
        <f t="shared" si="7"/>
        <v>English</v>
      </c>
      <c r="AW146" t="b">
        <f t="shared" si="8"/>
        <v>0</v>
      </c>
      <c r="AX146" t="s">
        <v>7017</v>
      </c>
    </row>
    <row r="147" spans="1:50">
      <c r="A147" t="s">
        <v>8059</v>
      </c>
      <c r="B147" t="s">
        <v>47</v>
      </c>
      <c r="C147">
        <v>959</v>
      </c>
      <c r="D147">
        <v>1351</v>
      </c>
      <c r="E147" t="s">
        <v>8060</v>
      </c>
      <c r="F147" t="s">
        <v>49</v>
      </c>
      <c r="G147" t="s">
        <v>50</v>
      </c>
      <c r="H147" t="s">
        <v>8059</v>
      </c>
      <c r="I147">
        <v>15</v>
      </c>
      <c r="K147" t="s">
        <v>8061</v>
      </c>
      <c r="L147" t="s">
        <v>8062</v>
      </c>
      <c r="M147" t="s">
        <v>8063</v>
      </c>
      <c r="P147" t="s">
        <v>54</v>
      </c>
      <c r="Q147" t="s">
        <v>54</v>
      </c>
      <c r="R147" t="s">
        <v>55</v>
      </c>
      <c r="S147" t="s">
        <v>54</v>
      </c>
      <c r="T147" t="s">
        <v>54</v>
      </c>
      <c r="U147" t="s">
        <v>54</v>
      </c>
      <c r="V147" t="s">
        <v>56</v>
      </c>
      <c r="W147" t="s">
        <v>57</v>
      </c>
      <c r="Y147" t="s">
        <v>57</v>
      </c>
      <c r="Z147" t="s">
        <v>57</v>
      </c>
      <c r="AA147" t="s">
        <v>57</v>
      </c>
      <c r="AB147" t="s">
        <v>57</v>
      </c>
      <c r="AC147" t="s">
        <v>57</v>
      </c>
      <c r="AF147" t="s">
        <v>58</v>
      </c>
      <c r="AG147">
        <v>124</v>
      </c>
      <c r="AH147" t="s">
        <v>7677</v>
      </c>
      <c r="AI147" t="s">
        <v>484</v>
      </c>
      <c r="AJ147" t="s">
        <v>91</v>
      </c>
      <c r="AO147" t="s">
        <v>8064</v>
      </c>
      <c r="AP147" t="s">
        <v>2669</v>
      </c>
      <c r="AQ147">
        <v>0.50842347499999996</v>
      </c>
      <c r="AR147">
        <v>0.64862779999999998</v>
      </c>
      <c r="AT147">
        <v>0.50842347499999996</v>
      </c>
      <c r="AU147" t="str">
        <f t="shared" si="6"/>
        <v>Irish</v>
      </c>
      <c r="AV147" t="str">
        <f t="shared" si="7"/>
        <v>English</v>
      </c>
      <c r="AW147" t="b">
        <f t="shared" si="8"/>
        <v>0</v>
      </c>
      <c r="AX147" t="s">
        <v>7017</v>
      </c>
    </row>
    <row r="148" spans="1:50">
      <c r="A148" t="s">
        <v>8156</v>
      </c>
      <c r="B148" t="s">
        <v>47</v>
      </c>
      <c r="C148">
        <v>959</v>
      </c>
      <c r="D148">
        <v>1370</v>
      </c>
      <c r="E148" t="s">
        <v>8157</v>
      </c>
      <c r="F148" t="s">
        <v>49</v>
      </c>
      <c r="G148" t="s">
        <v>50</v>
      </c>
      <c r="H148" t="s">
        <v>8156</v>
      </c>
      <c r="I148">
        <v>22</v>
      </c>
      <c r="K148" t="s">
        <v>8158</v>
      </c>
      <c r="L148" t="s">
        <v>8159</v>
      </c>
      <c r="M148" t="s">
        <v>8160</v>
      </c>
      <c r="P148" t="s">
        <v>54</v>
      </c>
      <c r="Q148" t="s">
        <v>54</v>
      </c>
      <c r="R148" t="s">
        <v>55</v>
      </c>
      <c r="S148" t="s">
        <v>54</v>
      </c>
      <c r="T148" t="s">
        <v>54</v>
      </c>
      <c r="U148" t="s">
        <v>54</v>
      </c>
      <c r="V148" t="s">
        <v>56</v>
      </c>
      <c r="W148" t="s">
        <v>57</v>
      </c>
      <c r="Y148" t="s">
        <v>57</v>
      </c>
      <c r="Z148" t="s">
        <v>57</v>
      </c>
      <c r="AA148" t="s">
        <v>57</v>
      </c>
      <c r="AB148" t="s">
        <v>57</v>
      </c>
      <c r="AC148" t="s">
        <v>57</v>
      </c>
      <c r="AF148" t="s">
        <v>58</v>
      </c>
      <c r="AG148">
        <v>436</v>
      </c>
      <c r="AH148" t="s">
        <v>4902</v>
      </c>
      <c r="AI148" t="s">
        <v>527</v>
      </c>
      <c r="AJ148" t="s">
        <v>3172</v>
      </c>
      <c r="AO148" t="s">
        <v>8161</v>
      </c>
      <c r="AP148" t="s">
        <v>3715</v>
      </c>
      <c r="AQ148">
        <v>0.69180717400000002</v>
      </c>
      <c r="AR148">
        <v>0.76991246400000002</v>
      </c>
      <c r="AT148">
        <v>0.69180717400000002</v>
      </c>
      <c r="AU148" t="str">
        <f t="shared" si="6"/>
        <v>Irish</v>
      </c>
      <c r="AV148" t="str">
        <f t="shared" si="7"/>
        <v>English</v>
      </c>
      <c r="AW148" t="b">
        <f t="shared" si="8"/>
        <v>0</v>
      </c>
      <c r="AX148" t="s">
        <v>7017</v>
      </c>
    </row>
    <row r="149" spans="1:50">
      <c r="A149" t="s">
        <v>8162</v>
      </c>
      <c r="B149" t="s">
        <v>47</v>
      </c>
      <c r="C149">
        <v>959</v>
      </c>
      <c r="D149">
        <v>1371</v>
      </c>
      <c r="E149" t="s">
        <v>8163</v>
      </c>
      <c r="F149" t="s">
        <v>49</v>
      </c>
      <c r="G149" t="s">
        <v>120</v>
      </c>
      <c r="H149" t="s">
        <v>8162</v>
      </c>
      <c r="I149">
        <v>18</v>
      </c>
      <c r="K149" t="s">
        <v>8164</v>
      </c>
      <c r="L149" t="s">
        <v>8165</v>
      </c>
      <c r="M149" t="s">
        <v>8166</v>
      </c>
      <c r="P149" t="s">
        <v>54</v>
      </c>
      <c r="Q149" t="s">
        <v>54</v>
      </c>
      <c r="R149" t="s">
        <v>55</v>
      </c>
      <c r="S149" t="s">
        <v>54</v>
      </c>
      <c r="T149" t="s">
        <v>54</v>
      </c>
      <c r="U149" t="s">
        <v>54</v>
      </c>
      <c r="V149" t="s">
        <v>56</v>
      </c>
      <c r="W149" t="s">
        <v>57</v>
      </c>
      <c r="Y149" t="s">
        <v>57</v>
      </c>
      <c r="Z149" t="s">
        <v>57</v>
      </c>
      <c r="AA149" t="s">
        <v>57</v>
      </c>
      <c r="AB149" t="s">
        <v>57</v>
      </c>
      <c r="AC149" t="s">
        <v>57</v>
      </c>
      <c r="AF149" t="s">
        <v>58</v>
      </c>
      <c r="AG149">
        <v>73</v>
      </c>
      <c r="AH149" t="s">
        <v>8167</v>
      </c>
      <c r="AI149" t="s">
        <v>8168</v>
      </c>
      <c r="AO149" t="s">
        <v>8169</v>
      </c>
      <c r="AP149" t="s">
        <v>8170</v>
      </c>
      <c r="AQ149">
        <v>0.88889550299999998</v>
      </c>
      <c r="AR149">
        <v>0.95002430500000001</v>
      </c>
      <c r="AT149">
        <v>0.88889550299999998</v>
      </c>
      <c r="AU149" t="str">
        <f t="shared" si="6"/>
        <v>Irish</v>
      </c>
      <c r="AV149" t="str">
        <f t="shared" si="7"/>
        <v>English</v>
      </c>
      <c r="AW149" t="b">
        <f t="shared" si="8"/>
        <v>0</v>
      </c>
      <c r="AX149" t="s">
        <v>7017</v>
      </c>
    </row>
    <row r="150" spans="1:50">
      <c r="A150" t="s">
        <v>8171</v>
      </c>
      <c r="B150" t="s">
        <v>47</v>
      </c>
      <c r="C150">
        <v>959</v>
      </c>
      <c r="D150">
        <v>1372</v>
      </c>
      <c r="E150" t="s">
        <v>8172</v>
      </c>
      <c r="F150" t="s">
        <v>49</v>
      </c>
      <c r="G150" t="s">
        <v>50</v>
      </c>
      <c r="H150" t="s">
        <v>8171</v>
      </c>
      <c r="I150">
        <v>16</v>
      </c>
      <c r="K150" t="s">
        <v>8173</v>
      </c>
      <c r="L150" t="s">
        <v>8174</v>
      </c>
      <c r="M150" t="s">
        <v>8175</v>
      </c>
      <c r="P150" t="s">
        <v>54</v>
      </c>
      <c r="Q150" t="s">
        <v>54</v>
      </c>
      <c r="R150" t="s">
        <v>55</v>
      </c>
      <c r="S150" t="s">
        <v>54</v>
      </c>
      <c r="T150" t="s">
        <v>54</v>
      </c>
      <c r="U150" t="s">
        <v>54</v>
      </c>
      <c r="V150" t="s">
        <v>56</v>
      </c>
      <c r="W150" t="s">
        <v>57</v>
      </c>
      <c r="Y150" t="s">
        <v>57</v>
      </c>
      <c r="Z150" t="s">
        <v>57</v>
      </c>
      <c r="AA150" t="s">
        <v>57</v>
      </c>
      <c r="AB150" t="s">
        <v>57</v>
      </c>
      <c r="AC150" t="s">
        <v>57</v>
      </c>
      <c r="AF150" t="s">
        <v>58</v>
      </c>
      <c r="AG150">
        <v>354</v>
      </c>
      <c r="AH150" t="s">
        <v>573</v>
      </c>
      <c r="AI150" t="s">
        <v>574</v>
      </c>
      <c r="AO150" t="s">
        <v>8169</v>
      </c>
      <c r="AP150" t="s">
        <v>1171</v>
      </c>
      <c r="AQ150">
        <v>0.86885143600000003</v>
      </c>
      <c r="AR150">
        <v>0.98831730100000004</v>
      </c>
      <c r="AT150">
        <v>0.86885143600000003</v>
      </c>
      <c r="AU150" t="str">
        <f t="shared" si="6"/>
        <v>Irish</v>
      </c>
      <c r="AV150" t="str">
        <f t="shared" si="7"/>
        <v>English</v>
      </c>
      <c r="AW150" t="b">
        <f t="shared" si="8"/>
        <v>0</v>
      </c>
      <c r="AX150" t="s">
        <v>7017</v>
      </c>
    </row>
    <row r="151" spans="1:50">
      <c r="A151" t="s">
        <v>8176</v>
      </c>
      <c r="B151" t="s">
        <v>47</v>
      </c>
      <c r="C151">
        <v>959</v>
      </c>
      <c r="D151">
        <v>1373</v>
      </c>
      <c r="E151" t="s">
        <v>8177</v>
      </c>
      <c r="F151" t="s">
        <v>49</v>
      </c>
      <c r="G151" t="s">
        <v>50</v>
      </c>
      <c r="H151" t="s">
        <v>8176</v>
      </c>
      <c r="I151">
        <v>16</v>
      </c>
      <c r="K151" t="s">
        <v>8178</v>
      </c>
      <c r="L151" t="s">
        <v>8179</v>
      </c>
      <c r="M151" t="s">
        <v>8180</v>
      </c>
      <c r="P151" t="s">
        <v>54</v>
      </c>
      <c r="Q151" t="s">
        <v>54</v>
      </c>
      <c r="R151" t="s">
        <v>55</v>
      </c>
      <c r="S151" t="s">
        <v>54</v>
      </c>
      <c r="T151" t="s">
        <v>54</v>
      </c>
      <c r="U151" t="s">
        <v>54</v>
      </c>
      <c r="V151" t="s">
        <v>56</v>
      </c>
      <c r="W151" t="s">
        <v>57</v>
      </c>
      <c r="Y151" t="s">
        <v>57</v>
      </c>
      <c r="Z151" t="s">
        <v>57</v>
      </c>
      <c r="AA151" t="s">
        <v>57</v>
      </c>
      <c r="AB151" t="s">
        <v>57</v>
      </c>
      <c r="AC151" t="s">
        <v>57</v>
      </c>
      <c r="AF151" t="s">
        <v>58</v>
      </c>
      <c r="AG151">
        <v>2356</v>
      </c>
      <c r="AH151" t="s">
        <v>308</v>
      </c>
      <c r="AI151" t="s">
        <v>309</v>
      </c>
      <c r="AJ151" t="s">
        <v>91</v>
      </c>
      <c r="AO151" t="s">
        <v>7423</v>
      </c>
      <c r="AP151" t="s">
        <v>1171</v>
      </c>
      <c r="AQ151">
        <v>0.70542446199999997</v>
      </c>
      <c r="AR151">
        <v>0.98831730100000004</v>
      </c>
      <c r="AT151">
        <v>0.70542446199999997</v>
      </c>
      <c r="AU151" t="str">
        <f t="shared" si="6"/>
        <v>Irish</v>
      </c>
      <c r="AV151" t="str">
        <f t="shared" si="7"/>
        <v>English</v>
      </c>
      <c r="AW151" t="b">
        <f t="shared" si="8"/>
        <v>0</v>
      </c>
      <c r="AX151" t="s">
        <v>7017</v>
      </c>
    </row>
    <row r="152" spans="1:50">
      <c r="A152" t="s">
        <v>8202</v>
      </c>
      <c r="B152" t="s">
        <v>47</v>
      </c>
      <c r="C152">
        <v>959</v>
      </c>
      <c r="D152">
        <v>1377</v>
      </c>
      <c r="E152" t="s">
        <v>8203</v>
      </c>
      <c r="F152" t="s">
        <v>49</v>
      </c>
      <c r="G152" t="s">
        <v>50</v>
      </c>
      <c r="H152" t="s">
        <v>8202</v>
      </c>
      <c r="I152">
        <v>20</v>
      </c>
      <c r="K152" t="s">
        <v>8204</v>
      </c>
      <c r="L152" t="s">
        <v>8205</v>
      </c>
      <c r="M152" t="s">
        <v>8206</v>
      </c>
      <c r="P152" t="s">
        <v>54</v>
      </c>
      <c r="Q152" t="s">
        <v>54</v>
      </c>
      <c r="R152" t="s">
        <v>55</v>
      </c>
      <c r="S152" t="s">
        <v>155</v>
      </c>
      <c r="T152" t="s">
        <v>85</v>
      </c>
      <c r="U152" t="s">
        <v>85</v>
      </c>
      <c r="V152" t="s">
        <v>56</v>
      </c>
      <c r="W152" t="s">
        <v>57</v>
      </c>
      <c r="Y152" t="s">
        <v>57</v>
      </c>
      <c r="Z152" t="s">
        <v>57</v>
      </c>
      <c r="AA152" t="s">
        <v>57</v>
      </c>
      <c r="AB152" t="s">
        <v>57</v>
      </c>
      <c r="AC152" t="s">
        <v>57</v>
      </c>
      <c r="AF152" t="s">
        <v>58</v>
      </c>
      <c r="AG152">
        <v>33</v>
      </c>
      <c r="AH152" t="s">
        <v>2269</v>
      </c>
      <c r="AI152" t="s">
        <v>2270</v>
      </c>
      <c r="AO152" t="s">
        <v>8201</v>
      </c>
      <c r="AP152" t="s">
        <v>128</v>
      </c>
      <c r="AQ152">
        <v>0.57081235500000005</v>
      </c>
      <c r="AR152">
        <v>0.58071302599999997</v>
      </c>
      <c r="AT152">
        <v>0.57081235500000005</v>
      </c>
      <c r="AU152" t="str">
        <f t="shared" si="6"/>
        <v>Irish</v>
      </c>
      <c r="AV152" t="str">
        <f t="shared" si="7"/>
        <v>English</v>
      </c>
      <c r="AW152" t="b">
        <f t="shared" si="8"/>
        <v>0</v>
      </c>
      <c r="AX152" t="s">
        <v>7017</v>
      </c>
    </row>
    <row r="153" spans="1:50">
      <c r="A153" t="s">
        <v>8304</v>
      </c>
      <c r="B153" t="s">
        <v>47</v>
      </c>
      <c r="C153">
        <v>960</v>
      </c>
      <c r="D153">
        <v>1397</v>
      </c>
      <c r="E153" t="s">
        <v>8305</v>
      </c>
      <c r="F153" t="s">
        <v>49</v>
      </c>
      <c r="G153" t="s">
        <v>50</v>
      </c>
      <c r="H153" t="s">
        <v>8304</v>
      </c>
      <c r="I153">
        <v>15</v>
      </c>
      <c r="K153" t="s">
        <v>8306</v>
      </c>
      <c r="L153" t="s">
        <v>8307</v>
      </c>
      <c r="M153" t="s">
        <v>8308</v>
      </c>
      <c r="P153" t="s">
        <v>54</v>
      </c>
      <c r="Q153" t="s">
        <v>54</v>
      </c>
      <c r="R153" t="s">
        <v>55</v>
      </c>
      <c r="S153" t="s">
        <v>54</v>
      </c>
      <c r="T153" t="s">
        <v>54</v>
      </c>
      <c r="U153" t="s">
        <v>54</v>
      </c>
      <c r="V153" t="s">
        <v>56</v>
      </c>
      <c r="W153" t="s">
        <v>57</v>
      </c>
      <c r="Y153" t="s">
        <v>57</v>
      </c>
      <c r="Z153" t="s">
        <v>57</v>
      </c>
      <c r="AA153" t="s">
        <v>57</v>
      </c>
      <c r="AB153" t="s">
        <v>57</v>
      </c>
      <c r="AC153" t="s">
        <v>57</v>
      </c>
      <c r="AF153" t="s">
        <v>58</v>
      </c>
      <c r="AG153">
        <v>607</v>
      </c>
      <c r="AH153" t="s">
        <v>856</v>
      </c>
      <c r="AI153" t="s">
        <v>857</v>
      </c>
      <c r="AO153" t="s">
        <v>8309</v>
      </c>
      <c r="AP153" t="s">
        <v>928</v>
      </c>
      <c r="AQ153">
        <v>0.50812175400000004</v>
      </c>
      <c r="AR153">
        <v>0.88802954999999995</v>
      </c>
      <c r="AT153">
        <v>0.50812175400000004</v>
      </c>
      <c r="AU153" t="str">
        <f t="shared" si="6"/>
        <v>Irish</v>
      </c>
      <c r="AV153" t="str">
        <f t="shared" si="7"/>
        <v>English</v>
      </c>
      <c r="AW153" t="b">
        <f t="shared" si="8"/>
        <v>0</v>
      </c>
      <c r="AX153" t="s">
        <v>7017</v>
      </c>
    </row>
    <row r="154" spans="1:50">
      <c r="A154" t="s">
        <v>8391</v>
      </c>
      <c r="B154" t="s">
        <v>47</v>
      </c>
      <c r="C154">
        <v>960</v>
      </c>
      <c r="D154">
        <v>1413</v>
      </c>
      <c r="E154" t="s">
        <v>8392</v>
      </c>
      <c r="F154" t="s">
        <v>49</v>
      </c>
      <c r="G154" t="s">
        <v>50</v>
      </c>
      <c r="H154" t="s">
        <v>8391</v>
      </c>
      <c r="I154">
        <v>14</v>
      </c>
      <c r="K154" t="s">
        <v>8393</v>
      </c>
      <c r="L154" t="s">
        <v>8394</v>
      </c>
      <c r="M154" t="s">
        <v>8395</v>
      </c>
      <c r="P154" t="s">
        <v>54</v>
      </c>
      <c r="Q154" t="s">
        <v>54</v>
      </c>
      <c r="R154" t="s">
        <v>55</v>
      </c>
      <c r="S154" t="s">
        <v>54</v>
      </c>
      <c r="T154" t="s">
        <v>54</v>
      </c>
      <c r="U154" t="s">
        <v>54</v>
      </c>
      <c r="V154" t="s">
        <v>56</v>
      </c>
      <c r="W154" t="s">
        <v>57</v>
      </c>
      <c r="Y154" t="s">
        <v>57</v>
      </c>
      <c r="Z154" t="s">
        <v>57</v>
      </c>
      <c r="AA154" t="s">
        <v>57</v>
      </c>
      <c r="AB154" t="s">
        <v>57</v>
      </c>
      <c r="AC154" t="s">
        <v>57</v>
      </c>
      <c r="AF154" t="s">
        <v>58</v>
      </c>
      <c r="AG154">
        <v>212</v>
      </c>
      <c r="AH154" t="s">
        <v>457</v>
      </c>
      <c r="AI154" t="s">
        <v>60</v>
      </c>
      <c r="AJ154" t="s">
        <v>458</v>
      </c>
      <c r="AO154" t="s">
        <v>8396</v>
      </c>
      <c r="AP154" t="s">
        <v>220</v>
      </c>
      <c r="AQ154">
        <v>0.54666943800000001</v>
      </c>
      <c r="AR154">
        <v>0.78600170899999999</v>
      </c>
      <c r="AT154">
        <v>0.54666943800000001</v>
      </c>
      <c r="AU154" t="str">
        <f t="shared" si="6"/>
        <v>Irish</v>
      </c>
      <c r="AV154" t="str">
        <f t="shared" si="7"/>
        <v>English</v>
      </c>
      <c r="AW154" t="b">
        <f t="shared" si="8"/>
        <v>0</v>
      </c>
      <c r="AX154" t="s">
        <v>7017</v>
      </c>
    </row>
    <row r="155" spans="1:50">
      <c r="A155" t="s">
        <v>8429</v>
      </c>
      <c r="B155" t="s">
        <v>47</v>
      </c>
      <c r="C155">
        <v>960</v>
      </c>
      <c r="D155">
        <v>1420</v>
      </c>
      <c r="E155" t="s">
        <v>8430</v>
      </c>
      <c r="F155" t="s">
        <v>49</v>
      </c>
      <c r="G155" t="s">
        <v>120</v>
      </c>
      <c r="H155" t="s">
        <v>8429</v>
      </c>
      <c r="I155">
        <v>21</v>
      </c>
      <c r="K155" t="s">
        <v>8431</v>
      </c>
      <c r="L155" t="s">
        <v>8275</v>
      </c>
      <c r="M155" t="s">
        <v>8432</v>
      </c>
      <c r="P155" t="s">
        <v>54</v>
      </c>
      <c r="Q155" t="s">
        <v>54</v>
      </c>
      <c r="R155" t="s">
        <v>55</v>
      </c>
      <c r="S155" t="s">
        <v>54</v>
      </c>
      <c r="T155" t="s">
        <v>54</v>
      </c>
      <c r="U155" t="s">
        <v>54</v>
      </c>
      <c r="V155" t="s">
        <v>56</v>
      </c>
      <c r="W155" t="s">
        <v>57</v>
      </c>
      <c r="Y155" t="s">
        <v>57</v>
      </c>
      <c r="Z155" t="s">
        <v>57</v>
      </c>
      <c r="AA155" t="s">
        <v>57</v>
      </c>
      <c r="AB155" t="s">
        <v>57</v>
      </c>
      <c r="AC155" t="s">
        <v>57</v>
      </c>
      <c r="AF155" t="s">
        <v>58</v>
      </c>
      <c r="AG155">
        <v>53</v>
      </c>
      <c r="AH155" t="s">
        <v>2186</v>
      </c>
      <c r="AI155" t="s">
        <v>60</v>
      </c>
      <c r="AJ155" t="s">
        <v>309</v>
      </c>
      <c r="AO155" t="s">
        <v>8433</v>
      </c>
      <c r="AP155" t="s">
        <v>128</v>
      </c>
      <c r="AQ155">
        <v>0.75780562699999998</v>
      </c>
      <c r="AR155">
        <v>0.94928781100000004</v>
      </c>
      <c r="AT155">
        <v>0.75780562699999998</v>
      </c>
      <c r="AU155" t="str">
        <f t="shared" si="6"/>
        <v>Irish</v>
      </c>
      <c r="AV155" t="str">
        <f t="shared" si="7"/>
        <v>English</v>
      </c>
      <c r="AW155" t="b">
        <f t="shared" si="8"/>
        <v>0</v>
      </c>
      <c r="AX155" t="s">
        <v>7017</v>
      </c>
    </row>
    <row r="156" spans="1:50">
      <c r="A156" t="s">
        <v>8506</v>
      </c>
      <c r="B156" t="s">
        <v>47</v>
      </c>
      <c r="C156">
        <v>960</v>
      </c>
      <c r="D156">
        <v>1436</v>
      </c>
      <c r="E156" t="s">
        <v>8507</v>
      </c>
      <c r="F156" t="s">
        <v>49</v>
      </c>
      <c r="G156" t="s">
        <v>50</v>
      </c>
      <c r="H156" t="s">
        <v>8506</v>
      </c>
      <c r="I156">
        <v>16</v>
      </c>
      <c r="K156" t="s">
        <v>8508</v>
      </c>
      <c r="L156" t="s">
        <v>8509</v>
      </c>
      <c r="M156" t="s">
        <v>8510</v>
      </c>
      <c r="P156" t="s">
        <v>54</v>
      </c>
      <c r="Q156" t="s">
        <v>54</v>
      </c>
      <c r="R156" t="s">
        <v>55</v>
      </c>
      <c r="S156" t="s">
        <v>54</v>
      </c>
      <c r="T156" t="s">
        <v>54</v>
      </c>
      <c r="U156" t="s">
        <v>54</v>
      </c>
      <c r="V156" t="s">
        <v>56</v>
      </c>
      <c r="W156" t="s">
        <v>57</v>
      </c>
      <c r="Y156" t="s">
        <v>57</v>
      </c>
      <c r="Z156" t="s">
        <v>57</v>
      </c>
      <c r="AA156" t="s">
        <v>57</v>
      </c>
      <c r="AB156" t="s">
        <v>57</v>
      </c>
      <c r="AC156" t="s">
        <v>57</v>
      </c>
      <c r="AF156" t="s">
        <v>58</v>
      </c>
      <c r="AG156">
        <v>198</v>
      </c>
      <c r="AH156" t="s">
        <v>644</v>
      </c>
      <c r="AI156" t="s">
        <v>269</v>
      </c>
      <c r="AO156" t="s">
        <v>8511</v>
      </c>
      <c r="AP156" t="s">
        <v>2669</v>
      </c>
      <c r="AQ156">
        <v>0.50825898899999999</v>
      </c>
      <c r="AR156">
        <v>0.72345863200000005</v>
      </c>
      <c r="AT156">
        <v>0.50825898899999999</v>
      </c>
      <c r="AU156" t="str">
        <f t="shared" si="6"/>
        <v>Irish</v>
      </c>
      <c r="AV156" t="str">
        <f t="shared" si="7"/>
        <v>English</v>
      </c>
      <c r="AW156" t="b">
        <f t="shared" si="8"/>
        <v>0</v>
      </c>
      <c r="AX156" t="s">
        <v>7017</v>
      </c>
    </row>
    <row r="157" spans="1:50">
      <c r="A157" t="s">
        <v>8523</v>
      </c>
      <c r="B157" t="s">
        <v>47</v>
      </c>
      <c r="C157">
        <v>960</v>
      </c>
      <c r="D157">
        <v>1439</v>
      </c>
      <c r="E157" t="s">
        <v>8524</v>
      </c>
      <c r="F157" t="s">
        <v>49</v>
      </c>
      <c r="G157" t="s">
        <v>50</v>
      </c>
      <c r="H157" t="s">
        <v>8523</v>
      </c>
      <c r="I157">
        <v>14</v>
      </c>
      <c r="K157" t="s">
        <v>8525</v>
      </c>
      <c r="L157" t="s">
        <v>8526</v>
      </c>
      <c r="M157" t="s">
        <v>8527</v>
      </c>
      <c r="P157" t="s">
        <v>54</v>
      </c>
      <c r="Q157" t="s">
        <v>54</v>
      </c>
      <c r="R157" t="s">
        <v>55</v>
      </c>
      <c r="S157" t="s">
        <v>54</v>
      </c>
      <c r="T157" t="s">
        <v>54</v>
      </c>
      <c r="U157" t="s">
        <v>54</v>
      </c>
      <c r="V157" t="s">
        <v>56</v>
      </c>
      <c r="W157" t="s">
        <v>88</v>
      </c>
      <c r="Y157" t="s">
        <v>88</v>
      </c>
      <c r="Z157" t="s">
        <v>88</v>
      </c>
      <c r="AA157" t="s">
        <v>88</v>
      </c>
      <c r="AB157" t="s">
        <v>88</v>
      </c>
      <c r="AC157" t="s">
        <v>88</v>
      </c>
      <c r="AF157" t="s">
        <v>58</v>
      </c>
      <c r="AG157">
        <v>283</v>
      </c>
      <c r="AH157" t="s">
        <v>146</v>
      </c>
      <c r="AI157" t="s">
        <v>147</v>
      </c>
      <c r="AJ157" t="s">
        <v>91</v>
      </c>
      <c r="AO157" t="s">
        <v>8528</v>
      </c>
      <c r="AP157" t="s">
        <v>105</v>
      </c>
      <c r="AQ157">
        <v>0.50325576100000002</v>
      </c>
      <c r="AR157">
        <v>0.81091600200000002</v>
      </c>
      <c r="AT157">
        <v>0.50325576100000002</v>
      </c>
      <c r="AU157" t="str">
        <f t="shared" si="6"/>
        <v>Irish</v>
      </c>
      <c r="AV157" t="str">
        <f t="shared" si="7"/>
        <v>English</v>
      </c>
      <c r="AW157" t="b">
        <f t="shared" si="8"/>
        <v>0</v>
      </c>
      <c r="AX157" t="s">
        <v>7017</v>
      </c>
    </row>
    <row r="158" spans="1:50">
      <c r="A158" t="s">
        <v>8581</v>
      </c>
      <c r="B158" t="s">
        <v>47</v>
      </c>
      <c r="C158">
        <v>960</v>
      </c>
      <c r="D158">
        <v>1449</v>
      </c>
      <c r="E158" t="s">
        <v>8582</v>
      </c>
      <c r="F158" t="s">
        <v>49</v>
      </c>
      <c r="G158" t="s">
        <v>50</v>
      </c>
      <c r="H158" t="s">
        <v>8581</v>
      </c>
      <c r="I158">
        <v>14</v>
      </c>
      <c r="K158" t="s">
        <v>8583</v>
      </c>
      <c r="L158" t="s">
        <v>8584</v>
      </c>
      <c r="M158" t="s">
        <v>8585</v>
      </c>
      <c r="N158" t="s">
        <v>54</v>
      </c>
      <c r="Q158" t="s">
        <v>54</v>
      </c>
      <c r="R158" t="s">
        <v>55</v>
      </c>
      <c r="S158" t="s">
        <v>54</v>
      </c>
      <c r="T158" t="s">
        <v>54</v>
      </c>
      <c r="U158" t="s">
        <v>54</v>
      </c>
      <c r="V158" t="s">
        <v>56</v>
      </c>
      <c r="W158" t="s">
        <v>88</v>
      </c>
      <c r="Y158" t="s">
        <v>88</v>
      </c>
      <c r="Z158" t="s">
        <v>88</v>
      </c>
      <c r="AA158" t="s">
        <v>88</v>
      </c>
      <c r="AB158" t="s">
        <v>88</v>
      </c>
      <c r="AC158" t="s">
        <v>88</v>
      </c>
      <c r="AF158" t="s">
        <v>58</v>
      </c>
      <c r="AG158">
        <v>41</v>
      </c>
      <c r="AH158" t="s">
        <v>432</v>
      </c>
      <c r="AI158" t="s">
        <v>433</v>
      </c>
      <c r="AO158" t="s">
        <v>8586</v>
      </c>
      <c r="AP158" t="s">
        <v>1544</v>
      </c>
      <c r="AQ158">
        <v>0.51469235000000002</v>
      </c>
      <c r="AR158">
        <v>0.90218822200000004</v>
      </c>
      <c r="AT158">
        <v>0.51469235000000002</v>
      </c>
      <c r="AU158" t="str">
        <f t="shared" si="6"/>
        <v>Irish</v>
      </c>
      <c r="AV158" t="str">
        <f t="shared" si="7"/>
        <v>English</v>
      </c>
      <c r="AW158" t="b">
        <f t="shared" si="8"/>
        <v>0</v>
      </c>
      <c r="AX158" t="s">
        <v>7017</v>
      </c>
    </row>
    <row r="159" spans="1:50">
      <c r="A159" t="s">
        <v>8611</v>
      </c>
      <c r="B159" t="s">
        <v>47</v>
      </c>
      <c r="C159">
        <v>960</v>
      </c>
      <c r="D159">
        <v>1454</v>
      </c>
      <c r="E159" t="s">
        <v>8612</v>
      </c>
      <c r="F159" t="s">
        <v>49</v>
      </c>
      <c r="G159" t="s">
        <v>50</v>
      </c>
      <c r="H159" t="s">
        <v>8611</v>
      </c>
      <c r="I159">
        <v>16</v>
      </c>
      <c r="K159" t="s">
        <v>8613</v>
      </c>
      <c r="L159" t="s">
        <v>8614</v>
      </c>
      <c r="M159" t="s">
        <v>8615</v>
      </c>
      <c r="N159" t="s">
        <v>54</v>
      </c>
      <c r="Q159" t="s">
        <v>54</v>
      </c>
      <c r="R159" t="s">
        <v>55</v>
      </c>
      <c r="S159" t="s">
        <v>54</v>
      </c>
      <c r="T159" t="s">
        <v>54</v>
      </c>
      <c r="U159" t="s">
        <v>54</v>
      </c>
      <c r="V159" t="s">
        <v>56</v>
      </c>
      <c r="W159" t="s">
        <v>57</v>
      </c>
      <c r="Y159" t="s">
        <v>57</v>
      </c>
      <c r="Z159" t="s">
        <v>57</v>
      </c>
      <c r="AA159" t="s">
        <v>57</v>
      </c>
      <c r="AB159" t="s">
        <v>57</v>
      </c>
      <c r="AC159" t="s">
        <v>57</v>
      </c>
      <c r="AF159" t="s">
        <v>58</v>
      </c>
      <c r="AG159">
        <v>274</v>
      </c>
      <c r="AH159" t="s">
        <v>573</v>
      </c>
      <c r="AI159" t="s">
        <v>574</v>
      </c>
      <c r="AO159" t="s">
        <v>8610</v>
      </c>
      <c r="AP159" t="s">
        <v>1667</v>
      </c>
      <c r="AQ159">
        <v>0.50215880899999998</v>
      </c>
      <c r="AR159">
        <v>0.83020779199999994</v>
      </c>
      <c r="AT159">
        <v>0.50215880899999998</v>
      </c>
      <c r="AU159" t="str">
        <f t="shared" si="6"/>
        <v>Irish</v>
      </c>
      <c r="AV159" t="str">
        <f t="shared" si="7"/>
        <v>English</v>
      </c>
      <c r="AW159" t="b">
        <f t="shared" si="8"/>
        <v>0</v>
      </c>
      <c r="AX159" t="s">
        <v>7017</v>
      </c>
    </row>
    <row r="160" spans="1:50">
      <c r="A160" t="s">
        <v>8735</v>
      </c>
      <c r="B160" t="s">
        <v>47</v>
      </c>
      <c r="C160">
        <v>960</v>
      </c>
      <c r="D160">
        <v>1477</v>
      </c>
      <c r="E160" t="s">
        <v>8736</v>
      </c>
      <c r="F160" t="s">
        <v>49</v>
      </c>
      <c r="G160" t="s">
        <v>50</v>
      </c>
      <c r="H160" t="s">
        <v>8735</v>
      </c>
      <c r="I160">
        <v>17</v>
      </c>
      <c r="K160" t="s">
        <v>8737</v>
      </c>
      <c r="L160" t="s">
        <v>8738</v>
      </c>
      <c r="M160" t="s">
        <v>8739</v>
      </c>
      <c r="N160" t="s">
        <v>54</v>
      </c>
      <c r="Q160" t="s">
        <v>54</v>
      </c>
      <c r="R160" t="s">
        <v>55</v>
      </c>
      <c r="S160" t="s">
        <v>54</v>
      </c>
      <c r="T160" t="s">
        <v>54</v>
      </c>
      <c r="U160" t="s">
        <v>54</v>
      </c>
      <c r="V160" t="s">
        <v>56</v>
      </c>
      <c r="W160" t="s">
        <v>57</v>
      </c>
      <c r="Y160" t="s">
        <v>57</v>
      </c>
      <c r="Z160" t="s">
        <v>57</v>
      </c>
      <c r="AA160" t="s">
        <v>57</v>
      </c>
      <c r="AB160" t="s">
        <v>57</v>
      </c>
      <c r="AC160" t="s">
        <v>57</v>
      </c>
      <c r="AF160" t="s">
        <v>58</v>
      </c>
      <c r="AG160">
        <v>195</v>
      </c>
      <c r="AH160" t="s">
        <v>8740</v>
      </c>
      <c r="AI160" t="s">
        <v>8741</v>
      </c>
      <c r="AO160" t="s">
        <v>8734</v>
      </c>
      <c r="AP160" t="s">
        <v>159</v>
      </c>
      <c r="AQ160">
        <v>0.49903982200000002</v>
      </c>
      <c r="AR160">
        <v>0.68524770400000001</v>
      </c>
      <c r="AT160">
        <v>0.49903982200000002</v>
      </c>
      <c r="AU160" t="str">
        <f t="shared" si="6"/>
        <v>Irish</v>
      </c>
      <c r="AV160" t="str">
        <f t="shared" si="7"/>
        <v>English</v>
      </c>
      <c r="AW160" t="b">
        <f t="shared" si="8"/>
        <v>0</v>
      </c>
      <c r="AX160" t="s">
        <v>7017</v>
      </c>
    </row>
    <row r="161" spans="1:50">
      <c r="A161" t="s">
        <v>8779</v>
      </c>
      <c r="B161" t="s">
        <v>47</v>
      </c>
      <c r="C161">
        <v>960</v>
      </c>
      <c r="D161">
        <v>1484</v>
      </c>
      <c r="E161" t="s">
        <v>8780</v>
      </c>
      <c r="F161" t="s">
        <v>49</v>
      </c>
      <c r="G161" t="s">
        <v>50</v>
      </c>
      <c r="H161" t="s">
        <v>8779</v>
      </c>
      <c r="I161">
        <v>12</v>
      </c>
      <c r="K161" t="s">
        <v>8781</v>
      </c>
      <c r="L161" t="s">
        <v>8782</v>
      </c>
      <c r="M161" t="s">
        <v>8782</v>
      </c>
      <c r="N161" t="s">
        <v>54</v>
      </c>
      <c r="Q161" t="s">
        <v>54</v>
      </c>
      <c r="R161" t="s">
        <v>55</v>
      </c>
      <c r="S161" t="s">
        <v>54</v>
      </c>
      <c r="T161" t="s">
        <v>54</v>
      </c>
      <c r="U161" t="s">
        <v>54</v>
      </c>
      <c r="V161" t="s">
        <v>56</v>
      </c>
      <c r="W161" t="s">
        <v>57</v>
      </c>
      <c r="Y161" t="s">
        <v>57</v>
      </c>
      <c r="Z161" t="s">
        <v>57</v>
      </c>
      <c r="AA161" t="s">
        <v>57</v>
      </c>
      <c r="AB161" t="s">
        <v>57</v>
      </c>
      <c r="AC161" t="s">
        <v>57</v>
      </c>
      <c r="AF161" t="s">
        <v>58</v>
      </c>
      <c r="AG161">
        <v>80</v>
      </c>
      <c r="AH161" t="s">
        <v>2559</v>
      </c>
      <c r="AI161" t="s">
        <v>2559</v>
      </c>
      <c r="AO161" t="s">
        <v>8777</v>
      </c>
      <c r="AP161" t="s">
        <v>220</v>
      </c>
      <c r="AQ161">
        <v>0.47688429700000001</v>
      </c>
      <c r="AR161">
        <v>0.66962107599999998</v>
      </c>
      <c r="AT161">
        <v>0.47688429700000001</v>
      </c>
      <c r="AU161" t="str">
        <f t="shared" si="6"/>
        <v>Irish</v>
      </c>
      <c r="AV161" t="str">
        <f t="shared" si="7"/>
        <v>English</v>
      </c>
      <c r="AW161" t="b">
        <f t="shared" si="8"/>
        <v>0</v>
      </c>
      <c r="AX161" t="s">
        <v>7017</v>
      </c>
    </row>
    <row r="162" spans="1:50">
      <c r="A162" t="s">
        <v>8783</v>
      </c>
      <c r="B162" t="s">
        <v>47</v>
      </c>
      <c r="C162">
        <v>960</v>
      </c>
      <c r="D162">
        <v>1485</v>
      </c>
      <c r="E162" t="s">
        <v>8784</v>
      </c>
      <c r="F162" t="s">
        <v>49</v>
      </c>
      <c r="G162" t="s">
        <v>50</v>
      </c>
      <c r="H162" t="s">
        <v>8783</v>
      </c>
      <c r="I162">
        <v>13</v>
      </c>
      <c r="K162" t="s">
        <v>8785</v>
      </c>
      <c r="L162" t="s">
        <v>8786</v>
      </c>
      <c r="M162" t="s">
        <v>8787</v>
      </c>
      <c r="N162" t="s">
        <v>54</v>
      </c>
      <c r="Q162" t="s">
        <v>54</v>
      </c>
      <c r="R162" t="s">
        <v>55</v>
      </c>
      <c r="S162" t="s">
        <v>155</v>
      </c>
      <c r="T162" t="s">
        <v>85</v>
      </c>
      <c r="U162" t="s">
        <v>85</v>
      </c>
      <c r="V162" t="s">
        <v>56</v>
      </c>
      <c r="W162" t="s">
        <v>57</v>
      </c>
      <c r="Y162" t="s">
        <v>57</v>
      </c>
      <c r="Z162" t="s">
        <v>57</v>
      </c>
      <c r="AA162" t="s">
        <v>57</v>
      </c>
      <c r="AB162" t="s">
        <v>57</v>
      </c>
      <c r="AC162" t="s">
        <v>57</v>
      </c>
      <c r="AF162" t="s">
        <v>58</v>
      </c>
      <c r="AG162">
        <v>40</v>
      </c>
      <c r="AH162" t="s">
        <v>8788</v>
      </c>
      <c r="AI162" t="s">
        <v>209</v>
      </c>
      <c r="AJ162" t="s">
        <v>2804</v>
      </c>
      <c r="AO162" t="s">
        <v>8777</v>
      </c>
      <c r="AP162" t="s">
        <v>149</v>
      </c>
      <c r="AQ162">
        <v>0.483881795</v>
      </c>
      <c r="AR162">
        <v>0.55471906000000004</v>
      </c>
      <c r="AT162">
        <v>0.483881795</v>
      </c>
      <c r="AU162" t="str">
        <f t="shared" si="6"/>
        <v>Irish</v>
      </c>
      <c r="AV162" t="str">
        <f t="shared" si="7"/>
        <v>English</v>
      </c>
      <c r="AW162" t="b">
        <f t="shared" si="8"/>
        <v>0</v>
      </c>
      <c r="AX162" t="s">
        <v>7017</v>
      </c>
    </row>
    <row r="163" spans="1:50">
      <c r="A163" t="s">
        <v>8789</v>
      </c>
      <c r="B163" t="s">
        <v>47</v>
      </c>
      <c r="C163">
        <v>960</v>
      </c>
      <c r="D163">
        <v>1486</v>
      </c>
      <c r="E163" t="s">
        <v>8790</v>
      </c>
      <c r="F163" t="s">
        <v>49</v>
      </c>
      <c r="G163" t="s">
        <v>50</v>
      </c>
      <c r="H163" t="s">
        <v>8789</v>
      </c>
      <c r="I163">
        <v>13</v>
      </c>
      <c r="K163" t="s">
        <v>8791</v>
      </c>
      <c r="L163" t="s">
        <v>8792</v>
      </c>
      <c r="M163" t="s">
        <v>8793</v>
      </c>
      <c r="N163" t="s">
        <v>54</v>
      </c>
      <c r="Q163" t="s">
        <v>54</v>
      </c>
      <c r="R163" t="s">
        <v>55</v>
      </c>
      <c r="S163" t="s">
        <v>54</v>
      </c>
      <c r="T163" t="s">
        <v>54</v>
      </c>
      <c r="U163" t="s">
        <v>54</v>
      </c>
      <c r="V163" t="s">
        <v>56</v>
      </c>
      <c r="AA163" t="s">
        <v>57</v>
      </c>
      <c r="AB163" t="s">
        <v>85</v>
      </c>
      <c r="AF163" t="s">
        <v>58</v>
      </c>
      <c r="AG163">
        <v>526</v>
      </c>
      <c r="AH163" t="s">
        <v>2451</v>
      </c>
      <c r="AI163" t="s">
        <v>126</v>
      </c>
      <c r="AJ163" t="s">
        <v>91</v>
      </c>
      <c r="AO163" t="s">
        <v>8794</v>
      </c>
      <c r="AP163" t="s">
        <v>60</v>
      </c>
      <c r="AQ163">
        <v>0.49749602999999998</v>
      </c>
      <c r="AR163">
        <v>0.84170685899999997</v>
      </c>
      <c r="AT163">
        <v>0.49749602999999998</v>
      </c>
      <c r="AU163" t="str">
        <f t="shared" si="6"/>
        <v>Irish</v>
      </c>
      <c r="AV163" t="str">
        <f t="shared" si="7"/>
        <v>English</v>
      </c>
      <c r="AW163" t="b">
        <f t="shared" si="8"/>
        <v>0</v>
      </c>
      <c r="AX163" t="s">
        <v>7017</v>
      </c>
    </row>
    <row r="164" spans="1:50">
      <c r="A164" t="s">
        <v>8825</v>
      </c>
      <c r="B164" t="s">
        <v>47</v>
      </c>
      <c r="C164">
        <v>960</v>
      </c>
      <c r="D164">
        <v>1492</v>
      </c>
      <c r="E164" t="s">
        <v>8826</v>
      </c>
      <c r="F164" t="s">
        <v>49</v>
      </c>
      <c r="G164" t="s">
        <v>50</v>
      </c>
      <c r="H164" t="s">
        <v>8825</v>
      </c>
      <c r="I164">
        <v>16</v>
      </c>
      <c r="K164" t="s">
        <v>8827</v>
      </c>
      <c r="L164" t="s">
        <v>8828</v>
      </c>
      <c r="M164" t="s">
        <v>8829</v>
      </c>
      <c r="N164" t="s">
        <v>54</v>
      </c>
      <c r="Q164" t="s">
        <v>54</v>
      </c>
      <c r="R164" t="s">
        <v>55</v>
      </c>
      <c r="S164" t="s">
        <v>54</v>
      </c>
      <c r="T164" t="s">
        <v>54</v>
      </c>
      <c r="U164" t="s">
        <v>54</v>
      </c>
      <c r="V164" t="s">
        <v>56</v>
      </c>
      <c r="W164" t="s">
        <v>57</v>
      </c>
      <c r="Y164" t="s">
        <v>57</v>
      </c>
      <c r="Z164" t="s">
        <v>57</v>
      </c>
      <c r="AA164" t="s">
        <v>57</v>
      </c>
      <c r="AB164" t="s">
        <v>57</v>
      </c>
      <c r="AC164" t="s">
        <v>57</v>
      </c>
      <c r="AF164" t="s">
        <v>58</v>
      </c>
      <c r="AG164">
        <v>129</v>
      </c>
      <c r="AH164" t="s">
        <v>176</v>
      </c>
      <c r="AI164" t="s">
        <v>177</v>
      </c>
      <c r="AO164" t="s">
        <v>8830</v>
      </c>
      <c r="AP164" t="s">
        <v>380</v>
      </c>
      <c r="AQ164">
        <v>0.50503349799999997</v>
      </c>
      <c r="AR164">
        <v>0.98831730100000004</v>
      </c>
      <c r="AT164">
        <v>0.50503349799999997</v>
      </c>
      <c r="AU164" t="str">
        <f t="shared" si="6"/>
        <v>Irish</v>
      </c>
      <c r="AV164" t="str">
        <f t="shared" si="7"/>
        <v>English</v>
      </c>
      <c r="AW164" t="b">
        <f t="shared" si="8"/>
        <v>0</v>
      </c>
      <c r="AX164" t="s">
        <v>7017</v>
      </c>
    </row>
    <row r="165" spans="1:50">
      <c r="A165" t="s">
        <v>8880</v>
      </c>
      <c r="B165" t="s">
        <v>47</v>
      </c>
      <c r="C165">
        <v>960</v>
      </c>
      <c r="D165">
        <v>1501</v>
      </c>
      <c r="E165" t="s">
        <v>8881</v>
      </c>
      <c r="F165" t="s">
        <v>49</v>
      </c>
      <c r="G165" t="s">
        <v>50</v>
      </c>
      <c r="H165" t="s">
        <v>8880</v>
      </c>
      <c r="I165">
        <v>18</v>
      </c>
      <c r="K165" t="s">
        <v>8882</v>
      </c>
      <c r="L165" t="s">
        <v>8883</v>
      </c>
      <c r="M165" t="s">
        <v>8884</v>
      </c>
      <c r="N165" t="s">
        <v>54</v>
      </c>
      <c r="Q165" t="s">
        <v>54</v>
      </c>
      <c r="R165" t="s">
        <v>55</v>
      </c>
      <c r="S165" t="s">
        <v>54</v>
      </c>
      <c r="T165" t="s">
        <v>54</v>
      </c>
      <c r="U165" t="s">
        <v>54</v>
      </c>
      <c r="V165" t="s">
        <v>56</v>
      </c>
      <c r="W165" t="s">
        <v>57</v>
      </c>
      <c r="Y165" t="s">
        <v>57</v>
      </c>
      <c r="Z165" t="s">
        <v>57</v>
      </c>
      <c r="AA165" t="s">
        <v>57</v>
      </c>
      <c r="AB165" t="s">
        <v>57</v>
      </c>
      <c r="AC165" t="s">
        <v>57</v>
      </c>
      <c r="AF165" t="s">
        <v>58</v>
      </c>
      <c r="AG165">
        <v>1860</v>
      </c>
      <c r="AH165" t="s">
        <v>7677</v>
      </c>
      <c r="AI165" t="s">
        <v>484</v>
      </c>
      <c r="AJ165" t="s">
        <v>91</v>
      </c>
      <c r="AO165" t="s">
        <v>8885</v>
      </c>
      <c r="AP165" t="s">
        <v>128</v>
      </c>
      <c r="AQ165">
        <v>0.49866065500000001</v>
      </c>
      <c r="AR165">
        <v>0.88532292899999998</v>
      </c>
      <c r="AT165">
        <v>0.49866065500000001</v>
      </c>
      <c r="AU165" t="str">
        <f t="shared" si="6"/>
        <v>Irish</v>
      </c>
      <c r="AV165" t="str">
        <f t="shared" si="7"/>
        <v>English</v>
      </c>
      <c r="AW165" t="b">
        <f t="shared" si="8"/>
        <v>0</v>
      </c>
      <c r="AX165" t="s">
        <v>7017</v>
      </c>
    </row>
    <row r="166" spans="1:50">
      <c r="A166" t="s">
        <v>8899</v>
      </c>
      <c r="B166" t="s">
        <v>47</v>
      </c>
      <c r="C166">
        <v>960</v>
      </c>
      <c r="D166">
        <v>1504</v>
      </c>
      <c r="E166" t="s">
        <v>8900</v>
      </c>
      <c r="F166" t="s">
        <v>49</v>
      </c>
      <c r="G166" t="s">
        <v>50</v>
      </c>
      <c r="H166" t="s">
        <v>8899</v>
      </c>
      <c r="I166">
        <v>18</v>
      </c>
      <c r="K166" t="s">
        <v>8901</v>
      </c>
      <c r="L166" t="s">
        <v>8902</v>
      </c>
      <c r="M166" t="s">
        <v>8903</v>
      </c>
      <c r="N166" t="s">
        <v>54</v>
      </c>
      <c r="Q166" t="s">
        <v>54</v>
      </c>
      <c r="R166" t="s">
        <v>55</v>
      </c>
      <c r="S166" t="s">
        <v>54</v>
      </c>
      <c r="T166" t="s">
        <v>54</v>
      </c>
      <c r="U166" t="s">
        <v>54</v>
      </c>
      <c r="V166" t="s">
        <v>56</v>
      </c>
      <c r="W166" t="s">
        <v>57</v>
      </c>
      <c r="Y166" t="s">
        <v>57</v>
      </c>
      <c r="Z166" t="s">
        <v>57</v>
      </c>
      <c r="AA166" t="s">
        <v>57</v>
      </c>
      <c r="AB166" t="s">
        <v>57</v>
      </c>
      <c r="AC166" t="s">
        <v>57</v>
      </c>
      <c r="AF166" t="s">
        <v>58</v>
      </c>
      <c r="AG166">
        <v>287</v>
      </c>
      <c r="AH166" t="s">
        <v>308</v>
      </c>
      <c r="AI166" t="s">
        <v>309</v>
      </c>
      <c r="AJ166" t="s">
        <v>91</v>
      </c>
      <c r="AO166" t="s">
        <v>8897</v>
      </c>
      <c r="AP166" t="s">
        <v>63</v>
      </c>
      <c r="AQ166">
        <v>0.49999743000000002</v>
      </c>
      <c r="AR166">
        <v>0.90491775900000004</v>
      </c>
      <c r="AT166">
        <v>0.49999743000000002</v>
      </c>
      <c r="AU166" t="str">
        <f t="shared" si="6"/>
        <v>Irish</v>
      </c>
      <c r="AV166" t="str">
        <f t="shared" si="7"/>
        <v>English</v>
      </c>
      <c r="AW166" t="b">
        <f t="shared" si="8"/>
        <v>0</v>
      </c>
      <c r="AX166" t="s">
        <v>7017</v>
      </c>
    </row>
    <row r="167" spans="1:50">
      <c r="A167" t="s">
        <v>8927</v>
      </c>
      <c r="B167" t="s">
        <v>47</v>
      </c>
      <c r="C167">
        <v>960</v>
      </c>
      <c r="D167">
        <v>1509</v>
      </c>
      <c r="E167" t="s">
        <v>8928</v>
      </c>
      <c r="F167" t="s">
        <v>49</v>
      </c>
      <c r="G167" t="s">
        <v>50</v>
      </c>
      <c r="H167" t="s">
        <v>8927</v>
      </c>
      <c r="I167">
        <v>19</v>
      </c>
      <c r="K167" t="s">
        <v>8929</v>
      </c>
      <c r="L167" t="s">
        <v>8930</v>
      </c>
      <c r="M167" t="s">
        <v>8931</v>
      </c>
      <c r="N167" t="s">
        <v>54</v>
      </c>
      <c r="Q167" t="s">
        <v>54</v>
      </c>
      <c r="R167" t="s">
        <v>55</v>
      </c>
      <c r="S167" t="s">
        <v>54</v>
      </c>
      <c r="T167" t="s">
        <v>54</v>
      </c>
      <c r="U167" t="s">
        <v>54</v>
      </c>
      <c r="V167" t="s">
        <v>56</v>
      </c>
      <c r="W167" t="s">
        <v>57</v>
      </c>
      <c r="Y167" t="s">
        <v>57</v>
      </c>
      <c r="Z167" t="s">
        <v>57</v>
      </c>
      <c r="AA167" t="s">
        <v>57</v>
      </c>
      <c r="AB167" t="s">
        <v>57</v>
      </c>
      <c r="AC167" t="s">
        <v>57</v>
      </c>
      <c r="AF167" t="s">
        <v>58</v>
      </c>
      <c r="AG167">
        <v>5</v>
      </c>
      <c r="AH167" t="s">
        <v>393</v>
      </c>
      <c r="AI167" t="s">
        <v>394</v>
      </c>
      <c r="AO167" t="s">
        <v>8932</v>
      </c>
      <c r="AP167" t="s">
        <v>128</v>
      </c>
      <c r="AQ167">
        <v>0.50096324000000003</v>
      </c>
      <c r="AR167">
        <v>0.91288913299999996</v>
      </c>
      <c r="AT167">
        <v>0.50096324000000003</v>
      </c>
      <c r="AU167" t="str">
        <f t="shared" si="6"/>
        <v>Irish</v>
      </c>
      <c r="AV167" t="str">
        <f t="shared" si="7"/>
        <v>English</v>
      </c>
      <c r="AW167" t="b">
        <f t="shared" si="8"/>
        <v>0</v>
      </c>
      <c r="AX167" t="s">
        <v>7017</v>
      </c>
    </row>
    <row r="168" spans="1:50">
      <c r="A168" t="s">
        <v>8976</v>
      </c>
      <c r="B168" t="s">
        <v>47</v>
      </c>
      <c r="C168">
        <v>960</v>
      </c>
      <c r="D168">
        <v>1517</v>
      </c>
      <c r="E168" t="s">
        <v>8977</v>
      </c>
      <c r="F168" t="s">
        <v>49</v>
      </c>
      <c r="G168" t="s">
        <v>50</v>
      </c>
      <c r="H168" t="s">
        <v>8976</v>
      </c>
      <c r="I168">
        <v>17</v>
      </c>
      <c r="K168" t="s">
        <v>8978</v>
      </c>
      <c r="L168" t="s">
        <v>8979</v>
      </c>
      <c r="M168" t="s">
        <v>8980</v>
      </c>
      <c r="N168" t="s">
        <v>54</v>
      </c>
      <c r="Q168" t="s">
        <v>54</v>
      </c>
      <c r="R168" t="s">
        <v>55</v>
      </c>
      <c r="S168" t="s">
        <v>54</v>
      </c>
      <c r="T168" t="s">
        <v>54</v>
      </c>
      <c r="U168" t="s">
        <v>54</v>
      </c>
      <c r="V168" t="s">
        <v>56</v>
      </c>
      <c r="W168" t="s">
        <v>57</v>
      </c>
      <c r="Y168" t="s">
        <v>57</v>
      </c>
      <c r="Z168" t="s">
        <v>57</v>
      </c>
      <c r="AA168" t="s">
        <v>57</v>
      </c>
      <c r="AB168" t="s">
        <v>57</v>
      </c>
      <c r="AC168" t="s">
        <v>57</v>
      </c>
      <c r="AF168" t="s">
        <v>58</v>
      </c>
      <c r="AG168">
        <v>481</v>
      </c>
      <c r="AH168" t="s">
        <v>644</v>
      </c>
      <c r="AI168" t="s">
        <v>269</v>
      </c>
      <c r="AO168" t="s">
        <v>8981</v>
      </c>
      <c r="AP168" t="s">
        <v>698</v>
      </c>
      <c r="AQ168">
        <v>0.462222621</v>
      </c>
      <c r="AR168">
        <v>0.91437842700000005</v>
      </c>
      <c r="AT168">
        <v>0.462222621</v>
      </c>
      <c r="AU168" t="str">
        <f t="shared" si="6"/>
        <v>Irish</v>
      </c>
      <c r="AV168" t="str">
        <f t="shared" si="7"/>
        <v>English</v>
      </c>
      <c r="AW168" t="b">
        <f t="shared" si="8"/>
        <v>0</v>
      </c>
      <c r="AX168" t="s">
        <v>7017</v>
      </c>
    </row>
    <row r="169" spans="1:50">
      <c r="A169" t="s">
        <v>8976</v>
      </c>
      <c r="B169" t="s">
        <v>47</v>
      </c>
      <c r="C169">
        <v>960</v>
      </c>
      <c r="D169">
        <v>1518</v>
      </c>
      <c r="E169" t="s">
        <v>8982</v>
      </c>
      <c r="F169" t="s">
        <v>49</v>
      </c>
      <c r="G169" t="s">
        <v>50</v>
      </c>
      <c r="H169" t="s">
        <v>8976</v>
      </c>
      <c r="I169">
        <v>17</v>
      </c>
      <c r="K169" t="s">
        <v>8978</v>
      </c>
      <c r="L169" t="s">
        <v>8983</v>
      </c>
      <c r="M169" t="s">
        <v>8980</v>
      </c>
      <c r="N169" t="s">
        <v>54</v>
      </c>
      <c r="Q169" t="s">
        <v>54</v>
      </c>
      <c r="R169" t="s">
        <v>55</v>
      </c>
      <c r="S169" t="s">
        <v>54</v>
      </c>
      <c r="T169" t="s">
        <v>54</v>
      </c>
      <c r="U169" t="s">
        <v>54</v>
      </c>
      <c r="V169" t="s">
        <v>56</v>
      </c>
      <c r="W169" t="s">
        <v>57</v>
      </c>
      <c r="Y169" t="s">
        <v>57</v>
      </c>
      <c r="Z169" t="s">
        <v>57</v>
      </c>
      <c r="AA169" t="s">
        <v>57</v>
      </c>
      <c r="AB169" t="s">
        <v>57</v>
      </c>
      <c r="AC169" t="s">
        <v>57</v>
      </c>
      <c r="AF169" t="s">
        <v>58</v>
      </c>
      <c r="AG169">
        <v>54</v>
      </c>
      <c r="AH169" t="s">
        <v>839</v>
      </c>
      <c r="AI169" t="s">
        <v>840</v>
      </c>
      <c r="AO169" t="s">
        <v>8981</v>
      </c>
      <c r="AP169" t="s">
        <v>698</v>
      </c>
      <c r="AQ169">
        <v>0.462222621</v>
      </c>
      <c r="AR169">
        <v>0.91437842700000005</v>
      </c>
      <c r="AT169">
        <v>0.462222621</v>
      </c>
      <c r="AU169" t="str">
        <f t="shared" si="6"/>
        <v>Irish</v>
      </c>
      <c r="AV169" t="str">
        <f t="shared" si="7"/>
        <v>English</v>
      </c>
      <c r="AW169" t="b">
        <f t="shared" si="8"/>
        <v>0</v>
      </c>
      <c r="AX169" t="s">
        <v>7017</v>
      </c>
    </row>
    <row r="170" spans="1:50">
      <c r="A170" t="s">
        <v>9063</v>
      </c>
      <c r="B170" t="s">
        <v>47</v>
      </c>
      <c r="C170">
        <v>960</v>
      </c>
      <c r="D170">
        <v>1533</v>
      </c>
      <c r="E170" t="s">
        <v>9064</v>
      </c>
      <c r="F170" t="s">
        <v>49</v>
      </c>
      <c r="G170" t="s">
        <v>50</v>
      </c>
      <c r="H170" t="s">
        <v>9063</v>
      </c>
      <c r="I170">
        <v>19</v>
      </c>
      <c r="K170" t="s">
        <v>9065</v>
      </c>
      <c r="L170" t="s">
        <v>9066</v>
      </c>
      <c r="M170" t="s">
        <v>9067</v>
      </c>
      <c r="N170" t="s">
        <v>54</v>
      </c>
      <c r="Q170" t="s">
        <v>54</v>
      </c>
      <c r="R170" t="s">
        <v>55</v>
      </c>
      <c r="S170" t="s">
        <v>54</v>
      </c>
      <c r="T170" t="s">
        <v>54</v>
      </c>
      <c r="U170" t="s">
        <v>54</v>
      </c>
      <c r="V170" t="s">
        <v>56</v>
      </c>
      <c r="W170" t="s">
        <v>57</v>
      </c>
      <c r="Y170" t="s">
        <v>57</v>
      </c>
      <c r="Z170" t="s">
        <v>57</v>
      </c>
      <c r="AA170" t="s">
        <v>57</v>
      </c>
      <c r="AB170" t="s">
        <v>57</v>
      </c>
      <c r="AC170" t="s">
        <v>57</v>
      </c>
      <c r="AF170" t="s">
        <v>58</v>
      </c>
      <c r="AG170">
        <v>931</v>
      </c>
      <c r="AH170" t="s">
        <v>89</v>
      </c>
      <c r="AI170" t="s">
        <v>90</v>
      </c>
      <c r="AJ170" t="s">
        <v>91</v>
      </c>
      <c r="AO170" t="s">
        <v>9068</v>
      </c>
      <c r="AP170" t="s">
        <v>9069</v>
      </c>
      <c r="AQ170">
        <v>0.51958452200000005</v>
      </c>
      <c r="AR170">
        <v>0.639696072</v>
      </c>
      <c r="AT170">
        <v>0.51958452200000005</v>
      </c>
      <c r="AU170" t="str">
        <f t="shared" si="6"/>
        <v>Irish</v>
      </c>
      <c r="AV170" t="str">
        <f t="shared" si="7"/>
        <v>English</v>
      </c>
      <c r="AW170" t="b">
        <f t="shared" si="8"/>
        <v>0</v>
      </c>
      <c r="AX170" t="s">
        <v>7017</v>
      </c>
    </row>
    <row r="171" spans="1:50">
      <c r="A171" t="s">
        <v>9130</v>
      </c>
      <c r="B171" t="s">
        <v>47</v>
      </c>
      <c r="C171">
        <v>961</v>
      </c>
      <c r="D171">
        <v>1544</v>
      </c>
      <c r="E171" t="s">
        <v>9131</v>
      </c>
      <c r="F171" t="s">
        <v>49</v>
      </c>
      <c r="G171" t="s">
        <v>50</v>
      </c>
      <c r="H171" t="s">
        <v>9130</v>
      </c>
      <c r="I171">
        <v>14</v>
      </c>
      <c r="K171" t="s">
        <v>9132</v>
      </c>
      <c r="L171" t="s">
        <v>9133</v>
      </c>
      <c r="M171" t="s">
        <v>9134</v>
      </c>
      <c r="N171" t="s">
        <v>242</v>
      </c>
      <c r="Q171" t="s">
        <v>242</v>
      </c>
      <c r="R171" t="s">
        <v>54</v>
      </c>
      <c r="S171" t="s">
        <v>55</v>
      </c>
      <c r="T171" t="s">
        <v>85</v>
      </c>
      <c r="U171" t="s">
        <v>85</v>
      </c>
      <c r="V171" t="s">
        <v>56</v>
      </c>
      <c r="W171" t="s">
        <v>57</v>
      </c>
      <c r="Y171" t="s">
        <v>57</v>
      </c>
      <c r="Z171" t="s">
        <v>57</v>
      </c>
      <c r="AA171" t="s">
        <v>57</v>
      </c>
      <c r="AB171" t="s">
        <v>57</v>
      </c>
      <c r="AC171" t="s">
        <v>57</v>
      </c>
      <c r="AF171" t="s">
        <v>58</v>
      </c>
      <c r="AG171">
        <v>216</v>
      </c>
      <c r="AH171" t="s">
        <v>89</v>
      </c>
      <c r="AI171" t="s">
        <v>90</v>
      </c>
      <c r="AJ171" t="s">
        <v>91</v>
      </c>
      <c r="AO171" t="s">
        <v>9135</v>
      </c>
      <c r="AP171" t="s">
        <v>63</v>
      </c>
      <c r="AQ171">
        <v>0.47790352899999999</v>
      </c>
      <c r="AR171">
        <v>0.89544601800000001</v>
      </c>
      <c r="AT171">
        <v>0.47790352899999999</v>
      </c>
      <c r="AU171" t="str">
        <f t="shared" si="6"/>
        <v>English</v>
      </c>
      <c r="AV171" t="str">
        <f t="shared" si="7"/>
        <v>Scottish</v>
      </c>
      <c r="AW171" t="b">
        <f t="shared" si="8"/>
        <v>0</v>
      </c>
      <c r="AX171" t="s">
        <v>7017</v>
      </c>
    </row>
    <row r="172" spans="1:50">
      <c r="A172" t="s">
        <v>9130</v>
      </c>
      <c r="B172" t="s">
        <v>47</v>
      </c>
      <c r="C172">
        <v>961</v>
      </c>
      <c r="D172">
        <v>1545</v>
      </c>
      <c r="E172" t="s">
        <v>9136</v>
      </c>
      <c r="F172" t="s">
        <v>49</v>
      </c>
      <c r="G172" t="s">
        <v>50</v>
      </c>
      <c r="H172" t="s">
        <v>9130</v>
      </c>
      <c r="I172">
        <v>14</v>
      </c>
      <c r="K172" t="s">
        <v>9132</v>
      </c>
      <c r="L172" t="s">
        <v>9137</v>
      </c>
      <c r="M172" t="s">
        <v>9134</v>
      </c>
      <c r="N172" t="s">
        <v>242</v>
      </c>
      <c r="Q172" t="s">
        <v>242</v>
      </c>
      <c r="R172" t="s">
        <v>54</v>
      </c>
      <c r="S172" t="s">
        <v>55</v>
      </c>
      <c r="T172" t="s">
        <v>85</v>
      </c>
      <c r="U172" t="s">
        <v>85</v>
      </c>
      <c r="V172" t="s">
        <v>56</v>
      </c>
      <c r="W172" t="s">
        <v>57</v>
      </c>
      <c r="Y172" t="s">
        <v>57</v>
      </c>
      <c r="Z172" t="s">
        <v>57</v>
      </c>
      <c r="AA172" t="s">
        <v>57</v>
      </c>
      <c r="AB172" t="s">
        <v>57</v>
      </c>
      <c r="AC172" t="s">
        <v>57</v>
      </c>
      <c r="AF172" t="s">
        <v>58</v>
      </c>
      <c r="AG172">
        <v>4</v>
      </c>
      <c r="AH172" t="s">
        <v>2352</v>
      </c>
      <c r="AI172" t="s">
        <v>60</v>
      </c>
      <c r="AJ172" t="s">
        <v>2353</v>
      </c>
      <c r="AO172" t="s">
        <v>9135</v>
      </c>
      <c r="AP172" t="s">
        <v>63</v>
      </c>
      <c r="AQ172">
        <v>0.47790352899999999</v>
      </c>
      <c r="AR172">
        <v>0.89544601800000001</v>
      </c>
      <c r="AT172">
        <v>0.47790352899999999</v>
      </c>
      <c r="AU172" t="str">
        <f t="shared" si="6"/>
        <v>English</v>
      </c>
      <c r="AV172" t="str">
        <f t="shared" si="7"/>
        <v>Scottish</v>
      </c>
      <c r="AW172" t="b">
        <f t="shared" si="8"/>
        <v>0</v>
      </c>
      <c r="AX172" t="s">
        <v>7017</v>
      </c>
    </row>
    <row r="173" spans="1:50">
      <c r="A173" t="s">
        <v>9224</v>
      </c>
      <c r="B173" t="s">
        <v>47</v>
      </c>
      <c r="C173">
        <v>961</v>
      </c>
      <c r="D173">
        <v>1561</v>
      </c>
      <c r="E173" t="s">
        <v>9225</v>
      </c>
      <c r="F173" t="s">
        <v>49</v>
      </c>
      <c r="G173" t="s">
        <v>120</v>
      </c>
      <c r="H173" t="s">
        <v>9224</v>
      </c>
      <c r="I173">
        <v>19</v>
      </c>
      <c r="K173" t="s">
        <v>9226</v>
      </c>
      <c r="L173" t="s">
        <v>9227</v>
      </c>
      <c r="M173" t="s">
        <v>9228</v>
      </c>
      <c r="N173" t="s">
        <v>54</v>
      </c>
      <c r="Q173" t="s">
        <v>54</v>
      </c>
      <c r="R173" t="s">
        <v>55</v>
      </c>
      <c r="S173" t="s">
        <v>54</v>
      </c>
      <c r="T173" t="s">
        <v>54</v>
      </c>
      <c r="U173" t="s">
        <v>54</v>
      </c>
      <c r="V173" t="s">
        <v>56</v>
      </c>
      <c r="W173" t="s">
        <v>57</v>
      </c>
      <c r="Y173" t="s">
        <v>57</v>
      </c>
      <c r="Z173" t="s">
        <v>57</v>
      </c>
      <c r="AA173" t="s">
        <v>57</v>
      </c>
      <c r="AB173" t="s">
        <v>57</v>
      </c>
      <c r="AC173" t="s">
        <v>57</v>
      </c>
      <c r="AF173" t="s">
        <v>58</v>
      </c>
      <c r="AG173">
        <v>1154</v>
      </c>
      <c r="AH173" t="s">
        <v>658</v>
      </c>
      <c r="AI173" t="s">
        <v>659</v>
      </c>
      <c r="AJ173" t="s">
        <v>91</v>
      </c>
      <c r="AO173" t="s">
        <v>9222</v>
      </c>
      <c r="AP173" t="s">
        <v>1667</v>
      </c>
      <c r="AQ173">
        <v>0.71777632999999996</v>
      </c>
      <c r="AR173">
        <v>0.90943702599999998</v>
      </c>
      <c r="AT173">
        <v>0.71777632999999996</v>
      </c>
      <c r="AU173" t="str">
        <f t="shared" si="6"/>
        <v>Irish</v>
      </c>
      <c r="AV173" t="str">
        <f t="shared" si="7"/>
        <v>English</v>
      </c>
      <c r="AW173" t="b">
        <f t="shared" si="8"/>
        <v>0</v>
      </c>
      <c r="AX173" t="s">
        <v>7017</v>
      </c>
    </row>
    <row r="174" spans="1:50">
      <c r="A174" t="s">
        <v>9339</v>
      </c>
      <c r="B174" t="s">
        <v>47</v>
      </c>
      <c r="C174">
        <v>961</v>
      </c>
      <c r="D174">
        <v>1581</v>
      </c>
      <c r="E174" t="s">
        <v>9340</v>
      </c>
      <c r="F174" t="s">
        <v>49</v>
      </c>
      <c r="G174" t="s">
        <v>50</v>
      </c>
      <c r="H174" t="s">
        <v>9339</v>
      </c>
      <c r="I174">
        <v>17</v>
      </c>
      <c r="K174" t="s">
        <v>9341</v>
      </c>
      <c r="L174" t="s">
        <v>9342</v>
      </c>
      <c r="M174" t="s">
        <v>9343</v>
      </c>
      <c r="N174" t="s">
        <v>54</v>
      </c>
      <c r="Q174" t="s">
        <v>54</v>
      </c>
      <c r="R174" t="s">
        <v>55</v>
      </c>
      <c r="S174" t="s">
        <v>54</v>
      </c>
      <c r="T174" t="s">
        <v>54</v>
      </c>
      <c r="U174" t="s">
        <v>54</v>
      </c>
      <c r="V174" t="s">
        <v>56</v>
      </c>
      <c r="W174" t="s">
        <v>57</v>
      </c>
      <c r="Y174" t="s">
        <v>57</v>
      </c>
      <c r="Z174" t="s">
        <v>57</v>
      </c>
      <c r="AA174" t="s">
        <v>57</v>
      </c>
      <c r="AB174" t="s">
        <v>57</v>
      </c>
      <c r="AC174" t="s">
        <v>57</v>
      </c>
      <c r="AF174" t="s">
        <v>58</v>
      </c>
      <c r="AG174">
        <v>402</v>
      </c>
      <c r="AH174" t="s">
        <v>4416</v>
      </c>
      <c r="AI174" t="s">
        <v>317</v>
      </c>
      <c r="AJ174" t="s">
        <v>91</v>
      </c>
      <c r="AO174" t="s">
        <v>9344</v>
      </c>
      <c r="AP174" t="s">
        <v>1378</v>
      </c>
      <c r="AQ174">
        <v>0.65539282499999996</v>
      </c>
      <c r="AR174">
        <v>0.73145031100000002</v>
      </c>
      <c r="AT174">
        <v>0.65539282499999996</v>
      </c>
      <c r="AU174" t="str">
        <f t="shared" si="6"/>
        <v>Irish</v>
      </c>
      <c r="AV174" t="str">
        <f t="shared" si="7"/>
        <v>English</v>
      </c>
      <c r="AW174" t="b">
        <f t="shared" si="8"/>
        <v>0</v>
      </c>
      <c r="AX174" t="s">
        <v>7017</v>
      </c>
    </row>
    <row r="175" spans="1:50">
      <c r="A175" t="s">
        <v>9363</v>
      </c>
      <c r="B175" t="s">
        <v>47</v>
      </c>
      <c r="C175">
        <v>961</v>
      </c>
      <c r="D175">
        <v>1585</v>
      </c>
      <c r="E175" t="s">
        <v>9364</v>
      </c>
      <c r="F175" t="s">
        <v>49</v>
      </c>
      <c r="G175" t="s">
        <v>50</v>
      </c>
      <c r="H175" t="s">
        <v>9363</v>
      </c>
      <c r="I175">
        <v>15</v>
      </c>
      <c r="K175" t="s">
        <v>9365</v>
      </c>
      <c r="L175" t="s">
        <v>9366</v>
      </c>
      <c r="M175" t="s">
        <v>9367</v>
      </c>
      <c r="N175" t="s">
        <v>54</v>
      </c>
      <c r="Q175" t="s">
        <v>54</v>
      </c>
      <c r="R175" t="s">
        <v>55</v>
      </c>
      <c r="S175" t="s">
        <v>54</v>
      </c>
      <c r="T175" t="s">
        <v>54</v>
      </c>
      <c r="U175" t="s">
        <v>54</v>
      </c>
      <c r="V175" t="s">
        <v>56</v>
      </c>
      <c r="W175" t="s">
        <v>57</v>
      </c>
      <c r="Y175" t="s">
        <v>57</v>
      </c>
      <c r="Z175" t="s">
        <v>57</v>
      </c>
      <c r="AA175" t="s">
        <v>57</v>
      </c>
      <c r="AB175" t="s">
        <v>57</v>
      </c>
      <c r="AC175" t="s">
        <v>57</v>
      </c>
      <c r="AF175" t="s">
        <v>58</v>
      </c>
      <c r="AG175">
        <v>6</v>
      </c>
      <c r="AH175" t="s">
        <v>3449</v>
      </c>
      <c r="AI175" t="s">
        <v>484</v>
      </c>
      <c r="AJ175" t="s">
        <v>599</v>
      </c>
      <c r="AO175" t="s">
        <v>9368</v>
      </c>
      <c r="AP175" t="s">
        <v>159</v>
      </c>
      <c r="AQ175">
        <v>0.50739855499999997</v>
      </c>
      <c r="AR175">
        <v>0.876373823</v>
      </c>
      <c r="AT175">
        <v>0.50739855499999997</v>
      </c>
      <c r="AU175" t="str">
        <f t="shared" si="6"/>
        <v>Irish</v>
      </c>
      <c r="AV175" t="str">
        <f t="shared" si="7"/>
        <v>English</v>
      </c>
      <c r="AW175" t="b">
        <f t="shared" si="8"/>
        <v>0</v>
      </c>
      <c r="AX175" t="s">
        <v>7017</v>
      </c>
    </row>
    <row r="176" spans="1:50">
      <c r="A176" t="s">
        <v>9514</v>
      </c>
      <c r="B176" t="s">
        <v>47</v>
      </c>
      <c r="C176">
        <v>961</v>
      </c>
      <c r="D176">
        <v>1611</v>
      </c>
      <c r="E176" t="s">
        <v>9515</v>
      </c>
      <c r="F176" t="s">
        <v>49</v>
      </c>
      <c r="G176" t="s">
        <v>50</v>
      </c>
      <c r="H176" t="s">
        <v>9514</v>
      </c>
      <c r="I176">
        <v>16</v>
      </c>
      <c r="K176" t="s">
        <v>9516</v>
      </c>
      <c r="L176" t="s">
        <v>9517</v>
      </c>
      <c r="M176" t="s">
        <v>9518</v>
      </c>
      <c r="N176" t="s">
        <v>54</v>
      </c>
      <c r="Q176" t="s">
        <v>54</v>
      </c>
      <c r="R176" t="s">
        <v>55</v>
      </c>
      <c r="S176" t="s">
        <v>54</v>
      </c>
      <c r="T176" t="s">
        <v>54</v>
      </c>
      <c r="U176" t="s">
        <v>54</v>
      </c>
      <c r="V176" t="s">
        <v>56</v>
      </c>
      <c r="W176" t="s">
        <v>57</v>
      </c>
      <c r="Y176" t="s">
        <v>57</v>
      </c>
      <c r="Z176" t="s">
        <v>57</v>
      </c>
      <c r="AA176" t="s">
        <v>57</v>
      </c>
      <c r="AB176" t="s">
        <v>57</v>
      </c>
      <c r="AC176" t="s">
        <v>57</v>
      </c>
      <c r="AF176" t="s">
        <v>58</v>
      </c>
      <c r="AG176">
        <v>495</v>
      </c>
      <c r="AH176" t="s">
        <v>268</v>
      </c>
      <c r="AI176" t="s">
        <v>60</v>
      </c>
      <c r="AJ176" t="s">
        <v>269</v>
      </c>
      <c r="AO176" t="s">
        <v>9519</v>
      </c>
      <c r="AP176" t="s">
        <v>380</v>
      </c>
      <c r="AQ176">
        <v>0.508232248</v>
      </c>
      <c r="AR176">
        <v>0.95894281000000003</v>
      </c>
      <c r="AT176">
        <v>0.508232248</v>
      </c>
      <c r="AU176" t="str">
        <f t="shared" si="6"/>
        <v>Irish</v>
      </c>
      <c r="AV176" t="str">
        <f t="shared" si="7"/>
        <v>English</v>
      </c>
      <c r="AW176" t="b">
        <f t="shared" si="8"/>
        <v>0</v>
      </c>
      <c r="AX176" t="s">
        <v>7017</v>
      </c>
    </row>
    <row r="177" spans="1:50">
      <c r="A177" t="s">
        <v>9639</v>
      </c>
      <c r="B177" t="s">
        <v>47</v>
      </c>
      <c r="C177">
        <v>961</v>
      </c>
      <c r="D177">
        <v>1633</v>
      </c>
      <c r="E177" t="s">
        <v>9640</v>
      </c>
      <c r="F177" t="s">
        <v>49</v>
      </c>
      <c r="G177" t="s">
        <v>50</v>
      </c>
      <c r="H177" t="s">
        <v>9639</v>
      </c>
      <c r="I177">
        <v>15</v>
      </c>
      <c r="K177" t="s">
        <v>9641</v>
      </c>
      <c r="L177" t="s">
        <v>9642</v>
      </c>
      <c r="M177" t="s">
        <v>9643</v>
      </c>
      <c r="N177" t="s">
        <v>54</v>
      </c>
      <c r="Q177" t="s">
        <v>54</v>
      </c>
      <c r="R177" t="s">
        <v>55</v>
      </c>
      <c r="S177" t="s">
        <v>54</v>
      </c>
      <c r="T177" t="s">
        <v>54</v>
      </c>
      <c r="U177" t="s">
        <v>54</v>
      </c>
      <c r="V177" t="s">
        <v>56</v>
      </c>
      <c r="W177" t="s">
        <v>57</v>
      </c>
      <c r="Y177" t="s">
        <v>57</v>
      </c>
      <c r="Z177" t="s">
        <v>57</v>
      </c>
      <c r="AA177" t="s">
        <v>57</v>
      </c>
      <c r="AB177" t="s">
        <v>57</v>
      </c>
      <c r="AC177" t="s">
        <v>57</v>
      </c>
      <c r="AF177" t="s">
        <v>58</v>
      </c>
      <c r="AG177">
        <v>40</v>
      </c>
      <c r="AH177" t="s">
        <v>2186</v>
      </c>
      <c r="AI177" t="s">
        <v>60</v>
      </c>
      <c r="AJ177" t="s">
        <v>309</v>
      </c>
      <c r="AO177" t="s">
        <v>9644</v>
      </c>
      <c r="AP177" t="s">
        <v>159</v>
      </c>
      <c r="AQ177">
        <v>0.58631364200000002</v>
      </c>
      <c r="AR177">
        <v>0.89597184900000004</v>
      </c>
      <c r="AT177">
        <v>0.58631364200000002</v>
      </c>
      <c r="AU177" t="str">
        <f t="shared" si="6"/>
        <v>Irish</v>
      </c>
      <c r="AV177" t="str">
        <f t="shared" si="7"/>
        <v>English</v>
      </c>
      <c r="AW177" t="b">
        <f t="shared" si="8"/>
        <v>0</v>
      </c>
      <c r="AX177" t="s">
        <v>7017</v>
      </c>
    </row>
    <row r="178" spans="1:50">
      <c r="A178" t="s">
        <v>9684</v>
      </c>
      <c r="B178" t="s">
        <v>47</v>
      </c>
      <c r="C178">
        <v>961</v>
      </c>
      <c r="D178">
        <v>1640</v>
      </c>
      <c r="E178" t="s">
        <v>9685</v>
      </c>
      <c r="F178" t="s">
        <v>49</v>
      </c>
      <c r="G178" t="s">
        <v>50</v>
      </c>
      <c r="H178" t="s">
        <v>9684</v>
      </c>
      <c r="I178">
        <v>17</v>
      </c>
      <c r="K178" t="s">
        <v>9686</v>
      </c>
      <c r="L178" t="s">
        <v>9687</v>
      </c>
      <c r="M178" t="s">
        <v>9688</v>
      </c>
      <c r="N178" t="s">
        <v>54</v>
      </c>
      <c r="Q178" t="s">
        <v>54</v>
      </c>
      <c r="R178" t="s">
        <v>55</v>
      </c>
      <c r="S178" t="s">
        <v>54</v>
      </c>
      <c r="T178" t="s">
        <v>54</v>
      </c>
      <c r="U178" t="s">
        <v>54</v>
      </c>
      <c r="V178" t="s">
        <v>56</v>
      </c>
      <c r="W178" t="s">
        <v>57</v>
      </c>
      <c r="Y178" t="s">
        <v>57</v>
      </c>
      <c r="Z178" t="s">
        <v>57</v>
      </c>
      <c r="AA178" t="s">
        <v>57</v>
      </c>
      <c r="AB178" t="s">
        <v>57</v>
      </c>
      <c r="AC178" t="s">
        <v>57</v>
      </c>
      <c r="AF178" t="s">
        <v>58</v>
      </c>
      <c r="AG178">
        <v>262</v>
      </c>
      <c r="AH178" t="s">
        <v>689</v>
      </c>
      <c r="AI178" t="s">
        <v>60</v>
      </c>
      <c r="AJ178" t="s">
        <v>690</v>
      </c>
      <c r="AO178" t="s">
        <v>9689</v>
      </c>
      <c r="AP178" t="s">
        <v>8170</v>
      </c>
      <c r="AQ178">
        <v>0.64370319799999998</v>
      </c>
      <c r="AR178">
        <v>0.660459676</v>
      </c>
      <c r="AT178">
        <v>0.64370319799999998</v>
      </c>
      <c r="AU178" t="str">
        <f t="shared" si="6"/>
        <v>Irish</v>
      </c>
      <c r="AV178" t="str">
        <f t="shared" si="7"/>
        <v>English</v>
      </c>
      <c r="AW178" t="b">
        <f t="shared" si="8"/>
        <v>0</v>
      </c>
      <c r="AX178" t="s">
        <v>7017</v>
      </c>
    </row>
    <row r="179" spans="1:50">
      <c r="A179" t="s">
        <v>10206</v>
      </c>
      <c r="B179" t="s">
        <v>47</v>
      </c>
      <c r="C179">
        <v>962</v>
      </c>
      <c r="D179">
        <v>1729</v>
      </c>
      <c r="E179" t="s">
        <v>10207</v>
      </c>
      <c r="F179" t="s">
        <v>49</v>
      </c>
      <c r="G179" t="s">
        <v>50</v>
      </c>
      <c r="H179" t="s">
        <v>10206</v>
      </c>
      <c r="I179">
        <v>17</v>
      </c>
      <c r="K179" t="s">
        <v>10208</v>
      </c>
      <c r="L179" t="s">
        <v>10209</v>
      </c>
      <c r="M179" t="s">
        <v>10210</v>
      </c>
      <c r="N179" t="s">
        <v>54</v>
      </c>
      <c r="Q179" t="s">
        <v>54</v>
      </c>
      <c r="R179" t="s">
        <v>55</v>
      </c>
      <c r="S179" t="s">
        <v>54</v>
      </c>
      <c r="T179" t="s">
        <v>54</v>
      </c>
      <c r="U179" t="s">
        <v>54</v>
      </c>
      <c r="V179" t="s">
        <v>56</v>
      </c>
      <c r="W179" t="s">
        <v>57</v>
      </c>
      <c r="Y179" t="s">
        <v>57</v>
      </c>
      <c r="Z179" t="s">
        <v>57</v>
      </c>
      <c r="AA179" t="s">
        <v>57</v>
      </c>
      <c r="AB179" t="s">
        <v>57</v>
      </c>
      <c r="AC179" t="s">
        <v>57</v>
      </c>
      <c r="AF179" t="s">
        <v>58</v>
      </c>
      <c r="AG179">
        <v>82</v>
      </c>
      <c r="AH179" t="s">
        <v>2269</v>
      </c>
      <c r="AI179" t="s">
        <v>2270</v>
      </c>
      <c r="AO179" t="s">
        <v>10211</v>
      </c>
      <c r="AP179" t="s">
        <v>10212</v>
      </c>
      <c r="AQ179">
        <v>0.48613104600000001</v>
      </c>
      <c r="AR179">
        <v>0.64033040600000002</v>
      </c>
      <c r="AT179">
        <v>0.48613104600000001</v>
      </c>
      <c r="AU179" t="str">
        <f t="shared" si="6"/>
        <v>Irish</v>
      </c>
      <c r="AV179" t="str">
        <f t="shared" si="7"/>
        <v>English</v>
      </c>
      <c r="AW179" t="b">
        <f t="shared" si="8"/>
        <v>0</v>
      </c>
      <c r="AX179" t="s">
        <v>7017</v>
      </c>
    </row>
    <row r="180" spans="1:50">
      <c r="A180" t="s">
        <v>10280</v>
      </c>
      <c r="B180" t="s">
        <v>47</v>
      </c>
      <c r="C180">
        <v>962</v>
      </c>
      <c r="D180">
        <v>1741</v>
      </c>
      <c r="E180" t="s">
        <v>10281</v>
      </c>
      <c r="F180" t="s">
        <v>49</v>
      </c>
      <c r="G180" t="s">
        <v>50</v>
      </c>
      <c r="H180" t="s">
        <v>10280</v>
      </c>
      <c r="I180">
        <v>15</v>
      </c>
      <c r="K180" t="s">
        <v>10282</v>
      </c>
      <c r="L180" t="s">
        <v>10283</v>
      </c>
      <c r="M180" t="s">
        <v>10284</v>
      </c>
      <c r="N180" t="s">
        <v>54</v>
      </c>
      <c r="Q180" t="s">
        <v>54</v>
      </c>
      <c r="R180" t="s">
        <v>55</v>
      </c>
      <c r="S180" t="s">
        <v>54</v>
      </c>
      <c r="T180" t="s">
        <v>54</v>
      </c>
      <c r="U180" t="s">
        <v>54</v>
      </c>
      <c r="V180" t="s">
        <v>56</v>
      </c>
      <c r="W180" t="s">
        <v>57</v>
      </c>
      <c r="Y180" t="s">
        <v>57</v>
      </c>
      <c r="Z180" t="s">
        <v>57</v>
      </c>
      <c r="AA180" t="s">
        <v>57</v>
      </c>
      <c r="AB180" t="s">
        <v>57</v>
      </c>
      <c r="AC180" t="s">
        <v>57</v>
      </c>
      <c r="AF180" t="s">
        <v>58</v>
      </c>
      <c r="AG180">
        <v>71</v>
      </c>
      <c r="AH180" t="s">
        <v>7422</v>
      </c>
      <c r="AI180" t="s">
        <v>7423</v>
      </c>
      <c r="AO180" t="s">
        <v>10285</v>
      </c>
      <c r="AP180" t="s">
        <v>220</v>
      </c>
      <c r="AQ180">
        <v>0.49279002900000002</v>
      </c>
      <c r="AR180">
        <v>0.866183547</v>
      </c>
      <c r="AT180">
        <v>0.49279002900000002</v>
      </c>
      <c r="AU180" t="str">
        <f t="shared" si="6"/>
        <v>Irish</v>
      </c>
      <c r="AV180" t="str">
        <f t="shared" si="7"/>
        <v>English</v>
      </c>
      <c r="AW180" t="b">
        <f t="shared" si="8"/>
        <v>0</v>
      </c>
      <c r="AX180" t="s">
        <v>7017</v>
      </c>
    </row>
    <row r="181" spans="1:50">
      <c r="A181" t="s">
        <v>10286</v>
      </c>
      <c r="B181" t="s">
        <v>47</v>
      </c>
      <c r="C181">
        <v>962</v>
      </c>
      <c r="D181">
        <v>1742</v>
      </c>
      <c r="E181" t="s">
        <v>10287</v>
      </c>
      <c r="F181" t="s">
        <v>49</v>
      </c>
      <c r="G181" t="s">
        <v>50</v>
      </c>
      <c r="H181" t="s">
        <v>10286</v>
      </c>
      <c r="I181">
        <v>17</v>
      </c>
      <c r="K181" t="s">
        <v>10288</v>
      </c>
      <c r="L181" t="s">
        <v>10289</v>
      </c>
      <c r="M181" t="s">
        <v>10290</v>
      </c>
      <c r="N181" t="s">
        <v>242</v>
      </c>
      <c r="Q181" t="s">
        <v>242</v>
      </c>
      <c r="R181" t="s">
        <v>54</v>
      </c>
      <c r="S181" t="s">
        <v>55</v>
      </c>
      <c r="T181" t="s">
        <v>85</v>
      </c>
      <c r="U181" t="s">
        <v>85</v>
      </c>
      <c r="V181" t="s">
        <v>56</v>
      </c>
      <c r="W181" t="s">
        <v>88</v>
      </c>
      <c r="Y181" t="s">
        <v>88</v>
      </c>
      <c r="Z181" t="s">
        <v>88</v>
      </c>
      <c r="AA181" t="s">
        <v>88</v>
      </c>
      <c r="AB181" t="s">
        <v>88</v>
      </c>
      <c r="AC181" t="s">
        <v>88</v>
      </c>
      <c r="AF181" t="s">
        <v>58</v>
      </c>
      <c r="AG181">
        <v>56</v>
      </c>
      <c r="AH181" t="s">
        <v>2352</v>
      </c>
      <c r="AI181" t="s">
        <v>60</v>
      </c>
      <c r="AJ181" t="s">
        <v>2353</v>
      </c>
      <c r="AO181" t="s">
        <v>10291</v>
      </c>
      <c r="AP181" t="s">
        <v>10292</v>
      </c>
      <c r="AQ181">
        <v>0.57563811099999995</v>
      </c>
      <c r="AR181">
        <v>0.91731788199999997</v>
      </c>
      <c r="AT181">
        <v>0.57563811099999995</v>
      </c>
      <c r="AU181" t="str">
        <f t="shared" si="6"/>
        <v>English</v>
      </c>
      <c r="AV181" t="str">
        <f t="shared" si="7"/>
        <v>Scottish</v>
      </c>
      <c r="AW181" t="b">
        <f t="shared" si="8"/>
        <v>0</v>
      </c>
      <c r="AX181" t="s">
        <v>7017</v>
      </c>
    </row>
    <row r="182" spans="1:50">
      <c r="A182" t="s">
        <v>10317</v>
      </c>
      <c r="B182" t="s">
        <v>47</v>
      </c>
      <c r="C182">
        <v>962</v>
      </c>
      <c r="D182">
        <v>1747</v>
      </c>
      <c r="E182" t="s">
        <v>10318</v>
      </c>
      <c r="F182" t="s">
        <v>49</v>
      </c>
      <c r="G182" t="s">
        <v>50</v>
      </c>
      <c r="H182" t="s">
        <v>10317</v>
      </c>
      <c r="I182">
        <v>15</v>
      </c>
      <c r="K182" t="s">
        <v>10319</v>
      </c>
      <c r="L182" t="s">
        <v>10320</v>
      </c>
      <c r="M182" t="s">
        <v>10321</v>
      </c>
      <c r="N182" t="s">
        <v>54</v>
      </c>
      <c r="Q182" t="s">
        <v>54</v>
      </c>
      <c r="R182" t="s">
        <v>55</v>
      </c>
      <c r="S182" t="s">
        <v>54</v>
      </c>
      <c r="T182" t="s">
        <v>54</v>
      </c>
      <c r="U182" t="s">
        <v>54</v>
      </c>
      <c r="V182" t="s">
        <v>56</v>
      </c>
      <c r="W182" t="s">
        <v>57</v>
      </c>
      <c r="Y182" t="s">
        <v>57</v>
      </c>
      <c r="Z182" t="s">
        <v>57</v>
      </c>
      <c r="AA182" t="s">
        <v>57</v>
      </c>
      <c r="AB182" t="s">
        <v>57</v>
      </c>
      <c r="AC182" t="s">
        <v>57</v>
      </c>
      <c r="AF182" t="s">
        <v>58</v>
      </c>
      <c r="AG182">
        <v>402</v>
      </c>
      <c r="AH182" t="s">
        <v>89</v>
      </c>
      <c r="AI182" t="s">
        <v>90</v>
      </c>
      <c r="AJ182" t="s">
        <v>91</v>
      </c>
      <c r="AO182" t="s">
        <v>10322</v>
      </c>
      <c r="AP182" t="s">
        <v>159</v>
      </c>
      <c r="AQ182">
        <v>0.50809525499999997</v>
      </c>
      <c r="AR182">
        <v>0.91994526300000001</v>
      </c>
      <c r="AT182">
        <v>0.50809525499999997</v>
      </c>
      <c r="AU182" t="str">
        <f t="shared" si="6"/>
        <v>Irish</v>
      </c>
      <c r="AV182" t="str">
        <f t="shared" si="7"/>
        <v>English</v>
      </c>
      <c r="AW182" t="b">
        <f t="shared" si="8"/>
        <v>0</v>
      </c>
      <c r="AX182" t="s">
        <v>7017</v>
      </c>
    </row>
    <row r="183" spans="1:50">
      <c r="A183" t="s">
        <v>10816</v>
      </c>
      <c r="B183" t="s">
        <v>47</v>
      </c>
      <c r="C183">
        <v>962</v>
      </c>
      <c r="D183">
        <v>1832</v>
      </c>
      <c r="E183" t="s">
        <v>10817</v>
      </c>
      <c r="F183" t="s">
        <v>49</v>
      </c>
      <c r="G183" t="s">
        <v>50</v>
      </c>
      <c r="H183" t="s">
        <v>10816</v>
      </c>
      <c r="I183">
        <v>15</v>
      </c>
      <c r="K183" t="s">
        <v>10818</v>
      </c>
      <c r="L183" t="s">
        <v>10819</v>
      </c>
      <c r="M183" t="s">
        <v>10820</v>
      </c>
      <c r="P183" t="s">
        <v>54</v>
      </c>
      <c r="Q183" t="s">
        <v>54</v>
      </c>
      <c r="R183" t="s">
        <v>55</v>
      </c>
      <c r="S183" t="s">
        <v>54</v>
      </c>
      <c r="T183" t="s">
        <v>54</v>
      </c>
      <c r="U183" t="s">
        <v>54</v>
      </c>
      <c r="V183" t="s">
        <v>56</v>
      </c>
      <c r="AA183" t="s">
        <v>57</v>
      </c>
      <c r="AB183" t="s">
        <v>85</v>
      </c>
      <c r="AF183" t="s">
        <v>58</v>
      </c>
      <c r="AG183">
        <v>355</v>
      </c>
      <c r="AH183" t="s">
        <v>176</v>
      </c>
      <c r="AI183" t="s">
        <v>177</v>
      </c>
      <c r="AO183" t="s">
        <v>2820</v>
      </c>
      <c r="AP183" t="s">
        <v>4553</v>
      </c>
      <c r="AQ183">
        <v>0.64125032900000001</v>
      </c>
      <c r="AR183">
        <v>0.86192499899999997</v>
      </c>
      <c r="AT183">
        <v>0.64125032900000001</v>
      </c>
      <c r="AU183" t="str">
        <f t="shared" si="6"/>
        <v>Irish</v>
      </c>
      <c r="AV183" t="str">
        <f t="shared" si="7"/>
        <v>English</v>
      </c>
      <c r="AW183" t="b">
        <f t="shared" si="8"/>
        <v>0</v>
      </c>
      <c r="AX183" t="s">
        <v>7017</v>
      </c>
    </row>
    <row r="184" spans="1:50">
      <c r="A184" t="s">
        <v>10821</v>
      </c>
      <c r="B184" t="s">
        <v>47</v>
      </c>
      <c r="C184">
        <v>962</v>
      </c>
      <c r="D184">
        <v>1833</v>
      </c>
      <c r="E184" t="s">
        <v>10822</v>
      </c>
      <c r="F184" t="s">
        <v>49</v>
      </c>
      <c r="G184" t="s">
        <v>50</v>
      </c>
      <c r="H184" t="s">
        <v>10821</v>
      </c>
      <c r="I184">
        <v>18</v>
      </c>
      <c r="K184" t="s">
        <v>10823</v>
      </c>
      <c r="L184" t="s">
        <v>10824</v>
      </c>
      <c r="M184" t="s">
        <v>10825</v>
      </c>
      <c r="P184" t="s">
        <v>54</v>
      </c>
      <c r="Q184" t="s">
        <v>54</v>
      </c>
      <c r="R184" t="s">
        <v>55</v>
      </c>
      <c r="S184" t="s">
        <v>54</v>
      </c>
      <c r="T184" t="s">
        <v>54</v>
      </c>
      <c r="U184" t="s">
        <v>54</v>
      </c>
      <c r="V184" t="s">
        <v>56</v>
      </c>
      <c r="W184" t="s">
        <v>57</v>
      </c>
      <c r="Y184" t="s">
        <v>57</v>
      </c>
      <c r="Z184" t="s">
        <v>57</v>
      </c>
      <c r="AA184" t="s">
        <v>57</v>
      </c>
      <c r="AB184" t="s">
        <v>57</v>
      </c>
      <c r="AC184" t="s">
        <v>57</v>
      </c>
      <c r="AD184" t="s">
        <v>10826</v>
      </c>
      <c r="AE184" t="s">
        <v>7104</v>
      </c>
      <c r="AF184" t="s">
        <v>58</v>
      </c>
      <c r="AG184">
        <v>65</v>
      </c>
      <c r="AH184" t="s">
        <v>10827</v>
      </c>
      <c r="AI184" t="s">
        <v>209</v>
      </c>
      <c r="AJ184" t="s">
        <v>10828</v>
      </c>
      <c r="AO184" t="s">
        <v>2820</v>
      </c>
      <c r="AP184" t="s">
        <v>1503</v>
      </c>
      <c r="AQ184">
        <v>0.51023977200000004</v>
      </c>
      <c r="AR184">
        <v>0.65968653300000002</v>
      </c>
      <c r="AT184">
        <v>0.51023977200000004</v>
      </c>
      <c r="AU184" t="str">
        <f t="shared" si="6"/>
        <v>Irish</v>
      </c>
      <c r="AV184" t="str">
        <f t="shared" si="7"/>
        <v>English</v>
      </c>
      <c r="AW184" t="b">
        <f t="shared" si="8"/>
        <v>0</v>
      </c>
      <c r="AX184" t="s">
        <v>7017</v>
      </c>
    </row>
    <row r="185" spans="1:50">
      <c r="A185" t="s">
        <v>10849</v>
      </c>
      <c r="B185" t="s">
        <v>47</v>
      </c>
      <c r="C185">
        <v>962</v>
      </c>
      <c r="D185">
        <v>1837</v>
      </c>
      <c r="E185" t="s">
        <v>10850</v>
      </c>
      <c r="F185" t="s">
        <v>49</v>
      </c>
      <c r="G185" t="s">
        <v>50</v>
      </c>
      <c r="H185" t="s">
        <v>10849</v>
      </c>
      <c r="I185">
        <v>17</v>
      </c>
      <c r="K185" t="s">
        <v>10851</v>
      </c>
      <c r="L185" t="s">
        <v>10852</v>
      </c>
      <c r="M185" t="s">
        <v>10853</v>
      </c>
      <c r="P185" t="s">
        <v>54</v>
      </c>
      <c r="Q185" t="s">
        <v>54</v>
      </c>
      <c r="R185" t="s">
        <v>55</v>
      </c>
      <c r="S185" t="s">
        <v>54</v>
      </c>
      <c r="T185" t="s">
        <v>54</v>
      </c>
      <c r="U185" t="s">
        <v>54</v>
      </c>
      <c r="V185" t="s">
        <v>56</v>
      </c>
      <c r="W185" t="s">
        <v>57</v>
      </c>
      <c r="Y185" t="s">
        <v>57</v>
      </c>
      <c r="Z185" t="s">
        <v>57</v>
      </c>
      <c r="AA185" t="s">
        <v>57</v>
      </c>
      <c r="AB185" t="s">
        <v>57</v>
      </c>
      <c r="AC185" t="s">
        <v>57</v>
      </c>
      <c r="AF185" t="s">
        <v>58</v>
      </c>
      <c r="AG185">
        <v>2663</v>
      </c>
      <c r="AH185" t="s">
        <v>5480</v>
      </c>
      <c r="AJ185" t="s">
        <v>91</v>
      </c>
      <c r="AO185" t="s">
        <v>10854</v>
      </c>
      <c r="AP185" t="s">
        <v>159</v>
      </c>
      <c r="AQ185">
        <v>0.49487970399999998</v>
      </c>
      <c r="AR185">
        <v>0.92578625000000003</v>
      </c>
      <c r="AT185">
        <v>0.49487970399999998</v>
      </c>
      <c r="AU185" t="str">
        <f t="shared" si="6"/>
        <v>Irish</v>
      </c>
      <c r="AV185" t="str">
        <f t="shared" si="7"/>
        <v>English</v>
      </c>
      <c r="AW185" t="b">
        <f t="shared" si="8"/>
        <v>0</v>
      </c>
      <c r="AX185" t="s">
        <v>7017</v>
      </c>
    </row>
    <row r="186" spans="1:50">
      <c r="A186" t="s">
        <v>10940</v>
      </c>
      <c r="B186" t="s">
        <v>47</v>
      </c>
      <c r="C186">
        <v>963</v>
      </c>
      <c r="D186">
        <v>1852</v>
      </c>
      <c r="E186" t="s">
        <v>10941</v>
      </c>
      <c r="F186" t="s">
        <v>49</v>
      </c>
      <c r="G186" t="s">
        <v>50</v>
      </c>
      <c r="H186" t="s">
        <v>10940</v>
      </c>
      <c r="I186">
        <v>19</v>
      </c>
      <c r="K186" t="s">
        <v>10942</v>
      </c>
      <c r="L186" t="s">
        <v>10943</v>
      </c>
      <c r="M186" t="s">
        <v>10944</v>
      </c>
      <c r="O186" t="s">
        <v>54</v>
      </c>
      <c r="Q186" t="s">
        <v>54</v>
      </c>
      <c r="R186" t="s">
        <v>55</v>
      </c>
      <c r="S186" t="s">
        <v>615</v>
      </c>
      <c r="T186" t="s">
        <v>85</v>
      </c>
      <c r="U186" t="s">
        <v>85</v>
      </c>
      <c r="V186" t="s">
        <v>56</v>
      </c>
      <c r="W186" t="s">
        <v>57</v>
      </c>
      <c r="Y186" t="s">
        <v>57</v>
      </c>
      <c r="Z186" t="s">
        <v>57</v>
      </c>
      <c r="AA186" t="s">
        <v>57</v>
      </c>
      <c r="AB186" t="s">
        <v>57</v>
      </c>
      <c r="AC186" t="s">
        <v>57</v>
      </c>
      <c r="AF186" t="s">
        <v>58</v>
      </c>
      <c r="AG186">
        <v>214</v>
      </c>
      <c r="AH186" t="s">
        <v>3171</v>
      </c>
      <c r="AI186" t="s">
        <v>157</v>
      </c>
      <c r="AJ186" t="s">
        <v>3172</v>
      </c>
      <c r="AO186" t="s">
        <v>10945</v>
      </c>
      <c r="AP186" t="s">
        <v>159</v>
      </c>
      <c r="AQ186">
        <v>0.56819156800000004</v>
      </c>
      <c r="AR186">
        <v>0.57616208599999996</v>
      </c>
      <c r="AT186">
        <v>0.56819156800000004</v>
      </c>
      <c r="AU186" t="str">
        <f t="shared" si="6"/>
        <v>Irish</v>
      </c>
      <c r="AV186" t="str">
        <f t="shared" si="7"/>
        <v>English</v>
      </c>
      <c r="AW186" t="b">
        <f t="shared" si="8"/>
        <v>0</v>
      </c>
      <c r="AX186" t="s">
        <v>7017</v>
      </c>
    </row>
    <row r="187" spans="1:50">
      <c r="A187" t="s">
        <v>10980</v>
      </c>
      <c r="B187" t="s">
        <v>47</v>
      </c>
      <c r="C187">
        <v>963</v>
      </c>
      <c r="D187">
        <v>1859</v>
      </c>
      <c r="E187" t="s">
        <v>10981</v>
      </c>
      <c r="F187" t="s">
        <v>49</v>
      </c>
      <c r="G187" t="s">
        <v>50</v>
      </c>
      <c r="H187" t="s">
        <v>10980</v>
      </c>
      <c r="I187">
        <v>18</v>
      </c>
      <c r="K187" t="s">
        <v>10982</v>
      </c>
      <c r="L187" t="s">
        <v>10983</v>
      </c>
      <c r="M187" t="s">
        <v>10984</v>
      </c>
      <c r="O187" t="s">
        <v>54</v>
      </c>
      <c r="Q187" t="s">
        <v>54</v>
      </c>
      <c r="R187" t="s">
        <v>55</v>
      </c>
      <c r="S187" t="s">
        <v>54</v>
      </c>
      <c r="T187" t="s">
        <v>54</v>
      </c>
      <c r="U187" t="s">
        <v>54</v>
      </c>
      <c r="V187" t="s">
        <v>56</v>
      </c>
      <c r="W187" t="s">
        <v>57</v>
      </c>
      <c r="Y187" t="s">
        <v>57</v>
      </c>
      <c r="Z187" t="s">
        <v>57</v>
      </c>
      <c r="AA187" t="s">
        <v>57</v>
      </c>
      <c r="AB187" t="s">
        <v>57</v>
      </c>
      <c r="AC187" t="s">
        <v>57</v>
      </c>
      <c r="AF187" t="s">
        <v>58</v>
      </c>
      <c r="AG187">
        <v>2310</v>
      </c>
      <c r="AH187" t="s">
        <v>308</v>
      </c>
      <c r="AI187" t="s">
        <v>309</v>
      </c>
      <c r="AJ187" t="s">
        <v>91</v>
      </c>
      <c r="AO187" t="s">
        <v>10985</v>
      </c>
      <c r="AP187" t="s">
        <v>287</v>
      </c>
      <c r="AQ187">
        <v>0.50247315000000004</v>
      </c>
      <c r="AR187">
        <v>0.76128439699999995</v>
      </c>
      <c r="AT187">
        <v>0.50247315000000004</v>
      </c>
      <c r="AU187" t="str">
        <f t="shared" si="6"/>
        <v>Irish</v>
      </c>
      <c r="AV187" t="str">
        <f t="shared" si="7"/>
        <v>English</v>
      </c>
      <c r="AW187" t="b">
        <f t="shared" si="8"/>
        <v>0</v>
      </c>
      <c r="AX187" t="s">
        <v>7017</v>
      </c>
    </row>
    <row r="188" spans="1:50">
      <c r="A188" t="s">
        <v>10992</v>
      </c>
      <c r="B188" t="s">
        <v>47</v>
      </c>
      <c r="C188">
        <v>963</v>
      </c>
      <c r="D188">
        <v>1861</v>
      </c>
      <c r="E188" t="s">
        <v>10993</v>
      </c>
      <c r="F188" t="s">
        <v>49</v>
      </c>
      <c r="G188" t="s">
        <v>50</v>
      </c>
      <c r="H188" t="s">
        <v>10992</v>
      </c>
      <c r="I188">
        <v>15</v>
      </c>
      <c r="K188" t="s">
        <v>10994</v>
      </c>
      <c r="L188" t="s">
        <v>10995</v>
      </c>
      <c r="M188" t="s">
        <v>10996</v>
      </c>
      <c r="O188" t="s">
        <v>54</v>
      </c>
      <c r="Q188" t="s">
        <v>54</v>
      </c>
      <c r="R188" t="s">
        <v>55</v>
      </c>
      <c r="S188" t="s">
        <v>54</v>
      </c>
      <c r="T188" t="s">
        <v>54</v>
      </c>
      <c r="U188" t="s">
        <v>54</v>
      </c>
      <c r="V188" t="s">
        <v>56</v>
      </c>
      <c r="W188" t="s">
        <v>57</v>
      </c>
      <c r="Y188" t="s">
        <v>57</v>
      </c>
      <c r="Z188" t="s">
        <v>57</v>
      </c>
      <c r="AA188" t="s">
        <v>57</v>
      </c>
      <c r="AB188" t="s">
        <v>57</v>
      </c>
      <c r="AC188" t="s">
        <v>57</v>
      </c>
      <c r="AF188" t="s">
        <v>58</v>
      </c>
      <c r="AG188">
        <v>648</v>
      </c>
      <c r="AH188" t="s">
        <v>650</v>
      </c>
      <c r="AI188" t="s">
        <v>651</v>
      </c>
      <c r="AO188" t="s">
        <v>10997</v>
      </c>
      <c r="AP188" t="s">
        <v>159</v>
      </c>
      <c r="AQ188">
        <v>0.45284035299999997</v>
      </c>
      <c r="AR188">
        <v>0.50364622999999997</v>
      </c>
      <c r="AT188">
        <v>0.45284035299999997</v>
      </c>
      <c r="AU188" t="str">
        <f t="shared" si="6"/>
        <v>Irish</v>
      </c>
      <c r="AV188" t="str">
        <f t="shared" si="7"/>
        <v>English</v>
      </c>
      <c r="AW188" t="b">
        <f t="shared" si="8"/>
        <v>0</v>
      </c>
      <c r="AX188" t="s">
        <v>7017</v>
      </c>
    </row>
    <row r="189" spans="1:50">
      <c r="A189" t="s">
        <v>11136</v>
      </c>
      <c r="B189" t="s">
        <v>47</v>
      </c>
      <c r="C189">
        <v>963</v>
      </c>
      <c r="D189">
        <v>1887</v>
      </c>
      <c r="E189" t="s">
        <v>11137</v>
      </c>
      <c r="F189" t="s">
        <v>49</v>
      </c>
      <c r="G189" t="s">
        <v>50</v>
      </c>
      <c r="H189" t="s">
        <v>11136</v>
      </c>
      <c r="I189">
        <v>14</v>
      </c>
      <c r="K189" t="s">
        <v>11138</v>
      </c>
      <c r="L189" t="s">
        <v>11139</v>
      </c>
      <c r="M189" t="s">
        <v>11140</v>
      </c>
      <c r="O189" t="s">
        <v>54</v>
      </c>
      <c r="Q189" t="s">
        <v>54</v>
      </c>
      <c r="R189" t="s">
        <v>55</v>
      </c>
      <c r="S189" t="s">
        <v>54</v>
      </c>
      <c r="T189" t="s">
        <v>54</v>
      </c>
      <c r="U189" t="s">
        <v>54</v>
      </c>
      <c r="V189" t="s">
        <v>56</v>
      </c>
      <c r="W189" t="s">
        <v>88</v>
      </c>
      <c r="Y189" t="s">
        <v>88</v>
      </c>
      <c r="Z189" t="s">
        <v>88</v>
      </c>
      <c r="AA189" t="s">
        <v>88</v>
      </c>
      <c r="AB189" t="s">
        <v>88</v>
      </c>
      <c r="AC189" t="s">
        <v>88</v>
      </c>
      <c r="AF189" t="s">
        <v>58</v>
      </c>
      <c r="AG189">
        <v>74</v>
      </c>
      <c r="AH189" t="s">
        <v>3967</v>
      </c>
      <c r="AI189" t="s">
        <v>3968</v>
      </c>
      <c r="AJ189" t="s">
        <v>3172</v>
      </c>
      <c r="AO189" t="s">
        <v>11141</v>
      </c>
      <c r="AP189" t="s">
        <v>620</v>
      </c>
      <c r="AQ189">
        <v>0.69032568100000002</v>
      </c>
      <c r="AR189">
        <v>0.85219054500000002</v>
      </c>
      <c r="AT189">
        <v>0.69032568100000002</v>
      </c>
      <c r="AU189" t="str">
        <f t="shared" si="6"/>
        <v>Irish</v>
      </c>
      <c r="AV189" t="str">
        <f t="shared" si="7"/>
        <v>English</v>
      </c>
      <c r="AW189" t="b">
        <f t="shared" si="8"/>
        <v>0</v>
      </c>
      <c r="AX189" t="s">
        <v>7017</v>
      </c>
    </row>
    <row r="190" spans="1:50">
      <c r="A190" t="s">
        <v>11142</v>
      </c>
      <c r="B190" t="s">
        <v>47</v>
      </c>
      <c r="C190">
        <v>963</v>
      </c>
      <c r="D190">
        <v>1888</v>
      </c>
      <c r="E190" t="s">
        <v>11143</v>
      </c>
      <c r="F190" t="s">
        <v>49</v>
      </c>
      <c r="G190" t="s">
        <v>50</v>
      </c>
      <c r="H190" t="s">
        <v>11142</v>
      </c>
      <c r="I190">
        <v>19</v>
      </c>
      <c r="K190" t="s">
        <v>11144</v>
      </c>
      <c r="L190" t="s">
        <v>11145</v>
      </c>
      <c r="M190" t="s">
        <v>11146</v>
      </c>
      <c r="O190" t="s">
        <v>54</v>
      </c>
      <c r="Q190" t="s">
        <v>54</v>
      </c>
      <c r="R190" t="s">
        <v>55</v>
      </c>
      <c r="S190" t="s">
        <v>54</v>
      </c>
      <c r="T190" t="s">
        <v>54</v>
      </c>
      <c r="U190" t="s">
        <v>54</v>
      </c>
      <c r="V190" t="s">
        <v>56</v>
      </c>
      <c r="W190" t="s">
        <v>57</v>
      </c>
      <c r="Y190" t="s">
        <v>57</v>
      </c>
      <c r="Z190" t="s">
        <v>57</v>
      </c>
      <c r="AA190" t="s">
        <v>57</v>
      </c>
      <c r="AB190" t="s">
        <v>57</v>
      </c>
      <c r="AC190" t="s">
        <v>57</v>
      </c>
      <c r="AF190" t="s">
        <v>58</v>
      </c>
      <c r="AG190">
        <v>421</v>
      </c>
      <c r="AH190" t="s">
        <v>350</v>
      </c>
      <c r="AI190" t="s">
        <v>351</v>
      </c>
      <c r="AO190" t="s">
        <v>11147</v>
      </c>
      <c r="AP190" t="s">
        <v>2253</v>
      </c>
      <c r="AQ190">
        <v>0.52260646700000002</v>
      </c>
      <c r="AR190">
        <v>0.57533632300000004</v>
      </c>
      <c r="AT190">
        <v>0.52260646700000002</v>
      </c>
      <c r="AU190" t="str">
        <f t="shared" si="6"/>
        <v>Irish</v>
      </c>
      <c r="AV190" t="str">
        <f t="shared" si="7"/>
        <v>English</v>
      </c>
      <c r="AW190" t="b">
        <f t="shared" si="8"/>
        <v>0</v>
      </c>
      <c r="AX190" t="s">
        <v>7017</v>
      </c>
    </row>
    <row r="191" spans="1:50">
      <c r="A191" t="s">
        <v>11175</v>
      </c>
      <c r="B191" t="s">
        <v>47</v>
      </c>
      <c r="C191">
        <v>963</v>
      </c>
      <c r="D191">
        <v>1894</v>
      </c>
      <c r="E191" t="s">
        <v>11176</v>
      </c>
      <c r="F191" t="s">
        <v>49</v>
      </c>
      <c r="G191" t="s">
        <v>50</v>
      </c>
      <c r="H191" t="s">
        <v>11175</v>
      </c>
      <c r="I191">
        <v>19</v>
      </c>
      <c r="K191" t="s">
        <v>11177</v>
      </c>
      <c r="L191" t="s">
        <v>11178</v>
      </c>
      <c r="M191" t="s">
        <v>11179</v>
      </c>
      <c r="O191" t="s">
        <v>54</v>
      </c>
      <c r="Q191" t="s">
        <v>54</v>
      </c>
      <c r="R191" t="s">
        <v>55</v>
      </c>
      <c r="S191" t="s">
        <v>54</v>
      </c>
      <c r="T191" t="s">
        <v>54</v>
      </c>
      <c r="U191" t="s">
        <v>54</v>
      </c>
      <c r="V191" t="s">
        <v>56</v>
      </c>
      <c r="W191" t="s">
        <v>88</v>
      </c>
      <c r="Y191" t="s">
        <v>88</v>
      </c>
      <c r="Z191" t="s">
        <v>88</v>
      </c>
      <c r="AA191" t="s">
        <v>88</v>
      </c>
      <c r="AB191" t="s">
        <v>88</v>
      </c>
      <c r="AC191" t="s">
        <v>88</v>
      </c>
      <c r="AF191" t="s">
        <v>58</v>
      </c>
      <c r="AG191">
        <v>738</v>
      </c>
      <c r="AH191" t="s">
        <v>1433</v>
      </c>
      <c r="AI191" t="s">
        <v>1082</v>
      </c>
      <c r="AJ191" t="s">
        <v>91</v>
      </c>
      <c r="AO191" t="s">
        <v>11180</v>
      </c>
      <c r="AP191" t="s">
        <v>5878</v>
      </c>
      <c r="AQ191">
        <v>0.48560183400000001</v>
      </c>
      <c r="AR191">
        <v>0.82867970700000004</v>
      </c>
      <c r="AT191">
        <v>0.48560183400000001</v>
      </c>
      <c r="AU191" t="str">
        <f t="shared" si="6"/>
        <v>Irish</v>
      </c>
      <c r="AV191" t="str">
        <f t="shared" si="7"/>
        <v>English</v>
      </c>
      <c r="AW191" t="b">
        <f t="shared" si="8"/>
        <v>0</v>
      </c>
      <c r="AX191" t="s">
        <v>7017</v>
      </c>
    </row>
    <row r="192" spans="1:50">
      <c r="A192" t="s">
        <v>11407</v>
      </c>
      <c r="B192" t="s">
        <v>47</v>
      </c>
      <c r="C192">
        <v>963</v>
      </c>
      <c r="D192">
        <v>1935</v>
      </c>
      <c r="E192" t="s">
        <v>11408</v>
      </c>
      <c r="F192" t="s">
        <v>49</v>
      </c>
      <c r="G192" t="s">
        <v>50</v>
      </c>
      <c r="H192" t="s">
        <v>11407</v>
      </c>
      <c r="I192">
        <v>16</v>
      </c>
      <c r="K192" t="s">
        <v>11409</v>
      </c>
      <c r="L192" t="s">
        <v>11410</v>
      </c>
      <c r="M192" t="s">
        <v>11411</v>
      </c>
      <c r="O192" t="s">
        <v>54</v>
      </c>
      <c r="Q192" t="s">
        <v>54</v>
      </c>
      <c r="R192" t="s">
        <v>55</v>
      </c>
      <c r="S192" t="s">
        <v>54</v>
      </c>
      <c r="T192" t="s">
        <v>54</v>
      </c>
      <c r="U192" t="s">
        <v>54</v>
      </c>
      <c r="V192" t="s">
        <v>56</v>
      </c>
      <c r="W192" t="s">
        <v>57</v>
      </c>
      <c r="Y192" t="s">
        <v>57</v>
      </c>
      <c r="Z192" t="s">
        <v>57</v>
      </c>
      <c r="AA192" t="s">
        <v>57</v>
      </c>
      <c r="AB192" t="s">
        <v>57</v>
      </c>
      <c r="AC192" t="s">
        <v>57</v>
      </c>
      <c r="AF192" t="s">
        <v>58</v>
      </c>
      <c r="AG192">
        <v>121</v>
      </c>
      <c r="AH192" t="s">
        <v>199</v>
      </c>
      <c r="AI192" t="s">
        <v>200</v>
      </c>
      <c r="AJ192" t="s">
        <v>91</v>
      </c>
      <c r="AO192" t="s">
        <v>11412</v>
      </c>
      <c r="AP192" t="s">
        <v>159</v>
      </c>
      <c r="AQ192">
        <v>0.50692362199999996</v>
      </c>
      <c r="AR192">
        <v>0.86280674099999999</v>
      </c>
      <c r="AT192">
        <v>0.50692362199999996</v>
      </c>
      <c r="AU192" t="str">
        <f t="shared" si="6"/>
        <v>Irish</v>
      </c>
      <c r="AV192" t="str">
        <f t="shared" si="7"/>
        <v>English</v>
      </c>
      <c r="AW192" t="b">
        <f t="shared" si="8"/>
        <v>0</v>
      </c>
      <c r="AX192" t="s">
        <v>7017</v>
      </c>
    </row>
    <row r="193" spans="1:50">
      <c r="A193" t="s">
        <v>11421</v>
      </c>
      <c r="B193" t="s">
        <v>47</v>
      </c>
      <c r="C193">
        <v>963</v>
      </c>
      <c r="D193">
        <v>1938</v>
      </c>
      <c r="E193" t="s">
        <v>11422</v>
      </c>
      <c r="F193" t="s">
        <v>49</v>
      </c>
      <c r="G193" t="s">
        <v>50</v>
      </c>
      <c r="H193" t="s">
        <v>11421</v>
      </c>
      <c r="I193">
        <v>19</v>
      </c>
      <c r="K193" t="s">
        <v>11423</v>
      </c>
      <c r="L193" t="s">
        <v>11424</v>
      </c>
      <c r="M193" t="s">
        <v>11425</v>
      </c>
      <c r="O193" t="s">
        <v>54</v>
      </c>
      <c r="Q193" t="s">
        <v>54</v>
      </c>
      <c r="R193" t="s">
        <v>55</v>
      </c>
      <c r="S193" t="s">
        <v>54</v>
      </c>
      <c r="T193" t="s">
        <v>54</v>
      </c>
      <c r="U193" t="s">
        <v>54</v>
      </c>
      <c r="V193" t="s">
        <v>56</v>
      </c>
      <c r="W193" t="s">
        <v>57</v>
      </c>
      <c r="Y193" t="s">
        <v>57</v>
      </c>
      <c r="Z193" t="s">
        <v>57</v>
      </c>
      <c r="AA193" t="s">
        <v>57</v>
      </c>
      <c r="AB193" t="s">
        <v>57</v>
      </c>
      <c r="AC193" t="s">
        <v>57</v>
      </c>
      <c r="AF193" t="s">
        <v>58</v>
      </c>
      <c r="AG193">
        <v>338</v>
      </c>
      <c r="AH193" t="s">
        <v>176</v>
      </c>
      <c r="AI193" t="s">
        <v>177</v>
      </c>
      <c r="AO193" t="s">
        <v>11426</v>
      </c>
      <c r="AP193" t="s">
        <v>63</v>
      </c>
      <c r="AQ193">
        <v>0.434976851</v>
      </c>
      <c r="AR193">
        <v>0.55169812600000001</v>
      </c>
      <c r="AT193">
        <v>0.434976851</v>
      </c>
      <c r="AU193" t="str">
        <f t="shared" si="6"/>
        <v>Irish</v>
      </c>
      <c r="AV193" t="str">
        <f t="shared" si="7"/>
        <v>English</v>
      </c>
      <c r="AW193" t="b">
        <f t="shared" si="8"/>
        <v>0</v>
      </c>
      <c r="AX193" t="s">
        <v>7017</v>
      </c>
    </row>
    <row r="194" spans="1:50">
      <c r="A194" t="s">
        <v>11427</v>
      </c>
      <c r="B194" t="s">
        <v>47</v>
      </c>
      <c r="C194">
        <v>963</v>
      </c>
      <c r="D194">
        <v>1939</v>
      </c>
      <c r="E194" t="s">
        <v>11428</v>
      </c>
      <c r="F194" t="s">
        <v>49</v>
      </c>
      <c r="G194" t="s">
        <v>50</v>
      </c>
      <c r="H194" t="s">
        <v>11427</v>
      </c>
      <c r="I194">
        <v>14</v>
      </c>
      <c r="K194" t="s">
        <v>11429</v>
      </c>
      <c r="L194" t="s">
        <v>11430</v>
      </c>
      <c r="M194" t="s">
        <v>11431</v>
      </c>
      <c r="O194" t="s">
        <v>54</v>
      </c>
      <c r="Q194" t="s">
        <v>54</v>
      </c>
      <c r="R194" t="s">
        <v>55</v>
      </c>
      <c r="S194" t="s">
        <v>54</v>
      </c>
      <c r="T194" t="s">
        <v>54</v>
      </c>
      <c r="U194" t="s">
        <v>54</v>
      </c>
      <c r="V194" t="s">
        <v>56</v>
      </c>
      <c r="W194" t="s">
        <v>57</v>
      </c>
      <c r="Y194" t="s">
        <v>57</v>
      </c>
      <c r="Z194" t="s">
        <v>57</v>
      </c>
      <c r="AA194" t="s">
        <v>57</v>
      </c>
      <c r="AB194" t="s">
        <v>57</v>
      </c>
      <c r="AC194" t="s">
        <v>57</v>
      </c>
      <c r="AF194" t="s">
        <v>58</v>
      </c>
      <c r="AG194">
        <v>783</v>
      </c>
      <c r="AH194" t="s">
        <v>146</v>
      </c>
      <c r="AI194" t="s">
        <v>147</v>
      </c>
      <c r="AJ194" t="s">
        <v>91</v>
      </c>
      <c r="AO194" t="s">
        <v>11432</v>
      </c>
      <c r="AP194" t="s">
        <v>159</v>
      </c>
      <c r="AQ194">
        <v>0.67172300699999998</v>
      </c>
      <c r="AR194">
        <v>0.98831730100000004</v>
      </c>
      <c r="AT194">
        <v>0.67172300699999998</v>
      </c>
      <c r="AU194" t="str">
        <f t="shared" ref="AU194:AU257" si="9">IF(AT194,R194)</f>
        <v>Irish</v>
      </c>
      <c r="AV194" t="str">
        <f t="shared" ref="AV194:AV257" si="10">Q194</f>
        <v>English</v>
      </c>
      <c r="AW194" t="b">
        <f t="shared" ref="AW194:AW257" si="11">IF(AU194=AV194,AU194,IF(AV194=0,AU194))</f>
        <v>0</v>
      </c>
      <c r="AX194" t="s">
        <v>7017</v>
      </c>
    </row>
    <row r="195" spans="1:50">
      <c r="A195" t="s">
        <v>11433</v>
      </c>
      <c r="B195" t="s">
        <v>47</v>
      </c>
      <c r="C195">
        <v>963</v>
      </c>
      <c r="D195">
        <v>1940</v>
      </c>
      <c r="E195" t="s">
        <v>11434</v>
      </c>
      <c r="F195" t="s">
        <v>49</v>
      </c>
      <c r="G195" t="s">
        <v>50</v>
      </c>
      <c r="H195" t="s">
        <v>11433</v>
      </c>
      <c r="I195">
        <v>16</v>
      </c>
      <c r="K195" t="s">
        <v>11435</v>
      </c>
      <c r="L195" t="s">
        <v>11436</v>
      </c>
      <c r="M195" t="s">
        <v>11437</v>
      </c>
      <c r="O195" t="s">
        <v>54</v>
      </c>
      <c r="Q195" t="s">
        <v>54</v>
      </c>
      <c r="R195" t="s">
        <v>55</v>
      </c>
      <c r="S195" t="s">
        <v>54</v>
      </c>
      <c r="T195" t="s">
        <v>54</v>
      </c>
      <c r="U195" t="s">
        <v>54</v>
      </c>
      <c r="V195" t="s">
        <v>56</v>
      </c>
      <c r="W195" t="s">
        <v>57</v>
      </c>
      <c r="Y195" t="s">
        <v>57</v>
      </c>
      <c r="Z195" t="s">
        <v>57</v>
      </c>
      <c r="AA195" t="s">
        <v>57</v>
      </c>
      <c r="AB195" t="s">
        <v>57</v>
      </c>
      <c r="AC195" t="s">
        <v>57</v>
      </c>
      <c r="AF195" t="s">
        <v>58</v>
      </c>
      <c r="AG195">
        <v>487</v>
      </c>
      <c r="AH195" t="s">
        <v>308</v>
      </c>
      <c r="AI195" t="s">
        <v>309</v>
      </c>
      <c r="AJ195" t="s">
        <v>91</v>
      </c>
      <c r="AO195" t="s">
        <v>11432</v>
      </c>
      <c r="AP195" t="s">
        <v>310</v>
      </c>
      <c r="AQ195">
        <v>0.63210948600000005</v>
      </c>
      <c r="AR195">
        <v>0.93659635200000002</v>
      </c>
      <c r="AT195">
        <v>0.63210948600000005</v>
      </c>
      <c r="AU195" t="str">
        <f t="shared" si="9"/>
        <v>Irish</v>
      </c>
      <c r="AV195" t="str">
        <f t="shared" si="10"/>
        <v>English</v>
      </c>
      <c r="AW195" t="b">
        <f t="shared" si="11"/>
        <v>0</v>
      </c>
      <c r="AX195" t="s">
        <v>7017</v>
      </c>
    </row>
    <row r="196" spans="1:50">
      <c r="A196" t="s">
        <v>11433</v>
      </c>
      <c r="B196" t="s">
        <v>47</v>
      </c>
      <c r="C196">
        <v>963</v>
      </c>
      <c r="D196">
        <v>1941</v>
      </c>
      <c r="E196" t="s">
        <v>11438</v>
      </c>
      <c r="F196" t="s">
        <v>49</v>
      </c>
      <c r="G196" t="s">
        <v>50</v>
      </c>
      <c r="H196" t="s">
        <v>11433</v>
      </c>
      <c r="I196">
        <v>16</v>
      </c>
      <c r="K196" t="s">
        <v>11435</v>
      </c>
      <c r="L196" t="s">
        <v>11439</v>
      </c>
      <c r="M196" t="s">
        <v>11437</v>
      </c>
      <c r="O196" t="s">
        <v>54</v>
      </c>
      <c r="Q196" t="s">
        <v>54</v>
      </c>
      <c r="R196" t="s">
        <v>55</v>
      </c>
      <c r="S196" t="s">
        <v>54</v>
      </c>
      <c r="T196" t="s">
        <v>54</v>
      </c>
      <c r="U196" t="s">
        <v>54</v>
      </c>
      <c r="V196" t="s">
        <v>56</v>
      </c>
      <c r="W196" t="s">
        <v>57</v>
      </c>
      <c r="Y196" t="s">
        <v>57</v>
      </c>
      <c r="Z196" t="s">
        <v>57</v>
      </c>
      <c r="AA196" t="s">
        <v>57</v>
      </c>
      <c r="AB196" t="s">
        <v>57</v>
      </c>
      <c r="AC196" t="s">
        <v>57</v>
      </c>
      <c r="AF196" t="s">
        <v>58</v>
      </c>
      <c r="AG196">
        <v>654</v>
      </c>
      <c r="AH196" t="s">
        <v>308</v>
      </c>
      <c r="AI196" t="s">
        <v>309</v>
      </c>
      <c r="AJ196" t="s">
        <v>91</v>
      </c>
      <c r="AO196" t="s">
        <v>11432</v>
      </c>
      <c r="AP196" t="s">
        <v>310</v>
      </c>
      <c r="AQ196">
        <v>0.63210948600000005</v>
      </c>
      <c r="AR196">
        <v>0.93659635200000002</v>
      </c>
      <c r="AT196">
        <v>0.63210948600000005</v>
      </c>
      <c r="AU196" t="str">
        <f t="shared" si="9"/>
        <v>Irish</v>
      </c>
      <c r="AV196" t="str">
        <f t="shared" si="10"/>
        <v>English</v>
      </c>
      <c r="AW196" t="b">
        <f t="shared" si="11"/>
        <v>0</v>
      </c>
      <c r="AX196" t="s">
        <v>7017</v>
      </c>
    </row>
    <row r="197" spans="1:50">
      <c r="A197" t="s">
        <v>11445</v>
      </c>
      <c r="B197" t="s">
        <v>47</v>
      </c>
      <c r="C197">
        <v>963</v>
      </c>
      <c r="D197">
        <v>1943</v>
      </c>
      <c r="E197" t="s">
        <v>11446</v>
      </c>
      <c r="F197" t="s">
        <v>49</v>
      </c>
      <c r="G197" t="s">
        <v>120</v>
      </c>
      <c r="H197" t="s">
        <v>11445</v>
      </c>
      <c r="I197">
        <v>16</v>
      </c>
      <c r="K197" t="s">
        <v>11447</v>
      </c>
      <c r="L197" t="s">
        <v>11448</v>
      </c>
      <c r="M197" t="s">
        <v>11449</v>
      </c>
      <c r="O197" t="s">
        <v>54</v>
      </c>
      <c r="Q197" t="s">
        <v>54</v>
      </c>
      <c r="R197" t="s">
        <v>55</v>
      </c>
      <c r="S197" t="s">
        <v>54</v>
      </c>
      <c r="T197" t="s">
        <v>54</v>
      </c>
      <c r="U197" t="s">
        <v>54</v>
      </c>
      <c r="V197" t="s">
        <v>56</v>
      </c>
      <c r="W197" t="s">
        <v>57</v>
      </c>
      <c r="Y197" t="s">
        <v>57</v>
      </c>
      <c r="Z197" t="s">
        <v>57</v>
      </c>
      <c r="AA197" t="s">
        <v>57</v>
      </c>
      <c r="AB197" t="s">
        <v>57</v>
      </c>
      <c r="AC197" t="s">
        <v>57</v>
      </c>
      <c r="AF197" t="s">
        <v>58</v>
      </c>
      <c r="AG197">
        <v>245</v>
      </c>
      <c r="AH197" t="s">
        <v>146</v>
      </c>
      <c r="AI197" t="s">
        <v>147</v>
      </c>
      <c r="AJ197" t="s">
        <v>91</v>
      </c>
      <c r="AO197" t="s">
        <v>11450</v>
      </c>
      <c r="AP197" t="s">
        <v>691</v>
      </c>
      <c r="AQ197">
        <v>0.49194094500000002</v>
      </c>
      <c r="AR197">
        <v>0.77513483000000005</v>
      </c>
      <c r="AT197">
        <v>0.49194094500000002</v>
      </c>
      <c r="AU197" t="str">
        <f t="shared" si="9"/>
        <v>Irish</v>
      </c>
      <c r="AV197" t="str">
        <f t="shared" si="10"/>
        <v>English</v>
      </c>
      <c r="AW197" t="b">
        <f t="shared" si="11"/>
        <v>0</v>
      </c>
      <c r="AX197" t="s">
        <v>7017</v>
      </c>
    </row>
    <row r="198" spans="1:50">
      <c r="A198" t="s">
        <v>11457</v>
      </c>
      <c r="B198" t="s">
        <v>47</v>
      </c>
      <c r="C198">
        <v>963</v>
      </c>
      <c r="D198">
        <v>1945</v>
      </c>
      <c r="E198" t="s">
        <v>11458</v>
      </c>
      <c r="F198" t="s">
        <v>49</v>
      </c>
      <c r="G198" t="s">
        <v>50</v>
      </c>
      <c r="H198" t="s">
        <v>11457</v>
      </c>
      <c r="I198">
        <v>14</v>
      </c>
      <c r="K198" t="s">
        <v>11459</v>
      </c>
      <c r="L198" t="s">
        <v>11460</v>
      </c>
      <c r="M198" t="s">
        <v>11461</v>
      </c>
      <c r="O198" t="s">
        <v>54</v>
      </c>
      <c r="Q198" t="s">
        <v>54</v>
      </c>
      <c r="R198" t="s">
        <v>55</v>
      </c>
      <c r="S198" t="s">
        <v>441</v>
      </c>
      <c r="T198" t="s">
        <v>85</v>
      </c>
      <c r="U198" t="s">
        <v>85</v>
      </c>
      <c r="V198" t="s">
        <v>56</v>
      </c>
      <c r="W198" t="s">
        <v>57</v>
      </c>
      <c r="Y198" t="s">
        <v>57</v>
      </c>
      <c r="Z198" t="s">
        <v>57</v>
      </c>
      <c r="AA198" t="s">
        <v>57</v>
      </c>
      <c r="AB198" t="s">
        <v>57</v>
      </c>
      <c r="AC198" t="s">
        <v>57</v>
      </c>
      <c r="AF198" t="s">
        <v>58</v>
      </c>
      <c r="AG198">
        <v>83</v>
      </c>
      <c r="AH198" t="s">
        <v>1836</v>
      </c>
      <c r="AI198" t="s">
        <v>1675</v>
      </c>
      <c r="AJ198" t="s">
        <v>1837</v>
      </c>
      <c r="AO198" t="s">
        <v>11462</v>
      </c>
      <c r="AP198" t="s">
        <v>3884</v>
      </c>
      <c r="AQ198">
        <v>0.42243005099999997</v>
      </c>
      <c r="AR198">
        <v>0.64506704400000003</v>
      </c>
      <c r="AT198">
        <v>0.42243005099999997</v>
      </c>
      <c r="AU198" t="str">
        <f t="shared" si="9"/>
        <v>Irish</v>
      </c>
      <c r="AV198" t="str">
        <f t="shared" si="10"/>
        <v>English</v>
      </c>
      <c r="AW198" t="b">
        <f t="shared" si="11"/>
        <v>0</v>
      </c>
      <c r="AX198" t="s">
        <v>7017</v>
      </c>
    </row>
    <row r="199" spans="1:50">
      <c r="A199" t="s">
        <v>11731</v>
      </c>
      <c r="B199" t="s">
        <v>47</v>
      </c>
      <c r="C199">
        <v>963</v>
      </c>
      <c r="D199">
        <v>1994</v>
      </c>
      <c r="E199" t="s">
        <v>11732</v>
      </c>
      <c r="F199" t="s">
        <v>49</v>
      </c>
      <c r="G199" t="s">
        <v>50</v>
      </c>
      <c r="H199" t="s">
        <v>11731</v>
      </c>
      <c r="I199">
        <v>17</v>
      </c>
      <c r="K199" t="s">
        <v>11733</v>
      </c>
      <c r="L199" t="s">
        <v>11734</v>
      </c>
      <c r="M199" t="s">
        <v>11735</v>
      </c>
      <c r="O199" t="s">
        <v>54</v>
      </c>
      <c r="Q199" t="s">
        <v>54</v>
      </c>
      <c r="R199" t="s">
        <v>55</v>
      </c>
      <c r="S199" t="s">
        <v>54</v>
      </c>
      <c r="T199" t="s">
        <v>54</v>
      </c>
      <c r="U199" t="s">
        <v>54</v>
      </c>
      <c r="V199" t="s">
        <v>56</v>
      </c>
      <c r="W199" t="s">
        <v>57</v>
      </c>
      <c r="Y199" t="s">
        <v>57</v>
      </c>
      <c r="Z199" t="s">
        <v>57</v>
      </c>
      <c r="AA199" t="s">
        <v>57</v>
      </c>
      <c r="AB199" t="s">
        <v>57</v>
      </c>
      <c r="AC199" t="s">
        <v>57</v>
      </c>
      <c r="AF199" t="s">
        <v>58</v>
      </c>
      <c r="AG199">
        <v>85</v>
      </c>
      <c r="AH199" t="s">
        <v>4416</v>
      </c>
      <c r="AI199" t="s">
        <v>317</v>
      </c>
      <c r="AJ199" t="s">
        <v>91</v>
      </c>
      <c r="AO199" t="s">
        <v>11736</v>
      </c>
      <c r="AP199" t="s">
        <v>11737</v>
      </c>
      <c r="AQ199">
        <v>0.55320678400000001</v>
      </c>
      <c r="AR199">
        <v>0.94826971800000004</v>
      </c>
      <c r="AT199">
        <v>0.55320678400000001</v>
      </c>
      <c r="AU199" t="str">
        <f t="shared" si="9"/>
        <v>Irish</v>
      </c>
      <c r="AV199" t="str">
        <f t="shared" si="10"/>
        <v>English</v>
      </c>
      <c r="AW199" t="b">
        <f t="shared" si="11"/>
        <v>0</v>
      </c>
      <c r="AX199" t="s">
        <v>7017</v>
      </c>
    </row>
    <row r="200" spans="1:50">
      <c r="A200" t="s">
        <v>11789</v>
      </c>
      <c r="B200" t="s">
        <v>47</v>
      </c>
      <c r="C200">
        <v>963</v>
      </c>
      <c r="D200">
        <v>2004</v>
      </c>
      <c r="E200" t="s">
        <v>11790</v>
      </c>
      <c r="F200" t="s">
        <v>49</v>
      </c>
      <c r="G200" t="s">
        <v>50</v>
      </c>
      <c r="H200" t="s">
        <v>11789</v>
      </c>
      <c r="I200">
        <v>12</v>
      </c>
      <c r="K200" t="s">
        <v>11791</v>
      </c>
      <c r="L200" t="s">
        <v>11792</v>
      </c>
      <c r="M200" t="s">
        <v>11793</v>
      </c>
      <c r="O200" t="s">
        <v>54</v>
      </c>
      <c r="Q200" t="s">
        <v>54</v>
      </c>
      <c r="R200" t="s">
        <v>55</v>
      </c>
      <c r="S200" t="s">
        <v>54</v>
      </c>
      <c r="T200" t="s">
        <v>54</v>
      </c>
      <c r="U200" t="s">
        <v>54</v>
      </c>
      <c r="V200" t="s">
        <v>56</v>
      </c>
      <c r="W200" t="s">
        <v>57</v>
      </c>
      <c r="Y200" t="s">
        <v>57</v>
      </c>
      <c r="Z200" t="s">
        <v>57</v>
      </c>
      <c r="AA200" t="s">
        <v>57</v>
      </c>
      <c r="AB200" t="s">
        <v>57</v>
      </c>
      <c r="AC200" t="s">
        <v>57</v>
      </c>
      <c r="AF200" t="s">
        <v>58</v>
      </c>
      <c r="AG200">
        <v>361</v>
      </c>
      <c r="AH200" t="s">
        <v>1472</v>
      </c>
      <c r="AI200" t="s">
        <v>60</v>
      </c>
      <c r="AJ200" t="s">
        <v>1473</v>
      </c>
      <c r="AO200" t="s">
        <v>11794</v>
      </c>
      <c r="AP200" t="s">
        <v>159</v>
      </c>
      <c r="AQ200">
        <v>0.50575667300000005</v>
      </c>
      <c r="AR200">
        <v>0.58917441100000001</v>
      </c>
      <c r="AT200">
        <v>0.50575667300000005</v>
      </c>
      <c r="AU200" t="str">
        <f t="shared" si="9"/>
        <v>Irish</v>
      </c>
      <c r="AV200" t="str">
        <f t="shared" si="10"/>
        <v>English</v>
      </c>
      <c r="AW200" t="b">
        <f t="shared" si="11"/>
        <v>0</v>
      </c>
      <c r="AX200" t="s">
        <v>7017</v>
      </c>
    </row>
    <row r="201" spans="1:50">
      <c r="A201" t="s">
        <v>11828</v>
      </c>
      <c r="B201" t="s">
        <v>47</v>
      </c>
      <c r="C201">
        <v>964</v>
      </c>
      <c r="D201">
        <v>2011</v>
      </c>
      <c r="E201" t="s">
        <v>11829</v>
      </c>
      <c r="F201" t="s">
        <v>49</v>
      </c>
      <c r="G201" t="s">
        <v>50</v>
      </c>
      <c r="H201" t="s">
        <v>11828</v>
      </c>
      <c r="I201">
        <v>13</v>
      </c>
      <c r="K201" t="s">
        <v>11830</v>
      </c>
      <c r="L201" t="s">
        <v>11831</v>
      </c>
      <c r="M201" t="s">
        <v>11832</v>
      </c>
      <c r="O201" t="s">
        <v>54</v>
      </c>
      <c r="Q201" t="s">
        <v>54</v>
      </c>
      <c r="R201" t="s">
        <v>55</v>
      </c>
      <c r="S201" t="s">
        <v>54</v>
      </c>
      <c r="T201" t="s">
        <v>54</v>
      </c>
      <c r="U201" t="s">
        <v>54</v>
      </c>
      <c r="V201" t="s">
        <v>56</v>
      </c>
      <c r="W201" t="s">
        <v>88</v>
      </c>
      <c r="Y201" t="s">
        <v>88</v>
      </c>
      <c r="Z201" t="s">
        <v>88</v>
      </c>
      <c r="AA201" t="s">
        <v>88</v>
      </c>
      <c r="AB201" t="s">
        <v>88</v>
      </c>
      <c r="AC201" t="s">
        <v>88</v>
      </c>
      <c r="AF201" t="s">
        <v>58</v>
      </c>
      <c r="AG201">
        <v>26</v>
      </c>
      <c r="AH201" t="s">
        <v>3375</v>
      </c>
      <c r="AI201" t="s">
        <v>3376</v>
      </c>
      <c r="AO201" t="s">
        <v>11833</v>
      </c>
      <c r="AP201" t="s">
        <v>11834</v>
      </c>
      <c r="AQ201">
        <v>0.49426926199999999</v>
      </c>
      <c r="AR201">
        <v>0.86650823399999999</v>
      </c>
      <c r="AT201">
        <v>0.49426926199999999</v>
      </c>
      <c r="AU201" t="str">
        <f t="shared" si="9"/>
        <v>Irish</v>
      </c>
      <c r="AV201" t="str">
        <f t="shared" si="10"/>
        <v>English</v>
      </c>
      <c r="AW201" t="b">
        <f t="shared" si="11"/>
        <v>0</v>
      </c>
      <c r="AX201" t="s">
        <v>7017</v>
      </c>
    </row>
    <row r="202" spans="1:50">
      <c r="A202" t="s">
        <v>11910</v>
      </c>
      <c r="B202" t="s">
        <v>47</v>
      </c>
      <c r="C202">
        <v>964</v>
      </c>
      <c r="D202">
        <v>2024</v>
      </c>
      <c r="E202" t="s">
        <v>11911</v>
      </c>
      <c r="F202" t="s">
        <v>49</v>
      </c>
      <c r="G202" t="s">
        <v>50</v>
      </c>
      <c r="H202" t="s">
        <v>11910</v>
      </c>
      <c r="I202">
        <v>16</v>
      </c>
      <c r="K202" t="s">
        <v>11912</v>
      </c>
      <c r="L202" t="s">
        <v>11913</v>
      </c>
      <c r="M202" t="s">
        <v>11914</v>
      </c>
      <c r="O202" t="s">
        <v>54</v>
      </c>
      <c r="Q202" t="s">
        <v>54</v>
      </c>
      <c r="R202" t="s">
        <v>55</v>
      </c>
      <c r="S202" t="s">
        <v>54</v>
      </c>
      <c r="T202" t="s">
        <v>54</v>
      </c>
      <c r="U202" t="s">
        <v>54</v>
      </c>
      <c r="V202" t="s">
        <v>56</v>
      </c>
      <c r="W202" t="s">
        <v>57</v>
      </c>
      <c r="Y202" t="s">
        <v>57</v>
      </c>
      <c r="Z202" t="s">
        <v>57</v>
      </c>
      <c r="AA202" t="s">
        <v>57</v>
      </c>
      <c r="AB202" t="s">
        <v>57</v>
      </c>
      <c r="AC202" t="s">
        <v>57</v>
      </c>
      <c r="AF202" t="s">
        <v>58</v>
      </c>
      <c r="AG202">
        <v>598</v>
      </c>
      <c r="AH202" t="s">
        <v>414</v>
      </c>
      <c r="AI202" t="s">
        <v>415</v>
      </c>
      <c r="AJ202" t="s">
        <v>91</v>
      </c>
      <c r="AO202" t="s">
        <v>11915</v>
      </c>
      <c r="AP202" t="s">
        <v>128</v>
      </c>
      <c r="AQ202">
        <v>0.50658608199999999</v>
      </c>
      <c r="AR202">
        <v>0.55497114599999997</v>
      </c>
      <c r="AT202">
        <v>0.50658608199999999</v>
      </c>
      <c r="AU202" t="str">
        <f t="shared" si="9"/>
        <v>Irish</v>
      </c>
      <c r="AV202" t="str">
        <f t="shared" si="10"/>
        <v>English</v>
      </c>
      <c r="AW202" t="b">
        <f t="shared" si="11"/>
        <v>0</v>
      </c>
      <c r="AX202" t="s">
        <v>7017</v>
      </c>
    </row>
    <row r="203" spans="1:50">
      <c r="A203" t="s">
        <v>11916</v>
      </c>
      <c r="B203" t="s">
        <v>47</v>
      </c>
      <c r="C203">
        <v>964</v>
      </c>
      <c r="D203">
        <v>2025</v>
      </c>
      <c r="E203" t="s">
        <v>11917</v>
      </c>
      <c r="F203" t="s">
        <v>49</v>
      </c>
      <c r="G203" t="s">
        <v>50</v>
      </c>
      <c r="H203" t="s">
        <v>11916</v>
      </c>
      <c r="I203">
        <v>17</v>
      </c>
      <c r="K203" t="s">
        <v>11918</v>
      </c>
      <c r="L203" t="s">
        <v>11919</v>
      </c>
      <c r="M203" t="s">
        <v>11920</v>
      </c>
      <c r="O203" t="s">
        <v>54</v>
      </c>
      <c r="Q203" t="s">
        <v>54</v>
      </c>
      <c r="R203" t="s">
        <v>55</v>
      </c>
      <c r="S203" t="s">
        <v>54</v>
      </c>
      <c r="T203" t="s">
        <v>54</v>
      </c>
      <c r="U203" t="s">
        <v>54</v>
      </c>
      <c r="V203" t="s">
        <v>56</v>
      </c>
      <c r="W203" t="s">
        <v>57</v>
      </c>
      <c r="Y203" t="s">
        <v>57</v>
      </c>
      <c r="Z203" t="s">
        <v>57</v>
      </c>
      <c r="AA203" t="s">
        <v>57</v>
      </c>
      <c r="AB203" t="s">
        <v>57</v>
      </c>
      <c r="AC203" t="s">
        <v>57</v>
      </c>
      <c r="AF203" t="s">
        <v>58</v>
      </c>
      <c r="AG203">
        <v>501</v>
      </c>
      <c r="AH203" t="s">
        <v>457</v>
      </c>
      <c r="AI203" t="s">
        <v>60</v>
      </c>
      <c r="AJ203" t="s">
        <v>458</v>
      </c>
      <c r="AO203" t="s">
        <v>11921</v>
      </c>
      <c r="AP203" t="s">
        <v>128</v>
      </c>
      <c r="AQ203">
        <v>0.48399402899999999</v>
      </c>
      <c r="AR203">
        <v>0.87511514199999996</v>
      </c>
      <c r="AT203">
        <v>0.48399402899999999</v>
      </c>
      <c r="AU203" t="str">
        <f t="shared" si="9"/>
        <v>Irish</v>
      </c>
      <c r="AV203" t="str">
        <f t="shared" si="10"/>
        <v>English</v>
      </c>
      <c r="AW203" t="b">
        <f t="shared" si="11"/>
        <v>0</v>
      </c>
      <c r="AX203" t="s">
        <v>7017</v>
      </c>
    </row>
    <row r="204" spans="1:50">
      <c r="A204" t="s">
        <v>11928</v>
      </c>
      <c r="B204" t="s">
        <v>47</v>
      </c>
      <c r="C204">
        <v>964</v>
      </c>
      <c r="D204">
        <v>2027</v>
      </c>
      <c r="E204" t="s">
        <v>11929</v>
      </c>
      <c r="F204" t="s">
        <v>49</v>
      </c>
      <c r="G204" t="s">
        <v>50</v>
      </c>
      <c r="H204" t="s">
        <v>11928</v>
      </c>
      <c r="I204">
        <v>18</v>
      </c>
      <c r="K204" t="s">
        <v>11930</v>
      </c>
      <c r="L204" t="s">
        <v>11931</v>
      </c>
      <c r="M204" t="s">
        <v>11932</v>
      </c>
      <c r="O204" t="s">
        <v>54</v>
      </c>
      <c r="Q204" t="s">
        <v>54</v>
      </c>
      <c r="R204" t="s">
        <v>55</v>
      </c>
      <c r="S204" t="s">
        <v>54</v>
      </c>
      <c r="T204" t="s">
        <v>54</v>
      </c>
      <c r="U204" t="s">
        <v>54</v>
      </c>
      <c r="V204" t="s">
        <v>56</v>
      </c>
      <c r="W204" t="s">
        <v>57</v>
      </c>
      <c r="Y204" t="s">
        <v>57</v>
      </c>
      <c r="Z204" t="s">
        <v>57</v>
      </c>
      <c r="AA204" t="s">
        <v>57</v>
      </c>
      <c r="AB204" t="s">
        <v>57</v>
      </c>
      <c r="AC204" t="s">
        <v>57</v>
      </c>
      <c r="AF204" t="s">
        <v>58</v>
      </c>
      <c r="AG204">
        <v>82</v>
      </c>
      <c r="AH204" t="s">
        <v>2154</v>
      </c>
      <c r="AI204" t="s">
        <v>2155</v>
      </c>
      <c r="AJ204" t="s">
        <v>599</v>
      </c>
      <c r="AO204" t="s">
        <v>11933</v>
      </c>
      <c r="AP204" t="s">
        <v>11934</v>
      </c>
      <c r="AQ204">
        <v>0.44157592200000001</v>
      </c>
      <c r="AR204">
        <v>0.67653374799999999</v>
      </c>
      <c r="AT204">
        <v>0.44157592200000001</v>
      </c>
      <c r="AU204" t="str">
        <f t="shared" si="9"/>
        <v>Irish</v>
      </c>
      <c r="AV204" t="str">
        <f t="shared" si="10"/>
        <v>English</v>
      </c>
      <c r="AW204" t="b">
        <f t="shared" si="11"/>
        <v>0</v>
      </c>
      <c r="AX204" t="s">
        <v>7017</v>
      </c>
    </row>
    <row r="205" spans="1:50">
      <c r="A205" t="s">
        <v>11940</v>
      </c>
      <c r="B205" t="s">
        <v>47</v>
      </c>
      <c r="C205">
        <v>964</v>
      </c>
      <c r="D205">
        <v>2029</v>
      </c>
      <c r="E205" t="s">
        <v>11941</v>
      </c>
      <c r="F205" t="s">
        <v>49</v>
      </c>
      <c r="G205" t="s">
        <v>50</v>
      </c>
      <c r="H205" t="s">
        <v>11940</v>
      </c>
      <c r="I205">
        <v>14</v>
      </c>
      <c r="K205" t="s">
        <v>11942</v>
      </c>
      <c r="L205" t="s">
        <v>11943</v>
      </c>
      <c r="M205" t="s">
        <v>11944</v>
      </c>
      <c r="O205" t="s">
        <v>54</v>
      </c>
      <c r="Q205" t="s">
        <v>54</v>
      </c>
      <c r="R205" t="s">
        <v>55</v>
      </c>
      <c r="S205" t="s">
        <v>155</v>
      </c>
      <c r="T205" t="s">
        <v>85</v>
      </c>
      <c r="U205" t="s">
        <v>85</v>
      </c>
      <c r="V205" t="s">
        <v>56</v>
      </c>
      <c r="W205" t="s">
        <v>57</v>
      </c>
      <c r="Y205" t="s">
        <v>57</v>
      </c>
      <c r="Z205" t="s">
        <v>57</v>
      </c>
      <c r="AA205" t="s">
        <v>57</v>
      </c>
      <c r="AB205" t="s">
        <v>57</v>
      </c>
      <c r="AC205" t="s">
        <v>57</v>
      </c>
      <c r="AF205" t="s">
        <v>58</v>
      </c>
      <c r="AG205">
        <v>9</v>
      </c>
      <c r="AH205" t="s">
        <v>1307</v>
      </c>
      <c r="AI205" t="s">
        <v>574</v>
      </c>
      <c r="AJ205" t="s">
        <v>91</v>
      </c>
      <c r="AO205" t="s">
        <v>11945</v>
      </c>
      <c r="AP205" t="s">
        <v>159</v>
      </c>
      <c r="AQ205">
        <v>0.49876322699999998</v>
      </c>
      <c r="AR205">
        <v>0.54294718099999995</v>
      </c>
      <c r="AT205">
        <v>0.49876322699999998</v>
      </c>
      <c r="AU205" t="str">
        <f t="shared" si="9"/>
        <v>Irish</v>
      </c>
      <c r="AV205" t="str">
        <f t="shared" si="10"/>
        <v>English</v>
      </c>
      <c r="AW205" t="b">
        <f t="shared" si="11"/>
        <v>0</v>
      </c>
      <c r="AX205" t="s">
        <v>7017</v>
      </c>
    </row>
    <row r="206" spans="1:50">
      <c r="A206" t="s">
        <v>12019</v>
      </c>
      <c r="B206" t="s">
        <v>47</v>
      </c>
      <c r="C206">
        <v>964</v>
      </c>
      <c r="D206">
        <v>2042</v>
      </c>
      <c r="E206" t="s">
        <v>12020</v>
      </c>
      <c r="F206" t="s">
        <v>49</v>
      </c>
      <c r="G206" t="s">
        <v>50</v>
      </c>
      <c r="H206" t="s">
        <v>12019</v>
      </c>
      <c r="I206">
        <v>16</v>
      </c>
      <c r="K206" t="s">
        <v>12021</v>
      </c>
      <c r="L206" t="s">
        <v>12022</v>
      </c>
      <c r="M206" t="s">
        <v>12023</v>
      </c>
      <c r="O206" t="s">
        <v>54</v>
      </c>
      <c r="Q206" t="s">
        <v>54</v>
      </c>
      <c r="R206" t="s">
        <v>55</v>
      </c>
      <c r="S206" t="s">
        <v>54</v>
      </c>
      <c r="T206" t="s">
        <v>54</v>
      </c>
      <c r="U206" t="s">
        <v>54</v>
      </c>
      <c r="V206" t="s">
        <v>56</v>
      </c>
      <c r="W206" t="s">
        <v>57</v>
      </c>
      <c r="Y206" t="s">
        <v>57</v>
      </c>
      <c r="Z206" t="s">
        <v>57</v>
      </c>
      <c r="AA206" t="s">
        <v>57</v>
      </c>
      <c r="AB206" t="s">
        <v>57</v>
      </c>
      <c r="AC206" t="s">
        <v>57</v>
      </c>
      <c r="AF206" t="s">
        <v>58</v>
      </c>
      <c r="AG206">
        <v>878</v>
      </c>
      <c r="AH206" t="s">
        <v>146</v>
      </c>
      <c r="AI206" t="s">
        <v>147</v>
      </c>
      <c r="AJ206" t="s">
        <v>91</v>
      </c>
      <c r="AO206" t="s">
        <v>12024</v>
      </c>
      <c r="AP206" t="s">
        <v>159</v>
      </c>
      <c r="AQ206">
        <v>0.46048119199999998</v>
      </c>
      <c r="AR206">
        <v>0.902893736</v>
      </c>
      <c r="AT206">
        <v>0.46048119199999998</v>
      </c>
      <c r="AU206" t="str">
        <f t="shared" si="9"/>
        <v>Irish</v>
      </c>
      <c r="AV206" t="str">
        <f t="shared" si="10"/>
        <v>English</v>
      </c>
      <c r="AW206" t="b">
        <f t="shared" si="11"/>
        <v>0</v>
      </c>
      <c r="AX206" t="s">
        <v>7017</v>
      </c>
    </row>
    <row r="207" spans="1:50">
      <c r="A207" t="s">
        <v>12025</v>
      </c>
      <c r="B207" t="s">
        <v>47</v>
      </c>
      <c r="C207">
        <v>964</v>
      </c>
      <c r="D207">
        <v>2043</v>
      </c>
      <c r="E207" t="s">
        <v>12026</v>
      </c>
      <c r="F207" t="s">
        <v>49</v>
      </c>
      <c r="G207" t="s">
        <v>50</v>
      </c>
      <c r="H207" t="s">
        <v>12025</v>
      </c>
      <c r="I207">
        <v>15</v>
      </c>
      <c r="K207" t="s">
        <v>12027</v>
      </c>
      <c r="L207" t="s">
        <v>12028</v>
      </c>
      <c r="M207" t="s">
        <v>12029</v>
      </c>
      <c r="O207" t="s">
        <v>54</v>
      </c>
      <c r="Q207" t="s">
        <v>54</v>
      </c>
      <c r="R207" t="s">
        <v>55</v>
      </c>
      <c r="S207" t="s">
        <v>232</v>
      </c>
      <c r="T207" t="s">
        <v>85</v>
      </c>
      <c r="U207" t="s">
        <v>85</v>
      </c>
      <c r="V207" t="s">
        <v>56</v>
      </c>
      <c r="W207" t="s">
        <v>57</v>
      </c>
      <c r="Y207" t="s">
        <v>57</v>
      </c>
      <c r="Z207" t="s">
        <v>57</v>
      </c>
      <c r="AA207" t="s">
        <v>57</v>
      </c>
      <c r="AB207" t="s">
        <v>57</v>
      </c>
      <c r="AC207" t="s">
        <v>57</v>
      </c>
      <c r="AF207" t="s">
        <v>58</v>
      </c>
      <c r="AG207">
        <v>253</v>
      </c>
      <c r="AH207" t="s">
        <v>432</v>
      </c>
      <c r="AI207" t="s">
        <v>433</v>
      </c>
      <c r="AO207" t="s">
        <v>12030</v>
      </c>
      <c r="AP207" t="s">
        <v>287</v>
      </c>
      <c r="AQ207">
        <v>0.45815815700000001</v>
      </c>
      <c r="AR207">
        <v>0.58508319200000003</v>
      </c>
      <c r="AT207">
        <v>0.45815815700000001</v>
      </c>
      <c r="AU207" t="str">
        <f t="shared" si="9"/>
        <v>Irish</v>
      </c>
      <c r="AV207" t="str">
        <f t="shared" si="10"/>
        <v>English</v>
      </c>
      <c r="AW207" t="b">
        <f t="shared" si="11"/>
        <v>0</v>
      </c>
      <c r="AX207" t="s">
        <v>7017</v>
      </c>
    </row>
    <row r="208" spans="1:50">
      <c r="A208" t="s">
        <v>170</v>
      </c>
      <c r="B208" t="s">
        <v>47</v>
      </c>
      <c r="C208">
        <v>951</v>
      </c>
      <c r="D208">
        <v>85</v>
      </c>
      <c r="E208" t="s">
        <v>171</v>
      </c>
      <c r="F208" t="s">
        <v>49</v>
      </c>
      <c r="G208" t="s">
        <v>50</v>
      </c>
      <c r="H208" t="s">
        <v>170</v>
      </c>
      <c r="I208">
        <v>16</v>
      </c>
      <c r="K208" t="s">
        <v>172</v>
      </c>
      <c r="L208" t="s">
        <v>173</v>
      </c>
      <c r="M208" t="s">
        <v>174</v>
      </c>
      <c r="N208" t="s">
        <v>54</v>
      </c>
      <c r="O208" t="s">
        <v>54</v>
      </c>
      <c r="P208" t="s">
        <v>54</v>
      </c>
      <c r="Q208" t="s">
        <v>54</v>
      </c>
      <c r="R208" t="s">
        <v>145</v>
      </c>
      <c r="S208" t="s">
        <v>54</v>
      </c>
      <c r="T208" t="s">
        <v>54</v>
      </c>
      <c r="U208" t="s">
        <v>54</v>
      </c>
      <c r="V208" t="s">
        <v>175</v>
      </c>
      <c r="W208" t="s">
        <v>57</v>
      </c>
      <c r="X208" t="s">
        <v>57</v>
      </c>
      <c r="Z208" t="s">
        <v>57</v>
      </c>
      <c r="AA208" t="s">
        <v>57</v>
      </c>
      <c r="AB208" t="s">
        <v>57</v>
      </c>
      <c r="AC208" t="s">
        <v>57</v>
      </c>
      <c r="AF208" t="s">
        <v>58</v>
      </c>
      <c r="AG208">
        <v>373</v>
      </c>
      <c r="AH208" t="s">
        <v>176</v>
      </c>
      <c r="AI208" t="s">
        <v>177</v>
      </c>
      <c r="AO208" t="s">
        <v>178</v>
      </c>
      <c r="AP208" t="s">
        <v>149</v>
      </c>
      <c r="AQ208">
        <v>0.55190777400000002</v>
      </c>
      <c r="AR208">
        <v>0.61319026399999998</v>
      </c>
      <c r="AT208">
        <v>0.55190777400000002</v>
      </c>
      <c r="AU208" t="str">
        <f t="shared" si="9"/>
        <v>Ghana</v>
      </c>
      <c r="AV208" t="str">
        <f t="shared" si="10"/>
        <v>English</v>
      </c>
      <c r="AW208" t="b">
        <f t="shared" si="11"/>
        <v>0</v>
      </c>
      <c r="AX208" t="s">
        <v>12195</v>
      </c>
    </row>
    <row r="209" spans="1:50">
      <c r="A209" t="s">
        <v>244</v>
      </c>
      <c r="B209" t="s">
        <v>47</v>
      </c>
      <c r="C209">
        <v>951</v>
      </c>
      <c r="D209">
        <v>93</v>
      </c>
      <c r="E209" t="s">
        <v>245</v>
      </c>
      <c r="F209" t="s">
        <v>49</v>
      </c>
      <c r="G209" t="s">
        <v>50</v>
      </c>
      <c r="H209" t="s">
        <v>244</v>
      </c>
      <c r="I209">
        <v>15</v>
      </c>
      <c r="K209" t="s">
        <v>246</v>
      </c>
      <c r="L209" t="s">
        <v>247</v>
      </c>
      <c r="M209" t="s">
        <v>248</v>
      </c>
      <c r="N209" t="s">
        <v>54</v>
      </c>
      <c r="O209" t="s">
        <v>54</v>
      </c>
      <c r="Q209" t="s">
        <v>54</v>
      </c>
      <c r="R209" t="s">
        <v>145</v>
      </c>
      <c r="S209" t="s">
        <v>112</v>
      </c>
      <c r="T209" t="s">
        <v>85</v>
      </c>
      <c r="U209" t="s">
        <v>85</v>
      </c>
      <c r="V209" t="s">
        <v>175</v>
      </c>
      <c r="W209" t="s">
        <v>57</v>
      </c>
      <c r="X209" t="s">
        <v>57</v>
      </c>
      <c r="Z209" t="s">
        <v>57</v>
      </c>
      <c r="AA209" t="s">
        <v>57</v>
      </c>
      <c r="AB209" t="s">
        <v>57</v>
      </c>
      <c r="AC209" t="s">
        <v>57</v>
      </c>
      <c r="AF209" t="s">
        <v>58</v>
      </c>
      <c r="AG209">
        <v>214</v>
      </c>
      <c r="AH209" t="s">
        <v>249</v>
      </c>
      <c r="AI209" t="s">
        <v>250</v>
      </c>
      <c r="AO209" t="s">
        <v>251</v>
      </c>
      <c r="AP209" t="s">
        <v>252</v>
      </c>
      <c r="AQ209">
        <v>0.50762491700000001</v>
      </c>
      <c r="AR209">
        <v>0.53625418700000005</v>
      </c>
      <c r="AT209">
        <v>0.50762491700000001</v>
      </c>
      <c r="AU209" t="str">
        <f t="shared" si="9"/>
        <v>Ghana</v>
      </c>
      <c r="AV209" t="str">
        <f t="shared" si="10"/>
        <v>English</v>
      </c>
      <c r="AW209" t="b">
        <f t="shared" si="11"/>
        <v>0</v>
      </c>
      <c r="AX209" t="s">
        <v>12195</v>
      </c>
    </row>
    <row r="210" spans="1:50">
      <c r="A210" t="s">
        <v>118</v>
      </c>
      <c r="B210" t="s">
        <v>47</v>
      </c>
      <c r="C210">
        <v>951</v>
      </c>
      <c r="D210">
        <v>80</v>
      </c>
      <c r="E210" t="s">
        <v>119</v>
      </c>
      <c r="F210" t="s">
        <v>49</v>
      </c>
      <c r="G210" t="s">
        <v>120</v>
      </c>
      <c r="H210" t="s">
        <v>118</v>
      </c>
      <c r="I210">
        <v>18</v>
      </c>
      <c r="K210" t="s">
        <v>121</v>
      </c>
      <c r="L210" t="s">
        <v>122</v>
      </c>
      <c r="M210" t="s">
        <v>123</v>
      </c>
      <c r="N210" t="s">
        <v>69</v>
      </c>
      <c r="P210" t="s">
        <v>124</v>
      </c>
      <c r="Q210" t="s">
        <v>69</v>
      </c>
      <c r="R210" t="s">
        <v>54</v>
      </c>
      <c r="S210" t="s">
        <v>55</v>
      </c>
      <c r="T210" t="s">
        <v>85</v>
      </c>
      <c r="U210" t="s">
        <v>69</v>
      </c>
      <c r="V210" t="s">
        <v>56</v>
      </c>
      <c r="W210" t="s">
        <v>57</v>
      </c>
      <c r="X210" t="s">
        <v>57</v>
      </c>
      <c r="Z210" t="s">
        <v>57</v>
      </c>
      <c r="AA210" t="s">
        <v>57</v>
      </c>
      <c r="AB210" t="s">
        <v>57</v>
      </c>
      <c r="AC210" t="s">
        <v>57</v>
      </c>
      <c r="AF210" t="s">
        <v>58</v>
      </c>
      <c r="AG210">
        <v>130</v>
      </c>
      <c r="AH210" t="s">
        <v>125</v>
      </c>
      <c r="AI210" t="s">
        <v>126</v>
      </c>
      <c r="AO210" t="s">
        <v>127</v>
      </c>
      <c r="AP210" t="s">
        <v>128</v>
      </c>
      <c r="AQ210">
        <v>0.50379886399999996</v>
      </c>
      <c r="AR210">
        <v>0.68157755200000003</v>
      </c>
      <c r="AT210">
        <v>0.50379886399999996</v>
      </c>
      <c r="AU210" t="str">
        <f t="shared" si="9"/>
        <v>English</v>
      </c>
      <c r="AV210" t="str">
        <f t="shared" si="10"/>
        <v>Jewish</v>
      </c>
      <c r="AW210" t="b">
        <f t="shared" si="11"/>
        <v>0</v>
      </c>
      <c r="AX210" t="s">
        <v>12194</v>
      </c>
    </row>
    <row r="211" spans="1:50">
      <c r="A211" t="s">
        <v>3405</v>
      </c>
      <c r="B211" t="s">
        <v>47</v>
      </c>
      <c r="C211">
        <v>954</v>
      </c>
      <c r="D211">
        <v>573</v>
      </c>
      <c r="E211" t="s">
        <v>3406</v>
      </c>
      <c r="F211" t="s">
        <v>49</v>
      </c>
      <c r="G211" t="s">
        <v>50</v>
      </c>
      <c r="H211" t="s">
        <v>3405</v>
      </c>
      <c r="I211">
        <v>15</v>
      </c>
      <c r="K211" t="s">
        <v>3407</v>
      </c>
      <c r="L211" t="s">
        <v>3408</v>
      </c>
      <c r="M211" t="s">
        <v>3409</v>
      </c>
      <c r="N211" t="s">
        <v>69</v>
      </c>
      <c r="Q211" t="s">
        <v>69</v>
      </c>
      <c r="R211" t="s">
        <v>145</v>
      </c>
      <c r="S211" t="s">
        <v>55</v>
      </c>
      <c r="T211" t="s">
        <v>85</v>
      </c>
      <c r="U211" t="s">
        <v>85</v>
      </c>
      <c r="V211" t="s">
        <v>175</v>
      </c>
      <c r="W211" t="s">
        <v>57</v>
      </c>
      <c r="X211" t="s">
        <v>57</v>
      </c>
      <c r="Z211" t="s">
        <v>57</v>
      </c>
      <c r="AA211" t="s">
        <v>57</v>
      </c>
      <c r="AB211" t="s">
        <v>57</v>
      </c>
      <c r="AC211" t="s">
        <v>57</v>
      </c>
      <c r="AF211" t="s">
        <v>58</v>
      </c>
      <c r="AG211">
        <v>13</v>
      </c>
      <c r="AH211" t="s">
        <v>515</v>
      </c>
      <c r="AI211" t="s">
        <v>516</v>
      </c>
      <c r="AO211" t="s">
        <v>3410</v>
      </c>
      <c r="AP211" t="s">
        <v>3411</v>
      </c>
      <c r="AQ211">
        <v>0.50410918400000004</v>
      </c>
      <c r="AR211">
        <v>0.66446506299999997</v>
      </c>
      <c r="AT211">
        <v>0.50410918400000004</v>
      </c>
      <c r="AU211" t="str">
        <f t="shared" si="9"/>
        <v>Ghana</v>
      </c>
      <c r="AV211" t="str">
        <f t="shared" si="10"/>
        <v>Jewish</v>
      </c>
      <c r="AW211" t="b">
        <f t="shared" si="11"/>
        <v>0</v>
      </c>
      <c r="AX211" t="s">
        <v>12194</v>
      </c>
    </row>
    <row r="212" spans="1:50">
      <c r="A212" t="s">
        <v>5719</v>
      </c>
      <c r="B212" t="s">
        <v>47</v>
      </c>
      <c r="C212">
        <v>957</v>
      </c>
      <c r="D212">
        <v>963</v>
      </c>
      <c r="E212" t="s">
        <v>5720</v>
      </c>
      <c r="F212" t="s">
        <v>49</v>
      </c>
      <c r="G212" t="s">
        <v>50</v>
      </c>
      <c r="H212" t="s">
        <v>5719</v>
      </c>
      <c r="I212">
        <v>15</v>
      </c>
      <c r="K212" t="s">
        <v>5721</v>
      </c>
      <c r="L212" t="s">
        <v>5722</v>
      </c>
      <c r="M212" t="s">
        <v>5723</v>
      </c>
      <c r="N212" t="s">
        <v>69</v>
      </c>
      <c r="Q212" t="s">
        <v>69</v>
      </c>
      <c r="R212" t="s">
        <v>100</v>
      </c>
      <c r="S212" t="s">
        <v>54</v>
      </c>
      <c r="T212" t="s">
        <v>85</v>
      </c>
      <c r="U212" t="s">
        <v>85</v>
      </c>
      <c r="V212" t="s">
        <v>101</v>
      </c>
      <c r="W212" t="s">
        <v>57</v>
      </c>
      <c r="X212" t="s">
        <v>57</v>
      </c>
      <c r="Z212" t="s">
        <v>57</v>
      </c>
      <c r="AA212" t="s">
        <v>57</v>
      </c>
      <c r="AB212" t="s">
        <v>57</v>
      </c>
      <c r="AC212" t="s">
        <v>57</v>
      </c>
      <c r="AF212" t="s">
        <v>58</v>
      </c>
      <c r="AG212">
        <v>665</v>
      </c>
      <c r="AH212" t="s">
        <v>414</v>
      </c>
      <c r="AI212" t="s">
        <v>415</v>
      </c>
      <c r="AJ212" t="s">
        <v>91</v>
      </c>
      <c r="AO212" t="s">
        <v>5724</v>
      </c>
      <c r="AP212" t="s">
        <v>159</v>
      </c>
      <c r="AQ212">
        <v>0.48350768599999999</v>
      </c>
      <c r="AR212">
        <v>0.48915476099999999</v>
      </c>
      <c r="AT212">
        <v>0.48350768599999999</v>
      </c>
      <c r="AU212" t="str">
        <f t="shared" si="9"/>
        <v>South Africa</v>
      </c>
      <c r="AV212" t="str">
        <f t="shared" si="10"/>
        <v>Jewish</v>
      </c>
      <c r="AW212" t="b">
        <f t="shared" si="11"/>
        <v>0</v>
      </c>
      <c r="AX212" t="s">
        <v>12194</v>
      </c>
    </row>
    <row r="213" spans="1:50">
      <c r="A213" t="s">
        <v>5725</v>
      </c>
      <c r="B213" t="s">
        <v>47</v>
      </c>
      <c r="C213">
        <v>957</v>
      </c>
      <c r="D213">
        <v>964</v>
      </c>
      <c r="E213" t="s">
        <v>5726</v>
      </c>
      <c r="F213" t="s">
        <v>49</v>
      </c>
      <c r="G213" t="s">
        <v>50</v>
      </c>
      <c r="H213" t="s">
        <v>5725</v>
      </c>
      <c r="I213">
        <v>16</v>
      </c>
      <c r="K213" t="s">
        <v>5727</v>
      </c>
      <c r="L213" t="s">
        <v>5728</v>
      </c>
      <c r="M213" t="s">
        <v>5729</v>
      </c>
      <c r="N213" t="s">
        <v>69</v>
      </c>
      <c r="Q213" t="s">
        <v>69</v>
      </c>
      <c r="R213" t="s">
        <v>100</v>
      </c>
      <c r="S213" t="s">
        <v>54</v>
      </c>
      <c r="T213" t="s">
        <v>85</v>
      </c>
      <c r="U213" t="s">
        <v>85</v>
      </c>
      <c r="V213" t="s">
        <v>101</v>
      </c>
      <c r="W213" t="s">
        <v>88</v>
      </c>
      <c r="X213" t="s">
        <v>88</v>
      </c>
      <c r="Z213" t="s">
        <v>88</v>
      </c>
      <c r="AA213" t="s">
        <v>88</v>
      </c>
      <c r="AB213" t="s">
        <v>88</v>
      </c>
      <c r="AC213" t="s">
        <v>88</v>
      </c>
      <c r="AF213" t="s">
        <v>58</v>
      </c>
      <c r="AG213">
        <v>199</v>
      </c>
      <c r="AH213" t="s">
        <v>1073</v>
      </c>
      <c r="AI213" t="s">
        <v>1074</v>
      </c>
      <c r="AO213" t="s">
        <v>5724</v>
      </c>
      <c r="AP213" t="s">
        <v>1226</v>
      </c>
      <c r="AQ213">
        <v>0.81735328200000001</v>
      </c>
      <c r="AR213">
        <v>0.85606146299999997</v>
      </c>
      <c r="AT213">
        <v>0.81735328200000001</v>
      </c>
      <c r="AU213" t="str">
        <f t="shared" si="9"/>
        <v>South Africa</v>
      </c>
      <c r="AV213" t="str">
        <f t="shared" si="10"/>
        <v>Jewish</v>
      </c>
      <c r="AW213" t="b">
        <f t="shared" si="11"/>
        <v>0</v>
      </c>
      <c r="AX213" t="s">
        <v>12194</v>
      </c>
    </row>
    <row r="214" spans="1:50">
      <c r="A214" t="s">
        <v>5735</v>
      </c>
      <c r="B214" t="s">
        <v>47</v>
      </c>
      <c r="C214">
        <v>957</v>
      </c>
      <c r="D214">
        <v>966</v>
      </c>
      <c r="E214" t="s">
        <v>5736</v>
      </c>
      <c r="F214" t="s">
        <v>49</v>
      </c>
      <c r="G214" t="s">
        <v>50</v>
      </c>
      <c r="H214" t="s">
        <v>5735</v>
      </c>
      <c r="I214">
        <v>15</v>
      </c>
      <c r="K214" t="s">
        <v>5737</v>
      </c>
      <c r="L214" t="s">
        <v>5738</v>
      </c>
      <c r="M214" t="s">
        <v>5739</v>
      </c>
      <c r="N214" t="s">
        <v>69</v>
      </c>
      <c r="Q214" t="s">
        <v>69</v>
      </c>
      <c r="R214" t="s">
        <v>100</v>
      </c>
      <c r="S214" t="s">
        <v>54</v>
      </c>
      <c r="T214" t="s">
        <v>85</v>
      </c>
      <c r="U214" t="s">
        <v>85</v>
      </c>
      <c r="V214" t="s">
        <v>101</v>
      </c>
      <c r="W214" t="s">
        <v>88</v>
      </c>
      <c r="X214" t="s">
        <v>88</v>
      </c>
      <c r="Z214" t="s">
        <v>88</v>
      </c>
      <c r="AA214" t="s">
        <v>88</v>
      </c>
      <c r="AB214" t="s">
        <v>88</v>
      </c>
      <c r="AC214" t="s">
        <v>88</v>
      </c>
      <c r="AF214" t="s">
        <v>58</v>
      </c>
      <c r="AG214">
        <v>2</v>
      </c>
      <c r="AH214" t="s">
        <v>442</v>
      </c>
      <c r="AI214" t="s">
        <v>209</v>
      </c>
      <c r="AJ214" t="s">
        <v>443</v>
      </c>
      <c r="AO214" t="s">
        <v>5724</v>
      </c>
      <c r="AP214" t="s">
        <v>261</v>
      </c>
      <c r="AQ214">
        <v>0.79633516500000001</v>
      </c>
      <c r="AR214">
        <v>0.81935185099999996</v>
      </c>
      <c r="AT214">
        <v>0.79633516500000001</v>
      </c>
      <c r="AU214" t="str">
        <f t="shared" si="9"/>
        <v>South Africa</v>
      </c>
      <c r="AV214" t="str">
        <f t="shared" si="10"/>
        <v>Jewish</v>
      </c>
      <c r="AW214" t="b">
        <f t="shared" si="11"/>
        <v>0</v>
      </c>
      <c r="AX214" t="s">
        <v>12194</v>
      </c>
    </row>
    <row r="215" spans="1:50">
      <c r="A215" t="s">
        <v>11481</v>
      </c>
      <c r="B215" t="s">
        <v>47</v>
      </c>
      <c r="C215">
        <v>963</v>
      </c>
      <c r="D215">
        <v>1949</v>
      </c>
      <c r="E215" t="s">
        <v>11482</v>
      </c>
      <c r="F215" t="s">
        <v>49</v>
      </c>
      <c r="G215" t="s">
        <v>50</v>
      </c>
      <c r="H215" t="s">
        <v>11481</v>
      </c>
      <c r="I215">
        <v>26</v>
      </c>
      <c r="J215" t="s">
        <v>1837</v>
      </c>
      <c r="K215" t="s">
        <v>11483</v>
      </c>
      <c r="L215" t="s">
        <v>11484</v>
      </c>
      <c r="M215" t="s">
        <v>11485</v>
      </c>
      <c r="O215" t="s">
        <v>2879</v>
      </c>
      <c r="Q215" t="s">
        <v>2879</v>
      </c>
      <c r="R215" t="s">
        <v>572</v>
      </c>
      <c r="S215" t="s">
        <v>5926</v>
      </c>
      <c r="T215" t="s">
        <v>85</v>
      </c>
      <c r="U215" t="s">
        <v>85</v>
      </c>
      <c r="V215" t="s">
        <v>2318</v>
      </c>
      <c r="AA215" t="s">
        <v>57</v>
      </c>
      <c r="AB215" t="s">
        <v>85</v>
      </c>
      <c r="AF215" t="s">
        <v>58</v>
      </c>
      <c r="AG215">
        <v>20</v>
      </c>
      <c r="AH215" t="s">
        <v>672</v>
      </c>
      <c r="AI215" t="s">
        <v>673</v>
      </c>
      <c r="AO215" t="s">
        <v>11486</v>
      </c>
      <c r="AP215" t="s">
        <v>11487</v>
      </c>
      <c r="AQ215">
        <v>0.65557965500000004</v>
      </c>
      <c r="AR215">
        <v>0.82981796100000005</v>
      </c>
      <c r="AT215">
        <v>0.65557965500000004</v>
      </c>
      <c r="AU215" t="str">
        <f t="shared" si="9"/>
        <v>Vietnamese</v>
      </c>
      <c r="AV215" t="str">
        <f t="shared" si="10"/>
        <v>Chinese</v>
      </c>
      <c r="AW215" t="b">
        <f t="shared" si="11"/>
        <v>0</v>
      </c>
      <c r="AX215" t="s">
        <v>2880</v>
      </c>
    </row>
    <row r="216" spans="1:50">
      <c r="A216" t="s">
        <v>11895</v>
      </c>
      <c r="B216" t="s">
        <v>47</v>
      </c>
      <c r="C216">
        <v>964</v>
      </c>
      <c r="D216">
        <v>2022</v>
      </c>
      <c r="E216" t="s">
        <v>11896</v>
      </c>
      <c r="F216" t="s">
        <v>49</v>
      </c>
      <c r="G216" t="s">
        <v>50</v>
      </c>
      <c r="H216" t="s">
        <v>11895</v>
      </c>
      <c r="I216">
        <v>11</v>
      </c>
      <c r="J216" t="s">
        <v>1837</v>
      </c>
      <c r="K216" t="s">
        <v>11897</v>
      </c>
      <c r="L216" t="s">
        <v>11898</v>
      </c>
      <c r="M216" t="s">
        <v>11899</v>
      </c>
      <c r="O216" t="s">
        <v>11900</v>
      </c>
      <c r="Q216" t="s">
        <v>11900</v>
      </c>
      <c r="R216" t="s">
        <v>11901</v>
      </c>
      <c r="S216" t="s">
        <v>2879</v>
      </c>
      <c r="T216" t="s">
        <v>85</v>
      </c>
      <c r="U216" t="s">
        <v>85</v>
      </c>
      <c r="V216" t="s">
        <v>2880</v>
      </c>
      <c r="AA216" t="s">
        <v>57</v>
      </c>
      <c r="AB216" t="s">
        <v>85</v>
      </c>
      <c r="AF216" t="s">
        <v>58</v>
      </c>
      <c r="AG216">
        <v>3</v>
      </c>
      <c r="AH216" t="s">
        <v>5906</v>
      </c>
      <c r="AI216" t="s">
        <v>5907</v>
      </c>
      <c r="AO216" t="s">
        <v>11902</v>
      </c>
      <c r="AP216" t="s">
        <v>11903</v>
      </c>
      <c r="AQ216">
        <v>0.50709702400000001</v>
      </c>
      <c r="AR216">
        <v>0.73267278199999997</v>
      </c>
      <c r="AT216">
        <v>0.50709702400000001</v>
      </c>
      <c r="AU216" t="str">
        <f t="shared" si="9"/>
        <v>HK</v>
      </c>
      <c r="AV216" t="str">
        <f t="shared" si="10"/>
        <v>Asian</v>
      </c>
      <c r="AW216" t="b">
        <f t="shared" si="11"/>
        <v>0</v>
      </c>
      <c r="AX216" t="s">
        <v>2880</v>
      </c>
    </row>
    <row r="217" spans="1:50">
      <c r="A217" t="s">
        <v>1411</v>
      </c>
      <c r="B217" t="s">
        <v>47</v>
      </c>
      <c r="C217">
        <v>952</v>
      </c>
      <c r="D217">
        <v>250</v>
      </c>
      <c r="E217" t="s">
        <v>1412</v>
      </c>
      <c r="F217" t="s">
        <v>49</v>
      </c>
      <c r="G217" t="s">
        <v>50</v>
      </c>
      <c r="H217" t="s">
        <v>1411</v>
      </c>
      <c r="I217">
        <v>17</v>
      </c>
      <c r="K217" t="s">
        <v>1413</v>
      </c>
      <c r="L217" t="s">
        <v>1414</v>
      </c>
      <c r="M217" t="s">
        <v>1415</v>
      </c>
      <c r="N217" t="s">
        <v>54</v>
      </c>
      <c r="Q217" t="s">
        <v>54</v>
      </c>
      <c r="R217" t="s">
        <v>441</v>
      </c>
      <c r="S217" t="s">
        <v>1114</v>
      </c>
      <c r="T217" t="s">
        <v>85</v>
      </c>
      <c r="U217" t="s">
        <v>85</v>
      </c>
      <c r="V217" t="s">
        <v>175</v>
      </c>
      <c r="W217" t="s">
        <v>57</v>
      </c>
      <c r="X217" t="s">
        <v>57</v>
      </c>
      <c r="Z217" t="s">
        <v>57</v>
      </c>
      <c r="AA217" t="s">
        <v>57</v>
      </c>
      <c r="AB217" t="s">
        <v>57</v>
      </c>
      <c r="AC217" t="s">
        <v>57</v>
      </c>
      <c r="AF217" t="s">
        <v>58</v>
      </c>
      <c r="AG217">
        <v>132</v>
      </c>
      <c r="AH217" t="s">
        <v>114</v>
      </c>
      <c r="AI217" t="s">
        <v>115</v>
      </c>
      <c r="AO217" t="s">
        <v>1416</v>
      </c>
      <c r="AP217" t="s">
        <v>1417</v>
      </c>
      <c r="AQ217">
        <v>0.65218047300000004</v>
      </c>
      <c r="AR217">
        <v>0.69893955200000002</v>
      </c>
      <c r="AT217">
        <v>0.65218047300000004</v>
      </c>
      <c r="AU217" t="str">
        <f t="shared" si="9"/>
        <v>Liberian</v>
      </c>
      <c r="AV217" t="str">
        <f t="shared" si="10"/>
        <v>English</v>
      </c>
      <c r="AW217" t="b">
        <f t="shared" si="11"/>
        <v>0</v>
      </c>
      <c r="AX217" t="s">
        <v>12199</v>
      </c>
    </row>
    <row r="218" spans="1:50">
      <c r="A218" t="s">
        <v>106</v>
      </c>
      <c r="B218" t="s">
        <v>47</v>
      </c>
      <c r="C218">
        <v>951</v>
      </c>
      <c r="D218">
        <v>79</v>
      </c>
      <c r="E218" t="s">
        <v>107</v>
      </c>
      <c r="F218" t="s">
        <v>49</v>
      </c>
      <c r="G218" t="s">
        <v>50</v>
      </c>
      <c r="H218" t="s">
        <v>106</v>
      </c>
      <c r="I218">
        <v>18</v>
      </c>
      <c r="K218" t="s">
        <v>108</v>
      </c>
      <c r="L218" t="s">
        <v>109</v>
      </c>
      <c r="M218" t="s">
        <v>110</v>
      </c>
      <c r="N218" t="s">
        <v>69</v>
      </c>
      <c r="P218" t="s">
        <v>111</v>
      </c>
      <c r="Q218" t="s">
        <v>69</v>
      </c>
      <c r="R218" t="s">
        <v>112</v>
      </c>
      <c r="S218" t="s">
        <v>69</v>
      </c>
      <c r="T218" t="s">
        <v>69</v>
      </c>
      <c r="U218" t="s">
        <v>69</v>
      </c>
      <c r="V218" t="s">
        <v>113</v>
      </c>
      <c r="W218" t="s">
        <v>57</v>
      </c>
      <c r="X218" t="s">
        <v>57</v>
      </c>
      <c r="Z218" t="s">
        <v>57</v>
      </c>
      <c r="AA218" t="s">
        <v>57</v>
      </c>
      <c r="AB218" t="s">
        <v>57</v>
      </c>
      <c r="AC218" t="s">
        <v>57</v>
      </c>
      <c r="AF218" t="s">
        <v>58</v>
      </c>
      <c r="AG218">
        <v>155</v>
      </c>
      <c r="AH218" t="s">
        <v>114</v>
      </c>
      <c r="AI218" t="s">
        <v>115</v>
      </c>
      <c r="AO218" t="s">
        <v>116</v>
      </c>
      <c r="AP218" t="s">
        <v>117</v>
      </c>
      <c r="AQ218">
        <v>0.56602232799999996</v>
      </c>
      <c r="AR218">
        <v>0.64651058500000003</v>
      </c>
      <c r="AT218">
        <v>0.56602232799999996</v>
      </c>
      <c r="AU218" t="str">
        <f t="shared" si="9"/>
        <v>French</v>
      </c>
      <c r="AV218" t="str">
        <f t="shared" si="10"/>
        <v>Jewish</v>
      </c>
      <c r="AW218" t="b">
        <f t="shared" si="11"/>
        <v>0</v>
      </c>
      <c r="AX218" t="s">
        <v>12192</v>
      </c>
    </row>
    <row r="219" spans="1:50">
      <c r="A219" t="s">
        <v>4568</v>
      </c>
      <c r="B219" t="s">
        <v>47</v>
      </c>
      <c r="C219">
        <v>955</v>
      </c>
      <c r="D219">
        <v>763</v>
      </c>
      <c r="E219" t="s">
        <v>4569</v>
      </c>
      <c r="F219" t="s">
        <v>49</v>
      </c>
      <c r="G219" t="s">
        <v>50</v>
      </c>
      <c r="H219" t="s">
        <v>4568</v>
      </c>
      <c r="I219">
        <v>17</v>
      </c>
      <c r="K219" t="s">
        <v>4570</v>
      </c>
      <c r="L219" t="s">
        <v>4571</v>
      </c>
      <c r="M219" t="s">
        <v>4572</v>
      </c>
      <c r="N219" t="s">
        <v>69</v>
      </c>
      <c r="Q219" t="s">
        <v>69</v>
      </c>
      <c r="R219" t="s">
        <v>112</v>
      </c>
      <c r="S219" t="s">
        <v>69</v>
      </c>
      <c r="T219" t="s">
        <v>69</v>
      </c>
      <c r="U219" t="s">
        <v>69</v>
      </c>
      <c r="V219" t="s">
        <v>113</v>
      </c>
      <c r="W219" t="s">
        <v>57</v>
      </c>
      <c r="X219" t="s">
        <v>57</v>
      </c>
      <c r="Z219" t="s">
        <v>57</v>
      </c>
      <c r="AA219" t="s">
        <v>57</v>
      </c>
      <c r="AB219" t="s">
        <v>57</v>
      </c>
      <c r="AC219" t="s">
        <v>57</v>
      </c>
      <c r="AF219" t="s">
        <v>58</v>
      </c>
      <c r="AG219">
        <v>31</v>
      </c>
      <c r="AH219" t="s">
        <v>3251</v>
      </c>
      <c r="AI219" t="s">
        <v>516</v>
      </c>
      <c r="AJ219" t="s">
        <v>599</v>
      </c>
      <c r="AO219" t="s">
        <v>4561</v>
      </c>
      <c r="AP219" t="s">
        <v>117</v>
      </c>
      <c r="AQ219">
        <v>0.64996585299999998</v>
      </c>
      <c r="AR219">
        <v>0.66069436500000001</v>
      </c>
      <c r="AT219">
        <v>0.64996585299999998</v>
      </c>
      <c r="AU219" t="str">
        <f t="shared" si="9"/>
        <v>French</v>
      </c>
      <c r="AV219" t="str">
        <f t="shared" si="10"/>
        <v>Jewish</v>
      </c>
      <c r="AW219" t="b">
        <f t="shared" si="11"/>
        <v>0</v>
      </c>
      <c r="AX219" t="s">
        <v>12192</v>
      </c>
    </row>
    <row r="220" spans="1:50">
      <c r="A220" t="s">
        <v>5985</v>
      </c>
      <c r="B220" t="s">
        <v>47</v>
      </c>
      <c r="C220">
        <v>957</v>
      </c>
      <c r="D220">
        <v>1007</v>
      </c>
      <c r="E220" t="s">
        <v>5986</v>
      </c>
      <c r="F220" t="s">
        <v>49</v>
      </c>
      <c r="G220" t="s">
        <v>50</v>
      </c>
      <c r="H220" t="s">
        <v>5985</v>
      </c>
      <c r="I220">
        <v>24</v>
      </c>
      <c r="K220" t="s">
        <v>5987</v>
      </c>
      <c r="L220" t="s">
        <v>5988</v>
      </c>
      <c r="M220" t="s">
        <v>5989</v>
      </c>
      <c r="N220" t="s">
        <v>69</v>
      </c>
      <c r="Q220" t="s">
        <v>69</v>
      </c>
      <c r="R220" t="s">
        <v>112</v>
      </c>
      <c r="S220" t="s">
        <v>55</v>
      </c>
      <c r="T220" t="s">
        <v>85</v>
      </c>
      <c r="U220" t="s">
        <v>85</v>
      </c>
      <c r="V220" t="s">
        <v>113</v>
      </c>
      <c r="W220" t="s">
        <v>57</v>
      </c>
      <c r="X220" t="s">
        <v>57</v>
      </c>
      <c r="Z220" t="s">
        <v>57</v>
      </c>
      <c r="AA220" t="s">
        <v>57</v>
      </c>
      <c r="AB220" t="s">
        <v>57</v>
      </c>
      <c r="AC220" t="s">
        <v>57</v>
      </c>
      <c r="AF220" t="s">
        <v>58</v>
      </c>
      <c r="AG220">
        <v>329</v>
      </c>
      <c r="AH220" t="s">
        <v>249</v>
      </c>
      <c r="AI220" t="s">
        <v>250</v>
      </c>
      <c r="AO220" t="s">
        <v>5984</v>
      </c>
      <c r="AP220" t="s">
        <v>117</v>
      </c>
      <c r="AQ220">
        <v>0.50657079800000004</v>
      </c>
      <c r="AR220">
        <v>0.72236086499999996</v>
      </c>
      <c r="AT220">
        <v>0.50657079800000004</v>
      </c>
      <c r="AU220" t="str">
        <f t="shared" si="9"/>
        <v>French</v>
      </c>
      <c r="AV220" t="str">
        <f t="shared" si="10"/>
        <v>Jewish</v>
      </c>
      <c r="AW220" t="b">
        <f t="shared" si="11"/>
        <v>0</v>
      </c>
      <c r="AX220" t="s">
        <v>12192</v>
      </c>
    </row>
    <row r="221" spans="1:50">
      <c r="A221" t="s">
        <v>1030</v>
      </c>
      <c r="B221" t="s">
        <v>47</v>
      </c>
      <c r="C221">
        <v>952</v>
      </c>
      <c r="D221">
        <v>199</v>
      </c>
      <c r="E221" t="s">
        <v>1031</v>
      </c>
      <c r="F221" t="s">
        <v>49</v>
      </c>
      <c r="G221" t="s">
        <v>50</v>
      </c>
      <c r="H221" t="s">
        <v>1030</v>
      </c>
      <c r="I221">
        <v>19</v>
      </c>
      <c r="K221" t="s">
        <v>1032</v>
      </c>
      <c r="L221" t="s">
        <v>1033</v>
      </c>
      <c r="M221" t="s">
        <v>1034</v>
      </c>
      <c r="N221" t="s">
        <v>69</v>
      </c>
      <c r="P221" t="s">
        <v>1035</v>
      </c>
      <c r="Q221" t="s">
        <v>69</v>
      </c>
      <c r="R221" t="s">
        <v>155</v>
      </c>
      <c r="S221" t="s">
        <v>55</v>
      </c>
      <c r="T221" t="s">
        <v>85</v>
      </c>
      <c r="U221" t="s">
        <v>69</v>
      </c>
      <c r="V221" t="s">
        <v>113</v>
      </c>
      <c r="W221" t="s">
        <v>57</v>
      </c>
      <c r="X221" t="s">
        <v>57</v>
      </c>
      <c r="Z221" t="s">
        <v>57</v>
      </c>
      <c r="AA221" t="s">
        <v>57</v>
      </c>
      <c r="AB221" t="s">
        <v>57</v>
      </c>
      <c r="AC221" t="s">
        <v>57</v>
      </c>
      <c r="AF221" t="s">
        <v>58</v>
      </c>
      <c r="AG221">
        <v>1760</v>
      </c>
      <c r="AH221" t="s">
        <v>308</v>
      </c>
      <c r="AI221" t="s">
        <v>309</v>
      </c>
      <c r="AJ221" t="s">
        <v>91</v>
      </c>
      <c r="AO221" t="s">
        <v>1036</v>
      </c>
      <c r="AP221" t="s">
        <v>128</v>
      </c>
      <c r="AQ221">
        <v>0.57616074299999998</v>
      </c>
      <c r="AR221">
        <v>0.77125983200000003</v>
      </c>
      <c r="AT221">
        <v>0.57616074299999998</v>
      </c>
      <c r="AU221" t="str">
        <f t="shared" si="9"/>
        <v>German</v>
      </c>
      <c r="AV221" t="str">
        <f t="shared" si="10"/>
        <v>Jewish</v>
      </c>
      <c r="AW221" t="b">
        <f t="shared" si="11"/>
        <v>0</v>
      </c>
      <c r="AX221" t="s">
        <v>12198</v>
      </c>
    </row>
    <row r="222" spans="1:50">
      <c r="A222" t="s">
        <v>1094</v>
      </c>
      <c r="B222" t="s">
        <v>47</v>
      </c>
      <c r="C222">
        <v>952</v>
      </c>
      <c r="D222">
        <v>207</v>
      </c>
      <c r="E222" t="s">
        <v>1095</v>
      </c>
      <c r="F222" t="s">
        <v>49</v>
      </c>
      <c r="G222" t="s">
        <v>50</v>
      </c>
      <c r="H222" t="s">
        <v>1094</v>
      </c>
      <c r="I222">
        <v>13</v>
      </c>
      <c r="K222" t="s">
        <v>1096</v>
      </c>
      <c r="L222" t="s">
        <v>1097</v>
      </c>
      <c r="M222" t="s">
        <v>1098</v>
      </c>
      <c r="P222" t="s">
        <v>155</v>
      </c>
      <c r="Q222" t="s">
        <v>155</v>
      </c>
      <c r="R222" t="s">
        <v>69</v>
      </c>
      <c r="S222" t="s">
        <v>54</v>
      </c>
      <c r="T222" t="s">
        <v>85</v>
      </c>
      <c r="U222" t="s">
        <v>86</v>
      </c>
      <c r="V222" t="s">
        <v>71</v>
      </c>
      <c r="W222" t="s">
        <v>57</v>
      </c>
      <c r="X222" t="s">
        <v>57</v>
      </c>
      <c r="Z222" t="s">
        <v>57</v>
      </c>
      <c r="AA222" t="s">
        <v>57</v>
      </c>
      <c r="AB222" t="s">
        <v>57</v>
      </c>
      <c r="AC222" t="s">
        <v>57</v>
      </c>
      <c r="AF222" t="s">
        <v>58</v>
      </c>
      <c r="AG222">
        <v>25</v>
      </c>
      <c r="AH222" t="s">
        <v>1099</v>
      </c>
      <c r="AI222" t="s">
        <v>1100</v>
      </c>
      <c r="AJ222" t="s">
        <v>599</v>
      </c>
      <c r="AO222" t="s">
        <v>1101</v>
      </c>
      <c r="AP222" t="s">
        <v>77</v>
      </c>
      <c r="AQ222">
        <v>0.61286698100000003</v>
      </c>
      <c r="AR222">
        <v>0.77869443699999996</v>
      </c>
      <c r="AT222">
        <v>0.61286698100000003</v>
      </c>
      <c r="AU222" t="str">
        <f t="shared" si="9"/>
        <v>Jewish</v>
      </c>
      <c r="AV222" t="str">
        <f t="shared" si="10"/>
        <v>German</v>
      </c>
      <c r="AW222" t="b">
        <f t="shared" si="11"/>
        <v>0</v>
      </c>
      <c r="AX222" t="s">
        <v>12198</v>
      </c>
    </row>
    <row r="223" spans="1:50">
      <c r="A223" t="s">
        <v>2326</v>
      </c>
      <c r="B223" t="s">
        <v>47</v>
      </c>
      <c r="C223">
        <v>953</v>
      </c>
      <c r="D223">
        <v>391</v>
      </c>
      <c r="E223" t="s">
        <v>2327</v>
      </c>
      <c r="F223" t="s">
        <v>49</v>
      </c>
      <c r="G223" t="s">
        <v>50</v>
      </c>
      <c r="H223" t="s">
        <v>2326</v>
      </c>
      <c r="I223">
        <v>19</v>
      </c>
      <c r="K223" t="s">
        <v>2328</v>
      </c>
      <c r="L223" t="s">
        <v>2329</v>
      </c>
      <c r="M223" t="s">
        <v>2330</v>
      </c>
      <c r="N223" t="s">
        <v>155</v>
      </c>
      <c r="P223" t="s">
        <v>1177</v>
      </c>
      <c r="Q223" t="s">
        <v>155</v>
      </c>
      <c r="R223" t="s">
        <v>69</v>
      </c>
      <c r="S223" t="s">
        <v>55</v>
      </c>
      <c r="T223" t="s">
        <v>85</v>
      </c>
      <c r="U223" t="s">
        <v>85</v>
      </c>
      <c r="V223" t="s">
        <v>71</v>
      </c>
      <c r="W223" t="s">
        <v>57</v>
      </c>
      <c r="X223" t="s">
        <v>57</v>
      </c>
      <c r="Z223" t="s">
        <v>57</v>
      </c>
      <c r="AA223" t="s">
        <v>57</v>
      </c>
      <c r="AB223" t="s">
        <v>57</v>
      </c>
      <c r="AC223" t="s">
        <v>57</v>
      </c>
      <c r="AD223" t="s">
        <v>2331</v>
      </c>
      <c r="AE223">
        <v>1883</v>
      </c>
      <c r="AF223" t="s">
        <v>58</v>
      </c>
      <c r="AG223">
        <v>137</v>
      </c>
      <c r="AH223" t="s">
        <v>896</v>
      </c>
      <c r="AI223" t="s">
        <v>897</v>
      </c>
      <c r="AO223" t="s">
        <v>2332</v>
      </c>
      <c r="AP223" t="s">
        <v>445</v>
      </c>
      <c r="AQ223">
        <v>0.50572192000000005</v>
      </c>
      <c r="AR223">
        <v>0.53694208700000001</v>
      </c>
      <c r="AT223">
        <v>0.50572192000000005</v>
      </c>
      <c r="AU223" t="str">
        <f t="shared" si="9"/>
        <v>Jewish</v>
      </c>
      <c r="AV223" t="str">
        <f t="shared" si="10"/>
        <v>German</v>
      </c>
      <c r="AW223" t="b">
        <f t="shared" si="11"/>
        <v>0</v>
      </c>
      <c r="AX223" t="s">
        <v>12198</v>
      </c>
    </row>
    <row r="224" spans="1:50">
      <c r="A224" t="s">
        <v>3420</v>
      </c>
      <c r="B224" t="s">
        <v>47</v>
      </c>
      <c r="C224">
        <v>954</v>
      </c>
      <c r="D224">
        <v>575</v>
      </c>
      <c r="E224" t="s">
        <v>3421</v>
      </c>
      <c r="F224" t="s">
        <v>49</v>
      </c>
      <c r="G224" t="s">
        <v>50</v>
      </c>
      <c r="H224" t="s">
        <v>3420</v>
      </c>
      <c r="I224">
        <v>17</v>
      </c>
      <c r="K224" t="s">
        <v>3422</v>
      </c>
      <c r="L224" t="s">
        <v>3423</v>
      </c>
      <c r="M224" t="s">
        <v>3424</v>
      </c>
      <c r="N224" t="s">
        <v>155</v>
      </c>
      <c r="Q224" t="s">
        <v>155</v>
      </c>
      <c r="R224" t="s">
        <v>69</v>
      </c>
      <c r="S224" t="s">
        <v>155</v>
      </c>
      <c r="T224" t="s">
        <v>155</v>
      </c>
      <c r="U224" t="s">
        <v>155</v>
      </c>
      <c r="V224" t="s">
        <v>71</v>
      </c>
      <c r="W224" t="s">
        <v>57</v>
      </c>
      <c r="X224" t="s">
        <v>57</v>
      </c>
      <c r="Z224" t="s">
        <v>57</v>
      </c>
      <c r="AA224" t="s">
        <v>57</v>
      </c>
      <c r="AB224" t="s">
        <v>57</v>
      </c>
      <c r="AC224" t="s">
        <v>57</v>
      </c>
      <c r="AF224" t="s">
        <v>58</v>
      </c>
      <c r="AG224">
        <v>62</v>
      </c>
      <c r="AH224" t="s">
        <v>316</v>
      </c>
      <c r="AI224" t="s">
        <v>209</v>
      </c>
      <c r="AJ224" t="s">
        <v>317</v>
      </c>
      <c r="AO224" t="s">
        <v>3425</v>
      </c>
      <c r="AP224" t="s">
        <v>738</v>
      </c>
      <c r="AQ224">
        <v>0.48386552799999999</v>
      </c>
      <c r="AR224">
        <v>0.53441900099999995</v>
      </c>
      <c r="AT224">
        <v>0.48386552799999999</v>
      </c>
      <c r="AU224" t="str">
        <f t="shared" si="9"/>
        <v>Jewish</v>
      </c>
      <c r="AV224" t="str">
        <f t="shared" si="10"/>
        <v>German</v>
      </c>
      <c r="AW224" t="b">
        <f t="shared" si="11"/>
        <v>0</v>
      </c>
      <c r="AX224" t="s">
        <v>12198</v>
      </c>
    </row>
    <row r="225" spans="1:50">
      <c r="A225" t="s">
        <v>3470</v>
      </c>
      <c r="B225" t="s">
        <v>47</v>
      </c>
      <c r="C225">
        <v>954</v>
      </c>
      <c r="D225">
        <v>583</v>
      </c>
      <c r="E225" t="s">
        <v>3471</v>
      </c>
      <c r="F225" t="s">
        <v>49</v>
      </c>
      <c r="G225" t="s">
        <v>50</v>
      </c>
      <c r="H225" t="s">
        <v>3470</v>
      </c>
      <c r="I225">
        <v>15</v>
      </c>
      <c r="K225" t="s">
        <v>3472</v>
      </c>
      <c r="L225" t="s">
        <v>3473</v>
      </c>
      <c r="M225" t="s">
        <v>3474</v>
      </c>
      <c r="N225" t="s">
        <v>155</v>
      </c>
      <c r="O225" t="s">
        <v>69</v>
      </c>
      <c r="Q225" t="s">
        <v>155</v>
      </c>
      <c r="R225" t="s">
        <v>69</v>
      </c>
      <c r="S225" t="s">
        <v>155</v>
      </c>
      <c r="T225" t="s">
        <v>155</v>
      </c>
      <c r="U225" t="s">
        <v>155</v>
      </c>
      <c r="V225" t="s">
        <v>71</v>
      </c>
      <c r="W225" t="s">
        <v>88</v>
      </c>
      <c r="X225" t="s">
        <v>88</v>
      </c>
      <c r="Z225" t="s">
        <v>88</v>
      </c>
      <c r="AA225" t="s">
        <v>57</v>
      </c>
      <c r="AB225" t="s">
        <v>85</v>
      </c>
      <c r="AC225" t="s">
        <v>57</v>
      </c>
      <c r="AF225" t="s">
        <v>58</v>
      </c>
      <c r="AG225">
        <v>36</v>
      </c>
      <c r="AH225" t="s">
        <v>3251</v>
      </c>
      <c r="AI225" t="s">
        <v>516</v>
      </c>
      <c r="AJ225" t="s">
        <v>599</v>
      </c>
      <c r="AO225" t="s">
        <v>3475</v>
      </c>
      <c r="AP225" t="s">
        <v>3476</v>
      </c>
      <c r="AQ225">
        <v>0.50593935499999998</v>
      </c>
      <c r="AR225">
        <v>0.65255097699999998</v>
      </c>
      <c r="AT225">
        <v>0.50593935499999998</v>
      </c>
      <c r="AU225" t="str">
        <f t="shared" si="9"/>
        <v>Jewish</v>
      </c>
      <c r="AV225" t="str">
        <f t="shared" si="10"/>
        <v>German</v>
      </c>
      <c r="AW225" t="b">
        <f t="shared" si="11"/>
        <v>0</v>
      </c>
      <c r="AX225" t="s">
        <v>12198</v>
      </c>
    </row>
    <row r="226" spans="1:50">
      <c r="A226" t="s">
        <v>3606</v>
      </c>
      <c r="B226" t="s">
        <v>47</v>
      </c>
      <c r="C226">
        <v>954</v>
      </c>
      <c r="D226">
        <v>604</v>
      </c>
      <c r="E226" t="s">
        <v>3607</v>
      </c>
      <c r="F226" t="s">
        <v>49</v>
      </c>
      <c r="G226" t="s">
        <v>50</v>
      </c>
      <c r="H226" t="s">
        <v>3606</v>
      </c>
      <c r="I226">
        <v>16</v>
      </c>
      <c r="K226" t="s">
        <v>3608</v>
      </c>
      <c r="L226" t="s">
        <v>3609</v>
      </c>
      <c r="M226" t="s">
        <v>3610</v>
      </c>
      <c r="N226" t="s">
        <v>155</v>
      </c>
      <c r="Q226" t="s">
        <v>155</v>
      </c>
      <c r="R226" t="s">
        <v>69</v>
      </c>
      <c r="S226" t="s">
        <v>185</v>
      </c>
      <c r="T226" t="s">
        <v>85</v>
      </c>
      <c r="U226" t="s">
        <v>85</v>
      </c>
      <c r="V226" t="s">
        <v>71</v>
      </c>
      <c r="W226" t="s">
        <v>88</v>
      </c>
      <c r="X226" t="s">
        <v>88</v>
      </c>
      <c r="Z226" t="s">
        <v>88</v>
      </c>
      <c r="AA226" t="s">
        <v>88</v>
      </c>
      <c r="AB226" t="s">
        <v>88</v>
      </c>
      <c r="AC226" t="s">
        <v>88</v>
      </c>
      <c r="AF226" t="s">
        <v>58</v>
      </c>
      <c r="AG226">
        <v>55</v>
      </c>
      <c r="AH226" t="s">
        <v>3375</v>
      </c>
      <c r="AI226" t="s">
        <v>3376</v>
      </c>
      <c r="AO226" t="s">
        <v>3611</v>
      </c>
      <c r="AP226" t="s">
        <v>3612</v>
      </c>
      <c r="AQ226">
        <v>0.682135771</v>
      </c>
      <c r="AR226">
        <v>0.72164437299999995</v>
      </c>
      <c r="AT226">
        <v>0.682135771</v>
      </c>
      <c r="AU226" t="str">
        <f t="shared" si="9"/>
        <v>Jewish</v>
      </c>
      <c r="AV226" t="str">
        <f t="shared" si="10"/>
        <v>German</v>
      </c>
      <c r="AW226" t="b">
        <f t="shared" si="11"/>
        <v>0</v>
      </c>
      <c r="AX226" t="s">
        <v>12198</v>
      </c>
    </row>
    <row r="227" spans="1:50">
      <c r="A227" t="s">
        <v>3839</v>
      </c>
      <c r="B227" t="s">
        <v>47</v>
      </c>
      <c r="C227">
        <v>955</v>
      </c>
      <c r="D227">
        <v>643</v>
      </c>
      <c r="E227" t="s">
        <v>3840</v>
      </c>
      <c r="F227" t="s">
        <v>49</v>
      </c>
      <c r="G227" t="s">
        <v>50</v>
      </c>
      <c r="H227" t="s">
        <v>3839</v>
      </c>
      <c r="I227">
        <v>20</v>
      </c>
      <c r="K227" t="s">
        <v>3841</v>
      </c>
      <c r="L227" t="s">
        <v>3842</v>
      </c>
      <c r="M227" t="s">
        <v>3843</v>
      </c>
      <c r="N227" t="s">
        <v>69</v>
      </c>
      <c r="Q227" t="s">
        <v>69</v>
      </c>
      <c r="R227" t="s">
        <v>155</v>
      </c>
      <c r="S227" t="s">
        <v>184</v>
      </c>
      <c r="T227" t="s">
        <v>85</v>
      </c>
      <c r="U227" t="s">
        <v>85</v>
      </c>
      <c r="V227" t="s">
        <v>113</v>
      </c>
      <c r="W227" t="s">
        <v>57</v>
      </c>
      <c r="X227" t="s">
        <v>57</v>
      </c>
      <c r="Z227" t="s">
        <v>57</v>
      </c>
      <c r="AA227" t="s">
        <v>57</v>
      </c>
      <c r="AB227" t="s">
        <v>57</v>
      </c>
      <c r="AC227" t="s">
        <v>57</v>
      </c>
      <c r="AF227" t="s">
        <v>58</v>
      </c>
      <c r="AG227">
        <v>152</v>
      </c>
      <c r="AH227" t="s">
        <v>2163</v>
      </c>
      <c r="AI227" t="s">
        <v>60</v>
      </c>
      <c r="AJ227" t="s">
        <v>2018</v>
      </c>
      <c r="AO227" t="s">
        <v>3844</v>
      </c>
      <c r="AP227" t="s">
        <v>2253</v>
      </c>
      <c r="AQ227">
        <v>0.81780206099999997</v>
      </c>
      <c r="AR227">
        <v>0.83162710799999995</v>
      </c>
      <c r="AT227">
        <v>0.81780206099999997</v>
      </c>
      <c r="AU227" t="str">
        <f t="shared" si="9"/>
        <v>German</v>
      </c>
      <c r="AV227" t="str">
        <f t="shared" si="10"/>
        <v>Jewish</v>
      </c>
      <c r="AW227" t="b">
        <f t="shared" si="11"/>
        <v>0</v>
      </c>
      <c r="AX227" t="s">
        <v>12198</v>
      </c>
    </row>
    <row r="228" spans="1:50">
      <c r="A228" t="s">
        <v>4519</v>
      </c>
      <c r="B228" t="s">
        <v>47</v>
      </c>
      <c r="C228">
        <v>955</v>
      </c>
      <c r="D228">
        <v>755</v>
      </c>
      <c r="E228" t="s">
        <v>4520</v>
      </c>
      <c r="F228" t="s">
        <v>49</v>
      </c>
      <c r="G228" t="s">
        <v>50</v>
      </c>
      <c r="H228" t="s">
        <v>4519</v>
      </c>
      <c r="I228">
        <v>16</v>
      </c>
      <c r="K228" t="s">
        <v>4521</v>
      </c>
      <c r="L228" t="s">
        <v>4522</v>
      </c>
      <c r="M228" t="s">
        <v>4523</v>
      </c>
      <c r="N228" t="s">
        <v>69</v>
      </c>
      <c r="Q228" t="s">
        <v>69</v>
      </c>
      <c r="R228" t="s">
        <v>155</v>
      </c>
      <c r="S228" t="s">
        <v>54</v>
      </c>
      <c r="T228" t="s">
        <v>85</v>
      </c>
      <c r="U228" t="s">
        <v>85</v>
      </c>
      <c r="V228" t="s">
        <v>113</v>
      </c>
      <c r="W228" t="s">
        <v>57</v>
      </c>
      <c r="X228" t="s">
        <v>57</v>
      </c>
      <c r="Z228" t="s">
        <v>57</v>
      </c>
      <c r="AA228" t="s">
        <v>57</v>
      </c>
      <c r="AB228" t="s">
        <v>57</v>
      </c>
      <c r="AC228" t="s">
        <v>57</v>
      </c>
      <c r="AF228" t="s">
        <v>58</v>
      </c>
      <c r="AG228">
        <v>165</v>
      </c>
      <c r="AH228" t="s">
        <v>114</v>
      </c>
      <c r="AI228" t="s">
        <v>115</v>
      </c>
      <c r="AO228" t="s">
        <v>4518</v>
      </c>
      <c r="AP228" t="s">
        <v>2781</v>
      </c>
      <c r="AQ228">
        <v>0.421339664</v>
      </c>
      <c r="AR228">
        <v>0.45259522200000002</v>
      </c>
      <c r="AT228">
        <v>0.421339664</v>
      </c>
      <c r="AU228" t="str">
        <f t="shared" si="9"/>
        <v>German</v>
      </c>
      <c r="AV228" t="str">
        <f t="shared" si="10"/>
        <v>Jewish</v>
      </c>
      <c r="AW228" t="b">
        <f t="shared" si="11"/>
        <v>0</v>
      </c>
      <c r="AX228" t="s">
        <v>12198</v>
      </c>
    </row>
    <row r="229" spans="1:50">
      <c r="A229" t="s">
        <v>4548</v>
      </c>
      <c r="B229" t="s">
        <v>47</v>
      </c>
      <c r="C229">
        <v>955</v>
      </c>
      <c r="D229">
        <v>760</v>
      </c>
      <c r="E229" t="s">
        <v>4549</v>
      </c>
      <c r="F229" t="s">
        <v>49</v>
      </c>
      <c r="G229" t="s">
        <v>50</v>
      </c>
      <c r="H229" t="s">
        <v>4548</v>
      </c>
      <c r="I229">
        <v>12</v>
      </c>
      <c r="K229" t="s">
        <v>4550</v>
      </c>
      <c r="L229" t="s">
        <v>4551</v>
      </c>
      <c r="M229" t="s">
        <v>4552</v>
      </c>
      <c r="N229" t="s">
        <v>69</v>
      </c>
      <c r="Q229" t="s">
        <v>69</v>
      </c>
      <c r="R229" t="s">
        <v>155</v>
      </c>
      <c r="S229" t="s">
        <v>69</v>
      </c>
      <c r="T229" t="s">
        <v>69</v>
      </c>
      <c r="U229" t="s">
        <v>69</v>
      </c>
      <c r="V229" t="s">
        <v>113</v>
      </c>
      <c r="AA229" t="s">
        <v>57</v>
      </c>
      <c r="AB229" t="s">
        <v>85</v>
      </c>
      <c r="AF229" t="s">
        <v>58</v>
      </c>
      <c r="AG229">
        <v>168</v>
      </c>
      <c r="AH229" t="s">
        <v>188</v>
      </c>
      <c r="AI229" t="s">
        <v>189</v>
      </c>
      <c r="AO229" t="s">
        <v>4547</v>
      </c>
      <c r="AP229" t="s">
        <v>4553</v>
      </c>
      <c r="AQ229">
        <v>0.50381315699999996</v>
      </c>
      <c r="AR229">
        <v>0.57204164300000004</v>
      </c>
      <c r="AT229">
        <v>0.50381315699999996</v>
      </c>
      <c r="AU229" t="str">
        <f t="shared" si="9"/>
        <v>German</v>
      </c>
      <c r="AV229" t="str">
        <f t="shared" si="10"/>
        <v>Jewish</v>
      </c>
      <c r="AW229" t="b">
        <f t="shared" si="11"/>
        <v>0</v>
      </c>
      <c r="AX229" t="s">
        <v>12198</v>
      </c>
    </row>
    <row r="230" spans="1:50">
      <c r="A230" t="s">
        <v>4562</v>
      </c>
      <c r="B230" t="s">
        <v>47</v>
      </c>
      <c r="C230">
        <v>955</v>
      </c>
      <c r="D230">
        <v>762</v>
      </c>
      <c r="E230" t="s">
        <v>4563</v>
      </c>
      <c r="F230" t="s">
        <v>49</v>
      </c>
      <c r="G230" t="s">
        <v>50</v>
      </c>
      <c r="H230" t="s">
        <v>4562</v>
      </c>
      <c r="I230">
        <v>19</v>
      </c>
      <c r="K230" t="s">
        <v>4564</v>
      </c>
      <c r="L230" t="s">
        <v>4565</v>
      </c>
      <c r="M230" t="s">
        <v>4566</v>
      </c>
      <c r="N230" t="s">
        <v>69</v>
      </c>
      <c r="O230" t="s">
        <v>69</v>
      </c>
      <c r="Q230" t="s">
        <v>69</v>
      </c>
      <c r="R230" t="s">
        <v>155</v>
      </c>
      <c r="S230" t="s">
        <v>184</v>
      </c>
      <c r="T230" t="s">
        <v>85</v>
      </c>
      <c r="U230" t="s">
        <v>85</v>
      </c>
      <c r="V230" t="s">
        <v>113</v>
      </c>
      <c r="W230" t="s">
        <v>57</v>
      </c>
      <c r="X230" t="s">
        <v>57</v>
      </c>
      <c r="Z230" t="s">
        <v>57</v>
      </c>
      <c r="AA230" t="s">
        <v>57</v>
      </c>
      <c r="AB230" t="s">
        <v>57</v>
      </c>
      <c r="AC230" t="s">
        <v>57</v>
      </c>
      <c r="AF230" t="s">
        <v>58</v>
      </c>
      <c r="AG230">
        <v>140</v>
      </c>
      <c r="AH230" t="s">
        <v>1073</v>
      </c>
      <c r="AI230" t="s">
        <v>4567</v>
      </c>
      <c r="AO230" t="s">
        <v>4561</v>
      </c>
      <c r="AP230" t="s">
        <v>4156</v>
      </c>
      <c r="AQ230">
        <v>0.49188552499999999</v>
      </c>
      <c r="AR230">
        <v>0.72183091799999999</v>
      </c>
      <c r="AT230">
        <v>0.49188552499999999</v>
      </c>
      <c r="AU230" t="str">
        <f t="shared" si="9"/>
        <v>German</v>
      </c>
      <c r="AV230" t="str">
        <f t="shared" si="10"/>
        <v>Jewish</v>
      </c>
      <c r="AW230" t="b">
        <f t="shared" si="11"/>
        <v>0</v>
      </c>
      <c r="AX230" t="s">
        <v>12198</v>
      </c>
    </row>
    <row r="231" spans="1:50">
      <c r="A231" t="s">
        <v>4656</v>
      </c>
      <c r="B231" t="s">
        <v>47</v>
      </c>
      <c r="C231">
        <v>956</v>
      </c>
      <c r="D231">
        <v>778</v>
      </c>
      <c r="E231" t="s">
        <v>4657</v>
      </c>
      <c r="F231" t="s">
        <v>49</v>
      </c>
      <c r="G231" t="s">
        <v>50</v>
      </c>
      <c r="H231" t="s">
        <v>4656</v>
      </c>
      <c r="I231">
        <v>18</v>
      </c>
      <c r="K231" t="s">
        <v>4658</v>
      </c>
      <c r="L231" t="s">
        <v>4659</v>
      </c>
      <c r="M231" t="s">
        <v>4660</v>
      </c>
      <c r="N231" t="s">
        <v>69</v>
      </c>
      <c r="Q231" t="s">
        <v>69</v>
      </c>
      <c r="R231" t="s">
        <v>155</v>
      </c>
      <c r="S231" t="s">
        <v>184</v>
      </c>
      <c r="T231" t="s">
        <v>85</v>
      </c>
      <c r="U231" t="s">
        <v>85</v>
      </c>
      <c r="V231" t="s">
        <v>113</v>
      </c>
      <c r="W231" t="s">
        <v>57</v>
      </c>
      <c r="X231" t="s">
        <v>57</v>
      </c>
      <c r="Z231" t="s">
        <v>57</v>
      </c>
      <c r="AA231" t="s">
        <v>57</v>
      </c>
      <c r="AB231" t="s">
        <v>57</v>
      </c>
      <c r="AC231" t="s">
        <v>57</v>
      </c>
      <c r="AF231" t="s">
        <v>58</v>
      </c>
      <c r="AG231">
        <v>55</v>
      </c>
      <c r="AH231" t="s">
        <v>3552</v>
      </c>
      <c r="AI231" t="s">
        <v>60</v>
      </c>
      <c r="AJ231" t="s">
        <v>443</v>
      </c>
      <c r="AO231" t="s">
        <v>4661</v>
      </c>
      <c r="AP231" t="s">
        <v>849</v>
      </c>
      <c r="AQ231">
        <v>0.62818646199999995</v>
      </c>
      <c r="AR231">
        <v>0.86780812200000002</v>
      </c>
      <c r="AT231">
        <v>0.62818646199999995</v>
      </c>
      <c r="AU231" t="str">
        <f t="shared" si="9"/>
        <v>German</v>
      </c>
      <c r="AV231" t="str">
        <f t="shared" si="10"/>
        <v>Jewish</v>
      </c>
      <c r="AW231" t="b">
        <f t="shared" si="11"/>
        <v>0</v>
      </c>
      <c r="AX231" t="s">
        <v>12198</v>
      </c>
    </row>
    <row r="232" spans="1:50">
      <c r="A232" t="s">
        <v>4662</v>
      </c>
      <c r="B232" t="s">
        <v>47</v>
      </c>
      <c r="C232">
        <v>956</v>
      </c>
      <c r="D232">
        <v>779</v>
      </c>
      <c r="E232" t="s">
        <v>4663</v>
      </c>
      <c r="F232" t="s">
        <v>49</v>
      </c>
      <c r="G232" t="s">
        <v>50</v>
      </c>
      <c r="H232" t="s">
        <v>4662</v>
      </c>
      <c r="I232">
        <v>18</v>
      </c>
      <c r="K232" t="s">
        <v>4664</v>
      </c>
      <c r="L232" t="s">
        <v>4665</v>
      </c>
      <c r="M232" t="s">
        <v>4666</v>
      </c>
      <c r="N232" t="s">
        <v>69</v>
      </c>
      <c r="Q232" t="s">
        <v>69</v>
      </c>
      <c r="R232" t="s">
        <v>155</v>
      </c>
      <c r="S232" t="s">
        <v>69</v>
      </c>
      <c r="T232" t="s">
        <v>69</v>
      </c>
      <c r="U232" t="s">
        <v>69</v>
      </c>
      <c r="V232" t="s">
        <v>113</v>
      </c>
      <c r="W232" t="s">
        <v>57</v>
      </c>
      <c r="X232" t="s">
        <v>57</v>
      </c>
      <c r="Z232" t="s">
        <v>57</v>
      </c>
      <c r="AA232" t="s">
        <v>57</v>
      </c>
      <c r="AB232" t="s">
        <v>57</v>
      </c>
      <c r="AC232" t="s">
        <v>57</v>
      </c>
      <c r="AF232" t="s">
        <v>58</v>
      </c>
      <c r="AG232">
        <v>354</v>
      </c>
      <c r="AH232" t="s">
        <v>442</v>
      </c>
      <c r="AI232" t="s">
        <v>209</v>
      </c>
      <c r="AJ232" t="s">
        <v>443</v>
      </c>
      <c r="AO232" t="s">
        <v>4661</v>
      </c>
      <c r="AP232" t="s">
        <v>3619</v>
      </c>
      <c r="AQ232">
        <v>0.72076344299999995</v>
      </c>
      <c r="AR232">
        <v>0.75216765200000002</v>
      </c>
      <c r="AT232">
        <v>0.72076344299999995</v>
      </c>
      <c r="AU232" t="str">
        <f t="shared" si="9"/>
        <v>German</v>
      </c>
      <c r="AV232" t="str">
        <f t="shared" si="10"/>
        <v>Jewish</v>
      </c>
      <c r="AW232" t="b">
        <f t="shared" si="11"/>
        <v>0</v>
      </c>
      <c r="AX232" t="s">
        <v>12198</v>
      </c>
    </row>
    <row r="233" spans="1:50">
      <c r="A233" t="s">
        <v>4860</v>
      </c>
      <c r="B233" t="s">
        <v>47</v>
      </c>
      <c r="C233">
        <v>956</v>
      </c>
      <c r="D233">
        <v>813</v>
      </c>
      <c r="E233" t="s">
        <v>4861</v>
      </c>
      <c r="F233" t="s">
        <v>49</v>
      </c>
      <c r="G233" t="s">
        <v>50</v>
      </c>
      <c r="H233" t="s">
        <v>4860</v>
      </c>
      <c r="I233">
        <v>16</v>
      </c>
      <c r="K233" t="s">
        <v>4862</v>
      </c>
      <c r="L233" t="s">
        <v>4863</v>
      </c>
      <c r="M233" t="s">
        <v>4864</v>
      </c>
      <c r="N233" t="s">
        <v>155</v>
      </c>
      <c r="Q233" t="s">
        <v>155</v>
      </c>
      <c r="R233" t="s">
        <v>69</v>
      </c>
      <c r="S233" t="s">
        <v>155</v>
      </c>
      <c r="T233" t="s">
        <v>155</v>
      </c>
      <c r="U233" t="s">
        <v>155</v>
      </c>
      <c r="V233" t="s">
        <v>71</v>
      </c>
      <c r="W233" t="s">
        <v>57</v>
      </c>
      <c r="X233" t="s">
        <v>57</v>
      </c>
      <c r="Z233" t="s">
        <v>57</v>
      </c>
      <c r="AA233" t="s">
        <v>57</v>
      </c>
      <c r="AB233" t="s">
        <v>57</v>
      </c>
      <c r="AC233" t="s">
        <v>57</v>
      </c>
      <c r="AF233" t="s">
        <v>58</v>
      </c>
      <c r="AG233">
        <v>376</v>
      </c>
      <c r="AH233" t="s">
        <v>442</v>
      </c>
      <c r="AI233" t="s">
        <v>209</v>
      </c>
      <c r="AJ233" t="s">
        <v>443</v>
      </c>
      <c r="AO233" t="s">
        <v>4865</v>
      </c>
      <c r="AP233" t="s">
        <v>295</v>
      </c>
      <c r="AQ233">
        <v>0.45144979800000001</v>
      </c>
      <c r="AR233">
        <v>0.57276000999999999</v>
      </c>
      <c r="AT233">
        <v>0.45144979800000001</v>
      </c>
      <c r="AU233" t="str">
        <f t="shared" si="9"/>
        <v>Jewish</v>
      </c>
      <c r="AV233" t="str">
        <f t="shared" si="10"/>
        <v>German</v>
      </c>
      <c r="AW233" t="b">
        <f t="shared" si="11"/>
        <v>0</v>
      </c>
      <c r="AX233" t="s">
        <v>12198</v>
      </c>
    </row>
    <row r="234" spans="1:50">
      <c r="A234" t="s">
        <v>5239</v>
      </c>
      <c r="B234" t="s">
        <v>47</v>
      </c>
      <c r="C234">
        <v>956</v>
      </c>
      <c r="D234">
        <v>880</v>
      </c>
      <c r="E234" t="s">
        <v>5240</v>
      </c>
      <c r="F234" t="s">
        <v>49</v>
      </c>
      <c r="G234" t="s">
        <v>50</v>
      </c>
      <c r="H234" t="s">
        <v>5239</v>
      </c>
      <c r="I234">
        <v>16</v>
      </c>
      <c r="K234" t="s">
        <v>5241</v>
      </c>
      <c r="L234" t="s">
        <v>5242</v>
      </c>
      <c r="M234" t="s">
        <v>5243</v>
      </c>
      <c r="N234" t="s">
        <v>155</v>
      </c>
      <c r="O234" t="s">
        <v>69</v>
      </c>
      <c r="Q234" t="s">
        <v>155</v>
      </c>
      <c r="R234" t="s">
        <v>69</v>
      </c>
      <c r="S234" t="s">
        <v>155</v>
      </c>
      <c r="T234" t="s">
        <v>155</v>
      </c>
      <c r="U234" t="s">
        <v>155</v>
      </c>
      <c r="V234" t="s">
        <v>71</v>
      </c>
      <c r="W234" t="s">
        <v>57</v>
      </c>
      <c r="X234" t="s">
        <v>57</v>
      </c>
      <c r="Z234" t="s">
        <v>57</v>
      </c>
      <c r="AA234" t="s">
        <v>57</v>
      </c>
      <c r="AB234" t="s">
        <v>57</v>
      </c>
      <c r="AC234" t="s">
        <v>57</v>
      </c>
      <c r="AF234" t="s">
        <v>58</v>
      </c>
      <c r="AG234">
        <v>93</v>
      </c>
      <c r="AH234" t="s">
        <v>114</v>
      </c>
      <c r="AI234" t="s">
        <v>115</v>
      </c>
      <c r="AO234" t="s">
        <v>5238</v>
      </c>
      <c r="AP234" t="s">
        <v>2416</v>
      </c>
      <c r="AQ234">
        <v>0.48292132100000001</v>
      </c>
      <c r="AR234">
        <v>0.57718225000000001</v>
      </c>
      <c r="AT234">
        <v>0.48292132100000001</v>
      </c>
      <c r="AU234" t="str">
        <f t="shared" si="9"/>
        <v>Jewish</v>
      </c>
      <c r="AV234" t="str">
        <f t="shared" si="10"/>
        <v>German</v>
      </c>
      <c r="AW234" t="b">
        <f t="shared" si="11"/>
        <v>0</v>
      </c>
      <c r="AX234" t="s">
        <v>12198</v>
      </c>
    </row>
    <row r="235" spans="1:50">
      <c r="A235" t="s">
        <v>5289</v>
      </c>
      <c r="B235" t="s">
        <v>47</v>
      </c>
      <c r="C235">
        <v>956</v>
      </c>
      <c r="D235">
        <v>890</v>
      </c>
      <c r="E235" t="s">
        <v>5290</v>
      </c>
      <c r="F235" t="s">
        <v>49</v>
      </c>
      <c r="G235" t="s">
        <v>50</v>
      </c>
      <c r="H235" t="s">
        <v>5289</v>
      </c>
      <c r="I235">
        <v>19</v>
      </c>
      <c r="K235" t="s">
        <v>5291</v>
      </c>
      <c r="L235" t="s">
        <v>5292</v>
      </c>
      <c r="M235" t="s">
        <v>5293</v>
      </c>
      <c r="N235" t="s">
        <v>69</v>
      </c>
      <c r="Q235" t="s">
        <v>69</v>
      </c>
      <c r="R235" t="s">
        <v>155</v>
      </c>
      <c r="S235" t="s">
        <v>232</v>
      </c>
      <c r="T235" t="s">
        <v>85</v>
      </c>
      <c r="U235" t="s">
        <v>85</v>
      </c>
      <c r="V235" t="s">
        <v>113</v>
      </c>
      <c r="W235" t="s">
        <v>57</v>
      </c>
      <c r="X235" t="s">
        <v>57</v>
      </c>
      <c r="Z235" t="s">
        <v>57</v>
      </c>
      <c r="AA235" t="s">
        <v>57</v>
      </c>
      <c r="AB235" t="s">
        <v>57</v>
      </c>
      <c r="AC235" t="s">
        <v>57</v>
      </c>
      <c r="AF235" t="s">
        <v>58</v>
      </c>
      <c r="AG235">
        <v>364</v>
      </c>
      <c r="AH235" t="s">
        <v>442</v>
      </c>
      <c r="AI235" t="s">
        <v>209</v>
      </c>
      <c r="AJ235" t="s">
        <v>443</v>
      </c>
      <c r="AO235" t="s">
        <v>5294</v>
      </c>
      <c r="AP235" t="s">
        <v>5295</v>
      </c>
      <c r="AQ235">
        <v>0.49930197799999998</v>
      </c>
      <c r="AR235">
        <v>0.64768809500000002</v>
      </c>
      <c r="AT235">
        <v>0.49930197799999998</v>
      </c>
      <c r="AU235" t="str">
        <f t="shared" si="9"/>
        <v>German</v>
      </c>
      <c r="AV235" t="str">
        <f t="shared" si="10"/>
        <v>Jewish</v>
      </c>
      <c r="AW235" t="b">
        <f t="shared" si="11"/>
        <v>0</v>
      </c>
      <c r="AX235" t="s">
        <v>12198</v>
      </c>
    </row>
    <row r="236" spans="1:50">
      <c r="A236" t="s">
        <v>5730</v>
      </c>
      <c r="B236" t="s">
        <v>47</v>
      </c>
      <c r="C236">
        <v>957</v>
      </c>
      <c r="D236">
        <v>965</v>
      </c>
      <c r="E236" t="s">
        <v>5731</v>
      </c>
      <c r="F236" t="s">
        <v>49</v>
      </c>
      <c r="G236" t="s">
        <v>50</v>
      </c>
      <c r="H236" t="s">
        <v>5730</v>
      </c>
      <c r="I236">
        <v>12</v>
      </c>
      <c r="K236" t="s">
        <v>5732</v>
      </c>
      <c r="L236" t="s">
        <v>5733</v>
      </c>
      <c r="M236" t="s">
        <v>5734</v>
      </c>
      <c r="N236" t="s">
        <v>69</v>
      </c>
      <c r="Q236" t="s">
        <v>69</v>
      </c>
      <c r="R236" t="s">
        <v>155</v>
      </c>
      <c r="S236" t="s">
        <v>100</v>
      </c>
      <c r="T236" t="s">
        <v>85</v>
      </c>
      <c r="U236" t="s">
        <v>85</v>
      </c>
      <c r="V236" t="s">
        <v>113</v>
      </c>
      <c r="W236" t="s">
        <v>57</v>
      </c>
      <c r="X236" t="s">
        <v>57</v>
      </c>
      <c r="Z236" t="s">
        <v>57</v>
      </c>
      <c r="AA236" t="s">
        <v>57</v>
      </c>
      <c r="AB236" t="s">
        <v>57</v>
      </c>
      <c r="AC236" t="s">
        <v>57</v>
      </c>
      <c r="AF236" t="s">
        <v>58</v>
      </c>
      <c r="AG236">
        <v>1919</v>
      </c>
      <c r="AH236" t="s">
        <v>308</v>
      </c>
      <c r="AI236" t="s">
        <v>309</v>
      </c>
      <c r="AJ236" t="s">
        <v>91</v>
      </c>
      <c r="AO236" t="s">
        <v>5724</v>
      </c>
      <c r="AP236" t="s">
        <v>1622</v>
      </c>
      <c r="AQ236">
        <v>0.45086056600000002</v>
      </c>
      <c r="AR236">
        <v>0.51775772799999997</v>
      </c>
      <c r="AT236">
        <v>0.45086056600000002</v>
      </c>
      <c r="AU236" t="str">
        <f t="shared" si="9"/>
        <v>German</v>
      </c>
      <c r="AV236" t="str">
        <f t="shared" si="10"/>
        <v>Jewish</v>
      </c>
      <c r="AW236" t="b">
        <f t="shared" si="11"/>
        <v>0</v>
      </c>
      <c r="AX236" t="s">
        <v>12198</v>
      </c>
    </row>
    <row r="237" spans="1:50">
      <c r="A237" t="s">
        <v>6014</v>
      </c>
      <c r="B237" t="s">
        <v>47</v>
      </c>
      <c r="C237">
        <v>957</v>
      </c>
      <c r="D237">
        <v>1012</v>
      </c>
      <c r="E237" t="s">
        <v>6015</v>
      </c>
      <c r="F237" t="s">
        <v>49</v>
      </c>
      <c r="G237" t="s">
        <v>50</v>
      </c>
      <c r="H237" t="s">
        <v>6014</v>
      </c>
      <c r="I237">
        <v>15</v>
      </c>
      <c r="K237" t="s">
        <v>6016</v>
      </c>
      <c r="L237" t="s">
        <v>6017</v>
      </c>
      <c r="M237" t="s">
        <v>6018</v>
      </c>
      <c r="N237" t="s">
        <v>69</v>
      </c>
      <c r="Q237" t="s">
        <v>69</v>
      </c>
      <c r="R237" t="s">
        <v>155</v>
      </c>
      <c r="S237" t="s">
        <v>184</v>
      </c>
      <c r="T237" t="s">
        <v>85</v>
      </c>
      <c r="U237" t="s">
        <v>85</v>
      </c>
      <c r="V237" t="s">
        <v>113</v>
      </c>
      <c r="W237" t="s">
        <v>57</v>
      </c>
      <c r="X237" t="s">
        <v>57</v>
      </c>
      <c r="Z237" t="s">
        <v>57</v>
      </c>
      <c r="AA237" t="s">
        <v>57</v>
      </c>
      <c r="AB237" t="s">
        <v>57</v>
      </c>
      <c r="AC237" t="s">
        <v>57</v>
      </c>
      <c r="AF237" t="s">
        <v>58</v>
      </c>
      <c r="AG237">
        <v>286</v>
      </c>
      <c r="AH237" t="s">
        <v>442</v>
      </c>
      <c r="AI237" t="s">
        <v>209</v>
      </c>
      <c r="AJ237" t="s">
        <v>443</v>
      </c>
      <c r="AO237" t="s">
        <v>6019</v>
      </c>
      <c r="AP237" t="s">
        <v>4506</v>
      </c>
      <c r="AQ237">
        <v>0.58369407399999995</v>
      </c>
      <c r="AR237">
        <v>0.78595917100000001</v>
      </c>
      <c r="AT237">
        <v>0.58369407399999995</v>
      </c>
      <c r="AU237" t="str">
        <f t="shared" si="9"/>
        <v>German</v>
      </c>
      <c r="AV237" t="str">
        <f t="shared" si="10"/>
        <v>Jewish</v>
      </c>
      <c r="AW237" t="b">
        <f t="shared" si="11"/>
        <v>0</v>
      </c>
      <c r="AX237" t="s">
        <v>12198</v>
      </c>
    </row>
    <row r="238" spans="1:50">
      <c r="A238" t="s">
        <v>6351</v>
      </c>
      <c r="B238" t="s">
        <v>47</v>
      </c>
      <c r="C238">
        <v>957</v>
      </c>
      <c r="D238">
        <v>1066</v>
      </c>
      <c r="E238" t="s">
        <v>6352</v>
      </c>
      <c r="F238" t="s">
        <v>49</v>
      </c>
      <c r="G238" t="s">
        <v>50</v>
      </c>
      <c r="H238" t="s">
        <v>6351</v>
      </c>
      <c r="I238">
        <v>14</v>
      </c>
      <c r="K238" t="s">
        <v>6353</v>
      </c>
      <c r="L238" t="s">
        <v>6354</v>
      </c>
      <c r="M238" t="s">
        <v>6355</v>
      </c>
      <c r="N238" t="s">
        <v>69</v>
      </c>
      <c r="Q238" t="s">
        <v>69</v>
      </c>
      <c r="R238" t="s">
        <v>155</v>
      </c>
      <c r="S238" t="s">
        <v>184</v>
      </c>
      <c r="T238" t="s">
        <v>85</v>
      </c>
      <c r="U238" t="s">
        <v>85</v>
      </c>
      <c r="V238" t="s">
        <v>113</v>
      </c>
      <c r="W238" t="s">
        <v>57</v>
      </c>
      <c r="X238" t="s">
        <v>57</v>
      </c>
      <c r="Z238" t="s">
        <v>57</v>
      </c>
      <c r="AA238" t="s">
        <v>57</v>
      </c>
      <c r="AB238" t="s">
        <v>57</v>
      </c>
      <c r="AC238" t="s">
        <v>57</v>
      </c>
      <c r="AF238" t="s">
        <v>58</v>
      </c>
      <c r="AG238">
        <v>164</v>
      </c>
      <c r="AH238" t="s">
        <v>617</v>
      </c>
      <c r="AI238" t="s">
        <v>618</v>
      </c>
      <c r="AO238" t="s">
        <v>6356</v>
      </c>
      <c r="AP238" t="s">
        <v>1990</v>
      </c>
      <c r="AQ238">
        <v>0.64522716099999999</v>
      </c>
      <c r="AR238">
        <v>0.91778629599999995</v>
      </c>
      <c r="AT238">
        <v>0.64522716099999999</v>
      </c>
      <c r="AU238" t="str">
        <f t="shared" si="9"/>
        <v>German</v>
      </c>
      <c r="AV238" t="str">
        <f t="shared" si="10"/>
        <v>Jewish</v>
      </c>
      <c r="AW238" t="b">
        <f t="shared" si="11"/>
        <v>0</v>
      </c>
      <c r="AX238" t="s">
        <v>12198</v>
      </c>
    </row>
    <row r="239" spans="1:50">
      <c r="A239" t="s">
        <v>6357</v>
      </c>
      <c r="B239" t="s">
        <v>47</v>
      </c>
      <c r="C239">
        <v>957</v>
      </c>
      <c r="D239">
        <v>1067</v>
      </c>
      <c r="E239" t="s">
        <v>6358</v>
      </c>
      <c r="F239" t="s">
        <v>49</v>
      </c>
      <c r="G239" t="s">
        <v>50</v>
      </c>
      <c r="H239" t="s">
        <v>6357</v>
      </c>
      <c r="I239">
        <v>16</v>
      </c>
      <c r="K239" t="s">
        <v>6359</v>
      </c>
      <c r="L239" t="s">
        <v>6360</v>
      </c>
      <c r="M239" t="s">
        <v>6361</v>
      </c>
      <c r="N239" t="s">
        <v>69</v>
      </c>
      <c r="Q239" t="s">
        <v>69</v>
      </c>
      <c r="R239" t="s">
        <v>155</v>
      </c>
      <c r="S239" t="s">
        <v>185</v>
      </c>
      <c r="T239" t="s">
        <v>85</v>
      </c>
      <c r="U239" t="s">
        <v>85</v>
      </c>
      <c r="V239" t="s">
        <v>113</v>
      </c>
      <c r="W239" t="s">
        <v>57</v>
      </c>
      <c r="X239" t="s">
        <v>88</v>
      </c>
      <c r="Z239" t="s">
        <v>88</v>
      </c>
      <c r="AA239" t="s">
        <v>88</v>
      </c>
      <c r="AB239" t="s">
        <v>88</v>
      </c>
      <c r="AC239" t="s">
        <v>88</v>
      </c>
      <c r="AF239" t="s">
        <v>58</v>
      </c>
      <c r="AG239">
        <v>28</v>
      </c>
      <c r="AH239" t="s">
        <v>4220</v>
      </c>
      <c r="AI239" t="s">
        <v>209</v>
      </c>
      <c r="AJ239" t="s">
        <v>4221</v>
      </c>
      <c r="AO239" t="s">
        <v>6356</v>
      </c>
      <c r="AP239" t="s">
        <v>601</v>
      </c>
      <c r="AQ239">
        <v>0.568662471</v>
      </c>
      <c r="AR239">
        <v>0.63391931599999995</v>
      </c>
      <c r="AT239">
        <v>0.568662471</v>
      </c>
      <c r="AU239" t="str">
        <f t="shared" si="9"/>
        <v>German</v>
      </c>
      <c r="AV239" t="str">
        <f t="shared" si="10"/>
        <v>Jewish</v>
      </c>
      <c r="AW239" t="b">
        <f t="shared" si="11"/>
        <v>0</v>
      </c>
      <c r="AX239" t="s">
        <v>12198</v>
      </c>
    </row>
    <row r="240" spans="1:50">
      <c r="A240" t="s">
        <v>6362</v>
      </c>
      <c r="B240" t="s">
        <v>47</v>
      </c>
      <c r="C240">
        <v>957</v>
      </c>
      <c r="D240">
        <v>1068</v>
      </c>
      <c r="E240" t="s">
        <v>6363</v>
      </c>
      <c r="F240" t="s">
        <v>49</v>
      </c>
      <c r="G240" t="s">
        <v>50</v>
      </c>
      <c r="H240" t="s">
        <v>6362</v>
      </c>
      <c r="I240">
        <v>12</v>
      </c>
      <c r="K240" t="s">
        <v>6364</v>
      </c>
      <c r="L240" t="s">
        <v>6365</v>
      </c>
      <c r="M240" t="s">
        <v>6366</v>
      </c>
      <c r="N240" t="s">
        <v>69</v>
      </c>
      <c r="Q240" t="s">
        <v>69</v>
      </c>
      <c r="R240" t="s">
        <v>155</v>
      </c>
      <c r="S240" t="s">
        <v>441</v>
      </c>
      <c r="T240" t="s">
        <v>85</v>
      </c>
      <c r="U240" t="s">
        <v>85</v>
      </c>
      <c r="V240" t="s">
        <v>113</v>
      </c>
      <c r="W240" t="s">
        <v>57</v>
      </c>
      <c r="X240" t="s">
        <v>57</v>
      </c>
      <c r="Z240" t="s">
        <v>57</v>
      </c>
      <c r="AA240" t="s">
        <v>57</v>
      </c>
      <c r="AB240" t="s">
        <v>57</v>
      </c>
      <c r="AC240" t="s">
        <v>57</v>
      </c>
      <c r="AF240" t="s">
        <v>58</v>
      </c>
      <c r="AG240">
        <v>273</v>
      </c>
      <c r="AH240" t="s">
        <v>268</v>
      </c>
      <c r="AI240" t="s">
        <v>60</v>
      </c>
      <c r="AJ240" t="s">
        <v>269</v>
      </c>
      <c r="AO240" t="s">
        <v>6367</v>
      </c>
      <c r="AP240" t="s">
        <v>159</v>
      </c>
      <c r="AQ240">
        <v>0.55814887800000001</v>
      </c>
      <c r="AR240">
        <v>0.59450082800000004</v>
      </c>
      <c r="AT240">
        <v>0.55814887800000001</v>
      </c>
      <c r="AU240" t="str">
        <f t="shared" si="9"/>
        <v>German</v>
      </c>
      <c r="AV240" t="str">
        <f t="shared" si="10"/>
        <v>Jewish</v>
      </c>
      <c r="AW240" t="b">
        <f t="shared" si="11"/>
        <v>0</v>
      </c>
      <c r="AX240" t="s">
        <v>12198</v>
      </c>
    </row>
    <row r="241" spans="1:50">
      <c r="A241" t="s">
        <v>6984</v>
      </c>
      <c r="B241" t="s">
        <v>47</v>
      </c>
      <c r="C241">
        <v>958</v>
      </c>
      <c r="D241">
        <v>1172</v>
      </c>
      <c r="E241" t="s">
        <v>6985</v>
      </c>
      <c r="F241" t="s">
        <v>49</v>
      </c>
      <c r="G241" t="s">
        <v>50</v>
      </c>
      <c r="H241" t="s">
        <v>6984</v>
      </c>
      <c r="I241">
        <v>21</v>
      </c>
      <c r="K241" t="s">
        <v>6986</v>
      </c>
      <c r="L241" t="s">
        <v>6987</v>
      </c>
      <c r="M241" t="s">
        <v>6988</v>
      </c>
      <c r="P241" t="s">
        <v>99</v>
      </c>
      <c r="Q241" t="s">
        <v>99</v>
      </c>
      <c r="R241" t="s">
        <v>185</v>
      </c>
      <c r="S241" t="s">
        <v>184</v>
      </c>
      <c r="T241" t="s">
        <v>85</v>
      </c>
      <c r="U241" t="s">
        <v>85</v>
      </c>
      <c r="V241" t="s">
        <v>113</v>
      </c>
      <c r="W241" t="s">
        <v>57</v>
      </c>
      <c r="X241" t="s">
        <v>57</v>
      </c>
      <c r="Z241" t="s">
        <v>57</v>
      </c>
      <c r="AA241" t="s">
        <v>57</v>
      </c>
      <c r="AB241" t="s">
        <v>57</v>
      </c>
      <c r="AC241" t="s">
        <v>57</v>
      </c>
      <c r="AF241" t="s">
        <v>58</v>
      </c>
      <c r="AG241">
        <v>56</v>
      </c>
      <c r="AH241" t="s">
        <v>1019</v>
      </c>
      <c r="AI241" t="s">
        <v>1020</v>
      </c>
      <c r="AO241" t="s">
        <v>6989</v>
      </c>
      <c r="AP241" t="s">
        <v>1378</v>
      </c>
      <c r="AQ241">
        <v>0.478097891</v>
      </c>
      <c r="AR241">
        <v>0.52323268700000003</v>
      </c>
      <c r="AT241">
        <v>0.478097891</v>
      </c>
      <c r="AU241" t="str">
        <f t="shared" si="9"/>
        <v>Swiss</v>
      </c>
      <c r="AV241" t="str">
        <f t="shared" si="10"/>
        <v>Jewish, German</v>
      </c>
      <c r="AW241" t="b">
        <f t="shared" si="11"/>
        <v>0</v>
      </c>
      <c r="AX241" t="s">
        <v>12198</v>
      </c>
    </row>
    <row r="242" spans="1:50">
      <c r="A242" t="s">
        <v>7481</v>
      </c>
      <c r="B242" t="s">
        <v>47</v>
      </c>
      <c r="C242">
        <v>959</v>
      </c>
      <c r="D242">
        <v>1255</v>
      </c>
      <c r="E242" t="s">
        <v>7482</v>
      </c>
      <c r="F242" t="s">
        <v>49</v>
      </c>
      <c r="G242" t="s">
        <v>50</v>
      </c>
      <c r="H242" t="s">
        <v>7481</v>
      </c>
      <c r="I242">
        <v>17</v>
      </c>
      <c r="K242" t="s">
        <v>7483</v>
      </c>
      <c r="L242" t="s">
        <v>7484</v>
      </c>
      <c r="M242" t="s">
        <v>7485</v>
      </c>
      <c r="P242" t="s">
        <v>69</v>
      </c>
      <c r="Q242" t="s">
        <v>69</v>
      </c>
      <c r="R242" t="s">
        <v>155</v>
      </c>
      <c r="S242" t="s">
        <v>100</v>
      </c>
      <c r="T242" t="s">
        <v>85</v>
      </c>
      <c r="U242" t="s">
        <v>85</v>
      </c>
      <c r="V242" t="s">
        <v>113</v>
      </c>
      <c r="W242" t="s">
        <v>57</v>
      </c>
      <c r="Y242" t="s">
        <v>57</v>
      </c>
      <c r="Z242" t="s">
        <v>57</v>
      </c>
      <c r="AA242" t="s">
        <v>57</v>
      </c>
      <c r="AB242" t="s">
        <v>57</v>
      </c>
      <c r="AC242" t="s">
        <v>57</v>
      </c>
      <c r="AF242" t="s">
        <v>58</v>
      </c>
      <c r="AG242">
        <v>67</v>
      </c>
      <c r="AH242" t="s">
        <v>74</v>
      </c>
      <c r="AI242" t="s">
        <v>75</v>
      </c>
      <c r="AO242" t="s">
        <v>7486</v>
      </c>
      <c r="AP242" t="s">
        <v>7487</v>
      </c>
      <c r="AQ242">
        <v>0.71230870000000002</v>
      </c>
      <c r="AR242">
        <v>0.72321248800000004</v>
      </c>
      <c r="AT242">
        <v>0.71230870000000002</v>
      </c>
      <c r="AU242" t="str">
        <f t="shared" si="9"/>
        <v>German</v>
      </c>
      <c r="AV242" t="str">
        <f t="shared" si="10"/>
        <v>Jewish</v>
      </c>
      <c r="AW242" t="b">
        <f t="shared" si="11"/>
        <v>0</v>
      </c>
      <c r="AX242" t="s">
        <v>12198</v>
      </c>
    </row>
    <row r="243" spans="1:50">
      <c r="A243" t="s">
        <v>9428</v>
      </c>
      <c r="B243" t="s">
        <v>47</v>
      </c>
      <c r="C243">
        <v>961</v>
      </c>
      <c r="D243">
        <v>1596</v>
      </c>
      <c r="E243" t="s">
        <v>9429</v>
      </c>
      <c r="F243" t="s">
        <v>49</v>
      </c>
      <c r="G243" t="s">
        <v>50</v>
      </c>
      <c r="H243" t="s">
        <v>9428</v>
      </c>
      <c r="I243">
        <v>18</v>
      </c>
      <c r="K243" t="s">
        <v>9430</v>
      </c>
      <c r="L243" t="s">
        <v>9431</v>
      </c>
      <c r="M243" t="s">
        <v>9432</v>
      </c>
      <c r="N243" t="s">
        <v>155</v>
      </c>
      <c r="Q243" t="s">
        <v>155</v>
      </c>
      <c r="R243" t="s">
        <v>69</v>
      </c>
      <c r="S243" t="s">
        <v>155</v>
      </c>
      <c r="T243" t="s">
        <v>155</v>
      </c>
      <c r="U243" t="s">
        <v>155</v>
      </c>
      <c r="V243" t="s">
        <v>71</v>
      </c>
      <c r="W243" t="s">
        <v>57</v>
      </c>
      <c r="Y243" t="s">
        <v>57</v>
      </c>
      <c r="Z243" t="s">
        <v>57</v>
      </c>
      <c r="AA243" t="s">
        <v>57</v>
      </c>
      <c r="AB243" t="s">
        <v>57</v>
      </c>
      <c r="AC243" t="s">
        <v>57</v>
      </c>
      <c r="AF243" t="s">
        <v>58</v>
      </c>
      <c r="AG243">
        <v>68</v>
      </c>
      <c r="AH243" t="s">
        <v>971</v>
      </c>
      <c r="AI243" t="s">
        <v>972</v>
      </c>
      <c r="AO243" t="s">
        <v>9433</v>
      </c>
      <c r="AP243" t="s">
        <v>9434</v>
      </c>
      <c r="AQ243">
        <v>0.49419492999999998</v>
      </c>
      <c r="AR243">
        <v>0.57371006700000005</v>
      </c>
      <c r="AT243">
        <v>0.49419492999999998</v>
      </c>
      <c r="AU243" t="str">
        <f t="shared" si="9"/>
        <v>Jewish</v>
      </c>
      <c r="AV243" t="str">
        <f t="shared" si="10"/>
        <v>German</v>
      </c>
      <c r="AW243" t="b">
        <f t="shared" si="11"/>
        <v>0</v>
      </c>
      <c r="AX243" t="s">
        <v>12198</v>
      </c>
    </row>
    <row r="244" spans="1:50">
      <c r="A244" t="s">
        <v>9830</v>
      </c>
      <c r="B244" t="s">
        <v>47</v>
      </c>
      <c r="C244">
        <v>961</v>
      </c>
      <c r="D244">
        <v>1665</v>
      </c>
      <c r="E244" t="s">
        <v>9831</v>
      </c>
      <c r="F244" t="s">
        <v>49</v>
      </c>
      <c r="G244" t="s">
        <v>50</v>
      </c>
      <c r="H244" t="s">
        <v>9830</v>
      </c>
      <c r="I244">
        <v>17</v>
      </c>
      <c r="K244" t="s">
        <v>9832</v>
      </c>
      <c r="L244" t="s">
        <v>9833</v>
      </c>
      <c r="M244" t="s">
        <v>9834</v>
      </c>
      <c r="N244" t="s">
        <v>155</v>
      </c>
      <c r="Q244" t="s">
        <v>155</v>
      </c>
      <c r="R244" t="s">
        <v>69</v>
      </c>
      <c r="S244" t="s">
        <v>1114</v>
      </c>
      <c r="T244" t="s">
        <v>85</v>
      </c>
      <c r="U244" t="s">
        <v>85</v>
      </c>
      <c r="V244" t="s">
        <v>71</v>
      </c>
      <c r="W244" t="s">
        <v>57</v>
      </c>
      <c r="Y244" t="s">
        <v>57</v>
      </c>
      <c r="Z244" t="s">
        <v>57</v>
      </c>
      <c r="AA244" t="s">
        <v>57</v>
      </c>
      <c r="AB244" t="s">
        <v>57</v>
      </c>
      <c r="AC244" t="s">
        <v>57</v>
      </c>
      <c r="AF244" t="s">
        <v>58</v>
      </c>
      <c r="AG244">
        <v>232</v>
      </c>
      <c r="AH244" t="s">
        <v>188</v>
      </c>
      <c r="AI244" t="s">
        <v>189</v>
      </c>
      <c r="AO244" t="s">
        <v>9835</v>
      </c>
      <c r="AP244" t="s">
        <v>7816</v>
      </c>
      <c r="AQ244">
        <v>0.77365389299999998</v>
      </c>
      <c r="AR244">
        <v>0.78369049999999996</v>
      </c>
      <c r="AT244">
        <v>0.77365389299999998</v>
      </c>
      <c r="AU244" t="str">
        <f t="shared" si="9"/>
        <v>Jewish</v>
      </c>
      <c r="AV244" t="str">
        <f t="shared" si="10"/>
        <v>German</v>
      </c>
      <c r="AW244" t="b">
        <f t="shared" si="11"/>
        <v>0</v>
      </c>
      <c r="AX244" t="s">
        <v>12198</v>
      </c>
    </row>
    <row r="245" spans="1:50">
      <c r="A245" t="s">
        <v>10137</v>
      </c>
      <c r="B245" t="s">
        <v>47</v>
      </c>
      <c r="C245">
        <v>962</v>
      </c>
      <c r="D245">
        <v>1718</v>
      </c>
      <c r="E245" t="s">
        <v>10138</v>
      </c>
      <c r="F245" t="s">
        <v>49</v>
      </c>
      <c r="G245" t="s">
        <v>50</v>
      </c>
      <c r="H245" t="s">
        <v>10137</v>
      </c>
      <c r="I245">
        <v>16</v>
      </c>
      <c r="K245" t="s">
        <v>10139</v>
      </c>
      <c r="L245" t="s">
        <v>10140</v>
      </c>
      <c r="M245" t="s">
        <v>10141</v>
      </c>
      <c r="N245" t="s">
        <v>155</v>
      </c>
      <c r="Q245" t="s">
        <v>155</v>
      </c>
      <c r="R245" t="s">
        <v>69</v>
      </c>
      <c r="S245" t="s">
        <v>55</v>
      </c>
      <c r="T245" t="s">
        <v>85</v>
      </c>
      <c r="U245" t="s">
        <v>85</v>
      </c>
      <c r="V245" t="s">
        <v>71</v>
      </c>
      <c r="W245" t="s">
        <v>57</v>
      </c>
      <c r="Y245" t="s">
        <v>57</v>
      </c>
      <c r="Z245" t="s">
        <v>57</v>
      </c>
      <c r="AA245" t="s">
        <v>57</v>
      </c>
      <c r="AB245" t="s">
        <v>57</v>
      </c>
      <c r="AC245" t="s">
        <v>57</v>
      </c>
      <c r="AF245" t="s">
        <v>58</v>
      </c>
      <c r="AG245">
        <v>221</v>
      </c>
      <c r="AH245" t="s">
        <v>865</v>
      </c>
      <c r="AI245" t="s">
        <v>866</v>
      </c>
      <c r="AO245" t="s">
        <v>10142</v>
      </c>
      <c r="AP245" t="s">
        <v>252</v>
      </c>
      <c r="AQ245">
        <v>0.47495291499999998</v>
      </c>
      <c r="AR245">
        <v>0.525533943</v>
      </c>
      <c r="AT245">
        <v>0.47495291499999998</v>
      </c>
      <c r="AU245" t="str">
        <f t="shared" si="9"/>
        <v>Jewish</v>
      </c>
      <c r="AV245" t="str">
        <f t="shared" si="10"/>
        <v>German</v>
      </c>
      <c r="AW245" t="b">
        <f t="shared" si="11"/>
        <v>0</v>
      </c>
      <c r="AX245" t="s">
        <v>12198</v>
      </c>
    </row>
    <row r="246" spans="1:50">
      <c r="A246" t="s">
        <v>10641</v>
      </c>
      <c r="B246" t="s">
        <v>47</v>
      </c>
      <c r="C246">
        <v>962</v>
      </c>
      <c r="D246">
        <v>1804</v>
      </c>
      <c r="E246" t="s">
        <v>10642</v>
      </c>
      <c r="F246" t="s">
        <v>49</v>
      </c>
      <c r="G246" t="s">
        <v>50</v>
      </c>
      <c r="H246" t="s">
        <v>10641</v>
      </c>
      <c r="I246">
        <v>20</v>
      </c>
      <c r="K246" t="s">
        <v>10643</v>
      </c>
      <c r="L246" t="s">
        <v>10644</v>
      </c>
      <c r="M246" t="s">
        <v>10645</v>
      </c>
      <c r="P246" t="s">
        <v>99</v>
      </c>
      <c r="Q246" t="s">
        <v>99</v>
      </c>
      <c r="R246" t="s">
        <v>155</v>
      </c>
      <c r="S246" t="s">
        <v>184</v>
      </c>
      <c r="T246" t="s">
        <v>85</v>
      </c>
      <c r="U246" t="s">
        <v>85</v>
      </c>
      <c r="V246" t="s">
        <v>113</v>
      </c>
      <c r="W246" t="s">
        <v>57</v>
      </c>
      <c r="Y246" t="s">
        <v>57</v>
      </c>
      <c r="Z246" t="s">
        <v>57</v>
      </c>
      <c r="AA246" t="s">
        <v>57</v>
      </c>
      <c r="AB246" t="s">
        <v>57</v>
      </c>
      <c r="AC246" t="s">
        <v>57</v>
      </c>
      <c r="AF246" t="s">
        <v>58</v>
      </c>
      <c r="AG246">
        <v>9</v>
      </c>
      <c r="AH246" t="s">
        <v>934</v>
      </c>
      <c r="AI246" t="s">
        <v>935</v>
      </c>
      <c r="AO246" t="s">
        <v>10640</v>
      </c>
      <c r="AP246" t="s">
        <v>1066</v>
      </c>
      <c r="AQ246">
        <v>0.65413040099999997</v>
      </c>
      <c r="AR246">
        <v>0.77364522300000005</v>
      </c>
      <c r="AT246">
        <v>0.65413040099999997</v>
      </c>
      <c r="AU246" t="str">
        <f t="shared" si="9"/>
        <v>German</v>
      </c>
      <c r="AV246" t="str">
        <f t="shared" si="10"/>
        <v>Jewish, German</v>
      </c>
      <c r="AW246" t="b">
        <f t="shared" si="11"/>
        <v>0</v>
      </c>
      <c r="AX246" t="s">
        <v>12198</v>
      </c>
    </row>
    <row r="247" spans="1:50">
      <c r="A247" t="s">
        <v>10641</v>
      </c>
      <c r="B247" t="s">
        <v>47</v>
      </c>
      <c r="C247">
        <v>962</v>
      </c>
      <c r="D247">
        <v>1805</v>
      </c>
      <c r="E247" t="s">
        <v>10646</v>
      </c>
      <c r="F247" t="s">
        <v>49</v>
      </c>
      <c r="G247" t="s">
        <v>50</v>
      </c>
      <c r="H247" t="s">
        <v>10641</v>
      </c>
      <c r="I247">
        <v>20</v>
      </c>
      <c r="K247" t="s">
        <v>10643</v>
      </c>
      <c r="L247" t="s">
        <v>10647</v>
      </c>
      <c r="M247" t="s">
        <v>10645</v>
      </c>
      <c r="P247" t="s">
        <v>99</v>
      </c>
      <c r="Q247" t="s">
        <v>99</v>
      </c>
      <c r="R247" t="s">
        <v>155</v>
      </c>
      <c r="S247" t="s">
        <v>184</v>
      </c>
      <c r="T247" t="s">
        <v>85</v>
      </c>
      <c r="U247" t="s">
        <v>85</v>
      </c>
      <c r="V247" t="s">
        <v>113</v>
      </c>
      <c r="W247" t="s">
        <v>57</v>
      </c>
      <c r="Y247" t="s">
        <v>57</v>
      </c>
      <c r="Z247" t="s">
        <v>57</v>
      </c>
      <c r="AA247" t="s">
        <v>57</v>
      </c>
      <c r="AB247" t="s">
        <v>57</v>
      </c>
      <c r="AC247" t="s">
        <v>57</v>
      </c>
      <c r="AF247" t="s">
        <v>58</v>
      </c>
      <c r="AG247">
        <v>15</v>
      </c>
      <c r="AH247" t="s">
        <v>934</v>
      </c>
      <c r="AI247" t="s">
        <v>935</v>
      </c>
      <c r="AO247" t="s">
        <v>10640</v>
      </c>
      <c r="AP247" t="s">
        <v>1066</v>
      </c>
      <c r="AQ247">
        <v>0.65413040099999997</v>
      </c>
      <c r="AR247">
        <v>0.77364522300000005</v>
      </c>
      <c r="AT247">
        <v>0.65413040099999997</v>
      </c>
      <c r="AU247" t="str">
        <f t="shared" si="9"/>
        <v>German</v>
      </c>
      <c r="AV247" t="str">
        <f t="shared" si="10"/>
        <v>Jewish, German</v>
      </c>
      <c r="AW247" t="b">
        <f t="shared" si="11"/>
        <v>0</v>
      </c>
      <c r="AX247" t="s">
        <v>12198</v>
      </c>
    </row>
    <row r="248" spans="1:50">
      <c r="A248" t="s">
        <v>10911</v>
      </c>
      <c r="B248" t="s">
        <v>47</v>
      </c>
      <c r="C248">
        <v>962</v>
      </c>
      <c r="D248">
        <v>1847</v>
      </c>
      <c r="E248" t="s">
        <v>10912</v>
      </c>
      <c r="F248" t="s">
        <v>49</v>
      </c>
      <c r="G248" t="s">
        <v>50</v>
      </c>
      <c r="H248" t="s">
        <v>10911</v>
      </c>
      <c r="I248">
        <v>17</v>
      </c>
      <c r="K248" t="s">
        <v>10913</v>
      </c>
      <c r="L248" t="s">
        <v>10914</v>
      </c>
      <c r="M248" t="s">
        <v>10915</v>
      </c>
      <c r="O248" t="s">
        <v>69</v>
      </c>
      <c r="Q248" t="s">
        <v>69</v>
      </c>
      <c r="R248" t="s">
        <v>155</v>
      </c>
      <c r="S248" t="s">
        <v>55</v>
      </c>
      <c r="T248" t="s">
        <v>85</v>
      </c>
      <c r="U248" t="s">
        <v>85</v>
      </c>
      <c r="V248" t="s">
        <v>113</v>
      </c>
      <c r="W248" t="s">
        <v>57</v>
      </c>
      <c r="Y248" t="s">
        <v>57</v>
      </c>
      <c r="Z248" t="s">
        <v>57</v>
      </c>
      <c r="AA248" t="s">
        <v>57</v>
      </c>
      <c r="AB248" t="s">
        <v>57</v>
      </c>
      <c r="AC248" t="s">
        <v>57</v>
      </c>
      <c r="AF248" t="s">
        <v>58</v>
      </c>
      <c r="AG248">
        <v>117</v>
      </c>
      <c r="AH248" t="s">
        <v>658</v>
      </c>
      <c r="AI248" t="s">
        <v>659</v>
      </c>
      <c r="AJ248" t="s">
        <v>91</v>
      </c>
      <c r="AO248" t="s">
        <v>10916</v>
      </c>
      <c r="AP248" t="s">
        <v>287</v>
      </c>
      <c r="AQ248">
        <v>0.85373852900000002</v>
      </c>
      <c r="AR248">
        <v>0.86166406200000001</v>
      </c>
      <c r="AT248">
        <v>0.85373852900000002</v>
      </c>
      <c r="AU248" t="str">
        <f t="shared" si="9"/>
        <v>German</v>
      </c>
      <c r="AV248" t="str">
        <f t="shared" si="10"/>
        <v>Jewish</v>
      </c>
      <c r="AW248" t="b">
        <f t="shared" si="11"/>
        <v>0</v>
      </c>
      <c r="AX248" t="s">
        <v>12198</v>
      </c>
    </row>
    <row r="249" spans="1:50">
      <c r="A249" t="s">
        <v>11116</v>
      </c>
      <c r="B249" t="s">
        <v>47</v>
      </c>
      <c r="C249">
        <v>963</v>
      </c>
      <c r="D249">
        <v>1884</v>
      </c>
      <c r="E249" t="s">
        <v>11117</v>
      </c>
      <c r="F249" t="s">
        <v>49</v>
      </c>
      <c r="G249" t="s">
        <v>50</v>
      </c>
      <c r="H249" t="s">
        <v>11116</v>
      </c>
      <c r="I249">
        <v>12</v>
      </c>
      <c r="K249" t="s">
        <v>11118</v>
      </c>
      <c r="L249" t="s">
        <v>11119</v>
      </c>
      <c r="M249" t="s">
        <v>11120</v>
      </c>
      <c r="O249" t="s">
        <v>155</v>
      </c>
      <c r="Q249" t="s">
        <v>155</v>
      </c>
      <c r="R249" t="s">
        <v>69</v>
      </c>
      <c r="S249" t="s">
        <v>55</v>
      </c>
      <c r="T249" t="s">
        <v>85</v>
      </c>
      <c r="U249" t="s">
        <v>85</v>
      </c>
      <c r="V249" t="s">
        <v>71</v>
      </c>
      <c r="W249" t="s">
        <v>88</v>
      </c>
      <c r="Y249" t="s">
        <v>88</v>
      </c>
      <c r="Z249" t="s">
        <v>88</v>
      </c>
      <c r="AA249" t="s">
        <v>88</v>
      </c>
      <c r="AB249" t="s">
        <v>88</v>
      </c>
      <c r="AC249" t="s">
        <v>88</v>
      </c>
      <c r="AF249" t="s">
        <v>58</v>
      </c>
      <c r="AG249">
        <v>22</v>
      </c>
      <c r="AH249" t="s">
        <v>6839</v>
      </c>
      <c r="AI249" t="s">
        <v>6840</v>
      </c>
      <c r="AJ249" t="s">
        <v>11121</v>
      </c>
      <c r="AK249" t="s">
        <v>599</v>
      </c>
      <c r="AO249" t="s">
        <v>11122</v>
      </c>
      <c r="AP249" t="s">
        <v>11123</v>
      </c>
      <c r="AQ249">
        <v>0.42175716600000002</v>
      </c>
      <c r="AR249">
        <v>0.446482359</v>
      </c>
      <c r="AT249">
        <v>0.42175716600000002</v>
      </c>
      <c r="AU249" t="str">
        <f t="shared" si="9"/>
        <v>Jewish</v>
      </c>
      <c r="AV249" t="str">
        <f t="shared" si="10"/>
        <v>German</v>
      </c>
      <c r="AW249" t="b">
        <f t="shared" si="11"/>
        <v>0</v>
      </c>
      <c r="AX249" t="s">
        <v>12198</v>
      </c>
    </row>
    <row r="250" spans="1:50">
      <c r="A250" t="s">
        <v>11205</v>
      </c>
      <c r="B250" t="s">
        <v>47</v>
      </c>
      <c r="C250">
        <v>963</v>
      </c>
      <c r="D250">
        <v>1899</v>
      </c>
      <c r="E250" t="s">
        <v>11206</v>
      </c>
      <c r="F250" t="s">
        <v>49</v>
      </c>
      <c r="G250" t="s">
        <v>50</v>
      </c>
      <c r="H250" t="s">
        <v>11205</v>
      </c>
      <c r="I250">
        <v>14</v>
      </c>
      <c r="K250" t="s">
        <v>11207</v>
      </c>
      <c r="L250" t="s">
        <v>11208</v>
      </c>
      <c r="M250" t="s">
        <v>11209</v>
      </c>
      <c r="N250" t="s">
        <v>155</v>
      </c>
      <c r="O250" t="s">
        <v>155</v>
      </c>
      <c r="Q250" t="s">
        <v>155</v>
      </c>
      <c r="R250" t="s">
        <v>69</v>
      </c>
      <c r="S250" t="s">
        <v>441</v>
      </c>
      <c r="T250" t="s">
        <v>85</v>
      </c>
      <c r="U250" t="s">
        <v>85</v>
      </c>
      <c r="V250" t="s">
        <v>71</v>
      </c>
      <c r="W250" t="s">
        <v>57</v>
      </c>
      <c r="Y250" t="s">
        <v>57</v>
      </c>
      <c r="Z250" t="s">
        <v>57</v>
      </c>
      <c r="AA250" t="s">
        <v>57</v>
      </c>
      <c r="AB250" t="s">
        <v>57</v>
      </c>
      <c r="AC250" t="s">
        <v>57</v>
      </c>
      <c r="AF250" t="s">
        <v>58</v>
      </c>
      <c r="AG250">
        <v>164</v>
      </c>
      <c r="AH250" t="s">
        <v>6277</v>
      </c>
      <c r="AI250" t="s">
        <v>6278</v>
      </c>
      <c r="AO250" t="s">
        <v>11210</v>
      </c>
      <c r="AP250" t="s">
        <v>252</v>
      </c>
      <c r="AQ250">
        <v>0.50754357400000005</v>
      </c>
      <c r="AR250">
        <v>0.63445632900000004</v>
      </c>
      <c r="AT250">
        <v>0.50754357400000005</v>
      </c>
      <c r="AU250" t="str">
        <f t="shared" si="9"/>
        <v>Jewish</v>
      </c>
      <c r="AV250" t="str">
        <f t="shared" si="10"/>
        <v>German</v>
      </c>
      <c r="AW250" t="b">
        <f t="shared" si="11"/>
        <v>0</v>
      </c>
      <c r="AX250" t="s">
        <v>12198</v>
      </c>
    </row>
    <row r="251" spans="1:50">
      <c r="A251" t="s">
        <v>11366</v>
      </c>
      <c r="B251" t="s">
        <v>47</v>
      </c>
      <c r="C251">
        <v>963</v>
      </c>
      <c r="D251">
        <v>1928</v>
      </c>
      <c r="E251" t="s">
        <v>11367</v>
      </c>
      <c r="F251" t="s">
        <v>49</v>
      </c>
      <c r="G251" t="s">
        <v>50</v>
      </c>
      <c r="H251" t="s">
        <v>11366</v>
      </c>
      <c r="I251">
        <v>18</v>
      </c>
      <c r="K251" t="s">
        <v>11368</v>
      </c>
      <c r="L251" t="s">
        <v>11369</v>
      </c>
      <c r="M251" t="s">
        <v>11370</v>
      </c>
      <c r="O251" t="s">
        <v>155</v>
      </c>
      <c r="Q251" t="s">
        <v>155</v>
      </c>
      <c r="R251" t="s">
        <v>69</v>
      </c>
      <c r="S251" t="s">
        <v>2073</v>
      </c>
      <c r="T251" t="s">
        <v>85</v>
      </c>
      <c r="U251" t="s">
        <v>85</v>
      </c>
      <c r="V251" t="s">
        <v>71</v>
      </c>
      <c r="W251" t="s">
        <v>57</v>
      </c>
      <c r="Y251" t="s">
        <v>57</v>
      </c>
      <c r="Z251" t="s">
        <v>57</v>
      </c>
      <c r="AA251" t="s">
        <v>57</v>
      </c>
      <c r="AB251" t="s">
        <v>57</v>
      </c>
      <c r="AC251" t="s">
        <v>57</v>
      </c>
      <c r="AF251" t="s">
        <v>58</v>
      </c>
      <c r="AG251">
        <v>301</v>
      </c>
      <c r="AH251" t="s">
        <v>350</v>
      </c>
      <c r="AI251" t="s">
        <v>351</v>
      </c>
      <c r="AO251" t="s">
        <v>11371</v>
      </c>
      <c r="AP251" t="s">
        <v>2925</v>
      </c>
      <c r="AQ251">
        <v>0.478386168</v>
      </c>
      <c r="AR251">
        <v>0.57791471100000003</v>
      </c>
      <c r="AT251">
        <v>0.478386168</v>
      </c>
      <c r="AU251" t="str">
        <f t="shared" si="9"/>
        <v>Jewish</v>
      </c>
      <c r="AV251" t="str">
        <f t="shared" si="10"/>
        <v>German</v>
      </c>
      <c r="AW251" t="b">
        <f t="shared" si="11"/>
        <v>0</v>
      </c>
      <c r="AX251" t="s">
        <v>12198</v>
      </c>
    </row>
    <row r="252" spans="1:50">
      <c r="A252" t="s">
        <v>11658</v>
      </c>
      <c r="B252" t="s">
        <v>47</v>
      </c>
      <c r="C252">
        <v>963</v>
      </c>
      <c r="D252">
        <v>1981</v>
      </c>
      <c r="E252" t="s">
        <v>11659</v>
      </c>
      <c r="F252" t="s">
        <v>49</v>
      </c>
      <c r="G252" t="s">
        <v>50</v>
      </c>
      <c r="H252" t="s">
        <v>11658</v>
      </c>
      <c r="I252">
        <v>17</v>
      </c>
      <c r="K252" t="s">
        <v>11660</v>
      </c>
      <c r="L252" t="s">
        <v>11661</v>
      </c>
      <c r="M252" t="s">
        <v>11662</v>
      </c>
      <c r="O252" t="s">
        <v>155</v>
      </c>
      <c r="Q252" t="s">
        <v>155</v>
      </c>
      <c r="R252" t="s">
        <v>69</v>
      </c>
      <c r="S252" t="s">
        <v>2073</v>
      </c>
      <c r="T252" t="s">
        <v>85</v>
      </c>
      <c r="U252" t="s">
        <v>85</v>
      </c>
      <c r="V252" t="s">
        <v>71</v>
      </c>
      <c r="W252" t="s">
        <v>88</v>
      </c>
      <c r="Y252" t="s">
        <v>88</v>
      </c>
      <c r="Z252" t="s">
        <v>88</v>
      </c>
      <c r="AA252" t="s">
        <v>88</v>
      </c>
      <c r="AB252" t="s">
        <v>88</v>
      </c>
      <c r="AC252" t="s">
        <v>88</v>
      </c>
      <c r="AF252" t="s">
        <v>58</v>
      </c>
      <c r="AG252">
        <v>366</v>
      </c>
      <c r="AH252" t="s">
        <v>617</v>
      </c>
      <c r="AI252" t="s">
        <v>618</v>
      </c>
      <c r="AO252" t="s">
        <v>11663</v>
      </c>
      <c r="AP252" t="s">
        <v>11664</v>
      </c>
      <c r="AQ252">
        <v>0.50756257699999996</v>
      </c>
      <c r="AR252">
        <v>0.53486686699999997</v>
      </c>
      <c r="AT252">
        <v>0.50756257699999996</v>
      </c>
      <c r="AU252" t="str">
        <f t="shared" si="9"/>
        <v>Jewish</v>
      </c>
      <c r="AV252" t="str">
        <f t="shared" si="10"/>
        <v>German</v>
      </c>
      <c r="AW252" t="b">
        <f t="shared" si="11"/>
        <v>0</v>
      </c>
      <c r="AX252" t="s">
        <v>12198</v>
      </c>
    </row>
    <row r="253" spans="1:50">
      <c r="A253" t="s">
        <v>12151</v>
      </c>
      <c r="B253" t="s">
        <v>47</v>
      </c>
      <c r="C253">
        <v>964</v>
      </c>
      <c r="D253">
        <v>2064</v>
      </c>
      <c r="E253" t="s">
        <v>12152</v>
      </c>
      <c r="F253" t="s">
        <v>49</v>
      </c>
      <c r="G253" t="s">
        <v>50</v>
      </c>
      <c r="H253" t="s">
        <v>12151</v>
      </c>
      <c r="I253">
        <v>19</v>
      </c>
      <c r="K253" t="s">
        <v>12153</v>
      </c>
      <c r="L253" t="s">
        <v>12154</v>
      </c>
      <c r="M253" t="s">
        <v>12155</v>
      </c>
      <c r="O253" t="s">
        <v>155</v>
      </c>
      <c r="Q253" t="s">
        <v>155</v>
      </c>
      <c r="R253" t="s">
        <v>69</v>
      </c>
      <c r="S253" t="s">
        <v>100</v>
      </c>
      <c r="T253" t="s">
        <v>85</v>
      </c>
      <c r="U253" t="s">
        <v>85</v>
      </c>
      <c r="V253" t="s">
        <v>71</v>
      </c>
      <c r="W253" t="s">
        <v>57</v>
      </c>
      <c r="Y253" t="s">
        <v>57</v>
      </c>
      <c r="Z253" t="s">
        <v>57</v>
      </c>
      <c r="AA253" t="s">
        <v>57</v>
      </c>
      <c r="AB253" t="s">
        <v>57</v>
      </c>
      <c r="AC253" t="s">
        <v>57</v>
      </c>
      <c r="AF253" t="s">
        <v>58</v>
      </c>
      <c r="AG253">
        <v>96</v>
      </c>
      <c r="AH253" t="s">
        <v>6167</v>
      </c>
      <c r="AI253" t="s">
        <v>6168</v>
      </c>
      <c r="AO253" t="s">
        <v>12150</v>
      </c>
      <c r="AP253" t="s">
        <v>7816</v>
      </c>
      <c r="AQ253">
        <v>0.77613712599999996</v>
      </c>
      <c r="AR253">
        <v>0.86424388799999996</v>
      </c>
      <c r="AT253">
        <v>0.77613712599999996</v>
      </c>
      <c r="AU253" t="str">
        <f t="shared" si="9"/>
        <v>Jewish</v>
      </c>
      <c r="AV253" t="str">
        <f t="shared" si="10"/>
        <v>German</v>
      </c>
      <c r="AW253" t="b">
        <f t="shared" si="11"/>
        <v>0</v>
      </c>
      <c r="AX253" t="s">
        <v>12198</v>
      </c>
    </row>
    <row r="254" spans="1:50">
      <c r="A254" t="s">
        <v>592</v>
      </c>
      <c r="B254" t="s">
        <v>47</v>
      </c>
      <c r="C254">
        <v>951</v>
      </c>
      <c r="D254">
        <v>135</v>
      </c>
      <c r="E254" t="s">
        <v>593</v>
      </c>
      <c r="F254" t="s">
        <v>49</v>
      </c>
      <c r="G254" t="s">
        <v>50</v>
      </c>
      <c r="H254" t="s">
        <v>592</v>
      </c>
      <c r="I254">
        <v>17</v>
      </c>
      <c r="K254" t="s">
        <v>594</v>
      </c>
      <c r="L254" t="s">
        <v>595</v>
      </c>
      <c r="M254" t="s">
        <v>596</v>
      </c>
      <c r="N254" t="s">
        <v>155</v>
      </c>
      <c r="P254" t="s">
        <v>155</v>
      </c>
      <c r="Q254" t="s">
        <v>155</v>
      </c>
      <c r="R254" t="s">
        <v>185</v>
      </c>
      <c r="S254" t="s">
        <v>112</v>
      </c>
      <c r="T254" t="s">
        <v>85</v>
      </c>
      <c r="U254" t="s">
        <v>155</v>
      </c>
      <c r="V254" t="s">
        <v>113</v>
      </c>
      <c r="W254" t="s">
        <v>57</v>
      </c>
      <c r="X254" t="s">
        <v>57</v>
      </c>
      <c r="Z254" t="s">
        <v>57</v>
      </c>
      <c r="AA254" t="s">
        <v>88</v>
      </c>
      <c r="AB254" t="s">
        <v>85</v>
      </c>
      <c r="AC254" t="s">
        <v>88</v>
      </c>
      <c r="AF254" t="s">
        <v>58</v>
      </c>
      <c r="AG254">
        <v>52</v>
      </c>
      <c r="AH254" t="s">
        <v>597</v>
      </c>
      <c r="AI254" t="s">
        <v>598</v>
      </c>
      <c r="AJ254" t="s">
        <v>599</v>
      </c>
      <c r="AO254" t="s">
        <v>600</v>
      </c>
      <c r="AP254" t="s">
        <v>601</v>
      </c>
      <c r="AQ254">
        <v>0.58854291199999997</v>
      </c>
      <c r="AR254">
        <v>0.76502851599999999</v>
      </c>
      <c r="AT254">
        <v>0.58854291199999997</v>
      </c>
      <c r="AU254" t="str">
        <f t="shared" si="9"/>
        <v>Swiss</v>
      </c>
      <c r="AV254" t="str">
        <f t="shared" si="10"/>
        <v>German</v>
      </c>
      <c r="AW254" t="b">
        <f t="shared" si="11"/>
        <v>0</v>
      </c>
      <c r="AX254" t="s">
        <v>12197</v>
      </c>
    </row>
    <row r="255" spans="1:50">
      <c r="A255" t="s">
        <v>660</v>
      </c>
      <c r="B255" t="s">
        <v>47</v>
      </c>
      <c r="C255">
        <v>951</v>
      </c>
      <c r="D255">
        <v>144</v>
      </c>
      <c r="E255" t="s">
        <v>661</v>
      </c>
      <c r="F255" t="s">
        <v>49</v>
      </c>
      <c r="G255" t="s">
        <v>50</v>
      </c>
      <c r="H255" t="s">
        <v>660</v>
      </c>
      <c r="I255">
        <v>16</v>
      </c>
      <c r="K255" t="s">
        <v>662</v>
      </c>
      <c r="L255" t="s">
        <v>663</v>
      </c>
      <c r="M255" t="s">
        <v>664</v>
      </c>
      <c r="N255" t="s">
        <v>155</v>
      </c>
      <c r="P255" t="s">
        <v>155</v>
      </c>
      <c r="Q255" t="s">
        <v>155</v>
      </c>
      <c r="R255" t="s">
        <v>185</v>
      </c>
      <c r="S255" t="s">
        <v>55</v>
      </c>
      <c r="T255" t="s">
        <v>85</v>
      </c>
      <c r="U255" t="s">
        <v>85</v>
      </c>
      <c r="V255" t="s">
        <v>113</v>
      </c>
      <c r="W255" t="s">
        <v>57</v>
      </c>
      <c r="X255" t="s">
        <v>57</v>
      </c>
      <c r="Z255" t="s">
        <v>57</v>
      </c>
      <c r="AA255" t="s">
        <v>57</v>
      </c>
      <c r="AB255" t="s">
        <v>57</v>
      </c>
      <c r="AC255" t="s">
        <v>57</v>
      </c>
      <c r="AF255" t="s">
        <v>58</v>
      </c>
      <c r="AG255">
        <v>67</v>
      </c>
      <c r="AH255" t="s">
        <v>225</v>
      </c>
      <c r="AI255" t="s">
        <v>226</v>
      </c>
      <c r="AJ255" t="s">
        <v>91</v>
      </c>
      <c r="AO255" t="s">
        <v>665</v>
      </c>
      <c r="AP255" t="s">
        <v>666</v>
      </c>
      <c r="AQ255">
        <v>0.51838454899999997</v>
      </c>
      <c r="AR255">
        <v>0.56859463200000004</v>
      </c>
      <c r="AT255">
        <v>0.51838454899999997</v>
      </c>
      <c r="AU255" t="str">
        <f t="shared" si="9"/>
        <v>Swiss</v>
      </c>
      <c r="AV255" t="str">
        <f t="shared" si="10"/>
        <v>German</v>
      </c>
      <c r="AW255" t="b">
        <f t="shared" si="11"/>
        <v>0</v>
      </c>
      <c r="AX255" t="s">
        <v>12197</v>
      </c>
    </row>
    <row r="256" spans="1:50">
      <c r="A256" t="s">
        <v>988</v>
      </c>
      <c r="B256" t="s">
        <v>47</v>
      </c>
      <c r="C256">
        <v>952</v>
      </c>
      <c r="D256">
        <v>193</v>
      </c>
      <c r="E256" t="s">
        <v>989</v>
      </c>
      <c r="F256" t="s">
        <v>49</v>
      </c>
      <c r="G256" t="s">
        <v>50</v>
      </c>
      <c r="H256" t="s">
        <v>988</v>
      </c>
      <c r="I256">
        <v>13</v>
      </c>
      <c r="K256" t="s">
        <v>990</v>
      </c>
      <c r="L256" t="s">
        <v>991</v>
      </c>
      <c r="M256" t="s">
        <v>992</v>
      </c>
      <c r="N256" t="s">
        <v>155</v>
      </c>
      <c r="P256" t="s">
        <v>155</v>
      </c>
      <c r="Q256" t="s">
        <v>155</v>
      </c>
      <c r="R256" t="s">
        <v>185</v>
      </c>
      <c r="S256" t="s">
        <v>184</v>
      </c>
      <c r="T256" t="s">
        <v>85</v>
      </c>
      <c r="U256" t="s">
        <v>155</v>
      </c>
      <c r="V256" t="s">
        <v>113</v>
      </c>
      <c r="W256" t="s">
        <v>88</v>
      </c>
      <c r="X256" t="s">
        <v>88</v>
      </c>
      <c r="Z256" t="s">
        <v>88</v>
      </c>
      <c r="AA256" t="s">
        <v>88</v>
      </c>
      <c r="AB256" t="s">
        <v>88</v>
      </c>
      <c r="AC256" t="s">
        <v>88</v>
      </c>
      <c r="AF256" t="s">
        <v>58</v>
      </c>
      <c r="AG256">
        <v>241</v>
      </c>
      <c r="AH256" t="s">
        <v>993</v>
      </c>
      <c r="AI256" t="s">
        <v>209</v>
      </c>
      <c r="AJ256" t="s">
        <v>994</v>
      </c>
      <c r="AO256" t="s">
        <v>995</v>
      </c>
      <c r="AP256" t="s">
        <v>105</v>
      </c>
      <c r="AQ256">
        <v>0.445141536</v>
      </c>
      <c r="AR256">
        <v>0.46533759299999999</v>
      </c>
      <c r="AT256">
        <v>0.445141536</v>
      </c>
      <c r="AU256" t="str">
        <f t="shared" si="9"/>
        <v>Swiss</v>
      </c>
      <c r="AV256" t="str">
        <f t="shared" si="10"/>
        <v>German</v>
      </c>
      <c r="AW256" t="b">
        <f t="shared" si="11"/>
        <v>0</v>
      </c>
      <c r="AX256" t="s">
        <v>12197</v>
      </c>
    </row>
    <row r="257" spans="1:50">
      <c r="A257" t="s">
        <v>1370</v>
      </c>
      <c r="B257" t="s">
        <v>47</v>
      </c>
      <c r="C257">
        <v>952</v>
      </c>
      <c r="D257">
        <v>244</v>
      </c>
      <c r="E257" t="s">
        <v>1371</v>
      </c>
      <c r="F257" t="s">
        <v>49</v>
      </c>
      <c r="G257" t="s">
        <v>50</v>
      </c>
      <c r="H257" t="s">
        <v>1370</v>
      </c>
      <c r="I257">
        <v>18</v>
      </c>
      <c r="K257" t="s">
        <v>1372</v>
      </c>
      <c r="L257" t="s">
        <v>1373</v>
      </c>
      <c r="M257" t="s">
        <v>1374</v>
      </c>
      <c r="N257" t="s">
        <v>155</v>
      </c>
      <c r="O257" t="s">
        <v>155</v>
      </c>
      <c r="P257" t="s">
        <v>155</v>
      </c>
      <c r="Q257" t="s">
        <v>155</v>
      </c>
      <c r="R257" t="s">
        <v>185</v>
      </c>
      <c r="S257" t="s">
        <v>155</v>
      </c>
      <c r="T257" t="s">
        <v>155</v>
      </c>
      <c r="U257" t="s">
        <v>155</v>
      </c>
      <c r="V257" t="s">
        <v>113</v>
      </c>
      <c r="W257" t="s">
        <v>57</v>
      </c>
      <c r="X257" t="s">
        <v>57</v>
      </c>
      <c r="Z257" t="s">
        <v>57</v>
      </c>
      <c r="AA257" t="s">
        <v>57</v>
      </c>
      <c r="AB257" t="s">
        <v>57</v>
      </c>
      <c r="AC257" t="s">
        <v>57</v>
      </c>
      <c r="AF257" t="s">
        <v>58</v>
      </c>
      <c r="AG257">
        <v>111</v>
      </c>
      <c r="AH257" t="s">
        <v>1375</v>
      </c>
      <c r="AI257" t="s">
        <v>60</v>
      </c>
      <c r="AJ257" t="s">
        <v>1376</v>
      </c>
      <c r="AO257" t="s">
        <v>1377</v>
      </c>
      <c r="AP257" t="s">
        <v>1378</v>
      </c>
      <c r="AQ257">
        <v>0.81451652399999996</v>
      </c>
      <c r="AR257">
        <v>0.83043614399999999</v>
      </c>
      <c r="AT257">
        <v>0.81451652399999996</v>
      </c>
      <c r="AU257" t="str">
        <f t="shared" si="9"/>
        <v>Swiss</v>
      </c>
      <c r="AV257" t="str">
        <f t="shared" si="10"/>
        <v>German</v>
      </c>
      <c r="AW257" t="b">
        <f t="shared" si="11"/>
        <v>0</v>
      </c>
      <c r="AX257" t="s">
        <v>12197</v>
      </c>
    </row>
    <row r="258" spans="1:50">
      <c r="A258" t="s">
        <v>2005</v>
      </c>
      <c r="B258" t="s">
        <v>47</v>
      </c>
      <c r="C258">
        <v>953</v>
      </c>
      <c r="D258">
        <v>337</v>
      </c>
      <c r="E258" t="s">
        <v>2006</v>
      </c>
      <c r="F258" t="s">
        <v>49</v>
      </c>
      <c r="G258" t="s">
        <v>50</v>
      </c>
      <c r="H258" t="s">
        <v>2005</v>
      </c>
      <c r="I258">
        <v>16</v>
      </c>
      <c r="K258" t="s">
        <v>2007</v>
      </c>
      <c r="L258" t="s">
        <v>2008</v>
      </c>
      <c r="M258" t="s">
        <v>2009</v>
      </c>
      <c r="N258" t="s">
        <v>155</v>
      </c>
      <c r="P258" t="s">
        <v>155</v>
      </c>
      <c r="Q258" t="s">
        <v>155</v>
      </c>
      <c r="R258" t="s">
        <v>185</v>
      </c>
      <c r="S258" t="s">
        <v>155</v>
      </c>
      <c r="T258" t="s">
        <v>155</v>
      </c>
      <c r="U258" t="s">
        <v>155</v>
      </c>
      <c r="V258" t="s">
        <v>113</v>
      </c>
      <c r="W258" t="s">
        <v>88</v>
      </c>
      <c r="X258" t="s">
        <v>88</v>
      </c>
      <c r="Z258" t="s">
        <v>88</v>
      </c>
      <c r="AA258" t="s">
        <v>88</v>
      </c>
      <c r="AB258" t="s">
        <v>88</v>
      </c>
      <c r="AC258" t="s">
        <v>88</v>
      </c>
      <c r="AF258" t="s">
        <v>58</v>
      </c>
      <c r="AG258">
        <v>591</v>
      </c>
      <c r="AH258" t="s">
        <v>680</v>
      </c>
      <c r="AI258" t="s">
        <v>681</v>
      </c>
      <c r="AJ258" t="s">
        <v>91</v>
      </c>
      <c r="AO258" t="s">
        <v>2010</v>
      </c>
      <c r="AP258" t="s">
        <v>2011</v>
      </c>
      <c r="AQ258">
        <v>0.53380260400000001</v>
      </c>
      <c r="AR258">
        <v>0.73905442499999996</v>
      </c>
      <c r="AT258">
        <v>0.53380260400000001</v>
      </c>
      <c r="AU258" t="str">
        <f t="shared" ref="AU258:AU321" si="12">IF(AT258,R258)</f>
        <v>Swiss</v>
      </c>
      <c r="AV258" t="str">
        <f t="shared" ref="AV258:AV321" si="13">Q258</f>
        <v>German</v>
      </c>
      <c r="AW258" t="b">
        <f t="shared" ref="AW258:AW321" si="14">IF(AU258=AV258,AU258,IF(AV258=0,AU258))</f>
        <v>0</v>
      </c>
      <c r="AX258" t="s">
        <v>12197</v>
      </c>
    </row>
    <row r="259" spans="1:50">
      <c r="A259" t="s">
        <v>3444</v>
      </c>
      <c r="B259" t="s">
        <v>47</v>
      </c>
      <c r="C259">
        <v>954</v>
      </c>
      <c r="D259">
        <v>579</v>
      </c>
      <c r="E259" t="s">
        <v>3445</v>
      </c>
      <c r="F259" t="s">
        <v>49</v>
      </c>
      <c r="G259" t="s">
        <v>50</v>
      </c>
      <c r="H259" t="s">
        <v>3444</v>
      </c>
      <c r="I259">
        <v>17</v>
      </c>
      <c r="K259" t="s">
        <v>3446</v>
      </c>
      <c r="L259" t="s">
        <v>3447</v>
      </c>
      <c r="M259" t="s">
        <v>3448</v>
      </c>
      <c r="N259" t="s">
        <v>155</v>
      </c>
      <c r="Q259" t="s">
        <v>155</v>
      </c>
      <c r="R259" t="s">
        <v>185</v>
      </c>
      <c r="S259" t="s">
        <v>184</v>
      </c>
      <c r="T259" t="s">
        <v>85</v>
      </c>
      <c r="U259" t="s">
        <v>85</v>
      </c>
      <c r="V259" t="s">
        <v>113</v>
      </c>
      <c r="W259" t="s">
        <v>88</v>
      </c>
      <c r="X259" t="s">
        <v>88</v>
      </c>
      <c r="Z259" t="s">
        <v>88</v>
      </c>
      <c r="AA259" t="s">
        <v>88</v>
      </c>
      <c r="AB259" t="s">
        <v>88</v>
      </c>
      <c r="AC259" t="s">
        <v>88</v>
      </c>
      <c r="AF259" t="s">
        <v>58</v>
      </c>
      <c r="AG259">
        <v>107</v>
      </c>
      <c r="AH259" t="s">
        <v>3449</v>
      </c>
      <c r="AI259" t="s">
        <v>484</v>
      </c>
      <c r="AJ259" t="s">
        <v>599</v>
      </c>
      <c r="AO259" t="s">
        <v>3450</v>
      </c>
      <c r="AP259" t="s">
        <v>811</v>
      </c>
      <c r="AQ259">
        <v>0.70943052900000003</v>
      </c>
      <c r="AR259">
        <v>0.86527640299999997</v>
      </c>
      <c r="AT259">
        <v>0.70943052900000003</v>
      </c>
      <c r="AU259" t="str">
        <f t="shared" si="12"/>
        <v>Swiss</v>
      </c>
      <c r="AV259" t="str">
        <f t="shared" si="13"/>
        <v>German</v>
      </c>
      <c r="AW259" t="b">
        <f t="shared" si="14"/>
        <v>0</v>
      </c>
      <c r="AX259" t="s">
        <v>12197</v>
      </c>
    </row>
    <row r="260" spans="1:50">
      <c r="A260" t="s">
        <v>3463</v>
      </c>
      <c r="B260" t="s">
        <v>47</v>
      </c>
      <c r="C260">
        <v>954</v>
      </c>
      <c r="D260">
        <v>582</v>
      </c>
      <c r="E260" t="s">
        <v>3464</v>
      </c>
      <c r="F260" t="s">
        <v>49</v>
      </c>
      <c r="G260" t="s">
        <v>50</v>
      </c>
      <c r="H260" t="s">
        <v>3463</v>
      </c>
      <c r="I260">
        <v>17</v>
      </c>
      <c r="K260" t="s">
        <v>3465</v>
      </c>
      <c r="L260" t="s">
        <v>3466</v>
      </c>
      <c r="M260" t="s">
        <v>3467</v>
      </c>
      <c r="N260" t="s">
        <v>155</v>
      </c>
      <c r="Q260" t="s">
        <v>155</v>
      </c>
      <c r="R260" t="s">
        <v>185</v>
      </c>
      <c r="S260" t="s">
        <v>155</v>
      </c>
      <c r="T260" t="s">
        <v>155</v>
      </c>
      <c r="U260" t="s">
        <v>155</v>
      </c>
      <c r="V260" t="s">
        <v>113</v>
      </c>
      <c r="W260" t="s">
        <v>57</v>
      </c>
      <c r="X260" t="s">
        <v>57</v>
      </c>
      <c r="Z260" t="s">
        <v>57</v>
      </c>
      <c r="AA260" t="s">
        <v>57</v>
      </c>
      <c r="AB260" t="s">
        <v>57</v>
      </c>
      <c r="AC260" t="s">
        <v>57</v>
      </c>
      <c r="AF260" t="s">
        <v>58</v>
      </c>
      <c r="AG260">
        <v>6</v>
      </c>
      <c r="AH260" t="s">
        <v>1936</v>
      </c>
      <c r="AI260" t="s">
        <v>1937</v>
      </c>
      <c r="AJ260" t="s">
        <v>926</v>
      </c>
      <c r="AO260" t="s">
        <v>3468</v>
      </c>
      <c r="AP260" t="s">
        <v>3469</v>
      </c>
      <c r="AQ260">
        <v>0.90943353599999999</v>
      </c>
      <c r="AR260">
        <v>0.93121140599999996</v>
      </c>
      <c r="AT260">
        <v>0.90943353599999999</v>
      </c>
      <c r="AU260" t="str">
        <f t="shared" si="12"/>
        <v>Swiss</v>
      </c>
      <c r="AV260" t="str">
        <f t="shared" si="13"/>
        <v>German</v>
      </c>
      <c r="AW260" t="b">
        <f t="shared" si="14"/>
        <v>0</v>
      </c>
      <c r="AX260" t="s">
        <v>12197</v>
      </c>
    </row>
    <row r="261" spans="1:50">
      <c r="A261" t="s">
        <v>3529</v>
      </c>
      <c r="B261" t="s">
        <v>47</v>
      </c>
      <c r="C261">
        <v>954</v>
      </c>
      <c r="D261">
        <v>592</v>
      </c>
      <c r="E261" t="s">
        <v>3530</v>
      </c>
      <c r="F261" t="s">
        <v>49</v>
      </c>
      <c r="G261" t="s">
        <v>50</v>
      </c>
      <c r="H261" t="s">
        <v>3529</v>
      </c>
      <c r="I261">
        <v>19</v>
      </c>
      <c r="K261" t="s">
        <v>3531</v>
      </c>
      <c r="L261" t="s">
        <v>3532</v>
      </c>
      <c r="M261" t="s">
        <v>3533</v>
      </c>
      <c r="N261" t="s">
        <v>155</v>
      </c>
      <c r="Q261" t="s">
        <v>155</v>
      </c>
      <c r="R261" t="s">
        <v>185</v>
      </c>
      <c r="S261" t="s">
        <v>184</v>
      </c>
      <c r="T261" t="s">
        <v>85</v>
      </c>
      <c r="U261" t="s">
        <v>85</v>
      </c>
      <c r="V261" t="s">
        <v>113</v>
      </c>
      <c r="W261" t="s">
        <v>88</v>
      </c>
      <c r="X261" t="s">
        <v>88</v>
      </c>
      <c r="Z261" t="s">
        <v>88</v>
      </c>
      <c r="AA261" t="s">
        <v>88</v>
      </c>
      <c r="AB261" t="s">
        <v>88</v>
      </c>
      <c r="AC261" t="s">
        <v>88</v>
      </c>
      <c r="AF261" t="s">
        <v>58</v>
      </c>
      <c r="AG261">
        <v>53</v>
      </c>
      <c r="AH261" t="s">
        <v>1188</v>
      </c>
      <c r="AI261" t="s">
        <v>1052</v>
      </c>
      <c r="AO261" t="s">
        <v>3534</v>
      </c>
      <c r="AP261" t="s">
        <v>2341</v>
      </c>
      <c r="AQ261">
        <v>0.65298493300000005</v>
      </c>
      <c r="AR261">
        <v>0.78346268299999999</v>
      </c>
      <c r="AT261">
        <v>0.65298493300000005</v>
      </c>
      <c r="AU261" t="str">
        <f t="shared" si="12"/>
        <v>Swiss</v>
      </c>
      <c r="AV261" t="str">
        <f t="shared" si="13"/>
        <v>German</v>
      </c>
      <c r="AW261" t="b">
        <f t="shared" si="14"/>
        <v>0</v>
      </c>
      <c r="AX261" t="s">
        <v>12197</v>
      </c>
    </row>
    <row r="262" spans="1:50">
      <c r="A262" t="s">
        <v>3567</v>
      </c>
      <c r="B262" t="s">
        <v>47</v>
      </c>
      <c r="C262">
        <v>954</v>
      </c>
      <c r="D262">
        <v>598</v>
      </c>
      <c r="E262" t="s">
        <v>3568</v>
      </c>
      <c r="F262" t="s">
        <v>49</v>
      </c>
      <c r="G262" t="s">
        <v>50</v>
      </c>
      <c r="H262" t="s">
        <v>3567</v>
      </c>
      <c r="I262">
        <v>14</v>
      </c>
      <c r="K262" t="s">
        <v>3569</v>
      </c>
      <c r="L262" t="s">
        <v>3570</v>
      </c>
      <c r="M262" t="s">
        <v>3571</v>
      </c>
      <c r="N262" t="s">
        <v>155</v>
      </c>
      <c r="Q262" t="s">
        <v>155</v>
      </c>
      <c r="R262" t="s">
        <v>185</v>
      </c>
      <c r="S262" t="s">
        <v>155</v>
      </c>
      <c r="T262" t="s">
        <v>155</v>
      </c>
      <c r="U262" t="s">
        <v>155</v>
      </c>
      <c r="V262" t="s">
        <v>113</v>
      </c>
      <c r="W262" t="s">
        <v>57</v>
      </c>
      <c r="X262" t="s">
        <v>57</v>
      </c>
      <c r="Z262" t="s">
        <v>57</v>
      </c>
      <c r="AA262" t="s">
        <v>57</v>
      </c>
      <c r="AB262" t="s">
        <v>57</v>
      </c>
      <c r="AC262" t="s">
        <v>57</v>
      </c>
      <c r="AF262" t="s">
        <v>58</v>
      </c>
      <c r="AG262">
        <v>52</v>
      </c>
      <c r="AH262" t="s">
        <v>3552</v>
      </c>
      <c r="AI262" t="s">
        <v>60</v>
      </c>
      <c r="AJ262" t="s">
        <v>443</v>
      </c>
      <c r="AO262" t="s">
        <v>3565</v>
      </c>
      <c r="AP262" t="s">
        <v>252</v>
      </c>
      <c r="AQ262">
        <v>0.44759733000000002</v>
      </c>
      <c r="AR262">
        <v>0.57773299300000003</v>
      </c>
      <c r="AT262">
        <v>0.44759733000000002</v>
      </c>
      <c r="AU262" t="str">
        <f t="shared" si="12"/>
        <v>Swiss</v>
      </c>
      <c r="AV262" t="str">
        <f t="shared" si="13"/>
        <v>German</v>
      </c>
      <c r="AW262" t="b">
        <f t="shared" si="14"/>
        <v>0</v>
      </c>
      <c r="AX262" t="s">
        <v>12197</v>
      </c>
    </row>
    <row r="263" spans="1:50">
      <c r="A263" t="s">
        <v>3863</v>
      </c>
      <c r="B263" t="s">
        <v>47</v>
      </c>
      <c r="C263">
        <v>955</v>
      </c>
      <c r="D263">
        <v>647</v>
      </c>
      <c r="E263" t="s">
        <v>3864</v>
      </c>
      <c r="F263" t="s">
        <v>49</v>
      </c>
      <c r="G263" t="s">
        <v>50</v>
      </c>
      <c r="H263" t="s">
        <v>3863</v>
      </c>
      <c r="I263">
        <v>19</v>
      </c>
      <c r="K263" t="s">
        <v>3865</v>
      </c>
      <c r="L263" t="s">
        <v>3866</v>
      </c>
      <c r="M263" t="s">
        <v>3867</v>
      </c>
      <c r="N263" t="s">
        <v>155</v>
      </c>
      <c r="Q263" t="s">
        <v>155</v>
      </c>
      <c r="R263" t="s">
        <v>185</v>
      </c>
      <c r="S263" t="s">
        <v>55</v>
      </c>
      <c r="T263" t="s">
        <v>85</v>
      </c>
      <c r="U263" t="s">
        <v>85</v>
      </c>
      <c r="V263" t="s">
        <v>113</v>
      </c>
      <c r="W263" t="s">
        <v>57</v>
      </c>
      <c r="X263" t="s">
        <v>57</v>
      </c>
      <c r="Z263" t="s">
        <v>57</v>
      </c>
      <c r="AA263" t="s">
        <v>57</v>
      </c>
      <c r="AB263" t="s">
        <v>57</v>
      </c>
      <c r="AC263" t="s">
        <v>57</v>
      </c>
      <c r="AF263" t="s">
        <v>58</v>
      </c>
      <c r="AG263">
        <v>302</v>
      </c>
      <c r="AH263" t="s">
        <v>146</v>
      </c>
      <c r="AI263" t="s">
        <v>147</v>
      </c>
      <c r="AJ263" t="s">
        <v>91</v>
      </c>
      <c r="AO263" t="s">
        <v>3862</v>
      </c>
      <c r="AP263" t="s">
        <v>1378</v>
      </c>
      <c r="AQ263">
        <v>0.65339290800000005</v>
      </c>
      <c r="AR263">
        <v>0.69020557100000002</v>
      </c>
      <c r="AT263">
        <v>0.65339290800000005</v>
      </c>
      <c r="AU263" t="str">
        <f t="shared" si="12"/>
        <v>Swiss</v>
      </c>
      <c r="AV263" t="str">
        <f t="shared" si="13"/>
        <v>German</v>
      </c>
      <c r="AW263" t="b">
        <f t="shared" si="14"/>
        <v>0</v>
      </c>
      <c r="AX263" t="s">
        <v>12197</v>
      </c>
    </row>
    <row r="264" spans="1:50">
      <c r="A264" t="s">
        <v>4210</v>
      </c>
      <c r="B264" t="s">
        <v>47</v>
      </c>
      <c r="C264">
        <v>955</v>
      </c>
      <c r="D264">
        <v>704</v>
      </c>
      <c r="E264" t="s">
        <v>4211</v>
      </c>
      <c r="F264" t="s">
        <v>49</v>
      </c>
      <c r="G264" t="s">
        <v>50</v>
      </c>
      <c r="H264" t="s">
        <v>4210</v>
      </c>
      <c r="I264">
        <v>19</v>
      </c>
      <c r="K264" t="s">
        <v>4212</v>
      </c>
      <c r="L264" t="s">
        <v>4213</v>
      </c>
      <c r="M264" t="s">
        <v>4214</v>
      </c>
      <c r="N264" t="s">
        <v>155</v>
      </c>
      <c r="Q264" t="s">
        <v>155</v>
      </c>
      <c r="R264" t="s">
        <v>185</v>
      </c>
      <c r="S264" t="s">
        <v>155</v>
      </c>
      <c r="T264" t="s">
        <v>155</v>
      </c>
      <c r="U264" t="s">
        <v>155</v>
      </c>
      <c r="V264" t="s">
        <v>113</v>
      </c>
      <c r="W264" t="s">
        <v>57</v>
      </c>
      <c r="X264" t="s">
        <v>57</v>
      </c>
      <c r="Z264" t="s">
        <v>57</v>
      </c>
      <c r="AA264" t="s">
        <v>57</v>
      </c>
      <c r="AB264" t="s">
        <v>57</v>
      </c>
      <c r="AC264" t="s">
        <v>57</v>
      </c>
      <c r="AF264" t="s">
        <v>58</v>
      </c>
      <c r="AG264">
        <v>96</v>
      </c>
      <c r="AH264" t="s">
        <v>442</v>
      </c>
      <c r="AI264" t="s">
        <v>209</v>
      </c>
      <c r="AJ264" t="s">
        <v>443</v>
      </c>
      <c r="AO264" t="s">
        <v>4209</v>
      </c>
      <c r="AP264" t="s">
        <v>63</v>
      </c>
      <c r="AQ264">
        <v>0.41818385800000002</v>
      </c>
      <c r="AR264">
        <v>0.45719846600000003</v>
      </c>
      <c r="AT264">
        <v>0.41818385800000002</v>
      </c>
      <c r="AU264" t="str">
        <f t="shared" si="12"/>
        <v>Swiss</v>
      </c>
      <c r="AV264" t="str">
        <f t="shared" si="13"/>
        <v>German</v>
      </c>
      <c r="AW264" t="b">
        <f t="shared" si="14"/>
        <v>0</v>
      </c>
      <c r="AX264" t="s">
        <v>12197</v>
      </c>
    </row>
    <row r="265" spans="1:50">
      <c r="A265" t="s">
        <v>4223</v>
      </c>
      <c r="B265" t="s">
        <v>47</v>
      </c>
      <c r="C265">
        <v>955</v>
      </c>
      <c r="D265">
        <v>706</v>
      </c>
      <c r="E265" t="s">
        <v>4224</v>
      </c>
      <c r="F265" t="s">
        <v>49</v>
      </c>
      <c r="G265" t="s">
        <v>50</v>
      </c>
      <c r="H265" t="s">
        <v>4223</v>
      </c>
      <c r="I265">
        <v>14</v>
      </c>
      <c r="K265" t="s">
        <v>4225</v>
      </c>
      <c r="L265" t="s">
        <v>4226</v>
      </c>
      <c r="M265" t="s">
        <v>4227</v>
      </c>
      <c r="N265" t="s">
        <v>155</v>
      </c>
      <c r="Q265" t="s">
        <v>155</v>
      </c>
      <c r="R265" t="s">
        <v>185</v>
      </c>
      <c r="S265" t="s">
        <v>54</v>
      </c>
      <c r="T265" t="s">
        <v>85</v>
      </c>
      <c r="U265" t="s">
        <v>85</v>
      </c>
      <c r="V265" t="s">
        <v>113</v>
      </c>
      <c r="W265" t="s">
        <v>57</v>
      </c>
      <c r="X265" t="s">
        <v>57</v>
      </c>
      <c r="Z265" t="s">
        <v>57</v>
      </c>
      <c r="AA265" t="s">
        <v>57</v>
      </c>
      <c r="AB265" t="s">
        <v>57</v>
      </c>
      <c r="AC265" t="s">
        <v>57</v>
      </c>
      <c r="AF265" t="s">
        <v>58</v>
      </c>
      <c r="AG265">
        <v>63</v>
      </c>
      <c r="AH265" t="s">
        <v>4228</v>
      </c>
      <c r="AI265" t="s">
        <v>2341</v>
      </c>
      <c r="AO265" t="s">
        <v>4229</v>
      </c>
      <c r="AP265" t="s">
        <v>2368</v>
      </c>
      <c r="AQ265">
        <v>0.44963481</v>
      </c>
      <c r="AR265">
        <v>0.462312008</v>
      </c>
      <c r="AT265">
        <v>0.44963481</v>
      </c>
      <c r="AU265" t="str">
        <f t="shared" si="12"/>
        <v>Swiss</v>
      </c>
      <c r="AV265" t="str">
        <f t="shared" si="13"/>
        <v>German</v>
      </c>
      <c r="AW265" t="b">
        <f t="shared" si="14"/>
        <v>0</v>
      </c>
      <c r="AX265" t="s">
        <v>12197</v>
      </c>
    </row>
    <row r="266" spans="1:50">
      <c r="A266" t="s">
        <v>4243</v>
      </c>
      <c r="B266" t="s">
        <v>47</v>
      </c>
      <c r="C266">
        <v>955</v>
      </c>
      <c r="D266">
        <v>709</v>
      </c>
      <c r="E266" t="s">
        <v>4244</v>
      </c>
      <c r="F266" t="s">
        <v>49</v>
      </c>
      <c r="G266" t="s">
        <v>50</v>
      </c>
      <c r="H266" t="s">
        <v>4243</v>
      </c>
      <c r="I266">
        <v>15</v>
      </c>
      <c r="K266" t="s">
        <v>4245</v>
      </c>
      <c r="L266" t="s">
        <v>4246</v>
      </c>
      <c r="M266" t="s">
        <v>4247</v>
      </c>
      <c r="N266" t="s">
        <v>155</v>
      </c>
      <c r="Q266" t="s">
        <v>155</v>
      </c>
      <c r="R266" t="s">
        <v>185</v>
      </c>
      <c r="S266" t="s">
        <v>155</v>
      </c>
      <c r="T266" t="s">
        <v>155</v>
      </c>
      <c r="U266" t="s">
        <v>155</v>
      </c>
      <c r="V266" t="s">
        <v>113</v>
      </c>
      <c r="W266" t="s">
        <v>88</v>
      </c>
      <c r="X266" t="s">
        <v>88</v>
      </c>
      <c r="Z266" t="s">
        <v>88</v>
      </c>
      <c r="AA266" t="s">
        <v>88</v>
      </c>
      <c r="AB266" t="s">
        <v>88</v>
      </c>
      <c r="AC266" t="s">
        <v>88</v>
      </c>
      <c r="AF266" t="s">
        <v>58</v>
      </c>
      <c r="AG266">
        <v>1959</v>
      </c>
      <c r="AH266" t="s">
        <v>308</v>
      </c>
      <c r="AI266" t="s">
        <v>309</v>
      </c>
      <c r="AJ266" t="s">
        <v>91</v>
      </c>
      <c r="AO266" t="s">
        <v>4248</v>
      </c>
      <c r="AP266" t="s">
        <v>4249</v>
      </c>
      <c r="AQ266">
        <v>0.50706116300000004</v>
      </c>
      <c r="AR266">
        <v>0.62532257000000002</v>
      </c>
      <c r="AT266">
        <v>0.50706116300000004</v>
      </c>
      <c r="AU266" t="str">
        <f t="shared" si="12"/>
        <v>Swiss</v>
      </c>
      <c r="AV266" t="str">
        <f t="shared" si="13"/>
        <v>German</v>
      </c>
      <c r="AW266" t="b">
        <f t="shared" si="14"/>
        <v>0</v>
      </c>
      <c r="AX266" t="s">
        <v>12197</v>
      </c>
    </row>
    <row r="267" spans="1:50">
      <c r="A267" t="s">
        <v>4740</v>
      </c>
      <c r="B267" t="s">
        <v>47</v>
      </c>
      <c r="C267">
        <v>956</v>
      </c>
      <c r="D267">
        <v>793</v>
      </c>
      <c r="E267" t="s">
        <v>4741</v>
      </c>
      <c r="F267" t="s">
        <v>49</v>
      </c>
      <c r="G267" t="s">
        <v>50</v>
      </c>
      <c r="H267" t="s">
        <v>4740</v>
      </c>
      <c r="I267">
        <v>20</v>
      </c>
      <c r="K267" t="s">
        <v>4742</v>
      </c>
      <c r="L267" t="s">
        <v>4743</v>
      </c>
      <c r="M267" t="s">
        <v>4744</v>
      </c>
      <c r="N267" t="s">
        <v>155</v>
      </c>
      <c r="Q267" t="s">
        <v>155</v>
      </c>
      <c r="R267" t="s">
        <v>185</v>
      </c>
      <c r="S267" t="s">
        <v>155</v>
      </c>
      <c r="T267" t="s">
        <v>155</v>
      </c>
      <c r="U267" t="s">
        <v>155</v>
      </c>
      <c r="V267" t="s">
        <v>113</v>
      </c>
      <c r="W267" t="s">
        <v>57</v>
      </c>
      <c r="X267" t="s">
        <v>57</v>
      </c>
      <c r="Z267" t="s">
        <v>57</v>
      </c>
      <c r="AA267" t="s">
        <v>57</v>
      </c>
      <c r="AB267" t="s">
        <v>57</v>
      </c>
      <c r="AC267" t="s">
        <v>57</v>
      </c>
      <c r="AF267" t="s">
        <v>58</v>
      </c>
      <c r="AG267">
        <v>747</v>
      </c>
      <c r="AH267" t="s">
        <v>308</v>
      </c>
      <c r="AI267" t="s">
        <v>309</v>
      </c>
      <c r="AJ267" t="s">
        <v>91</v>
      </c>
      <c r="AO267" t="s">
        <v>4745</v>
      </c>
      <c r="AP267" t="s">
        <v>1378</v>
      </c>
      <c r="AQ267">
        <v>0.50496440300000001</v>
      </c>
      <c r="AR267">
        <v>0.78869253800000005</v>
      </c>
      <c r="AT267">
        <v>0.50496440300000001</v>
      </c>
      <c r="AU267" t="str">
        <f t="shared" si="12"/>
        <v>Swiss</v>
      </c>
      <c r="AV267" t="str">
        <f t="shared" si="13"/>
        <v>German</v>
      </c>
      <c r="AW267" t="b">
        <f t="shared" si="14"/>
        <v>0</v>
      </c>
      <c r="AX267" t="s">
        <v>12197</v>
      </c>
    </row>
    <row r="268" spans="1:50">
      <c r="A268" t="s">
        <v>5158</v>
      </c>
      <c r="B268" t="s">
        <v>47</v>
      </c>
      <c r="C268">
        <v>956</v>
      </c>
      <c r="D268">
        <v>867</v>
      </c>
      <c r="E268" t="s">
        <v>5159</v>
      </c>
      <c r="F268" t="s">
        <v>49</v>
      </c>
      <c r="G268" t="s">
        <v>50</v>
      </c>
      <c r="H268" t="s">
        <v>5158</v>
      </c>
      <c r="I268">
        <v>14</v>
      </c>
      <c r="K268" t="s">
        <v>5160</v>
      </c>
      <c r="L268" t="s">
        <v>5161</v>
      </c>
      <c r="M268" t="s">
        <v>5162</v>
      </c>
      <c r="N268" t="s">
        <v>155</v>
      </c>
      <c r="Q268" t="s">
        <v>155</v>
      </c>
      <c r="R268" t="s">
        <v>185</v>
      </c>
      <c r="S268" t="s">
        <v>155</v>
      </c>
      <c r="T268" t="s">
        <v>155</v>
      </c>
      <c r="U268" t="s">
        <v>155</v>
      </c>
      <c r="V268" t="s">
        <v>113</v>
      </c>
      <c r="W268" t="s">
        <v>57</v>
      </c>
      <c r="X268" t="s">
        <v>57</v>
      </c>
      <c r="Z268" t="s">
        <v>57</v>
      </c>
      <c r="AA268" t="s">
        <v>57</v>
      </c>
      <c r="AB268" t="s">
        <v>57</v>
      </c>
      <c r="AC268" t="s">
        <v>57</v>
      </c>
      <c r="AF268" t="s">
        <v>58</v>
      </c>
      <c r="AG268">
        <v>126</v>
      </c>
      <c r="AH268" t="s">
        <v>2154</v>
      </c>
      <c r="AI268" t="s">
        <v>2155</v>
      </c>
      <c r="AJ268" t="s">
        <v>599</v>
      </c>
      <c r="AO268" t="s">
        <v>5163</v>
      </c>
      <c r="AP268" t="s">
        <v>63</v>
      </c>
      <c r="AQ268">
        <v>0.50812180299999998</v>
      </c>
      <c r="AR268">
        <v>0.60300464200000004</v>
      </c>
      <c r="AT268">
        <v>0.50812180299999998</v>
      </c>
      <c r="AU268" t="str">
        <f t="shared" si="12"/>
        <v>Swiss</v>
      </c>
      <c r="AV268" t="str">
        <f t="shared" si="13"/>
        <v>German</v>
      </c>
      <c r="AW268" t="b">
        <f t="shared" si="14"/>
        <v>0</v>
      </c>
      <c r="AX268" t="s">
        <v>12197</v>
      </c>
    </row>
    <row r="269" spans="1:50">
      <c r="A269" t="s">
        <v>5352</v>
      </c>
      <c r="B269" t="s">
        <v>47</v>
      </c>
      <c r="C269">
        <v>956</v>
      </c>
      <c r="D269">
        <v>900</v>
      </c>
      <c r="E269" t="s">
        <v>5353</v>
      </c>
      <c r="F269" t="s">
        <v>49</v>
      </c>
      <c r="G269" t="s">
        <v>50</v>
      </c>
      <c r="H269" t="s">
        <v>5352</v>
      </c>
      <c r="I269">
        <v>19</v>
      </c>
      <c r="K269" t="s">
        <v>5354</v>
      </c>
      <c r="L269" t="s">
        <v>5355</v>
      </c>
      <c r="M269" t="s">
        <v>5356</v>
      </c>
      <c r="N269" t="s">
        <v>155</v>
      </c>
      <c r="Q269" t="s">
        <v>155</v>
      </c>
      <c r="R269" t="s">
        <v>185</v>
      </c>
      <c r="S269" t="s">
        <v>155</v>
      </c>
      <c r="T269" t="s">
        <v>155</v>
      </c>
      <c r="U269" t="s">
        <v>155</v>
      </c>
      <c r="V269" t="s">
        <v>113</v>
      </c>
      <c r="W269" t="s">
        <v>88</v>
      </c>
      <c r="X269" t="s">
        <v>88</v>
      </c>
      <c r="Z269" t="s">
        <v>88</v>
      </c>
      <c r="AA269" t="s">
        <v>88</v>
      </c>
      <c r="AB269" t="s">
        <v>88</v>
      </c>
      <c r="AC269" t="s">
        <v>88</v>
      </c>
      <c r="AF269" t="s">
        <v>58</v>
      </c>
      <c r="AG269">
        <v>160</v>
      </c>
      <c r="AH269" t="s">
        <v>658</v>
      </c>
      <c r="AI269" t="s">
        <v>659</v>
      </c>
      <c r="AJ269" t="s">
        <v>91</v>
      </c>
      <c r="AO269" t="s">
        <v>5357</v>
      </c>
      <c r="AP269" t="s">
        <v>5358</v>
      </c>
      <c r="AQ269">
        <v>0.69690546900000006</v>
      </c>
      <c r="AR269">
        <v>0.722395338</v>
      </c>
      <c r="AT269">
        <v>0.69690546900000006</v>
      </c>
      <c r="AU269" t="str">
        <f t="shared" si="12"/>
        <v>Swiss</v>
      </c>
      <c r="AV269" t="str">
        <f t="shared" si="13"/>
        <v>German</v>
      </c>
      <c r="AW269" t="b">
        <f t="shared" si="14"/>
        <v>0</v>
      </c>
      <c r="AX269" t="s">
        <v>12197</v>
      </c>
    </row>
    <row r="270" spans="1:50">
      <c r="A270" t="s">
        <v>5600</v>
      </c>
      <c r="B270" t="s">
        <v>47</v>
      </c>
      <c r="C270">
        <v>957</v>
      </c>
      <c r="D270">
        <v>942</v>
      </c>
      <c r="E270" t="s">
        <v>5601</v>
      </c>
      <c r="F270" t="s">
        <v>49</v>
      </c>
      <c r="G270" t="s">
        <v>50</v>
      </c>
      <c r="H270" t="s">
        <v>5600</v>
      </c>
      <c r="I270">
        <v>13</v>
      </c>
      <c r="K270" t="s">
        <v>5602</v>
      </c>
      <c r="L270" t="s">
        <v>5603</v>
      </c>
      <c r="M270" t="s">
        <v>5604</v>
      </c>
      <c r="N270" t="s">
        <v>155</v>
      </c>
      <c r="Q270" t="s">
        <v>155</v>
      </c>
      <c r="R270" t="s">
        <v>185</v>
      </c>
      <c r="S270" t="s">
        <v>112</v>
      </c>
      <c r="T270" t="s">
        <v>85</v>
      </c>
      <c r="U270" t="s">
        <v>85</v>
      </c>
      <c r="V270" t="s">
        <v>113</v>
      </c>
      <c r="W270" t="s">
        <v>57</v>
      </c>
      <c r="X270" t="s">
        <v>57</v>
      </c>
      <c r="Z270" t="s">
        <v>57</v>
      </c>
      <c r="AA270" t="s">
        <v>57</v>
      </c>
      <c r="AB270" t="s">
        <v>57</v>
      </c>
      <c r="AC270" t="s">
        <v>57</v>
      </c>
      <c r="AF270" t="s">
        <v>58</v>
      </c>
      <c r="AG270">
        <v>148</v>
      </c>
      <c r="AH270" t="s">
        <v>582</v>
      </c>
      <c r="AI270" t="s">
        <v>583</v>
      </c>
      <c r="AO270" t="s">
        <v>5594</v>
      </c>
      <c r="AP270" t="s">
        <v>117</v>
      </c>
      <c r="AQ270">
        <v>0.48489991900000001</v>
      </c>
      <c r="AR270">
        <v>0.61371952799999996</v>
      </c>
      <c r="AT270">
        <v>0.48489991900000001</v>
      </c>
      <c r="AU270" t="str">
        <f t="shared" si="12"/>
        <v>Swiss</v>
      </c>
      <c r="AV270" t="str">
        <f t="shared" si="13"/>
        <v>German</v>
      </c>
      <c r="AW270" t="b">
        <f t="shared" si="14"/>
        <v>0</v>
      </c>
      <c r="AX270" t="s">
        <v>12197</v>
      </c>
    </row>
    <row r="271" spans="1:50">
      <c r="A271" t="s">
        <v>5763</v>
      </c>
      <c r="B271" t="s">
        <v>47</v>
      </c>
      <c r="C271">
        <v>957</v>
      </c>
      <c r="D271">
        <v>971</v>
      </c>
      <c r="E271" t="s">
        <v>5764</v>
      </c>
      <c r="F271" t="s">
        <v>49</v>
      </c>
      <c r="G271" t="s">
        <v>50</v>
      </c>
      <c r="H271" t="s">
        <v>5763</v>
      </c>
      <c r="I271">
        <v>20</v>
      </c>
      <c r="K271" t="s">
        <v>5765</v>
      </c>
      <c r="L271" t="s">
        <v>5766</v>
      </c>
      <c r="M271" t="s">
        <v>5767</v>
      </c>
      <c r="N271" t="s">
        <v>155</v>
      </c>
      <c r="Q271" t="s">
        <v>155</v>
      </c>
      <c r="R271" t="s">
        <v>185</v>
      </c>
      <c r="S271" t="s">
        <v>155</v>
      </c>
      <c r="T271" t="s">
        <v>155</v>
      </c>
      <c r="U271" t="s">
        <v>155</v>
      </c>
      <c r="V271" t="s">
        <v>113</v>
      </c>
      <c r="W271" t="s">
        <v>57</v>
      </c>
      <c r="X271" t="s">
        <v>57</v>
      </c>
      <c r="Z271" t="s">
        <v>57</v>
      </c>
      <c r="AA271" t="s">
        <v>57</v>
      </c>
      <c r="AB271" t="s">
        <v>57</v>
      </c>
      <c r="AC271" t="s">
        <v>57</v>
      </c>
      <c r="AF271" t="s">
        <v>58</v>
      </c>
      <c r="AG271">
        <v>653</v>
      </c>
      <c r="AH271" t="s">
        <v>650</v>
      </c>
      <c r="AI271" t="s">
        <v>651</v>
      </c>
      <c r="AO271" t="s">
        <v>5768</v>
      </c>
      <c r="AP271" t="s">
        <v>1378</v>
      </c>
      <c r="AQ271">
        <v>0.61919378999999997</v>
      </c>
      <c r="AR271">
        <v>0.74868372800000005</v>
      </c>
      <c r="AT271">
        <v>0.61919378999999997</v>
      </c>
      <c r="AU271" t="str">
        <f t="shared" si="12"/>
        <v>Swiss</v>
      </c>
      <c r="AV271" t="str">
        <f t="shared" si="13"/>
        <v>German</v>
      </c>
      <c r="AW271" t="b">
        <f t="shared" si="14"/>
        <v>0</v>
      </c>
      <c r="AX271" t="s">
        <v>12197</v>
      </c>
    </row>
    <row r="272" spans="1:50">
      <c r="A272" t="s">
        <v>6002</v>
      </c>
      <c r="B272" t="s">
        <v>47</v>
      </c>
      <c r="C272">
        <v>957</v>
      </c>
      <c r="D272">
        <v>1010</v>
      </c>
      <c r="E272" t="s">
        <v>6003</v>
      </c>
      <c r="F272" t="s">
        <v>49</v>
      </c>
      <c r="G272" t="s">
        <v>50</v>
      </c>
      <c r="H272" t="s">
        <v>6002</v>
      </c>
      <c r="I272">
        <v>15</v>
      </c>
      <c r="K272" t="s">
        <v>6004</v>
      </c>
      <c r="L272" t="s">
        <v>6005</v>
      </c>
      <c r="M272" t="s">
        <v>6006</v>
      </c>
      <c r="N272" t="s">
        <v>155</v>
      </c>
      <c r="Q272" t="s">
        <v>155</v>
      </c>
      <c r="R272" t="s">
        <v>185</v>
      </c>
      <c r="S272" t="s">
        <v>69</v>
      </c>
      <c r="T272" t="s">
        <v>85</v>
      </c>
      <c r="U272" t="s">
        <v>85</v>
      </c>
      <c r="V272" t="s">
        <v>113</v>
      </c>
      <c r="W272" t="s">
        <v>57</v>
      </c>
      <c r="X272" t="s">
        <v>57</v>
      </c>
      <c r="Z272" t="s">
        <v>57</v>
      </c>
      <c r="AA272" t="s">
        <v>57</v>
      </c>
      <c r="AB272" t="s">
        <v>57</v>
      </c>
      <c r="AC272" t="s">
        <v>57</v>
      </c>
      <c r="AF272" t="s">
        <v>58</v>
      </c>
      <c r="AG272">
        <v>137</v>
      </c>
      <c r="AH272" t="s">
        <v>442</v>
      </c>
      <c r="AI272" t="s">
        <v>209</v>
      </c>
      <c r="AJ272" t="s">
        <v>443</v>
      </c>
      <c r="AO272" t="s">
        <v>6007</v>
      </c>
      <c r="AP272" t="s">
        <v>252</v>
      </c>
      <c r="AQ272">
        <v>0.57810430400000001</v>
      </c>
      <c r="AR272">
        <v>0.69301286200000001</v>
      </c>
      <c r="AT272">
        <v>0.57810430400000001</v>
      </c>
      <c r="AU272" t="str">
        <f t="shared" si="12"/>
        <v>Swiss</v>
      </c>
      <c r="AV272" t="str">
        <f t="shared" si="13"/>
        <v>German</v>
      </c>
      <c r="AW272" t="b">
        <f t="shared" si="14"/>
        <v>0</v>
      </c>
      <c r="AX272" t="s">
        <v>12197</v>
      </c>
    </row>
    <row r="273" spans="1:50">
      <c r="A273" t="s">
        <v>6057</v>
      </c>
      <c r="B273" t="s">
        <v>47</v>
      </c>
      <c r="C273">
        <v>957</v>
      </c>
      <c r="D273">
        <v>1019</v>
      </c>
      <c r="E273" t="s">
        <v>6058</v>
      </c>
      <c r="F273" t="s">
        <v>49</v>
      </c>
      <c r="G273" t="s">
        <v>50</v>
      </c>
      <c r="H273" t="s">
        <v>6057</v>
      </c>
      <c r="I273">
        <v>16</v>
      </c>
      <c r="K273" t="s">
        <v>6059</v>
      </c>
      <c r="L273" t="s">
        <v>6060</v>
      </c>
      <c r="M273" t="s">
        <v>6061</v>
      </c>
      <c r="N273" t="s">
        <v>155</v>
      </c>
      <c r="Q273" t="s">
        <v>155</v>
      </c>
      <c r="R273" t="s">
        <v>185</v>
      </c>
      <c r="S273" t="s">
        <v>55</v>
      </c>
      <c r="T273" t="s">
        <v>85</v>
      </c>
      <c r="U273" t="s">
        <v>85</v>
      </c>
      <c r="V273" t="s">
        <v>113</v>
      </c>
      <c r="W273" t="s">
        <v>57</v>
      </c>
      <c r="X273" t="s">
        <v>57</v>
      </c>
      <c r="Z273" t="s">
        <v>57</v>
      </c>
      <c r="AA273" t="s">
        <v>57</v>
      </c>
      <c r="AB273" t="s">
        <v>57</v>
      </c>
      <c r="AC273" t="s">
        <v>57</v>
      </c>
      <c r="AF273" t="s">
        <v>58</v>
      </c>
      <c r="AG273">
        <v>393</v>
      </c>
      <c r="AH273" t="s">
        <v>225</v>
      </c>
      <c r="AI273" t="s">
        <v>226</v>
      </c>
      <c r="AJ273" t="s">
        <v>91</v>
      </c>
      <c r="AO273" t="s">
        <v>6062</v>
      </c>
      <c r="AP273" t="s">
        <v>63</v>
      </c>
      <c r="AQ273">
        <v>0.46860371899999997</v>
      </c>
      <c r="AR273">
        <v>0.66217108099999999</v>
      </c>
      <c r="AT273">
        <v>0.46860371899999997</v>
      </c>
      <c r="AU273" t="str">
        <f t="shared" si="12"/>
        <v>Swiss</v>
      </c>
      <c r="AV273" t="str">
        <f t="shared" si="13"/>
        <v>German</v>
      </c>
      <c r="AW273" t="b">
        <f t="shared" si="14"/>
        <v>0</v>
      </c>
      <c r="AX273" t="s">
        <v>12197</v>
      </c>
    </row>
    <row r="274" spans="1:50">
      <c r="A274" t="s">
        <v>6368</v>
      </c>
      <c r="B274" t="s">
        <v>47</v>
      </c>
      <c r="C274">
        <v>957</v>
      </c>
      <c r="D274">
        <v>1069</v>
      </c>
      <c r="E274" t="s">
        <v>6369</v>
      </c>
      <c r="F274" t="s">
        <v>49</v>
      </c>
      <c r="G274" t="s">
        <v>50</v>
      </c>
      <c r="H274" t="s">
        <v>6368</v>
      </c>
      <c r="I274">
        <v>18</v>
      </c>
      <c r="K274" t="s">
        <v>6370</v>
      </c>
      <c r="L274" t="s">
        <v>6371</v>
      </c>
      <c r="M274" t="s">
        <v>6372</v>
      </c>
      <c r="N274" t="s">
        <v>155</v>
      </c>
      <c r="Q274" t="s">
        <v>155</v>
      </c>
      <c r="R274" t="s">
        <v>185</v>
      </c>
      <c r="S274" t="s">
        <v>155</v>
      </c>
      <c r="T274" t="s">
        <v>155</v>
      </c>
      <c r="U274" t="s">
        <v>155</v>
      </c>
      <c r="V274" t="s">
        <v>113</v>
      </c>
      <c r="W274" t="s">
        <v>57</v>
      </c>
      <c r="X274" t="s">
        <v>57</v>
      </c>
      <c r="Z274" t="s">
        <v>57</v>
      </c>
      <c r="AA274" t="s">
        <v>57</v>
      </c>
      <c r="AB274" t="s">
        <v>57</v>
      </c>
      <c r="AC274" t="s">
        <v>57</v>
      </c>
      <c r="AF274" t="s">
        <v>58</v>
      </c>
      <c r="AG274">
        <v>518</v>
      </c>
      <c r="AH274" t="s">
        <v>414</v>
      </c>
      <c r="AI274" t="s">
        <v>415</v>
      </c>
      <c r="AJ274" t="s">
        <v>91</v>
      </c>
      <c r="AO274" t="s">
        <v>6373</v>
      </c>
      <c r="AP274" t="s">
        <v>63</v>
      </c>
      <c r="AQ274">
        <v>0.65527762300000003</v>
      </c>
      <c r="AR274">
        <v>0.70771555799999997</v>
      </c>
      <c r="AT274">
        <v>0.65527762300000003</v>
      </c>
      <c r="AU274" t="str">
        <f t="shared" si="12"/>
        <v>Swiss</v>
      </c>
      <c r="AV274" t="str">
        <f t="shared" si="13"/>
        <v>German</v>
      </c>
      <c r="AW274" t="b">
        <f t="shared" si="14"/>
        <v>0</v>
      </c>
      <c r="AX274" t="s">
        <v>12197</v>
      </c>
    </row>
    <row r="275" spans="1:50">
      <c r="A275" t="s">
        <v>6426</v>
      </c>
      <c r="B275" t="s">
        <v>47</v>
      </c>
      <c r="C275">
        <v>957</v>
      </c>
      <c r="D275">
        <v>1079</v>
      </c>
      <c r="E275" t="s">
        <v>6427</v>
      </c>
      <c r="F275" t="s">
        <v>49</v>
      </c>
      <c r="G275" t="s">
        <v>50</v>
      </c>
      <c r="H275" t="s">
        <v>6426</v>
      </c>
      <c r="I275">
        <v>16</v>
      </c>
      <c r="K275" t="s">
        <v>6428</v>
      </c>
      <c r="L275" t="s">
        <v>6429</v>
      </c>
      <c r="M275" t="s">
        <v>6430</v>
      </c>
      <c r="N275" t="s">
        <v>155</v>
      </c>
      <c r="Q275" t="s">
        <v>155</v>
      </c>
      <c r="R275" t="s">
        <v>185</v>
      </c>
      <c r="S275" t="s">
        <v>155</v>
      </c>
      <c r="T275" t="s">
        <v>155</v>
      </c>
      <c r="U275" t="s">
        <v>155</v>
      </c>
      <c r="V275" t="s">
        <v>113</v>
      </c>
      <c r="W275" t="s">
        <v>57</v>
      </c>
      <c r="X275" t="s">
        <v>57</v>
      </c>
      <c r="Z275" t="s">
        <v>57</v>
      </c>
      <c r="AA275" t="s">
        <v>57</v>
      </c>
      <c r="AB275" t="s">
        <v>57</v>
      </c>
      <c r="AC275" t="s">
        <v>57</v>
      </c>
      <c r="AF275" t="s">
        <v>58</v>
      </c>
      <c r="AG275">
        <v>123</v>
      </c>
      <c r="AH275" t="s">
        <v>114</v>
      </c>
      <c r="AI275" t="s">
        <v>115</v>
      </c>
      <c r="AO275" t="s">
        <v>6431</v>
      </c>
      <c r="AP275" t="s">
        <v>63</v>
      </c>
      <c r="AQ275">
        <v>0.57228723199999998</v>
      </c>
      <c r="AR275">
        <v>0.68662002300000002</v>
      </c>
      <c r="AT275">
        <v>0.57228723199999998</v>
      </c>
      <c r="AU275" t="str">
        <f t="shared" si="12"/>
        <v>Swiss</v>
      </c>
      <c r="AV275" t="str">
        <f t="shared" si="13"/>
        <v>German</v>
      </c>
      <c r="AW275" t="b">
        <f t="shared" si="14"/>
        <v>0</v>
      </c>
      <c r="AX275" t="s">
        <v>12197</v>
      </c>
    </row>
    <row r="276" spans="1:50">
      <c r="A276" t="s">
        <v>6426</v>
      </c>
      <c r="B276" t="s">
        <v>47</v>
      </c>
      <c r="C276">
        <v>957</v>
      </c>
      <c r="D276">
        <v>1080</v>
      </c>
      <c r="E276" t="s">
        <v>6432</v>
      </c>
      <c r="F276" t="s">
        <v>49</v>
      </c>
      <c r="G276" t="s">
        <v>50</v>
      </c>
      <c r="H276" t="s">
        <v>6426</v>
      </c>
      <c r="I276">
        <v>16</v>
      </c>
      <c r="K276" t="s">
        <v>6428</v>
      </c>
      <c r="L276" t="s">
        <v>4522</v>
      </c>
      <c r="M276" t="s">
        <v>6430</v>
      </c>
      <c r="N276" t="s">
        <v>155</v>
      </c>
      <c r="Q276" t="s">
        <v>155</v>
      </c>
      <c r="R276" t="s">
        <v>185</v>
      </c>
      <c r="S276" t="s">
        <v>155</v>
      </c>
      <c r="T276" t="s">
        <v>155</v>
      </c>
      <c r="U276" t="s">
        <v>155</v>
      </c>
      <c r="V276" t="s">
        <v>113</v>
      </c>
      <c r="W276" t="s">
        <v>57</v>
      </c>
      <c r="X276" t="s">
        <v>57</v>
      </c>
      <c r="Z276" t="s">
        <v>57</v>
      </c>
      <c r="AA276" t="s">
        <v>57</v>
      </c>
      <c r="AB276" t="s">
        <v>57</v>
      </c>
      <c r="AC276" t="s">
        <v>57</v>
      </c>
      <c r="AF276" t="s">
        <v>58</v>
      </c>
      <c r="AG276">
        <v>165</v>
      </c>
      <c r="AH276" t="s">
        <v>114</v>
      </c>
      <c r="AI276" t="s">
        <v>115</v>
      </c>
      <c r="AO276" t="s">
        <v>6431</v>
      </c>
      <c r="AP276" t="s">
        <v>63</v>
      </c>
      <c r="AQ276">
        <v>0.57228723199999998</v>
      </c>
      <c r="AR276">
        <v>0.68662002300000002</v>
      </c>
      <c r="AT276">
        <v>0.57228723199999998</v>
      </c>
      <c r="AU276" t="str">
        <f t="shared" si="12"/>
        <v>Swiss</v>
      </c>
      <c r="AV276" t="str">
        <f t="shared" si="13"/>
        <v>German</v>
      </c>
      <c r="AW276" t="b">
        <f t="shared" si="14"/>
        <v>0</v>
      </c>
      <c r="AX276" t="s">
        <v>12197</v>
      </c>
    </row>
    <row r="277" spans="1:50">
      <c r="A277" t="s">
        <v>6433</v>
      </c>
      <c r="B277" t="s">
        <v>47</v>
      </c>
      <c r="C277">
        <v>957</v>
      </c>
      <c r="D277">
        <v>1081</v>
      </c>
      <c r="E277" t="s">
        <v>6434</v>
      </c>
      <c r="F277" t="s">
        <v>49</v>
      </c>
      <c r="G277" t="s">
        <v>50</v>
      </c>
      <c r="H277" t="s">
        <v>6433</v>
      </c>
      <c r="I277">
        <v>16</v>
      </c>
      <c r="K277" t="s">
        <v>6428</v>
      </c>
      <c r="L277" t="s">
        <v>6435</v>
      </c>
      <c r="M277" t="s">
        <v>6436</v>
      </c>
      <c r="N277" t="s">
        <v>155</v>
      </c>
      <c r="Q277" t="s">
        <v>155</v>
      </c>
      <c r="R277" t="s">
        <v>185</v>
      </c>
      <c r="S277" t="s">
        <v>155</v>
      </c>
      <c r="T277" t="s">
        <v>155</v>
      </c>
      <c r="U277" t="s">
        <v>155</v>
      </c>
      <c r="V277" t="s">
        <v>113</v>
      </c>
      <c r="W277" t="s">
        <v>57</v>
      </c>
      <c r="X277" t="s">
        <v>57</v>
      </c>
      <c r="Z277" t="s">
        <v>57</v>
      </c>
      <c r="AA277" t="s">
        <v>57</v>
      </c>
      <c r="AB277" t="s">
        <v>57</v>
      </c>
      <c r="AC277" t="s">
        <v>57</v>
      </c>
      <c r="AF277" t="s">
        <v>58</v>
      </c>
      <c r="AG277">
        <v>45</v>
      </c>
      <c r="AH277" t="s">
        <v>6437</v>
      </c>
      <c r="AI277" t="s">
        <v>6438</v>
      </c>
      <c r="AJ277" t="s">
        <v>599</v>
      </c>
      <c r="AO277" t="s">
        <v>6431</v>
      </c>
      <c r="AP277" t="s">
        <v>63</v>
      </c>
      <c r="AQ277">
        <v>0.57228723199999998</v>
      </c>
      <c r="AR277">
        <v>0.68662002300000002</v>
      </c>
      <c r="AT277">
        <v>0.57228723199999998</v>
      </c>
      <c r="AU277" t="str">
        <f t="shared" si="12"/>
        <v>Swiss</v>
      </c>
      <c r="AV277" t="str">
        <f t="shared" si="13"/>
        <v>German</v>
      </c>
      <c r="AW277" t="b">
        <f t="shared" si="14"/>
        <v>0</v>
      </c>
      <c r="AX277" t="s">
        <v>12197</v>
      </c>
    </row>
    <row r="278" spans="1:50">
      <c r="A278" t="s">
        <v>6603</v>
      </c>
      <c r="B278" t="s">
        <v>47</v>
      </c>
      <c r="C278">
        <v>958</v>
      </c>
      <c r="D278">
        <v>1111</v>
      </c>
      <c r="E278" t="s">
        <v>6604</v>
      </c>
      <c r="F278" t="s">
        <v>49</v>
      </c>
      <c r="G278" t="s">
        <v>50</v>
      </c>
      <c r="H278" t="s">
        <v>6603</v>
      </c>
      <c r="I278">
        <v>16</v>
      </c>
      <c r="K278" t="s">
        <v>6605</v>
      </c>
      <c r="L278" t="s">
        <v>6606</v>
      </c>
      <c r="M278" t="s">
        <v>6607</v>
      </c>
      <c r="P278" t="s">
        <v>155</v>
      </c>
      <c r="Q278" t="s">
        <v>155</v>
      </c>
      <c r="R278" t="s">
        <v>185</v>
      </c>
      <c r="S278" t="s">
        <v>184</v>
      </c>
      <c r="T278" t="s">
        <v>85</v>
      </c>
      <c r="U278" t="s">
        <v>85</v>
      </c>
      <c r="V278" t="s">
        <v>113</v>
      </c>
      <c r="W278" t="s">
        <v>88</v>
      </c>
      <c r="X278" t="s">
        <v>88</v>
      </c>
      <c r="Z278" t="s">
        <v>88</v>
      </c>
      <c r="AA278" t="s">
        <v>88</v>
      </c>
      <c r="AB278" t="s">
        <v>88</v>
      </c>
      <c r="AC278" t="s">
        <v>88</v>
      </c>
      <c r="AF278" t="s">
        <v>58</v>
      </c>
      <c r="AG278">
        <v>275</v>
      </c>
      <c r="AH278" t="s">
        <v>2352</v>
      </c>
      <c r="AI278" t="s">
        <v>60</v>
      </c>
      <c r="AJ278" t="s">
        <v>2353</v>
      </c>
      <c r="AO278" t="s">
        <v>6608</v>
      </c>
      <c r="AP278" t="s">
        <v>4763</v>
      </c>
      <c r="AQ278">
        <v>0.61349083999999998</v>
      </c>
      <c r="AR278">
        <v>0.78830740300000002</v>
      </c>
      <c r="AT278">
        <v>0.61349083999999998</v>
      </c>
      <c r="AU278" t="str">
        <f t="shared" si="12"/>
        <v>Swiss</v>
      </c>
      <c r="AV278" t="str">
        <f t="shared" si="13"/>
        <v>German</v>
      </c>
      <c r="AW278" t="b">
        <f t="shared" si="14"/>
        <v>0</v>
      </c>
      <c r="AX278" t="s">
        <v>12197</v>
      </c>
    </row>
    <row r="279" spans="1:50">
      <c r="A279" t="s">
        <v>7040</v>
      </c>
      <c r="B279" t="s">
        <v>47</v>
      </c>
      <c r="C279">
        <v>958</v>
      </c>
      <c r="D279">
        <v>1181</v>
      </c>
      <c r="E279" t="s">
        <v>7041</v>
      </c>
      <c r="F279" t="s">
        <v>49</v>
      </c>
      <c r="G279" t="s">
        <v>50</v>
      </c>
      <c r="H279" t="s">
        <v>7040</v>
      </c>
      <c r="I279">
        <v>13</v>
      </c>
      <c r="K279" t="s">
        <v>7042</v>
      </c>
      <c r="L279" t="s">
        <v>7043</v>
      </c>
      <c r="M279" t="s">
        <v>7044</v>
      </c>
      <c r="P279" t="s">
        <v>155</v>
      </c>
      <c r="Q279" t="s">
        <v>155</v>
      </c>
      <c r="R279" t="s">
        <v>185</v>
      </c>
      <c r="S279" t="s">
        <v>155</v>
      </c>
      <c r="T279" t="s">
        <v>155</v>
      </c>
      <c r="U279" t="s">
        <v>155</v>
      </c>
      <c r="V279" t="s">
        <v>113</v>
      </c>
      <c r="W279" t="s">
        <v>88</v>
      </c>
      <c r="X279" t="s">
        <v>88</v>
      </c>
      <c r="Z279" t="s">
        <v>88</v>
      </c>
      <c r="AA279" t="s">
        <v>88</v>
      </c>
      <c r="AB279" t="s">
        <v>88</v>
      </c>
      <c r="AC279" t="s">
        <v>88</v>
      </c>
      <c r="AF279" t="s">
        <v>58</v>
      </c>
      <c r="AG279">
        <v>265</v>
      </c>
      <c r="AH279" t="s">
        <v>308</v>
      </c>
      <c r="AI279" t="s">
        <v>309</v>
      </c>
      <c r="AJ279" t="s">
        <v>91</v>
      </c>
      <c r="AO279" t="s">
        <v>7045</v>
      </c>
      <c r="AP279" t="s">
        <v>1140</v>
      </c>
      <c r="AQ279">
        <v>0.50479107000000001</v>
      </c>
      <c r="AR279">
        <v>0.56803082500000002</v>
      </c>
      <c r="AT279">
        <v>0.50479107000000001</v>
      </c>
      <c r="AU279" t="str">
        <f t="shared" si="12"/>
        <v>Swiss</v>
      </c>
      <c r="AV279" t="str">
        <f t="shared" si="13"/>
        <v>German</v>
      </c>
      <c r="AW279" t="b">
        <f t="shared" si="14"/>
        <v>0</v>
      </c>
      <c r="AX279" t="s">
        <v>12197</v>
      </c>
    </row>
    <row r="280" spans="1:50">
      <c r="A280" t="s">
        <v>7659</v>
      </c>
      <c r="B280" t="s">
        <v>47</v>
      </c>
      <c r="C280">
        <v>959</v>
      </c>
      <c r="D280">
        <v>1284</v>
      </c>
      <c r="E280" t="s">
        <v>7660</v>
      </c>
      <c r="F280" t="s">
        <v>49</v>
      </c>
      <c r="G280" t="s">
        <v>50</v>
      </c>
      <c r="H280" t="s">
        <v>7659</v>
      </c>
      <c r="I280">
        <v>16</v>
      </c>
      <c r="K280" t="s">
        <v>7661</v>
      </c>
      <c r="L280" t="s">
        <v>7662</v>
      </c>
      <c r="M280" t="s">
        <v>7663</v>
      </c>
      <c r="P280" t="s">
        <v>155</v>
      </c>
      <c r="Q280" t="s">
        <v>155</v>
      </c>
      <c r="R280" t="s">
        <v>185</v>
      </c>
      <c r="S280" t="s">
        <v>54</v>
      </c>
      <c r="T280" t="s">
        <v>85</v>
      </c>
      <c r="U280" t="s">
        <v>85</v>
      </c>
      <c r="V280" t="s">
        <v>113</v>
      </c>
      <c r="W280" t="s">
        <v>57</v>
      </c>
      <c r="Y280" t="s">
        <v>57</v>
      </c>
      <c r="Z280" t="s">
        <v>57</v>
      </c>
      <c r="AA280" t="s">
        <v>57</v>
      </c>
      <c r="AB280" t="s">
        <v>57</v>
      </c>
      <c r="AC280" t="s">
        <v>57</v>
      </c>
      <c r="AF280" t="s">
        <v>58</v>
      </c>
      <c r="AG280">
        <v>183</v>
      </c>
      <c r="AH280" t="s">
        <v>89</v>
      </c>
      <c r="AI280" t="s">
        <v>90</v>
      </c>
      <c r="AJ280" t="s">
        <v>91</v>
      </c>
      <c r="AO280" t="s">
        <v>7664</v>
      </c>
      <c r="AP280" t="s">
        <v>7665</v>
      </c>
      <c r="AQ280">
        <v>0.64463299600000001</v>
      </c>
      <c r="AR280">
        <v>0.65572913399999999</v>
      </c>
      <c r="AT280">
        <v>0.64463299600000001</v>
      </c>
      <c r="AU280" t="str">
        <f t="shared" si="12"/>
        <v>Swiss</v>
      </c>
      <c r="AV280" t="str">
        <f t="shared" si="13"/>
        <v>German</v>
      </c>
      <c r="AW280" t="b">
        <f t="shared" si="14"/>
        <v>0</v>
      </c>
      <c r="AX280" t="s">
        <v>12197</v>
      </c>
    </row>
    <row r="281" spans="1:50">
      <c r="A281" t="s">
        <v>7706</v>
      </c>
      <c r="B281" t="s">
        <v>47</v>
      </c>
      <c r="C281">
        <v>959</v>
      </c>
      <c r="D281">
        <v>1291</v>
      </c>
      <c r="E281" t="s">
        <v>7707</v>
      </c>
      <c r="F281" t="s">
        <v>49</v>
      </c>
      <c r="G281" t="s">
        <v>50</v>
      </c>
      <c r="H281" t="s">
        <v>7706</v>
      </c>
      <c r="I281">
        <v>12</v>
      </c>
      <c r="K281" t="s">
        <v>7708</v>
      </c>
      <c r="L281" t="s">
        <v>7709</v>
      </c>
      <c r="M281" t="s">
        <v>7710</v>
      </c>
      <c r="P281" t="s">
        <v>155</v>
      </c>
      <c r="Q281" t="s">
        <v>155</v>
      </c>
      <c r="R281" t="s">
        <v>185</v>
      </c>
      <c r="S281" t="s">
        <v>155</v>
      </c>
      <c r="T281" t="s">
        <v>155</v>
      </c>
      <c r="U281" t="s">
        <v>155</v>
      </c>
      <c r="V281" t="s">
        <v>113</v>
      </c>
      <c r="W281" t="s">
        <v>88</v>
      </c>
      <c r="Y281" t="s">
        <v>88</v>
      </c>
      <c r="Z281" t="s">
        <v>88</v>
      </c>
      <c r="AA281" t="s">
        <v>88</v>
      </c>
      <c r="AB281" t="s">
        <v>88</v>
      </c>
      <c r="AC281" t="s">
        <v>88</v>
      </c>
      <c r="AF281" t="s">
        <v>58</v>
      </c>
      <c r="AG281">
        <v>36</v>
      </c>
      <c r="AH281" t="s">
        <v>1872</v>
      </c>
      <c r="AI281" t="s">
        <v>1873</v>
      </c>
      <c r="AO281" t="s">
        <v>1182</v>
      </c>
      <c r="AP281" t="s">
        <v>105</v>
      </c>
      <c r="AQ281">
        <v>0.49606747600000001</v>
      </c>
      <c r="AR281">
        <v>0.65506064600000002</v>
      </c>
      <c r="AT281">
        <v>0.49606747600000001</v>
      </c>
      <c r="AU281" t="str">
        <f t="shared" si="12"/>
        <v>Swiss</v>
      </c>
      <c r="AV281" t="str">
        <f t="shared" si="13"/>
        <v>German</v>
      </c>
      <c r="AW281" t="b">
        <f t="shared" si="14"/>
        <v>0</v>
      </c>
      <c r="AX281" t="s">
        <v>12197</v>
      </c>
    </row>
    <row r="282" spans="1:50">
      <c r="A282" t="s">
        <v>7716</v>
      </c>
      <c r="B282" t="s">
        <v>47</v>
      </c>
      <c r="C282">
        <v>959</v>
      </c>
      <c r="D282">
        <v>1293</v>
      </c>
      <c r="E282" t="s">
        <v>7717</v>
      </c>
      <c r="F282" t="s">
        <v>49</v>
      </c>
      <c r="G282" t="s">
        <v>50</v>
      </c>
      <c r="H282" t="s">
        <v>7716</v>
      </c>
      <c r="I282">
        <v>12</v>
      </c>
      <c r="K282" t="s">
        <v>7718</v>
      </c>
      <c r="L282" t="s">
        <v>7719</v>
      </c>
      <c r="M282" t="s">
        <v>7720</v>
      </c>
      <c r="P282" t="s">
        <v>155</v>
      </c>
      <c r="Q282" t="s">
        <v>155</v>
      </c>
      <c r="R282" t="s">
        <v>185</v>
      </c>
      <c r="S282" t="s">
        <v>155</v>
      </c>
      <c r="T282" t="s">
        <v>155</v>
      </c>
      <c r="U282" t="s">
        <v>155</v>
      </c>
      <c r="V282" t="s">
        <v>113</v>
      </c>
      <c r="W282" t="s">
        <v>88</v>
      </c>
      <c r="Y282" t="s">
        <v>88</v>
      </c>
      <c r="Z282" t="s">
        <v>88</v>
      </c>
      <c r="AA282" t="s">
        <v>88</v>
      </c>
      <c r="AB282" t="s">
        <v>88</v>
      </c>
      <c r="AC282" t="s">
        <v>88</v>
      </c>
      <c r="AF282" t="s">
        <v>58</v>
      </c>
      <c r="AG282">
        <v>134</v>
      </c>
      <c r="AH282" t="s">
        <v>1757</v>
      </c>
      <c r="AI282" t="s">
        <v>60</v>
      </c>
      <c r="AJ282" t="s">
        <v>1758</v>
      </c>
      <c r="AO282" t="s">
        <v>1182</v>
      </c>
      <c r="AP282" t="s">
        <v>620</v>
      </c>
      <c r="AQ282">
        <v>0.57018418199999998</v>
      </c>
      <c r="AR282">
        <v>0.61252157500000004</v>
      </c>
      <c r="AT282">
        <v>0.57018418199999998</v>
      </c>
      <c r="AU282" t="str">
        <f t="shared" si="12"/>
        <v>Swiss</v>
      </c>
      <c r="AV282" t="str">
        <f t="shared" si="13"/>
        <v>German</v>
      </c>
      <c r="AW282" t="b">
        <f t="shared" si="14"/>
        <v>0</v>
      </c>
      <c r="AX282" t="s">
        <v>12197</v>
      </c>
    </row>
    <row r="283" spans="1:50">
      <c r="A283" t="s">
        <v>7734</v>
      </c>
      <c r="B283" t="s">
        <v>47</v>
      </c>
      <c r="C283">
        <v>959</v>
      </c>
      <c r="D283">
        <v>1297</v>
      </c>
      <c r="E283" t="s">
        <v>7735</v>
      </c>
      <c r="F283" t="s">
        <v>49</v>
      </c>
      <c r="G283" t="s">
        <v>50</v>
      </c>
      <c r="H283" t="s">
        <v>7734</v>
      </c>
      <c r="I283">
        <v>17</v>
      </c>
      <c r="K283" t="s">
        <v>7736</v>
      </c>
      <c r="L283" t="s">
        <v>7737</v>
      </c>
      <c r="M283" t="s">
        <v>7738</v>
      </c>
      <c r="P283" t="s">
        <v>155</v>
      </c>
      <c r="Q283" t="s">
        <v>155</v>
      </c>
      <c r="R283" t="s">
        <v>185</v>
      </c>
      <c r="S283" t="s">
        <v>155</v>
      </c>
      <c r="T283" t="s">
        <v>155</v>
      </c>
      <c r="U283" t="s">
        <v>155</v>
      </c>
      <c r="V283" t="s">
        <v>113</v>
      </c>
      <c r="W283" t="s">
        <v>57</v>
      </c>
      <c r="X283" t="s">
        <v>7739</v>
      </c>
      <c r="Y283" t="s">
        <v>57</v>
      </c>
      <c r="Z283" t="s">
        <v>57</v>
      </c>
      <c r="AA283" t="s">
        <v>57</v>
      </c>
      <c r="AB283" t="s">
        <v>57</v>
      </c>
      <c r="AC283" t="s">
        <v>57</v>
      </c>
      <c r="AF283" t="s">
        <v>58</v>
      </c>
      <c r="AG283">
        <v>219</v>
      </c>
      <c r="AH283" t="s">
        <v>865</v>
      </c>
      <c r="AI283" t="s">
        <v>866</v>
      </c>
      <c r="AO283" t="s">
        <v>1182</v>
      </c>
      <c r="AP283" t="s">
        <v>1378</v>
      </c>
      <c r="AQ283">
        <v>0.507254714</v>
      </c>
      <c r="AR283">
        <v>0.57587224000000004</v>
      </c>
      <c r="AT283">
        <v>0.507254714</v>
      </c>
      <c r="AU283" t="str">
        <f t="shared" si="12"/>
        <v>Swiss</v>
      </c>
      <c r="AV283" t="str">
        <f t="shared" si="13"/>
        <v>German</v>
      </c>
      <c r="AW283" t="b">
        <f t="shared" si="14"/>
        <v>0</v>
      </c>
      <c r="AX283" t="s">
        <v>12197</v>
      </c>
    </row>
    <row r="284" spans="1:50">
      <c r="A284" t="s">
        <v>8112</v>
      </c>
      <c r="B284" t="s">
        <v>47</v>
      </c>
      <c r="C284">
        <v>959</v>
      </c>
      <c r="D284">
        <v>1362</v>
      </c>
      <c r="E284" t="s">
        <v>8113</v>
      </c>
      <c r="F284" t="s">
        <v>49</v>
      </c>
      <c r="G284" t="s">
        <v>50</v>
      </c>
      <c r="H284" t="s">
        <v>8112</v>
      </c>
      <c r="I284">
        <v>18</v>
      </c>
      <c r="K284" t="s">
        <v>8114</v>
      </c>
      <c r="L284" t="s">
        <v>8115</v>
      </c>
      <c r="M284" t="s">
        <v>8116</v>
      </c>
      <c r="P284" t="s">
        <v>155</v>
      </c>
      <c r="Q284" t="s">
        <v>155</v>
      </c>
      <c r="R284" t="s">
        <v>185</v>
      </c>
      <c r="S284" t="s">
        <v>55</v>
      </c>
      <c r="T284" t="s">
        <v>85</v>
      </c>
      <c r="U284" t="s">
        <v>85</v>
      </c>
      <c r="V284" t="s">
        <v>113</v>
      </c>
      <c r="W284" t="s">
        <v>57</v>
      </c>
      <c r="Y284" t="s">
        <v>57</v>
      </c>
      <c r="Z284" t="s">
        <v>57</v>
      </c>
      <c r="AA284" t="s">
        <v>57</v>
      </c>
      <c r="AB284" t="s">
        <v>57</v>
      </c>
      <c r="AC284" t="s">
        <v>57</v>
      </c>
      <c r="AF284" t="s">
        <v>58</v>
      </c>
      <c r="AG284">
        <v>32</v>
      </c>
      <c r="AH284" t="s">
        <v>1609</v>
      </c>
      <c r="AI284" t="s">
        <v>1610</v>
      </c>
      <c r="AO284" t="s">
        <v>8106</v>
      </c>
      <c r="AP284" t="s">
        <v>1378</v>
      </c>
      <c r="AQ284">
        <v>0.46229400199999998</v>
      </c>
      <c r="AR284">
        <v>0.63944014000000005</v>
      </c>
      <c r="AT284">
        <v>0.46229400199999998</v>
      </c>
      <c r="AU284" t="str">
        <f t="shared" si="12"/>
        <v>Swiss</v>
      </c>
      <c r="AV284" t="str">
        <f t="shared" si="13"/>
        <v>German</v>
      </c>
      <c r="AW284" t="b">
        <f t="shared" si="14"/>
        <v>0</v>
      </c>
      <c r="AX284" t="s">
        <v>12197</v>
      </c>
    </row>
    <row r="285" spans="1:50">
      <c r="A285" t="s">
        <v>8139</v>
      </c>
      <c r="B285" t="s">
        <v>47</v>
      </c>
      <c r="C285">
        <v>959</v>
      </c>
      <c r="D285">
        <v>1367</v>
      </c>
      <c r="E285" t="s">
        <v>8140</v>
      </c>
      <c r="F285" t="s">
        <v>49</v>
      </c>
      <c r="G285" t="s">
        <v>50</v>
      </c>
      <c r="H285" t="s">
        <v>8139</v>
      </c>
      <c r="I285">
        <v>18</v>
      </c>
      <c r="K285" t="s">
        <v>8141</v>
      </c>
      <c r="L285" t="s">
        <v>8142</v>
      </c>
      <c r="M285" t="s">
        <v>8143</v>
      </c>
      <c r="P285" t="s">
        <v>155</v>
      </c>
      <c r="Q285" t="s">
        <v>155</v>
      </c>
      <c r="R285" t="s">
        <v>185</v>
      </c>
      <c r="S285" t="s">
        <v>155</v>
      </c>
      <c r="T285" t="s">
        <v>155</v>
      </c>
      <c r="U285" t="s">
        <v>155</v>
      </c>
      <c r="V285" t="s">
        <v>113</v>
      </c>
      <c r="Y285" t="s">
        <v>88</v>
      </c>
      <c r="Z285" t="s">
        <v>88</v>
      </c>
      <c r="AA285" t="s">
        <v>88</v>
      </c>
      <c r="AB285" t="s">
        <v>88</v>
      </c>
      <c r="AC285" t="s">
        <v>88</v>
      </c>
      <c r="AF285" t="s">
        <v>58</v>
      </c>
      <c r="AG285">
        <v>101</v>
      </c>
      <c r="AH285" t="s">
        <v>1351</v>
      </c>
      <c r="AI285" t="s">
        <v>1352</v>
      </c>
      <c r="AO285" t="s">
        <v>8106</v>
      </c>
      <c r="AP285" t="s">
        <v>8144</v>
      </c>
      <c r="AQ285">
        <v>0.40234956100000002</v>
      </c>
      <c r="AR285">
        <v>0.45383271600000002</v>
      </c>
      <c r="AT285">
        <v>0.40234956100000002</v>
      </c>
      <c r="AU285" t="str">
        <f t="shared" si="12"/>
        <v>Swiss</v>
      </c>
      <c r="AV285" t="str">
        <f t="shared" si="13"/>
        <v>German</v>
      </c>
      <c r="AW285" t="b">
        <f t="shared" si="14"/>
        <v>0</v>
      </c>
      <c r="AX285" t="s">
        <v>12197</v>
      </c>
    </row>
    <row r="286" spans="1:50">
      <c r="A286" t="s">
        <v>9119</v>
      </c>
      <c r="B286" t="s">
        <v>47</v>
      </c>
      <c r="C286">
        <v>960</v>
      </c>
      <c r="D286">
        <v>1542</v>
      </c>
      <c r="E286" t="s">
        <v>9120</v>
      </c>
      <c r="F286" t="s">
        <v>49</v>
      </c>
      <c r="G286" t="s">
        <v>50</v>
      </c>
      <c r="H286" t="s">
        <v>9119</v>
      </c>
      <c r="I286">
        <v>21</v>
      </c>
      <c r="K286" t="s">
        <v>9121</v>
      </c>
      <c r="L286" t="s">
        <v>2545</v>
      </c>
      <c r="M286" t="s">
        <v>9122</v>
      </c>
      <c r="N286" t="s">
        <v>155</v>
      </c>
      <c r="Q286" t="s">
        <v>155</v>
      </c>
      <c r="R286" t="s">
        <v>185</v>
      </c>
      <c r="S286" t="s">
        <v>155</v>
      </c>
      <c r="T286" t="s">
        <v>155</v>
      </c>
      <c r="U286" t="s">
        <v>155</v>
      </c>
      <c r="V286" t="s">
        <v>113</v>
      </c>
      <c r="W286" t="s">
        <v>57</v>
      </c>
      <c r="Y286" t="s">
        <v>57</v>
      </c>
      <c r="Z286" t="s">
        <v>57</v>
      </c>
      <c r="AA286" t="s">
        <v>57</v>
      </c>
      <c r="AB286" t="s">
        <v>57</v>
      </c>
      <c r="AC286" t="s">
        <v>57</v>
      </c>
      <c r="AF286" t="s">
        <v>58</v>
      </c>
      <c r="AG286">
        <v>1</v>
      </c>
      <c r="AH286" t="s">
        <v>1684</v>
      </c>
      <c r="AI286" t="s">
        <v>209</v>
      </c>
      <c r="AJ286" t="s">
        <v>1685</v>
      </c>
      <c r="AO286" t="s">
        <v>9123</v>
      </c>
      <c r="AP286" t="s">
        <v>63</v>
      </c>
      <c r="AQ286">
        <v>0.63122305999999995</v>
      </c>
      <c r="AR286">
        <v>0.67453004699999997</v>
      </c>
      <c r="AT286">
        <v>0.63122305999999995</v>
      </c>
      <c r="AU286" t="str">
        <f t="shared" si="12"/>
        <v>Swiss</v>
      </c>
      <c r="AV286" t="str">
        <f t="shared" si="13"/>
        <v>German</v>
      </c>
      <c r="AW286" t="b">
        <f t="shared" si="14"/>
        <v>0</v>
      </c>
      <c r="AX286" t="s">
        <v>12197</v>
      </c>
    </row>
    <row r="287" spans="1:50">
      <c r="A287" t="s">
        <v>9848</v>
      </c>
      <c r="B287" t="s">
        <v>47</v>
      </c>
      <c r="C287">
        <v>961</v>
      </c>
      <c r="D287">
        <v>1668</v>
      </c>
      <c r="E287" t="s">
        <v>9849</v>
      </c>
      <c r="F287" t="s">
        <v>49</v>
      </c>
      <c r="G287" t="s">
        <v>50</v>
      </c>
      <c r="H287" t="s">
        <v>9848</v>
      </c>
      <c r="I287">
        <v>21</v>
      </c>
      <c r="K287" t="s">
        <v>9850</v>
      </c>
      <c r="L287" t="s">
        <v>9851</v>
      </c>
      <c r="M287" t="s">
        <v>9852</v>
      </c>
      <c r="N287" t="s">
        <v>155</v>
      </c>
      <c r="Q287" t="s">
        <v>155</v>
      </c>
      <c r="R287" t="s">
        <v>185</v>
      </c>
      <c r="S287" t="s">
        <v>55</v>
      </c>
      <c r="T287" t="s">
        <v>85</v>
      </c>
      <c r="U287" t="s">
        <v>85</v>
      </c>
      <c r="V287" t="s">
        <v>113</v>
      </c>
      <c r="W287" t="s">
        <v>88</v>
      </c>
      <c r="Y287" t="s">
        <v>88</v>
      </c>
      <c r="Z287" t="s">
        <v>88</v>
      </c>
      <c r="AA287" t="s">
        <v>88</v>
      </c>
      <c r="AB287" t="s">
        <v>88</v>
      </c>
      <c r="AC287" t="s">
        <v>88</v>
      </c>
      <c r="AF287" t="s">
        <v>58</v>
      </c>
      <c r="AG287">
        <v>343</v>
      </c>
      <c r="AH287" t="s">
        <v>2017</v>
      </c>
      <c r="AI287" t="s">
        <v>209</v>
      </c>
      <c r="AJ287" t="s">
        <v>2018</v>
      </c>
      <c r="AO287" t="s">
        <v>9853</v>
      </c>
      <c r="AP287" t="s">
        <v>3940</v>
      </c>
      <c r="AQ287">
        <v>0.49340201099999997</v>
      </c>
      <c r="AR287">
        <v>0.54423486799999998</v>
      </c>
      <c r="AT287">
        <v>0.49340201099999997</v>
      </c>
      <c r="AU287" t="str">
        <f t="shared" si="12"/>
        <v>Swiss</v>
      </c>
      <c r="AV287" t="str">
        <f t="shared" si="13"/>
        <v>German</v>
      </c>
      <c r="AW287" t="b">
        <f t="shared" si="14"/>
        <v>0</v>
      </c>
      <c r="AX287" t="s">
        <v>12197</v>
      </c>
    </row>
    <row r="288" spans="1:50">
      <c r="A288" t="s">
        <v>9916</v>
      </c>
      <c r="B288" t="s">
        <v>47</v>
      </c>
      <c r="C288">
        <v>961</v>
      </c>
      <c r="D288">
        <v>1679</v>
      </c>
      <c r="E288" t="s">
        <v>9917</v>
      </c>
      <c r="F288" t="s">
        <v>49</v>
      </c>
      <c r="G288" t="s">
        <v>50</v>
      </c>
      <c r="H288" t="s">
        <v>9916</v>
      </c>
      <c r="I288">
        <v>21</v>
      </c>
      <c r="K288" t="s">
        <v>9918</v>
      </c>
      <c r="L288" t="s">
        <v>9919</v>
      </c>
      <c r="M288" t="s">
        <v>9920</v>
      </c>
      <c r="N288" t="s">
        <v>155</v>
      </c>
      <c r="Q288" t="s">
        <v>155</v>
      </c>
      <c r="R288" t="s">
        <v>185</v>
      </c>
      <c r="S288" t="s">
        <v>155</v>
      </c>
      <c r="T288" t="s">
        <v>155</v>
      </c>
      <c r="U288" t="s">
        <v>155</v>
      </c>
      <c r="V288" t="s">
        <v>113</v>
      </c>
      <c r="W288" t="s">
        <v>57</v>
      </c>
      <c r="Y288" t="s">
        <v>57</v>
      </c>
      <c r="Z288" t="s">
        <v>57</v>
      </c>
      <c r="AA288" t="s">
        <v>57</v>
      </c>
      <c r="AB288" t="s">
        <v>57</v>
      </c>
      <c r="AC288" t="s">
        <v>57</v>
      </c>
      <c r="AF288" t="s">
        <v>58</v>
      </c>
      <c r="AG288">
        <v>89</v>
      </c>
      <c r="AH288" t="s">
        <v>2472</v>
      </c>
      <c r="AI288" t="s">
        <v>2473</v>
      </c>
      <c r="AO288" t="s">
        <v>9921</v>
      </c>
      <c r="AP288" t="s">
        <v>1378</v>
      </c>
      <c r="AQ288">
        <v>0.50826811599999999</v>
      </c>
      <c r="AR288">
        <v>0.69505791100000003</v>
      </c>
      <c r="AT288">
        <v>0.50826811599999999</v>
      </c>
      <c r="AU288" t="str">
        <f t="shared" si="12"/>
        <v>Swiss</v>
      </c>
      <c r="AV288" t="str">
        <f t="shared" si="13"/>
        <v>German</v>
      </c>
      <c r="AW288" t="b">
        <f t="shared" si="14"/>
        <v>0</v>
      </c>
      <c r="AX288" t="s">
        <v>12197</v>
      </c>
    </row>
    <row r="289" spans="1:50">
      <c r="A289" t="s">
        <v>9922</v>
      </c>
      <c r="B289" t="s">
        <v>47</v>
      </c>
      <c r="C289">
        <v>961</v>
      </c>
      <c r="D289">
        <v>1680</v>
      </c>
      <c r="E289" t="s">
        <v>9923</v>
      </c>
      <c r="F289" t="s">
        <v>49</v>
      </c>
      <c r="G289" t="s">
        <v>50</v>
      </c>
      <c r="H289" t="s">
        <v>9922</v>
      </c>
      <c r="I289">
        <v>21</v>
      </c>
      <c r="K289" t="s">
        <v>9924</v>
      </c>
      <c r="L289" t="s">
        <v>9925</v>
      </c>
      <c r="M289" t="s">
        <v>9926</v>
      </c>
      <c r="N289" t="s">
        <v>155</v>
      </c>
      <c r="Q289" t="s">
        <v>155</v>
      </c>
      <c r="R289" t="s">
        <v>185</v>
      </c>
      <c r="S289" t="s">
        <v>155</v>
      </c>
      <c r="T289" t="s">
        <v>155</v>
      </c>
      <c r="U289" t="s">
        <v>155</v>
      </c>
      <c r="V289" t="s">
        <v>113</v>
      </c>
      <c r="W289" t="s">
        <v>57</v>
      </c>
      <c r="Y289" t="s">
        <v>57</v>
      </c>
      <c r="Z289" t="s">
        <v>57</v>
      </c>
      <c r="AA289" t="s">
        <v>57</v>
      </c>
      <c r="AB289" t="s">
        <v>57</v>
      </c>
      <c r="AC289" t="s">
        <v>57</v>
      </c>
      <c r="AF289" t="s">
        <v>58</v>
      </c>
      <c r="AG289">
        <v>63</v>
      </c>
      <c r="AH289" t="s">
        <v>135</v>
      </c>
      <c r="AI289" t="s">
        <v>136</v>
      </c>
      <c r="AO289" t="s">
        <v>9927</v>
      </c>
      <c r="AP289" t="s">
        <v>1378</v>
      </c>
      <c r="AQ289">
        <v>0.54826075900000004</v>
      </c>
      <c r="AR289">
        <v>0.69445712199999998</v>
      </c>
      <c r="AT289">
        <v>0.54826075900000004</v>
      </c>
      <c r="AU289" t="str">
        <f t="shared" si="12"/>
        <v>Swiss</v>
      </c>
      <c r="AV289" t="str">
        <f t="shared" si="13"/>
        <v>German</v>
      </c>
      <c r="AW289" t="b">
        <f t="shared" si="14"/>
        <v>0</v>
      </c>
      <c r="AX289" t="s">
        <v>12197</v>
      </c>
    </row>
    <row r="290" spans="1:50">
      <c r="A290" t="s">
        <v>10679</v>
      </c>
      <c r="B290" t="s">
        <v>47</v>
      </c>
      <c r="C290">
        <v>962</v>
      </c>
      <c r="D290">
        <v>1811</v>
      </c>
      <c r="E290" t="s">
        <v>10680</v>
      </c>
      <c r="F290" t="s">
        <v>49</v>
      </c>
      <c r="G290" t="s">
        <v>50</v>
      </c>
      <c r="H290" t="s">
        <v>10679</v>
      </c>
      <c r="I290">
        <v>19</v>
      </c>
      <c r="K290" t="s">
        <v>10681</v>
      </c>
      <c r="L290" t="s">
        <v>10682</v>
      </c>
      <c r="M290" t="s">
        <v>10683</v>
      </c>
      <c r="P290" t="s">
        <v>155</v>
      </c>
      <c r="Q290" t="s">
        <v>155</v>
      </c>
      <c r="R290" t="s">
        <v>185</v>
      </c>
      <c r="S290" t="s">
        <v>155</v>
      </c>
      <c r="T290" t="s">
        <v>155</v>
      </c>
      <c r="U290" t="s">
        <v>155</v>
      </c>
      <c r="V290" t="s">
        <v>113</v>
      </c>
      <c r="W290" t="s">
        <v>57</v>
      </c>
      <c r="Y290" t="s">
        <v>57</v>
      </c>
      <c r="Z290" t="s">
        <v>57</v>
      </c>
      <c r="AA290" t="s">
        <v>57</v>
      </c>
      <c r="AB290" t="s">
        <v>57</v>
      </c>
      <c r="AC290" t="s">
        <v>57</v>
      </c>
      <c r="AF290" t="s">
        <v>58</v>
      </c>
      <c r="AG290">
        <v>1599</v>
      </c>
      <c r="AH290" t="s">
        <v>644</v>
      </c>
      <c r="AI290" t="s">
        <v>269</v>
      </c>
      <c r="AO290" t="s">
        <v>10684</v>
      </c>
      <c r="AP290" t="s">
        <v>1378</v>
      </c>
      <c r="AQ290">
        <v>0.48264236999999999</v>
      </c>
      <c r="AR290">
        <v>0.54103274899999998</v>
      </c>
      <c r="AT290">
        <v>0.48264236999999999</v>
      </c>
      <c r="AU290" t="str">
        <f t="shared" si="12"/>
        <v>Swiss</v>
      </c>
      <c r="AV290" t="str">
        <f t="shared" si="13"/>
        <v>German</v>
      </c>
      <c r="AW290" t="b">
        <f t="shared" si="14"/>
        <v>0</v>
      </c>
      <c r="AX290" t="s">
        <v>12197</v>
      </c>
    </row>
    <row r="291" spans="1:50">
      <c r="A291" t="s">
        <v>10829</v>
      </c>
      <c r="B291" t="s">
        <v>47</v>
      </c>
      <c r="C291">
        <v>962</v>
      </c>
      <c r="D291">
        <v>1834</v>
      </c>
      <c r="E291" t="s">
        <v>10830</v>
      </c>
      <c r="F291" t="s">
        <v>49</v>
      </c>
      <c r="G291" t="s">
        <v>50</v>
      </c>
      <c r="H291" t="s">
        <v>10829</v>
      </c>
      <c r="I291">
        <v>16</v>
      </c>
      <c r="K291" t="s">
        <v>10831</v>
      </c>
      <c r="L291" t="s">
        <v>10832</v>
      </c>
      <c r="M291" t="s">
        <v>10833</v>
      </c>
      <c r="P291" t="s">
        <v>155</v>
      </c>
      <c r="Q291" t="s">
        <v>155</v>
      </c>
      <c r="R291" t="s">
        <v>185</v>
      </c>
      <c r="S291" t="s">
        <v>112</v>
      </c>
      <c r="T291" t="s">
        <v>85</v>
      </c>
      <c r="U291" t="s">
        <v>85</v>
      </c>
      <c r="V291" t="s">
        <v>113</v>
      </c>
      <c r="W291" t="s">
        <v>57</v>
      </c>
      <c r="Y291" t="s">
        <v>57</v>
      </c>
      <c r="Z291" t="s">
        <v>57</v>
      </c>
      <c r="AA291" t="s">
        <v>57</v>
      </c>
      <c r="AB291" t="s">
        <v>57</v>
      </c>
      <c r="AC291" t="s">
        <v>57</v>
      </c>
      <c r="AD291" t="s">
        <v>10834</v>
      </c>
      <c r="AE291">
        <v>1879</v>
      </c>
      <c r="AF291" t="s">
        <v>58</v>
      </c>
      <c r="AG291">
        <v>297</v>
      </c>
      <c r="AH291" t="s">
        <v>1674</v>
      </c>
      <c r="AI291" t="s">
        <v>1675</v>
      </c>
      <c r="AJ291" t="s">
        <v>1676</v>
      </c>
      <c r="AO291" t="s">
        <v>10835</v>
      </c>
      <c r="AP291" t="s">
        <v>1044</v>
      </c>
      <c r="AQ291">
        <v>0.72429886099999996</v>
      </c>
      <c r="AR291">
        <v>0.78365503800000003</v>
      </c>
      <c r="AT291">
        <v>0.72429886099999996</v>
      </c>
      <c r="AU291" t="str">
        <f t="shared" si="12"/>
        <v>Swiss</v>
      </c>
      <c r="AV291" t="str">
        <f t="shared" si="13"/>
        <v>German</v>
      </c>
      <c r="AW291" t="b">
        <f t="shared" si="14"/>
        <v>0</v>
      </c>
      <c r="AX291" t="s">
        <v>12197</v>
      </c>
    </row>
    <row r="292" spans="1:50">
      <c r="A292" t="s">
        <v>10842</v>
      </c>
      <c r="B292" t="s">
        <v>47</v>
      </c>
      <c r="C292">
        <v>962</v>
      </c>
      <c r="D292">
        <v>1836</v>
      </c>
      <c r="E292" t="s">
        <v>10843</v>
      </c>
      <c r="F292" t="s">
        <v>49</v>
      </c>
      <c r="G292" t="s">
        <v>50</v>
      </c>
      <c r="H292" t="s">
        <v>10842</v>
      </c>
      <c r="I292">
        <v>15</v>
      </c>
      <c r="K292" t="s">
        <v>10844</v>
      </c>
      <c r="L292" t="s">
        <v>10845</v>
      </c>
      <c r="M292" t="s">
        <v>10846</v>
      </c>
      <c r="P292" t="s">
        <v>155</v>
      </c>
      <c r="Q292" t="s">
        <v>155</v>
      </c>
      <c r="R292" t="s">
        <v>185</v>
      </c>
      <c r="S292" t="s">
        <v>54</v>
      </c>
      <c r="T292" t="s">
        <v>85</v>
      </c>
      <c r="U292" t="s">
        <v>85</v>
      </c>
      <c r="V292" t="s">
        <v>113</v>
      </c>
      <c r="W292" t="s">
        <v>57</v>
      </c>
      <c r="Y292" t="s">
        <v>57</v>
      </c>
      <c r="Z292" t="s">
        <v>57</v>
      </c>
      <c r="AA292" t="s">
        <v>57</v>
      </c>
      <c r="AB292" t="s">
        <v>57</v>
      </c>
      <c r="AC292" t="s">
        <v>57</v>
      </c>
      <c r="AD292" t="s">
        <v>10847</v>
      </c>
      <c r="AE292" t="s">
        <v>7104</v>
      </c>
      <c r="AF292" t="s">
        <v>58</v>
      </c>
      <c r="AG292">
        <v>850</v>
      </c>
      <c r="AH292" t="s">
        <v>414</v>
      </c>
      <c r="AI292" t="s">
        <v>415</v>
      </c>
      <c r="AJ292" t="s">
        <v>91</v>
      </c>
      <c r="AO292" t="s">
        <v>10848</v>
      </c>
      <c r="AP292" t="s">
        <v>698</v>
      </c>
      <c r="AQ292">
        <v>0.49839882899999999</v>
      </c>
      <c r="AR292">
        <v>0.55736185500000002</v>
      </c>
      <c r="AT292">
        <v>0.49839882899999999</v>
      </c>
      <c r="AU292" t="str">
        <f t="shared" si="12"/>
        <v>Swiss</v>
      </c>
      <c r="AV292" t="str">
        <f t="shared" si="13"/>
        <v>German</v>
      </c>
      <c r="AW292" t="b">
        <f t="shared" si="14"/>
        <v>0</v>
      </c>
      <c r="AX292" t="s">
        <v>12197</v>
      </c>
    </row>
    <row r="293" spans="1:50">
      <c r="A293" t="s">
        <v>10862</v>
      </c>
      <c r="B293" t="s">
        <v>47</v>
      </c>
      <c r="C293">
        <v>962</v>
      </c>
      <c r="D293">
        <v>1839</v>
      </c>
      <c r="E293" t="s">
        <v>10863</v>
      </c>
      <c r="F293" t="s">
        <v>49</v>
      </c>
      <c r="G293" t="s">
        <v>50</v>
      </c>
      <c r="H293" t="s">
        <v>10862</v>
      </c>
      <c r="I293">
        <v>20</v>
      </c>
      <c r="K293" t="s">
        <v>10864</v>
      </c>
      <c r="L293" t="s">
        <v>10865</v>
      </c>
      <c r="M293" t="s">
        <v>10866</v>
      </c>
      <c r="P293" t="s">
        <v>155</v>
      </c>
      <c r="Q293" t="s">
        <v>155</v>
      </c>
      <c r="R293" t="s">
        <v>185</v>
      </c>
      <c r="S293" t="s">
        <v>155</v>
      </c>
      <c r="T293" t="s">
        <v>155</v>
      </c>
      <c r="U293" t="s">
        <v>155</v>
      </c>
      <c r="V293" t="s">
        <v>113</v>
      </c>
      <c r="W293" t="s">
        <v>88</v>
      </c>
      <c r="Y293" t="s">
        <v>88</v>
      </c>
      <c r="Z293" t="s">
        <v>88</v>
      </c>
      <c r="AA293" t="s">
        <v>88</v>
      </c>
      <c r="AB293" t="s">
        <v>88</v>
      </c>
      <c r="AC293" t="s">
        <v>88</v>
      </c>
      <c r="AF293" t="s">
        <v>58</v>
      </c>
      <c r="AG293">
        <v>828</v>
      </c>
      <c r="AH293" t="s">
        <v>658</v>
      </c>
      <c r="AI293" t="s">
        <v>659</v>
      </c>
      <c r="AJ293" t="s">
        <v>91</v>
      </c>
      <c r="AO293" t="s">
        <v>10796</v>
      </c>
      <c r="AP293" t="s">
        <v>10867</v>
      </c>
      <c r="AQ293">
        <v>0.50838386700000004</v>
      </c>
      <c r="AR293">
        <v>0.63161029899999999</v>
      </c>
      <c r="AT293">
        <v>0.50838386700000004</v>
      </c>
      <c r="AU293" t="str">
        <f t="shared" si="12"/>
        <v>Swiss</v>
      </c>
      <c r="AV293" t="str">
        <f t="shared" si="13"/>
        <v>German</v>
      </c>
      <c r="AW293" t="b">
        <f t="shared" si="14"/>
        <v>0</v>
      </c>
      <c r="AX293" t="s">
        <v>12197</v>
      </c>
    </row>
    <row r="294" spans="1:50">
      <c r="A294" t="s">
        <v>11090</v>
      </c>
      <c r="B294" t="s">
        <v>47</v>
      </c>
      <c r="C294">
        <v>963</v>
      </c>
      <c r="D294">
        <v>1879</v>
      </c>
      <c r="E294" t="s">
        <v>11091</v>
      </c>
      <c r="F294" t="s">
        <v>49</v>
      </c>
      <c r="G294" t="s">
        <v>50</v>
      </c>
      <c r="H294" t="s">
        <v>11090</v>
      </c>
      <c r="I294">
        <v>21</v>
      </c>
      <c r="K294" t="s">
        <v>11092</v>
      </c>
      <c r="L294" t="s">
        <v>11093</v>
      </c>
      <c r="M294" t="s">
        <v>11094</v>
      </c>
      <c r="O294" t="s">
        <v>155</v>
      </c>
      <c r="Q294" t="s">
        <v>155</v>
      </c>
      <c r="R294" t="s">
        <v>185</v>
      </c>
      <c r="S294" t="s">
        <v>155</v>
      </c>
      <c r="T294" t="s">
        <v>155</v>
      </c>
      <c r="U294" t="s">
        <v>155</v>
      </c>
      <c r="V294" t="s">
        <v>113</v>
      </c>
      <c r="W294" t="s">
        <v>57</v>
      </c>
      <c r="Y294" t="s">
        <v>57</v>
      </c>
      <c r="Z294" t="s">
        <v>57</v>
      </c>
      <c r="AA294" t="s">
        <v>57</v>
      </c>
      <c r="AB294" t="s">
        <v>57</v>
      </c>
      <c r="AC294" t="s">
        <v>57</v>
      </c>
      <c r="AF294" t="s">
        <v>58</v>
      </c>
      <c r="AG294">
        <v>629</v>
      </c>
      <c r="AH294" t="s">
        <v>1375</v>
      </c>
      <c r="AI294" t="s">
        <v>60</v>
      </c>
      <c r="AJ294" t="s">
        <v>1376</v>
      </c>
      <c r="AO294" t="s">
        <v>11095</v>
      </c>
      <c r="AP294" t="s">
        <v>2578</v>
      </c>
      <c r="AQ294">
        <v>0.45546978799999999</v>
      </c>
      <c r="AR294">
        <v>0.45692099600000002</v>
      </c>
      <c r="AT294">
        <v>0.45546978799999999</v>
      </c>
      <c r="AU294" t="str">
        <f t="shared" si="12"/>
        <v>Swiss</v>
      </c>
      <c r="AV294" t="str">
        <f t="shared" si="13"/>
        <v>German</v>
      </c>
      <c r="AW294" t="b">
        <f t="shared" si="14"/>
        <v>0</v>
      </c>
      <c r="AX294" t="s">
        <v>12197</v>
      </c>
    </row>
    <row r="295" spans="1:50">
      <c r="A295" t="s">
        <v>11319</v>
      </c>
      <c r="B295" t="s">
        <v>47</v>
      </c>
      <c r="C295">
        <v>963</v>
      </c>
      <c r="D295">
        <v>1919</v>
      </c>
      <c r="E295" t="s">
        <v>11320</v>
      </c>
      <c r="F295" t="s">
        <v>49</v>
      </c>
      <c r="G295" t="s">
        <v>50</v>
      </c>
      <c r="H295" t="s">
        <v>11319</v>
      </c>
      <c r="I295">
        <v>21</v>
      </c>
      <c r="K295" t="s">
        <v>11321</v>
      </c>
      <c r="L295" t="s">
        <v>11322</v>
      </c>
      <c r="M295" t="s">
        <v>11323</v>
      </c>
      <c r="N295" t="s">
        <v>155</v>
      </c>
      <c r="Q295" t="s">
        <v>155</v>
      </c>
      <c r="R295" t="s">
        <v>185</v>
      </c>
      <c r="S295" t="s">
        <v>155</v>
      </c>
      <c r="T295" t="s">
        <v>155</v>
      </c>
      <c r="U295" t="s">
        <v>155</v>
      </c>
      <c r="V295" t="s">
        <v>113</v>
      </c>
      <c r="W295" t="s">
        <v>57</v>
      </c>
      <c r="Y295" t="s">
        <v>57</v>
      </c>
      <c r="Z295" t="s">
        <v>57</v>
      </c>
      <c r="AA295" t="s">
        <v>57</v>
      </c>
      <c r="AB295" t="s">
        <v>57</v>
      </c>
      <c r="AC295" t="s">
        <v>57</v>
      </c>
      <c r="AF295" t="s">
        <v>58</v>
      </c>
      <c r="AG295">
        <v>412</v>
      </c>
      <c r="AH295" t="s">
        <v>457</v>
      </c>
      <c r="AI295" t="s">
        <v>60</v>
      </c>
      <c r="AJ295" t="s">
        <v>458</v>
      </c>
      <c r="AO295" t="s">
        <v>11324</v>
      </c>
      <c r="AP295" t="s">
        <v>1378</v>
      </c>
      <c r="AQ295">
        <v>0.54949451299999996</v>
      </c>
      <c r="AR295">
        <v>0.64904868199999999</v>
      </c>
      <c r="AT295">
        <v>0.54949451299999996</v>
      </c>
      <c r="AU295" t="str">
        <f t="shared" si="12"/>
        <v>Swiss</v>
      </c>
      <c r="AV295" t="str">
        <f t="shared" si="13"/>
        <v>German</v>
      </c>
      <c r="AW295" t="b">
        <f t="shared" si="14"/>
        <v>0</v>
      </c>
      <c r="AX295" t="s">
        <v>12197</v>
      </c>
    </row>
    <row r="296" spans="1:50">
      <c r="A296" t="s">
        <v>11329</v>
      </c>
      <c r="B296" t="s">
        <v>47</v>
      </c>
      <c r="C296">
        <v>963</v>
      </c>
      <c r="D296">
        <v>1921</v>
      </c>
      <c r="E296" t="s">
        <v>11330</v>
      </c>
      <c r="F296" t="s">
        <v>49</v>
      </c>
      <c r="G296" t="s">
        <v>50</v>
      </c>
      <c r="H296" t="s">
        <v>11329</v>
      </c>
      <c r="I296">
        <v>13</v>
      </c>
      <c r="K296" t="s">
        <v>11331</v>
      </c>
      <c r="L296" t="s">
        <v>11332</v>
      </c>
      <c r="M296" t="s">
        <v>11333</v>
      </c>
      <c r="N296" t="s">
        <v>155</v>
      </c>
      <c r="Q296" t="s">
        <v>155</v>
      </c>
      <c r="R296" t="s">
        <v>185</v>
      </c>
      <c r="S296" t="s">
        <v>100</v>
      </c>
      <c r="T296" t="s">
        <v>85</v>
      </c>
      <c r="U296" t="s">
        <v>85</v>
      </c>
      <c r="V296" t="s">
        <v>113</v>
      </c>
      <c r="W296" t="s">
        <v>57</v>
      </c>
      <c r="Y296" t="s">
        <v>57</v>
      </c>
      <c r="Z296" t="s">
        <v>57</v>
      </c>
      <c r="AA296" t="s">
        <v>57</v>
      </c>
      <c r="AB296" t="s">
        <v>57</v>
      </c>
      <c r="AC296" t="s">
        <v>57</v>
      </c>
      <c r="AF296" t="s">
        <v>58</v>
      </c>
      <c r="AG296">
        <v>128</v>
      </c>
      <c r="AH296" t="s">
        <v>1001</v>
      </c>
      <c r="AI296" t="s">
        <v>1002</v>
      </c>
      <c r="AO296" t="s">
        <v>11334</v>
      </c>
      <c r="AP296" t="s">
        <v>3411</v>
      </c>
      <c r="AQ296">
        <v>0.495728687</v>
      </c>
      <c r="AR296">
        <v>0.52206661799999998</v>
      </c>
      <c r="AT296">
        <v>0.495728687</v>
      </c>
      <c r="AU296" t="str">
        <f t="shared" si="12"/>
        <v>Swiss</v>
      </c>
      <c r="AV296" t="str">
        <f t="shared" si="13"/>
        <v>German</v>
      </c>
      <c r="AW296" t="b">
        <f t="shared" si="14"/>
        <v>0</v>
      </c>
      <c r="AX296" t="s">
        <v>12197</v>
      </c>
    </row>
    <row r="297" spans="1:50">
      <c r="A297" t="s">
        <v>11389</v>
      </c>
      <c r="B297" t="s">
        <v>47</v>
      </c>
      <c r="C297">
        <v>963</v>
      </c>
      <c r="D297">
        <v>1932</v>
      </c>
      <c r="E297" t="s">
        <v>11390</v>
      </c>
      <c r="F297" t="s">
        <v>49</v>
      </c>
      <c r="G297" t="s">
        <v>50</v>
      </c>
      <c r="H297" t="s">
        <v>11389</v>
      </c>
      <c r="I297">
        <v>17</v>
      </c>
      <c r="K297" t="s">
        <v>11391</v>
      </c>
      <c r="L297" t="s">
        <v>11392</v>
      </c>
      <c r="M297" t="s">
        <v>11393</v>
      </c>
      <c r="O297" t="s">
        <v>155</v>
      </c>
      <c r="Q297" t="s">
        <v>155</v>
      </c>
      <c r="R297" t="s">
        <v>185</v>
      </c>
      <c r="S297" t="s">
        <v>155</v>
      </c>
      <c r="T297" t="s">
        <v>155</v>
      </c>
      <c r="U297" t="s">
        <v>155</v>
      </c>
      <c r="V297" t="s">
        <v>113</v>
      </c>
      <c r="W297" t="s">
        <v>57</v>
      </c>
      <c r="Y297" t="s">
        <v>57</v>
      </c>
      <c r="Z297" t="s">
        <v>57</v>
      </c>
      <c r="AA297" t="s">
        <v>57</v>
      </c>
      <c r="AB297" t="s">
        <v>57</v>
      </c>
      <c r="AC297" t="s">
        <v>57</v>
      </c>
      <c r="AF297" t="s">
        <v>58</v>
      </c>
      <c r="AG297">
        <v>106</v>
      </c>
      <c r="AH297" t="s">
        <v>316</v>
      </c>
      <c r="AI297" t="s">
        <v>209</v>
      </c>
      <c r="AJ297" t="s">
        <v>317</v>
      </c>
      <c r="AO297" t="s">
        <v>11394</v>
      </c>
      <c r="AP297" t="s">
        <v>3483</v>
      </c>
      <c r="AQ297">
        <v>0.46929240700000002</v>
      </c>
      <c r="AR297">
        <v>0.73033236400000001</v>
      </c>
      <c r="AT297">
        <v>0.46929240700000002</v>
      </c>
      <c r="AU297" t="str">
        <f t="shared" si="12"/>
        <v>Swiss</v>
      </c>
      <c r="AV297" t="str">
        <f t="shared" si="13"/>
        <v>German</v>
      </c>
      <c r="AW297" t="b">
        <f t="shared" si="14"/>
        <v>0</v>
      </c>
      <c r="AX297" t="s">
        <v>12197</v>
      </c>
    </row>
    <row r="298" spans="1:50">
      <c r="A298" t="s">
        <v>11520</v>
      </c>
      <c r="B298" t="s">
        <v>47</v>
      </c>
      <c r="C298">
        <v>963</v>
      </c>
      <c r="D298">
        <v>1956</v>
      </c>
      <c r="E298" t="s">
        <v>11521</v>
      </c>
      <c r="F298" t="s">
        <v>49</v>
      </c>
      <c r="G298" t="s">
        <v>50</v>
      </c>
      <c r="H298" t="s">
        <v>11520</v>
      </c>
      <c r="I298">
        <v>16</v>
      </c>
      <c r="K298" t="s">
        <v>11522</v>
      </c>
      <c r="L298" t="s">
        <v>11523</v>
      </c>
      <c r="M298" t="s">
        <v>11524</v>
      </c>
      <c r="O298" t="s">
        <v>155</v>
      </c>
      <c r="Q298" t="s">
        <v>155</v>
      </c>
      <c r="R298" t="s">
        <v>185</v>
      </c>
      <c r="S298" t="s">
        <v>155</v>
      </c>
      <c r="T298" t="s">
        <v>155</v>
      </c>
      <c r="U298" t="s">
        <v>155</v>
      </c>
      <c r="V298" t="s">
        <v>113</v>
      </c>
      <c r="W298" t="s">
        <v>57</v>
      </c>
      <c r="Y298" t="s">
        <v>57</v>
      </c>
      <c r="Z298" t="s">
        <v>57</v>
      </c>
      <c r="AA298" t="s">
        <v>57</v>
      </c>
      <c r="AB298" t="s">
        <v>57</v>
      </c>
      <c r="AC298" t="s">
        <v>57</v>
      </c>
      <c r="AF298" t="s">
        <v>58</v>
      </c>
      <c r="AG298">
        <v>40</v>
      </c>
      <c r="AH298" t="s">
        <v>188</v>
      </c>
      <c r="AI298" t="s">
        <v>189</v>
      </c>
      <c r="AO298" t="s">
        <v>11525</v>
      </c>
      <c r="AP298" t="s">
        <v>63</v>
      </c>
      <c r="AQ298">
        <v>0.59353143399999997</v>
      </c>
      <c r="AR298">
        <v>0.65582339700000003</v>
      </c>
      <c r="AT298">
        <v>0.59353143399999997</v>
      </c>
      <c r="AU298" t="str">
        <f t="shared" si="12"/>
        <v>Swiss</v>
      </c>
      <c r="AV298" t="str">
        <f t="shared" si="13"/>
        <v>German</v>
      </c>
      <c r="AW298" t="b">
        <f t="shared" si="14"/>
        <v>0</v>
      </c>
      <c r="AX298" t="s">
        <v>12197</v>
      </c>
    </row>
    <row r="299" spans="1:50">
      <c r="A299" t="s">
        <v>11526</v>
      </c>
      <c r="B299" t="s">
        <v>47</v>
      </c>
      <c r="C299">
        <v>963</v>
      </c>
      <c r="D299">
        <v>1957</v>
      </c>
      <c r="E299" t="s">
        <v>11527</v>
      </c>
      <c r="F299" t="s">
        <v>49</v>
      </c>
      <c r="G299" t="s">
        <v>50</v>
      </c>
      <c r="H299" t="s">
        <v>11526</v>
      </c>
      <c r="I299">
        <v>17</v>
      </c>
      <c r="K299" t="s">
        <v>11528</v>
      </c>
      <c r="L299" t="s">
        <v>11529</v>
      </c>
      <c r="M299" t="s">
        <v>11530</v>
      </c>
      <c r="O299" t="s">
        <v>155</v>
      </c>
      <c r="Q299" t="s">
        <v>155</v>
      </c>
      <c r="R299" t="s">
        <v>185</v>
      </c>
      <c r="S299" t="s">
        <v>2073</v>
      </c>
      <c r="T299" t="s">
        <v>85</v>
      </c>
      <c r="U299" t="s">
        <v>85</v>
      </c>
      <c r="V299" t="s">
        <v>113</v>
      </c>
      <c r="W299" t="s">
        <v>57</v>
      </c>
      <c r="Y299" t="s">
        <v>57</v>
      </c>
      <c r="Z299" t="s">
        <v>57</v>
      </c>
      <c r="AA299" t="s">
        <v>57</v>
      </c>
      <c r="AB299" t="s">
        <v>57</v>
      </c>
      <c r="AC299" t="s">
        <v>57</v>
      </c>
      <c r="AF299" t="s">
        <v>58</v>
      </c>
      <c r="AG299">
        <v>475</v>
      </c>
      <c r="AH299" t="s">
        <v>442</v>
      </c>
      <c r="AI299" t="s">
        <v>209</v>
      </c>
      <c r="AJ299" t="s">
        <v>443</v>
      </c>
      <c r="AO299" t="s">
        <v>11531</v>
      </c>
      <c r="AP299" t="s">
        <v>63</v>
      </c>
      <c r="AQ299">
        <v>0.43984906499999998</v>
      </c>
      <c r="AR299">
        <v>0.47067590999999998</v>
      </c>
      <c r="AT299">
        <v>0.43984906499999998</v>
      </c>
      <c r="AU299" t="str">
        <f t="shared" si="12"/>
        <v>Swiss</v>
      </c>
      <c r="AV299" t="str">
        <f t="shared" si="13"/>
        <v>German</v>
      </c>
      <c r="AW299" t="b">
        <f t="shared" si="14"/>
        <v>0</v>
      </c>
      <c r="AX299" t="s">
        <v>12197</v>
      </c>
    </row>
    <row r="300" spans="1:50">
      <c r="A300" t="s">
        <v>11571</v>
      </c>
      <c r="B300" t="s">
        <v>47</v>
      </c>
      <c r="C300">
        <v>963</v>
      </c>
      <c r="D300">
        <v>1966</v>
      </c>
      <c r="E300" t="s">
        <v>11572</v>
      </c>
      <c r="F300" t="s">
        <v>49</v>
      </c>
      <c r="G300" t="s">
        <v>50</v>
      </c>
      <c r="H300" t="s">
        <v>11571</v>
      </c>
      <c r="I300">
        <v>15</v>
      </c>
      <c r="K300" t="s">
        <v>11573</v>
      </c>
      <c r="L300" t="s">
        <v>11574</v>
      </c>
      <c r="M300" t="s">
        <v>11575</v>
      </c>
      <c r="O300" t="s">
        <v>155</v>
      </c>
      <c r="Q300" t="s">
        <v>155</v>
      </c>
      <c r="R300" t="s">
        <v>185</v>
      </c>
      <c r="S300" t="s">
        <v>69</v>
      </c>
      <c r="T300" t="s">
        <v>85</v>
      </c>
      <c r="U300" t="s">
        <v>85</v>
      </c>
      <c r="V300" t="s">
        <v>113</v>
      </c>
      <c r="W300" t="s">
        <v>57</v>
      </c>
      <c r="Y300" t="s">
        <v>57</v>
      </c>
      <c r="Z300" t="s">
        <v>57</v>
      </c>
      <c r="AA300" t="s">
        <v>57</v>
      </c>
      <c r="AB300" t="s">
        <v>57</v>
      </c>
      <c r="AC300" t="s">
        <v>57</v>
      </c>
      <c r="AF300" t="s">
        <v>58</v>
      </c>
      <c r="AG300">
        <v>92</v>
      </c>
      <c r="AH300" t="s">
        <v>324</v>
      </c>
      <c r="AI300" t="s">
        <v>325</v>
      </c>
      <c r="AO300" t="s">
        <v>11576</v>
      </c>
      <c r="AP300" t="s">
        <v>252</v>
      </c>
      <c r="AQ300">
        <v>0.70226597099999999</v>
      </c>
      <c r="AR300">
        <v>0.71137213300000002</v>
      </c>
      <c r="AT300">
        <v>0.70226597099999999</v>
      </c>
      <c r="AU300" t="str">
        <f t="shared" si="12"/>
        <v>Swiss</v>
      </c>
      <c r="AV300" t="str">
        <f t="shared" si="13"/>
        <v>German</v>
      </c>
      <c r="AW300" t="b">
        <f t="shared" si="14"/>
        <v>0</v>
      </c>
      <c r="AX300" t="s">
        <v>12197</v>
      </c>
    </row>
    <row r="301" spans="1:50">
      <c r="A301" t="s">
        <v>11889</v>
      </c>
      <c r="B301" t="s">
        <v>47</v>
      </c>
      <c r="C301">
        <v>964</v>
      </c>
      <c r="D301">
        <v>2021</v>
      </c>
      <c r="E301" t="s">
        <v>11890</v>
      </c>
      <c r="F301" t="s">
        <v>49</v>
      </c>
      <c r="G301" t="s">
        <v>50</v>
      </c>
      <c r="H301" t="s">
        <v>11889</v>
      </c>
      <c r="I301">
        <v>18</v>
      </c>
      <c r="K301" t="s">
        <v>11891</v>
      </c>
      <c r="L301" t="s">
        <v>11892</v>
      </c>
      <c r="M301" t="s">
        <v>11893</v>
      </c>
      <c r="O301" t="s">
        <v>155</v>
      </c>
      <c r="Q301" t="s">
        <v>155</v>
      </c>
      <c r="R301" t="s">
        <v>185</v>
      </c>
      <c r="S301" t="s">
        <v>184</v>
      </c>
      <c r="T301" t="s">
        <v>85</v>
      </c>
      <c r="U301" t="s">
        <v>85</v>
      </c>
      <c r="V301" t="s">
        <v>113</v>
      </c>
      <c r="W301" t="s">
        <v>57</v>
      </c>
      <c r="Y301" t="s">
        <v>57</v>
      </c>
      <c r="Z301" t="s">
        <v>57</v>
      </c>
      <c r="AA301" t="s">
        <v>57</v>
      </c>
      <c r="AB301" t="s">
        <v>57</v>
      </c>
      <c r="AC301" t="s">
        <v>57</v>
      </c>
      <c r="AF301" t="s">
        <v>58</v>
      </c>
      <c r="AG301">
        <v>269</v>
      </c>
      <c r="AH301" t="s">
        <v>2163</v>
      </c>
      <c r="AI301" t="s">
        <v>60</v>
      </c>
      <c r="AJ301" t="s">
        <v>2018</v>
      </c>
      <c r="AO301" t="s">
        <v>11894</v>
      </c>
      <c r="AP301" t="s">
        <v>63</v>
      </c>
      <c r="AQ301">
        <v>0.55021034000000002</v>
      </c>
      <c r="AR301">
        <v>0.56902187500000001</v>
      </c>
      <c r="AT301">
        <v>0.55021034000000002</v>
      </c>
      <c r="AU301" t="str">
        <f t="shared" si="12"/>
        <v>Swiss</v>
      </c>
      <c r="AV301" t="str">
        <f t="shared" si="13"/>
        <v>German</v>
      </c>
      <c r="AW301" t="b">
        <f t="shared" si="14"/>
        <v>0</v>
      </c>
      <c r="AX301" t="s">
        <v>12197</v>
      </c>
    </row>
    <row r="302" spans="1:50">
      <c r="A302" t="s">
        <v>12115</v>
      </c>
      <c r="B302" t="s">
        <v>47</v>
      </c>
      <c r="C302">
        <v>964</v>
      </c>
      <c r="D302">
        <v>2058</v>
      </c>
      <c r="E302" t="s">
        <v>12116</v>
      </c>
      <c r="F302" t="s">
        <v>49</v>
      </c>
      <c r="G302" t="s">
        <v>50</v>
      </c>
      <c r="H302" t="s">
        <v>12115</v>
      </c>
      <c r="I302">
        <v>18</v>
      </c>
      <c r="K302" t="s">
        <v>12117</v>
      </c>
      <c r="L302" t="s">
        <v>12118</v>
      </c>
      <c r="M302" t="s">
        <v>12119</v>
      </c>
      <c r="O302" t="s">
        <v>155</v>
      </c>
      <c r="Q302" t="s">
        <v>155</v>
      </c>
      <c r="R302" t="s">
        <v>185</v>
      </c>
      <c r="S302" t="s">
        <v>155</v>
      </c>
      <c r="T302" t="s">
        <v>155</v>
      </c>
      <c r="U302" t="s">
        <v>155</v>
      </c>
      <c r="V302" t="s">
        <v>113</v>
      </c>
      <c r="W302" t="s">
        <v>57</v>
      </c>
      <c r="Y302" t="s">
        <v>57</v>
      </c>
      <c r="Z302" t="s">
        <v>57</v>
      </c>
      <c r="AA302" t="s">
        <v>57</v>
      </c>
      <c r="AB302" t="s">
        <v>57</v>
      </c>
      <c r="AC302" t="s">
        <v>57</v>
      </c>
      <c r="AF302" t="s">
        <v>58</v>
      </c>
      <c r="AG302">
        <v>549</v>
      </c>
      <c r="AH302" t="s">
        <v>617</v>
      </c>
      <c r="AI302" t="s">
        <v>618</v>
      </c>
      <c r="AO302" t="s">
        <v>12120</v>
      </c>
      <c r="AP302" t="s">
        <v>3483</v>
      </c>
      <c r="AQ302">
        <v>0.71022888399999995</v>
      </c>
      <c r="AR302">
        <v>0.79169246299999996</v>
      </c>
      <c r="AT302">
        <v>0.71022888399999995</v>
      </c>
      <c r="AU302" t="str">
        <f t="shared" si="12"/>
        <v>Swiss</v>
      </c>
      <c r="AV302" t="str">
        <f t="shared" si="13"/>
        <v>German</v>
      </c>
      <c r="AW302" t="b">
        <f t="shared" si="14"/>
        <v>0</v>
      </c>
      <c r="AX302" t="s">
        <v>12197</v>
      </c>
    </row>
    <row r="303" spans="1:50">
      <c r="A303" t="s">
        <v>12156</v>
      </c>
      <c r="B303" t="s">
        <v>47</v>
      </c>
      <c r="C303">
        <v>964</v>
      </c>
      <c r="D303">
        <v>2065</v>
      </c>
      <c r="E303" t="s">
        <v>12157</v>
      </c>
      <c r="F303" t="s">
        <v>49</v>
      </c>
      <c r="G303" t="s">
        <v>50</v>
      </c>
      <c r="H303" t="s">
        <v>12156</v>
      </c>
      <c r="I303">
        <v>19</v>
      </c>
      <c r="K303" t="s">
        <v>12158</v>
      </c>
      <c r="L303" t="s">
        <v>12159</v>
      </c>
      <c r="M303" t="s">
        <v>12160</v>
      </c>
      <c r="O303" t="s">
        <v>155</v>
      </c>
      <c r="Q303" t="s">
        <v>155</v>
      </c>
      <c r="R303" t="s">
        <v>185</v>
      </c>
      <c r="S303" t="s">
        <v>155</v>
      </c>
      <c r="T303" t="s">
        <v>155</v>
      </c>
      <c r="U303" t="s">
        <v>155</v>
      </c>
      <c r="V303" t="s">
        <v>113</v>
      </c>
      <c r="W303" t="s">
        <v>57</v>
      </c>
      <c r="Y303" t="s">
        <v>57</v>
      </c>
      <c r="Z303" t="s">
        <v>57</v>
      </c>
      <c r="AA303" t="s">
        <v>57</v>
      </c>
      <c r="AB303" t="s">
        <v>57</v>
      </c>
      <c r="AC303" t="s">
        <v>57</v>
      </c>
      <c r="AF303" t="s">
        <v>58</v>
      </c>
      <c r="AG303">
        <v>32</v>
      </c>
      <c r="AH303" t="s">
        <v>617</v>
      </c>
      <c r="AI303" t="s">
        <v>618</v>
      </c>
      <c r="AO303" t="s">
        <v>12161</v>
      </c>
      <c r="AP303" t="s">
        <v>252</v>
      </c>
      <c r="AQ303">
        <v>0.71394598200000003</v>
      </c>
      <c r="AR303">
        <v>0.76931366800000001</v>
      </c>
      <c r="AT303">
        <v>0.71394598200000003</v>
      </c>
      <c r="AU303" t="str">
        <f t="shared" si="12"/>
        <v>Swiss</v>
      </c>
      <c r="AV303" t="str">
        <f t="shared" si="13"/>
        <v>German</v>
      </c>
      <c r="AW303" t="b">
        <f t="shared" si="14"/>
        <v>0</v>
      </c>
      <c r="AX303" t="s">
        <v>12197</v>
      </c>
    </row>
    <row r="304" spans="1:50">
      <c r="A304" t="s">
        <v>530</v>
      </c>
      <c r="B304" t="s">
        <v>47</v>
      </c>
      <c r="C304">
        <v>951</v>
      </c>
      <c r="D304">
        <v>127</v>
      </c>
      <c r="E304" t="s">
        <v>531</v>
      </c>
      <c r="F304" t="s">
        <v>49</v>
      </c>
      <c r="G304" t="s">
        <v>50</v>
      </c>
      <c r="H304" t="s">
        <v>530</v>
      </c>
      <c r="I304">
        <v>18</v>
      </c>
      <c r="K304" t="s">
        <v>532</v>
      </c>
      <c r="L304" t="s">
        <v>533</v>
      </c>
      <c r="M304" t="s">
        <v>534</v>
      </c>
      <c r="N304" t="s">
        <v>155</v>
      </c>
      <c r="P304" t="s">
        <v>155</v>
      </c>
      <c r="Q304" t="s">
        <v>155</v>
      </c>
      <c r="R304" t="s">
        <v>184</v>
      </c>
      <c r="S304" t="s">
        <v>155</v>
      </c>
      <c r="T304" t="s">
        <v>155</v>
      </c>
      <c r="U304" t="s">
        <v>155</v>
      </c>
      <c r="V304" t="s">
        <v>113</v>
      </c>
      <c r="W304" t="s">
        <v>57</v>
      </c>
      <c r="Z304" t="s">
        <v>57</v>
      </c>
      <c r="AA304" t="s">
        <v>57</v>
      </c>
      <c r="AB304" t="s">
        <v>57</v>
      </c>
      <c r="AC304" t="s">
        <v>57</v>
      </c>
      <c r="AF304" t="s">
        <v>58</v>
      </c>
      <c r="AG304">
        <v>151</v>
      </c>
      <c r="AH304" t="s">
        <v>316</v>
      </c>
      <c r="AI304" t="s">
        <v>209</v>
      </c>
      <c r="AJ304" t="s">
        <v>317</v>
      </c>
      <c r="AO304" t="s">
        <v>535</v>
      </c>
      <c r="AP304" t="s">
        <v>536</v>
      </c>
      <c r="AQ304">
        <v>0.71953134299999999</v>
      </c>
      <c r="AR304">
        <v>0.749739975</v>
      </c>
      <c r="AT304">
        <v>0.71953134299999999</v>
      </c>
      <c r="AU304" t="str">
        <f t="shared" si="12"/>
        <v>Austrian</v>
      </c>
      <c r="AV304" t="str">
        <f t="shared" si="13"/>
        <v>German</v>
      </c>
      <c r="AW304" t="b">
        <f t="shared" si="14"/>
        <v>0</v>
      </c>
      <c r="AX304" t="s">
        <v>12196</v>
      </c>
    </row>
    <row r="305" spans="1:50">
      <c r="A305" t="s">
        <v>1585</v>
      </c>
      <c r="B305" t="s">
        <v>47</v>
      </c>
      <c r="C305">
        <v>952</v>
      </c>
      <c r="D305">
        <v>276</v>
      </c>
      <c r="E305" t="s">
        <v>1586</v>
      </c>
      <c r="F305" t="s">
        <v>49</v>
      </c>
      <c r="G305" t="s">
        <v>50</v>
      </c>
      <c r="H305" t="s">
        <v>1585</v>
      </c>
      <c r="I305">
        <v>22</v>
      </c>
      <c r="K305" t="s">
        <v>1587</v>
      </c>
      <c r="L305" t="s">
        <v>1588</v>
      </c>
      <c r="M305" t="s">
        <v>1589</v>
      </c>
      <c r="N305" t="s">
        <v>155</v>
      </c>
      <c r="O305" t="s">
        <v>155</v>
      </c>
      <c r="P305" t="s">
        <v>155</v>
      </c>
      <c r="Q305" t="s">
        <v>155</v>
      </c>
      <c r="R305" t="s">
        <v>184</v>
      </c>
      <c r="S305" t="s">
        <v>155</v>
      </c>
      <c r="T305" t="s">
        <v>155</v>
      </c>
      <c r="U305" t="s">
        <v>155</v>
      </c>
      <c r="V305" t="s">
        <v>113</v>
      </c>
      <c r="W305" t="s">
        <v>57</v>
      </c>
      <c r="X305" t="s">
        <v>57</v>
      </c>
      <c r="Z305" t="s">
        <v>57</v>
      </c>
      <c r="AA305" t="s">
        <v>57</v>
      </c>
      <c r="AB305" t="s">
        <v>57</v>
      </c>
      <c r="AC305" t="s">
        <v>57</v>
      </c>
      <c r="AF305" t="s">
        <v>58</v>
      </c>
      <c r="AG305">
        <v>175</v>
      </c>
      <c r="AH305" t="s">
        <v>442</v>
      </c>
      <c r="AI305" t="s">
        <v>209</v>
      </c>
      <c r="AJ305" t="s">
        <v>443</v>
      </c>
      <c r="AO305" t="s">
        <v>1590</v>
      </c>
      <c r="AP305" t="s">
        <v>236</v>
      </c>
      <c r="AQ305">
        <v>0.44320801500000001</v>
      </c>
      <c r="AR305">
        <v>0.61712750599999999</v>
      </c>
      <c r="AT305">
        <v>0.44320801500000001</v>
      </c>
      <c r="AU305" t="str">
        <f t="shared" si="12"/>
        <v>Austrian</v>
      </c>
      <c r="AV305" t="str">
        <f t="shared" si="13"/>
        <v>German</v>
      </c>
      <c r="AW305" t="b">
        <f t="shared" si="14"/>
        <v>0</v>
      </c>
      <c r="AX305" t="s">
        <v>12196</v>
      </c>
    </row>
    <row r="306" spans="1:50">
      <c r="A306" t="s">
        <v>2838</v>
      </c>
      <c r="B306" t="s">
        <v>47</v>
      </c>
      <c r="C306">
        <v>954</v>
      </c>
      <c r="D306">
        <v>471</v>
      </c>
      <c r="E306" t="s">
        <v>2839</v>
      </c>
      <c r="F306" t="s">
        <v>49</v>
      </c>
      <c r="G306" t="s">
        <v>50</v>
      </c>
      <c r="H306" t="s">
        <v>2838</v>
      </c>
      <c r="I306">
        <v>13</v>
      </c>
      <c r="K306" t="s">
        <v>2840</v>
      </c>
      <c r="L306" t="s">
        <v>2841</v>
      </c>
      <c r="M306" t="s">
        <v>2842</v>
      </c>
      <c r="N306" t="s">
        <v>155</v>
      </c>
      <c r="Q306" t="s">
        <v>155</v>
      </c>
      <c r="R306" t="s">
        <v>184</v>
      </c>
      <c r="S306" t="s">
        <v>155</v>
      </c>
      <c r="T306" t="s">
        <v>155</v>
      </c>
      <c r="U306" t="s">
        <v>155</v>
      </c>
      <c r="V306" t="s">
        <v>113</v>
      </c>
      <c r="W306" t="s">
        <v>57</v>
      </c>
      <c r="X306" t="s">
        <v>57</v>
      </c>
      <c r="Z306" t="s">
        <v>57</v>
      </c>
      <c r="AA306" t="s">
        <v>57</v>
      </c>
      <c r="AB306" t="s">
        <v>57</v>
      </c>
      <c r="AC306" t="s">
        <v>57</v>
      </c>
      <c r="AF306" t="s">
        <v>58</v>
      </c>
      <c r="AG306">
        <v>96</v>
      </c>
      <c r="AH306" t="s">
        <v>114</v>
      </c>
      <c r="AI306" t="s">
        <v>115</v>
      </c>
      <c r="AO306" t="s">
        <v>2843</v>
      </c>
      <c r="AP306" t="s">
        <v>1622</v>
      </c>
      <c r="AQ306">
        <v>0.46034459900000002</v>
      </c>
      <c r="AR306">
        <v>0.56009320200000001</v>
      </c>
      <c r="AT306">
        <v>0.46034459900000002</v>
      </c>
      <c r="AU306" t="str">
        <f t="shared" si="12"/>
        <v>Austrian</v>
      </c>
      <c r="AV306" t="str">
        <f t="shared" si="13"/>
        <v>German</v>
      </c>
      <c r="AW306" t="b">
        <f t="shared" si="14"/>
        <v>0</v>
      </c>
      <c r="AX306" t="s">
        <v>12196</v>
      </c>
    </row>
    <row r="307" spans="1:50">
      <c r="A307" t="s">
        <v>4369</v>
      </c>
      <c r="B307" t="s">
        <v>47</v>
      </c>
      <c r="C307">
        <v>955</v>
      </c>
      <c r="D307">
        <v>730</v>
      </c>
      <c r="E307" t="s">
        <v>4370</v>
      </c>
      <c r="F307" t="s">
        <v>49</v>
      </c>
      <c r="G307" t="s">
        <v>50</v>
      </c>
      <c r="H307" t="s">
        <v>4369</v>
      </c>
      <c r="I307">
        <v>25</v>
      </c>
      <c r="K307" t="s">
        <v>4371</v>
      </c>
      <c r="L307" t="s">
        <v>4372</v>
      </c>
      <c r="M307" t="s">
        <v>4373</v>
      </c>
      <c r="N307" t="s">
        <v>155</v>
      </c>
      <c r="Q307" t="s">
        <v>155</v>
      </c>
      <c r="R307" t="s">
        <v>184</v>
      </c>
      <c r="S307" t="s">
        <v>155</v>
      </c>
      <c r="T307" t="s">
        <v>155</v>
      </c>
      <c r="U307" t="s">
        <v>155</v>
      </c>
      <c r="V307" t="s">
        <v>113</v>
      </c>
      <c r="W307" t="s">
        <v>57</v>
      </c>
      <c r="X307" t="s">
        <v>57</v>
      </c>
      <c r="Z307" t="s">
        <v>57</v>
      </c>
      <c r="AA307" t="s">
        <v>57</v>
      </c>
      <c r="AB307" t="s">
        <v>57</v>
      </c>
      <c r="AC307" t="s">
        <v>57</v>
      </c>
      <c r="AF307" t="s">
        <v>58</v>
      </c>
      <c r="AG307">
        <v>406</v>
      </c>
      <c r="AH307" t="s">
        <v>2451</v>
      </c>
      <c r="AI307" t="s">
        <v>126</v>
      </c>
      <c r="AJ307" t="s">
        <v>91</v>
      </c>
      <c r="AO307" t="s">
        <v>4374</v>
      </c>
      <c r="AP307" t="s">
        <v>1990</v>
      </c>
      <c r="AQ307">
        <v>0.50023753699999995</v>
      </c>
      <c r="AR307">
        <v>0.66487139200000001</v>
      </c>
      <c r="AT307">
        <v>0.50023753699999995</v>
      </c>
      <c r="AU307" t="str">
        <f t="shared" si="12"/>
        <v>Austrian</v>
      </c>
      <c r="AV307" t="str">
        <f t="shared" si="13"/>
        <v>German</v>
      </c>
      <c r="AW307" t="b">
        <f t="shared" si="14"/>
        <v>0</v>
      </c>
      <c r="AX307" t="s">
        <v>12196</v>
      </c>
    </row>
    <row r="308" spans="1:50">
      <c r="A308" t="s">
        <v>4709</v>
      </c>
      <c r="B308" t="s">
        <v>47</v>
      </c>
      <c r="C308">
        <v>956</v>
      </c>
      <c r="D308">
        <v>788</v>
      </c>
      <c r="E308" t="s">
        <v>4710</v>
      </c>
      <c r="F308" t="s">
        <v>49</v>
      </c>
      <c r="G308" t="s">
        <v>50</v>
      </c>
      <c r="H308" t="s">
        <v>4709</v>
      </c>
      <c r="I308">
        <v>17</v>
      </c>
      <c r="K308" t="s">
        <v>4711</v>
      </c>
      <c r="L308" t="s">
        <v>4712</v>
      </c>
      <c r="M308" t="s">
        <v>4713</v>
      </c>
      <c r="N308" t="s">
        <v>155</v>
      </c>
      <c r="Q308" t="s">
        <v>155</v>
      </c>
      <c r="R308" t="s">
        <v>184</v>
      </c>
      <c r="S308" t="s">
        <v>155</v>
      </c>
      <c r="T308" t="s">
        <v>155</v>
      </c>
      <c r="U308" t="s">
        <v>155</v>
      </c>
      <c r="V308" t="s">
        <v>113</v>
      </c>
      <c r="W308" t="s">
        <v>57</v>
      </c>
      <c r="X308" t="s">
        <v>57</v>
      </c>
      <c r="Z308" t="s">
        <v>57</v>
      </c>
      <c r="AA308" t="s">
        <v>57</v>
      </c>
      <c r="AB308" t="s">
        <v>57</v>
      </c>
      <c r="AC308" t="s">
        <v>57</v>
      </c>
      <c r="AF308" t="s">
        <v>58</v>
      </c>
      <c r="AG308">
        <v>1321</v>
      </c>
      <c r="AH308" t="s">
        <v>308</v>
      </c>
      <c r="AI308" t="s">
        <v>309</v>
      </c>
      <c r="AJ308" t="s">
        <v>91</v>
      </c>
      <c r="AO308" t="s">
        <v>4714</v>
      </c>
      <c r="AP308" t="s">
        <v>236</v>
      </c>
      <c r="AQ308">
        <v>0.486041846</v>
      </c>
      <c r="AR308">
        <v>0.73035213200000004</v>
      </c>
      <c r="AT308">
        <v>0.486041846</v>
      </c>
      <c r="AU308" t="str">
        <f t="shared" si="12"/>
        <v>Austrian</v>
      </c>
      <c r="AV308" t="str">
        <f t="shared" si="13"/>
        <v>German</v>
      </c>
      <c r="AW308" t="b">
        <f t="shared" si="14"/>
        <v>0</v>
      </c>
      <c r="AX308" t="s">
        <v>12196</v>
      </c>
    </row>
    <row r="309" spans="1:50">
      <c r="A309" t="s">
        <v>5191</v>
      </c>
      <c r="B309" t="s">
        <v>47</v>
      </c>
      <c r="C309">
        <v>956</v>
      </c>
      <c r="D309">
        <v>872</v>
      </c>
      <c r="E309" t="s">
        <v>5192</v>
      </c>
      <c r="F309" t="s">
        <v>49</v>
      </c>
      <c r="G309" t="s">
        <v>50</v>
      </c>
      <c r="H309" t="s">
        <v>5191</v>
      </c>
      <c r="I309">
        <v>19</v>
      </c>
      <c r="K309" t="s">
        <v>5193</v>
      </c>
      <c r="L309" t="s">
        <v>5194</v>
      </c>
      <c r="M309" t="s">
        <v>5195</v>
      </c>
      <c r="N309" t="s">
        <v>155</v>
      </c>
      <c r="Q309" t="s">
        <v>155</v>
      </c>
      <c r="R309" t="s">
        <v>184</v>
      </c>
      <c r="S309" t="s">
        <v>55</v>
      </c>
      <c r="T309" t="s">
        <v>85</v>
      </c>
      <c r="U309" t="s">
        <v>85</v>
      </c>
      <c r="V309" t="s">
        <v>113</v>
      </c>
      <c r="W309" t="s">
        <v>88</v>
      </c>
      <c r="X309" t="s">
        <v>88</v>
      </c>
      <c r="Z309" t="s">
        <v>88</v>
      </c>
      <c r="AA309" t="s">
        <v>88</v>
      </c>
      <c r="AB309" t="s">
        <v>88</v>
      </c>
      <c r="AC309" t="s">
        <v>88</v>
      </c>
      <c r="AF309" t="s">
        <v>58</v>
      </c>
      <c r="AG309">
        <v>1813</v>
      </c>
      <c r="AH309" t="s">
        <v>217</v>
      </c>
      <c r="AI309" t="s">
        <v>218</v>
      </c>
      <c r="AJ309" t="s">
        <v>91</v>
      </c>
      <c r="AO309" t="s">
        <v>5196</v>
      </c>
      <c r="AP309" t="s">
        <v>2341</v>
      </c>
      <c r="AQ309">
        <v>0.50611413199999999</v>
      </c>
      <c r="AR309">
        <v>0.57579217999999999</v>
      </c>
      <c r="AT309">
        <v>0.50611413199999999</v>
      </c>
      <c r="AU309" t="str">
        <f t="shared" si="12"/>
        <v>Austrian</v>
      </c>
      <c r="AV309" t="str">
        <f t="shared" si="13"/>
        <v>German</v>
      </c>
      <c r="AW309" t="b">
        <f t="shared" si="14"/>
        <v>0</v>
      </c>
      <c r="AX309" t="s">
        <v>12196</v>
      </c>
    </row>
    <row r="310" spans="1:50">
      <c r="A310" t="s">
        <v>5434</v>
      </c>
      <c r="B310" t="s">
        <v>47</v>
      </c>
      <c r="C310">
        <v>956</v>
      </c>
      <c r="D310">
        <v>913</v>
      </c>
      <c r="E310" t="s">
        <v>5435</v>
      </c>
      <c r="F310" t="s">
        <v>49</v>
      </c>
      <c r="G310" t="s">
        <v>50</v>
      </c>
      <c r="H310" t="s">
        <v>5434</v>
      </c>
      <c r="I310">
        <v>18</v>
      </c>
      <c r="K310" t="s">
        <v>5436</v>
      </c>
      <c r="L310" t="s">
        <v>5437</v>
      </c>
      <c r="M310" t="s">
        <v>5438</v>
      </c>
      <c r="N310" t="s">
        <v>155</v>
      </c>
      <c r="Q310" t="s">
        <v>155</v>
      </c>
      <c r="R310" t="s">
        <v>184</v>
      </c>
      <c r="S310" t="s">
        <v>155</v>
      </c>
      <c r="T310" t="s">
        <v>155</v>
      </c>
      <c r="U310" t="s">
        <v>155</v>
      </c>
      <c r="V310" t="s">
        <v>113</v>
      </c>
      <c r="W310" t="s">
        <v>57</v>
      </c>
      <c r="X310" t="s">
        <v>57</v>
      </c>
      <c r="Z310" t="s">
        <v>57</v>
      </c>
      <c r="AA310" t="s">
        <v>57</v>
      </c>
      <c r="AB310" t="s">
        <v>57</v>
      </c>
      <c r="AC310" t="s">
        <v>57</v>
      </c>
      <c r="AF310" t="s">
        <v>58</v>
      </c>
      <c r="AG310">
        <v>344</v>
      </c>
      <c r="AH310" t="s">
        <v>89</v>
      </c>
      <c r="AI310" t="s">
        <v>90</v>
      </c>
      <c r="AJ310" t="s">
        <v>91</v>
      </c>
      <c r="AO310" t="s">
        <v>5439</v>
      </c>
      <c r="AP310" t="s">
        <v>698</v>
      </c>
      <c r="AQ310">
        <v>0.52385170299999995</v>
      </c>
      <c r="AR310">
        <v>0.64975865799999999</v>
      </c>
      <c r="AT310">
        <v>0.52385170299999995</v>
      </c>
      <c r="AU310" t="str">
        <f t="shared" si="12"/>
        <v>Austrian</v>
      </c>
      <c r="AV310" t="str">
        <f t="shared" si="13"/>
        <v>German</v>
      </c>
      <c r="AW310" t="b">
        <f t="shared" si="14"/>
        <v>0</v>
      </c>
      <c r="AX310" t="s">
        <v>12196</v>
      </c>
    </row>
    <row r="311" spans="1:50">
      <c r="A311" t="s">
        <v>5453</v>
      </c>
      <c r="B311" t="s">
        <v>47</v>
      </c>
      <c r="C311">
        <v>956</v>
      </c>
      <c r="D311">
        <v>916</v>
      </c>
      <c r="E311" t="s">
        <v>5454</v>
      </c>
      <c r="F311" t="s">
        <v>49</v>
      </c>
      <c r="G311" t="s">
        <v>50</v>
      </c>
      <c r="H311" t="s">
        <v>5453</v>
      </c>
      <c r="I311">
        <v>17</v>
      </c>
      <c r="K311" t="s">
        <v>5455</v>
      </c>
      <c r="L311" t="s">
        <v>5456</v>
      </c>
      <c r="M311" t="s">
        <v>5457</v>
      </c>
      <c r="N311" t="s">
        <v>155</v>
      </c>
      <c r="Q311" t="s">
        <v>155</v>
      </c>
      <c r="R311" t="s">
        <v>184</v>
      </c>
      <c r="S311" t="s">
        <v>185</v>
      </c>
      <c r="T311" t="s">
        <v>85</v>
      </c>
      <c r="U311" t="s">
        <v>85</v>
      </c>
      <c r="V311" t="s">
        <v>113</v>
      </c>
      <c r="W311" t="s">
        <v>88</v>
      </c>
      <c r="X311" t="s">
        <v>88</v>
      </c>
      <c r="Z311" t="s">
        <v>88</v>
      </c>
      <c r="AA311" t="s">
        <v>88</v>
      </c>
      <c r="AB311" t="s">
        <v>88</v>
      </c>
      <c r="AC311" t="s">
        <v>88</v>
      </c>
      <c r="AF311" t="s">
        <v>58</v>
      </c>
      <c r="AG311">
        <v>508</v>
      </c>
      <c r="AH311" t="s">
        <v>414</v>
      </c>
      <c r="AI311" t="s">
        <v>415</v>
      </c>
      <c r="AJ311" t="s">
        <v>91</v>
      </c>
      <c r="AO311" t="s">
        <v>5458</v>
      </c>
      <c r="AP311" t="s">
        <v>3605</v>
      </c>
      <c r="AQ311">
        <v>0.49241318899999997</v>
      </c>
      <c r="AR311">
        <v>0.61204694999999998</v>
      </c>
      <c r="AT311">
        <v>0.49241318899999997</v>
      </c>
      <c r="AU311" t="str">
        <f t="shared" si="12"/>
        <v>Austrian</v>
      </c>
      <c r="AV311" t="str">
        <f t="shared" si="13"/>
        <v>German</v>
      </c>
      <c r="AW311" t="b">
        <f t="shared" si="14"/>
        <v>0</v>
      </c>
      <c r="AX311" t="s">
        <v>12196</v>
      </c>
    </row>
    <row r="312" spans="1:50">
      <c r="A312" t="s">
        <v>5515</v>
      </c>
      <c r="B312" t="s">
        <v>47</v>
      </c>
      <c r="C312">
        <v>956</v>
      </c>
      <c r="D312">
        <v>928</v>
      </c>
      <c r="E312" t="s">
        <v>5516</v>
      </c>
      <c r="F312" t="s">
        <v>49</v>
      </c>
      <c r="G312" t="s">
        <v>50</v>
      </c>
      <c r="H312" t="s">
        <v>5515</v>
      </c>
      <c r="I312">
        <v>19</v>
      </c>
      <c r="K312" t="s">
        <v>5517</v>
      </c>
      <c r="L312" t="s">
        <v>5518</v>
      </c>
      <c r="M312" t="s">
        <v>5519</v>
      </c>
      <c r="N312" t="s">
        <v>155</v>
      </c>
      <c r="Q312" t="s">
        <v>155</v>
      </c>
      <c r="R312" t="s">
        <v>184</v>
      </c>
      <c r="S312" t="s">
        <v>155</v>
      </c>
      <c r="T312" t="s">
        <v>155</v>
      </c>
      <c r="U312" t="s">
        <v>155</v>
      </c>
      <c r="V312" t="s">
        <v>113</v>
      </c>
      <c r="AA312" t="s">
        <v>57</v>
      </c>
      <c r="AB312" t="s">
        <v>85</v>
      </c>
      <c r="AF312" t="s">
        <v>58</v>
      </c>
      <c r="AG312">
        <v>149</v>
      </c>
      <c r="AH312" t="s">
        <v>910</v>
      </c>
      <c r="AI312" t="s">
        <v>60</v>
      </c>
      <c r="AJ312" t="s">
        <v>210</v>
      </c>
      <c r="AO312" t="s">
        <v>5520</v>
      </c>
      <c r="AP312" t="s">
        <v>2136</v>
      </c>
      <c r="AQ312">
        <v>0.46097516199999999</v>
      </c>
      <c r="AR312">
        <v>0.462980328</v>
      </c>
      <c r="AT312">
        <v>0.46097516199999999</v>
      </c>
      <c r="AU312" t="str">
        <f t="shared" si="12"/>
        <v>Austrian</v>
      </c>
      <c r="AV312" t="str">
        <f t="shared" si="13"/>
        <v>German</v>
      </c>
      <c r="AW312" t="b">
        <f t="shared" si="14"/>
        <v>0</v>
      </c>
      <c r="AX312" t="s">
        <v>12196</v>
      </c>
    </row>
    <row r="313" spans="1:50">
      <c r="A313" t="s">
        <v>5589</v>
      </c>
      <c r="B313" t="s">
        <v>47</v>
      </c>
      <c r="C313">
        <v>957</v>
      </c>
      <c r="D313">
        <v>940</v>
      </c>
      <c r="E313" t="s">
        <v>5590</v>
      </c>
      <c r="F313" t="s">
        <v>49</v>
      </c>
      <c r="G313" t="s">
        <v>50</v>
      </c>
      <c r="H313" t="s">
        <v>5589</v>
      </c>
      <c r="I313">
        <v>12</v>
      </c>
      <c r="K313" t="s">
        <v>5591</v>
      </c>
      <c r="L313" t="s">
        <v>5592</v>
      </c>
      <c r="M313" t="s">
        <v>5593</v>
      </c>
      <c r="N313" t="s">
        <v>155</v>
      </c>
      <c r="Q313" t="s">
        <v>155</v>
      </c>
      <c r="R313" t="s">
        <v>184</v>
      </c>
      <c r="S313" t="s">
        <v>185</v>
      </c>
      <c r="T313" t="s">
        <v>85</v>
      </c>
      <c r="U313" t="s">
        <v>85</v>
      </c>
      <c r="V313" t="s">
        <v>113</v>
      </c>
      <c r="W313" t="s">
        <v>88</v>
      </c>
      <c r="X313" t="s">
        <v>88</v>
      </c>
      <c r="Z313" t="s">
        <v>88</v>
      </c>
      <c r="AA313" t="s">
        <v>88</v>
      </c>
      <c r="AB313" t="s">
        <v>88</v>
      </c>
      <c r="AC313" t="s">
        <v>88</v>
      </c>
      <c r="AF313" t="s">
        <v>58</v>
      </c>
      <c r="AG313">
        <v>206</v>
      </c>
      <c r="AH313" t="s">
        <v>957</v>
      </c>
      <c r="AI313" t="s">
        <v>200</v>
      </c>
      <c r="AO313" t="s">
        <v>5594</v>
      </c>
      <c r="AP313" t="s">
        <v>105</v>
      </c>
      <c r="AQ313">
        <v>0.48543202200000002</v>
      </c>
      <c r="AR313">
        <v>0.66514209499999999</v>
      </c>
      <c r="AT313">
        <v>0.48543202200000002</v>
      </c>
      <c r="AU313" t="str">
        <f t="shared" si="12"/>
        <v>Austrian</v>
      </c>
      <c r="AV313" t="str">
        <f t="shared" si="13"/>
        <v>German</v>
      </c>
      <c r="AW313" t="b">
        <f t="shared" si="14"/>
        <v>0</v>
      </c>
      <c r="AX313" t="s">
        <v>12196</v>
      </c>
    </row>
    <row r="314" spans="1:50">
      <c r="A314" t="s">
        <v>5595</v>
      </c>
      <c r="B314" t="s">
        <v>47</v>
      </c>
      <c r="C314">
        <v>957</v>
      </c>
      <c r="D314">
        <v>941</v>
      </c>
      <c r="E314" t="s">
        <v>5596</v>
      </c>
      <c r="F314" t="s">
        <v>49</v>
      </c>
      <c r="G314" t="s">
        <v>120</v>
      </c>
      <c r="H314" t="s">
        <v>5595</v>
      </c>
      <c r="I314">
        <v>14</v>
      </c>
      <c r="K314" t="s">
        <v>5597</v>
      </c>
      <c r="L314" t="s">
        <v>5598</v>
      </c>
      <c r="M314" t="s">
        <v>5599</v>
      </c>
      <c r="N314" t="s">
        <v>155</v>
      </c>
      <c r="Q314" t="s">
        <v>155</v>
      </c>
      <c r="R314" t="s">
        <v>184</v>
      </c>
      <c r="S314" t="s">
        <v>185</v>
      </c>
      <c r="T314" t="s">
        <v>85</v>
      </c>
      <c r="U314" t="s">
        <v>85</v>
      </c>
      <c r="V314" t="s">
        <v>113</v>
      </c>
      <c r="W314" t="s">
        <v>57</v>
      </c>
      <c r="X314" t="s">
        <v>57</v>
      </c>
      <c r="Z314" t="s">
        <v>57</v>
      </c>
      <c r="AA314" t="s">
        <v>57</v>
      </c>
      <c r="AB314" t="s">
        <v>57</v>
      </c>
      <c r="AC314" t="s">
        <v>57</v>
      </c>
      <c r="AF314" t="s">
        <v>58</v>
      </c>
      <c r="AG314">
        <v>246</v>
      </c>
      <c r="AH314" t="s">
        <v>1674</v>
      </c>
      <c r="AI314" t="s">
        <v>1675</v>
      </c>
      <c r="AJ314" t="s">
        <v>1676</v>
      </c>
      <c r="AO314" t="s">
        <v>5594</v>
      </c>
      <c r="AP314" t="s">
        <v>1578</v>
      </c>
      <c r="AQ314">
        <v>0.50782685299999997</v>
      </c>
      <c r="AR314">
        <v>0.567013769</v>
      </c>
      <c r="AT314">
        <v>0.50782685299999997</v>
      </c>
      <c r="AU314" t="str">
        <f t="shared" si="12"/>
        <v>Austrian</v>
      </c>
      <c r="AV314" t="str">
        <f t="shared" si="13"/>
        <v>German</v>
      </c>
      <c r="AW314" t="b">
        <f t="shared" si="14"/>
        <v>0</v>
      </c>
      <c r="AX314" t="s">
        <v>12196</v>
      </c>
    </row>
    <row r="315" spans="1:50">
      <c r="A315" t="s">
        <v>5959</v>
      </c>
      <c r="B315" t="s">
        <v>47</v>
      </c>
      <c r="C315">
        <v>957</v>
      </c>
      <c r="D315">
        <v>1003</v>
      </c>
      <c r="E315" t="s">
        <v>5960</v>
      </c>
      <c r="F315" t="s">
        <v>49</v>
      </c>
      <c r="G315" t="s">
        <v>50</v>
      </c>
      <c r="H315" t="s">
        <v>5959</v>
      </c>
      <c r="I315">
        <v>18</v>
      </c>
      <c r="K315" t="s">
        <v>5961</v>
      </c>
      <c r="L315" t="s">
        <v>5962</v>
      </c>
      <c r="M315" t="s">
        <v>5963</v>
      </c>
      <c r="N315" t="s">
        <v>155</v>
      </c>
      <c r="Q315" t="s">
        <v>155</v>
      </c>
      <c r="R315" t="s">
        <v>184</v>
      </c>
      <c r="S315" t="s">
        <v>155</v>
      </c>
      <c r="T315" t="s">
        <v>155</v>
      </c>
      <c r="U315" t="s">
        <v>155</v>
      </c>
      <c r="V315" t="s">
        <v>113</v>
      </c>
      <c r="W315" t="s">
        <v>88</v>
      </c>
      <c r="X315" t="s">
        <v>88</v>
      </c>
      <c r="Z315" t="s">
        <v>88</v>
      </c>
      <c r="AA315" t="s">
        <v>88</v>
      </c>
      <c r="AB315" t="s">
        <v>88</v>
      </c>
      <c r="AC315" t="s">
        <v>88</v>
      </c>
      <c r="AF315" t="s">
        <v>58</v>
      </c>
      <c r="AG315">
        <v>1432</v>
      </c>
      <c r="AH315" t="s">
        <v>225</v>
      </c>
      <c r="AI315" t="s">
        <v>226</v>
      </c>
      <c r="AJ315" t="s">
        <v>91</v>
      </c>
      <c r="AO315" t="s">
        <v>5964</v>
      </c>
      <c r="AP315" t="s">
        <v>5965</v>
      </c>
      <c r="AQ315">
        <v>0.508162365</v>
      </c>
      <c r="AR315">
        <v>0.63737361999999997</v>
      </c>
      <c r="AT315">
        <v>0.508162365</v>
      </c>
      <c r="AU315" t="str">
        <f t="shared" si="12"/>
        <v>Austrian</v>
      </c>
      <c r="AV315" t="str">
        <f t="shared" si="13"/>
        <v>German</v>
      </c>
      <c r="AW315" t="b">
        <f t="shared" si="14"/>
        <v>0</v>
      </c>
      <c r="AX315" t="s">
        <v>12196</v>
      </c>
    </row>
    <row r="316" spans="1:50">
      <c r="A316" t="s">
        <v>6212</v>
      </c>
      <c r="B316" t="s">
        <v>47</v>
      </c>
      <c r="C316">
        <v>957</v>
      </c>
      <c r="D316">
        <v>1043</v>
      </c>
      <c r="E316" t="s">
        <v>6213</v>
      </c>
      <c r="F316" t="s">
        <v>49</v>
      </c>
      <c r="G316" t="s">
        <v>50</v>
      </c>
      <c r="H316" t="s">
        <v>6212</v>
      </c>
      <c r="I316">
        <v>16</v>
      </c>
      <c r="K316" t="s">
        <v>6214</v>
      </c>
      <c r="L316" t="s">
        <v>6215</v>
      </c>
      <c r="M316" t="s">
        <v>6216</v>
      </c>
      <c r="N316" t="s">
        <v>155</v>
      </c>
      <c r="Q316" t="s">
        <v>155</v>
      </c>
      <c r="R316" t="s">
        <v>184</v>
      </c>
      <c r="S316" t="s">
        <v>155</v>
      </c>
      <c r="T316" t="s">
        <v>155</v>
      </c>
      <c r="U316" t="s">
        <v>155</v>
      </c>
      <c r="V316" t="s">
        <v>113</v>
      </c>
      <c r="W316" t="s">
        <v>88</v>
      </c>
      <c r="X316" t="s">
        <v>88</v>
      </c>
      <c r="Z316" t="s">
        <v>88</v>
      </c>
      <c r="AA316" t="s">
        <v>88</v>
      </c>
      <c r="AB316" t="s">
        <v>88</v>
      </c>
      <c r="AC316" t="s">
        <v>88</v>
      </c>
      <c r="AF316" t="s">
        <v>58</v>
      </c>
      <c r="AG316">
        <v>35</v>
      </c>
      <c r="AH316" t="s">
        <v>6217</v>
      </c>
      <c r="AI316" t="s">
        <v>6218</v>
      </c>
      <c r="AO316" t="s">
        <v>6219</v>
      </c>
      <c r="AP316" t="s">
        <v>105</v>
      </c>
      <c r="AQ316">
        <v>0.57783252200000002</v>
      </c>
      <c r="AR316">
        <v>0.61049489999999995</v>
      </c>
      <c r="AT316">
        <v>0.57783252200000002</v>
      </c>
      <c r="AU316" t="str">
        <f t="shared" si="12"/>
        <v>Austrian</v>
      </c>
      <c r="AV316" t="str">
        <f t="shared" si="13"/>
        <v>German</v>
      </c>
      <c r="AW316" t="b">
        <f t="shared" si="14"/>
        <v>0</v>
      </c>
      <c r="AX316" t="s">
        <v>12196</v>
      </c>
    </row>
    <row r="317" spans="1:50">
      <c r="A317" t="s">
        <v>6333</v>
      </c>
      <c r="B317" t="s">
        <v>47</v>
      </c>
      <c r="C317">
        <v>957</v>
      </c>
      <c r="D317">
        <v>1063</v>
      </c>
      <c r="E317" t="s">
        <v>6334</v>
      </c>
      <c r="F317" t="s">
        <v>49</v>
      </c>
      <c r="G317" t="s">
        <v>120</v>
      </c>
      <c r="H317" t="s">
        <v>6333</v>
      </c>
      <c r="I317">
        <v>17</v>
      </c>
      <c r="K317" t="s">
        <v>6335</v>
      </c>
      <c r="L317" t="s">
        <v>6336</v>
      </c>
      <c r="M317" t="s">
        <v>6337</v>
      </c>
      <c r="N317" t="s">
        <v>155</v>
      </c>
      <c r="Q317" t="s">
        <v>155</v>
      </c>
      <c r="R317" t="s">
        <v>184</v>
      </c>
      <c r="S317" t="s">
        <v>155</v>
      </c>
      <c r="T317" t="s">
        <v>155</v>
      </c>
      <c r="U317" t="s">
        <v>155</v>
      </c>
      <c r="V317" t="s">
        <v>113</v>
      </c>
      <c r="W317" t="s">
        <v>57</v>
      </c>
      <c r="X317" t="s">
        <v>57</v>
      </c>
      <c r="Z317" t="s">
        <v>57</v>
      </c>
      <c r="AA317" t="s">
        <v>57</v>
      </c>
      <c r="AB317" t="s">
        <v>57</v>
      </c>
      <c r="AC317" t="s">
        <v>57</v>
      </c>
      <c r="AF317" t="s">
        <v>58</v>
      </c>
      <c r="AG317">
        <v>673</v>
      </c>
      <c r="AH317" t="s">
        <v>308</v>
      </c>
      <c r="AI317" t="s">
        <v>309</v>
      </c>
      <c r="AJ317" t="s">
        <v>91</v>
      </c>
      <c r="AO317" t="s">
        <v>6338</v>
      </c>
      <c r="AP317" t="s">
        <v>1990</v>
      </c>
      <c r="AQ317">
        <v>0.447328214</v>
      </c>
      <c r="AR317">
        <v>0.63926172299999995</v>
      </c>
      <c r="AT317">
        <v>0.447328214</v>
      </c>
      <c r="AU317" t="str">
        <f t="shared" si="12"/>
        <v>Austrian</v>
      </c>
      <c r="AV317" t="str">
        <f t="shared" si="13"/>
        <v>German</v>
      </c>
      <c r="AW317" t="b">
        <f t="shared" si="14"/>
        <v>0</v>
      </c>
      <c r="AX317" t="s">
        <v>12196</v>
      </c>
    </row>
    <row r="318" spans="1:50">
      <c r="A318" t="s">
        <v>6546</v>
      </c>
      <c r="B318" t="s">
        <v>47</v>
      </c>
      <c r="C318">
        <v>958</v>
      </c>
      <c r="D318">
        <v>1101</v>
      </c>
      <c r="E318" t="s">
        <v>6547</v>
      </c>
      <c r="F318" t="s">
        <v>49</v>
      </c>
      <c r="G318" t="s">
        <v>120</v>
      </c>
      <c r="H318" t="s">
        <v>6546</v>
      </c>
      <c r="I318">
        <v>17</v>
      </c>
      <c r="K318" t="s">
        <v>6548</v>
      </c>
      <c r="L318" t="s">
        <v>6336</v>
      </c>
      <c r="M318" t="s">
        <v>6337</v>
      </c>
      <c r="N318" t="s">
        <v>155</v>
      </c>
      <c r="Q318" t="s">
        <v>155</v>
      </c>
      <c r="R318" t="s">
        <v>184</v>
      </c>
      <c r="S318" t="s">
        <v>155</v>
      </c>
      <c r="T318" t="s">
        <v>155</v>
      </c>
      <c r="U318" t="s">
        <v>155</v>
      </c>
      <c r="V318" t="s">
        <v>113</v>
      </c>
      <c r="W318" t="s">
        <v>57</v>
      </c>
      <c r="X318" t="s">
        <v>57</v>
      </c>
      <c r="Z318" t="s">
        <v>57</v>
      </c>
      <c r="AA318" t="s">
        <v>57</v>
      </c>
      <c r="AB318" t="s">
        <v>57</v>
      </c>
      <c r="AC318" t="s">
        <v>57</v>
      </c>
      <c r="AF318" t="s">
        <v>58</v>
      </c>
      <c r="AG318">
        <v>673</v>
      </c>
      <c r="AH318" t="s">
        <v>308</v>
      </c>
      <c r="AI318" t="s">
        <v>309</v>
      </c>
      <c r="AJ318" t="s">
        <v>91</v>
      </c>
      <c r="AO318" t="s">
        <v>6549</v>
      </c>
      <c r="AP318" t="s">
        <v>1990</v>
      </c>
      <c r="AQ318">
        <v>0.42216362800000001</v>
      </c>
      <c r="AR318">
        <v>0.65214976999999996</v>
      </c>
      <c r="AT318">
        <v>0.42216362800000001</v>
      </c>
      <c r="AU318" t="str">
        <f t="shared" si="12"/>
        <v>Austrian</v>
      </c>
      <c r="AV318" t="str">
        <f t="shared" si="13"/>
        <v>German</v>
      </c>
      <c r="AW318" t="b">
        <f t="shared" si="14"/>
        <v>0</v>
      </c>
      <c r="AX318" t="s">
        <v>12196</v>
      </c>
    </row>
    <row r="319" spans="1:50">
      <c r="A319" t="s">
        <v>6780</v>
      </c>
      <c r="B319" t="s">
        <v>47</v>
      </c>
      <c r="C319">
        <v>958</v>
      </c>
      <c r="D319">
        <v>1139</v>
      </c>
      <c r="E319" t="s">
        <v>6781</v>
      </c>
      <c r="F319" t="s">
        <v>49</v>
      </c>
      <c r="G319" t="s">
        <v>50</v>
      </c>
      <c r="H319" t="s">
        <v>6780</v>
      </c>
      <c r="I319">
        <v>16</v>
      </c>
      <c r="K319" t="s">
        <v>6782</v>
      </c>
      <c r="L319" t="s">
        <v>6783</v>
      </c>
      <c r="M319" t="s">
        <v>6784</v>
      </c>
      <c r="P319" t="s">
        <v>155</v>
      </c>
      <c r="Q319" t="s">
        <v>155</v>
      </c>
      <c r="R319" t="s">
        <v>184</v>
      </c>
      <c r="S319" t="s">
        <v>185</v>
      </c>
      <c r="T319" t="s">
        <v>85</v>
      </c>
      <c r="U319" t="s">
        <v>85</v>
      </c>
      <c r="V319" t="s">
        <v>113</v>
      </c>
      <c r="W319" t="s">
        <v>57</v>
      </c>
      <c r="X319" t="s">
        <v>57</v>
      </c>
      <c r="Z319" t="s">
        <v>57</v>
      </c>
      <c r="AA319" t="s">
        <v>57</v>
      </c>
      <c r="AB319" t="s">
        <v>57</v>
      </c>
      <c r="AC319" t="s">
        <v>57</v>
      </c>
      <c r="AF319" t="s">
        <v>58</v>
      </c>
      <c r="AG319">
        <v>738</v>
      </c>
      <c r="AH319" t="s">
        <v>1027</v>
      </c>
      <c r="AI319" t="s">
        <v>1028</v>
      </c>
      <c r="AJ319" t="s">
        <v>91</v>
      </c>
      <c r="AO319" t="s">
        <v>6785</v>
      </c>
      <c r="AP319" t="s">
        <v>4805</v>
      </c>
      <c r="AQ319">
        <v>0.43326409300000002</v>
      </c>
      <c r="AR319">
        <v>0.46523110400000001</v>
      </c>
      <c r="AT319">
        <v>0.43326409300000002</v>
      </c>
      <c r="AU319" t="str">
        <f t="shared" si="12"/>
        <v>Austrian</v>
      </c>
      <c r="AV319" t="str">
        <f t="shared" si="13"/>
        <v>German</v>
      </c>
      <c r="AW319" t="b">
        <f t="shared" si="14"/>
        <v>0</v>
      </c>
      <c r="AX319" t="s">
        <v>12196</v>
      </c>
    </row>
    <row r="320" spans="1:50">
      <c r="A320" t="s">
        <v>6933</v>
      </c>
      <c r="B320" t="s">
        <v>47</v>
      </c>
      <c r="C320">
        <v>958</v>
      </c>
      <c r="D320">
        <v>1164</v>
      </c>
      <c r="E320" t="s">
        <v>6934</v>
      </c>
      <c r="F320" t="s">
        <v>49</v>
      </c>
      <c r="G320" t="s">
        <v>50</v>
      </c>
      <c r="H320" t="s">
        <v>6933</v>
      </c>
      <c r="I320">
        <v>18</v>
      </c>
      <c r="K320" t="s">
        <v>6935</v>
      </c>
      <c r="L320" t="s">
        <v>6936</v>
      </c>
      <c r="M320" t="s">
        <v>6937</v>
      </c>
      <c r="P320" t="s">
        <v>184</v>
      </c>
      <c r="Q320" t="s">
        <v>184</v>
      </c>
      <c r="R320" t="s">
        <v>155</v>
      </c>
      <c r="S320" t="s">
        <v>55</v>
      </c>
      <c r="T320" t="s">
        <v>85</v>
      </c>
      <c r="U320" t="s">
        <v>85</v>
      </c>
      <c r="V320" t="s">
        <v>113</v>
      </c>
      <c r="W320" t="s">
        <v>57</v>
      </c>
      <c r="X320" t="s">
        <v>57</v>
      </c>
      <c r="Z320" t="s">
        <v>57</v>
      </c>
      <c r="AA320" t="s">
        <v>57</v>
      </c>
      <c r="AB320" t="s">
        <v>57</v>
      </c>
      <c r="AC320" t="s">
        <v>57</v>
      </c>
      <c r="AE320" t="s">
        <v>6938</v>
      </c>
      <c r="AF320" t="s">
        <v>58</v>
      </c>
      <c r="AG320">
        <v>70</v>
      </c>
      <c r="AH320" t="s">
        <v>1433</v>
      </c>
      <c r="AI320" t="s">
        <v>1082</v>
      </c>
      <c r="AJ320" t="s">
        <v>91</v>
      </c>
      <c r="AO320" t="s">
        <v>6939</v>
      </c>
      <c r="AP320" t="s">
        <v>149</v>
      </c>
      <c r="AQ320">
        <v>0.50836391299999995</v>
      </c>
      <c r="AR320">
        <v>0.57546053399999997</v>
      </c>
      <c r="AT320">
        <v>0.50836391299999995</v>
      </c>
      <c r="AU320" t="str">
        <f t="shared" si="12"/>
        <v>German</v>
      </c>
      <c r="AV320" t="str">
        <f t="shared" si="13"/>
        <v>Austrian</v>
      </c>
      <c r="AW320" t="b">
        <f t="shared" si="14"/>
        <v>0</v>
      </c>
      <c r="AX320" t="s">
        <v>12196</v>
      </c>
    </row>
    <row r="321" spans="1:50">
      <c r="A321" t="s">
        <v>7553</v>
      </c>
      <c r="B321" t="s">
        <v>47</v>
      </c>
      <c r="C321">
        <v>959</v>
      </c>
      <c r="D321">
        <v>1267</v>
      </c>
      <c r="E321" t="s">
        <v>7554</v>
      </c>
      <c r="F321" t="s">
        <v>49</v>
      </c>
      <c r="G321" t="s">
        <v>50</v>
      </c>
      <c r="H321" t="s">
        <v>7553</v>
      </c>
      <c r="I321">
        <v>14</v>
      </c>
      <c r="K321" t="s">
        <v>7555</v>
      </c>
      <c r="L321" t="s">
        <v>7556</v>
      </c>
      <c r="M321" t="s">
        <v>7557</v>
      </c>
      <c r="P321" t="s">
        <v>155</v>
      </c>
      <c r="Q321" t="s">
        <v>155</v>
      </c>
      <c r="R321" t="s">
        <v>184</v>
      </c>
      <c r="S321" t="s">
        <v>155</v>
      </c>
      <c r="T321" t="s">
        <v>155</v>
      </c>
      <c r="U321" t="s">
        <v>155</v>
      </c>
      <c r="V321" t="s">
        <v>113</v>
      </c>
      <c r="W321" t="s">
        <v>57</v>
      </c>
      <c r="Y321" t="s">
        <v>57</v>
      </c>
      <c r="Z321" t="s">
        <v>57</v>
      </c>
      <c r="AA321" t="s">
        <v>57</v>
      </c>
      <c r="AB321" t="s">
        <v>57</v>
      </c>
      <c r="AC321" t="s">
        <v>57</v>
      </c>
      <c r="AF321" t="s">
        <v>58</v>
      </c>
      <c r="AG321">
        <v>2323</v>
      </c>
      <c r="AH321" t="s">
        <v>225</v>
      </c>
      <c r="AI321" t="s">
        <v>226</v>
      </c>
      <c r="AJ321" t="s">
        <v>91</v>
      </c>
      <c r="AO321" t="s">
        <v>7558</v>
      </c>
      <c r="AP321" t="s">
        <v>698</v>
      </c>
      <c r="AQ321">
        <v>0.46233923799999999</v>
      </c>
      <c r="AR321">
        <v>0.58835135800000005</v>
      </c>
      <c r="AT321">
        <v>0.46233923799999999</v>
      </c>
      <c r="AU321" t="str">
        <f t="shared" si="12"/>
        <v>Austrian</v>
      </c>
      <c r="AV321" t="str">
        <f t="shared" si="13"/>
        <v>German</v>
      </c>
      <c r="AW321" t="b">
        <f t="shared" si="14"/>
        <v>0</v>
      </c>
      <c r="AX321" t="s">
        <v>12196</v>
      </c>
    </row>
    <row r="322" spans="1:50">
      <c r="A322" t="s">
        <v>8088</v>
      </c>
      <c r="B322" t="s">
        <v>47</v>
      </c>
      <c r="C322">
        <v>959</v>
      </c>
      <c r="D322">
        <v>1358</v>
      </c>
      <c r="E322" t="s">
        <v>8089</v>
      </c>
      <c r="F322" t="s">
        <v>49</v>
      </c>
      <c r="G322" t="s">
        <v>50</v>
      </c>
      <c r="H322" t="s">
        <v>8088</v>
      </c>
      <c r="I322">
        <v>18</v>
      </c>
      <c r="K322" t="s">
        <v>8090</v>
      </c>
      <c r="L322" t="s">
        <v>8091</v>
      </c>
      <c r="M322" t="s">
        <v>8092</v>
      </c>
      <c r="P322" t="s">
        <v>155</v>
      </c>
      <c r="Q322" t="s">
        <v>155</v>
      </c>
      <c r="R322" t="s">
        <v>184</v>
      </c>
      <c r="S322" t="s">
        <v>155</v>
      </c>
      <c r="T322" t="s">
        <v>155</v>
      </c>
      <c r="U322" t="s">
        <v>155</v>
      </c>
      <c r="V322" t="s">
        <v>113</v>
      </c>
      <c r="W322" t="s">
        <v>57</v>
      </c>
      <c r="Y322" t="s">
        <v>57</v>
      </c>
      <c r="Z322" t="s">
        <v>57</v>
      </c>
      <c r="AA322" t="s">
        <v>57</v>
      </c>
      <c r="AB322" t="s">
        <v>57</v>
      </c>
      <c r="AC322" t="s">
        <v>57</v>
      </c>
      <c r="AF322" t="s">
        <v>58</v>
      </c>
      <c r="AG322">
        <v>203</v>
      </c>
      <c r="AH322" t="s">
        <v>1001</v>
      </c>
      <c r="AI322" t="s">
        <v>1002</v>
      </c>
      <c r="AO322" t="s">
        <v>8093</v>
      </c>
      <c r="AP322" t="s">
        <v>698</v>
      </c>
      <c r="AQ322">
        <v>0.49902286600000001</v>
      </c>
      <c r="AR322">
        <v>0.541211055</v>
      </c>
      <c r="AT322">
        <v>0.49902286600000001</v>
      </c>
      <c r="AU322" t="str">
        <f t="shared" ref="AU322:AU385" si="15">IF(AT322,R322)</f>
        <v>Austrian</v>
      </c>
      <c r="AV322" t="str">
        <f t="shared" ref="AV322:AV385" si="16">Q322</f>
        <v>German</v>
      </c>
      <c r="AW322" t="b">
        <f t="shared" ref="AW322:AW385" si="17">IF(AU322=AV322,AU322,IF(AV322=0,AU322))</f>
        <v>0</v>
      </c>
      <c r="AX322" t="s">
        <v>12196</v>
      </c>
    </row>
    <row r="323" spans="1:50">
      <c r="A323" t="s">
        <v>8289</v>
      </c>
      <c r="B323" t="s">
        <v>47</v>
      </c>
      <c r="C323">
        <v>960</v>
      </c>
      <c r="D323">
        <v>1395</v>
      </c>
      <c r="E323" t="s">
        <v>8290</v>
      </c>
      <c r="F323" t="s">
        <v>49</v>
      </c>
      <c r="G323" t="s">
        <v>50</v>
      </c>
      <c r="H323" t="s">
        <v>8289</v>
      </c>
      <c r="I323">
        <v>17</v>
      </c>
      <c r="K323" t="s">
        <v>8291</v>
      </c>
      <c r="L323" t="s">
        <v>8292</v>
      </c>
      <c r="M323" t="s">
        <v>8293</v>
      </c>
      <c r="P323" t="s">
        <v>184</v>
      </c>
      <c r="Q323" t="s">
        <v>184</v>
      </c>
      <c r="R323" t="s">
        <v>155</v>
      </c>
      <c r="S323" t="s">
        <v>184</v>
      </c>
      <c r="T323" t="s">
        <v>184</v>
      </c>
      <c r="U323" t="s">
        <v>184</v>
      </c>
      <c r="V323" t="s">
        <v>113</v>
      </c>
      <c r="W323" t="s">
        <v>57</v>
      </c>
      <c r="Y323" t="s">
        <v>57</v>
      </c>
      <c r="Z323" t="s">
        <v>57</v>
      </c>
      <c r="AA323" t="s">
        <v>57</v>
      </c>
      <c r="AB323" t="s">
        <v>57</v>
      </c>
      <c r="AC323" t="s">
        <v>57</v>
      </c>
      <c r="AD323" t="s">
        <v>8294</v>
      </c>
      <c r="AE323">
        <v>1887</v>
      </c>
      <c r="AF323" t="s">
        <v>58</v>
      </c>
      <c r="AG323">
        <v>89</v>
      </c>
      <c r="AH323" t="s">
        <v>225</v>
      </c>
      <c r="AI323" t="s">
        <v>226</v>
      </c>
      <c r="AJ323" t="s">
        <v>91</v>
      </c>
      <c r="AO323" t="s">
        <v>8295</v>
      </c>
      <c r="AP323" t="s">
        <v>8296</v>
      </c>
      <c r="AQ323">
        <v>0.85016745299999996</v>
      </c>
      <c r="AR323">
        <v>0.94908563700000004</v>
      </c>
      <c r="AT323">
        <v>0.85016745299999996</v>
      </c>
      <c r="AU323" t="str">
        <f t="shared" si="15"/>
        <v>German</v>
      </c>
      <c r="AV323" t="str">
        <f t="shared" si="16"/>
        <v>Austrian</v>
      </c>
      <c r="AW323" t="b">
        <f t="shared" si="17"/>
        <v>0</v>
      </c>
      <c r="AX323" t="s">
        <v>12196</v>
      </c>
    </row>
    <row r="324" spans="1:50">
      <c r="A324" t="s">
        <v>8410</v>
      </c>
      <c r="B324" t="s">
        <v>47</v>
      </c>
      <c r="C324">
        <v>960</v>
      </c>
      <c r="D324">
        <v>1416</v>
      </c>
      <c r="E324" t="s">
        <v>8411</v>
      </c>
      <c r="F324" t="s">
        <v>49</v>
      </c>
      <c r="G324" t="s">
        <v>50</v>
      </c>
      <c r="H324" t="s">
        <v>8410</v>
      </c>
      <c r="I324">
        <v>16</v>
      </c>
      <c r="K324" t="s">
        <v>8412</v>
      </c>
      <c r="L324" t="s">
        <v>8413</v>
      </c>
      <c r="M324" t="s">
        <v>8414</v>
      </c>
      <c r="P324" t="s">
        <v>155</v>
      </c>
      <c r="Q324" t="s">
        <v>155</v>
      </c>
      <c r="R324" t="s">
        <v>184</v>
      </c>
      <c r="S324" t="s">
        <v>155</v>
      </c>
      <c r="T324" t="s">
        <v>155</v>
      </c>
      <c r="U324" t="s">
        <v>155</v>
      </c>
      <c r="V324" t="s">
        <v>113</v>
      </c>
      <c r="W324" t="s">
        <v>57</v>
      </c>
      <c r="Y324" t="s">
        <v>57</v>
      </c>
      <c r="Z324" t="s">
        <v>57</v>
      </c>
      <c r="AA324" t="s">
        <v>57</v>
      </c>
      <c r="AB324" t="s">
        <v>57</v>
      </c>
      <c r="AC324" t="s">
        <v>57</v>
      </c>
      <c r="AD324" t="s">
        <v>8415</v>
      </c>
      <c r="AE324">
        <v>1891</v>
      </c>
      <c r="AF324" t="s">
        <v>58</v>
      </c>
      <c r="AG324">
        <v>206</v>
      </c>
      <c r="AH324" t="s">
        <v>1517</v>
      </c>
      <c r="AI324" t="s">
        <v>1518</v>
      </c>
      <c r="AO324" t="s">
        <v>8416</v>
      </c>
      <c r="AP324" t="s">
        <v>4156</v>
      </c>
      <c r="AQ324">
        <v>0.50570477899999999</v>
      </c>
      <c r="AR324">
        <v>0.87540029399999997</v>
      </c>
      <c r="AT324">
        <v>0.50570477899999999</v>
      </c>
      <c r="AU324" t="str">
        <f t="shared" si="15"/>
        <v>Austrian</v>
      </c>
      <c r="AV324" t="str">
        <f t="shared" si="16"/>
        <v>German</v>
      </c>
      <c r="AW324" t="b">
        <f t="shared" si="17"/>
        <v>0</v>
      </c>
      <c r="AX324" t="s">
        <v>12196</v>
      </c>
    </row>
    <row r="325" spans="1:50">
      <c r="A325" t="s">
        <v>8410</v>
      </c>
      <c r="B325" t="s">
        <v>47</v>
      </c>
      <c r="C325">
        <v>960</v>
      </c>
      <c r="D325">
        <v>1417</v>
      </c>
      <c r="E325" t="s">
        <v>8417</v>
      </c>
      <c r="F325" t="s">
        <v>49</v>
      </c>
      <c r="G325" t="s">
        <v>50</v>
      </c>
      <c r="H325" t="s">
        <v>8410</v>
      </c>
      <c r="I325">
        <v>16</v>
      </c>
      <c r="K325" t="s">
        <v>8412</v>
      </c>
      <c r="L325" t="s">
        <v>8418</v>
      </c>
      <c r="M325" t="s">
        <v>8414</v>
      </c>
      <c r="P325" t="s">
        <v>155</v>
      </c>
      <c r="Q325" t="s">
        <v>155</v>
      </c>
      <c r="R325" t="s">
        <v>184</v>
      </c>
      <c r="S325" t="s">
        <v>155</v>
      </c>
      <c r="T325" t="s">
        <v>155</v>
      </c>
      <c r="U325" t="s">
        <v>155</v>
      </c>
      <c r="V325" t="s">
        <v>113</v>
      </c>
      <c r="W325" t="s">
        <v>57</v>
      </c>
      <c r="Y325" t="s">
        <v>57</v>
      </c>
      <c r="Z325" t="s">
        <v>57</v>
      </c>
      <c r="AA325" t="s">
        <v>57</v>
      </c>
      <c r="AB325" t="s">
        <v>57</v>
      </c>
      <c r="AC325" t="s">
        <v>57</v>
      </c>
      <c r="AD325" t="s">
        <v>8415</v>
      </c>
      <c r="AE325">
        <v>1891</v>
      </c>
      <c r="AF325" t="s">
        <v>58</v>
      </c>
      <c r="AG325">
        <v>42</v>
      </c>
      <c r="AH325" t="s">
        <v>5189</v>
      </c>
      <c r="AI325" t="s">
        <v>691</v>
      </c>
      <c r="AO325" t="s">
        <v>8416</v>
      </c>
      <c r="AP325" t="s">
        <v>4156</v>
      </c>
      <c r="AQ325">
        <v>0.50570477899999999</v>
      </c>
      <c r="AR325">
        <v>0.87540029399999997</v>
      </c>
      <c r="AT325">
        <v>0.50570477899999999</v>
      </c>
      <c r="AU325" t="str">
        <f t="shared" si="15"/>
        <v>Austrian</v>
      </c>
      <c r="AV325" t="str">
        <f t="shared" si="16"/>
        <v>German</v>
      </c>
      <c r="AW325" t="b">
        <f t="shared" si="17"/>
        <v>0</v>
      </c>
      <c r="AX325" t="s">
        <v>12196</v>
      </c>
    </row>
    <row r="326" spans="1:50">
      <c r="A326" t="s">
        <v>8874</v>
      </c>
      <c r="B326" t="s">
        <v>47</v>
      </c>
      <c r="C326">
        <v>960</v>
      </c>
      <c r="D326">
        <v>1500</v>
      </c>
      <c r="E326" t="s">
        <v>8875</v>
      </c>
      <c r="F326" t="s">
        <v>49</v>
      </c>
      <c r="G326" t="s">
        <v>120</v>
      </c>
      <c r="H326" t="s">
        <v>8874</v>
      </c>
      <c r="I326">
        <v>17</v>
      </c>
      <c r="K326" t="s">
        <v>8876</v>
      </c>
      <c r="L326" t="s">
        <v>8877</v>
      </c>
      <c r="M326" t="s">
        <v>8878</v>
      </c>
      <c r="N326" t="s">
        <v>155</v>
      </c>
      <c r="Q326" t="s">
        <v>155</v>
      </c>
      <c r="R326" t="s">
        <v>184</v>
      </c>
      <c r="S326" t="s">
        <v>155</v>
      </c>
      <c r="T326" t="s">
        <v>155</v>
      </c>
      <c r="U326" t="s">
        <v>155</v>
      </c>
      <c r="V326" t="s">
        <v>113</v>
      </c>
      <c r="W326" t="s">
        <v>57</v>
      </c>
      <c r="Y326" t="s">
        <v>57</v>
      </c>
      <c r="Z326" t="s">
        <v>57</v>
      </c>
      <c r="AA326" t="s">
        <v>57</v>
      </c>
      <c r="AB326" t="s">
        <v>57</v>
      </c>
      <c r="AC326" t="s">
        <v>57</v>
      </c>
      <c r="AF326" t="s">
        <v>58</v>
      </c>
      <c r="AG326">
        <v>103</v>
      </c>
      <c r="AH326" t="s">
        <v>1836</v>
      </c>
      <c r="AI326" t="s">
        <v>1675</v>
      </c>
      <c r="AJ326" t="s">
        <v>1837</v>
      </c>
      <c r="AO326" t="s">
        <v>8879</v>
      </c>
      <c r="AP326" t="s">
        <v>4156</v>
      </c>
      <c r="AQ326">
        <v>0.815300307</v>
      </c>
      <c r="AR326">
        <v>0.94520821700000002</v>
      </c>
      <c r="AT326">
        <v>0.815300307</v>
      </c>
      <c r="AU326" t="str">
        <f t="shared" si="15"/>
        <v>Austrian</v>
      </c>
      <c r="AV326" t="str">
        <f t="shared" si="16"/>
        <v>German</v>
      </c>
      <c r="AW326" t="b">
        <f t="shared" si="17"/>
        <v>0</v>
      </c>
      <c r="AX326" t="s">
        <v>12196</v>
      </c>
    </row>
    <row r="327" spans="1:50">
      <c r="A327" t="s">
        <v>8946</v>
      </c>
      <c r="B327" t="s">
        <v>47</v>
      </c>
      <c r="C327">
        <v>960</v>
      </c>
      <c r="D327">
        <v>1512</v>
      </c>
      <c r="E327" t="s">
        <v>8947</v>
      </c>
      <c r="F327" t="s">
        <v>49</v>
      </c>
      <c r="G327" t="s">
        <v>50</v>
      </c>
      <c r="H327" t="s">
        <v>8946</v>
      </c>
      <c r="I327">
        <v>14</v>
      </c>
      <c r="K327" t="s">
        <v>8948</v>
      </c>
      <c r="L327" t="s">
        <v>8949</v>
      </c>
      <c r="M327" t="s">
        <v>8950</v>
      </c>
      <c r="N327" t="s">
        <v>155</v>
      </c>
      <c r="Q327" t="s">
        <v>155</v>
      </c>
      <c r="R327" t="s">
        <v>184</v>
      </c>
      <c r="S327" t="s">
        <v>155</v>
      </c>
      <c r="T327" t="s">
        <v>155</v>
      </c>
      <c r="U327" t="s">
        <v>155</v>
      </c>
      <c r="V327" t="s">
        <v>113</v>
      </c>
      <c r="W327" t="s">
        <v>57</v>
      </c>
      <c r="Y327" t="s">
        <v>57</v>
      </c>
      <c r="Z327" t="s">
        <v>57</v>
      </c>
      <c r="AA327" t="s">
        <v>57</v>
      </c>
      <c r="AB327" t="s">
        <v>57</v>
      </c>
      <c r="AC327" t="s">
        <v>57</v>
      </c>
      <c r="AF327" t="s">
        <v>58</v>
      </c>
      <c r="AG327">
        <v>129</v>
      </c>
      <c r="AH327" t="s">
        <v>308</v>
      </c>
      <c r="AI327" t="s">
        <v>309</v>
      </c>
      <c r="AJ327" t="s">
        <v>91</v>
      </c>
      <c r="AO327" t="s">
        <v>8951</v>
      </c>
      <c r="AP327" t="s">
        <v>4156</v>
      </c>
      <c r="AQ327">
        <v>0.92774806499999996</v>
      </c>
      <c r="AR327">
        <v>0.98831730100000004</v>
      </c>
      <c r="AT327">
        <v>0.92774806499999996</v>
      </c>
      <c r="AU327" t="str">
        <f t="shared" si="15"/>
        <v>Austrian</v>
      </c>
      <c r="AV327" t="str">
        <f t="shared" si="16"/>
        <v>German</v>
      </c>
      <c r="AW327" t="b">
        <f t="shared" si="17"/>
        <v>0</v>
      </c>
      <c r="AX327" t="s">
        <v>12196</v>
      </c>
    </row>
    <row r="328" spans="1:50">
      <c r="A328" t="s">
        <v>9690</v>
      </c>
      <c r="B328" t="s">
        <v>47</v>
      </c>
      <c r="C328">
        <v>961</v>
      </c>
      <c r="D328">
        <v>1641</v>
      </c>
      <c r="E328" t="s">
        <v>9691</v>
      </c>
      <c r="F328" t="s">
        <v>49</v>
      </c>
      <c r="G328" t="s">
        <v>50</v>
      </c>
      <c r="H328" t="s">
        <v>9690</v>
      </c>
      <c r="I328">
        <v>20</v>
      </c>
      <c r="K328" t="s">
        <v>9692</v>
      </c>
      <c r="L328" t="s">
        <v>9693</v>
      </c>
      <c r="M328" t="s">
        <v>9694</v>
      </c>
      <c r="N328" t="s">
        <v>155</v>
      </c>
      <c r="Q328" t="s">
        <v>155</v>
      </c>
      <c r="R328" t="s">
        <v>184</v>
      </c>
      <c r="S328" t="s">
        <v>155</v>
      </c>
      <c r="T328" t="s">
        <v>155</v>
      </c>
      <c r="U328" t="s">
        <v>155</v>
      </c>
      <c r="V328" t="s">
        <v>113</v>
      </c>
      <c r="W328" t="s">
        <v>57</v>
      </c>
      <c r="Y328" t="s">
        <v>57</v>
      </c>
      <c r="Z328" t="s">
        <v>57</v>
      </c>
      <c r="AA328" t="s">
        <v>57</v>
      </c>
      <c r="AB328" t="s">
        <v>57</v>
      </c>
      <c r="AC328" t="s">
        <v>57</v>
      </c>
      <c r="AF328" t="s">
        <v>58</v>
      </c>
      <c r="AG328">
        <v>28</v>
      </c>
      <c r="AH328" t="s">
        <v>1609</v>
      </c>
      <c r="AI328" t="s">
        <v>1610</v>
      </c>
      <c r="AO328" t="s">
        <v>9695</v>
      </c>
      <c r="AP328" t="s">
        <v>149</v>
      </c>
      <c r="AQ328">
        <v>0.48969001299999998</v>
      </c>
      <c r="AR328">
        <v>0.577744539</v>
      </c>
      <c r="AT328">
        <v>0.48969001299999998</v>
      </c>
      <c r="AU328" t="str">
        <f t="shared" si="15"/>
        <v>Austrian</v>
      </c>
      <c r="AV328" t="str">
        <f t="shared" si="16"/>
        <v>German</v>
      </c>
      <c r="AW328" t="b">
        <f t="shared" si="17"/>
        <v>0</v>
      </c>
      <c r="AX328" t="s">
        <v>12196</v>
      </c>
    </row>
    <row r="329" spans="1:50">
      <c r="A329" t="s">
        <v>9738</v>
      </c>
      <c r="B329" t="s">
        <v>47</v>
      </c>
      <c r="C329">
        <v>961</v>
      </c>
      <c r="D329">
        <v>1649</v>
      </c>
      <c r="E329" t="s">
        <v>9739</v>
      </c>
      <c r="F329" t="s">
        <v>49</v>
      </c>
      <c r="G329" t="s">
        <v>50</v>
      </c>
      <c r="H329" t="s">
        <v>9738</v>
      </c>
      <c r="I329">
        <v>19</v>
      </c>
      <c r="K329" t="s">
        <v>9740</v>
      </c>
      <c r="L329" t="s">
        <v>9741</v>
      </c>
      <c r="M329" t="s">
        <v>9742</v>
      </c>
      <c r="N329" t="s">
        <v>155</v>
      </c>
      <c r="Q329" t="s">
        <v>155</v>
      </c>
      <c r="R329" t="s">
        <v>184</v>
      </c>
      <c r="S329" t="s">
        <v>155</v>
      </c>
      <c r="T329" t="s">
        <v>155</v>
      </c>
      <c r="U329" t="s">
        <v>155</v>
      </c>
      <c r="V329" t="s">
        <v>113</v>
      </c>
      <c r="W329" t="s">
        <v>57</v>
      </c>
      <c r="Y329" t="s">
        <v>57</v>
      </c>
      <c r="Z329" t="s">
        <v>57</v>
      </c>
      <c r="AA329" t="s">
        <v>57</v>
      </c>
      <c r="AB329" t="s">
        <v>57</v>
      </c>
      <c r="AC329" t="s">
        <v>57</v>
      </c>
      <c r="AF329" t="s">
        <v>58</v>
      </c>
      <c r="AG329">
        <v>61</v>
      </c>
      <c r="AH329" t="s">
        <v>856</v>
      </c>
      <c r="AI329" t="s">
        <v>857</v>
      </c>
      <c r="AO329" t="s">
        <v>9743</v>
      </c>
      <c r="AP329" t="s">
        <v>278</v>
      </c>
      <c r="AQ329">
        <v>0.68456567400000001</v>
      </c>
      <c r="AR329">
        <v>0.70744678400000005</v>
      </c>
      <c r="AT329">
        <v>0.68456567400000001</v>
      </c>
      <c r="AU329" t="str">
        <f t="shared" si="15"/>
        <v>Austrian</v>
      </c>
      <c r="AV329" t="str">
        <f t="shared" si="16"/>
        <v>German</v>
      </c>
      <c r="AW329" t="b">
        <f t="shared" si="17"/>
        <v>0</v>
      </c>
      <c r="AX329" t="s">
        <v>12196</v>
      </c>
    </row>
    <row r="330" spans="1:50">
      <c r="A330" t="s">
        <v>9775</v>
      </c>
      <c r="B330" t="s">
        <v>47</v>
      </c>
      <c r="C330">
        <v>961</v>
      </c>
      <c r="D330">
        <v>1655</v>
      </c>
      <c r="E330" t="s">
        <v>9776</v>
      </c>
      <c r="F330" t="s">
        <v>49</v>
      </c>
      <c r="G330" t="s">
        <v>50</v>
      </c>
      <c r="H330" t="s">
        <v>9775</v>
      </c>
      <c r="I330">
        <v>21</v>
      </c>
      <c r="K330" t="s">
        <v>9777</v>
      </c>
      <c r="L330" t="s">
        <v>9778</v>
      </c>
      <c r="M330" t="s">
        <v>9779</v>
      </c>
      <c r="N330" t="s">
        <v>155</v>
      </c>
      <c r="Q330" t="s">
        <v>155</v>
      </c>
      <c r="R330" t="s">
        <v>184</v>
      </c>
      <c r="S330" t="s">
        <v>155</v>
      </c>
      <c r="T330" t="s">
        <v>155</v>
      </c>
      <c r="U330" t="s">
        <v>155</v>
      </c>
      <c r="V330" t="s">
        <v>113</v>
      </c>
      <c r="W330" t="s">
        <v>57</v>
      </c>
      <c r="Y330" t="s">
        <v>57</v>
      </c>
      <c r="Z330" t="s">
        <v>57</v>
      </c>
      <c r="AA330" t="s">
        <v>57</v>
      </c>
      <c r="AB330" t="s">
        <v>57</v>
      </c>
      <c r="AC330" t="s">
        <v>57</v>
      </c>
      <c r="AF330" t="s">
        <v>58</v>
      </c>
      <c r="AG330">
        <v>7</v>
      </c>
      <c r="AH330" t="s">
        <v>393</v>
      </c>
      <c r="AI330" t="s">
        <v>394</v>
      </c>
      <c r="AO330" t="s">
        <v>9780</v>
      </c>
      <c r="AP330" t="s">
        <v>4156</v>
      </c>
      <c r="AQ330">
        <v>0.62632259899999998</v>
      </c>
      <c r="AR330">
        <v>0.86973253500000003</v>
      </c>
      <c r="AT330">
        <v>0.62632259899999998</v>
      </c>
      <c r="AU330" t="str">
        <f t="shared" si="15"/>
        <v>Austrian</v>
      </c>
      <c r="AV330" t="str">
        <f t="shared" si="16"/>
        <v>German</v>
      </c>
      <c r="AW330" t="b">
        <f t="shared" si="17"/>
        <v>0</v>
      </c>
      <c r="AX330" t="s">
        <v>12196</v>
      </c>
    </row>
    <row r="331" spans="1:50">
      <c r="A331" t="s">
        <v>9807</v>
      </c>
      <c r="B331" t="s">
        <v>47</v>
      </c>
      <c r="C331">
        <v>961</v>
      </c>
      <c r="D331">
        <v>1661</v>
      </c>
      <c r="E331" t="s">
        <v>9808</v>
      </c>
      <c r="F331" t="s">
        <v>49</v>
      </c>
      <c r="G331" t="s">
        <v>50</v>
      </c>
      <c r="H331" t="s">
        <v>9807</v>
      </c>
      <c r="I331">
        <v>17</v>
      </c>
      <c r="K331" t="s">
        <v>9809</v>
      </c>
      <c r="L331" t="s">
        <v>9810</v>
      </c>
      <c r="M331" t="s">
        <v>9811</v>
      </c>
      <c r="N331" t="s">
        <v>155</v>
      </c>
      <c r="Q331" t="s">
        <v>155</v>
      </c>
      <c r="R331" t="s">
        <v>184</v>
      </c>
      <c r="S331" t="s">
        <v>155</v>
      </c>
      <c r="T331" t="s">
        <v>155</v>
      </c>
      <c r="U331" t="s">
        <v>155</v>
      </c>
      <c r="V331" t="s">
        <v>113</v>
      </c>
      <c r="W331" t="s">
        <v>57</v>
      </c>
      <c r="Y331" t="s">
        <v>57</v>
      </c>
      <c r="Z331" t="s">
        <v>57</v>
      </c>
      <c r="AA331" t="s">
        <v>57</v>
      </c>
      <c r="AB331" t="s">
        <v>57</v>
      </c>
      <c r="AC331" t="s">
        <v>57</v>
      </c>
      <c r="AF331" t="s">
        <v>58</v>
      </c>
      <c r="AG331">
        <v>276</v>
      </c>
      <c r="AH331" t="s">
        <v>856</v>
      </c>
      <c r="AI331" t="s">
        <v>857</v>
      </c>
      <c r="AO331" t="s">
        <v>9812</v>
      </c>
      <c r="AP331" t="s">
        <v>1503</v>
      </c>
      <c r="AQ331">
        <v>0.50699466800000004</v>
      </c>
      <c r="AR331">
        <v>0.52496562599999996</v>
      </c>
      <c r="AT331">
        <v>0.50699466800000004</v>
      </c>
      <c r="AU331" t="str">
        <f t="shared" si="15"/>
        <v>Austrian</v>
      </c>
      <c r="AV331" t="str">
        <f t="shared" si="16"/>
        <v>German</v>
      </c>
      <c r="AW331" t="b">
        <f t="shared" si="17"/>
        <v>0</v>
      </c>
      <c r="AX331" t="s">
        <v>12196</v>
      </c>
    </row>
    <row r="332" spans="1:50">
      <c r="A332" t="s">
        <v>9825</v>
      </c>
      <c r="B332" t="s">
        <v>47</v>
      </c>
      <c r="C332">
        <v>961</v>
      </c>
      <c r="D332">
        <v>1664</v>
      </c>
      <c r="E332" t="s">
        <v>9826</v>
      </c>
      <c r="F332" t="s">
        <v>49</v>
      </c>
      <c r="G332" t="s">
        <v>120</v>
      </c>
      <c r="H332" t="s">
        <v>9825</v>
      </c>
      <c r="I332">
        <v>19</v>
      </c>
      <c r="K332" t="s">
        <v>9827</v>
      </c>
      <c r="L332" t="s">
        <v>9828</v>
      </c>
      <c r="M332" t="s">
        <v>9829</v>
      </c>
      <c r="N332" t="s">
        <v>155</v>
      </c>
      <c r="Q332" t="s">
        <v>155</v>
      </c>
      <c r="R332" t="s">
        <v>184</v>
      </c>
      <c r="S332" t="s">
        <v>155</v>
      </c>
      <c r="T332" t="s">
        <v>155</v>
      </c>
      <c r="U332" t="s">
        <v>155</v>
      </c>
      <c r="V332" t="s">
        <v>113</v>
      </c>
      <c r="W332" t="s">
        <v>57</v>
      </c>
      <c r="Y332" t="s">
        <v>57</v>
      </c>
      <c r="Z332" t="s">
        <v>57</v>
      </c>
      <c r="AA332" t="s">
        <v>57</v>
      </c>
      <c r="AB332" t="s">
        <v>57</v>
      </c>
      <c r="AC332" t="s">
        <v>57</v>
      </c>
      <c r="AF332" t="s">
        <v>58</v>
      </c>
      <c r="AG332">
        <v>436</v>
      </c>
      <c r="AH332" t="s">
        <v>225</v>
      </c>
      <c r="AI332" t="s">
        <v>226</v>
      </c>
      <c r="AJ332" t="s">
        <v>91</v>
      </c>
      <c r="AO332" t="s">
        <v>9824</v>
      </c>
      <c r="AP332" t="s">
        <v>691</v>
      </c>
      <c r="AQ332">
        <v>0.65331075100000002</v>
      </c>
      <c r="AR332">
        <v>0.756203925</v>
      </c>
      <c r="AT332">
        <v>0.65331075100000002</v>
      </c>
      <c r="AU332" t="str">
        <f t="shared" si="15"/>
        <v>Austrian</v>
      </c>
      <c r="AV332" t="str">
        <f t="shared" si="16"/>
        <v>German</v>
      </c>
      <c r="AW332" t="b">
        <f t="shared" si="17"/>
        <v>0</v>
      </c>
      <c r="AX332" t="s">
        <v>12196</v>
      </c>
    </row>
    <row r="333" spans="1:50">
      <c r="A333" t="s">
        <v>9886</v>
      </c>
      <c r="B333" t="s">
        <v>47</v>
      </c>
      <c r="C333">
        <v>961</v>
      </c>
      <c r="D333">
        <v>1674</v>
      </c>
      <c r="E333" t="s">
        <v>9887</v>
      </c>
      <c r="F333" t="s">
        <v>49</v>
      </c>
      <c r="G333" t="s">
        <v>50</v>
      </c>
      <c r="H333" t="s">
        <v>9886</v>
      </c>
      <c r="I333">
        <v>20</v>
      </c>
      <c r="K333" t="s">
        <v>9888</v>
      </c>
      <c r="L333" t="s">
        <v>9889</v>
      </c>
      <c r="M333" t="s">
        <v>9890</v>
      </c>
      <c r="N333" t="s">
        <v>155</v>
      </c>
      <c r="Q333" t="s">
        <v>155</v>
      </c>
      <c r="R333" t="s">
        <v>184</v>
      </c>
      <c r="S333" t="s">
        <v>185</v>
      </c>
      <c r="T333" t="s">
        <v>85</v>
      </c>
      <c r="U333" t="s">
        <v>85</v>
      </c>
      <c r="V333" t="s">
        <v>113</v>
      </c>
      <c r="W333" t="s">
        <v>88</v>
      </c>
      <c r="Y333" t="s">
        <v>88</v>
      </c>
      <c r="Z333" t="s">
        <v>88</v>
      </c>
      <c r="AA333" t="s">
        <v>88</v>
      </c>
      <c r="AB333" t="s">
        <v>88</v>
      </c>
      <c r="AC333" t="s">
        <v>88</v>
      </c>
      <c r="AF333" t="s">
        <v>58</v>
      </c>
      <c r="AG333">
        <v>110</v>
      </c>
      <c r="AH333" t="s">
        <v>1001</v>
      </c>
      <c r="AI333" t="s">
        <v>1002</v>
      </c>
      <c r="AO333" t="s">
        <v>9885</v>
      </c>
      <c r="AP333" t="s">
        <v>2341</v>
      </c>
      <c r="AQ333">
        <v>0.56377344200000001</v>
      </c>
      <c r="AR333">
        <v>0.79015342899999996</v>
      </c>
      <c r="AT333">
        <v>0.56377344200000001</v>
      </c>
      <c r="AU333" t="str">
        <f t="shared" si="15"/>
        <v>Austrian</v>
      </c>
      <c r="AV333" t="str">
        <f t="shared" si="16"/>
        <v>German</v>
      </c>
      <c r="AW333" t="b">
        <f t="shared" si="17"/>
        <v>0</v>
      </c>
      <c r="AX333" t="s">
        <v>12196</v>
      </c>
    </row>
    <row r="334" spans="1:50">
      <c r="A334" t="s">
        <v>9898</v>
      </c>
      <c r="B334" t="s">
        <v>47</v>
      </c>
      <c r="C334">
        <v>961</v>
      </c>
      <c r="D334">
        <v>1676</v>
      </c>
      <c r="E334" t="s">
        <v>9899</v>
      </c>
      <c r="F334" t="s">
        <v>49</v>
      </c>
      <c r="G334" t="s">
        <v>50</v>
      </c>
      <c r="H334" t="s">
        <v>9898</v>
      </c>
      <c r="I334">
        <v>17</v>
      </c>
      <c r="K334" t="s">
        <v>9900</v>
      </c>
      <c r="L334" t="s">
        <v>9901</v>
      </c>
      <c r="M334" t="s">
        <v>9902</v>
      </c>
      <c r="N334" t="s">
        <v>155</v>
      </c>
      <c r="Q334" t="s">
        <v>155</v>
      </c>
      <c r="R334" t="s">
        <v>184</v>
      </c>
      <c r="S334" t="s">
        <v>155</v>
      </c>
      <c r="T334" t="s">
        <v>155</v>
      </c>
      <c r="U334" t="s">
        <v>155</v>
      </c>
      <c r="V334" t="s">
        <v>113</v>
      </c>
      <c r="W334" t="s">
        <v>88</v>
      </c>
      <c r="Y334" t="s">
        <v>88</v>
      </c>
      <c r="Z334" t="s">
        <v>88</v>
      </c>
      <c r="AA334" t="s">
        <v>88</v>
      </c>
      <c r="AB334" t="s">
        <v>88</v>
      </c>
      <c r="AC334" t="s">
        <v>88</v>
      </c>
      <c r="AF334" t="s">
        <v>58</v>
      </c>
      <c r="AG334">
        <v>286</v>
      </c>
      <c r="AH334" t="s">
        <v>856</v>
      </c>
      <c r="AI334" t="s">
        <v>857</v>
      </c>
      <c r="AO334" t="s">
        <v>9896</v>
      </c>
      <c r="AP334" t="s">
        <v>9903</v>
      </c>
      <c r="AQ334">
        <v>0.50568663000000003</v>
      </c>
      <c r="AR334">
        <v>0.57082326000000005</v>
      </c>
      <c r="AT334">
        <v>0.50568663000000003</v>
      </c>
      <c r="AU334" t="str">
        <f t="shared" si="15"/>
        <v>Austrian</v>
      </c>
      <c r="AV334" t="str">
        <f t="shared" si="16"/>
        <v>German</v>
      </c>
      <c r="AW334" t="b">
        <f t="shared" si="17"/>
        <v>0</v>
      </c>
      <c r="AX334" t="s">
        <v>12196</v>
      </c>
    </row>
    <row r="335" spans="1:50">
      <c r="A335" t="s">
        <v>9904</v>
      </c>
      <c r="B335" t="s">
        <v>47</v>
      </c>
      <c r="C335">
        <v>961</v>
      </c>
      <c r="D335">
        <v>1677</v>
      </c>
      <c r="E335" t="s">
        <v>9905</v>
      </c>
      <c r="F335" t="s">
        <v>49</v>
      </c>
      <c r="G335" t="s">
        <v>50</v>
      </c>
      <c r="H335" t="s">
        <v>9904</v>
      </c>
      <c r="I335">
        <v>17</v>
      </c>
      <c r="K335" t="s">
        <v>9906</v>
      </c>
      <c r="L335" t="s">
        <v>9907</v>
      </c>
      <c r="M335" t="s">
        <v>9908</v>
      </c>
      <c r="N335" t="s">
        <v>155</v>
      </c>
      <c r="Q335" t="s">
        <v>155</v>
      </c>
      <c r="R335" t="s">
        <v>184</v>
      </c>
      <c r="S335" t="s">
        <v>155</v>
      </c>
      <c r="T335" t="s">
        <v>155</v>
      </c>
      <c r="U335" t="s">
        <v>155</v>
      </c>
      <c r="V335" t="s">
        <v>113</v>
      </c>
      <c r="W335" t="s">
        <v>57</v>
      </c>
      <c r="Y335" t="s">
        <v>57</v>
      </c>
      <c r="Z335" t="s">
        <v>57</v>
      </c>
      <c r="AA335" t="s">
        <v>57</v>
      </c>
      <c r="AB335" t="s">
        <v>57</v>
      </c>
      <c r="AC335" t="s">
        <v>57</v>
      </c>
      <c r="AF335" t="s">
        <v>58</v>
      </c>
      <c r="AG335">
        <v>16</v>
      </c>
      <c r="AH335" t="s">
        <v>5255</v>
      </c>
      <c r="AI335" t="s">
        <v>5256</v>
      </c>
      <c r="AO335" t="s">
        <v>9909</v>
      </c>
      <c r="AP335" t="s">
        <v>3266</v>
      </c>
      <c r="AQ335">
        <v>0.42526231399999997</v>
      </c>
      <c r="AR335">
        <v>0.536761343</v>
      </c>
      <c r="AT335">
        <v>0.42526231399999997</v>
      </c>
      <c r="AU335" t="str">
        <f t="shared" si="15"/>
        <v>Austrian</v>
      </c>
      <c r="AV335" t="str">
        <f t="shared" si="16"/>
        <v>German</v>
      </c>
      <c r="AW335" t="b">
        <f t="shared" si="17"/>
        <v>0</v>
      </c>
      <c r="AX335" t="s">
        <v>12196</v>
      </c>
    </row>
    <row r="336" spans="1:50">
      <c r="A336" t="s">
        <v>10457</v>
      </c>
      <c r="B336" t="s">
        <v>47</v>
      </c>
      <c r="C336">
        <v>962</v>
      </c>
      <c r="D336">
        <v>1774</v>
      </c>
      <c r="E336" t="s">
        <v>10458</v>
      </c>
      <c r="F336" t="s">
        <v>49</v>
      </c>
      <c r="G336" t="s">
        <v>50</v>
      </c>
      <c r="H336" t="s">
        <v>10457</v>
      </c>
      <c r="I336">
        <v>17</v>
      </c>
      <c r="K336" t="s">
        <v>10459</v>
      </c>
      <c r="L336" t="s">
        <v>10460</v>
      </c>
      <c r="M336" t="s">
        <v>10461</v>
      </c>
      <c r="P336" t="s">
        <v>184</v>
      </c>
      <c r="Q336" t="s">
        <v>184</v>
      </c>
      <c r="R336" t="s">
        <v>155</v>
      </c>
      <c r="S336" t="s">
        <v>185</v>
      </c>
      <c r="T336" t="s">
        <v>85</v>
      </c>
      <c r="U336" t="s">
        <v>85</v>
      </c>
      <c r="V336" t="s">
        <v>113</v>
      </c>
      <c r="W336" t="s">
        <v>57</v>
      </c>
      <c r="Y336" t="s">
        <v>57</v>
      </c>
      <c r="Z336" t="s">
        <v>57</v>
      </c>
      <c r="AA336" t="s">
        <v>57</v>
      </c>
      <c r="AB336" t="s">
        <v>57</v>
      </c>
      <c r="AC336" t="s">
        <v>57</v>
      </c>
      <c r="AF336" t="s">
        <v>58</v>
      </c>
      <c r="AG336">
        <v>66</v>
      </c>
      <c r="AH336" t="s">
        <v>3146</v>
      </c>
      <c r="AI336" t="s">
        <v>60</v>
      </c>
      <c r="AJ336" t="s">
        <v>608</v>
      </c>
      <c r="AO336" t="s">
        <v>10462</v>
      </c>
      <c r="AP336" t="s">
        <v>295</v>
      </c>
      <c r="AQ336">
        <v>0.50789826199999999</v>
      </c>
      <c r="AR336">
        <v>0.55715029400000005</v>
      </c>
      <c r="AT336">
        <v>0.50789826199999999</v>
      </c>
      <c r="AU336" t="str">
        <f t="shared" si="15"/>
        <v>German</v>
      </c>
      <c r="AV336" t="str">
        <f t="shared" si="16"/>
        <v>Austrian</v>
      </c>
      <c r="AW336" t="b">
        <f t="shared" si="17"/>
        <v>0</v>
      </c>
      <c r="AX336" t="s">
        <v>12196</v>
      </c>
    </row>
    <row r="337" spans="1:50">
      <c r="A337" t="s">
        <v>10594</v>
      </c>
      <c r="B337" t="s">
        <v>47</v>
      </c>
      <c r="C337">
        <v>962</v>
      </c>
      <c r="D337">
        <v>1796</v>
      </c>
      <c r="E337" t="s">
        <v>10595</v>
      </c>
      <c r="F337" t="s">
        <v>49</v>
      </c>
      <c r="G337" t="s">
        <v>50</v>
      </c>
      <c r="H337" t="s">
        <v>10594</v>
      </c>
      <c r="I337">
        <v>11</v>
      </c>
      <c r="K337" t="s">
        <v>10596</v>
      </c>
      <c r="L337" t="s">
        <v>10597</v>
      </c>
      <c r="M337" t="s">
        <v>10598</v>
      </c>
      <c r="P337" t="s">
        <v>184</v>
      </c>
      <c r="Q337" t="s">
        <v>184</v>
      </c>
      <c r="R337" t="s">
        <v>155</v>
      </c>
      <c r="S337" t="s">
        <v>54</v>
      </c>
      <c r="T337" t="s">
        <v>85</v>
      </c>
      <c r="U337" t="s">
        <v>85</v>
      </c>
      <c r="V337" t="s">
        <v>113</v>
      </c>
      <c r="W337" t="s">
        <v>57</v>
      </c>
      <c r="Y337" t="s">
        <v>57</v>
      </c>
      <c r="Z337" t="s">
        <v>57</v>
      </c>
      <c r="AA337" t="s">
        <v>57</v>
      </c>
      <c r="AB337" t="s">
        <v>57</v>
      </c>
      <c r="AC337" t="s">
        <v>57</v>
      </c>
      <c r="AF337" t="s">
        <v>58</v>
      </c>
      <c r="AG337">
        <v>276</v>
      </c>
      <c r="AH337" t="s">
        <v>442</v>
      </c>
      <c r="AI337" t="s">
        <v>209</v>
      </c>
      <c r="AJ337" t="s">
        <v>443</v>
      </c>
      <c r="AO337" t="s">
        <v>10593</v>
      </c>
      <c r="AP337" t="s">
        <v>1622</v>
      </c>
      <c r="AQ337">
        <v>0.71431092699999998</v>
      </c>
      <c r="AR337">
        <v>0.73443910700000004</v>
      </c>
      <c r="AT337">
        <v>0.71431092699999998</v>
      </c>
      <c r="AU337" t="str">
        <f t="shared" si="15"/>
        <v>German</v>
      </c>
      <c r="AV337" t="str">
        <f t="shared" si="16"/>
        <v>Austrian</v>
      </c>
      <c r="AW337" t="b">
        <f t="shared" si="17"/>
        <v>0</v>
      </c>
      <c r="AX337" t="s">
        <v>12196</v>
      </c>
    </row>
    <row r="338" spans="1:50">
      <c r="A338" t="s">
        <v>10685</v>
      </c>
      <c r="B338" t="s">
        <v>47</v>
      </c>
      <c r="C338">
        <v>962</v>
      </c>
      <c r="D338">
        <v>1812</v>
      </c>
      <c r="E338" t="s">
        <v>10686</v>
      </c>
      <c r="F338" t="s">
        <v>49</v>
      </c>
      <c r="G338" t="s">
        <v>120</v>
      </c>
      <c r="H338" t="s">
        <v>10685</v>
      </c>
      <c r="I338">
        <v>15</v>
      </c>
      <c r="K338" t="s">
        <v>10687</v>
      </c>
      <c r="L338" t="s">
        <v>10688</v>
      </c>
      <c r="M338" t="s">
        <v>10689</v>
      </c>
      <c r="P338" t="s">
        <v>1035</v>
      </c>
      <c r="Q338" t="s">
        <v>1035</v>
      </c>
      <c r="R338" t="s">
        <v>155</v>
      </c>
      <c r="S338" t="s">
        <v>55</v>
      </c>
      <c r="T338" t="s">
        <v>85</v>
      </c>
      <c r="U338" t="s">
        <v>85</v>
      </c>
      <c r="V338" t="s">
        <v>113</v>
      </c>
      <c r="W338" t="s">
        <v>57</v>
      </c>
      <c r="Y338" t="s">
        <v>57</v>
      </c>
      <c r="Z338" t="s">
        <v>57</v>
      </c>
      <c r="AA338" t="s">
        <v>57</v>
      </c>
      <c r="AB338" t="s">
        <v>57</v>
      </c>
      <c r="AC338" t="s">
        <v>57</v>
      </c>
      <c r="AF338" t="s">
        <v>58</v>
      </c>
      <c r="AG338">
        <v>135</v>
      </c>
      <c r="AH338" t="s">
        <v>6217</v>
      </c>
      <c r="AI338" t="s">
        <v>6218</v>
      </c>
      <c r="AO338" t="s">
        <v>10690</v>
      </c>
      <c r="AP338" t="s">
        <v>149</v>
      </c>
      <c r="AQ338">
        <v>0.47731949400000001</v>
      </c>
      <c r="AR338">
        <v>0.732681095</v>
      </c>
      <c r="AT338">
        <v>0.47731949400000001</v>
      </c>
      <c r="AU338" t="str">
        <f t="shared" si="15"/>
        <v>German</v>
      </c>
      <c r="AV338" t="str">
        <f t="shared" si="16"/>
        <v>German/Austrian</v>
      </c>
      <c r="AW338" t="b">
        <f t="shared" si="17"/>
        <v>0</v>
      </c>
      <c r="AX338" t="s">
        <v>12196</v>
      </c>
    </row>
    <row r="339" spans="1:50">
      <c r="A339" t="s">
        <v>11451</v>
      </c>
      <c r="B339" t="s">
        <v>47</v>
      </c>
      <c r="C339">
        <v>963</v>
      </c>
      <c r="D339">
        <v>1944</v>
      </c>
      <c r="E339" t="s">
        <v>11452</v>
      </c>
      <c r="F339" t="s">
        <v>49</v>
      </c>
      <c r="G339" t="s">
        <v>50</v>
      </c>
      <c r="H339" t="s">
        <v>11451</v>
      </c>
      <c r="I339">
        <v>15</v>
      </c>
      <c r="K339" t="s">
        <v>11453</v>
      </c>
      <c r="L339" t="s">
        <v>11454</v>
      </c>
      <c r="M339" t="s">
        <v>11455</v>
      </c>
      <c r="O339" t="s">
        <v>155</v>
      </c>
      <c r="Q339" t="s">
        <v>155</v>
      </c>
      <c r="R339" t="s">
        <v>184</v>
      </c>
      <c r="S339" t="s">
        <v>185</v>
      </c>
      <c r="T339" t="s">
        <v>85</v>
      </c>
      <c r="U339" t="s">
        <v>85</v>
      </c>
      <c r="V339" t="s">
        <v>113</v>
      </c>
      <c r="AA339" t="s">
        <v>57</v>
      </c>
      <c r="AB339" t="s">
        <v>85</v>
      </c>
      <c r="AF339" t="s">
        <v>58</v>
      </c>
      <c r="AG339">
        <v>137</v>
      </c>
      <c r="AH339" t="s">
        <v>2352</v>
      </c>
      <c r="AI339" t="s">
        <v>60</v>
      </c>
      <c r="AJ339" t="s">
        <v>2353</v>
      </c>
      <c r="AO339" t="s">
        <v>11456</v>
      </c>
      <c r="AP339" t="s">
        <v>209</v>
      </c>
      <c r="AQ339">
        <v>0.47941052099999998</v>
      </c>
      <c r="AR339">
        <v>0.48607826300000001</v>
      </c>
      <c r="AT339">
        <v>0.47941052099999998</v>
      </c>
      <c r="AU339" t="str">
        <f t="shared" si="15"/>
        <v>Austrian</v>
      </c>
      <c r="AV339" t="str">
        <f t="shared" si="16"/>
        <v>German</v>
      </c>
      <c r="AW339" t="b">
        <f t="shared" si="17"/>
        <v>0</v>
      </c>
      <c r="AX339" t="s">
        <v>12196</v>
      </c>
    </row>
    <row r="340" spans="1:50">
      <c r="A340" t="s">
        <v>11554</v>
      </c>
      <c r="B340" t="s">
        <v>47</v>
      </c>
      <c r="C340">
        <v>963</v>
      </c>
      <c r="D340">
        <v>1963</v>
      </c>
      <c r="E340" t="s">
        <v>11555</v>
      </c>
      <c r="F340" t="s">
        <v>49</v>
      </c>
      <c r="G340" t="s">
        <v>50</v>
      </c>
      <c r="H340" t="s">
        <v>11554</v>
      </c>
      <c r="I340">
        <v>19</v>
      </c>
      <c r="K340" t="s">
        <v>11556</v>
      </c>
      <c r="L340" t="s">
        <v>11557</v>
      </c>
      <c r="M340" t="s">
        <v>11558</v>
      </c>
      <c r="O340" t="s">
        <v>155</v>
      </c>
      <c r="Q340" t="s">
        <v>155</v>
      </c>
      <c r="R340" t="s">
        <v>184</v>
      </c>
      <c r="S340" t="s">
        <v>155</v>
      </c>
      <c r="T340" t="s">
        <v>155</v>
      </c>
      <c r="U340" t="s">
        <v>155</v>
      </c>
      <c r="V340" t="s">
        <v>113</v>
      </c>
      <c r="W340" t="s">
        <v>57</v>
      </c>
      <c r="Y340" t="s">
        <v>57</v>
      </c>
      <c r="Z340" t="s">
        <v>57</v>
      </c>
      <c r="AA340" t="s">
        <v>57</v>
      </c>
      <c r="AB340" t="s">
        <v>57</v>
      </c>
      <c r="AC340" t="s">
        <v>57</v>
      </c>
      <c r="AF340" t="s">
        <v>58</v>
      </c>
      <c r="AG340">
        <v>151</v>
      </c>
      <c r="AH340" t="s">
        <v>442</v>
      </c>
      <c r="AI340" t="s">
        <v>209</v>
      </c>
      <c r="AJ340" t="s">
        <v>443</v>
      </c>
      <c r="AO340" t="s">
        <v>11559</v>
      </c>
      <c r="AP340" t="s">
        <v>981</v>
      </c>
      <c r="AQ340">
        <v>0.60455775</v>
      </c>
      <c r="AR340">
        <v>0.70660078199999998</v>
      </c>
      <c r="AT340">
        <v>0.60455775</v>
      </c>
      <c r="AU340" t="str">
        <f t="shared" si="15"/>
        <v>Austrian</v>
      </c>
      <c r="AV340" t="str">
        <f t="shared" si="16"/>
        <v>German</v>
      </c>
      <c r="AW340" t="b">
        <f t="shared" si="17"/>
        <v>0</v>
      </c>
      <c r="AX340" t="s">
        <v>12196</v>
      </c>
    </row>
    <row r="341" spans="1:50">
      <c r="A341" t="s">
        <v>11560</v>
      </c>
      <c r="B341" t="s">
        <v>47</v>
      </c>
      <c r="C341">
        <v>963</v>
      </c>
      <c r="D341">
        <v>1964</v>
      </c>
      <c r="E341" t="s">
        <v>11561</v>
      </c>
      <c r="F341" t="s">
        <v>49</v>
      </c>
      <c r="G341" t="s">
        <v>50</v>
      </c>
      <c r="H341" t="s">
        <v>11560</v>
      </c>
      <c r="I341">
        <v>19</v>
      </c>
      <c r="K341" t="s">
        <v>11562</v>
      </c>
      <c r="L341" t="s">
        <v>5728</v>
      </c>
      <c r="M341" t="s">
        <v>5729</v>
      </c>
      <c r="O341" t="s">
        <v>155</v>
      </c>
      <c r="Q341" t="s">
        <v>155</v>
      </c>
      <c r="R341" t="s">
        <v>184</v>
      </c>
      <c r="S341" t="s">
        <v>155</v>
      </c>
      <c r="T341" t="s">
        <v>155</v>
      </c>
      <c r="U341" t="s">
        <v>155</v>
      </c>
      <c r="V341" t="s">
        <v>113</v>
      </c>
      <c r="W341" t="s">
        <v>88</v>
      </c>
      <c r="Y341" t="s">
        <v>88</v>
      </c>
      <c r="Z341" t="s">
        <v>88</v>
      </c>
      <c r="AA341" t="s">
        <v>88</v>
      </c>
      <c r="AB341" t="s">
        <v>88</v>
      </c>
      <c r="AC341" t="s">
        <v>88</v>
      </c>
      <c r="AF341" t="s">
        <v>58</v>
      </c>
      <c r="AG341">
        <v>199</v>
      </c>
      <c r="AH341" t="s">
        <v>1073</v>
      </c>
      <c r="AI341" t="s">
        <v>1074</v>
      </c>
      <c r="AO341" t="s">
        <v>11563</v>
      </c>
      <c r="AP341" t="s">
        <v>11564</v>
      </c>
      <c r="AQ341">
        <v>0.48713397200000003</v>
      </c>
      <c r="AR341">
        <v>0.73159779400000002</v>
      </c>
      <c r="AT341">
        <v>0.48713397200000003</v>
      </c>
      <c r="AU341" t="str">
        <f t="shared" si="15"/>
        <v>Austrian</v>
      </c>
      <c r="AV341" t="str">
        <f t="shared" si="16"/>
        <v>German</v>
      </c>
      <c r="AW341" t="b">
        <f t="shared" si="17"/>
        <v>0</v>
      </c>
      <c r="AX341" t="s">
        <v>12196</v>
      </c>
    </row>
    <row r="342" spans="1:50">
      <c r="A342" t="s">
        <v>11877</v>
      </c>
      <c r="B342" t="s">
        <v>47</v>
      </c>
      <c r="C342">
        <v>964</v>
      </c>
      <c r="D342">
        <v>2019</v>
      </c>
      <c r="E342" t="s">
        <v>11878</v>
      </c>
      <c r="F342" t="s">
        <v>49</v>
      </c>
      <c r="G342" t="s">
        <v>50</v>
      </c>
      <c r="H342" t="s">
        <v>11877</v>
      </c>
      <c r="I342">
        <v>21</v>
      </c>
      <c r="K342" t="s">
        <v>11879</v>
      </c>
      <c r="L342" t="s">
        <v>11880</v>
      </c>
      <c r="M342" t="s">
        <v>11881</v>
      </c>
      <c r="O342" t="s">
        <v>155</v>
      </c>
      <c r="Q342" t="s">
        <v>155</v>
      </c>
      <c r="R342" t="s">
        <v>184</v>
      </c>
      <c r="S342" t="s">
        <v>155</v>
      </c>
      <c r="T342" t="s">
        <v>155</v>
      </c>
      <c r="U342" t="s">
        <v>155</v>
      </c>
      <c r="V342" t="s">
        <v>113</v>
      </c>
      <c r="W342" t="s">
        <v>57</v>
      </c>
      <c r="Y342" t="s">
        <v>57</v>
      </c>
      <c r="Z342" t="s">
        <v>57</v>
      </c>
      <c r="AA342" t="s">
        <v>57</v>
      </c>
      <c r="AB342" t="s">
        <v>57</v>
      </c>
      <c r="AC342" t="s">
        <v>57</v>
      </c>
      <c r="AF342" t="s">
        <v>58</v>
      </c>
      <c r="AG342">
        <v>103</v>
      </c>
      <c r="AH342" t="s">
        <v>135</v>
      </c>
      <c r="AI342" t="s">
        <v>136</v>
      </c>
      <c r="AO342" t="s">
        <v>11882</v>
      </c>
      <c r="AP342" t="s">
        <v>4156</v>
      </c>
      <c r="AQ342">
        <v>0.76792411900000002</v>
      </c>
      <c r="AR342">
        <v>0.94597359199999997</v>
      </c>
      <c r="AT342">
        <v>0.76792411900000002</v>
      </c>
      <c r="AU342" t="str">
        <f t="shared" si="15"/>
        <v>Austrian</v>
      </c>
      <c r="AV342" t="str">
        <f t="shared" si="16"/>
        <v>German</v>
      </c>
      <c r="AW342" t="b">
        <f t="shared" si="17"/>
        <v>0</v>
      </c>
      <c r="AX342" t="s">
        <v>12196</v>
      </c>
    </row>
    <row r="343" spans="1:50">
      <c r="A343" t="s">
        <v>12137</v>
      </c>
      <c r="B343" t="s">
        <v>47</v>
      </c>
      <c r="C343">
        <v>964</v>
      </c>
      <c r="D343">
        <v>2062</v>
      </c>
      <c r="E343" t="s">
        <v>12138</v>
      </c>
      <c r="F343" t="s">
        <v>49</v>
      </c>
      <c r="G343" t="s">
        <v>50</v>
      </c>
      <c r="H343" t="s">
        <v>12137</v>
      </c>
      <c r="I343">
        <v>15</v>
      </c>
      <c r="K343" t="s">
        <v>12139</v>
      </c>
      <c r="L343" t="s">
        <v>12140</v>
      </c>
      <c r="M343" t="s">
        <v>12141</v>
      </c>
      <c r="O343" t="s">
        <v>155</v>
      </c>
      <c r="Q343" t="s">
        <v>155</v>
      </c>
      <c r="R343" t="s">
        <v>184</v>
      </c>
      <c r="S343" t="s">
        <v>155</v>
      </c>
      <c r="T343" t="s">
        <v>155</v>
      </c>
      <c r="U343" t="s">
        <v>155</v>
      </c>
      <c r="V343" t="s">
        <v>113</v>
      </c>
      <c r="W343" t="s">
        <v>57</v>
      </c>
      <c r="Y343" t="s">
        <v>57</v>
      </c>
      <c r="Z343" t="s">
        <v>57</v>
      </c>
      <c r="AA343" t="s">
        <v>57</v>
      </c>
      <c r="AB343" t="s">
        <v>57</v>
      </c>
      <c r="AC343" t="s">
        <v>57</v>
      </c>
      <c r="AF343" t="s">
        <v>58</v>
      </c>
      <c r="AG343">
        <v>29</v>
      </c>
      <c r="AH343" t="s">
        <v>12142</v>
      </c>
      <c r="AI343" t="s">
        <v>12143</v>
      </c>
      <c r="AO343" t="s">
        <v>12144</v>
      </c>
      <c r="AP343" t="s">
        <v>629</v>
      </c>
      <c r="AQ343">
        <v>0.653752742</v>
      </c>
      <c r="AR343">
        <v>0.68377953400000002</v>
      </c>
      <c r="AT343">
        <v>0.653752742</v>
      </c>
      <c r="AU343" t="str">
        <f t="shared" si="15"/>
        <v>Austrian</v>
      </c>
      <c r="AV343" t="str">
        <f t="shared" si="16"/>
        <v>German</v>
      </c>
      <c r="AW343" t="b">
        <f t="shared" si="17"/>
        <v>0</v>
      </c>
      <c r="AX343" t="s">
        <v>12196</v>
      </c>
    </row>
    <row r="344" spans="1:50">
      <c r="A344" t="s">
        <v>3572</v>
      </c>
      <c r="B344" t="s">
        <v>47</v>
      </c>
      <c r="C344">
        <v>954</v>
      </c>
      <c r="D344">
        <v>599</v>
      </c>
      <c r="E344" t="s">
        <v>3573</v>
      </c>
      <c r="F344" t="s">
        <v>49</v>
      </c>
      <c r="G344" t="s">
        <v>50</v>
      </c>
      <c r="H344" t="s">
        <v>3572</v>
      </c>
      <c r="I344">
        <v>15</v>
      </c>
      <c r="K344" t="s">
        <v>3574</v>
      </c>
      <c r="L344" t="s">
        <v>3575</v>
      </c>
      <c r="M344" t="s">
        <v>3576</v>
      </c>
      <c r="N344" t="s">
        <v>155</v>
      </c>
      <c r="Q344" t="s">
        <v>155</v>
      </c>
      <c r="R344" t="s">
        <v>2073</v>
      </c>
      <c r="S344" t="s">
        <v>155</v>
      </c>
      <c r="T344" t="s">
        <v>155</v>
      </c>
      <c r="U344" t="s">
        <v>155</v>
      </c>
      <c r="V344" t="s">
        <v>56</v>
      </c>
      <c r="W344" t="s">
        <v>57</v>
      </c>
      <c r="X344" t="s">
        <v>57</v>
      </c>
      <c r="Z344" t="s">
        <v>57</v>
      </c>
      <c r="AA344" t="s">
        <v>57</v>
      </c>
      <c r="AB344" t="s">
        <v>57</v>
      </c>
      <c r="AC344" t="s">
        <v>57</v>
      </c>
      <c r="AF344" t="s">
        <v>58</v>
      </c>
      <c r="AG344">
        <v>486</v>
      </c>
      <c r="AH344" t="s">
        <v>680</v>
      </c>
      <c r="AI344" t="s">
        <v>681</v>
      </c>
      <c r="AJ344" t="s">
        <v>91</v>
      </c>
      <c r="AO344" t="s">
        <v>3577</v>
      </c>
      <c r="AP344" t="s">
        <v>271</v>
      </c>
      <c r="AQ344">
        <v>0.71067240700000001</v>
      </c>
      <c r="AR344">
        <v>0.82946152500000003</v>
      </c>
      <c r="AT344">
        <v>0.71067240700000001</v>
      </c>
      <c r="AU344" t="str">
        <f t="shared" si="15"/>
        <v>Swedish</v>
      </c>
      <c r="AV344" t="str">
        <f t="shared" si="16"/>
        <v>German</v>
      </c>
      <c r="AW344" t="b">
        <f t="shared" si="17"/>
        <v>0</v>
      </c>
      <c r="AX344" t="s">
        <v>12201</v>
      </c>
    </row>
    <row r="345" spans="1:50">
      <c r="A345" t="s">
        <v>11611</v>
      </c>
      <c r="B345" t="s">
        <v>47</v>
      </c>
      <c r="C345">
        <v>963</v>
      </c>
      <c r="D345">
        <v>1973</v>
      </c>
      <c r="E345" t="s">
        <v>11612</v>
      </c>
      <c r="F345" t="s">
        <v>49</v>
      </c>
      <c r="G345" t="s">
        <v>120</v>
      </c>
      <c r="H345" t="s">
        <v>11611</v>
      </c>
      <c r="I345">
        <v>18</v>
      </c>
      <c r="K345" t="s">
        <v>11613</v>
      </c>
      <c r="L345" t="s">
        <v>11614</v>
      </c>
      <c r="M345" t="s">
        <v>11615</v>
      </c>
      <c r="O345" t="s">
        <v>155</v>
      </c>
      <c r="Q345" t="s">
        <v>155</v>
      </c>
      <c r="R345" t="s">
        <v>2073</v>
      </c>
      <c r="S345" t="s">
        <v>615</v>
      </c>
      <c r="T345" t="s">
        <v>85</v>
      </c>
      <c r="U345" t="s">
        <v>85</v>
      </c>
      <c r="V345" t="s">
        <v>56</v>
      </c>
      <c r="W345" t="s">
        <v>57</v>
      </c>
      <c r="Y345" t="s">
        <v>57</v>
      </c>
      <c r="Z345" t="s">
        <v>57</v>
      </c>
      <c r="AA345" t="s">
        <v>57</v>
      </c>
      <c r="AB345" t="s">
        <v>57</v>
      </c>
      <c r="AC345" t="s">
        <v>57</v>
      </c>
      <c r="AF345" t="s">
        <v>58</v>
      </c>
      <c r="AG345">
        <v>341</v>
      </c>
      <c r="AH345" t="s">
        <v>378</v>
      </c>
      <c r="AI345" t="s">
        <v>379</v>
      </c>
      <c r="AJ345" t="s">
        <v>91</v>
      </c>
      <c r="AO345" t="s">
        <v>11616</v>
      </c>
      <c r="AP345" t="s">
        <v>159</v>
      </c>
      <c r="AQ345">
        <v>0.77510933199999998</v>
      </c>
      <c r="AR345">
        <v>0.84624496000000005</v>
      </c>
      <c r="AT345">
        <v>0.77510933199999998</v>
      </c>
      <c r="AU345" t="str">
        <f t="shared" si="15"/>
        <v>Swedish</v>
      </c>
      <c r="AV345" t="str">
        <f t="shared" si="16"/>
        <v>German</v>
      </c>
      <c r="AW345" t="b">
        <f t="shared" si="17"/>
        <v>0</v>
      </c>
      <c r="AX345" t="s">
        <v>12201</v>
      </c>
    </row>
    <row r="346" spans="1:50">
      <c r="A346" t="s">
        <v>11617</v>
      </c>
      <c r="B346" t="s">
        <v>47</v>
      </c>
      <c r="C346">
        <v>963</v>
      </c>
      <c r="D346">
        <v>1974</v>
      </c>
      <c r="E346" t="s">
        <v>11618</v>
      </c>
      <c r="F346" t="s">
        <v>49</v>
      </c>
      <c r="G346" t="s">
        <v>50</v>
      </c>
      <c r="H346" t="s">
        <v>11617</v>
      </c>
      <c r="I346">
        <v>20</v>
      </c>
      <c r="K346" t="s">
        <v>11619</v>
      </c>
      <c r="L346" t="s">
        <v>11620</v>
      </c>
      <c r="M346" t="s">
        <v>11621</v>
      </c>
      <c r="O346" t="s">
        <v>155</v>
      </c>
      <c r="Q346" t="s">
        <v>155</v>
      </c>
      <c r="R346" t="s">
        <v>2073</v>
      </c>
      <c r="S346" t="s">
        <v>615</v>
      </c>
      <c r="T346" t="s">
        <v>85</v>
      </c>
      <c r="U346" t="s">
        <v>85</v>
      </c>
      <c r="V346" t="s">
        <v>56</v>
      </c>
      <c r="W346" t="s">
        <v>57</v>
      </c>
      <c r="Y346" t="s">
        <v>57</v>
      </c>
      <c r="Z346" t="s">
        <v>57</v>
      </c>
      <c r="AA346" t="s">
        <v>57</v>
      </c>
      <c r="AB346" t="s">
        <v>57</v>
      </c>
      <c r="AC346" t="s">
        <v>57</v>
      </c>
      <c r="AF346" t="s">
        <v>58</v>
      </c>
      <c r="AG346">
        <v>274</v>
      </c>
      <c r="AH346" t="s">
        <v>378</v>
      </c>
      <c r="AI346" t="s">
        <v>379</v>
      </c>
      <c r="AJ346" t="s">
        <v>91</v>
      </c>
      <c r="AO346" t="s">
        <v>11616</v>
      </c>
      <c r="AP346" t="s">
        <v>159</v>
      </c>
      <c r="AQ346">
        <v>0.77510933199999998</v>
      </c>
      <c r="AR346">
        <v>0.84624496000000005</v>
      </c>
      <c r="AT346">
        <v>0.77510933199999998</v>
      </c>
      <c r="AU346" t="str">
        <f t="shared" si="15"/>
        <v>Swedish</v>
      </c>
      <c r="AV346" t="str">
        <f t="shared" si="16"/>
        <v>German</v>
      </c>
      <c r="AW346" t="b">
        <f t="shared" si="17"/>
        <v>0</v>
      </c>
      <c r="AX346" t="s">
        <v>12201</v>
      </c>
    </row>
    <row r="347" spans="1:50">
      <c r="A347" t="s">
        <v>11622</v>
      </c>
      <c r="B347" t="s">
        <v>47</v>
      </c>
      <c r="C347">
        <v>963</v>
      </c>
      <c r="D347">
        <v>1975</v>
      </c>
      <c r="E347" t="s">
        <v>11623</v>
      </c>
      <c r="F347" t="s">
        <v>49</v>
      </c>
      <c r="G347" t="s">
        <v>50</v>
      </c>
      <c r="H347" t="s">
        <v>11622</v>
      </c>
      <c r="I347">
        <v>19</v>
      </c>
      <c r="K347" t="s">
        <v>11624</v>
      </c>
      <c r="L347" t="s">
        <v>11625</v>
      </c>
      <c r="M347" t="s">
        <v>11626</v>
      </c>
      <c r="O347" t="s">
        <v>155</v>
      </c>
      <c r="Q347" t="s">
        <v>155</v>
      </c>
      <c r="R347" t="s">
        <v>2073</v>
      </c>
      <c r="S347" t="s">
        <v>615</v>
      </c>
      <c r="T347" t="s">
        <v>85</v>
      </c>
      <c r="U347" t="s">
        <v>85</v>
      </c>
      <c r="V347" t="s">
        <v>56</v>
      </c>
      <c r="W347" t="s">
        <v>57</v>
      </c>
      <c r="Y347" t="s">
        <v>57</v>
      </c>
      <c r="Z347" t="s">
        <v>57</v>
      </c>
      <c r="AA347" t="s">
        <v>57</v>
      </c>
      <c r="AB347" t="s">
        <v>57</v>
      </c>
      <c r="AC347" t="s">
        <v>57</v>
      </c>
      <c r="AF347" t="s">
        <v>58</v>
      </c>
      <c r="AG347">
        <v>150</v>
      </c>
      <c r="AH347" t="s">
        <v>378</v>
      </c>
      <c r="AI347" t="s">
        <v>379</v>
      </c>
      <c r="AJ347" t="s">
        <v>91</v>
      </c>
      <c r="AO347" t="s">
        <v>11616</v>
      </c>
      <c r="AP347" t="s">
        <v>159</v>
      </c>
      <c r="AQ347">
        <v>0.77510933199999998</v>
      </c>
      <c r="AR347">
        <v>0.84624496000000005</v>
      </c>
      <c r="AT347">
        <v>0.77510933199999998</v>
      </c>
      <c r="AU347" t="str">
        <f t="shared" si="15"/>
        <v>Swedish</v>
      </c>
      <c r="AV347" t="str">
        <f t="shared" si="16"/>
        <v>German</v>
      </c>
      <c r="AW347" t="b">
        <f t="shared" si="17"/>
        <v>0</v>
      </c>
      <c r="AX347" t="s">
        <v>12201</v>
      </c>
    </row>
    <row r="348" spans="1:50">
      <c r="A348" t="s">
        <v>510</v>
      </c>
      <c r="B348" t="s">
        <v>47</v>
      </c>
      <c r="C348">
        <v>951</v>
      </c>
      <c r="D348">
        <v>125</v>
      </c>
      <c r="E348" t="s">
        <v>511</v>
      </c>
      <c r="F348" t="s">
        <v>49</v>
      </c>
      <c r="G348" t="s">
        <v>50</v>
      </c>
      <c r="H348" t="s">
        <v>510</v>
      </c>
      <c r="I348">
        <v>16</v>
      </c>
      <c r="K348" t="s">
        <v>512</v>
      </c>
      <c r="L348" t="s">
        <v>513</v>
      </c>
      <c r="M348" t="s">
        <v>514</v>
      </c>
      <c r="N348" t="s">
        <v>155</v>
      </c>
      <c r="P348" t="s">
        <v>69</v>
      </c>
      <c r="Q348" t="s">
        <v>69</v>
      </c>
      <c r="R348" t="s">
        <v>55</v>
      </c>
      <c r="S348" t="s">
        <v>83</v>
      </c>
      <c r="T348" t="s">
        <v>85</v>
      </c>
      <c r="U348" t="s">
        <v>86</v>
      </c>
      <c r="V348" t="s">
        <v>56</v>
      </c>
      <c r="W348" t="s">
        <v>88</v>
      </c>
      <c r="X348" t="s">
        <v>88</v>
      </c>
      <c r="Z348" t="s">
        <v>88</v>
      </c>
      <c r="AA348" t="s">
        <v>88</v>
      </c>
      <c r="AB348" t="s">
        <v>88</v>
      </c>
      <c r="AC348" t="s">
        <v>88</v>
      </c>
      <c r="AF348" t="s">
        <v>58</v>
      </c>
      <c r="AG348">
        <v>176</v>
      </c>
      <c r="AH348" t="s">
        <v>515</v>
      </c>
      <c r="AI348" t="s">
        <v>516</v>
      </c>
      <c r="AO348" t="s">
        <v>517</v>
      </c>
      <c r="AP348" t="s">
        <v>518</v>
      </c>
      <c r="AQ348">
        <v>0.50573977400000003</v>
      </c>
      <c r="AR348">
        <v>0.51699691299999995</v>
      </c>
      <c r="AT348">
        <v>0.50573977400000003</v>
      </c>
      <c r="AU348" t="str">
        <f t="shared" si="15"/>
        <v>Irish</v>
      </c>
      <c r="AV348" t="str">
        <f t="shared" si="16"/>
        <v>Jewish</v>
      </c>
      <c r="AW348" t="b">
        <f t="shared" si="17"/>
        <v>0</v>
      </c>
      <c r="AX348" t="s">
        <v>12193</v>
      </c>
    </row>
    <row r="349" spans="1:50">
      <c r="A349" t="s">
        <v>1076</v>
      </c>
      <c r="B349" t="s">
        <v>47</v>
      </c>
      <c r="C349">
        <v>952</v>
      </c>
      <c r="D349">
        <v>205</v>
      </c>
      <c r="E349" t="s">
        <v>1077</v>
      </c>
      <c r="F349" t="s">
        <v>49</v>
      </c>
      <c r="G349" t="s">
        <v>50</v>
      </c>
      <c r="H349" t="s">
        <v>1076</v>
      </c>
      <c r="I349">
        <v>17</v>
      </c>
      <c r="K349" t="s">
        <v>1078</v>
      </c>
      <c r="L349" t="s">
        <v>1079</v>
      </c>
      <c r="M349" t="s">
        <v>1080</v>
      </c>
      <c r="P349" t="s">
        <v>69</v>
      </c>
      <c r="Q349" t="s">
        <v>69</v>
      </c>
      <c r="R349" t="s">
        <v>55</v>
      </c>
      <c r="S349" t="s">
        <v>54</v>
      </c>
      <c r="T349" t="s">
        <v>85</v>
      </c>
      <c r="U349" t="s">
        <v>86</v>
      </c>
      <c r="V349" t="s">
        <v>56</v>
      </c>
      <c r="W349" t="s">
        <v>57</v>
      </c>
      <c r="X349" t="s">
        <v>57</v>
      </c>
      <c r="Z349" t="s">
        <v>57</v>
      </c>
      <c r="AA349" t="s">
        <v>57</v>
      </c>
      <c r="AB349" t="s">
        <v>57</v>
      </c>
      <c r="AC349" t="s">
        <v>57</v>
      </c>
      <c r="AF349" t="s">
        <v>58</v>
      </c>
      <c r="AG349">
        <v>51</v>
      </c>
      <c r="AH349" t="s">
        <v>1081</v>
      </c>
      <c r="AI349" t="s">
        <v>209</v>
      </c>
      <c r="AJ349" t="s">
        <v>1082</v>
      </c>
      <c r="AO349" t="s">
        <v>1083</v>
      </c>
      <c r="AP349" t="s">
        <v>220</v>
      </c>
      <c r="AQ349">
        <v>0.50128067499999995</v>
      </c>
      <c r="AR349">
        <v>0.57872614600000005</v>
      </c>
      <c r="AT349">
        <v>0.50128067499999995</v>
      </c>
      <c r="AU349" t="str">
        <f t="shared" si="15"/>
        <v>Irish</v>
      </c>
      <c r="AV349" t="str">
        <f t="shared" si="16"/>
        <v>Jewish</v>
      </c>
      <c r="AW349" t="b">
        <f t="shared" si="17"/>
        <v>0</v>
      </c>
      <c r="AX349" t="s">
        <v>12193</v>
      </c>
    </row>
    <row r="350" spans="1:50">
      <c r="A350" t="s">
        <v>4507</v>
      </c>
      <c r="B350" t="s">
        <v>47</v>
      </c>
      <c r="C350">
        <v>955</v>
      </c>
      <c r="D350">
        <v>753</v>
      </c>
      <c r="E350" t="s">
        <v>4508</v>
      </c>
      <c r="F350" t="s">
        <v>49</v>
      </c>
      <c r="G350" t="s">
        <v>50</v>
      </c>
      <c r="H350" t="s">
        <v>4507</v>
      </c>
      <c r="I350">
        <v>13</v>
      </c>
      <c r="K350" t="s">
        <v>4509</v>
      </c>
      <c r="L350" t="s">
        <v>4510</v>
      </c>
      <c r="M350" t="s">
        <v>4511</v>
      </c>
      <c r="N350" t="s">
        <v>69</v>
      </c>
      <c r="Q350" t="s">
        <v>69</v>
      </c>
      <c r="R350" t="s">
        <v>55</v>
      </c>
      <c r="S350" t="s">
        <v>155</v>
      </c>
      <c r="T350" t="s">
        <v>85</v>
      </c>
      <c r="U350" t="s">
        <v>85</v>
      </c>
      <c r="V350" t="s">
        <v>56</v>
      </c>
      <c r="W350" t="s">
        <v>57</v>
      </c>
      <c r="X350" t="s">
        <v>57</v>
      </c>
      <c r="Z350" t="s">
        <v>57</v>
      </c>
      <c r="AA350" t="s">
        <v>57</v>
      </c>
      <c r="AB350" t="s">
        <v>57</v>
      </c>
      <c r="AC350" t="s">
        <v>57</v>
      </c>
      <c r="AF350" t="s">
        <v>58</v>
      </c>
      <c r="AG350">
        <v>204</v>
      </c>
      <c r="AH350" t="s">
        <v>896</v>
      </c>
      <c r="AI350" t="s">
        <v>897</v>
      </c>
      <c r="AO350" t="s">
        <v>4512</v>
      </c>
      <c r="AP350" t="s">
        <v>149</v>
      </c>
      <c r="AQ350">
        <v>0.49559141000000001</v>
      </c>
      <c r="AR350">
        <v>0.50102133699999996</v>
      </c>
      <c r="AT350">
        <v>0.49559141000000001</v>
      </c>
      <c r="AU350" t="str">
        <f t="shared" si="15"/>
        <v>Irish</v>
      </c>
      <c r="AV350" t="str">
        <f t="shared" si="16"/>
        <v>Jewish</v>
      </c>
      <c r="AW350" t="b">
        <f t="shared" si="17"/>
        <v>0</v>
      </c>
      <c r="AX350" t="s">
        <v>12193</v>
      </c>
    </row>
    <row r="351" spans="1:50">
      <c r="A351" t="s">
        <v>4554</v>
      </c>
      <c r="B351" t="s">
        <v>47</v>
      </c>
      <c r="C351">
        <v>955</v>
      </c>
      <c r="D351">
        <v>761</v>
      </c>
      <c r="E351" t="s">
        <v>4555</v>
      </c>
      <c r="F351" t="s">
        <v>49</v>
      </c>
      <c r="G351" t="s">
        <v>50</v>
      </c>
      <c r="H351" t="s">
        <v>4554</v>
      </c>
      <c r="I351">
        <v>16</v>
      </c>
      <c r="K351" t="s">
        <v>4556</v>
      </c>
      <c r="L351" t="s">
        <v>4557</v>
      </c>
      <c r="M351" t="s">
        <v>4558</v>
      </c>
      <c r="N351" t="s">
        <v>69</v>
      </c>
      <c r="Q351" t="s">
        <v>69</v>
      </c>
      <c r="R351" t="s">
        <v>55</v>
      </c>
      <c r="S351" t="s">
        <v>54</v>
      </c>
      <c r="T351" t="s">
        <v>85</v>
      </c>
      <c r="U351" t="s">
        <v>85</v>
      </c>
      <c r="V351" t="s">
        <v>56</v>
      </c>
      <c r="W351" t="s">
        <v>57</v>
      </c>
      <c r="X351" t="s">
        <v>57</v>
      </c>
      <c r="Z351" t="s">
        <v>57</v>
      </c>
      <c r="AA351" t="s">
        <v>57</v>
      </c>
      <c r="AB351" t="s">
        <v>57</v>
      </c>
      <c r="AC351" t="s">
        <v>57</v>
      </c>
      <c r="AF351" t="s">
        <v>58</v>
      </c>
      <c r="AG351">
        <v>36</v>
      </c>
      <c r="AH351" t="s">
        <v>4559</v>
      </c>
      <c r="AI351" t="s">
        <v>4560</v>
      </c>
      <c r="AJ351" t="s">
        <v>1294</v>
      </c>
      <c r="AO351" t="s">
        <v>4561</v>
      </c>
      <c r="AP351" t="s">
        <v>159</v>
      </c>
      <c r="AQ351">
        <v>0.74450485399999999</v>
      </c>
      <c r="AR351">
        <v>0.81882671500000004</v>
      </c>
      <c r="AT351">
        <v>0.74450485399999999</v>
      </c>
      <c r="AU351" t="str">
        <f t="shared" si="15"/>
        <v>Irish</v>
      </c>
      <c r="AV351" t="str">
        <f t="shared" si="16"/>
        <v>Jewish</v>
      </c>
      <c r="AW351" t="b">
        <f t="shared" si="17"/>
        <v>0</v>
      </c>
      <c r="AX351" t="s">
        <v>12193</v>
      </c>
    </row>
    <row r="352" spans="1:50">
      <c r="A352" t="s">
        <v>4573</v>
      </c>
      <c r="B352" t="s">
        <v>47</v>
      </c>
      <c r="C352">
        <v>955</v>
      </c>
      <c r="D352">
        <v>764</v>
      </c>
      <c r="E352" t="s">
        <v>4574</v>
      </c>
      <c r="F352" t="s">
        <v>49</v>
      </c>
      <c r="G352" t="s">
        <v>50</v>
      </c>
      <c r="H352" t="s">
        <v>4573</v>
      </c>
      <c r="I352">
        <v>19</v>
      </c>
      <c r="K352" t="s">
        <v>4575</v>
      </c>
      <c r="L352" t="s">
        <v>4576</v>
      </c>
      <c r="M352" t="s">
        <v>4577</v>
      </c>
      <c r="N352" t="s">
        <v>69</v>
      </c>
      <c r="Q352" t="s">
        <v>69</v>
      </c>
      <c r="R352" t="s">
        <v>55</v>
      </c>
      <c r="S352" t="s">
        <v>54</v>
      </c>
      <c r="T352" t="s">
        <v>85</v>
      </c>
      <c r="U352" t="s">
        <v>85</v>
      </c>
      <c r="V352" t="s">
        <v>56</v>
      </c>
      <c r="W352" t="s">
        <v>88</v>
      </c>
      <c r="X352" t="s">
        <v>88</v>
      </c>
      <c r="Z352" t="s">
        <v>88</v>
      </c>
      <c r="AA352" t="s">
        <v>88</v>
      </c>
      <c r="AB352" t="s">
        <v>88</v>
      </c>
      <c r="AC352" t="s">
        <v>88</v>
      </c>
      <c r="AF352" t="s">
        <v>58</v>
      </c>
      <c r="AG352">
        <v>63</v>
      </c>
      <c r="AH352" t="s">
        <v>2715</v>
      </c>
      <c r="AI352" t="s">
        <v>2716</v>
      </c>
      <c r="AO352" t="s">
        <v>4578</v>
      </c>
      <c r="AP352" t="s">
        <v>518</v>
      </c>
      <c r="AQ352">
        <v>0.64635837799999996</v>
      </c>
      <c r="AR352">
        <v>0.93202881800000004</v>
      </c>
      <c r="AT352">
        <v>0.64635837799999996</v>
      </c>
      <c r="AU352" t="str">
        <f t="shared" si="15"/>
        <v>Irish</v>
      </c>
      <c r="AV352" t="str">
        <f t="shared" si="16"/>
        <v>Jewish</v>
      </c>
      <c r="AW352" t="b">
        <f t="shared" si="17"/>
        <v>0</v>
      </c>
      <c r="AX352" t="s">
        <v>12193</v>
      </c>
    </row>
    <row r="353" spans="1:50">
      <c r="A353" t="s">
        <v>4667</v>
      </c>
      <c r="B353" t="s">
        <v>47</v>
      </c>
      <c r="C353">
        <v>956</v>
      </c>
      <c r="D353">
        <v>780</v>
      </c>
      <c r="E353" t="s">
        <v>4668</v>
      </c>
      <c r="F353" t="s">
        <v>49</v>
      </c>
      <c r="G353" t="s">
        <v>50</v>
      </c>
      <c r="H353" t="s">
        <v>4667</v>
      </c>
      <c r="I353">
        <v>17</v>
      </c>
      <c r="K353" t="s">
        <v>4669</v>
      </c>
      <c r="L353" t="s">
        <v>4670</v>
      </c>
      <c r="M353" t="s">
        <v>4671</v>
      </c>
      <c r="N353" t="s">
        <v>69</v>
      </c>
      <c r="Q353" t="s">
        <v>69</v>
      </c>
      <c r="R353" t="s">
        <v>55</v>
      </c>
      <c r="S353" t="s">
        <v>2073</v>
      </c>
      <c r="T353" t="s">
        <v>85</v>
      </c>
      <c r="U353" t="s">
        <v>85</v>
      </c>
      <c r="V353" t="s">
        <v>56</v>
      </c>
      <c r="W353" t="s">
        <v>57</v>
      </c>
      <c r="X353" t="s">
        <v>57</v>
      </c>
      <c r="Z353" t="s">
        <v>57</v>
      </c>
      <c r="AA353" t="s">
        <v>57</v>
      </c>
      <c r="AB353" t="s">
        <v>57</v>
      </c>
      <c r="AC353" t="s">
        <v>57</v>
      </c>
      <c r="AF353" t="s">
        <v>58</v>
      </c>
      <c r="AG353">
        <v>132</v>
      </c>
      <c r="AH353" t="s">
        <v>135</v>
      </c>
      <c r="AI353" t="s">
        <v>136</v>
      </c>
      <c r="AO353" t="s">
        <v>4672</v>
      </c>
      <c r="AP353" t="s">
        <v>220</v>
      </c>
      <c r="AQ353">
        <v>0.49897426700000003</v>
      </c>
      <c r="AR353">
        <v>0.528945581</v>
      </c>
      <c r="AT353">
        <v>0.49897426700000003</v>
      </c>
      <c r="AU353" t="str">
        <f t="shared" si="15"/>
        <v>Irish</v>
      </c>
      <c r="AV353" t="str">
        <f t="shared" si="16"/>
        <v>Jewish</v>
      </c>
      <c r="AW353" t="b">
        <f t="shared" si="17"/>
        <v>0</v>
      </c>
      <c r="AX353" t="s">
        <v>12193</v>
      </c>
    </row>
    <row r="354" spans="1:50">
      <c r="A354" t="s">
        <v>4673</v>
      </c>
      <c r="B354" t="s">
        <v>47</v>
      </c>
      <c r="C354">
        <v>956</v>
      </c>
      <c r="D354">
        <v>781</v>
      </c>
      <c r="E354" t="s">
        <v>4674</v>
      </c>
      <c r="F354" t="s">
        <v>49</v>
      </c>
      <c r="G354" t="s">
        <v>50</v>
      </c>
      <c r="H354" t="s">
        <v>4673</v>
      </c>
      <c r="I354">
        <v>17</v>
      </c>
      <c r="K354" t="s">
        <v>4669</v>
      </c>
      <c r="L354" t="s">
        <v>4675</v>
      </c>
      <c r="M354" t="s">
        <v>4676</v>
      </c>
      <c r="N354" t="s">
        <v>69</v>
      </c>
      <c r="Q354" t="s">
        <v>69</v>
      </c>
      <c r="R354" t="s">
        <v>55</v>
      </c>
      <c r="S354" t="s">
        <v>2073</v>
      </c>
      <c r="T354" t="s">
        <v>85</v>
      </c>
      <c r="U354" t="s">
        <v>85</v>
      </c>
      <c r="V354" t="s">
        <v>56</v>
      </c>
      <c r="W354" t="s">
        <v>57</v>
      </c>
      <c r="X354" t="s">
        <v>57</v>
      </c>
      <c r="Z354" t="s">
        <v>57</v>
      </c>
      <c r="AA354" t="s">
        <v>57</v>
      </c>
      <c r="AB354" t="s">
        <v>57</v>
      </c>
      <c r="AC354" t="s">
        <v>57</v>
      </c>
      <c r="AF354" t="s">
        <v>58</v>
      </c>
      <c r="AG354">
        <v>111</v>
      </c>
      <c r="AH354" t="s">
        <v>74</v>
      </c>
      <c r="AI354" t="s">
        <v>75</v>
      </c>
      <c r="AO354" t="s">
        <v>4672</v>
      </c>
      <c r="AP354" t="s">
        <v>220</v>
      </c>
      <c r="AQ354">
        <v>0.49897426700000003</v>
      </c>
      <c r="AR354">
        <v>0.528945581</v>
      </c>
      <c r="AT354">
        <v>0.49897426700000003</v>
      </c>
      <c r="AU354" t="str">
        <f t="shared" si="15"/>
        <v>Irish</v>
      </c>
      <c r="AV354" t="str">
        <f t="shared" si="16"/>
        <v>Jewish</v>
      </c>
      <c r="AW354" t="b">
        <f t="shared" si="17"/>
        <v>0</v>
      </c>
      <c r="AX354" t="s">
        <v>12193</v>
      </c>
    </row>
    <row r="355" spans="1:50">
      <c r="A355" t="s">
        <v>4697</v>
      </c>
      <c r="B355" t="s">
        <v>47</v>
      </c>
      <c r="C355">
        <v>956</v>
      </c>
      <c r="D355">
        <v>786</v>
      </c>
      <c r="E355" t="s">
        <v>4698</v>
      </c>
      <c r="F355" t="s">
        <v>49</v>
      </c>
      <c r="G355" t="s">
        <v>50</v>
      </c>
      <c r="H355" t="s">
        <v>4697</v>
      </c>
      <c r="I355">
        <v>18</v>
      </c>
      <c r="K355" t="s">
        <v>4699</v>
      </c>
      <c r="L355" t="s">
        <v>4700</v>
      </c>
      <c r="M355" t="s">
        <v>4701</v>
      </c>
      <c r="N355" t="s">
        <v>69</v>
      </c>
      <c r="Q355" t="s">
        <v>69</v>
      </c>
      <c r="R355" t="s">
        <v>55</v>
      </c>
      <c r="S355" t="s">
        <v>54</v>
      </c>
      <c r="T355" t="s">
        <v>85</v>
      </c>
      <c r="U355" t="s">
        <v>85</v>
      </c>
      <c r="V355" t="s">
        <v>56</v>
      </c>
      <c r="W355" t="s">
        <v>57</v>
      </c>
      <c r="X355" t="s">
        <v>57</v>
      </c>
      <c r="Z355" t="s">
        <v>57</v>
      </c>
      <c r="AA355" t="s">
        <v>57</v>
      </c>
      <c r="AB355" t="s">
        <v>57</v>
      </c>
      <c r="AC355" t="s">
        <v>57</v>
      </c>
      <c r="AF355" t="s">
        <v>58</v>
      </c>
      <c r="AG355">
        <v>249</v>
      </c>
      <c r="AH355" t="s">
        <v>839</v>
      </c>
      <c r="AI355" t="s">
        <v>840</v>
      </c>
      <c r="AO355" t="s">
        <v>4702</v>
      </c>
      <c r="AP355" t="s">
        <v>220</v>
      </c>
      <c r="AQ355">
        <v>0.70609890600000003</v>
      </c>
      <c r="AR355">
        <v>0.777652487</v>
      </c>
      <c r="AT355">
        <v>0.70609890600000003</v>
      </c>
      <c r="AU355" t="str">
        <f t="shared" si="15"/>
        <v>Irish</v>
      </c>
      <c r="AV355" t="str">
        <f t="shared" si="16"/>
        <v>Jewish</v>
      </c>
      <c r="AW355" t="b">
        <f t="shared" si="17"/>
        <v>0</v>
      </c>
      <c r="AX355" t="s">
        <v>12193</v>
      </c>
    </row>
    <row r="356" spans="1:50">
      <c r="A356" t="s">
        <v>5203</v>
      </c>
      <c r="B356" t="s">
        <v>47</v>
      </c>
      <c r="C356">
        <v>956</v>
      </c>
      <c r="D356">
        <v>874</v>
      </c>
      <c r="E356" t="s">
        <v>5204</v>
      </c>
      <c r="F356" t="s">
        <v>49</v>
      </c>
      <c r="G356" t="s">
        <v>50</v>
      </c>
      <c r="H356" t="s">
        <v>5203</v>
      </c>
      <c r="I356">
        <v>15</v>
      </c>
      <c r="K356" t="s">
        <v>5205</v>
      </c>
      <c r="L356" t="s">
        <v>5206</v>
      </c>
      <c r="M356" t="s">
        <v>5207</v>
      </c>
      <c r="N356" t="s">
        <v>69</v>
      </c>
      <c r="Q356" t="s">
        <v>69</v>
      </c>
      <c r="R356" t="s">
        <v>55</v>
      </c>
      <c r="S356" t="s">
        <v>155</v>
      </c>
      <c r="T356" t="s">
        <v>85</v>
      </c>
      <c r="U356" t="s">
        <v>85</v>
      </c>
      <c r="V356" t="s">
        <v>56</v>
      </c>
      <c r="W356" t="s">
        <v>57</v>
      </c>
      <c r="X356" t="s">
        <v>57</v>
      </c>
      <c r="Z356" t="s">
        <v>57</v>
      </c>
      <c r="AA356" t="s">
        <v>57</v>
      </c>
      <c r="AB356" t="s">
        <v>57</v>
      </c>
      <c r="AC356" t="s">
        <v>57</v>
      </c>
      <c r="AF356" t="s">
        <v>58</v>
      </c>
      <c r="AG356">
        <v>69</v>
      </c>
      <c r="AH356" t="s">
        <v>515</v>
      </c>
      <c r="AI356" t="s">
        <v>516</v>
      </c>
      <c r="AO356" t="s">
        <v>5208</v>
      </c>
      <c r="AP356" t="s">
        <v>149</v>
      </c>
      <c r="AQ356">
        <v>0.40817202499999999</v>
      </c>
      <c r="AR356">
        <v>0.67041830400000002</v>
      </c>
      <c r="AT356">
        <v>0.40817202499999999</v>
      </c>
      <c r="AU356" t="str">
        <f t="shared" si="15"/>
        <v>Irish</v>
      </c>
      <c r="AV356" t="str">
        <f t="shared" si="16"/>
        <v>Jewish</v>
      </c>
      <c r="AW356" t="b">
        <f t="shared" si="17"/>
        <v>0</v>
      </c>
      <c r="AX356" t="s">
        <v>12193</v>
      </c>
    </row>
    <row r="357" spans="1:50">
      <c r="A357" t="s">
        <v>5769</v>
      </c>
      <c r="B357" t="s">
        <v>47</v>
      </c>
      <c r="C357">
        <v>957</v>
      </c>
      <c r="D357">
        <v>972</v>
      </c>
      <c r="E357" t="s">
        <v>5770</v>
      </c>
      <c r="F357" t="s">
        <v>49</v>
      </c>
      <c r="G357" t="s">
        <v>50</v>
      </c>
      <c r="H357" t="s">
        <v>5769</v>
      </c>
      <c r="I357">
        <v>16</v>
      </c>
      <c r="K357" t="s">
        <v>5771</v>
      </c>
      <c r="L357" t="s">
        <v>5772</v>
      </c>
      <c r="M357" t="s">
        <v>5773</v>
      </c>
      <c r="N357" t="s">
        <v>69</v>
      </c>
      <c r="Q357" t="s">
        <v>69</v>
      </c>
      <c r="R357" t="s">
        <v>55</v>
      </c>
      <c r="S357" t="s">
        <v>155</v>
      </c>
      <c r="T357" t="s">
        <v>85</v>
      </c>
      <c r="U357" t="s">
        <v>85</v>
      </c>
      <c r="V357" t="s">
        <v>56</v>
      </c>
      <c r="W357" t="s">
        <v>57</v>
      </c>
      <c r="X357" t="s">
        <v>57</v>
      </c>
      <c r="Z357" t="s">
        <v>57</v>
      </c>
      <c r="AA357" t="s">
        <v>57</v>
      </c>
      <c r="AB357" t="s">
        <v>57</v>
      </c>
      <c r="AC357" t="s">
        <v>57</v>
      </c>
      <c r="AF357" t="s">
        <v>58</v>
      </c>
      <c r="AG357">
        <v>202</v>
      </c>
      <c r="AH357" t="s">
        <v>199</v>
      </c>
      <c r="AI357" t="s">
        <v>200</v>
      </c>
      <c r="AJ357" t="s">
        <v>91</v>
      </c>
      <c r="AO357" t="s">
        <v>5774</v>
      </c>
      <c r="AP357" t="s">
        <v>287</v>
      </c>
      <c r="AQ357">
        <v>0.63078724500000005</v>
      </c>
      <c r="AR357">
        <v>0.75142140599999996</v>
      </c>
      <c r="AT357">
        <v>0.63078724500000005</v>
      </c>
      <c r="AU357" t="str">
        <f t="shared" si="15"/>
        <v>Irish</v>
      </c>
      <c r="AV357" t="str">
        <f t="shared" si="16"/>
        <v>Jewish</v>
      </c>
      <c r="AW357" t="b">
        <f t="shared" si="17"/>
        <v>0</v>
      </c>
      <c r="AX357" t="s">
        <v>12193</v>
      </c>
    </row>
    <row r="358" spans="1:50">
      <c r="A358" t="s">
        <v>6188</v>
      </c>
      <c r="B358" t="s">
        <v>47</v>
      </c>
      <c r="C358">
        <v>957</v>
      </c>
      <c r="D358">
        <v>1039</v>
      </c>
      <c r="E358" t="s">
        <v>6189</v>
      </c>
      <c r="F358" t="s">
        <v>49</v>
      </c>
      <c r="G358" t="s">
        <v>50</v>
      </c>
      <c r="H358" t="s">
        <v>6188</v>
      </c>
      <c r="I358">
        <v>13</v>
      </c>
      <c r="K358" t="s">
        <v>6190</v>
      </c>
      <c r="L358" t="s">
        <v>6191</v>
      </c>
      <c r="M358" t="s">
        <v>6192</v>
      </c>
      <c r="N358" t="s">
        <v>69</v>
      </c>
      <c r="Q358" t="s">
        <v>69</v>
      </c>
      <c r="R358" t="s">
        <v>55</v>
      </c>
      <c r="S358" t="s">
        <v>155</v>
      </c>
      <c r="T358" t="s">
        <v>85</v>
      </c>
      <c r="U358" t="s">
        <v>85</v>
      </c>
      <c r="V358" t="s">
        <v>56</v>
      </c>
      <c r="W358" t="s">
        <v>57</v>
      </c>
      <c r="X358" t="s">
        <v>57</v>
      </c>
      <c r="Z358" t="s">
        <v>57</v>
      </c>
      <c r="AA358" t="s">
        <v>57</v>
      </c>
      <c r="AB358" t="s">
        <v>57</v>
      </c>
      <c r="AC358" t="s">
        <v>57</v>
      </c>
      <c r="AF358" t="s">
        <v>58</v>
      </c>
      <c r="AG358">
        <v>805</v>
      </c>
      <c r="AH358" t="s">
        <v>308</v>
      </c>
      <c r="AI358" t="s">
        <v>309</v>
      </c>
      <c r="AJ358" t="s">
        <v>91</v>
      </c>
      <c r="AO358" t="s">
        <v>6193</v>
      </c>
      <c r="AP358" t="s">
        <v>159</v>
      </c>
      <c r="AQ358">
        <v>0.50421856099999995</v>
      </c>
      <c r="AR358">
        <v>0.64801299899999998</v>
      </c>
      <c r="AT358">
        <v>0.50421856099999995</v>
      </c>
      <c r="AU358" t="str">
        <f t="shared" si="15"/>
        <v>Irish</v>
      </c>
      <c r="AV358" t="str">
        <f t="shared" si="16"/>
        <v>Jewish</v>
      </c>
      <c r="AW358" t="b">
        <f t="shared" si="17"/>
        <v>0</v>
      </c>
      <c r="AX358" t="s">
        <v>12193</v>
      </c>
    </row>
    <row r="359" spans="1:50">
      <c r="A359" t="s">
        <v>6891</v>
      </c>
      <c r="B359" t="s">
        <v>47</v>
      </c>
      <c r="C359">
        <v>958</v>
      </c>
      <c r="D359">
        <v>1157</v>
      </c>
      <c r="E359" t="s">
        <v>6892</v>
      </c>
      <c r="F359" t="s">
        <v>49</v>
      </c>
      <c r="G359" t="s">
        <v>50</v>
      </c>
      <c r="H359" t="s">
        <v>6891</v>
      </c>
      <c r="I359">
        <v>14</v>
      </c>
      <c r="K359" t="s">
        <v>6893</v>
      </c>
      <c r="L359" t="s">
        <v>6894</v>
      </c>
      <c r="M359" t="s">
        <v>6895</v>
      </c>
      <c r="P359" t="s">
        <v>69</v>
      </c>
      <c r="Q359" t="s">
        <v>69</v>
      </c>
      <c r="R359" t="s">
        <v>55</v>
      </c>
      <c r="S359" t="s">
        <v>54</v>
      </c>
      <c r="T359" t="s">
        <v>85</v>
      </c>
      <c r="U359" t="s">
        <v>85</v>
      </c>
      <c r="V359" t="s">
        <v>56</v>
      </c>
      <c r="W359" t="s">
        <v>57</v>
      </c>
      <c r="X359" t="s">
        <v>57</v>
      </c>
      <c r="Z359" t="s">
        <v>57</v>
      </c>
      <c r="AA359" t="s">
        <v>57</v>
      </c>
      <c r="AB359" t="s">
        <v>57</v>
      </c>
      <c r="AC359" t="s">
        <v>57</v>
      </c>
      <c r="AF359" t="s">
        <v>58</v>
      </c>
      <c r="AG359">
        <v>182</v>
      </c>
      <c r="AH359" t="s">
        <v>1001</v>
      </c>
      <c r="AI359" t="s">
        <v>1002</v>
      </c>
      <c r="AO359" t="s">
        <v>6896</v>
      </c>
      <c r="AP359" t="s">
        <v>128</v>
      </c>
      <c r="AQ359">
        <v>0.77490291200000005</v>
      </c>
      <c r="AR359">
        <v>0.82453671500000003</v>
      </c>
      <c r="AT359">
        <v>0.77490291200000005</v>
      </c>
      <c r="AU359" t="str">
        <f t="shared" si="15"/>
        <v>Irish</v>
      </c>
      <c r="AV359" t="str">
        <f t="shared" si="16"/>
        <v>Jewish</v>
      </c>
      <c r="AW359" t="b">
        <f t="shared" si="17"/>
        <v>0</v>
      </c>
      <c r="AX359" t="s">
        <v>12193</v>
      </c>
    </row>
    <row r="360" spans="1:50">
      <c r="A360" t="s">
        <v>10268</v>
      </c>
      <c r="B360" t="s">
        <v>47</v>
      </c>
      <c r="C360">
        <v>962</v>
      </c>
      <c r="D360">
        <v>1739</v>
      </c>
      <c r="E360" t="s">
        <v>10269</v>
      </c>
      <c r="F360" t="s">
        <v>49</v>
      </c>
      <c r="G360" t="s">
        <v>50</v>
      </c>
      <c r="H360" t="s">
        <v>10268</v>
      </c>
      <c r="I360">
        <v>19</v>
      </c>
      <c r="K360" t="s">
        <v>10270</v>
      </c>
      <c r="L360" t="s">
        <v>10271</v>
      </c>
      <c r="M360" t="s">
        <v>10272</v>
      </c>
      <c r="N360" t="s">
        <v>69</v>
      </c>
      <c r="Q360" t="s">
        <v>69</v>
      </c>
      <c r="R360" t="s">
        <v>55</v>
      </c>
      <c r="S360" t="s">
        <v>69</v>
      </c>
      <c r="T360" t="s">
        <v>69</v>
      </c>
      <c r="U360" t="s">
        <v>69</v>
      </c>
      <c r="V360" t="s">
        <v>56</v>
      </c>
      <c r="W360" t="s">
        <v>57</v>
      </c>
      <c r="Y360" t="s">
        <v>57</v>
      </c>
      <c r="Z360" t="s">
        <v>57</v>
      </c>
      <c r="AA360" t="s">
        <v>57</v>
      </c>
      <c r="AB360" t="s">
        <v>57</v>
      </c>
      <c r="AC360" t="s">
        <v>57</v>
      </c>
      <c r="AF360" t="s">
        <v>58</v>
      </c>
      <c r="AG360">
        <v>97</v>
      </c>
      <c r="AH360" t="s">
        <v>2604</v>
      </c>
      <c r="AI360" t="s">
        <v>484</v>
      </c>
      <c r="AJ360" t="s">
        <v>2605</v>
      </c>
      <c r="AO360" t="s">
        <v>10273</v>
      </c>
      <c r="AP360" t="s">
        <v>3411</v>
      </c>
      <c r="AQ360">
        <v>0.47215175599999998</v>
      </c>
      <c r="AR360">
        <v>0.57816150899999996</v>
      </c>
      <c r="AT360">
        <v>0.47215175599999998</v>
      </c>
      <c r="AU360" t="str">
        <f t="shared" si="15"/>
        <v>Irish</v>
      </c>
      <c r="AV360" t="str">
        <f t="shared" si="16"/>
        <v>Jewish</v>
      </c>
      <c r="AW360" t="b">
        <f t="shared" si="17"/>
        <v>0</v>
      </c>
      <c r="AX360" t="s">
        <v>12193</v>
      </c>
    </row>
    <row r="361" spans="1:50">
      <c r="A361" t="s">
        <v>1395</v>
      </c>
      <c r="B361" t="s">
        <v>47</v>
      </c>
      <c r="C361">
        <v>952</v>
      </c>
      <c r="D361">
        <v>247</v>
      </c>
      <c r="E361" t="s">
        <v>1396</v>
      </c>
      <c r="F361" t="s">
        <v>49</v>
      </c>
      <c r="G361" t="s">
        <v>50</v>
      </c>
      <c r="H361" t="s">
        <v>1395</v>
      </c>
      <c r="I361">
        <v>18</v>
      </c>
      <c r="K361" t="s">
        <v>1397</v>
      </c>
      <c r="L361" t="s">
        <v>1398</v>
      </c>
      <c r="M361" t="s">
        <v>1399</v>
      </c>
      <c r="N361" t="s">
        <v>165</v>
      </c>
      <c r="O361" t="s">
        <v>165</v>
      </c>
      <c r="P361" t="s">
        <v>165</v>
      </c>
      <c r="Q361" t="s">
        <v>165</v>
      </c>
      <c r="R361" t="s">
        <v>1400</v>
      </c>
      <c r="S361" t="s">
        <v>112</v>
      </c>
      <c r="T361" t="s">
        <v>85</v>
      </c>
      <c r="U361" t="s">
        <v>85</v>
      </c>
      <c r="V361" t="s">
        <v>1401</v>
      </c>
      <c r="W361" t="s">
        <v>57</v>
      </c>
      <c r="X361" t="s">
        <v>57</v>
      </c>
      <c r="Z361" t="s">
        <v>57</v>
      </c>
      <c r="AA361" t="s">
        <v>57</v>
      </c>
      <c r="AB361" t="s">
        <v>57</v>
      </c>
      <c r="AC361" t="s">
        <v>57</v>
      </c>
      <c r="AF361" t="s">
        <v>58</v>
      </c>
      <c r="AG361">
        <v>84</v>
      </c>
      <c r="AH361" t="s">
        <v>432</v>
      </c>
      <c r="AI361" t="s">
        <v>433</v>
      </c>
      <c r="AO361" t="s">
        <v>1402</v>
      </c>
      <c r="AP361" t="s">
        <v>149</v>
      </c>
      <c r="AQ361">
        <v>0.506295249</v>
      </c>
      <c r="AR361">
        <v>0.58497323400000001</v>
      </c>
      <c r="AT361">
        <v>0.506295249</v>
      </c>
      <c r="AU361" t="str">
        <f t="shared" si="15"/>
        <v>Congo</v>
      </c>
      <c r="AV361" t="str">
        <f t="shared" si="16"/>
        <v>Italian</v>
      </c>
      <c r="AW361" t="b">
        <f t="shared" si="17"/>
        <v>0</v>
      </c>
      <c r="AX361" t="s">
        <v>165</v>
      </c>
    </row>
    <row r="362" spans="1:50">
      <c r="A362" t="s">
        <v>1395</v>
      </c>
      <c r="B362" t="s">
        <v>47</v>
      </c>
      <c r="C362">
        <v>952</v>
      </c>
      <c r="D362">
        <v>248</v>
      </c>
      <c r="E362" t="s">
        <v>1403</v>
      </c>
      <c r="F362" t="s">
        <v>49</v>
      </c>
      <c r="G362" t="s">
        <v>50</v>
      </c>
      <c r="H362" t="s">
        <v>1395</v>
      </c>
      <c r="I362">
        <v>18</v>
      </c>
      <c r="K362" t="s">
        <v>1397</v>
      </c>
      <c r="L362" t="s">
        <v>1404</v>
      </c>
      <c r="M362" t="s">
        <v>1399</v>
      </c>
      <c r="N362" t="s">
        <v>165</v>
      </c>
      <c r="O362" t="s">
        <v>165</v>
      </c>
      <c r="P362" t="s">
        <v>165</v>
      </c>
      <c r="Q362" t="s">
        <v>165</v>
      </c>
      <c r="R362" t="s">
        <v>1400</v>
      </c>
      <c r="S362" t="s">
        <v>112</v>
      </c>
      <c r="T362" t="s">
        <v>85</v>
      </c>
      <c r="U362" t="s">
        <v>85</v>
      </c>
      <c r="V362" t="s">
        <v>1401</v>
      </c>
      <c r="W362" t="s">
        <v>57</v>
      </c>
      <c r="X362" t="s">
        <v>57</v>
      </c>
      <c r="Z362" t="s">
        <v>57</v>
      </c>
      <c r="AA362" t="s">
        <v>57</v>
      </c>
      <c r="AB362" t="s">
        <v>57</v>
      </c>
      <c r="AC362" t="s">
        <v>57</v>
      </c>
      <c r="AF362" t="s">
        <v>58</v>
      </c>
      <c r="AG362">
        <v>300</v>
      </c>
      <c r="AH362" t="s">
        <v>432</v>
      </c>
      <c r="AI362" t="s">
        <v>433</v>
      </c>
      <c r="AO362" t="s">
        <v>1402</v>
      </c>
      <c r="AP362" t="s">
        <v>149</v>
      </c>
      <c r="AQ362">
        <v>0.506295249</v>
      </c>
      <c r="AR362">
        <v>0.58497323400000001</v>
      </c>
      <c r="AT362">
        <v>0.506295249</v>
      </c>
      <c r="AU362" t="str">
        <f t="shared" si="15"/>
        <v>Congo</v>
      </c>
      <c r="AV362" t="str">
        <f t="shared" si="16"/>
        <v>Italian</v>
      </c>
      <c r="AW362" t="b">
        <f t="shared" si="17"/>
        <v>0</v>
      </c>
      <c r="AX362" t="s">
        <v>165</v>
      </c>
    </row>
    <row r="363" spans="1:50">
      <c r="A363" t="s">
        <v>2406</v>
      </c>
      <c r="B363" t="s">
        <v>47</v>
      </c>
      <c r="C363">
        <v>953</v>
      </c>
      <c r="D363">
        <v>403</v>
      </c>
      <c r="E363" t="s">
        <v>2407</v>
      </c>
      <c r="F363" t="s">
        <v>49</v>
      </c>
      <c r="G363" t="s">
        <v>50</v>
      </c>
      <c r="H363" t="s">
        <v>2406</v>
      </c>
      <c r="I363">
        <v>14</v>
      </c>
      <c r="K363" t="s">
        <v>2408</v>
      </c>
      <c r="L363" t="s">
        <v>2409</v>
      </c>
      <c r="M363" t="s">
        <v>2410</v>
      </c>
      <c r="N363" t="s">
        <v>69</v>
      </c>
      <c r="P363" t="s">
        <v>2389</v>
      </c>
      <c r="Q363" t="s">
        <v>1177</v>
      </c>
      <c r="R363" t="s">
        <v>69</v>
      </c>
      <c r="S363" t="s">
        <v>155</v>
      </c>
      <c r="T363" t="s">
        <v>85</v>
      </c>
      <c r="U363" t="s">
        <v>85</v>
      </c>
      <c r="V363" t="s">
        <v>71</v>
      </c>
      <c r="W363" t="s">
        <v>57</v>
      </c>
      <c r="X363" t="s">
        <v>57</v>
      </c>
      <c r="Z363" t="s">
        <v>57</v>
      </c>
      <c r="AA363" t="s">
        <v>57</v>
      </c>
      <c r="AB363" t="s">
        <v>57</v>
      </c>
      <c r="AC363" t="s">
        <v>57</v>
      </c>
      <c r="AF363" t="s">
        <v>58</v>
      </c>
      <c r="AG363">
        <v>122</v>
      </c>
      <c r="AH363" t="s">
        <v>135</v>
      </c>
      <c r="AI363" t="s">
        <v>136</v>
      </c>
      <c r="AO363" t="s">
        <v>2383</v>
      </c>
      <c r="AP363" t="s">
        <v>875</v>
      </c>
      <c r="AQ363">
        <v>0.882824002</v>
      </c>
      <c r="AR363">
        <v>0.92636342699999996</v>
      </c>
      <c r="AT363">
        <v>0.882824002</v>
      </c>
      <c r="AU363" t="str">
        <f t="shared" si="15"/>
        <v>Jewish</v>
      </c>
      <c r="AV363" t="str">
        <f t="shared" si="16"/>
        <v>Russian</v>
      </c>
      <c r="AW363" t="b">
        <f t="shared" si="17"/>
        <v>0</v>
      </c>
      <c r="AX363" t="s">
        <v>12200</v>
      </c>
    </row>
    <row r="364" spans="1:50">
      <c r="A364" t="s">
        <v>2411</v>
      </c>
      <c r="B364" t="s">
        <v>47</v>
      </c>
      <c r="C364">
        <v>953</v>
      </c>
      <c r="D364">
        <v>404</v>
      </c>
      <c r="E364" t="s">
        <v>2412</v>
      </c>
      <c r="F364" t="s">
        <v>49</v>
      </c>
      <c r="G364" t="s">
        <v>50</v>
      </c>
      <c r="H364" t="s">
        <v>2411</v>
      </c>
      <c r="I364">
        <v>14</v>
      </c>
      <c r="K364" t="s">
        <v>2413</v>
      </c>
      <c r="L364" t="s">
        <v>2414</v>
      </c>
      <c r="M364" t="s">
        <v>2415</v>
      </c>
      <c r="N364" t="s">
        <v>69</v>
      </c>
      <c r="P364" t="s">
        <v>2389</v>
      </c>
      <c r="Q364" t="s">
        <v>1177</v>
      </c>
      <c r="R364" t="s">
        <v>69</v>
      </c>
      <c r="S364" t="s">
        <v>55</v>
      </c>
      <c r="T364" t="s">
        <v>85</v>
      </c>
      <c r="U364" t="s">
        <v>85</v>
      </c>
      <c r="V364" t="s">
        <v>71</v>
      </c>
      <c r="W364" t="s">
        <v>57</v>
      </c>
      <c r="X364" t="s">
        <v>57</v>
      </c>
      <c r="Z364" t="s">
        <v>57</v>
      </c>
      <c r="AA364" t="s">
        <v>57</v>
      </c>
      <c r="AB364" t="s">
        <v>57</v>
      </c>
      <c r="AC364" t="s">
        <v>57</v>
      </c>
      <c r="AF364" t="s">
        <v>58</v>
      </c>
      <c r="AG364">
        <v>196</v>
      </c>
      <c r="AH364" t="s">
        <v>188</v>
      </c>
      <c r="AI364" t="s">
        <v>189</v>
      </c>
      <c r="AO364" t="s">
        <v>2383</v>
      </c>
      <c r="AP364" t="s">
        <v>2416</v>
      </c>
      <c r="AQ364">
        <v>0.80232430600000004</v>
      </c>
      <c r="AR364">
        <v>0.86346263300000003</v>
      </c>
      <c r="AT364">
        <v>0.80232430600000004</v>
      </c>
      <c r="AU364" t="str">
        <f t="shared" si="15"/>
        <v>Jewish</v>
      </c>
      <c r="AV364" t="str">
        <f t="shared" si="16"/>
        <v>Russian</v>
      </c>
      <c r="AW364" t="b">
        <f t="shared" si="17"/>
        <v>0</v>
      </c>
      <c r="AX364" t="s">
        <v>12200</v>
      </c>
    </row>
    <row r="365" spans="1:50">
      <c r="A365" t="s">
        <v>6732</v>
      </c>
      <c r="B365" t="s">
        <v>47</v>
      </c>
      <c r="C365">
        <v>958</v>
      </c>
      <c r="D365">
        <v>1131</v>
      </c>
      <c r="E365" t="s">
        <v>6733</v>
      </c>
      <c r="F365" t="s">
        <v>49</v>
      </c>
      <c r="G365" t="s">
        <v>50</v>
      </c>
      <c r="H365" t="s">
        <v>6732</v>
      </c>
      <c r="I365">
        <v>14</v>
      </c>
      <c r="K365" t="s">
        <v>6734</v>
      </c>
      <c r="L365" t="s">
        <v>6735</v>
      </c>
      <c r="M365" t="s">
        <v>6736</v>
      </c>
      <c r="P365" t="s">
        <v>1177</v>
      </c>
      <c r="Q365" t="s">
        <v>1177</v>
      </c>
      <c r="R365" t="s">
        <v>69</v>
      </c>
      <c r="S365" t="s">
        <v>155</v>
      </c>
      <c r="T365" t="s">
        <v>85</v>
      </c>
      <c r="U365" t="s">
        <v>85</v>
      </c>
      <c r="V365" t="s">
        <v>71</v>
      </c>
      <c r="W365" t="s">
        <v>57</v>
      </c>
      <c r="X365" t="s">
        <v>57</v>
      </c>
      <c r="Z365" t="s">
        <v>57</v>
      </c>
      <c r="AA365" t="s">
        <v>57</v>
      </c>
      <c r="AB365" t="s">
        <v>57</v>
      </c>
      <c r="AC365" t="s">
        <v>57</v>
      </c>
      <c r="AE365" t="s">
        <v>6737</v>
      </c>
      <c r="AF365" t="s">
        <v>58</v>
      </c>
      <c r="AG365">
        <v>50</v>
      </c>
      <c r="AH365" t="s">
        <v>74</v>
      </c>
      <c r="AI365" t="s">
        <v>75</v>
      </c>
      <c r="AO365" t="s">
        <v>6738</v>
      </c>
      <c r="AP365" t="s">
        <v>4483</v>
      </c>
      <c r="AQ365">
        <v>0.57718778500000001</v>
      </c>
      <c r="AR365">
        <v>0.73125974100000002</v>
      </c>
      <c r="AT365">
        <v>0.57718778500000001</v>
      </c>
      <c r="AU365" t="str">
        <f t="shared" si="15"/>
        <v>Jewish</v>
      </c>
      <c r="AV365" t="str">
        <f t="shared" si="16"/>
        <v>Russian</v>
      </c>
      <c r="AW365" t="b">
        <f t="shared" si="17"/>
        <v>0</v>
      </c>
      <c r="AX365" t="s">
        <v>12200</v>
      </c>
    </row>
    <row r="366" spans="1:50">
      <c r="A366" t="s">
        <v>6996</v>
      </c>
      <c r="B366" t="s">
        <v>47</v>
      </c>
      <c r="C366">
        <v>958</v>
      </c>
      <c r="D366">
        <v>1174</v>
      </c>
      <c r="E366" t="s">
        <v>6997</v>
      </c>
      <c r="F366" t="s">
        <v>49</v>
      </c>
      <c r="G366" t="s">
        <v>50</v>
      </c>
      <c r="H366" t="s">
        <v>6996</v>
      </c>
      <c r="I366">
        <v>16</v>
      </c>
      <c r="K366" t="s">
        <v>6998</v>
      </c>
      <c r="L366" t="s">
        <v>6999</v>
      </c>
      <c r="M366" t="s">
        <v>7000</v>
      </c>
      <c r="P366" t="s">
        <v>1177</v>
      </c>
      <c r="Q366" t="s">
        <v>1177</v>
      </c>
      <c r="R366" t="s">
        <v>69</v>
      </c>
      <c r="S366" t="s">
        <v>55</v>
      </c>
      <c r="T366" t="s">
        <v>85</v>
      </c>
      <c r="U366" t="s">
        <v>85</v>
      </c>
      <c r="V366" t="s">
        <v>71</v>
      </c>
      <c r="W366" t="s">
        <v>57</v>
      </c>
      <c r="X366" t="s">
        <v>57</v>
      </c>
      <c r="Z366" t="s">
        <v>57</v>
      </c>
      <c r="AA366" t="s">
        <v>57</v>
      </c>
      <c r="AB366" t="s">
        <v>57</v>
      </c>
      <c r="AC366" t="s">
        <v>57</v>
      </c>
      <c r="AF366" t="s">
        <v>58</v>
      </c>
      <c r="AG366">
        <v>9</v>
      </c>
      <c r="AH366" t="s">
        <v>2186</v>
      </c>
      <c r="AI366" t="s">
        <v>60</v>
      </c>
      <c r="AJ366" t="s">
        <v>309</v>
      </c>
      <c r="AO366" t="s">
        <v>7001</v>
      </c>
      <c r="AP366" t="s">
        <v>1417</v>
      </c>
      <c r="AQ366">
        <v>0.74002858900000001</v>
      </c>
      <c r="AR366">
        <v>0.75575453299999995</v>
      </c>
      <c r="AT366">
        <v>0.74002858900000001</v>
      </c>
      <c r="AU366" t="str">
        <f t="shared" si="15"/>
        <v>Jewish</v>
      </c>
      <c r="AV366" t="str">
        <f t="shared" si="16"/>
        <v>Russian</v>
      </c>
      <c r="AW366" t="b">
        <f t="shared" si="17"/>
        <v>0</v>
      </c>
      <c r="AX366" t="s">
        <v>12200</v>
      </c>
    </row>
    <row r="367" spans="1:50">
      <c r="A367" t="s">
        <v>7139</v>
      </c>
      <c r="B367" t="s">
        <v>47</v>
      </c>
      <c r="C367">
        <v>958</v>
      </c>
      <c r="D367">
        <v>1197</v>
      </c>
      <c r="E367" t="s">
        <v>7140</v>
      </c>
      <c r="F367" t="s">
        <v>49</v>
      </c>
      <c r="G367" t="s">
        <v>50</v>
      </c>
      <c r="H367" t="s">
        <v>7139</v>
      </c>
      <c r="I367">
        <v>18</v>
      </c>
      <c r="K367" t="s">
        <v>7141</v>
      </c>
      <c r="L367" t="s">
        <v>7142</v>
      </c>
      <c r="M367" t="s">
        <v>7143</v>
      </c>
      <c r="P367" t="s">
        <v>1177</v>
      </c>
      <c r="Q367" t="s">
        <v>1177</v>
      </c>
      <c r="R367" t="s">
        <v>69</v>
      </c>
      <c r="S367" t="s">
        <v>55</v>
      </c>
      <c r="T367" t="s">
        <v>85</v>
      </c>
      <c r="U367" t="s">
        <v>85</v>
      </c>
      <c r="V367" t="s">
        <v>71</v>
      </c>
      <c r="W367" t="s">
        <v>57</v>
      </c>
      <c r="Y367" t="s">
        <v>57</v>
      </c>
      <c r="Z367" t="s">
        <v>57</v>
      </c>
      <c r="AA367" t="s">
        <v>57</v>
      </c>
      <c r="AB367" t="s">
        <v>57</v>
      </c>
      <c r="AC367" t="s">
        <v>57</v>
      </c>
      <c r="AF367" t="s">
        <v>58</v>
      </c>
      <c r="AG367">
        <v>56</v>
      </c>
      <c r="AH367" t="s">
        <v>6802</v>
      </c>
      <c r="AI367" t="s">
        <v>6803</v>
      </c>
      <c r="AO367" t="s">
        <v>7144</v>
      </c>
      <c r="AP367" t="s">
        <v>1417</v>
      </c>
      <c r="AQ367">
        <v>0.63823464699999999</v>
      </c>
      <c r="AR367">
        <v>0.72475010200000001</v>
      </c>
      <c r="AT367">
        <v>0.63823464699999999</v>
      </c>
      <c r="AU367" t="str">
        <f t="shared" si="15"/>
        <v>Jewish</v>
      </c>
      <c r="AV367" t="str">
        <f t="shared" si="16"/>
        <v>Russian</v>
      </c>
      <c r="AW367" t="b">
        <f t="shared" si="17"/>
        <v>0</v>
      </c>
      <c r="AX367" t="s">
        <v>12200</v>
      </c>
    </row>
    <row r="368" spans="1:50">
      <c r="A368" t="s">
        <v>8226</v>
      </c>
      <c r="B368" t="s">
        <v>47</v>
      </c>
      <c r="C368">
        <v>959</v>
      </c>
      <c r="D368">
        <v>1383</v>
      </c>
      <c r="E368" t="s">
        <v>8227</v>
      </c>
      <c r="F368" t="s">
        <v>49</v>
      </c>
      <c r="G368" t="s">
        <v>50</v>
      </c>
      <c r="H368" t="s">
        <v>8226</v>
      </c>
      <c r="I368">
        <v>19</v>
      </c>
      <c r="K368" t="s">
        <v>8228</v>
      </c>
      <c r="L368" t="s">
        <v>4551</v>
      </c>
      <c r="M368" t="s">
        <v>4552</v>
      </c>
      <c r="P368" t="s">
        <v>2389</v>
      </c>
      <c r="Q368" t="s">
        <v>2389</v>
      </c>
      <c r="R368" t="s">
        <v>69</v>
      </c>
      <c r="S368" t="s">
        <v>155</v>
      </c>
      <c r="T368" t="s">
        <v>85</v>
      </c>
      <c r="U368" t="s">
        <v>85</v>
      </c>
      <c r="V368" t="s">
        <v>71</v>
      </c>
      <c r="W368" t="s">
        <v>57</v>
      </c>
      <c r="Y368" t="s">
        <v>57</v>
      </c>
      <c r="Z368" t="s">
        <v>57</v>
      </c>
      <c r="AA368" t="s">
        <v>57</v>
      </c>
      <c r="AB368" t="s">
        <v>57</v>
      </c>
      <c r="AC368" t="s">
        <v>57</v>
      </c>
      <c r="AF368" t="s">
        <v>58</v>
      </c>
      <c r="AG368">
        <v>168</v>
      </c>
      <c r="AH368" t="s">
        <v>188</v>
      </c>
      <c r="AI368" t="s">
        <v>189</v>
      </c>
      <c r="AO368" t="s">
        <v>8229</v>
      </c>
      <c r="AP368" t="s">
        <v>445</v>
      </c>
      <c r="AQ368">
        <v>0.64371705400000001</v>
      </c>
      <c r="AR368">
        <v>0.664470424</v>
      </c>
      <c r="AT368">
        <v>0.64371705400000001</v>
      </c>
      <c r="AU368" t="str">
        <f t="shared" si="15"/>
        <v>Jewish</v>
      </c>
      <c r="AV368" t="str">
        <f t="shared" si="16"/>
        <v>Russian/Romanian</v>
      </c>
      <c r="AW368" t="b">
        <f t="shared" si="17"/>
        <v>0</v>
      </c>
      <c r="AX368" t="s">
        <v>12200</v>
      </c>
    </row>
    <row r="369" spans="1:50">
      <c r="A369" t="s">
        <v>8268</v>
      </c>
      <c r="B369" t="s">
        <v>47</v>
      </c>
      <c r="C369">
        <v>960</v>
      </c>
      <c r="D369">
        <v>1390</v>
      </c>
      <c r="E369" t="s">
        <v>8269</v>
      </c>
      <c r="F369" t="s">
        <v>49</v>
      </c>
      <c r="G369" t="s">
        <v>50</v>
      </c>
      <c r="H369" t="s">
        <v>8268</v>
      </c>
      <c r="I369">
        <v>20</v>
      </c>
      <c r="K369" t="s">
        <v>8270</v>
      </c>
      <c r="L369" t="s">
        <v>8271</v>
      </c>
      <c r="M369" t="s">
        <v>8272</v>
      </c>
      <c r="P369" t="s">
        <v>1177</v>
      </c>
      <c r="Q369" t="s">
        <v>1177</v>
      </c>
      <c r="R369" t="s">
        <v>69</v>
      </c>
      <c r="S369" t="s">
        <v>441</v>
      </c>
      <c r="T369" t="s">
        <v>85</v>
      </c>
      <c r="U369" t="s">
        <v>85</v>
      </c>
      <c r="V369" t="s">
        <v>71</v>
      </c>
      <c r="W369" t="s">
        <v>57</v>
      </c>
      <c r="Y369" t="s">
        <v>57</v>
      </c>
      <c r="Z369" t="s">
        <v>57</v>
      </c>
      <c r="AA369" t="s">
        <v>57</v>
      </c>
      <c r="AB369" t="s">
        <v>57</v>
      </c>
      <c r="AC369" t="s">
        <v>57</v>
      </c>
      <c r="AF369" t="s">
        <v>58</v>
      </c>
      <c r="AG369">
        <v>215</v>
      </c>
      <c r="AH369" t="s">
        <v>188</v>
      </c>
      <c r="AI369" t="s">
        <v>189</v>
      </c>
      <c r="AO369" t="s">
        <v>8273</v>
      </c>
      <c r="AP369" t="s">
        <v>1417</v>
      </c>
      <c r="AQ369">
        <v>0.57626282900000003</v>
      </c>
      <c r="AR369">
        <v>0.62648850300000003</v>
      </c>
      <c r="AT369">
        <v>0.57626282900000003</v>
      </c>
      <c r="AU369" t="str">
        <f t="shared" si="15"/>
        <v>Jewish</v>
      </c>
      <c r="AV369" t="str">
        <f t="shared" si="16"/>
        <v>Russian</v>
      </c>
      <c r="AW369" t="b">
        <f t="shared" si="17"/>
        <v>0</v>
      </c>
      <c r="AX369" t="s">
        <v>12200</v>
      </c>
    </row>
    <row r="370" spans="1:50">
      <c r="A370" t="s">
        <v>8268</v>
      </c>
      <c r="B370" t="s">
        <v>47</v>
      </c>
      <c r="C370">
        <v>960</v>
      </c>
      <c r="D370">
        <v>1391</v>
      </c>
      <c r="E370" t="s">
        <v>8274</v>
      </c>
      <c r="F370" t="s">
        <v>49</v>
      </c>
      <c r="G370" t="s">
        <v>50</v>
      </c>
      <c r="H370" t="s">
        <v>8268</v>
      </c>
      <c r="I370">
        <v>20</v>
      </c>
      <c r="K370" t="s">
        <v>8270</v>
      </c>
      <c r="L370" t="s">
        <v>8275</v>
      </c>
      <c r="M370" t="s">
        <v>8272</v>
      </c>
      <c r="P370" t="s">
        <v>1177</v>
      </c>
      <c r="Q370" t="s">
        <v>1177</v>
      </c>
      <c r="R370" t="s">
        <v>69</v>
      </c>
      <c r="S370" t="s">
        <v>441</v>
      </c>
      <c r="T370" t="s">
        <v>85</v>
      </c>
      <c r="U370" t="s">
        <v>85</v>
      </c>
      <c r="V370" t="s">
        <v>71</v>
      </c>
      <c r="W370" t="s">
        <v>57</v>
      </c>
      <c r="Y370" t="s">
        <v>57</v>
      </c>
      <c r="Z370" t="s">
        <v>57</v>
      </c>
      <c r="AA370" t="s">
        <v>57</v>
      </c>
      <c r="AB370" t="s">
        <v>57</v>
      </c>
      <c r="AC370" t="s">
        <v>57</v>
      </c>
      <c r="AF370" t="s">
        <v>58</v>
      </c>
      <c r="AG370">
        <v>53</v>
      </c>
      <c r="AH370" t="s">
        <v>2186</v>
      </c>
      <c r="AI370" t="s">
        <v>60</v>
      </c>
      <c r="AJ370" t="s">
        <v>309</v>
      </c>
      <c r="AO370" t="s">
        <v>8273</v>
      </c>
      <c r="AP370" t="s">
        <v>1417</v>
      </c>
      <c r="AQ370">
        <v>0.57626282900000003</v>
      </c>
      <c r="AR370">
        <v>0.62648850300000003</v>
      </c>
      <c r="AT370">
        <v>0.57626282900000003</v>
      </c>
      <c r="AU370" t="str">
        <f t="shared" si="15"/>
        <v>Jewish</v>
      </c>
      <c r="AV370" t="str">
        <f t="shared" si="16"/>
        <v>Russian</v>
      </c>
      <c r="AW370" t="b">
        <f t="shared" si="17"/>
        <v>0</v>
      </c>
      <c r="AX370" t="s">
        <v>12200</v>
      </c>
    </row>
    <row r="371" spans="1:50">
      <c r="A371" t="s">
        <v>10868</v>
      </c>
      <c r="B371" t="s">
        <v>47</v>
      </c>
      <c r="C371">
        <v>962</v>
      </c>
      <c r="D371">
        <v>1840</v>
      </c>
      <c r="E371" t="s">
        <v>10869</v>
      </c>
      <c r="F371" t="s">
        <v>49</v>
      </c>
      <c r="G371" t="s">
        <v>50</v>
      </c>
      <c r="H371" t="s">
        <v>10868</v>
      </c>
      <c r="I371">
        <v>16</v>
      </c>
      <c r="K371" t="s">
        <v>10870</v>
      </c>
      <c r="L371" t="s">
        <v>10871</v>
      </c>
      <c r="M371" t="s">
        <v>10872</v>
      </c>
      <c r="P371" t="s">
        <v>1177</v>
      </c>
      <c r="Q371" t="s">
        <v>1177</v>
      </c>
      <c r="R371" t="s">
        <v>69</v>
      </c>
      <c r="S371" t="s">
        <v>855</v>
      </c>
      <c r="T371" t="s">
        <v>85</v>
      </c>
      <c r="U371" t="s">
        <v>85</v>
      </c>
      <c r="V371" t="s">
        <v>71</v>
      </c>
      <c r="W371" t="s">
        <v>57</v>
      </c>
      <c r="Z371" t="s">
        <v>57</v>
      </c>
      <c r="AA371" t="s">
        <v>57</v>
      </c>
      <c r="AB371" t="s">
        <v>57</v>
      </c>
      <c r="AC371" t="s">
        <v>57</v>
      </c>
      <c r="AF371" t="s">
        <v>58</v>
      </c>
      <c r="AG371">
        <v>167</v>
      </c>
      <c r="AH371" t="s">
        <v>114</v>
      </c>
      <c r="AI371" t="s">
        <v>115</v>
      </c>
      <c r="AO371" t="s">
        <v>10873</v>
      </c>
      <c r="AP371" t="s">
        <v>10874</v>
      </c>
      <c r="AQ371">
        <v>0.60086594299999996</v>
      </c>
      <c r="AR371">
        <v>0.78562098300000005</v>
      </c>
      <c r="AT371">
        <v>0.60086594299999996</v>
      </c>
      <c r="AU371" t="str">
        <f t="shared" si="15"/>
        <v>Jewish</v>
      </c>
      <c r="AV371" t="str">
        <f t="shared" si="16"/>
        <v>Russian</v>
      </c>
      <c r="AW371" t="b">
        <f t="shared" si="17"/>
        <v>0</v>
      </c>
      <c r="AX371" t="s">
        <v>12200</v>
      </c>
    </row>
    <row r="372" spans="1:50">
      <c r="A372" t="s">
        <v>94</v>
      </c>
      <c r="B372" t="s">
        <v>47</v>
      </c>
      <c r="C372">
        <v>951</v>
      </c>
      <c r="D372">
        <v>78</v>
      </c>
      <c r="E372" t="s">
        <v>95</v>
      </c>
      <c r="F372" t="s">
        <v>49</v>
      </c>
      <c r="G372" t="s">
        <v>50</v>
      </c>
      <c r="H372" t="s">
        <v>94</v>
      </c>
      <c r="I372">
        <v>15</v>
      </c>
      <c r="K372" t="s">
        <v>96</v>
      </c>
      <c r="L372" t="s">
        <v>97</v>
      </c>
      <c r="M372" t="s">
        <v>98</v>
      </c>
      <c r="N372" t="s">
        <v>69</v>
      </c>
      <c r="P372" t="s">
        <v>99</v>
      </c>
      <c r="Q372" t="s">
        <v>69</v>
      </c>
      <c r="R372" t="s">
        <v>100</v>
      </c>
      <c r="S372" t="s">
        <v>54</v>
      </c>
      <c r="T372" t="s">
        <v>85</v>
      </c>
      <c r="U372" t="s">
        <v>69</v>
      </c>
      <c r="V372" t="s">
        <v>101</v>
      </c>
      <c r="W372" t="s">
        <v>88</v>
      </c>
      <c r="X372" t="s">
        <v>88</v>
      </c>
      <c r="Z372" t="s">
        <v>88</v>
      </c>
      <c r="AA372" t="s">
        <v>88</v>
      </c>
      <c r="AB372" t="s">
        <v>88</v>
      </c>
      <c r="AC372" t="s">
        <v>88</v>
      </c>
      <c r="AF372" t="s">
        <v>58</v>
      </c>
      <c r="AG372">
        <v>292</v>
      </c>
      <c r="AH372" t="s">
        <v>102</v>
      </c>
      <c r="AI372" t="s">
        <v>103</v>
      </c>
      <c r="AO372" t="s">
        <v>104</v>
      </c>
      <c r="AP372" t="s">
        <v>105</v>
      </c>
      <c r="AQ372">
        <v>0.49710965400000001</v>
      </c>
      <c r="AR372">
        <v>0.57631149000000004</v>
      </c>
      <c r="AT372">
        <v>0.49710965400000001</v>
      </c>
      <c r="AU372" t="str">
        <f t="shared" si="15"/>
        <v>South Africa</v>
      </c>
      <c r="AV372" t="str">
        <f t="shared" si="16"/>
        <v>Jewish</v>
      </c>
      <c r="AW372" t="b">
        <f t="shared" si="17"/>
        <v>0</v>
      </c>
    </row>
    <row r="373" spans="1:50">
      <c r="A373" t="s">
        <v>129</v>
      </c>
      <c r="B373" t="s">
        <v>47</v>
      </c>
      <c r="C373">
        <v>951</v>
      </c>
      <c r="D373">
        <v>81</v>
      </c>
      <c r="E373" t="s">
        <v>130</v>
      </c>
      <c r="F373" t="s">
        <v>49</v>
      </c>
      <c r="G373" t="s">
        <v>50</v>
      </c>
      <c r="H373" t="s">
        <v>129</v>
      </c>
      <c r="I373">
        <v>15</v>
      </c>
      <c r="K373" t="s">
        <v>131</v>
      </c>
      <c r="L373" t="s">
        <v>132</v>
      </c>
      <c r="M373" t="s">
        <v>133</v>
      </c>
      <c r="N373" t="s">
        <v>69</v>
      </c>
      <c r="P373" t="s">
        <v>134</v>
      </c>
      <c r="Q373" t="s">
        <v>69</v>
      </c>
      <c r="R373" t="s">
        <v>55</v>
      </c>
      <c r="S373" t="s">
        <v>69</v>
      </c>
      <c r="T373" t="s">
        <v>69</v>
      </c>
      <c r="U373" t="s">
        <v>69</v>
      </c>
      <c r="V373" t="s">
        <v>56</v>
      </c>
      <c r="W373" t="s">
        <v>88</v>
      </c>
      <c r="X373" t="s">
        <v>88</v>
      </c>
      <c r="Z373" t="s">
        <v>88</v>
      </c>
      <c r="AA373" t="s">
        <v>88</v>
      </c>
      <c r="AB373" t="s">
        <v>88</v>
      </c>
      <c r="AC373" t="s">
        <v>88</v>
      </c>
      <c r="AF373" t="s">
        <v>58</v>
      </c>
      <c r="AG373">
        <v>18</v>
      </c>
      <c r="AH373" t="s">
        <v>135</v>
      </c>
      <c r="AI373" t="s">
        <v>136</v>
      </c>
      <c r="AO373" t="s">
        <v>137</v>
      </c>
      <c r="AP373" t="s">
        <v>138</v>
      </c>
      <c r="AQ373">
        <v>0.39897548900000002</v>
      </c>
      <c r="AR373">
        <v>0.42889927500000002</v>
      </c>
      <c r="AT373" t="b">
        <v>0</v>
      </c>
      <c r="AU373" t="b">
        <f t="shared" si="15"/>
        <v>0</v>
      </c>
      <c r="AV373" t="str">
        <f t="shared" si="16"/>
        <v>Jewish</v>
      </c>
      <c r="AW373" t="b">
        <f t="shared" si="17"/>
        <v>0</v>
      </c>
      <c r="AX373" s="4"/>
    </row>
    <row r="374" spans="1:50">
      <c r="A374" t="s">
        <v>139</v>
      </c>
      <c r="B374" t="s">
        <v>47</v>
      </c>
      <c r="C374">
        <v>951</v>
      </c>
      <c r="D374">
        <v>82</v>
      </c>
      <c r="E374" t="s">
        <v>140</v>
      </c>
      <c r="F374" t="s">
        <v>49</v>
      </c>
      <c r="G374" t="s">
        <v>50</v>
      </c>
      <c r="H374" t="s">
        <v>139</v>
      </c>
      <c r="I374">
        <v>20</v>
      </c>
      <c r="K374" t="s">
        <v>141</v>
      </c>
      <c r="L374" t="s">
        <v>142</v>
      </c>
      <c r="M374" t="s">
        <v>143</v>
      </c>
      <c r="N374" t="s">
        <v>69</v>
      </c>
      <c r="P374" t="s">
        <v>144</v>
      </c>
      <c r="Q374" t="s">
        <v>69</v>
      </c>
      <c r="R374" t="s">
        <v>55</v>
      </c>
      <c r="S374" t="s">
        <v>145</v>
      </c>
      <c r="T374" t="s">
        <v>85</v>
      </c>
      <c r="U374" t="s">
        <v>86</v>
      </c>
      <c r="V374" t="s">
        <v>56</v>
      </c>
      <c r="W374" t="s">
        <v>57</v>
      </c>
      <c r="X374" t="s">
        <v>57</v>
      </c>
      <c r="Z374" t="s">
        <v>57</v>
      </c>
      <c r="AA374" t="s">
        <v>57</v>
      </c>
      <c r="AB374" t="s">
        <v>57</v>
      </c>
      <c r="AC374" t="s">
        <v>57</v>
      </c>
      <c r="AF374" t="s">
        <v>58</v>
      </c>
      <c r="AG374">
        <v>2924</v>
      </c>
      <c r="AH374" t="s">
        <v>146</v>
      </c>
      <c r="AI374" t="s">
        <v>147</v>
      </c>
      <c r="AJ374" t="s">
        <v>91</v>
      </c>
      <c r="AO374" t="s">
        <v>148</v>
      </c>
      <c r="AP374" t="s">
        <v>149</v>
      </c>
      <c r="AQ374">
        <v>0.32328733599999998</v>
      </c>
      <c r="AR374">
        <v>0.37965338399999998</v>
      </c>
      <c r="AT374" t="b">
        <v>0</v>
      </c>
      <c r="AU374" t="b">
        <f t="shared" si="15"/>
        <v>0</v>
      </c>
      <c r="AV374" t="str">
        <f t="shared" si="16"/>
        <v>Jewish</v>
      </c>
      <c r="AW374" t="b">
        <f t="shared" si="17"/>
        <v>0</v>
      </c>
      <c r="AX374" s="4"/>
    </row>
    <row r="375" spans="1:50">
      <c r="A375" t="s">
        <v>150</v>
      </c>
      <c r="B375" t="s">
        <v>47</v>
      </c>
      <c r="C375">
        <v>951</v>
      </c>
      <c r="D375">
        <v>83</v>
      </c>
      <c r="E375" t="s">
        <v>151</v>
      </c>
      <c r="F375" t="s">
        <v>49</v>
      </c>
      <c r="G375" t="s">
        <v>50</v>
      </c>
      <c r="H375" t="s">
        <v>150</v>
      </c>
      <c r="I375">
        <v>15</v>
      </c>
      <c r="K375" t="s">
        <v>152</v>
      </c>
      <c r="L375" t="s">
        <v>153</v>
      </c>
      <c r="M375" t="s">
        <v>154</v>
      </c>
      <c r="N375" t="s">
        <v>155</v>
      </c>
      <c r="Q375" t="s">
        <v>155</v>
      </c>
      <c r="R375" t="s">
        <v>55</v>
      </c>
      <c r="S375" t="s">
        <v>54</v>
      </c>
      <c r="T375" t="s">
        <v>85</v>
      </c>
      <c r="U375" t="s">
        <v>86</v>
      </c>
      <c r="V375" t="s">
        <v>56</v>
      </c>
      <c r="W375" t="s">
        <v>57</v>
      </c>
      <c r="X375" t="s">
        <v>57</v>
      </c>
      <c r="Z375" t="s">
        <v>57</v>
      </c>
      <c r="AA375" t="s">
        <v>57</v>
      </c>
      <c r="AB375" t="s">
        <v>57</v>
      </c>
      <c r="AC375" t="s">
        <v>57</v>
      </c>
      <c r="AF375" t="s">
        <v>58</v>
      </c>
      <c r="AG375">
        <v>142</v>
      </c>
      <c r="AH375" t="s">
        <v>156</v>
      </c>
      <c r="AI375" t="s">
        <v>157</v>
      </c>
      <c r="AO375" t="s">
        <v>158</v>
      </c>
      <c r="AP375" t="s">
        <v>159</v>
      </c>
      <c r="AQ375">
        <v>0.56890786599999998</v>
      </c>
      <c r="AR375">
        <v>0.73312421900000002</v>
      </c>
      <c r="AT375">
        <v>0.56890786599999998</v>
      </c>
      <c r="AU375" t="str">
        <f t="shared" si="15"/>
        <v>Irish</v>
      </c>
      <c r="AV375" t="str">
        <f t="shared" si="16"/>
        <v>German</v>
      </c>
      <c r="AW375" t="b">
        <f t="shared" si="17"/>
        <v>0</v>
      </c>
    </row>
    <row r="376" spans="1:50">
      <c r="A376" t="s">
        <v>179</v>
      </c>
      <c r="B376" t="s">
        <v>47</v>
      </c>
      <c r="C376">
        <v>951</v>
      </c>
      <c r="D376">
        <v>86</v>
      </c>
      <c r="E376" t="s">
        <v>180</v>
      </c>
      <c r="F376" t="s">
        <v>49</v>
      </c>
      <c r="G376" t="s">
        <v>50</v>
      </c>
      <c r="H376" t="s">
        <v>179</v>
      </c>
      <c r="I376">
        <v>16</v>
      </c>
      <c r="K376" t="s">
        <v>181</v>
      </c>
      <c r="L376" t="s">
        <v>182</v>
      </c>
      <c r="M376" t="s">
        <v>183</v>
      </c>
      <c r="N376" t="s">
        <v>155</v>
      </c>
      <c r="P376" t="s">
        <v>155</v>
      </c>
      <c r="Q376" t="s">
        <v>155</v>
      </c>
      <c r="R376" t="s">
        <v>184</v>
      </c>
      <c r="S376" t="s">
        <v>185</v>
      </c>
      <c r="T376" t="s">
        <v>186</v>
      </c>
      <c r="U376" t="s">
        <v>186</v>
      </c>
      <c r="AB376" t="s">
        <v>186</v>
      </c>
      <c r="AD376" t="s">
        <v>187</v>
      </c>
      <c r="AF376" t="s">
        <v>58</v>
      </c>
      <c r="AG376">
        <v>204</v>
      </c>
      <c r="AH376" t="s">
        <v>188</v>
      </c>
      <c r="AI376" t="s">
        <v>189</v>
      </c>
      <c r="AO376" t="s">
        <v>190</v>
      </c>
      <c r="AP376" t="s">
        <v>191</v>
      </c>
      <c r="AQ376">
        <v>0.49930924199999999</v>
      </c>
      <c r="AR376">
        <v>0.45898822700000003</v>
      </c>
      <c r="AS376" t="s">
        <v>192</v>
      </c>
      <c r="AU376" t="b">
        <f t="shared" si="15"/>
        <v>0</v>
      </c>
      <c r="AV376" t="str">
        <f t="shared" si="16"/>
        <v>German</v>
      </c>
      <c r="AW376" t="b">
        <f t="shared" si="17"/>
        <v>0</v>
      </c>
    </row>
    <row r="377" spans="1:50">
      <c r="A377" t="s">
        <v>193</v>
      </c>
      <c r="B377" t="s">
        <v>47</v>
      </c>
      <c r="C377">
        <v>951</v>
      </c>
      <c r="D377">
        <v>87</v>
      </c>
      <c r="E377" t="s">
        <v>194</v>
      </c>
      <c r="F377" t="s">
        <v>49</v>
      </c>
      <c r="G377" t="s">
        <v>50</v>
      </c>
      <c r="H377" t="s">
        <v>193</v>
      </c>
      <c r="I377">
        <v>20</v>
      </c>
      <c r="K377" t="s">
        <v>195</v>
      </c>
      <c r="L377" t="s">
        <v>196</v>
      </c>
      <c r="M377" t="s">
        <v>197</v>
      </c>
      <c r="N377" t="s">
        <v>54</v>
      </c>
      <c r="O377" t="s">
        <v>54</v>
      </c>
      <c r="Q377" t="s">
        <v>54</v>
      </c>
      <c r="R377" t="s">
        <v>55</v>
      </c>
      <c r="S377" t="s">
        <v>198</v>
      </c>
      <c r="T377" t="s">
        <v>186</v>
      </c>
      <c r="U377" t="s">
        <v>186</v>
      </c>
      <c r="AB377" t="s">
        <v>186</v>
      </c>
      <c r="AF377" t="s">
        <v>58</v>
      </c>
      <c r="AG377">
        <v>291</v>
      </c>
      <c r="AH377" t="s">
        <v>199</v>
      </c>
      <c r="AI377" t="s">
        <v>200</v>
      </c>
      <c r="AJ377" t="s">
        <v>91</v>
      </c>
      <c r="AO377" t="s">
        <v>201</v>
      </c>
      <c r="AP377" t="s">
        <v>202</v>
      </c>
      <c r="AQ377">
        <v>0.340653284</v>
      </c>
      <c r="AR377">
        <v>0.41257147999999999</v>
      </c>
      <c r="AU377" t="b">
        <f t="shared" si="15"/>
        <v>0</v>
      </c>
      <c r="AV377" t="str">
        <f t="shared" si="16"/>
        <v>English</v>
      </c>
      <c r="AW377" t="b">
        <f t="shared" si="17"/>
        <v>0</v>
      </c>
    </row>
    <row r="378" spans="1:50">
      <c r="A378" t="s">
        <v>203</v>
      </c>
      <c r="B378" t="s">
        <v>47</v>
      </c>
      <c r="C378">
        <v>951</v>
      </c>
      <c r="D378">
        <v>88</v>
      </c>
      <c r="E378" t="s">
        <v>204</v>
      </c>
      <c r="F378" t="s">
        <v>49</v>
      </c>
      <c r="G378" t="s">
        <v>50</v>
      </c>
      <c r="H378" t="s">
        <v>203</v>
      </c>
      <c r="I378">
        <v>16</v>
      </c>
      <c r="K378" t="s">
        <v>205</v>
      </c>
      <c r="L378" t="s">
        <v>206</v>
      </c>
      <c r="M378" t="s">
        <v>207</v>
      </c>
      <c r="N378" t="s">
        <v>155</v>
      </c>
      <c r="P378" t="s">
        <v>155</v>
      </c>
      <c r="Q378" t="s">
        <v>155</v>
      </c>
      <c r="R378" t="s">
        <v>112</v>
      </c>
      <c r="S378" t="s">
        <v>155</v>
      </c>
      <c r="T378" t="s">
        <v>155</v>
      </c>
      <c r="U378" t="s">
        <v>155</v>
      </c>
      <c r="V378" t="s">
        <v>113</v>
      </c>
      <c r="W378" t="s">
        <v>57</v>
      </c>
      <c r="X378" t="s">
        <v>57</v>
      </c>
      <c r="Z378" t="s">
        <v>57</v>
      </c>
      <c r="AA378" t="s">
        <v>57</v>
      </c>
      <c r="AB378" t="s">
        <v>57</v>
      </c>
      <c r="AC378" t="s">
        <v>57</v>
      </c>
      <c r="AF378" t="s">
        <v>58</v>
      </c>
      <c r="AG378">
        <v>111</v>
      </c>
      <c r="AH378" t="s">
        <v>208</v>
      </c>
      <c r="AI378" t="s">
        <v>209</v>
      </c>
      <c r="AJ378" t="s">
        <v>210</v>
      </c>
      <c r="AO378" t="s">
        <v>211</v>
      </c>
      <c r="AP378" t="s">
        <v>117</v>
      </c>
      <c r="AQ378">
        <v>0.51107706900000005</v>
      </c>
      <c r="AR378">
        <v>0.79211033200000003</v>
      </c>
      <c r="AT378">
        <v>0.51107706900000005</v>
      </c>
      <c r="AU378" t="str">
        <f t="shared" si="15"/>
        <v>French</v>
      </c>
      <c r="AV378" t="str">
        <f t="shared" si="16"/>
        <v>German</v>
      </c>
      <c r="AW378" t="b">
        <f t="shared" si="17"/>
        <v>0</v>
      </c>
    </row>
    <row r="379" spans="1:50">
      <c r="A379" t="s">
        <v>212</v>
      </c>
      <c r="B379" t="s">
        <v>47</v>
      </c>
      <c r="C379">
        <v>951</v>
      </c>
      <c r="D379">
        <v>89</v>
      </c>
      <c r="E379" t="s">
        <v>213</v>
      </c>
      <c r="F379" t="s">
        <v>49</v>
      </c>
      <c r="G379" t="s">
        <v>50</v>
      </c>
      <c r="H379" t="s">
        <v>212</v>
      </c>
      <c r="I379">
        <v>14</v>
      </c>
      <c r="K379" t="s">
        <v>214</v>
      </c>
      <c r="L379" t="s">
        <v>215</v>
      </c>
      <c r="M379" t="s">
        <v>216</v>
      </c>
      <c r="N379" t="s">
        <v>155</v>
      </c>
      <c r="O379" t="s">
        <v>155</v>
      </c>
      <c r="P379" t="s">
        <v>155</v>
      </c>
      <c r="Q379" t="s">
        <v>155</v>
      </c>
      <c r="R379" t="s">
        <v>55</v>
      </c>
      <c r="S379" t="s">
        <v>155</v>
      </c>
      <c r="T379" t="s">
        <v>155</v>
      </c>
      <c r="U379" t="s">
        <v>155</v>
      </c>
      <c r="V379" t="s">
        <v>56</v>
      </c>
      <c r="W379" t="s">
        <v>57</v>
      </c>
      <c r="X379" t="s">
        <v>57</v>
      </c>
      <c r="Z379" t="s">
        <v>57</v>
      </c>
      <c r="AA379" t="s">
        <v>57</v>
      </c>
      <c r="AB379" t="s">
        <v>57</v>
      </c>
      <c r="AC379" t="s">
        <v>57</v>
      </c>
      <c r="AE379">
        <v>1889</v>
      </c>
      <c r="AF379" t="s">
        <v>58</v>
      </c>
      <c r="AG379">
        <v>951</v>
      </c>
      <c r="AH379" t="s">
        <v>217</v>
      </c>
      <c r="AI379" t="s">
        <v>218</v>
      </c>
      <c r="AJ379" t="s">
        <v>91</v>
      </c>
      <c r="AO379" t="s">
        <v>219</v>
      </c>
      <c r="AP379" t="s">
        <v>220</v>
      </c>
      <c r="AQ379">
        <v>0.48013120500000001</v>
      </c>
      <c r="AR379">
        <v>0.63764299499999999</v>
      </c>
      <c r="AT379">
        <v>0.48013120500000001</v>
      </c>
      <c r="AU379" t="str">
        <f t="shared" si="15"/>
        <v>Irish</v>
      </c>
      <c r="AV379" t="str">
        <f t="shared" si="16"/>
        <v>German</v>
      </c>
      <c r="AW379" t="b">
        <f t="shared" si="17"/>
        <v>0</v>
      </c>
    </row>
    <row r="380" spans="1:50">
      <c r="A380" t="s">
        <v>221</v>
      </c>
      <c r="B380" t="s">
        <v>47</v>
      </c>
      <c r="C380">
        <v>951</v>
      </c>
      <c r="D380">
        <v>90</v>
      </c>
      <c r="E380" t="s">
        <v>222</v>
      </c>
      <c r="F380" t="s">
        <v>49</v>
      </c>
      <c r="G380" t="s">
        <v>50</v>
      </c>
      <c r="H380" t="s">
        <v>221</v>
      </c>
      <c r="I380">
        <v>14</v>
      </c>
      <c r="K380" t="s">
        <v>214</v>
      </c>
      <c r="L380" t="s">
        <v>223</v>
      </c>
      <c r="M380" t="s">
        <v>224</v>
      </c>
      <c r="N380" t="s">
        <v>155</v>
      </c>
      <c r="O380" t="s">
        <v>155</v>
      </c>
      <c r="P380" t="s">
        <v>155</v>
      </c>
      <c r="Q380" t="s">
        <v>155</v>
      </c>
      <c r="R380" t="s">
        <v>55</v>
      </c>
      <c r="S380" t="s">
        <v>155</v>
      </c>
      <c r="T380" t="s">
        <v>155</v>
      </c>
      <c r="U380" t="s">
        <v>155</v>
      </c>
      <c r="V380" t="s">
        <v>56</v>
      </c>
      <c r="W380" t="s">
        <v>57</v>
      </c>
      <c r="X380" t="s">
        <v>57</v>
      </c>
      <c r="Z380" t="s">
        <v>57</v>
      </c>
      <c r="AA380" t="s">
        <v>57</v>
      </c>
      <c r="AB380" t="s">
        <v>57</v>
      </c>
      <c r="AC380" t="s">
        <v>57</v>
      </c>
      <c r="AE380">
        <v>1889</v>
      </c>
      <c r="AF380" t="s">
        <v>58</v>
      </c>
      <c r="AG380">
        <v>730</v>
      </c>
      <c r="AH380" t="s">
        <v>225</v>
      </c>
      <c r="AI380" t="s">
        <v>226</v>
      </c>
      <c r="AJ380" t="s">
        <v>91</v>
      </c>
      <c r="AO380" t="s">
        <v>219</v>
      </c>
      <c r="AP380" t="s">
        <v>220</v>
      </c>
      <c r="AQ380">
        <v>0.48013120500000001</v>
      </c>
      <c r="AR380">
        <v>0.63764299499999999</v>
      </c>
      <c r="AT380">
        <v>0.48013120500000001</v>
      </c>
      <c r="AU380" t="str">
        <f t="shared" si="15"/>
        <v>Irish</v>
      </c>
      <c r="AV380" t="str">
        <f t="shared" si="16"/>
        <v>German</v>
      </c>
      <c r="AW380" t="b">
        <f t="shared" si="17"/>
        <v>0</v>
      </c>
    </row>
    <row r="381" spans="1:50">
      <c r="A381" t="s">
        <v>253</v>
      </c>
      <c r="B381" t="s">
        <v>47</v>
      </c>
      <c r="C381">
        <v>951</v>
      </c>
      <c r="D381">
        <v>94</v>
      </c>
      <c r="E381" t="s">
        <v>254</v>
      </c>
      <c r="F381" t="s">
        <v>49</v>
      </c>
      <c r="G381" t="s">
        <v>50</v>
      </c>
      <c r="H381" t="s">
        <v>253</v>
      </c>
      <c r="I381">
        <v>16</v>
      </c>
      <c r="K381" t="s">
        <v>255</v>
      </c>
      <c r="L381" t="s">
        <v>256</v>
      </c>
      <c r="M381" t="s">
        <v>257</v>
      </c>
      <c r="N381" t="s">
        <v>155</v>
      </c>
      <c r="O381" t="s">
        <v>155</v>
      </c>
      <c r="Q381" t="s">
        <v>155</v>
      </c>
      <c r="R381" t="s">
        <v>155</v>
      </c>
      <c r="S381" t="s">
        <v>69</v>
      </c>
      <c r="T381" t="s">
        <v>155</v>
      </c>
      <c r="U381" t="s">
        <v>155</v>
      </c>
      <c r="V381" t="s">
        <v>113</v>
      </c>
      <c r="W381" t="s">
        <v>88</v>
      </c>
      <c r="X381" t="s">
        <v>88</v>
      </c>
      <c r="Z381" t="s">
        <v>88</v>
      </c>
      <c r="AA381" t="s">
        <v>88</v>
      </c>
      <c r="AB381" t="s">
        <v>88</v>
      </c>
      <c r="AC381" t="s">
        <v>88</v>
      </c>
      <c r="AF381" t="s">
        <v>58</v>
      </c>
      <c r="AG381">
        <v>112</v>
      </c>
      <c r="AH381" t="s">
        <v>258</v>
      </c>
      <c r="AI381" t="s">
        <v>60</v>
      </c>
      <c r="AJ381" t="s">
        <v>259</v>
      </c>
      <c r="AO381" t="s">
        <v>260</v>
      </c>
      <c r="AP381" t="s">
        <v>261</v>
      </c>
      <c r="AQ381">
        <v>0.46173241500000001</v>
      </c>
      <c r="AR381">
        <v>0.42197985599999999</v>
      </c>
      <c r="AS381" t="s">
        <v>192</v>
      </c>
      <c r="AU381" t="b">
        <f t="shared" si="15"/>
        <v>0</v>
      </c>
      <c r="AV381" t="str">
        <f t="shared" si="16"/>
        <v>German</v>
      </c>
      <c r="AW381" t="b">
        <f t="shared" si="17"/>
        <v>0</v>
      </c>
    </row>
    <row r="382" spans="1:50">
      <c r="A382" t="s">
        <v>262</v>
      </c>
      <c r="B382" t="s">
        <v>47</v>
      </c>
      <c r="C382">
        <v>951</v>
      </c>
      <c r="D382">
        <v>95</v>
      </c>
      <c r="E382" t="s">
        <v>263</v>
      </c>
      <c r="F382" t="s">
        <v>49</v>
      </c>
      <c r="G382" t="s">
        <v>50</v>
      </c>
      <c r="H382" t="s">
        <v>262</v>
      </c>
      <c r="I382">
        <v>12</v>
      </c>
      <c r="K382" t="s">
        <v>264</v>
      </c>
      <c r="L382" t="s">
        <v>265</v>
      </c>
      <c r="M382" t="s">
        <v>266</v>
      </c>
      <c r="N382" t="s">
        <v>54</v>
      </c>
      <c r="P382" t="s">
        <v>267</v>
      </c>
      <c r="Q382" t="s">
        <v>54</v>
      </c>
      <c r="R382" t="s">
        <v>185</v>
      </c>
      <c r="S382" t="s">
        <v>155</v>
      </c>
      <c r="T382" t="s">
        <v>85</v>
      </c>
      <c r="U382" t="s">
        <v>185</v>
      </c>
      <c r="V382" t="s">
        <v>113</v>
      </c>
      <c r="W382" t="s">
        <v>57</v>
      </c>
      <c r="X382" t="s">
        <v>57</v>
      </c>
      <c r="Z382" t="s">
        <v>57</v>
      </c>
      <c r="AA382" t="s">
        <v>57</v>
      </c>
      <c r="AB382" t="s">
        <v>57</v>
      </c>
      <c r="AC382" t="s">
        <v>57</v>
      </c>
      <c r="AF382" t="s">
        <v>58</v>
      </c>
      <c r="AG382">
        <v>317</v>
      </c>
      <c r="AH382" t="s">
        <v>268</v>
      </c>
      <c r="AI382" t="s">
        <v>60</v>
      </c>
      <c r="AJ382" t="s">
        <v>269</v>
      </c>
      <c r="AO382" t="s">
        <v>270</v>
      </c>
      <c r="AP382" t="s">
        <v>271</v>
      </c>
      <c r="AQ382">
        <v>0.71562359200000003</v>
      </c>
      <c r="AR382">
        <v>0.77209746599999995</v>
      </c>
      <c r="AT382">
        <v>0.71562359200000003</v>
      </c>
      <c r="AU382" t="str">
        <f t="shared" si="15"/>
        <v>Swiss</v>
      </c>
      <c r="AV382" t="str">
        <f t="shared" si="16"/>
        <v>English</v>
      </c>
      <c r="AW382" t="b">
        <f t="shared" si="17"/>
        <v>0</v>
      </c>
    </row>
    <row r="383" spans="1:50">
      <c r="A383" t="s">
        <v>288</v>
      </c>
      <c r="B383" t="s">
        <v>47</v>
      </c>
      <c r="C383">
        <v>951</v>
      </c>
      <c r="D383">
        <v>98</v>
      </c>
      <c r="E383" t="s">
        <v>289</v>
      </c>
      <c r="F383" t="s">
        <v>49</v>
      </c>
      <c r="G383" t="s">
        <v>50</v>
      </c>
      <c r="H383" t="s">
        <v>288</v>
      </c>
      <c r="I383">
        <v>14</v>
      </c>
      <c r="K383" t="s">
        <v>290</v>
      </c>
      <c r="L383" t="s">
        <v>291</v>
      </c>
      <c r="M383" t="s">
        <v>292</v>
      </c>
      <c r="N383" t="s">
        <v>54</v>
      </c>
      <c r="Q383" t="s">
        <v>54</v>
      </c>
      <c r="R383" t="s">
        <v>185</v>
      </c>
      <c r="S383" t="s">
        <v>55</v>
      </c>
      <c r="T383" t="s">
        <v>85</v>
      </c>
      <c r="U383" t="s">
        <v>185</v>
      </c>
      <c r="V383" t="s">
        <v>113</v>
      </c>
      <c r="W383" t="s">
        <v>57</v>
      </c>
      <c r="X383" t="s">
        <v>57</v>
      </c>
      <c r="Z383" t="s">
        <v>57</v>
      </c>
      <c r="AA383" t="s">
        <v>57</v>
      </c>
      <c r="AB383" t="s">
        <v>57</v>
      </c>
      <c r="AC383" t="s">
        <v>57</v>
      </c>
      <c r="AF383" t="s">
        <v>58</v>
      </c>
      <c r="AG383">
        <v>88</v>
      </c>
      <c r="AH383" t="s">
        <v>293</v>
      </c>
      <c r="AI383" t="s">
        <v>294</v>
      </c>
      <c r="AO383" t="s">
        <v>115</v>
      </c>
      <c r="AP383" t="s">
        <v>295</v>
      </c>
      <c r="AQ383">
        <v>0.44021311000000002</v>
      </c>
      <c r="AR383">
        <v>0.42492191299999998</v>
      </c>
      <c r="AS383" t="s">
        <v>192</v>
      </c>
      <c r="AU383" t="b">
        <f t="shared" si="15"/>
        <v>0</v>
      </c>
      <c r="AV383" t="str">
        <f t="shared" si="16"/>
        <v>English</v>
      </c>
      <c r="AW383" t="b">
        <f t="shared" si="17"/>
        <v>0</v>
      </c>
    </row>
    <row r="384" spans="1:50">
      <c r="A384" t="s">
        <v>303</v>
      </c>
      <c r="B384" t="s">
        <v>47</v>
      </c>
      <c r="C384">
        <v>951</v>
      </c>
      <c r="D384">
        <v>100</v>
      </c>
      <c r="E384" t="s">
        <v>304</v>
      </c>
      <c r="F384" t="s">
        <v>49</v>
      </c>
      <c r="G384" t="s">
        <v>120</v>
      </c>
      <c r="H384" t="s">
        <v>303</v>
      </c>
      <c r="I384">
        <v>18</v>
      </c>
      <c r="K384" t="s">
        <v>305</v>
      </c>
      <c r="L384" t="s">
        <v>306</v>
      </c>
      <c r="M384" t="s">
        <v>307</v>
      </c>
      <c r="N384" t="s">
        <v>54</v>
      </c>
      <c r="Q384" t="s">
        <v>54</v>
      </c>
      <c r="R384" t="s">
        <v>55</v>
      </c>
      <c r="S384" t="s">
        <v>54</v>
      </c>
      <c r="T384" t="s">
        <v>54</v>
      </c>
      <c r="U384" t="s">
        <v>54</v>
      </c>
      <c r="V384" t="s">
        <v>56</v>
      </c>
      <c r="W384" t="s">
        <v>57</v>
      </c>
      <c r="X384" t="s">
        <v>57</v>
      </c>
      <c r="Z384" t="s">
        <v>57</v>
      </c>
      <c r="AA384" t="s">
        <v>57</v>
      </c>
      <c r="AB384" t="s">
        <v>57</v>
      </c>
      <c r="AC384" t="s">
        <v>57</v>
      </c>
      <c r="AF384" t="s">
        <v>58</v>
      </c>
      <c r="AG384">
        <v>1278</v>
      </c>
      <c r="AH384" t="s">
        <v>308</v>
      </c>
      <c r="AI384" t="s">
        <v>309</v>
      </c>
      <c r="AJ384" t="s">
        <v>91</v>
      </c>
      <c r="AO384" t="s">
        <v>115</v>
      </c>
      <c r="AP384" t="s">
        <v>310</v>
      </c>
      <c r="AQ384">
        <v>0.507066766</v>
      </c>
      <c r="AR384">
        <v>0.50335685600000002</v>
      </c>
      <c r="AS384" t="s">
        <v>192</v>
      </c>
      <c r="AU384" t="b">
        <f t="shared" si="15"/>
        <v>0</v>
      </c>
      <c r="AV384" t="str">
        <f t="shared" si="16"/>
        <v>English</v>
      </c>
      <c r="AW384" t="b">
        <f t="shared" si="17"/>
        <v>0</v>
      </c>
    </row>
    <row r="385" spans="1:49">
      <c r="A385" t="s">
        <v>311</v>
      </c>
      <c r="B385" t="s">
        <v>47</v>
      </c>
      <c r="C385">
        <v>951</v>
      </c>
      <c r="D385">
        <v>101</v>
      </c>
      <c r="E385" t="s">
        <v>312</v>
      </c>
      <c r="F385" t="s">
        <v>49</v>
      </c>
      <c r="G385" t="s">
        <v>50</v>
      </c>
      <c r="H385" t="s">
        <v>311</v>
      </c>
      <c r="I385">
        <v>15</v>
      </c>
      <c r="K385" t="s">
        <v>313</v>
      </c>
      <c r="L385" t="s">
        <v>314</v>
      </c>
      <c r="M385" t="s">
        <v>315</v>
      </c>
      <c r="N385" t="s">
        <v>155</v>
      </c>
      <c r="P385" t="s">
        <v>155</v>
      </c>
      <c r="Q385" t="s">
        <v>155</v>
      </c>
      <c r="R385" t="s">
        <v>55</v>
      </c>
      <c r="S385" t="s">
        <v>54</v>
      </c>
      <c r="T385" t="s">
        <v>85</v>
      </c>
      <c r="U385" t="s">
        <v>86</v>
      </c>
      <c r="V385" t="s">
        <v>56</v>
      </c>
      <c r="W385" t="s">
        <v>57</v>
      </c>
      <c r="X385" t="s">
        <v>57</v>
      </c>
      <c r="Z385" t="s">
        <v>57</v>
      </c>
      <c r="AA385" t="s">
        <v>57</v>
      </c>
      <c r="AB385" t="s">
        <v>57</v>
      </c>
      <c r="AC385" t="s">
        <v>57</v>
      </c>
      <c r="AF385" t="s">
        <v>58</v>
      </c>
      <c r="AG385">
        <v>63</v>
      </c>
      <c r="AH385" t="s">
        <v>316</v>
      </c>
      <c r="AI385" t="s">
        <v>209</v>
      </c>
      <c r="AJ385" t="s">
        <v>317</v>
      </c>
      <c r="AO385" t="s">
        <v>318</v>
      </c>
      <c r="AP385" t="s">
        <v>159</v>
      </c>
      <c r="AQ385">
        <v>0.50792033299999995</v>
      </c>
      <c r="AR385">
        <v>0.65470497299999997</v>
      </c>
      <c r="AT385">
        <v>0.50792033299999995</v>
      </c>
      <c r="AU385" t="str">
        <f t="shared" si="15"/>
        <v>Irish</v>
      </c>
      <c r="AV385" t="str">
        <f t="shared" si="16"/>
        <v>German</v>
      </c>
      <c r="AW385" t="b">
        <f t="shared" si="17"/>
        <v>0</v>
      </c>
    </row>
    <row r="386" spans="1:49">
      <c r="A386" t="s">
        <v>319</v>
      </c>
      <c r="B386" t="s">
        <v>47</v>
      </c>
      <c r="C386">
        <v>951</v>
      </c>
      <c r="D386">
        <v>102</v>
      </c>
      <c r="E386" t="s">
        <v>320</v>
      </c>
      <c r="F386" t="s">
        <v>49</v>
      </c>
      <c r="G386" t="s">
        <v>50</v>
      </c>
      <c r="H386" t="s">
        <v>319</v>
      </c>
      <c r="I386">
        <v>14</v>
      </c>
      <c r="K386" t="s">
        <v>321</v>
      </c>
      <c r="L386" t="s">
        <v>322</v>
      </c>
      <c r="M386" t="s">
        <v>323</v>
      </c>
      <c r="N386" t="s">
        <v>69</v>
      </c>
      <c r="P386" t="s">
        <v>99</v>
      </c>
      <c r="Q386" t="s">
        <v>69</v>
      </c>
      <c r="R386" t="s">
        <v>69</v>
      </c>
      <c r="S386" t="s">
        <v>155</v>
      </c>
      <c r="T386" t="s">
        <v>69</v>
      </c>
      <c r="U386" t="s">
        <v>69</v>
      </c>
      <c r="V386" t="s">
        <v>71</v>
      </c>
      <c r="AA386" t="s">
        <v>57</v>
      </c>
      <c r="AB386" t="s">
        <v>85</v>
      </c>
      <c r="AF386" t="s">
        <v>58</v>
      </c>
      <c r="AG386">
        <v>215</v>
      </c>
      <c r="AH386" t="s">
        <v>324</v>
      </c>
      <c r="AI386" t="s">
        <v>325</v>
      </c>
      <c r="AO386" t="s">
        <v>326</v>
      </c>
      <c r="AP386" t="s">
        <v>327</v>
      </c>
      <c r="AQ386">
        <v>0.49244713099999998</v>
      </c>
      <c r="AR386">
        <v>0.46156435400000001</v>
      </c>
      <c r="AS386" t="s">
        <v>192</v>
      </c>
      <c r="AU386" t="b">
        <f t="shared" ref="AU386:AU449" si="18">IF(AT386,R386)</f>
        <v>0</v>
      </c>
      <c r="AV386" t="str">
        <f t="shared" ref="AV386:AV449" si="19">Q386</f>
        <v>Jewish</v>
      </c>
      <c r="AW386" t="b">
        <f t="shared" ref="AW386:AW449" si="20">IF(AU386=AV386,AU386,IF(AV386=0,AU386))</f>
        <v>0</v>
      </c>
    </row>
    <row r="387" spans="1:49">
      <c r="A387" t="s">
        <v>328</v>
      </c>
      <c r="B387" t="s">
        <v>47</v>
      </c>
      <c r="C387">
        <v>951</v>
      </c>
      <c r="D387">
        <v>103</v>
      </c>
      <c r="E387" t="s">
        <v>329</v>
      </c>
      <c r="F387" t="s">
        <v>49</v>
      </c>
      <c r="G387" t="s">
        <v>50</v>
      </c>
      <c r="H387" t="s">
        <v>328</v>
      </c>
      <c r="I387">
        <v>13</v>
      </c>
      <c r="K387" t="s">
        <v>330</v>
      </c>
      <c r="L387" t="s">
        <v>331</v>
      </c>
      <c r="M387" t="s">
        <v>332</v>
      </c>
      <c r="N387" t="s">
        <v>155</v>
      </c>
      <c r="P387" t="s">
        <v>99</v>
      </c>
      <c r="Q387" t="s">
        <v>155</v>
      </c>
      <c r="R387" t="s">
        <v>112</v>
      </c>
      <c r="S387" t="s">
        <v>185</v>
      </c>
      <c r="T387" t="s">
        <v>85</v>
      </c>
      <c r="U387" t="s">
        <v>155</v>
      </c>
      <c r="V387" t="s">
        <v>113</v>
      </c>
      <c r="W387" t="s">
        <v>57</v>
      </c>
      <c r="X387" t="s">
        <v>57</v>
      </c>
      <c r="Z387" t="s">
        <v>57</v>
      </c>
      <c r="AA387" t="s">
        <v>57</v>
      </c>
      <c r="AB387" t="s">
        <v>57</v>
      </c>
      <c r="AC387" t="s">
        <v>57</v>
      </c>
      <c r="AF387" t="s">
        <v>58</v>
      </c>
      <c r="AG387">
        <v>205</v>
      </c>
      <c r="AH387" t="s">
        <v>333</v>
      </c>
      <c r="AI387" t="s">
        <v>209</v>
      </c>
      <c r="AJ387" t="s">
        <v>334</v>
      </c>
      <c r="AO387" t="s">
        <v>335</v>
      </c>
      <c r="AP387" t="s">
        <v>63</v>
      </c>
      <c r="AQ387">
        <v>0.47587848300000002</v>
      </c>
      <c r="AR387">
        <v>0.452961956</v>
      </c>
      <c r="AS387" t="s">
        <v>192</v>
      </c>
      <c r="AU387" t="b">
        <f t="shared" si="18"/>
        <v>0</v>
      </c>
      <c r="AV387" t="str">
        <f t="shared" si="19"/>
        <v>German</v>
      </c>
      <c r="AW387" t="b">
        <f t="shared" si="20"/>
        <v>0</v>
      </c>
    </row>
    <row r="388" spans="1:49">
      <c r="A388" t="s">
        <v>336</v>
      </c>
      <c r="B388" t="s">
        <v>47</v>
      </c>
      <c r="C388">
        <v>951</v>
      </c>
      <c r="D388">
        <v>104</v>
      </c>
      <c r="E388" t="s">
        <v>337</v>
      </c>
      <c r="F388" t="s">
        <v>49</v>
      </c>
      <c r="G388" t="s">
        <v>50</v>
      </c>
      <c r="H388" t="s">
        <v>336</v>
      </c>
      <c r="I388">
        <v>13</v>
      </c>
      <c r="K388" t="s">
        <v>338</v>
      </c>
      <c r="L388" t="s">
        <v>339</v>
      </c>
      <c r="M388" t="s">
        <v>340</v>
      </c>
      <c r="N388" t="s">
        <v>155</v>
      </c>
      <c r="P388" t="s">
        <v>341</v>
      </c>
      <c r="Q388" t="s">
        <v>155</v>
      </c>
      <c r="R388" t="s">
        <v>55</v>
      </c>
      <c r="S388" t="s">
        <v>232</v>
      </c>
      <c r="T388" t="s">
        <v>85</v>
      </c>
      <c r="U388" t="s">
        <v>155</v>
      </c>
      <c r="V388" t="s">
        <v>56</v>
      </c>
      <c r="W388" t="s">
        <v>57</v>
      </c>
      <c r="X388" t="s">
        <v>57</v>
      </c>
      <c r="Z388" t="s">
        <v>57</v>
      </c>
      <c r="AA388" t="s">
        <v>57</v>
      </c>
      <c r="AB388" t="s">
        <v>57</v>
      </c>
      <c r="AC388" t="s">
        <v>57</v>
      </c>
      <c r="AF388" t="s">
        <v>58</v>
      </c>
      <c r="AG388">
        <v>227</v>
      </c>
      <c r="AH388" t="s">
        <v>268</v>
      </c>
      <c r="AI388" t="s">
        <v>60</v>
      </c>
      <c r="AJ388" t="s">
        <v>269</v>
      </c>
      <c r="AO388" t="s">
        <v>342</v>
      </c>
      <c r="AP388" t="s">
        <v>220</v>
      </c>
      <c r="AQ388">
        <v>0.40603228499999999</v>
      </c>
      <c r="AR388">
        <v>0.51952613199999997</v>
      </c>
      <c r="AT388">
        <v>0.40603228499999999</v>
      </c>
      <c r="AU388" t="str">
        <f t="shared" si="18"/>
        <v>Irish</v>
      </c>
      <c r="AV388" t="str">
        <f t="shared" si="19"/>
        <v>German</v>
      </c>
      <c r="AW388" t="b">
        <f t="shared" si="20"/>
        <v>0</v>
      </c>
    </row>
    <row r="389" spans="1:49">
      <c r="A389" t="s">
        <v>343</v>
      </c>
      <c r="B389" t="s">
        <v>47</v>
      </c>
      <c r="C389">
        <v>951</v>
      </c>
      <c r="D389">
        <v>105</v>
      </c>
      <c r="E389" t="s">
        <v>344</v>
      </c>
      <c r="F389" t="s">
        <v>49</v>
      </c>
      <c r="G389" t="s">
        <v>50</v>
      </c>
      <c r="H389" t="s">
        <v>343</v>
      </c>
      <c r="I389">
        <v>17</v>
      </c>
      <c r="K389" t="s">
        <v>345</v>
      </c>
      <c r="L389" t="s">
        <v>346</v>
      </c>
      <c r="M389" t="s">
        <v>347</v>
      </c>
      <c r="N389" t="s">
        <v>155</v>
      </c>
      <c r="P389" t="s">
        <v>348</v>
      </c>
      <c r="Q389" t="s">
        <v>69</v>
      </c>
      <c r="R389" t="s">
        <v>69</v>
      </c>
      <c r="S389" t="s">
        <v>54</v>
      </c>
      <c r="T389" t="s">
        <v>69</v>
      </c>
      <c r="U389" t="s">
        <v>69</v>
      </c>
      <c r="V389" t="s">
        <v>71</v>
      </c>
      <c r="W389" t="s">
        <v>57</v>
      </c>
      <c r="X389" t="s">
        <v>57</v>
      </c>
      <c r="Z389" t="s">
        <v>57</v>
      </c>
      <c r="AA389" t="s">
        <v>57</v>
      </c>
      <c r="AB389" t="s">
        <v>57</v>
      </c>
      <c r="AC389" t="s">
        <v>57</v>
      </c>
      <c r="AD389" t="s">
        <v>349</v>
      </c>
      <c r="AE389">
        <v>1890</v>
      </c>
      <c r="AF389" t="s">
        <v>58</v>
      </c>
      <c r="AG389">
        <v>322</v>
      </c>
      <c r="AH389" t="s">
        <v>350</v>
      </c>
      <c r="AI389" t="s">
        <v>351</v>
      </c>
      <c r="AO389" t="s">
        <v>352</v>
      </c>
      <c r="AP389" t="s">
        <v>353</v>
      </c>
      <c r="AQ389">
        <v>0.50094320400000003</v>
      </c>
      <c r="AR389">
        <v>0.46937078999999998</v>
      </c>
      <c r="AS389" t="s">
        <v>192</v>
      </c>
      <c r="AU389" t="b">
        <f t="shared" si="18"/>
        <v>0</v>
      </c>
      <c r="AV389" t="str">
        <f t="shared" si="19"/>
        <v>Jewish</v>
      </c>
      <c r="AW389" t="b">
        <f t="shared" si="20"/>
        <v>0</v>
      </c>
    </row>
    <row r="390" spans="1:49">
      <c r="A390" t="s">
        <v>354</v>
      </c>
      <c r="B390" t="s">
        <v>47</v>
      </c>
      <c r="C390">
        <v>951</v>
      </c>
      <c r="D390">
        <v>106</v>
      </c>
      <c r="E390" t="s">
        <v>355</v>
      </c>
      <c r="F390" t="s">
        <v>49</v>
      </c>
      <c r="G390" t="s">
        <v>50</v>
      </c>
      <c r="H390" t="s">
        <v>354</v>
      </c>
      <c r="I390">
        <v>13</v>
      </c>
      <c r="K390" t="s">
        <v>356</v>
      </c>
      <c r="L390" t="s">
        <v>357</v>
      </c>
      <c r="M390" t="s">
        <v>358</v>
      </c>
      <c r="N390" t="s">
        <v>155</v>
      </c>
      <c r="P390" t="s">
        <v>99</v>
      </c>
      <c r="Q390" t="s">
        <v>155</v>
      </c>
      <c r="R390" t="s">
        <v>184</v>
      </c>
      <c r="S390" t="s">
        <v>155</v>
      </c>
      <c r="T390" t="s">
        <v>155</v>
      </c>
      <c r="U390" t="s">
        <v>155</v>
      </c>
      <c r="V390" t="s">
        <v>113</v>
      </c>
      <c r="W390" t="s">
        <v>57</v>
      </c>
      <c r="X390" t="s">
        <v>57</v>
      </c>
      <c r="Z390" t="s">
        <v>57</v>
      </c>
      <c r="AA390" t="s">
        <v>57</v>
      </c>
      <c r="AB390" t="s">
        <v>57</v>
      </c>
      <c r="AC390" t="s">
        <v>57</v>
      </c>
      <c r="AF390" t="s">
        <v>58</v>
      </c>
      <c r="AG390">
        <v>9</v>
      </c>
      <c r="AH390" t="s">
        <v>359</v>
      </c>
      <c r="AI390" t="s">
        <v>360</v>
      </c>
      <c r="AO390" t="s">
        <v>361</v>
      </c>
      <c r="AP390" t="s">
        <v>362</v>
      </c>
      <c r="AQ390">
        <v>0.50554394199999997</v>
      </c>
      <c r="AR390">
        <v>0.49367812900000002</v>
      </c>
      <c r="AS390" t="s">
        <v>192</v>
      </c>
      <c r="AU390" t="b">
        <f t="shared" si="18"/>
        <v>0</v>
      </c>
      <c r="AV390" t="str">
        <f t="shared" si="19"/>
        <v>German</v>
      </c>
      <c r="AW390" t="b">
        <f t="shared" si="20"/>
        <v>0</v>
      </c>
    </row>
    <row r="391" spans="1:49">
      <c r="A391" t="s">
        <v>400</v>
      </c>
      <c r="B391" t="s">
        <v>47</v>
      </c>
      <c r="C391">
        <v>951</v>
      </c>
      <c r="D391">
        <v>112</v>
      </c>
      <c r="E391" t="s">
        <v>401</v>
      </c>
      <c r="F391" t="s">
        <v>49</v>
      </c>
      <c r="G391" t="s">
        <v>50</v>
      </c>
      <c r="H391" t="s">
        <v>400</v>
      </c>
      <c r="I391">
        <v>16</v>
      </c>
      <c r="K391" t="s">
        <v>402</v>
      </c>
      <c r="L391" t="s">
        <v>403</v>
      </c>
      <c r="M391" t="s">
        <v>404</v>
      </c>
      <c r="N391" t="s">
        <v>165</v>
      </c>
      <c r="P391" t="s">
        <v>405</v>
      </c>
      <c r="Q391" t="s">
        <v>165</v>
      </c>
      <c r="R391" t="s">
        <v>55</v>
      </c>
      <c r="S391" t="s">
        <v>54</v>
      </c>
      <c r="T391" t="s">
        <v>85</v>
      </c>
      <c r="U391" t="s">
        <v>85</v>
      </c>
      <c r="V391" t="s">
        <v>56</v>
      </c>
      <c r="W391" t="s">
        <v>57</v>
      </c>
      <c r="X391" t="s">
        <v>88</v>
      </c>
      <c r="Y391" t="s">
        <v>57</v>
      </c>
      <c r="Z391" t="s">
        <v>57</v>
      </c>
      <c r="AA391" t="s">
        <v>57</v>
      </c>
      <c r="AB391" t="s">
        <v>57</v>
      </c>
      <c r="AC391" t="s">
        <v>57</v>
      </c>
      <c r="AF391" t="s">
        <v>58</v>
      </c>
      <c r="AG391">
        <v>245</v>
      </c>
      <c r="AH391" t="s">
        <v>406</v>
      </c>
      <c r="AI391" t="s">
        <v>209</v>
      </c>
      <c r="AJ391" t="s">
        <v>407</v>
      </c>
      <c r="AO391" t="s">
        <v>408</v>
      </c>
      <c r="AP391" t="s">
        <v>128</v>
      </c>
      <c r="AQ391">
        <v>0.68464888800000001</v>
      </c>
      <c r="AR391">
        <v>0.73439284500000002</v>
      </c>
      <c r="AT391">
        <v>0.68464888800000001</v>
      </c>
      <c r="AU391" t="str">
        <f t="shared" si="18"/>
        <v>Irish</v>
      </c>
      <c r="AV391" t="str">
        <f t="shared" si="19"/>
        <v>Italian</v>
      </c>
      <c r="AW391" t="b">
        <f t="shared" si="20"/>
        <v>0</v>
      </c>
    </row>
    <row r="392" spans="1:49">
      <c r="A392" t="s">
        <v>417</v>
      </c>
      <c r="B392" t="s">
        <v>47</v>
      </c>
      <c r="C392">
        <v>951</v>
      </c>
      <c r="D392">
        <v>114</v>
      </c>
      <c r="E392" t="s">
        <v>418</v>
      </c>
      <c r="F392" t="s">
        <v>49</v>
      </c>
      <c r="G392" t="s">
        <v>50</v>
      </c>
      <c r="H392" t="s">
        <v>417</v>
      </c>
      <c r="I392">
        <v>17</v>
      </c>
      <c r="K392" t="s">
        <v>419</v>
      </c>
      <c r="L392" t="s">
        <v>420</v>
      </c>
      <c r="M392" t="s">
        <v>421</v>
      </c>
      <c r="N392" t="s">
        <v>155</v>
      </c>
      <c r="P392" t="s">
        <v>422</v>
      </c>
      <c r="Q392" t="s">
        <v>155</v>
      </c>
      <c r="R392" t="s">
        <v>112</v>
      </c>
      <c r="S392" t="s">
        <v>155</v>
      </c>
      <c r="T392" t="s">
        <v>155</v>
      </c>
      <c r="U392" t="s">
        <v>155</v>
      </c>
      <c r="V392" t="s">
        <v>113</v>
      </c>
      <c r="W392" t="s">
        <v>57</v>
      </c>
      <c r="X392" t="s">
        <v>57</v>
      </c>
      <c r="Z392" t="s">
        <v>57</v>
      </c>
      <c r="AA392" t="s">
        <v>57</v>
      </c>
      <c r="AB392" t="s">
        <v>57</v>
      </c>
      <c r="AC392" t="s">
        <v>57</v>
      </c>
      <c r="AF392" t="s">
        <v>58</v>
      </c>
      <c r="AG392">
        <v>137</v>
      </c>
      <c r="AH392" t="s">
        <v>423</v>
      </c>
      <c r="AI392" t="s">
        <v>424</v>
      </c>
      <c r="AO392" t="s">
        <v>425</v>
      </c>
      <c r="AP392" t="s">
        <v>63</v>
      </c>
      <c r="AQ392">
        <v>0.50693858700000005</v>
      </c>
      <c r="AR392">
        <v>0.47951376200000001</v>
      </c>
      <c r="AS392" t="s">
        <v>192</v>
      </c>
      <c r="AU392" t="b">
        <f t="shared" si="18"/>
        <v>0</v>
      </c>
      <c r="AV392" t="str">
        <f t="shared" si="19"/>
        <v>German</v>
      </c>
      <c r="AW392" t="b">
        <f t="shared" si="20"/>
        <v>0</v>
      </c>
    </row>
    <row r="393" spans="1:49">
      <c r="A393" t="s">
        <v>436</v>
      </c>
      <c r="B393" t="s">
        <v>47</v>
      </c>
      <c r="C393">
        <v>951</v>
      </c>
      <c r="D393">
        <v>116</v>
      </c>
      <c r="E393" t="s">
        <v>437</v>
      </c>
      <c r="F393" t="s">
        <v>49</v>
      </c>
      <c r="G393" t="s">
        <v>50</v>
      </c>
      <c r="H393" t="s">
        <v>436</v>
      </c>
      <c r="I393">
        <v>19</v>
      </c>
      <c r="K393" t="s">
        <v>438</v>
      </c>
      <c r="L393" t="s">
        <v>439</v>
      </c>
      <c r="M393" t="s">
        <v>440</v>
      </c>
      <c r="N393" t="s">
        <v>155</v>
      </c>
      <c r="P393" t="s">
        <v>155</v>
      </c>
      <c r="Q393" t="s">
        <v>155</v>
      </c>
      <c r="R393" t="s">
        <v>155</v>
      </c>
      <c r="S393" t="s">
        <v>441</v>
      </c>
      <c r="T393" t="s">
        <v>155</v>
      </c>
      <c r="U393" t="s">
        <v>155</v>
      </c>
      <c r="V393" t="s">
        <v>113</v>
      </c>
      <c r="W393" t="s">
        <v>57</v>
      </c>
      <c r="X393" t="s">
        <v>57</v>
      </c>
      <c r="Z393" t="s">
        <v>57</v>
      </c>
      <c r="AA393" t="s">
        <v>57</v>
      </c>
      <c r="AB393" t="s">
        <v>57</v>
      </c>
      <c r="AC393" t="s">
        <v>57</v>
      </c>
      <c r="AF393" t="s">
        <v>58</v>
      </c>
      <c r="AG393">
        <v>132</v>
      </c>
      <c r="AH393" t="s">
        <v>442</v>
      </c>
      <c r="AI393" t="s">
        <v>209</v>
      </c>
      <c r="AJ393" t="s">
        <v>443</v>
      </c>
      <c r="AO393" t="s">
        <v>444</v>
      </c>
      <c r="AP393" t="s">
        <v>445</v>
      </c>
      <c r="AQ393">
        <v>0.48874590400000001</v>
      </c>
      <c r="AR393">
        <v>0.45553871299999998</v>
      </c>
      <c r="AS393" t="s">
        <v>192</v>
      </c>
      <c r="AU393" t="b">
        <f t="shared" si="18"/>
        <v>0</v>
      </c>
      <c r="AV393" t="str">
        <f t="shared" si="19"/>
        <v>German</v>
      </c>
      <c r="AW393" t="b">
        <f t="shared" si="20"/>
        <v>0</v>
      </c>
    </row>
    <row r="394" spans="1:49">
      <c r="A394" t="s">
        <v>452</v>
      </c>
      <c r="B394" t="s">
        <v>47</v>
      </c>
      <c r="C394">
        <v>951</v>
      </c>
      <c r="D394">
        <v>118</v>
      </c>
      <c r="E394" t="s">
        <v>453</v>
      </c>
      <c r="F394" t="s">
        <v>49</v>
      </c>
      <c r="G394" t="s">
        <v>50</v>
      </c>
      <c r="H394" t="s">
        <v>452</v>
      </c>
      <c r="I394">
        <v>16</v>
      </c>
      <c r="K394" t="s">
        <v>454</v>
      </c>
      <c r="L394" t="s">
        <v>455</v>
      </c>
      <c r="M394" t="s">
        <v>456</v>
      </c>
      <c r="N394" t="s">
        <v>54</v>
      </c>
      <c r="P394" t="s">
        <v>54</v>
      </c>
      <c r="Q394" t="s">
        <v>54</v>
      </c>
      <c r="R394" t="s">
        <v>55</v>
      </c>
      <c r="S394" t="s">
        <v>54</v>
      </c>
      <c r="T394" t="s">
        <v>54</v>
      </c>
      <c r="U394" t="s">
        <v>54</v>
      </c>
      <c r="V394" t="s">
        <v>56</v>
      </c>
      <c r="W394" t="s">
        <v>57</v>
      </c>
      <c r="X394" t="s">
        <v>57</v>
      </c>
      <c r="Z394" t="s">
        <v>57</v>
      </c>
      <c r="AA394" t="s">
        <v>57</v>
      </c>
      <c r="AB394" t="s">
        <v>57</v>
      </c>
      <c r="AC394" t="s">
        <v>57</v>
      </c>
      <c r="AF394" t="s">
        <v>58</v>
      </c>
      <c r="AG394">
        <v>106</v>
      </c>
      <c r="AH394" t="s">
        <v>457</v>
      </c>
      <c r="AI394" t="s">
        <v>60</v>
      </c>
      <c r="AJ394" t="s">
        <v>458</v>
      </c>
      <c r="AO394" t="s">
        <v>459</v>
      </c>
      <c r="AP394" t="s">
        <v>380</v>
      </c>
      <c r="AQ394">
        <v>0.387749071</v>
      </c>
      <c r="AR394">
        <v>0.92907320500000001</v>
      </c>
      <c r="AT394" t="b">
        <v>0</v>
      </c>
      <c r="AU394" t="b">
        <f t="shared" si="18"/>
        <v>0</v>
      </c>
      <c r="AV394" t="str">
        <f t="shared" si="19"/>
        <v>English</v>
      </c>
      <c r="AW394" t="b">
        <f t="shared" si="20"/>
        <v>0</v>
      </c>
    </row>
    <row r="395" spans="1:49">
      <c r="A395" t="s">
        <v>466</v>
      </c>
      <c r="B395" t="s">
        <v>47</v>
      </c>
      <c r="C395">
        <v>951</v>
      </c>
      <c r="D395">
        <v>120</v>
      </c>
      <c r="E395" t="s">
        <v>467</v>
      </c>
      <c r="F395" t="s">
        <v>49</v>
      </c>
      <c r="G395" t="s">
        <v>50</v>
      </c>
      <c r="H395" t="s">
        <v>466</v>
      </c>
      <c r="I395">
        <v>16</v>
      </c>
      <c r="K395" t="s">
        <v>468</v>
      </c>
      <c r="L395" t="s">
        <v>469</v>
      </c>
      <c r="M395" t="s">
        <v>470</v>
      </c>
      <c r="N395" t="s">
        <v>155</v>
      </c>
      <c r="P395" t="s">
        <v>155</v>
      </c>
      <c r="Q395" t="s">
        <v>155</v>
      </c>
      <c r="R395" t="s">
        <v>155</v>
      </c>
      <c r="S395" t="s">
        <v>55</v>
      </c>
      <c r="T395" t="s">
        <v>155</v>
      </c>
      <c r="U395" t="s">
        <v>155</v>
      </c>
      <c r="V395" t="s">
        <v>113</v>
      </c>
      <c r="W395" t="s">
        <v>57</v>
      </c>
      <c r="X395" t="s">
        <v>57</v>
      </c>
      <c r="Z395" t="s">
        <v>57</v>
      </c>
      <c r="AA395" t="s">
        <v>57</v>
      </c>
      <c r="AB395" t="s">
        <v>57</v>
      </c>
      <c r="AC395" t="s">
        <v>57</v>
      </c>
      <c r="AF395" t="s">
        <v>58</v>
      </c>
      <c r="AG395">
        <v>87</v>
      </c>
      <c r="AH395" t="s">
        <v>316</v>
      </c>
      <c r="AI395" t="s">
        <v>209</v>
      </c>
      <c r="AJ395" t="s">
        <v>317</v>
      </c>
      <c r="AO395" t="s">
        <v>471</v>
      </c>
      <c r="AP395" t="s">
        <v>128</v>
      </c>
      <c r="AQ395">
        <v>0.79282140400000001</v>
      </c>
      <c r="AR395">
        <v>0.79129290900000004</v>
      </c>
      <c r="AS395" t="s">
        <v>192</v>
      </c>
      <c r="AU395" t="b">
        <f t="shared" si="18"/>
        <v>0</v>
      </c>
      <c r="AV395" t="str">
        <f t="shared" si="19"/>
        <v>German</v>
      </c>
      <c r="AW395" t="b">
        <f t="shared" si="20"/>
        <v>0</v>
      </c>
    </row>
    <row r="396" spans="1:49">
      <c r="A396" t="s">
        <v>472</v>
      </c>
      <c r="B396" t="s">
        <v>47</v>
      </c>
      <c r="C396">
        <v>951</v>
      </c>
      <c r="D396">
        <v>121</v>
      </c>
      <c r="E396" t="s">
        <v>473</v>
      </c>
      <c r="F396" t="s">
        <v>49</v>
      </c>
      <c r="G396" t="s">
        <v>50</v>
      </c>
      <c r="H396" t="s">
        <v>472</v>
      </c>
      <c r="I396">
        <v>17</v>
      </c>
      <c r="K396" t="s">
        <v>474</v>
      </c>
      <c r="L396" t="s">
        <v>475</v>
      </c>
      <c r="M396" t="s">
        <v>476</v>
      </c>
      <c r="N396" t="s">
        <v>155</v>
      </c>
      <c r="P396" t="s">
        <v>99</v>
      </c>
      <c r="Q396" t="s">
        <v>155</v>
      </c>
      <c r="R396" t="s">
        <v>155</v>
      </c>
      <c r="S396" t="s">
        <v>185</v>
      </c>
      <c r="T396" t="s">
        <v>186</v>
      </c>
      <c r="U396" t="s">
        <v>186</v>
      </c>
      <c r="AA396" t="s">
        <v>57</v>
      </c>
      <c r="AB396" t="s">
        <v>186</v>
      </c>
      <c r="AF396" t="s">
        <v>58</v>
      </c>
      <c r="AG396">
        <v>178</v>
      </c>
      <c r="AH396" t="s">
        <v>234</v>
      </c>
      <c r="AI396" t="s">
        <v>235</v>
      </c>
      <c r="AO396" t="s">
        <v>477</v>
      </c>
      <c r="AP396" t="s">
        <v>191</v>
      </c>
      <c r="AQ396">
        <v>0.356985581</v>
      </c>
      <c r="AR396">
        <v>0.37180191099999998</v>
      </c>
      <c r="AU396" t="b">
        <f t="shared" si="18"/>
        <v>0</v>
      </c>
      <c r="AV396" t="str">
        <f t="shared" si="19"/>
        <v>German</v>
      </c>
      <c r="AW396" t="b">
        <f t="shared" si="20"/>
        <v>0</v>
      </c>
    </row>
    <row r="397" spans="1:49">
      <c r="A397" t="s">
        <v>487</v>
      </c>
      <c r="B397" t="s">
        <v>47</v>
      </c>
      <c r="C397">
        <v>951</v>
      </c>
      <c r="D397">
        <v>123</v>
      </c>
      <c r="E397" t="s">
        <v>488</v>
      </c>
      <c r="F397" t="s">
        <v>49</v>
      </c>
      <c r="G397" t="s">
        <v>50</v>
      </c>
      <c r="H397" t="s">
        <v>487</v>
      </c>
      <c r="I397">
        <v>16</v>
      </c>
      <c r="K397" t="s">
        <v>489</v>
      </c>
      <c r="L397" t="s">
        <v>490</v>
      </c>
      <c r="M397" t="s">
        <v>491</v>
      </c>
      <c r="N397" t="s">
        <v>54</v>
      </c>
      <c r="P397" t="s">
        <v>54</v>
      </c>
      <c r="Q397" t="s">
        <v>54</v>
      </c>
      <c r="R397" t="s">
        <v>492</v>
      </c>
      <c r="S397" t="s">
        <v>55</v>
      </c>
      <c r="T397" t="s">
        <v>85</v>
      </c>
      <c r="U397" t="s">
        <v>86</v>
      </c>
      <c r="V397" t="s">
        <v>493</v>
      </c>
      <c r="W397" t="s">
        <v>57</v>
      </c>
      <c r="X397" t="s">
        <v>57</v>
      </c>
      <c r="Y397" t="s">
        <v>88</v>
      </c>
      <c r="Z397" t="s">
        <v>57</v>
      </c>
      <c r="AA397" t="s">
        <v>57</v>
      </c>
      <c r="AB397" t="s">
        <v>57</v>
      </c>
      <c r="AC397" t="s">
        <v>57</v>
      </c>
      <c r="AF397" t="s">
        <v>58</v>
      </c>
      <c r="AG397">
        <v>74</v>
      </c>
      <c r="AH397" t="s">
        <v>494</v>
      </c>
      <c r="AI397" t="s">
        <v>495</v>
      </c>
      <c r="AO397" t="s">
        <v>496</v>
      </c>
      <c r="AP397" t="s">
        <v>497</v>
      </c>
      <c r="AQ397">
        <v>0.50050359499999997</v>
      </c>
      <c r="AR397">
        <v>0.465189609</v>
      </c>
      <c r="AS397" t="s">
        <v>192</v>
      </c>
      <c r="AU397" t="b">
        <f t="shared" si="18"/>
        <v>0</v>
      </c>
      <c r="AV397" t="str">
        <f t="shared" si="19"/>
        <v>English</v>
      </c>
      <c r="AW397" t="b">
        <f t="shared" si="20"/>
        <v>0</v>
      </c>
    </row>
    <row r="398" spans="1:49">
      <c r="A398" t="s">
        <v>519</v>
      </c>
      <c r="B398" t="s">
        <v>47</v>
      </c>
      <c r="C398">
        <v>951</v>
      </c>
      <c r="D398">
        <v>126</v>
      </c>
      <c r="E398" t="s">
        <v>520</v>
      </c>
      <c r="F398" t="s">
        <v>49</v>
      </c>
      <c r="G398" t="s">
        <v>50</v>
      </c>
      <c r="H398" t="s">
        <v>519</v>
      </c>
      <c r="I398">
        <v>16</v>
      </c>
      <c r="K398" t="s">
        <v>521</v>
      </c>
      <c r="L398" t="s">
        <v>522</v>
      </c>
      <c r="M398" t="s">
        <v>523</v>
      </c>
      <c r="N398" t="s">
        <v>503</v>
      </c>
      <c r="O398" t="s">
        <v>503</v>
      </c>
      <c r="P398" t="s">
        <v>524</v>
      </c>
      <c r="Q398" t="s">
        <v>503</v>
      </c>
      <c r="R398" t="s">
        <v>525</v>
      </c>
      <c r="S398" t="s">
        <v>145</v>
      </c>
      <c r="T398" t="s">
        <v>85</v>
      </c>
      <c r="U398" t="s">
        <v>86</v>
      </c>
      <c r="V398" t="s">
        <v>175</v>
      </c>
      <c r="W398" t="s">
        <v>88</v>
      </c>
      <c r="X398" t="s">
        <v>57</v>
      </c>
      <c r="Z398" t="s">
        <v>57</v>
      </c>
      <c r="AA398" t="s">
        <v>88</v>
      </c>
      <c r="AB398" t="s">
        <v>85</v>
      </c>
      <c r="AC398" t="s">
        <v>57</v>
      </c>
      <c r="AF398" t="s">
        <v>58</v>
      </c>
      <c r="AG398">
        <v>71</v>
      </c>
      <c r="AH398" t="s">
        <v>526</v>
      </c>
      <c r="AI398" t="s">
        <v>527</v>
      </c>
      <c r="AO398" t="s">
        <v>528</v>
      </c>
      <c r="AP398" t="s">
        <v>529</v>
      </c>
      <c r="AQ398">
        <v>0.44173794500000002</v>
      </c>
      <c r="AR398">
        <v>0.43973721500000001</v>
      </c>
      <c r="AS398" t="s">
        <v>192</v>
      </c>
      <c r="AU398" t="b">
        <f t="shared" si="18"/>
        <v>0</v>
      </c>
      <c r="AV398" t="str">
        <f t="shared" si="19"/>
        <v>Middle Eastern</v>
      </c>
      <c r="AW398" t="b">
        <f t="shared" si="20"/>
        <v>0</v>
      </c>
    </row>
    <row r="399" spans="1:49">
      <c r="A399" t="s">
        <v>545</v>
      </c>
      <c r="B399" t="s">
        <v>47</v>
      </c>
      <c r="C399">
        <v>951</v>
      </c>
      <c r="D399">
        <v>129</v>
      </c>
      <c r="E399" t="s">
        <v>546</v>
      </c>
      <c r="F399" t="s">
        <v>49</v>
      </c>
      <c r="G399" t="s">
        <v>50</v>
      </c>
      <c r="H399" t="s">
        <v>545</v>
      </c>
      <c r="I399">
        <v>18</v>
      </c>
      <c r="K399" t="s">
        <v>547</v>
      </c>
      <c r="L399" t="s">
        <v>548</v>
      </c>
      <c r="M399" t="s">
        <v>549</v>
      </c>
      <c r="P399" t="s">
        <v>83</v>
      </c>
      <c r="Q399" t="s">
        <v>83</v>
      </c>
      <c r="R399" t="s">
        <v>112</v>
      </c>
      <c r="S399" t="s">
        <v>83</v>
      </c>
      <c r="T399" t="s">
        <v>83</v>
      </c>
      <c r="U399" t="s">
        <v>83</v>
      </c>
      <c r="V399" t="s">
        <v>113</v>
      </c>
      <c r="W399" t="s">
        <v>57</v>
      </c>
      <c r="X399" t="s">
        <v>57</v>
      </c>
      <c r="Z399" t="s">
        <v>57</v>
      </c>
      <c r="AA399" t="s">
        <v>57</v>
      </c>
      <c r="AB399" t="s">
        <v>57</v>
      </c>
      <c r="AC399" t="s">
        <v>57</v>
      </c>
      <c r="AD399" t="s">
        <v>550</v>
      </c>
      <c r="AE399">
        <v>1889</v>
      </c>
      <c r="AF399" t="s">
        <v>58</v>
      </c>
      <c r="AG399">
        <v>44</v>
      </c>
      <c r="AH399" t="s">
        <v>551</v>
      </c>
      <c r="AI399" t="s">
        <v>60</v>
      </c>
      <c r="AJ399" t="s">
        <v>552</v>
      </c>
      <c r="AO399" t="s">
        <v>553</v>
      </c>
      <c r="AP399" t="s">
        <v>149</v>
      </c>
      <c r="AQ399">
        <v>0.54194810000000004</v>
      </c>
      <c r="AR399">
        <v>0.73283525599999999</v>
      </c>
      <c r="AT399">
        <v>0.54194810000000004</v>
      </c>
      <c r="AU399" t="str">
        <f t="shared" si="18"/>
        <v>French</v>
      </c>
      <c r="AV399" t="str">
        <f t="shared" si="19"/>
        <v>Spanish</v>
      </c>
      <c r="AW399" t="b">
        <f t="shared" si="20"/>
        <v>0</v>
      </c>
    </row>
    <row r="400" spans="1:49">
      <c r="A400" t="s">
        <v>554</v>
      </c>
      <c r="B400" t="s">
        <v>47</v>
      </c>
      <c r="C400">
        <v>951</v>
      </c>
      <c r="D400">
        <v>130</v>
      </c>
      <c r="E400" t="s">
        <v>555</v>
      </c>
      <c r="F400" t="s">
        <v>49</v>
      </c>
      <c r="G400" t="s">
        <v>50</v>
      </c>
      <c r="H400" t="s">
        <v>554</v>
      </c>
      <c r="I400">
        <v>13</v>
      </c>
      <c r="K400" t="s">
        <v>556</v>
      </c>
      <c r="L400" t="s">
        <v>557</v>
      </c>
      <c r="M400" t="s">
        <v>558</v>
      </c>
      <c r="P400" t="s">
        <v>54</v>
      </c>
      <c r="Q400" t="s">
        <v>54</v>
      </c>
      <c r="R400" t="s">
        <v>112</v>
      </c>
      <c r="S400" t="s">
        <v>185</v>
      </c>
      <c r="T400" t="s">
        <v>85</v>
      </c>
      <c r="U400" t="s">
        <v>86</v>
      </c>
      <c r="V400" t="s">
        <v>113</v>
      </c>
      <c r="W400" t="s">
        <v>57</v>
      </c>
      <c r="X400" t="s">
        <v>57</v>
      </c>
      <c r="Z400" t="s">
        <v>57</v>
      </c>
      <c r="AA400" t="s">
        <v>57</v>
      </c>
      <c r="AB400" t="s">
        <v>57</v>
      </c>
      <c r="AC400" t="s">
        <v>57</v>
      </c>
      <c r="AF400" t="s">
        <v>58</v>
      </c>
      <c r="AG400">
        <v>156</v>
      </c>
      <c r="AH400" t="s">
        <v>308</v>
      </c>
      <c r="AI400" t="s">
        <v>309</v>
      </c>
      <c r="AJ400" t="s">
        <v>91</v>
      </c>
      <c r="AO400" t="s">
        <v>559</v>
      </c>
      <c r="AP400" t="s">
        <v>117</v>
      </c>
      <c r="AQ400">
        <v>0.76323379700000005</v>
      </c>
      <c r="AR400">
        <v>0.85609144299999995</v>
      </c>
      <c r="AT400">
        <v>0.76323379700000005</v>
      </c>
      <c r="AU400" t="str">
        <f t="shared" si="18"/>
        <v>French</v>
      </c>
      <c r="AV400" t="str">
        <f t="shared" si="19"/>
        <v>English</v>
      </c>
      <c r="AW400" t="b">
        <f t="shared" si="20"/>
        <v>0</v>
      </c>
    </row>
    <row r="401" spans="1:49">
      <c r="A401" t="s">
        <v>567</v>
      </c>
      <c r="B401" t="s">
        <v>47</v>
      </c>
      <c r="C401">
        <v>951</v>
      </c>
      <c r="D401">
        <v>132</v>
      </c>
      <c r="E401" t="s">
        <v>568</v>
      </c>
      <c r="F401" t="s">
        <v>49</v>
      </c>
      <c r="G401" t="s">
        <v>50</v>
      </c>
      <c r="H401" t="s">
        <v>567</v>
      </c>
      <c r="I401">
        <v>15</v>
      </c>
      <c r="K401" t="s">
        <v>569</v>
      </c>
      <c r="L401" t="s">
        <v>570</v>
      </c>
      <c r="M401" t="s">
        <v>571</v>
      </c>
      <c r="N401" t="s">
        <v>155</v>
      </c>
      <c r="P401" t="s">
        <v>155</v>
      </c>
      <c r="Q401" t="s">
        <v>155</v>
      </c>
      <c r="R401" t="s">
        <v>185</v>
      </c>
      <c r="S401" t="s">
        <v>572</v>
      </c>
      <c r="T401" t="s">
        <v>186</v>
      </c>
      <c r="U401" t="s">
        <v>186</v>
      </c>
      <c r="W401" t="s">
        <v>57</v>
      </c>
      <c r="X401" t="s">
        <v>57</v>
      </c>
      <c r="Z401" t="s">
        <v>57</v>
      </c>
      <c r="AA401" t="s">
        <v>57</v>
      </c>
      <c r="AB401" t="s">
        <v>186</v>
      </c>
      <c r="AC401" t="s">
        <v>57</v>
      </c>
      <c r="AF401" t="s">
        <v>58</v>
      </c>
      <c r="AG401">
        <v>173</v>
      </c>
      <c r="AH401" t="s">
        <v>573</v>
      </c>
      <c r="AI401" t="s">
        <v>574</v>
      </c>
      <c r="AO401" t="s">
        <v>575</v>
      </c>
      <c r="AP401" t="s">
        <v>576</v>
      </c>
      <c r="AQ401">
        <v>0.32488824700000002</v>
      </c>
      <c r="AR401">
        <v>0.422825915</v>
      </c>
      <c r="AU401" t="b">
        <f t="shared" si="18"/>
        <v>0</v>
      </c>
      <c r="AV401" t="str">
        <f t="shared" si="19"/>
        <v>German</v>
      </c>
      <c r="AW401" t="b">
        <f t="shared" si="20"/>
        <v>0</v>
      </c>
    </row>
    <row r="402" spans="1:49">
      <c r="A402" t="s">
        <v>602</v>
      </c>
      <c r="B402" t="s">
        <v>47</v>
      </c>
      <c r="C402">
        <v>951</v>
      </c>
      <c r="D402">
        <v>136</v>
      </c>
      <c r="E402" t="s">
        <v>603</v>
      </c>
      <c r="F402" t="s">
        <v>49</v>
      </c>
      <c r="G402" t="s">
        <v>50</v>
      </c>
      <c r="H402" t="s">
        <v>602</v>
      </c>
      <c r="I402">
        <v>24</v>
      </c>
      <c r="K402" t="s">
        <v>604</v>
      </c>
      <c r="L402" t="s">
        <v>605</v>
      </c>
      <c r="M402" t="s">
        <v>606</v>
      </c>
      <c r="N402" t="s">
        <v>155</v>
      </c>
      <c r="P402" t="s">
        <v>155</v>
      </c>
      <c r="Q402" t="s">
        <v>155</v>
      </c>
      <c r="R402" t="s">
        <v>185</v>
      </c>
      <c r="S402" t="s">
        <v>184</v>
      </c>
      <c r="T402" t="s">
        <v>186</v>
      </c>
      <c r="U402" t="s">
        <v>186</v>
      </c>
      <c r="AA402" t="s">
        <v>57</v>
      </c>
      <c r="AB402" t="s">
        <v>186</v>
      </c>
      <c r="AF402" t="s">
        <v>58</v>
      </c>
      <c r="AG402">
        <v>2</v>
      </c>
      <c r="AH402" t="s">
        <v>607</v>
      </c>
      <c r="AI402" t="s">
        <v>608</v>
      </c>
      <c r="AJ402" t="s">
        <v>91</v>
      </c>
      <c r="AO402" t="s">
        <v>609</v>
      </c>
      <c r="AP402" t="s">
        <v>191</v>
      </c>
      <c r="AQ402">
        <v>0.49989154600000002</v>
      </c>
      <c r="AR402">
        <v>0.45933083099999999</v>
      </c>
      <c r="AS402" t="s">
        <v>192</v>
      </c>
      <c r="AU402" t="b">
        <f t="shared" si="18"/>
        <v>0</v>
      </c>
      <c r="AV402" t="str">
        <f t="shared" si="19"/>
        <v>German</v>
      </c>
      <c r="AW402" t="b">
        <f t="shared" si="20"/>
        <v>0</v>
      </c>
    </row>
    <row r="403" spans="1:49">
      <c r="A403" t="s">
        <v>610</v>
      </c>
      <c r="B403" t="s">
        <v>47</v>
      </c>
      <c r="C403">
        <v>951</v>
      </c>
      <c r="D403">
        <v>137</v>
      </c>
      <c r="E403" t="s">
        <v>611</v>
      </c>
      <c r="F403" t="s">
        <v>49</v>
      </c>
      <c r="G403" t="s">
        <v>50</v>
      </c>
      <c r="H403" t="s">
        <v>610</v>
      </c>
      <c r="I403">
        <v>14</v>
      </c>
      <c r="K403" t="s">
        <v>612</v>
      </c>
      <c r="L403" t="s">
        <v>613</v>
      </c>
      <c r="M403" t="s">
        <v>614</v>
      </c>
      <c r="N403" t="s">
        <v>155</v>
      </c>
      <c r="P403" t="s">
        <v>155</v>
      </c>
      <c r="Q403" t="s">
        <v>155</v>
      </c>
      <c r="R403" t="s">
        <v>185</v>
      </c>
      <c r="S403" t="s">
        <v>615</v>
      </c>
      <c r="T403" t="s">
        <v>85</v>
      </c>
      <c r="U403" t="s">
        <v>155</v>
      </c>
      <c r="V403" t="s">
        <v>113</v>
      </c>
      <c r="W403" t="s">
        <v>88</v>
      </c>
      <c r="X403" t="s">
        <v>88</v>
      </c>
      <c r="Z403" t="s">
        <v>88</v>
      </c>
      <c r="AA403" t="s">
        <v>88</v>
      </c>
      <c r="AB403" t="s">
        <v>88</v>
      </c>
      <c r="AC403" t="s">
        <v>88</v>
      </c>
      <c r="AE403" t="s">
        <v>616</v>
      </c>
      <c r="AF403" t="s">
        <v>58</v>
      </c>
      <c r="AG403">
        <v>466</v>
      </c>
      <c r="AH403" t="s">
        <v>617</v>
      </c>
      <c r="AI403" t="s">
        <v>618</v>
      </c>
      <c r="AO403" t="s">
        <v>619</v>
      </c>
      <c r="AP403" t="s">
        <v>620</v>
      </c>
      <c r="AQ403">
        <v>0.50715031099999996</v>
      </c>
      <c r="AR403">
        <v>0.49726490499999998</v>
      </c>
      <c r="AS403" t="s">
        <v>192</v>
      </c>
      <c r="AU403" t="b">
        <f t="shared" si="18"/>
        <v>0</v>
      </c>
      <c r="AV403" t="str">
        <f t="shared" si="19"/>
        <v>German</v>
      </c>
      <c r="AW403" t="b">
        <f t="shared" si="20"/>
        <v>0</v>
      </c>
    </row>
    <row r="404" spans="1:49">
      <c r="A404" t="s">
        <v>684</v>
      </c>
      <c r="B404" t="s">
        <v>47</v>
      </c>
      <c r="C404">
        <v>951</v>
      </c>
      <c r="D404">
        <v>147</v>
      </c>
      <c r="E404" t="s">
        <v>685</v>
      </c>
      <c r="F404" t="s">
        <v>49</v>
      </c>
      <c r="G404" t="s">
        <v>50</v>
      </c>
      <c r="H404" t="s">
        <v>684</v>
      </c>
      <c r="I404">
        <v>13</v>
      </c>
      <c r="K404" t="s">
        <v>686</v>
      </c>
      <c r="L404" t="s">
        <v>687</v>
      </c>
      <c r="M404" t="s">
        <v>688</v>
      </c>
      <c r="N404" t="s">
        <v>54</v>
      </c>
      <c r="P404" t="s">
        <v>54</v>
      </c>
      <c r="Q404" t="s">
        <v>54</v>
      </c>
      <c r="R404" t="s">
        <v>54</v>
      </c>
      <c r="S404" t="s">
        <v>55</v>
      </c>
      <c r="T404" t="s">
        <v>54</v>
      </c>
      <c r="U404" t="s">
        <v>54</v>
      </c>
      <c r="V404" t="s">
        <v>56</v>
      </c>
      <c r="W404" t="s">
        <v>57</v>
      </c>
      <c r="X404" t="s">
        <v>57</v>
      </c>
      <c r="Z404" t="s">
        <v>57</v>
      </c>
      <c r="AA404" t="s">
        <v>57</v>
      </c>
      <c r="AB404" t="s">
        <v>57</v>
      </c>
      <c r="AC404" t="s">
        <v>57</v>
      </c>
      <c r="AF404" t="s">
        <v>58</v>
      </c>
      <c r="AG404">
        <v>137</v>
      </c>
      <c r="AH404" t="s">
        <v>689</v>
      </c>
      <c r="AI404" t="s">
        <v>60</v>
      </c>
      <c r="AJ404" t="s">
        <v>690</v>
      </c>
      <c r="AO404" t="s">
        <v>682</v>
      </c>
      <c r="AP404" t="s">
        <v>691</v>
      </c>
      <c r="AQ404">
        <v>0.38791621900000001</v>
      </c>
      <c r="AR404">
        <v>0.63091728300000005</v>
      </c>
      <c r="AT404" t="b">
        <v>0</v>
      </c>
      <c r="AU404" t="b">
        <f t="shared" si="18"/>
        <v>0</v>
      </c>
      <c r="AV404" t="str">
        <f t="shared" si="19"/>
        <v>English</v>
      </c>
      <c r="AW404" t="b">
        <f t="shared" si="20"/>
        <v>0</v>
      </c>
    </row>
    <row r="405" spans="1:49">
      <c r="A405" t="s">
        <v>699</v>
      </c>
      <c r="B405" t="s">
        <v>47</v>
      </c>
      <c r="C405">
        <v>952</v>
      </c>
      <c r="D405">
        <v>149</v>
      </c>
      <c r="E405" t="s">
        <v>700</v>
      </c>
      <c r="F405" t="s">
        <v>49</v>
      </c>
      <c r="G405" t="s">
        <v>50</v>
      </c>
      <c r="H405" t="s">
        <v>699</v>
      </c>
      <c r="I405">
        <v>18</v>
      </c>
      <c r="K405" t="s">
        <v>701</v>
      </c>
      <c r="L405" t="s">
        <v>702</v>
      </c>
      <c r="M405" t="s">
        <v>703</v>
      </c>
      <c r="N405" t="s">
        <v>165</v>
      </c>
      <c r="P405" t="s">
        <v>165</v>
      </c>
      <c r="Q405" t="s">
        <v>165</v>
      </c>
      <c r="R405" t="s">
        <v>112</v>
      </c>
      <c r="S405" t="s">
        <v>165</v>
      </c>
      <c r="T405" t="s">
        <v>165</v>
      </c>
      <c r="U405" t="s">
        <v>165</v>
      </c>
      <c r="V405" t="s">
        <v>113</v>
      </c>
      <c r="W405" t="s">
        <v>57</v>
      </c>
      <c r="X405" t="s">
        <v>57</v>
      </c>
      <c r="Z405" t="s">
        <v>57</v>
      </c>
      <c r="AA405" t="s">
        <v>57</v>
      </c>
      <c r="AB405" t="s">
        <v>57</v>
      </c>
      <c r="AC405" t="s">
        <v>57</v>
      </c>
      <c r="AF405" t="s">
        <v>58</v>
      </c>
      <c r="AG405">
        <v>159</v>
      </c>
      <c r="AH405" t="s">
        <v>704</v>
      </c>
      <c r="AI405" t="s">
        <v>705</v>
      </c>
      <c r="AO405" t="s">
        <v>706</v>
      </c>
      <c r="AP405" t="s">
        <v>149</v>
      </c>
      <c r="AQ405">
        <v>0.463312375</v>
      </c>
      <c r="AR405">
        <v>0.45872025900000002</v>
      </c>
      <c r="AS405" t="s">
        <v>192</v>
      </c>
      <c r="AU405" t="b">
        <f t="shared" si="18"/>
        <v>0</v>
      </c>
      <c r="AV405" t="str">
        <f t="shared" si="19"/>
        <v>Italian</v>
      </c>
      <c r="AW405" t="b">
        <f t="shared" si="20"/>
        <v>0</v>
      </c>
    </row>
    <row r="406" spans="1:49">
      <c r="A406" t="s">
        <v>699</v>
      </c>
      <c r="B406" t="s">
        <v>47</v>
      </c>
      <c r="C406">
        <v>952</v>
      </c>
      <c r="D406">
        <v>150</v>
      </c>
      <c r="E406" t="s">
        <v>707</v>
      </c>
      <c r="F406" t="s">
        <v>49</v>
      </c>
      <c r="G406" t="s">
        <v>50</v>
      </c>
      <c r="H406" t="s">
        <v>699</v>
      </c>
      <c r="I406">
        <v>18</v>
      </c>
      <c r="K406" t="s">
        <v>701</v>
      </c>
      <c r="L406" t="s">
        <v>708</v>
      </c>
      <c r="M406" t="s">
        <v>703</v>
      </c>
      <c r="N406" t="s">
        <v>165</v>
      </c>
      <c r="P406" t="s">
        <v>165</v>
      </c>
      <c r="Q406" t="s">
        <v>165</v>
      </c>
      <c r="R406" t="s">
        <v>112</v>
      </c>
      <c r="S406" t="s">
        <v>165</v>
      </c>
      <c r="T406" t="s">
        <v>165</v>
      </c>
      <c r="U406" t="s">
        <v>165</v>
      </c>
      <c r="V406" t="s">
        <v>113</v>
      </c>
      <c r="W406" t="s">
        <v>57</v>
      </c>
      <c r="X406" t="s">
        <v>57</v>
      </c>
      <c r="Z406" t="s">
        <v>57</v>
      </c>
      <c r="AA406" t="s">
        <v>57</v>
      </c>
      <c r="AB406" t="s">
        <v>57</v>
      </c>
      <c r="AC406" t="s">
        <v>57</v>
      </c>
      <c r="AF406" t="s">
        <v>58</v>
      </c>
      <c r="AG406">
        <v>7</v>
      </c>
      <c r="AH406" t="s">
        <v>308</v>
      </c>
      <c r="AI406" t="s">
        <v>309</v>
      </c>
      <c r="AJ406" t="s">
        <v>91</v>
      </c>
      <c r="AO406" t="s">
        <v>706</v>
      </c>
      <c r="AP406" t="s">
        <v>149</v>
      </c>
      <c r="AQ406">
        <v>0.463312375</v>
      </c>
      <c r="AR406">
        <v>0.45872025900000002</v>
      </c>
      <c r="AS406" t="s">
        <v>192</v>
      </c>
      <c r="AU406" t="b">
        <f t="shared" si="18"/>
        <v>0</v>
      </c>
      <c r="AV406" t="str">
        <f t="shared" si="19"/>
        <v>Italian</v>
      </c>
      <c r="AW406" t="b">
        <f t="shared" si="20"/>
        <v>0</v>
      </c>
    </row>
    <row r="407" spans="1:49">
      <c r="A407" t="s">
        <v>699</v>
      </c>
      <c r="B407" t="s">
        <v>47</v>
      </c>
      <c r="C407">
        <v>952</v>
      </c>
      <c r="D407">
        <v>151</v>
      </c>
      <c r="E407" t="s">
        <v>709</v>
      </c>
      <c r="F407" t="s">
        <v>49</v>
      </c>
      <c r="G407" t="s">
        <v>50</v>
      </c>
      <c r="H407" t="s">
        <v>699</v>
      </c>
      <c r="I407">
        <v>18</v>
      </c>
      <c r="K407" t="s">
        <v>701</v>
      </c>
      <c r="L407" t="s">
        <v>710</v>
      </c>
      <c r="M407" t="s">
        <v>703</v>
      </c>
      <c r="N407" t="s">
        <v>165</v>
      </c>
      <c r="P407" t="s">
        <v>165</v>
      </c>
      <c r="Q407" t="s">
        <v>165</v>
      </c>
      <c r="R407" t="s">
        <v>112</v>
      </c>
      <c r="S407" t="s">
        <v>165</v>
      </c>
      <c r="T407" t="s">
        <v>165</v>
      </c>
      <c r="U407" t="s">
        <v>165</v>
      </c>
      <c r="V407" t="s">
        <v>113</v>
      </c>
      <c r="W407" t="s">
        <v>57</v>
      </c>
      <c r="X407" t="s">
        <v>57</v>
      </c>
      <c r="Z407" t="s">
        <v>57</v>
      </c>
      <c r="AA407" t="s">
        <v>57</v>
      </c>
      <c r="AB407" t="s">
        <v>57</v>
      </c>
      <c r="AC407" t="s">
        <v>57</v>
      </c>
      <c r="AF407" t="s">
        <v>58</v>
      </c>
      <c r="AG407">
        <v>323</v>
      </c>
      <c r="AH407" t="s">
        <v>308</v>
      </c>
      <c r="AI407" t="s">
        <v>309</v>
      </c>
      <c r="AJ407" t="s">
        <v>91</v>
      </c>
      <c r="AO407" t="s">
        <v>706</v>
      </c>
      <c r="AP407" t="s">
        <v>149</v>
      </c>
      <c r="AQ407">
        <v>0.463312375</v>
      </c>
      <c r="AR407">
        <v>0.45872025900000002</v>
      </c>
      <c r="AS407" t="s">
        <v>192</v>
      </c>
      <c r="AU407" t="b">
        <f t="shared" si="18"/>
        <v>0</v>
      </c>
      <c r="AV407" t="str">
        <f t="shared" si="19"/>
        <v>Italian</v>
      </c>
      <c r="AW407" t="b">
        <f t="shared" si="20"/>
        <v>0</v>
      </c>
    </row>
    <row r="408" spans="1:49">
      <c r="A408" t="s">
        <v>711</v>
      </c>
      <c r="B408" t="s">
        <v>47</v>
      </c>
      <c r="C408">
        <v>952</v>
      </c>
      <c r="D408">
        <v>152</v>
      </c>
      <c r="E408" t="s">
        <v>712</v>
      </c>
      <c r="F408" t="s">
        <v>49</v>
      </c>
      <c r="G408" t="s">
        <v>50</v>
      </c>
      <c r="H408" t="s">
        <v>711</v>
      </c>
      <c r="I408">
        <v>20</v>
      </c>
      <c r="K408" t="s">
        <v>713</v>
      </c>
      <c r="L408" t="s">
        <v>714</v>
      </c>
      <c r="M408" t="s">
        <v>715</v>
      </c>
      <c r="N408" t="s">
        <v>165</v>
      </c>
      <c r="P408" t="s">
        <v>165</v>
      </c>
      <c r="Q408" t="s">
        <v>165</v>
      </c>
      <c r="R408" t="s">
        <v>112</v>
      </c>
      <c r="S408" t="s">
        <v>716</v>
      </c>
      <c r="T408" t="s">
        <v>186</v>
      </c>
      <c r="U408" t="s">
        <v>186</v>
      </c>
      <c r="AA408" t="s">
        <v>57</v>
      </c>
      <c r="AB408" t="s">
        <v>186</v>
      </c>
      <c r="AF408" t="s">
        <v>58</v>
      </c>
      <c r="AG408">
        <v>1140</v>
      </c>
      <c r="AH408" t="s">
        <v>308</v>
      </c>
      <c r="AI408" t="s">
        <v>309</v>
      </c>
      <c r="AJ408" t="s">
        <v>91</v>
      </c>
      <c r="AO408" t="s">
        <v>717</v>
      </c>
      <c r="AP408" t="s">
        <v>191</v>
      </c>
      <c r="AQ408">
        <v>0.50753956700000002</v>
      </c>
      <c r="AR408">
        <v>0.50416735599999996</v>
      </c>
      <c r="AS408" t="s">
        <v>192</v>
      </c>
      <c r="AU408" t="b">
        <f t="shared" si="18"/>
        <v>0</v>
      </c>
      <c r="AV408" t="str">
        <f t="shared" si="19"/>
        <v>Italian</v>
      </c>
      <c r="AW408" t="b">
        <f t="shared" si="20"/>
        <v>0</v>
      </c>
    </row>
    <row r="409" spans="1:49">
      <c r="A409" t="s">
        <v>718</v>
      </c>
      <c r="B409" t="s">
        <v>47</v>
      </c>
      <c r="C409">
        <v>952</v>
      </c>
      <c r="D409">
        <v>153</v>
      </c>
      <c r="E409" t="s">
        <v>719</v>
      </c>
      <c r="F409" t="s">
        <v>49</v>
      </c>
      <c r="G409" t="s">
        <v>50</v>
      </c>
      <c r="H409" t="s">
        <v>718</v>
      </c>
      <c r="I409">
        <v>15</v>
      </c>
      <c r="K409" t="s">
        <v>720</v>
      </c>
      <c r="L409" t="s">
        <v>721</v>
      </c>
      <c r="M409" t="s">
        <v>722</v>
      </c>
      <c r="N409" t="s">
        <v>54</v>
      </c>
      <c r="P409" t="s">
        <v>112</v>
      </c>
      <c r="Q409" t="s">
        <v>54</v>
      </c>
      <c r="R409" t="s">
        <v>112</v>
      </c>
      <c r="S409" t="s">
        <v>54</v>
      </c>
      <c r="T409" t="s">
        <v>54</v>
      </c>
      <c r="U409" t="s">
        <v>54</v>
      </c>
      <c r="V409" t="s">
        <v>113</v>
      </c>
      <c r="W409" t="s">
        <v>57</v>
      </c>
      <c r="X409" t="s">
        <v>57</v>
      </c>
      <c r="Z409" t="s">
        <v>57</v>
      </c>
      <c r="AA409" t="s">
        <v>57</v>
      </c>
      <c r="AB409" t="s">
        <v>57</v>
      </c>
      <c r="AC409" t="s">
        <v>57</v>
      </c>
      <c r="AF409" t="s">
        <v>58</v>
      </c>
      <c r="AG409">
        <v>164</v>
      </c>
      <c r="AH409" t="s">
        <v>639</v>
      </c>
      <c r="AI409" t="s">
        <v>640</v>
      </c>
      <c r="AJ409" t="s">
        <v>641</v>
      </c>
      <c r="AO409" t="s">
        <v>723</v>
      </c>
      <c r="AP409" t="s">
        <v>117</v>
      </c>
      <c r="AQ409">
        <v>0.46190756300000002</v>
      </c>
      <c r="AR409">
        <v>0.46568532000000001</v>
      </c>
      <c r="AT409">
        <v>0.46190756300000002</v>
      </c>
      <c r="AU409" t="str">
        <f t="shared" si="18"/>
        <v>French</v>
      </c>
      <c r="AV409" t="str">
        <f t="shared" si="19"/>
        <v>English</v>
      </c>
      <c r="AW409" t="b">
        <f t="shared" si="20"/>
        <v>0</v>
      </c>
    </row>
    <row r="410" spans="1:49">
      <c r="A410" t="s">
        <v>724</v>
      </c>
      <c r="B410" t="s">
        <v>47</v>
      </c>
      <c r="C410">
        <v>952</v>
      </c>
      <c r="D410">
        <v>154</v>
      </c>
      <c r="E410" t="s">
        <v>725</v>
      </c>
      <c r="F410" t="s">
        <v>49</v>
      </c>
      <c r="G410" t="s">
        <v>50</v>
      </c>
      <c r="H410" t="s">
        <v>724</v>
      </c>
      <c r="I410">
        <v>15</v>
      </c>
      <c r="K410" t="s">
        <v>726</v>
      </c>
      <c r="L410" t="s">
        <v>727</v>
      </c>
      <c r="M410" t="s">
        <v>728</v>
      </c>
      <c r="N410" t="s">
        <v>54</v>
      </c>
      <c r="P410" t="s">
        <v>54</v>
      </c>
      <c r="Q410" t="s">
        <v>54</v>
      </c>
      <c r="R410" t="s">
        <v>155</v>
      </c>
      <c r="S410" t="s">
        <v>55</v>
      </c>
      <c r="T410" t="s">
        <v>85</v>
      </c>
      <c r="U410" t="s">
        <v>155</v>
      </c>
      <c r="V410" t="s">
        <v>113</v>
      </c>
      <c r="W410" t="s">
        <v>57</v>
      </c>
      <c r="X410" t="s">
        <v>57</v>
      </c>
      <c r="Z410" t="s">
        <v>57</v>
      </c>
      <c r="AA410" t="s">
        <v>57</v>
      </c>
      <c r="AB410" t="s">
        <v>57</v>
      </c>
      <c r="AC410" t="s">
        <v>57</v>
      </c>
      <c r="AF410" t="s">
        <v>58</v>
      </c>
      <c r="AG410">
        <v>124</v>
      </c>
      <c r="AH410" t="s">
        <v>442</v>
      </c>
      <c r="AI410" t="s">
        <v>209</v>
      </c>
      <c r="AJ410" t="s">
        <v>443</v>
      </c>
      <c r="AO410" t="s">
        <v>729</v>
      </c>
      <c r="AP410" t="s">
        <v>730</v>
      </c>
      <c r="AQ410">
        <v>0.56805050800000001</v>
      </c>
      <c r="AR410">
        <v>0.575326051</v>
      </c>
      <c r="AT410">
        <v>0.56805050800000001</v>
      </c>
      <c r="AU410" t="str">
        <f t="shared" si="18"/>
        <v>German</v>
      </c>
      <c r="AV410" t="str">
        <f t="shared" si="19"/>
        <v>English</v>
      </c>
      <c r="AW410" t="b">
        <f t="shared" si="20"/>
        <v>0</v>
      </c>
    </row>
    <row r="411" spans="1:49">
      <c r="A411" t="s">
        <v>731</v>
      </c>
      <c r="B411" t="s">
        <v>47</v>
      </c>
      <c r="C411">
        <v>952</v>
      </c>
      <c r="D411">
        <v>155</v>
      </c>
      <c r="E411" t="s">
        <v>732</v>
      </c>
      <c r="F411" t="s">
        <v>49</v>
      </c>
      <c r="G411" t="s">
        <v>50</v>
      </c>
      <c r="H411" t="s">
        <v>731</v>
      </c>
      <c r="I411">
        <v>16</v>
      </c>
      <c r="K411" t="s">
        <v>733</v>
      </c>
      <c r="L411" t="s">
        <v>734</v>
      </c>
      <c r="M411" t="s">
        <v>735</v>
      </c>
      <c r="N411" t="s">
        <v>165</v>
      </c>
      <c r="P411" t="s">
        <v>165</v>
      </c>
      <c r="Q411" t="s">
        <v>165</v>
      </c>
      <c r="R411" t="s">
        <v>84</v>
      </c>
      <c r="S411" t="s">
        <v>83</v>
      </c>
      <c r="T411" t="s">
        <v>85</v>
      </c>
      <c r="U411" t="s">
        <v>86</v>
      </c>
      <c r="V411" t="s">
        <v>493</v>
      </c>
      <c r="W411" t="s">
        <v>57</v>
      </c>
      <c r="X411" t="s">
        <v>57</v>
      </c>
      <c r="Z411" t="s">
        <v>57</v>
      </c>
      <c r="AA411" t="s">
        <v>57</v>
      </c>
      <c r="AB411" t="s">
        <v>57</v>
      </c>
      <c r="AC411" t="s">
        <v>57</v>
      </c>
      <c r="AF411" t="s">
        <v>58</v>
      </c>
      <c r="AG411">
        <v>39</v>
      </c>
      <c r="AH411" t="s">
        <v>736</v>
      </c>
      <c r="AI411" t="s">
        <v>327</v>
      </c>
      <c r="AJ411" t="s">
        <v>128</v>
      </c>
      <c r="AO411" t="s">
        <v>737</v>
      </c>
      <c r="AP411" t="s">
        <v>738</v>
      </c>
      <c r="AQ411">
        <v>0.50678809499999999</v>
      </c>
      <c r="AR411">
        <v>0.66468629000000001</v>
      </c>
      <c r="AT411">
        <v>0.50678809499999999</v>
      </c>
      <c r="AU411" t="str">
        <f t="shared" si="18"/>
        <v>Moldova</v>
      </c>
      <c r="AV411" t="str">
        <f t="shared" si="19"/>
        <v>Italian</v>
      </c>
      <c r="AW411" t="b">
        <f t="shared" si="20"/>
        <v>0</v>
      </c>
    </row>
    <row r="412" spans="1:49">
      <c r="A412" t="s">
        <v>731</v>
      </c>
      <c r="B412" t="s">
        <v>47</v>
      </c>
      <c r="C412">
        <v>952</v>
      </c>
      <c r="D412">
        <v>156</v>
      </c>
      <c r="E412" t="s">
        <v>739</v>
      </c>
      <c r="F412" t="s">
        <v>49</v>
      </c>
      <c r="G412" t="s">
        <v>50</v>
      </c>
      <c r="H412" t="s">
        <v>731</v>
      </c>
      <c r="I412">
        <v>16</v>
      </c>
      <c r="K412" t="s">
        <v>733</v>
      </c>
      <c r="L412" t="s">
        <v>740</v>
      </c>
      <c r="M412" t="s">
        <v>735</v>
      </c>
      <c r="N412" t="s">
        <v>165</v>
      </c>
      <c r="P412" t="s">
        <v>165</v>
      </c>
      <c r="Q412" t="s">
        <v>165</v>
      </c>
      <c r="R412" t="s">
        <v>84</v>
      </c>
      <c r="S412" t="s">
        <v>83</v>
      </c>
      <c r="T412" t="s">
        <v>85</v>
      </c>
      <c r="U412" t="s">
        <v>86</v>
      </c>
      <c r="V412" t="s">
        <v>493</v>
      </c>
      <c r="W412" t="s">
        <v>57</v>
      </c>
      <c r="X412" t="s">
        <v>57</v>
      </c>
      <c r="Z412" t="s">
        <v>57</v>
      </c>
      <c r="AA412" t="s">
        <v>57</v>
      </c>
      <c r="AB412" t="s">
        <v>57</v>
      </c>
      <c r="AC412" t="s">
        <v>57</v>
      </c>
      <c r="AF412" t="s">
        <v>58</v>
      </c>
      <c r="AG412">
        <v>29</v>
      </c>
      <c r="AH412" t="s">
        <v>741</v>
      </c>
      <c r="AI412" t="s">
        <v>742</v>
      </c>
      <c r="AJ412" t="s">
        <v>128</v>
      </c>
      <c r="AO412" t="s">
        <v>737</v>
      </c>
      <c r="AP412" t="s">
        <v>738</v>
      </c>
      <c r="AQ412">
        <v>0.50678809499999999</v>
      </c>
      <c r="AR412">
        <v>0.66468629000000001</v>
      </c>
      <c r="AT412">
        <v>0.50678809499999999</v>
      </c>
      <c r="AU412" t="str">
        <f t="shared" si="18"/>
        <v>Moldova</v>
      </c>
      <c r="AV412" t="str">
        <f t="shared" si="19"/>
        <v>Italian</v>
      </c>
      <c r="AW412" t="b">
        <f t="shared" si="20"/>
        <v>0</v>
      </c>
    </row>
    <row r="413" spans="1:49">
      <c r="A413" t="s">
        <v>743</v>
      </c>
      <c r="B413" t="s">
        <v>47</v>
      </c>
      <c r="C413">
        <v>952</v>
      </c>
      <c r="D413">
        <v>157</v>
      </c>
      <c r="E413" t="s">
        <v>744</v>
      </c>
      <c r="F413" t="s">
        <v>49</v>
      </c>
      <c r="G413" t="s">
        <v>50</v>
      </c>
      <c r="H413" t="s">
        <v>743</v>
      </c>
      <c r="I413">
        <v>33</v>
      </c>
      <c r="K413" t="s">
        <v>745</v>
      </c>
      <c r="L413" t="s">
        <v>746</v>
      </c>
      <c r="M413" t="s">
        <v>747</v>
      </c>
      <c r="N413" t="s">
        <v>165</v>
      </c>
      <c r="P413" t="s">
        <v>165</v>
      </c>
      <c r="Q413" t="s">
        <v>165</v>
      </c>
      <c r="R413" t="s">
        <v>55</v>
      </c>
      <c r="S413" t="s">
        <v>54</v>
      </c>
      <c r="T413" t="s">
        <v>85</v>
      </c>
      <c r="U413" t="s">
        <v>86</v>
      </c>
      <c r="V413" t="s">
        <v>56</v>
      </c>
      <c r="W413" t="s">
        <v>57</v>
      </c>
      <c r="X413" t="s">
        <v>57</v>
      </c>
      <c r="Z413" t="s">
        <v>57</v>
      </c>
      <c r="AA413" t="s">
        <v>57</v>
      </c>
      <c r="AB413" t="s">
        <v>57</v>
      </c>
      <c r="AC413" t="s">
        <v>57</v>
      </c>
      <c r="AF413" t="s">
        <v>300</v>
      </c>
      <c r="AG413" t="s">
        <v>747</v>
      </c>
      <c r="AH413" t="s">
        <v>301</v>
      </c>
      <c r="AO413" t="s">
        <v>748</v>
      </c>
      <c r="AP413" t="s">
        <v>159</v>
      </c>
      <c r="AQ413">
        <v>0.71862099999999995</v>
      </c>
      <c r="AR413">
        <v>0.91869177400000002</v>
      </c>
      <c r="AT413">
        <v>0.71862099999999995</v>
      </c>
      <c r="AU413" t="str">
        <f t="shared" si="18"/>
        <v>Irish</v>
      </c>
      <c r="AV413" t="str">
        <f t="shared" si="19"/>
        <v>Italian</v>
      </c>
      <c r="AW413" t="b">
        <f t="shared" si="20"/>
        <v>0</v>
      </c>
    </row>
    <row r="414" spans="1:49">
      <c r="A414" t="s">
        <v>749</v>
      </c>
      <c r="B414" t="s">
        <v>47</v>
      </c>
      <c r="C414">
        <v>952</v>
      </c>
      <c r="D414">
        <v>158</v>
      </c>
      <c r="E414" t="s">
        <v>750</v>
      </c>
      <c r="F414" t="s">
        <v>49</v>
      </c>
      <c r="G414" t="s">
        <v>50</v>
      </c>
      <c r="H414" t="s">
        <v>749</v>
      </c>
      <c r="I414">
        <v>33</v>
      </c>
      <c r="K414" t="s">
        <v>751</v>
      </c>
      <c r="L414" t="s">
        <v>299</v>
      </c>
      <c r="N414" t="s">
        <v>242</v>
      </c>
      <c r="P414" t="s">
        <v>112</v>
      </c>
      <c r="Q414" t="s">
        <v>112</v>
      </c>
      <c r="R414" t="s">
        <v>55</v>
      </c>
      <c r="S414" t="s">
        <v>54</v>
      </c>
      <c r="T414" t="s">
        <v>85</v>
      </c>
      <c r="U414" t="s">
        <v>112</v>
      </c>
      <c r="V414" t="s">
        <v>56</v>
      </c>
      <c r="W414" t="s">
        <v>57</v>
      </c>
      <c r="X414" t="s">
        <v>57</v>
      </c>
      <c r="Z414" t="s">
        <v>57</v>
      </c>
      <c r="AA414" t="s">
        <v>57</v>
      </c>
      <c r="AB414" t="s">
        <v>57</v>
      </c>
      <c r="AC414" t="s">
        <v>57</v>
      </c>
      <c r="AF414" t="s">
        <v>300</v>
      </c>
      <c r="AH414" t="s">
        <v>301</v>
      </c>
      <c r="AO414" t="s">
        <v>752</v>
      </c>
      <c r="AP414" t="s">
        <v>159</v>
      </c>
      <c r="AQ414">
        <v>0.50431926500000002</v>
      </c>
      <c r="AR414">
        <v>0.88499966699999999</v>
      </c>
      <c r="AT414">
        <v>0.50431926500000002</v>
      </c>
      <c r="AU414" t="str">
        <f t="shared" si="18"/>
        <v>Irish</v>
      </c>
      <c r="AV414" t="str">
        <f t="shared" si="19"/>
        <v>French</v>
      </c>
      <c r="AW414" t="b">
        <f t="shared" si="20"/>
        <v>0</v>
      </c>
    </row>
    <row r="415" spans="1:49">
      <c r="A415" t="s">
        <v>776</v>
      </c>
      <c r="B415" t="s">
        <v>47</v>
      </c>
      <c r="C415">
        <v>952</v>
      </c>
      <c r="D415">
        <v>162</v>
      </c>
      <c r="E415" t="s">
        <v>777</v>
      </c>
      <c r="F415" t="s">
        <v>49</v>
      </c>
      <c r="G415" t="s">
        <v>50</v>
      </c>
      <c r="H415" t="s">
        <v>776</v>
      </c>
      <c r="I415">
        <v>16</v>
      </c>
      <c r="K415" t="s">
        <v>778</v>
      </c>
      <c r="L415" t="s">
        <v>779</v>
      </c>
      <c r="M415" t="s">
        <v>780</v>
      </c>
      <c r="N415" t="s">
        <v>781</v>
      </c>
      <c r="P415" t="s">
        <v>155</v>
      </c>
      <c r="Q415" t="s">
        <v>781</v>
      </c>
      <c r="R415" t="s">
        <v>83</v>
      </c>
      <c r="S415" t="s">
        <v>112</v>
      </c>
      <c r="T415" t="s">
        <v>85</v>
      </c>
      <c r="U415" t="s">
        <v>86</v>
      </c>
      <c r="V415" t="s">
        <v>87</v>
      </c>
      <c r="W415" t="s">
        <v>57</v>
      </c>
      <c r="X415" t="s">
        <v>57</v>
      </c>
      <c r="Z415" t="s">
        <v>57</v>
      </c>
      <c r="AA415" t="s">
        <v>57</v>
      </c>
      <c r="AB415" t="s">
        <v>57</v>
      </c>
      <c r="AC415" t="s">
        <v>57</v>
      </c>
      <c r="AF415" t="s">
        <v>58</v>
      </c>
      <c r="AG415">
        <v>76</v>
      </c>
      <c r="AH415" t="s">
        <v>316</v>
      </c>
      <c r="AI415" t="s">
        <v>209</v>
      </c>
      <c r="AJ415" t="s">
        <v>317</v>
      </c>
      <c r="AO415" t="s">
        <v>782</v>
      </c>
      <c r="AP415" t="s">
        <v>783</v>
      </c>
      <c r="AQ415">
        <v>0.45754278599999998</v>
      </c>
      <c r="AR415">
        <v>0.46633982499999999</v>
      </c>
      <c r="AT415">
        <v>0.45754278599999998</v>
      </c>
      <c r="AU415" t="str">
        <f t="shared" si="18"/>
        <v>Spanish</v>
      </c>
      <c r="AV415" t="str">
        <f t="shared" si="19"/>
        <v>Finnish</v>
      </c>
      <c r="AW415" t="b">
        <f t="shared" si="20"/>
        <v>0</v>
      </c>
    </row>
    <row r="416" spans="1:49">
      <c r="A416" t="s">
        <v>784</v>
      </c>
      <c r="B416" t="s">
        <v>47</v>
      </c>
      <c r="C416">
        <v>952</v>
      </c>
      <c r="D416">
        <v>163</v>
      </c>
      <c r="E416" t="s">
        <v>785</v>
      </c>
      <c r="F416" t="s">
        <v>49</v>
      </c>
      <c r="G416" t="s">
        <v>50</v>
      </c>
      <c r="H416" t="s">
        <v>784</v>
      </c>
      <c r="I416">
        <v>17</v>
      </c>
      <c r="K416" t="s">
        <v>786</v>
      </c>
      <c r="L416" t="s">
        <v>787</v>
      </c>
      <c r="M416" t="s">
        <v>788</v>
      </c>
      <c r="N416" t="s">
        <v>54</v>
      </c>
      <c r="P416" t="s">
        <v>242</v>
      </c>
      <c r="Q416" t="s">
        <v>54</v>
      </c>
      <c r="R416" t="s">
        <v>55</v>
      </c>
      <c r="S416" t="s">
        <v>54</v>
      </c>
      <c r="T416" t="s">
        <v>54</v>
      </c>
      <c r="U416" t="s">
        <v>54</v>
      </c>
      <c r="V416" t="s">
        <v>56</v>
      </c>
      <c r="W416" t="s">
        <v>57</v>
      </c>
      <c r="X416" t="s">
        <v>57</v>
      </c>
      <c r="Z416" t="s">
        <v>57</v>
      </c>
      <c r="AA416" t="s">
        <v>57</v>
      </c>
      <c r="AB416" t="s">
        <v>57</v>
      </c>
      <c r="AC416" t="s">
        <v>57</v>
      </c>
      <c r="AF416" t="s">
        <v>58</v>
      </c>
      <c r="AG416">
        <v>36</v>
      </c>
      <c r="AH416" t="s">
        <v>644</v>
      </c>
      <c r="AI416" t="s">
        <v>269</v>
      </c>
      <c r="AO416" t="s">
        <v>789</v>
      </c>
      <c r="AP416" t="s">
        <v>252</v>
      </c>
      <c r="AQ416">
        <v>0.451896193</v>
      </c>
      <c r="AR416">
        <v>0.65750864899999995</v>
      </c>
      <c r="AT416">
        <v>0.451896193</v>
      </c>
      <c r="AU416" t="str">
        <f t="shared" si="18"/>
        <v>Irish</v>
      </c>
      <c r="AV416" t="str">
        <f t="shared" si="19"/>
        <v>English</v>
      </c>
      <c r="AW416" t="b">
        <f t="shared" si="20"/>
        <v>0</v>
      </c>
    </row>
    <row r="417" spans="1:49">
      <c r="A417" t="s">
        <v>784</v>
      </c>
      <c r="B417" t="s">
        <v>47</v>
      </c>
      <c r="C417">
        <v>952</v>
      </c>
      <c r="D417">
        <v>164</v>
      </c>
      <c r="E417" t="s">
        <v>790</v>
      </c>
      <c r="F417" t="s">
        <v>49</v>
      </c>
      <c r="G417" t="s">
        <v>50</v>
      </c>
      <c r="H417" t="s">
        <v>784</v>
      </c>
      <c r="I417">
        <v>17</v>
      </c>
      <c r="K417" t="s">
        <v>786</v>
      </c>
      <c r="L417" t="s">
        <v>791</v>
      </c>
      <c r="M417" t="s">
        <v>788</v>
      </c>
      <c r="N417" t="s">
        <v>54</v>
      </c>
      <c r="P417" t="s">
        <v>242</v>
      </c>
      <c r="Q417" t="s">
        <v>54</v>
      </c>
      <c r="R417" t="s">
        <v>55</v>
      </c>
      <c r="S417" t="s">
        <v>54</v>
      </c>
      <c r="T417" t="s">
        <v>54</v>
      </c>
      <c r="U417" t="s">
        <v>54</v>
      </c>
      <c r="V417" t="s">
        <v>56</v>
      </c>
      <c r="W417" t="s">
        <v>57</v>
      </c>
      <c r="X417" t="s">
        <v>57</v>
      </c>
      <c r="Z417" t="s">
        <v>57</v>
      </c>
      <c r="AA417" t="s">
        <v>57</v>
      </c>
      <c r="AB417" t="s">
        <v>57</v>
      </c>
      <c r="AC417" t="s">
        <v>57</v>
      </c>
      <c r="AF417" t="s">
        <v>58</v>
      </c>
      <c r="AG417">
        <v>156</v>
      </c>
      <c r="AH417" t="s">
        <v>644</v>
      </c>
      <c r="AI417" t="s">
        <v>269</v>
      </c>
      <c r="AO417" t="s">
        <v>789</v>
      </c>
      <c r="AP417" t="s">
        <v>252</v>
      </c>
      <c r="AQ417">
        <v>0.451896193</v>
      </c>
      <c r="AR417">
        <v>0.65750864899999995</v>
      </c>
      <c r="AT417">
        <v>0.451896193</v>
      </c>
      <c r="AU417" t="str">
        <f t="shared" si="18"/>
        <v>Irish</v>
      </c>
      <c r="AV417" t="str">
        <f t="shared" si="19"/>
        <v>English</v>
      </c>
      <c r="AW417" t="b">
        <f t="shared" si="20"/>
        <v>0</v>
      </c>
    </row>
    <row r="418" spans="1:49">
      <c r="A418" t="s">
        <v>784</v>
      </c>
      <c r="B418" t="s">
        <v>47</v>
      </c>
      <c r="C418">
        <v>952</v>
      </c>
      <c r="D418">
        <v>165</v>
      </c>
      <c r="E418" t="s">
        <v>792</v>
      </c>
      <c r="F418" t="s">
        <v>49</v>
      </c>
      <c r="G418" t="s">
        <v>50</v>
      </c>
      <c r="H418" t="s">
        <v>784</v>
      </c>
      <c r="I418">
        <v>17</v>
      </c>
      <c r="K418" t="s">
        <v>786</v>
      </c>
      <c r="L418" t="s">
        <v>793</v>
      </c>
      <c r="M418" t="s">
        <v>788</v>
      </c>
      <c r="N418" t="s">
        <v>54</v>
      </c>
      <c r="P418" t="s">
        <v>794</v>
      </c>
      <c r="Q418" t="s">
        <v>242</v>
      </c>
      <c r="R418" t="s">
        <v>55</v>
      </c>
      <c r="S418" t="s">
        <v>54</v>
      </c>
      <c r="T418" t="s">
        <v>85</v>
      </c>
      <c r="U418" t="s">
        <v>55</v>
      </c>
      <c r="V418" t="s">
        <v>56</v>
      </c>
      <c r="W418" t="s">
        <v>57</v>
      </c>
      <c r="X418" t="s">
        <v>57</v>
      </c>
      <c r="Z418" t="s">
        <v>57</v>
      </c>
      <c r="AA418" t="s">
        <v>57</v>
      </c>
      <c r="AB418" t="s">
        <v>57</v>
      </c>
      <c r="AC418" t="s">
        <v>57</v>
      </c>
      <c r="AF418" t="s">
        <v>58</v>
      </c>
      <c r="AG418">
        <v>298</v>
      </c>
      <c r="AH418" t="s">
        <v>644</v>
      </c>
      <c r="AI418" t="s">
        <v>269</v>
      </c>
      <c r="AO418" t="s">
        <v>789</v>
      </c>
      <c r="AP418" t="s">
        <v>252</v>
      </c>
      <c r="AQ418">
        <v>0.451896193</v>
      </c>
      <c r="AR418">
        <v>0.65750864899999995</v>
      </c>
      <c r="AT418">
        <v>0.451896193</v>
      </c>
      <c r="AU418" t="str">
        <f t="shared" si="18"/>
        <v>Irish</v>
      </c>
      <c r="AV418" t="str">
        <f t="shared" si="19"/>
        <v>Scottish</v>
      </c>
      <c r="AW418" t="b">
        <f t="shared" si="20"/>
        <v>0</v>
      </c>
    </row>
    <row r="419" spans="1:49">
      <c r="A419" t="s">
        <v>812</v>
      </c>
      <c r="B419" t="s">
        <v>47</v>
      </c>
      <c r="C419">
        <v>952</v>
      </c>
      <c r="D419">
        <v>168</v>
      </c>
      <c r="E419" t="s">
        <v>813</v>
      </c>
      <c r="F419" t="s">
        <v>49</v>
      </c>
      <c r="G419" t="s">
        <v>50</v>
      </c>
      <c r="H419" t="s">
        <v>812</v>
      </c>
      <c r="I419">
        <v>14</v>
      </c>
      <c r="K419" t="s">
        <v>814</v>
      </c>
      <c r="L419" t="s">
        <v>773</v>
      </c>
      <c r="M419" t="s">
        <v>774</v>
      </c>
      <c r="N419" t="s">
        <v>54</v>
      </c>
      <c r="P419" t="s">
        <v>800</v>
      </c>
      <c r="Q419" t="s">
        <v>54</v>
      </c>
      <c r="R419" t="s">
        <v>55</v>
      </c>
      <c r="S419" t="s">
        <v>112</v>
      </c>
      <c r="T419" t="s">
        <v>85</v>
      </c>
      <c r="U419" t="s">
        <v>55</v>
      </c>
      <c r="V419" t="s">
        <v>56</v>
      </c>
      <c r="W419" t="s">
        <v>57</v>
      </c>
      <c r="X419" t="s">
        <v>57</v>
      </c>
      <c r="Z419" t="s">
        <v>57</v>
      </c>
      <c r="AA419" t="s">
        <v>57</v>
      </c>
      <c r="AB419" t="s">
        <v>57</v>
      </c>
      <c r="AC419" t="s">
        <v>57</v>
      </c>
      <c r="AF419" t="s">
        <v>58</v>
      </c>
      <c r="AG419">
        <v>16</v>
      </c>
      <c r="AH419" t="s">
        <v>176</v>
      </c>
      <c r="AI419" t="s">
        <v>177</v>
      </c>
      <c r="AO419" t="s">
        <v>810</v>
      </c>
      <c r="AP419" t="s">
        <v>149</v>
      </c>
      <c r="AQ419">
        <v>0.75387327100000001</v>
      </c>
      <c r="AR419">
        <v>0.76675510700000005</v>
      </c>
      <c r="AT419">
        <v>0.75387327100000001</v>
      </c>
      <c r="AU419" t="str">
        <f t="shared" si="18"/>
        <v>Irish</v>
      </c>
      <c r="AV419" t="str">
        <f t="shared" si="19"/>
        <v>English</v>
      </c>
      <c r="AW419" t="b">
        <f t="shared" si="20"/>
        <v>0</v>
      </c>
    </row>
    <row r="420" spans="1:49">
      <c r="A420" t="s">
        <v>815</v>
      </c>
      <c r="B420" t="s">
        <v>47</v>
      </c>
      <c r="C420">
        <v>952</v>
      </c>
      <c r="D420">
        <v>169</v>
      </c>
      <c r="E420" t="s">
        <v>816</v>
      </c>
      <c r="F420" t="s">
        <v>49</v>
      </c>
      <c r="G420" t="s">
        <v>50</v>
      </c>
      <c r="H420" t="s">
        <v>815</v>
      </c>
      <c r="I420">
        <v>15</v>
      </c>
      <c r="K420" t="s">
        <v>817</v>
      </c>
      <c r="L420" t="s">
        <v>818</v>
      </c>
      <c r="M420" t="s">
        <v>819</v>
      </c>
      <c r="N420" t="s">
        <v>54</v>
      </c>
      <c r="Q420" t="s">
        <v>54</v>
      </c>
      <c r="R420" t="s">
        <v>55</v>
      </c>
      <c r="S420" t="s">
        <v>54</v>
      </c>
      <c r="T420" t="s">
        <v>54</v>
      </c>
      <c r="U420" t="s">
        <v>54</v>
      </c>
      <c r="V420" t="s">
        <v>56</v>
      </c>
      <c r="W420" t="s">
        <v>57</v>
      </c>
      <c r="X420" t="s">
        <v>57</v>
      </c>
      <c r="Z420" t="s">
        <v>57</v>
      </c>
      <c r="AA420" t="s">
        <v>57</v>
      </c>
      <c r="AB420" t="s">
        <v>57</v>
      </c>
      <c r="AC420" t="s">
        <v>57</v>
      </c>
      <c r="AF420" t="s">
        <v>58</v>
      </c>
      <c r="AG420">
        <v>119</v>
      </c>
      <c r="AH420" t="s">
        <v>308</v>
      </c>
      <c r="AI420" t="s">
        <v>309</v>
      </c>
      <c r="AJ420" t="s">
        <v>91</v>
      </c>
      <c r="AO420" t="s">
        <v>820</v>
      </c>
      <c r="AP420" t="s">
        <v>159</v>
      </c>
      <c r="AQ420">
        <v>0.50168450399999998</v>
      </c>
      <c r="AR420">
        <v>0.84650025399999995</v>
      </c>
      <c r="AT420">
        <v>0.50168450399999998</v>
      </c>
      <c r="AU420" t="str">
        <f t="shared" si="18"/>
        <v>Irish</v>
      </c>
      <c r="AV420" t="str">
        <f t="shared" si="19"/>
        <v>English</v>
      </c>
      <c r="AW420" t="b">
        <f t="shared" si="20"/>
        <v>0</v>
      </c>
    </row>
    <row r="421" spans="1:49">
      <c r="A421" t="s">
        <v>834</v>
      </c>
      <c r="B421" t="s">
        <v>47</v>
      </c>
      <c r="C421">
        <v>952</v>
      </c>
      <c r="D421">
        <v>172</v>
      </c>
      <c r="E421" t="s">
        <v>835</v>
      </c>
      <c r="F421" t="s">
        <v>49</v>
      </c>
      <c r="G421" t="s">
        <v>50</v>
      </c>
      <c r="H421" t="s">
        <v>834</v>
      </c>
      <c r="I421">
        <v>16</v>
      </c>
      <c r="K421" t="s">
        <v>836</v>
      </c>
      <c r="L421" t="s">
        <v>837</v>
      </c>
      <c r="M421" t="s">
        <v>838</v>
      </c>
      <c r="N421" t="s">
        <v>155</v>
      </c>
      <c r="P421" t="s">
        <v>155</v>
      </c>
      <c r="Q421" t="s">
        <v>155</v>
      </c>
      <c r="R421" t="s">
        <v>54</v>
      </c>
      <c r="S421" t="s">
        <v>55</v>
      </c>
      <c r="T421" t="s">
        <v>85</v>
      </c>
      <c r="U421" t="s">
        <v>155</v>
      </c>
      <c r="V421" t="s">
        <v>56</v>
      </c>
      <c r="W421" t="s">
        <v>57</v>
      </c>
      <c r="X421" t="s">
        <v>57</v>
      </c>
      <c r="Z421" t="s">
        <v>57</v>
      </c>
      <c r="AA421" t="s">
        <v>57</v>
      </c>
      <c r="AB421" t="s">
        <v>57</v>
      </c>
      <c r="AC421" t="s">
        <v>57</v>
      </c>
      <c r="AF421" t="s">
        <v>58</v>
      </c>
      <c r="AG421">
        <v>200</v>
      </c>
      <c r="AH421" t="s">
        <v>839</v>
      </c>
      <c r="AI421" t="s">
        <v>840</v>
      </c>
      <c r="AO421" t="s">
        <v>841</v>
      </c>
      <c r="AP421" t="s">
        <v>252</v>
      </c>
      <c r="AQ421">
        <v>0.49808799199999998</v>
      </c>
      <c r="AR421">
        <v>0.71620876099999997</v>
      </c>
      <c r="AT421">
        <v>0.49808799199999998</v>
      </c>
      <c r="AU421" t="str">
        <f t="shared" si="18"/>
        <v>English</v>
      </c>
      <c r="AV421" t="str">
        <f t="shared" si="19"/>
        <v>German</v>
      </c>
      <c r="AW421" t="b">
        <f t="shared" si="20"/>
        <v>0</v>
      </c>
    </row>
    <row r="422" spans="1:49">
      <c r="A422" t="s">
        <v>850</v>
      </c>
      <c r="B422" t="s">
        <v>47</v>
      </c>
      <c r="C422">
        <v>952</v>
      </c>
      <c r="D422">
        <v>174</v>
      </c>
      <c r="E422" t="s">
        <v>851</v>
      </c>
      <c r="F422" t="s">
        <v>49</v>
      </c>
      <c r="G422" t="s">
        <v>50</v>
      </c>
      <c r="H422" t="s">
        <v>850</v>
      </c>
      <c r="I422">
        <v>19</v>
      </c>
      <c r="K422" t="s">
        <v>852</v>
      </c>
      <c r="L422" t="s">
        <v>853</v>
      </c>
      <c r="M422" t="s">
        <v>854</v>
      </c>
      <c r="N422" t="s">
        <v>165</v>
      </c>
      <c r="P422" t="s">
        <v>155</v>
      </c>
      <c r="Q422" t="s">
        <v>155</v>
      </c>
      <c r="R422" t="s">
        <v>165</v>
      </c>
      <c r="S422" t="s">
        <v>855</v>
      </c>
      <c r="T422" t="s">
        <v>85</v>
      </c>
      <c r="U422" t="s">
        <v>165</v>
      </c>
      <c r="V422" t="s">
        <v>87</v>
      </c>
      <c r="W422" t="s">
        <v>88</v>
      </c>
      <c r="X422" t="s">
        <v>88</v>
      </c>
      <c r="Z422" t="s">
        <v>88</v>
      </c>
      <c r="AA422" t="s">
        <v>88</v>
      </c>
      <c r="AB422" t="s">
        <v>88</v>
      </c>
      <c r="AC422" t="s">
        <v>88</v>
      </c>
      <c r="AF422" t="s">
        <v>58</v>
      </c>
      <c r="AG422">
        <v>551</v>
      </c>
      <c r="AH422" t="s">
        <v>856</v>
      </c>
      <c r="AI422" t="s">
        <v>857</v>
      </c>
      <c r="AO422" t="s">
        <v>858</v>
      </c>
      <c r="AP422" t="s">
        <v>859</v>
      </c>
      <c r="AQ422">
        <v>0.46926659399999998</v>
      </c>
      <c r="AR422">
        <v>0.464600187</v>
      </c>
      <c r="AS422" t="s">
        <v>192</v>
      </c>
      <c r="AU422" t="b">
        <f t="shared" si="18"/>
        <v>0</v>
      </c>
      <c r="AV422" t="str">
        <f t="shared" si="19"/>
        <v>German</v>
      </c>
      <c r="AW422" t="b">
        <f t="shared" si="20"/>
        <v>0</v>
      </c>
    </row>
    <row r="423" spans="1:49">
      <c r="A423" t="s">
        <v>860</v>
      </c>
      <c r="B423" t="s">
        <v>47</v>
      </c>
      <c r="C423">
        <v>952</v>
      </c>
      <c r="D423">
        <v>175</v>
      </c>
      <c r="E423" t="s">
        <v>861</v>
      </c>
      <c r="F423" t="s">
        <v>49</v>
      </c>
      <c r="G423" t="s">
        <v>50</v>
      </c>
      <c r="H423" t="s">
        <v>860</v>
      </c>
      <c r="I423">
        <v>17</v>
      </c>
      <c r="K423" t="s">
        <v>862</v>
      </c>
      <c r="L423" t="s">
        <v>863</v>
      </c>
      <c r="M423" t="s">
        <v>864</v>
      </c>
      <c r="N423" t="s">
        <v>69</v>
      </c>
      <c r="P423" t="s">
        <v>99</v>
      </c>
      <c r="Q423" t="s">
        <v>69</v>
      </c>
      <c r="R423" t="s">
        <v>185</v>
      </c>
      <c r="S423" t="s">
        <v>155</v>
      </c>
      <c r="T423" t="s">
        <v>85</v>
      </c>
      <c r="U423" t="s">
        <v>85</v>
      </c>
      <c r="V423" t="s">
        <v>113</v>
      </c>
      <c r="W423" t="s">
        <v>57</v>
      </c>
      <c r="X423" t="s">
        <v>57</v>
      </c>
      <c r="Z423" t="s">
        <v>57</v>
      </c>
      <c r="AA423" t="s">
        <v>57</v>
      </c>
      <c r="AB423" t="s">
        <v>57</v>
      </c>
      <c r="AC423" t="s">
        <v>57</v>
      </c>
      <c r="AF423" t="s">
        <v>58</v>
      </c>
      <c r="AG423">
        <v>158</v>
      </c>
      <c r="AH423" t="s">
        <v>865</v>
      </c>
      <c r="AI423" t="s">
        <v>866</v>
      </c>
      <c r="AO423" t="s">
        <v>867</v>
      </c>
      <c r="AP423" t="s">
        <v>868</v>
      </c>
      <c r="AQ423">
        <v>0.45230981399999998</v>
      </c>
      <c r="AR423">
        <v>0.451009775</v>
      </c>
      <c r="AS423" t="s">
        <v>192</v>
      </c>
      <c r="AU423" t="b">
        <f t="shared" si="18"/>
        <v>0</v>
      </c>
      <c r="AV423" t="str">
        <f t="shared" si="19"/>
        <v>Jewish</v>
      </c>
      <c r="AW423" t="b">
        <f t="shared" si="20"/>
        <v>0</v>
      </c>
    </row>
    <row r="424" spans="1:49">
      <c r="A424" t="s">
        <v>891</v>
      </c>
      <c r="B424" t="s">
        <v>47</v>
      </c>
      <c r="C424">
        <v>952</v>
      </c>
      <c r="D424">
        <v>179</v>
      </c>
      <c r="E424" t="s">
        <v>892</v>
      </c>
      <c r="F424" t="s">
        <v>49</v>
      </c>
      <c r="G424" t="s">
        <v>50</v>
      </c>
      <c r="H424" t="s">
        <v>891</v>
      </c>
      <c r="I424">
        <v>15</v>
      </c>
      <c r="K424" t="s">
        <v>893</v>
      </c>
      <c r="L424" t="s">
        <v>894</v>
      </c>
      <c r="M424" t="s">
        <v>895</v>
      </c>
      <c r="N424" t="s">
        <v>155</v>
      </c>
      <c r="P424" t="s">
        <v>155</v>
      </c>
      <c r="Q424" t="s">
        <v>155</v>
      </c>
      <c r="R424" t="s">
        <v>55</v>
      </c>
      <c r="S424" t="s">
        <v>54</v>
      </c>
      <c r="T424" t="s">
        <v>85</v>
      </c>
      <c r="U424" t="s">
        <v>155</v>
      </c>
      <c r="V424" t="s">
        <v>56</v>
      </c>
      <c r="W424" t="s">
        <v>57</v>
      </c>
      <c r="X424" t="s">
        <v>57</v>
      </c>
      <c r="Z424" t="s">
        <v>57</v>
      </c>
      <c r="AA424" t="s">
        <v>57</v>
      </c>
      <c r="AB424" t="s">
        <v>57</v>
      </c>
      <c r="AC424" t="s">
        <v>57</v>
      </c>
      <c r="AF424" t="s">
        <v>58</v>
      </c>
      <c r="AG424">
        <v>42</v>
      </c>
      <c r="AH424" t="s">
        <v>896</v>
      </c>
      <c r="AI424" t="s">
        <v>897</v>
      </c>
      <c r="AO424" t="s">
        <v>898</v>
      </c>
      <c r="AP424" t="s">
        <v>698</v>
      </c>
      <c r="AQ424">
        <v>0.46427576500000001</v>
      </c>
      <c r="AR424">
        <v>0.46029441599999998</v>
      </c>
      <c r="AS424" t="s">
        <v>192</v>
      </c>
      <c r="AU424" t="b">
        <f t="shared" si="18"/>
        <v>0</v>
      </c>
      <c r="AV424" t="str">
        <f t="shared" si="19"/>
        <v>German</v>
      </c>
      <c r="AW424" t="b">
        <f t="shared" si="20"/>
        <v>0</v>
      </c>
    </row>
    <row r="425" spans="1:49">
      <c r="A425" t="s">
        <v>899</v>
      </c>
      <c r="B425" t="s">
        <v>47</v>
      </c>
      <c r="C425">
        <v>952</v>
      </c>
      <c r="D425">
        <v>180</v>
      </c>
      <c r="E425" t="s">
        <v>900</v>
      </c>
      <c r="F425" t="s">
        <v>49</v>
      </c>
      <c r="G425" t="s">
        <v>50</v>
      </c>
      <c r="H425" t="s">
        <v>899</v>
      </c>
      <c r="I425">
        <v>16</v>
      </c>
      <c r="K425" t="s">
        <v>901</v>
      </c>
      <c r="L425" t="s">
        <v>902</v>
      </c>
      <c r="M425" t="s">
        <v>903</v>
      </c>
      <c r="N425" t="s">
        <v>155</v>
      </c>
      <c r="P425" t="s">
        <v>155</v>
      </c>
      <c r="Q425" t="s">
        <v>155</v>
      </c>
      <c r="R425" t="s">
        <v>55</v>
      </c>
      <c r="S425" t="s">
        <v>155</v>
      </c>
      <c r="T425" t="s">
        <v>155</v>
      </c>
      <c r="U425" t="s">
        <v>155</v>
      </c>
      <c r="V425" t="s">
        <v>56</v>
      </c>
      <c r="W425" t="s">
        <v>57</v>
      </c>
      <c r="X425" t="s">
        <v>57</v>
      </c>
      <c r="Z425" t="s">
        <v>57</v>
      </c>
      <c r="AA425" t="s">
        <v>57</v>
      </c>
      <c r="AB425" t="s">
        <v>57</v>
      </c>
      <c r="AC425" t="s">
        <v>57</v>
      </c>
      <c r="AF425" t="s">
        <v>58</v>
      </c>
      <c r="AG425">
        <v>2016</v>
      </c>
      <c r="AH425" t="s">
        <v>658</v>
      </c>
      <c r="AI425" t="s">
        <v>659</v>
      </c>
      <c r="AJ425" t="s">
        <v>91</v>
      </c>
      <c r="AO425" t="s">
        <v>904</v>
      </c>
      <c r="AP425" t="s">
        <v>159</v>
      </c>
      <c r="AQ425">
        <v>0.50793684100000003</v>
      </c>
      <c r="AR425">
        <v>0.56512522300000001</v>
      </c>
      <c r="AT425">
        <v>0.50793684100000003</v>
      </c>
      <c r="AU425" t="str">
        <f t="shared" si="18"/>
        <v>Irish</v>
      </c>
      <c r="AV425" t="str">
        <f t="shared" si="19"/>
        <v>German</v>
      </c>
      <c r="AW425" t="b">
        <f t="shared" si="20"/>
        <v>0</v>
      </c>
    </row>
    <row r="426" spans="1:49">
      <c r="A426" t="s">
        <v>905</v>
      </c>
      <c r="B426" t="s">
        <v>47</v>
      </c>
      <c r="C426">
        <v>952</v>
      </c>
      <c r="D426">
        <v>181</v>
      </c>
      <c r="E426" t="s">
        <v>906</v>
      </c>
      <c r="F426" t="s">
        <v>49</v>
      </c>
      <c r="G426" t="s">
        <v>120</v>
      </c>
      <c r="H426" t="s">
        <v>905</v>
      </c>
      <c r="I426">
        <v>13</v>
      </c>
      <c r="K426" t="s">
        <v>907</v>
      </c>
      <c r="L426" t="s">
        <v>908</v>
      </c>
      <c r="M426" t="s">
        <v>909</v>
      </c>
      <c r="N426" t="s">
        <v>54</v>
      </c>
      <c r="P426" t="s">
        <v>155</v>
      </c>
      <c r="Q426" t="s">
        <v>155</v>
      </c>
      <c r="R426" t="s">
        <v>54</v>
      </c>
      <c r="S426" t="s">
        <v>55</v>
      </c>
      <c r="T426" t="s">
        <v>85</v>
      </c>
      <c r="U426" t="s">
        <v>155</v>
      </c>
      <c r="V426" t="s">
        <v>56</v>
      </c>
      <c r="W426" t="s">
        <v>57</v>
      </c>
      <c r="X426" t="s">
        <v>57</v>
      </c>
      <c r="Z426" t="s">
        <v>57</v>
      </c>
      <c r="AA426" t="s">
        <v>57</v>
      </c>
      <c r="AB426" t="s">
        <v>57</v>
      </c>
      <c r="AC426" t="s">
        <v>57</v>
      </c>
      <c r="AF426" t="s">
        <v>58</v>
      </c>
      <c r="AG426">
        <v>311</v>
      </c>
      <c r="AH426" t="s">
        <v>910</v>
      </c>
      <c r="AI426" t="s">
        <v>60</v>
      </c>
      <c r="AJ426" t="s">
        <v>210</v>
      </c>
      <c r="AO426" t="s">
        <v>911</v>
      </c>
      <c r="AP426" t="s">
        <v>220</v>
      </c>
      <c r="AQ426">
        <v>0.40255508499999998</v>
      </c>
      <c r="AR426">
        <v>0.62683644900000002</v>
      </c>
      <c r="AT426">
        <v>0.40255508499999998</v>
      </c>
      <c r="AU426" t="str">
        <f t="shared" si="18"/>
        <v>English</v>
      </c>
      <c r="AV426" t="str">
        <f t="shared" si="19"/>
        <v>German</v>
      </c>
      <c r="AW426" t="b">
        <f t="shared" si="20"/>
        <v>0</v>
      </c>
    </row>
    <row r="427" spans="1:49">
      <c r="A427" t="s">
        <v>912</v>
      </c>
      <c r="B427" t="s">
        <v>47</v>
      </c>
      <c r="C427">
        <v>952</v>
      </c>
      <c r="D427">
        <v>182</v>
      </c>
      <c r="E427" t="s">
        <v>913</v>
      </c>
      <c r="F427" t="s">
        <v>49</v>
      </c>
      <c r="G427" t="s">
        <v>50</v>
      </c>
      <c r="H427" t="s">
        <v>912</v>
      </c>
      <c r="I427">
        <v>15</v>
      </c>
      <c r="K427" t="s">
        <v>914</v>
      </c>
      <c r="L427" t="s">
        <v>915</v>
      </c>
      <c r="M427" t="s">
        <v>916</v>
      </c>
      <c r="N427" t="s">
        <v>54</v>
      </c>
      <c r="P427" t="s">
        <v>917</v>
      </c>
      <c r="Q427" t="s">
        <v>54</v>
      </c>
      <c r="R427" t="s">
        <v>55</v>
      </c>
      <c r="S427" t="s">
        <v>54</v>
      </c>
      <c r="T427" t="s">
        <v>54</v>
      </c>
      <c r="U427" t="s">
        <v>54</v>
      </c>
      <c r="V427" t="s">
        <v>56</v>
      </c>
      <c r="W427" t="s">
        <v>57</v>
      </c>
      <c r="X427" t="s">
        <v>57</v>
      </c>
      <c r="Z427" t="s">
        <v>57</v>
      </c>
      <c r="AA427" t="s">
        <v>57</v>
      </c>
      <c r="AB427" t="s">
        <v>57</v>
      </c>
      <c r="AC427" t="s">
        <v>57</v>
      </c>
      <c r="AF427" t="s">
        <v>58</v>
      </c>
      <c r="AG427">
        <v>533</v>
      </c>
      <c r="AH427" t="s">
        <v>350</v>
      </c>
      <c r="AI427" t="s">
        <v>351</v>
      </c>
      <c r="AO427" t="s">
        <v>918</v>
      </c>
      <c r="AP427" t="s">
        <v>380</v>
      </c>
      <c r="AQ427">
        <v>0.46942679599999998</v>
      </c>
      <c r="AR427">
        <v>0.86635672200000002</v>
      </c>
      <c r="AT427">
        <v>0.46942679599999998</v>
      </c>
      <c r="AU427" t="str">
        <f t="shared" si="18"/>
        <v>Irish</v>
      </c>
      <c r="AV427" t="str">
        <f t="shared" si="19"/>
        <v>English</v>
      </c>
      <c r="AW427" t="b">
        <f t="shared" si="20"/>
        <v>0</v>
      </c>
    </row>
    <row r="428" spans="1:49">
      <c r="A428" t="s">
        <v>919</v>
      </c>
      <c r="B428" t="s">
        <v>47</v>
      </c>
      <c r="C428">
        <v>952</v>
      </c>
      <c r="D428">
        <v>183</v>
      </c>
      <c r="E428" t="s">
        <v>920</v>
      </c>
      <c r="F428" t="s">
        <v>49</v>
      </c>
      <c r="G428" t="s">
        <v>50</v>
      </c>
      <c r="H428" t="s">
        <v>919</v>
      </c>
      <c r="I428">
        <v>15</v>
      </c>
      <c r="K428" t="s">
        <v>921</v>
      </c>
      <c r="L428" t="s">
        <v>922</v>
      </c>
      <c r="M428" t="s">
        <v>923</v>
      </c>
      <c r="N428" t="s">
        <v>232</v>
      </c>
      <c r="P428" t="s">
        <v>155</v>
      </c>
      <c r="Q428" t="s">
        <v>155</v>
      </c>
      <c r="R428" t="s">
        <v>185</v>
      </c>
      <c r="S428" t="s">
        <v>54</v>
      </c>
      <c r="T428" t="s">
        <v>85</v>
      </c>
      <c r="U428" t="s">
        <v>155</v>
      </c>
      <c r="V428" t="s">
        <v>113</v>
      </c>
      <c r="W428" t="s">
        <v>57</v>
      </c>
      <c r="X428" t="s">
        <v>57</v>
      </c>
      <c r="Z428" t="s">
        <v>57</v>
      </c>
      <c r="AA428" t="s">
        <v>57</v>
      </c>
      <c r="AB428" t="s">
        <v>57</v>
      </c>
      <c r="AC428" t="s">
        <v>57</v>
      </c>
      <c r="AF428" t="s">
        <v>58</v>
      </c>
      <c r="AG428">
        <v>3</v>
      </c>
      <c r="AH428" t="s">
        <v>924</v>
      </c>
      <c r="AI428" t="s">
        <v>925</v>
      </c>
      <c r="AJ428" t="s">
        <v>926</v>
      </c>
      <c r="AO428" t="s">
        <v>927</v>
      </c>
      <c r="AP428" t="s">
        <v>928</v>
      </c>
      <c r="AQ428">
        <v>0.79426615</v>
      </c>
      <c r="AR428">
        <v>0.789791452</v>
      </c>
      <c r="AS428" t="s">
        <v>192</v>
      </c>
      <c r="AU428" t="b">
        <f t="shared" si="18"/>
        <v>0</v>
      </c>
      <c r="AV428" t="str">
        <f t="shared" si="19"/>
        <v>German</v>
      </c>
      <c r="AW428" t="b">
        <f t="shared" si="20"/>
        <v>0</v>
      </c>
    </row>
    <row r="429" spans="1:49">
      <c r="A429" t="s">
        <v>929</v>
      </c>
      <c r="B429" t="s">
        <v>47</v>
      </c>
      <c r="C429">
        <v>952</v>
      </c>
      <c r="D429">
        <v>184</v>
      </c>
      <c r="E429" t="s">
        <v>930</v>
      </c>
      <c r="F429" t="s">
        <v>49</v>
      </c>
      <c r="G429" t="s">
        <v>50</v>
      </c>
      <c r="H429" t="s">
        <v>929</v>
      </c>
      <c r="I429">
        <v>14</v>
      </c>
      <c r="K429" t="s">
        <v>931</v>
      </c>
      <c r="L429" t="s">
        <v>932</v>
      </c>
      <c r="M429" t="s">
        <v>933</v>
      </c>
      <c r="N429" t="s">
        <v>232</v>
      </c>
      <c r="P429" t="s">
        <v>155</v>
      </c>
      <c r="Q429" t="s">
        <v>155</v>
      </c>
      <c r="R429" t="s">
        <v>55</v>
      </c>
      <c r="S429" t="s">
        <v>155</v>
      </c>
      <c r="T429" t="s">
        <v>155</v>
      </c>
      <c r="U429" t="s">
        <v>155</v>
      </c>
      <c r="V429" t="s">
        <v>56</v>
      </c>
      <c r="W429" t="s">
        <v>57</v>
      </c>
      <c r="X429" t="s">
        <v>57</v>
      </c>
      <c r="Z429" t="s">
        <v>57</v>
      </c>
      <c r="AA429" t="s">
        <v>57</v>
      </c>
      <c r="AB429" t="s">
        <v>57</v>
      </c>
      <c r="AC429" t="s">
        <v>57</v>
      </c>
      <c r="AF429" t="s">
        <v>58</v>
      </c>
      <c r="AG429">
        <v>38</v>
      </c>
      <c r="AH429" t="s">
        <v>934</v>
      </c>
      <c r="AI429" t="s">
        <v>935</v>
      </c>
      <c r="AO429" t="s">
        <v>927</v>
      </c>
      <c r="AP429" t="s">
        <v>220</v>
      </c>
      <c r="AQ429">
        <v>0.314905253</v>
      </c>
      <c r="AR429">
        <v>0.44044994399999998</v>
      </c>
      <c r="AT429" t="b">
        <v>0</v>
      </c>
      <c r="AU429" t="b">
        <f t="shared" si="18"/>
        <v>0</v>
      </c>
      <c r="AV429" t="str">
        <f t="shared" si="19"/>
        <v>German</v>
      </c>
      <c r="AW429" t="b">
        <f t="shared" si="20"/>
        <v>0</v>
      </c>
    </row>
    <row r="430" spans="1:49">
      <c r="A430" t="s">
        <v>929</v>
      </c>
      <c r="B430" t="s">
        <v>47</v>
      </c>
      <c r="C430">
        <v>952</v>
      </c>
      <c r="D430">
        <v>185</v>
      </c>
      <c r="E430" t="s">
        <v>936</v>
      </c>
      <c r="F430" t="s">
        <v>49</v>
      </c>
      <c r="G430" t="s">
        <v>50</v>
      </c>
      <c r="H430" t="s">
        <v>929</v>
      </c>
      <c r="I430">
        <v>14</v>
      </c>
      <c r="K430" t="s">
        <v>931</v>
      </c>
      <c r="L430" t="s">
        <v>656</v>
      </c>
      <c r="M430" t="s">
        <v>933</v>
      </c>
      <c r="N430" t="s">
        <v>232</v>
      </c>
      <c r="P430" t="s">
        <v>155</v>
      </c>
      <c r="Q430" t="s">
        <v>155</v>
      </c>
      <c r="R430" t="s">
        <v>192</v>
      </c>
      <c r="S430" t="s">
        <v>155</v>
      </c>
      <c r="T430" t="s">
        <v>155</v>
      </c>
      <c r="U430" t="s">
        <v>155</v>
      </c>
      <c r="V430" t="s">
        <v>56</v>
      </c>
      <c r="W430" t="s">
        <v>57</v>
      </c>
      <c r="X430" t="s">
        <v>57</v>
      </c>
      <c r="Z430" t="s">
        <v>57</v>
      </c>
      <c r="AA430" t="s">
        <v>57</v>
      </c>
      <c r="AB430" t="s">
        <v>57</v>
      </c>
      <c r="AC430" t="s">
        <v>57</v>
      </c>
      <c r="AF430" t="s">
        <v>58</v>
      </c>
      <c r="AG430">
        <v>336</v>
      </c>
      <c r="AH430" t="s">
        <v>658</v>
      </c>
      <c r="AI430" t="s">
        <v>659</v>
      </c>
      <c r="AJ430" t="s">
        <v>91</v>
      </c>
      <c r="AO430" t="s">
        <v>927</v>
      </c>
      <c r="AP430" t="s">
        <v>220</v>
      </c>
      <c r="AQ430">
        <v>0.314905253</v>
      </c>
      <c r="AR430">
        <v>0.44044994399999998</v>
      </c>
      <c r="AT430" t="b">
        <v>0</v>
      </c>
      <c r="AU430" t="b">
        <f t="shared" si="18"/>
        <v>0</v>
      </c>
      <c r="AV430" t="str">
        <f t="shared" si="19"/>
        <v>German</v>
      </c>
      <c r="AW430" t="b">
        <f t="shared" si="20"/>
        <v>0</v>
      </c>
    </row>
    <row r="431" spans="1:49">
      <c r="A431" t="s">
        <v>937</v>
      </c>
      <c r="B431" t="s">
        <v>47</v>
      </c>
      <c r="C431">
        <v>952</v>
      </c>
      <c r="D431">
        <v>186</v>
      </c>
      <c r="E431" t="s">
        <v>938</v>
      </c>
      <c r="F431" t="s">
        <v>49</v>
      </c>
      <c r="G431" t="s">
        <v>120</v>
      </c>
      <c r="H431" t="s">
        <v>937</v>
      </c>
      <c r="I431">
        <v>19</v>
      </c>
      <c r="K431" t="s">
        <v>939</v>
      </c>
      <c r="L431" t="s">
        <v>940</v>
      </c>
      <c r="M431" t="s">
        <v>941</v>
      </c>
      <c r="N431" t="s">
        <v>155</v>
      </c>
      <c r="P431" t="s">
        <v>155</v>
      </c>
      <c r="Q431" t="s">
        <v>155</v>
      </c>
      <c r="R431" t="s">
        <v>185</v>
      </c>
      <c r="S431" t="s">
        <v>155</v>
      </c>
      <c r="T431" t="s">
        <v>155</v>
      </c>
      <c r="U431" t="s">
        <v>155</v>
      </c>
      <c r="V431" t="s">
        <v>113</v>
      </c>
      <c r="W431" t="s">
        <v>57</v>
      </c>
      <c r="X431" t="s">
        <v>57</v>
      </c>
      <c r="Z431" t="s">
        <v>57</v>
      </c>
      <c r="AA431" t="s">
        <v>57</v>
      </c>
      <c r="AB431" t="s">
        <v>57</v>
      </c>
      <c r="AC431" t="s">
        <v>57</v>
      </c>
      <c r="AF431" t="s">
        <v>58</v>
      </c>
      <c r="AG431">
        <v>1048</v>
      </c>
      <c r="AH431" t="s">
        <v>225</v>
      </c>
      <c r="AI431" t="s">
        <v>226</v>
      </c>
      <c r="AJ431" t="s">
        <v>91</v>
      </c>
      <c r="AO431" t="s">
        <v>942</v>
      </c>
      <c r="AP431" t="s">
        <v>252</v>
      </c>
      <c r="AQ431">
        <v>0.51491096800000002</v>
      </c>
      <c r="AR431">
        <v>0.655202273</v>
      </c>
      <c r="AT431">
        <v>0.51491096800000002</v>
      </c>
      <c r="AU431" t="str">
        <f t="shared" si="18"/>
        <v>Swiss</v>
      </c>
      <c r="AV431" t="str">
        <f t="shared" si="19"/>
        <v>German</v>
      </c>
      <c r="AW431" t="b">
        <f t="shared" si="20"/>
        <v>0</v>
      </c>
    </row>
    <row r="432" spans="1:49">
      <c r="A432" t="s">
        <v>952</v>
      </c>
      <c r="B432" t="s">
        <v>47</v>
      </c>
      <c r="C432">
        <v>952</v>
      </c>
      <c r="D432">
        <v>188</v>
      </c>
      <c r="E432" t="s">
        <v>953</v>
      </c>
      <c r="F432" t="s">
        <v>49</v>
      </c>
      <c r="G432" t="s">
        <v>50</v>
      </c>
      <c r="H432" t="s">
        <v>952</v>
      </c>
      <c r="I432">
        <v>34</v>
      </c>
      <c r="K432" t="s">
        <v>954</v>
      </c>
      <c r="L432" t="s">
        <v>955</v>
      </c>
      <c r="M432" t="s">
        <v>956</v>
      </c>
      <c r="N432" t="s">
        <v>155</v>
      </c>
      <c r="P432" t="s">
        <v>155</v>
      </c>
      <c r="Q432" t="s">
        <v>155</v>
      </c>
      <c r="R432" t="s">
        <v>232</v>
      </c>
      <c r="S432" t="s">
        <v>847</v>
      </c>
      <c r="T432" t="s">
        <v>85</v>
      </c>
      <c r="U432" t="s">
        <v>86</v>
      </c>
      <c r="V432" t="s">
        <v>113</v>
      </c>
      <c r="W432" t="s">
        <v>57</v>
      </c>
      <c r="X432" t="s">
        <v>57</v>
      </c>
      <c r="Z432" t="s">
        <v>57</v>
      </c>
      <c r="AA432" t="s">
        <v>57</v>
      </c>
      <c r="AB432" t="s">
        <v>57</v>
      </c>
      <c r="AC432" t="s">
        <v>57</v>
      </c>
      <c r="AF432" t="s">
        <v>58</v>
      </c>
      <c r="AG432">
        <v>212</v>
      </c>
      <c r="AH432" t="s">
        <v>957</v>
      </c>
      <c r="AI432" t="s">
        <v>200</v>
      </c>
      <c r="AO432" t="s">
        <v>958</v>
      </c>
      <c r="AP432" t="s">
        <v>959</v>
      </c>
      <c r="AQ432">
        <v>0.488561619</v>
      </c>
      <c r="AR432">
        <v>0.44898486900000001</v>
      </c>
      <c r="AS432" t="s">
        <v>192</v>
      </c>
      <c r="AU432" t="b">
        <f t="shared" si="18"/>
        <v>0</v>
      </c>
      <c r="AV432" t="str">
        <f t="shared" si="19"/>
        <v>German</v>
      </c>
      <c r="AW432" t="b">
        <f t="shared" si="20"/>
        <v>0</v>
      </c>
    </row>
    <row r="433" spans="1:49">
      <c r="A433" t="s">
        <v>974</v>
      </c>
      <c r="B433" t="s">
        <v>47</v>
      </c>
      <c r="C433">
        <v>952</v>
      </c>
      <c r="D433">
        <v>191</v>
      </c>
      <c r="E433" t="s">
        <v>975</v>
      </c>
      <c r="F433" t="s">
        <v>49</v>
      </c>
      <c r="G433" t="s">
        <v>120</v>
      </c>
      <c r="H433" t="s">
        <v>974</v>
      </c>
      <c r="I433">
        <v>16</v>
      </c>
      <c r="K433" t="s">
        <v>976</v>
      </c>
      <c r="L433" t="s">
        <v>977</v>
      </c>
      <c r="M433" t="s">
        <v>978</v>
      </c>
      <c r="N433" t="s">
        <v>54</v>
      </c>
      <c r="P433" t="s">
        <v>979</v>
      </c>
      <c r="Q433" t="s">
        <v>54</v>
      </c>
      <c r="R433" t="s">
        <v>55</v>
      </c>
      <c r="S433" t="s">
        <v>54</v>
      </c>
      <c r="T433" t="s">
        <v>54</v>
      </c>
      <c r="U433" t="s">
        <v>54</v>
      </c>
      <c r="V433" t="s">
        <v>56</v>
      </c>
      <c r="W433" t="s">
        <v>57</v>
      </c>
      <c r="X433" t="s">
        <v>57</v>
      </c>
      <c r="Z433" t="s">
        <v>57</v>
      </c>
      <c r="AA433" t="s">
        <v>57</v>
      </c>
      <c r="AB433" t="s">
        <v>57</v>
      </c>
      <c r="AC433" t="s">
        <v>57</v>
      </c>
      <c r="AF433" t="s">
        <v>58</v>
      </c>
      <c r="AG433">
        <v>1356</v>
      </c>
      <c r="AH433" t="s">
        <v>658</v>
      </c>
      <c r="AI433" t="s">
        <v>659</v>
      </c>
      <c r="AJ433" t="s">
        <v>91</v>
      </c>
      <c r="AO433" t="s">
        <v>980</v>
      </c>
      <c r="AP433" t="s">
        <v>981</v>
      </c>
      <c r="AQ433">
        <v>0.46462046200000001</v>
      </c>
      <c r="AR433">
        <v>0.45726277599999998</v>
      </c>
      <c r="AS433" t="s">
        <v>192</v>
      </c>
      <c r="AU433" t="b">
        <f t="shared" si="18"/>
        <v>0</v>
      </c>
      <c r="AV433" t="str">
        <f t="shared" si="19"/>
        <v>English</v>
      </c>
      <c r="AW433" t="b">
        <f t="shared" si="20"/>
        <v>0</v>
      </c>
    </row>
    <row r="434" spans="1:49">
      <c r="A434" t="s">
        <v>982</v>
      </c>
      <c r="B434" t="s">
        <v>47</v>
      </c>
      <c r="C434">
        <v>952</v>
      </c>
      <c r="D434">
        <v>192</v>
      </c>
      <c r="E434" t="s">
        <v>983</v>
      </c>
      <c r="F434" t="s">
        <v>49</v>
      </c>
      <c r="G434" t="s">
        <v>50</v>
      </c>
      <c r="H434" t="s">
        <v>982</v>
      </c>
      <c r="I434">
        <v>16</v>
      </c>
      <c r="K434" t="s">
        <v>984</v>
      </c>
      <c r="L434" t="s">
        <v>985</v>
      </c>
      <c r="M434" t="s">
        <v>986</v>
      </c>
      <c r="N434" t="s">
        <v>165</v>
      </c>
      <c r="P434" t="s">
        <v>165</v>
      </c>
      <c r="Q434" t="s">
        <v>165</v>
      </c>
      <c r="R434" t="s">
        <v>83</v>
      </c>
      <c r="S434" t="s">
        <v>112</v>
      </c>
      <c r="T434" t="s">
        <v>85</v>
      </c>
      <c r="U434" t="s">
        <v>86</v>
      </c>
      <c r="V434" t="s">
        <v>87</v>
      </c>
      <c r="W434" t="s">
        <v>57</v>
      </c>
      <c r="X434" t="s">
        <v>57</v>
      </c>
      <c r="Z434" t="s">
        <v>57</v>
      </c>
      <c r="AA434" t="s">
        <v>57</v>
      </c>
      <c r="AB434" t="s">
        <v>57</v>
      </c>
      <c r="AC434" t="s">
        <v>57</v>
      </c>
      <c r="AF434" t="s">
        <v>58</v>
      </c>
      <c r="AG434">
        <v>206</v>
      </c>
      <c r="AH434" t="s">
        <v>166</v>
      </c>
      <c r="AI434" t="s">
        <v>167</v>
      </c>
      <c r="AO434" t="s">
        <v>987</v>
      </c>
      <c r="AP434" t="s">
        <v>149</v>
      </c>
      <c r="AQ434">
        <v>0.47648773999999999</v>
      </c>
      <c r="AR434">
        <v>0.53071696400000001</v>
      </c>
      <c r="AT434">
        <v>0.47648773999999999</v>
      </c>
      <c r="AU434" t="str">
        <f t="shared" si="18"/>
        <v>Spanish</v>
      </c>
      <c r="AV434" t="str">
        <f t="shared" si="19"/>
        <v>Italian</v>
      </c>
      <c r="AW434" t="b">
        <f t="shared" si="20"/>
        <v>0</v>
      </c>
    </row>
    <row r="435" spans="1:49">
      <c r="A435" t="s">
        <v>996</v>
      </c>
      <c r="B435" t="s">
        <v>47</v>
      </c>
      <c r="C435">
        <v>952</v>
      </c>
      <c r="D435">
        <v>194</v>
      </c>
      <c r="E435" t="s">
        <v>997</v>
      </c>
      <c r="F435" t="s">
        <v>49</v>
      </c>
      <c r="G435" t="s">
        <v>50</v>
      </c>
      <c r="H435" t="s">
        <v>996</v>
      </c>
      <c r="I435">
        <v>15</v>
      </c>
      <c r="K435" t="s">
        <v>998</v>
      </c>
      <c r="L435" t="s">
        <v>999</v>
      </c>
      <c r="M435" t="s">
        <v>1000</v>
      </c>
      <c r="N435" t="s">
        <v>155</v>
      </c>
      <c r="P435" t="s">
        <v>155</v>
      </c>
      <c r="Q435" t="s">
        <v>155</v>
      </c>
      <c r="R435" t="s">
        <v>185</v>
      </c>
      <c r="S435" t="s">
        <v>69</v>
      </c>
      <c r="T435" t="s">
        <v>85</v>
      </c>
      <c r="U435" t="s">
        <v>155</v>
      </c>
      <c r="V435" t="s">
        <v>113</v>
      </c>
      <c r="W435" t="s">
        <v>57</v>
      </c>
      <c r="X435" t="s">
        <v>57</v>
      </c>
      <c r="Z435" t="s">
        <v>57</v>
      </c>
      <c r="AA435" t="s">
        <v>57</v>
      </c>
      <c r="AB435" t="s">
        <v>57</v>
      </c>
      <c r="AC435" t="s">
        <v>57</v>
      </c>
      <c r="AF435" t="s">
        <v>58</v>
      </c>
      <c r="AG435">
        <v>189</v>
      </c>
      <c r="AH435" t="s">
        <v>1001</v>
      </c>
      <c r="AI435" t="s">
        <v>1002</v>
      </c>
      <c r="AO435" t="s">
        <v>995</v>
      </c>
      <c r="AP435" t="s">
        <v>252</v>
      </c>
      <c r="AQ435">
        <v>0.79037584699999996</v>
      </c>
      <c r="AR435">
        <v>0.78878359099999995</v>
      </c>
      <c r="AS435" t="s">
        <v>192</v>
      </c>
      <c r="AU435" t="b">
        <f t="shared" si="18"/>
        <v>0</v>
      </c>
      <c r="AV435" t="str">
        <f t="shared" si="19"/>
        <v>German</v>
      </c>
      <c r="AW435" t="b">
        <f t="shared" si="20"/>
        <v>0</v>
      </c>
    </row>
    <row r="436" spans="1:49">
      <c r="A436" t="s">
        <v>1003</v>
      </c>
      <c r="B436" t="s">
        <v>47</v>
      </c>
      <c r="C436">
        <v>952</v>
      </c>
      <c r="D436">
        <v>195</v>
      </c>
      <c r="E436" t="s">
        <v>1004</v>
      </c>
      <c r="F436" t="s">
        <v>49</v>
      </c>
      <c r="G436" t="s">
        <v>50</v>
      </c>
      <c r="H436" t="s">
        <v>1003</v>
      </c>
      <c r="I436">
        <v>19</v>
      </c>
      <c r="K436" t="s">
        <v>1005</v>
      </c>
      <c r="L436" t="s">
        <v>1006</v>
      </c>
      <c r="M436" t="s">
        <v>1007</v>
      </c>
      <c r="N436" t="s">
        <v>155</v>
      </c>
      <c r="Q436" t="s">
        <v>155</v>
      </c>
      <c r="R436" t="s">
        <v>184</v>
      </c>
      <c r="S436" t="s">
        <v>185</v>
      </c>
      <c r="T436" t="s">
        <v>186</v>
      </c>
      <c r="U436" t="s">
        <v>186</v>
      </c>
      <c r="W436" t="s">
        <v>57</v>
      </c>
      <c r="X436" t="s">
        <v>57</v>
      </c>
      <c r="Z436" t="s">
        <v>57</v>
      </c>
      <c r="AA436" t="s">
        <v>57</v>
      </c>
      <c r="AB436" t="s">
        <v>186</v>
      </c>
      <c r="AC436" t="s">
        <v>57</v>
      </c>
      <c r="AF436" t="s">
        <v>58</v>
      </c>
      <c r="AG436">
        <v>57</v>
      </c>
      <c r="AH436" t="s">
        <v>442</v>
      </c>
      <c r="AI436" t="s">
        <v>209</v>
      </c>
      <c r="AJ436" t="s">
        <v>443</v>
      </c>
      <c r="AO436" t="s">
        <v>995</v>
      </c>
      <c r="AP436" t="s">
        <v>191</v>
      </c>
      <c r="AQ436">
        <v>0.33504726200000001</v>
      </c>
      <c r="AR436">
        <v>0.52269483500000002</v>
      </c>
      <c r="AU436" t="b">
        <f t="shared" si="18"/>
        <v>0</v>
      </c>
      <c r="AV436" t="str">
        <f t="shared" si="19"/>
        <v>German</v>
      </c>
      <c r="AW436" t="b">
        <f t="shared" si="20"/>
        <v>0</v>
      </c>
    </row>
    <row r="437" spans="1:49">
      <c r="A437" t="s">
        <v>1045</v>
      </c>
      <c r="B437" t="s">
        <v>47</v>
      </c>
      <c r="C437">
        <v>952</v>
      </c>
      <c r="D437">
        <v>201</v>
      </c>
      <c r="E437" t="s">
        <v>1046</v>
      </c>
      <c r="F437" t="s">
        <v>49</v>
      </c>
      <c r="G437" t="s">
        <v>50</v>
      </c>
      <c r="H437" t="s">
        <v>1045</v>
      </c>
      <c r="I437">
        <v>14</v>
      </c>
      <c r="K437" t="s">
        <v>1047</v>
      </c>
      <c r="L437" t="s">
        <v>1048</v>
      </c>
      <c r="M437" t="s">
        <v>1049</v>
      </c>
      <c r="N437" t="s">
        <v>54</v>
      </c>
      <c r="Q437" t="s">
        <v>54</v>
      </c>
      <c r="R437" t="s">
        <v>112</v>
      </c>
      <c r="S437" t="s">
        <v>55</v>
      </c>
      <c r="T437" t="s">
        <v>85</v>
      </c>
      <c r="U437" t="s">
        <v>85</v>
      </c>
      <c r="V437" t="s">
        <v>113</v>
      </c>
      <c r="W437" t="s">
        <v>88</v>
      </c>
      <c r="X437" t="s">
        <v>88</v>
      </c>
      <c r="Z437" t="s">
        <v>88</v>
      </c>
      <c r="AA437" t="s">
        <v>88</v>
      </c>
      <c r="AB437" t="s">
        <v>88</v>
      </c>
      <c r="AC437" t="s">
        <v>88</v>
      </c>
      <c r="AF437" t="s">
        <v>58</v>
      </c>
      <c r="AG437">
        <v>561</v>
      </c>
      <c r="AH437" t="s">
        <v>1050</v>
      </c>
      <c r="AI437" t="s">
        <v>60</v>
      </c>
      <c r="AJ437" t="s">
        <v>1051</v>
      </c>
      <c r="AO437" t="s">
        <v>1043</v>
      </c>
      <c r="AP437" t="s">
        <v>1052</v>
      </c>
      <c r="AQ437">
        <v>0.50446934300000001</v>
      </c>
      <c r="AR437">
        <v>0.63723631300000005</v>
      </c>
      <c r="AT437">
        <v>0.50446934300000001</v>
      </c>
      <c r="AU437" t="str">
        <f t="shared" si="18"/>
        <v>French</v>
      </c>
      <c r="AV437" t="str">
        <f t="shared" si="19"/>
        <v>English</v>
      </c>
      <c r="AW437" t="b">
        <f t="shared" si="20"/>
        <v>0</v>
      </c>
    </row>
    <row r="438" spans="1:49">
      <c r="A438" t="s">
        <v>1060</v>
      </c>
      <c r="B438" t="s">
        <v>47</v>
      </c>
      <c r="C438">
        <v>952</v>
      </c>
      <c r="D438">
        <v>203</v>
      </c>
      <c r="E438" t="s">
        <v>1061</v>
      </c>
      <c r="F438" t="s">
        <v>49</v>
      </c>
      <c r="G438" t="s">
        <v>50</v>
      </c>
      <c r="H438" t="s">
        <v>1060</v>
      </c>
      <c r="I438">
        <v>19</v>
      </c>
      <c r="K438" t="s">
        <v>1062</v>
      </c>
      <c r="L438" t="s">
        <v>1063</v>
      </c>
      <c r="M438" t="s">
        <v>1064</v>
      </c>
      <c r="N438" t="s">
        <v>155</v>
      </c>
      <c r="P438" t="s">
        <v>155</v>
      </c>
      <c r="Q438" t="s">
        <v>155</v>
      </c>
      <c r="R438" t="s">
        <v>112</v>
      </c>
      <c r="S438" t="s">
        <v>185</v>
      </c>
      <c r="T438" t="s">
        <v>85</v>
      </c>
      <c r="U438" t="s">
        <v>85</v>
      </c>
      <c r="V438" t="s">
        <v>113</v>
      </c>
      <c r="W438" t="s">
        <v>57</v>
      </c>
      <c r="X438" t="s">
        <v>57</v>
      </c>
      <c r="Z438" t="s">
        <v>57</v>
      </c>
      <c r="AA438" t="s">
        <v>57</v>
      </c>
      <c r="AB438" t="s">
        <v>57</v>
      </c>
      <c r="AC438" t="s">
        <v>57</v>
      </c>
      <c r="AD438" t="s">
        <v>1065</v>
      </c>
      <c r="AF438" t="s">
        <v>58</v>
      </c>
      <c r="AG438">
        <v>77</v>
      </c>
      <c r="AH438" t="s">
        <v>856</v>
      </c>
      <c r="AI438" t="s">
        <v>857</v>
      </c>
      <c r="AO438" t="s">
        <v>1066</v>
      </c>
      <c r="AP438" t="s">
        <v>1067</v>
      </c>
      <c r="AQ438">
        <v>0.55628133499999999</v>
      </c>
      <c r="AR438">
        <v>0.62021525300000002</v>
      </c>
      <c r="AT438">
        <v>0.55628133499999999</v>
      </c>
      <c r="AU438" t="str">
        <f t="shared" si="18"/>
        <v>French</v>
      </c>
      <c r="AV438" t="str">
        <f t="shared" si="19"/>
        <v>German</v>
      </c>
      <c r="AW438" t="b">
        <f t="shared" si="20"/>
        <v>0</v>
      </c>
    </row>
    <row r="439" spans="1:49">
      <c r="A439" t="s">
        <v>1068</v>
      </c>
      <c r="B439" t="s">
        <v>47</v>
      </c>
      <c r="C439">
        <v>952</v>
      </c>
      <c r="D439">
        <v>204</v>
      </c>
      <c r="E439" t="s">
        <v>1069</v>
      </c>
      <c r="F439" t="s">
        <v>49</v>
      </c>
      <c r="G439" t="s">
        <v>50</v>
      </c>
      <c r="H439" t="s">
        <v>1068</v>
      </c>
      <c r="I439">
        <v>19</v>
      </c>
      <c r="K439" t="s">
        <v>1070</v>
      </c>
      <c r="L439" t="s">
        <v>1071</v>
      </c>
      <c r="M439" t="s">
        <v>1072</v>
      </c>
      <c r="N439" t="s">
        <v>69</v>
      </c>
      <c r="Q439" t="s">
        <v>69</v>
      </c>
      <c r="R439" t="s">
        <v>69</v>
      </c>
      <c r="S439" t="s">
        <v>185</v>
      </c>
      <c r="T439" t="s">
        <v>186</v>
      </c>
      <c r="U439" t="s">
        <v>186</v>
      </c>
      <c r="AA439" t="s">
        <v>57</v>
      </c>
      <c r="AB439" t="s">
        <v>186</v>
      </c>
      <c r="AF439" t="s">
        <v>58</v>
      </c>
      <c r="AG439">
        <v>103</v>
      </c>
      <c r="AH439" t="s">
        <v>1073</v>
      </c>
      <c r="AI439" t="s">
        <v>1074</v>
      </c>
      <c r="AO439" t="s">
        <v>1075</v>
      </c>
      <c r="AP439" t="s">
        <v>191</v>
      </c>
      <c r="AQ439">
        <v>0.35570257300000002</v>
      </c>
      <c r="AR439">
        <v>0.37665861099999998</v>
      </c>
      <c r="AU439" t="b">
        <f t="shared" si="18"/>
        <v>0</v>
      </c>
      <c r="AV439" t="str">
        <f t="shared" si="19"/>
        <v>Jewish</v>
      </c>
      <c r="AW439" t="b">
        <f t="shared" si="20"/>
        <v>0</v>
      </c>
    </row>
    <row r="440" spans="1:49">
      <c r="A440" t="s">
        <v>1084</v>
      </c>
      <c r="B440" t="s">
        <v>47</v>
      </c>
      <c r="C440">
        <v>952</v>
      </c>
      <c r="D440">
        <v>206</v>
      </c>
      <c r="E440" t="s">
        <v>1085</v>
      </c>
      <c r="F440" t="s">
        <v>49</v>
      </c>
      <c r="G440" t="s">
        <v>50</v>
      </c>
      <c r="H440" t="s">
        <v>1084</v>
      </c>
      <c r="I440">
        <v>14</v>
      </c>
      <c r="K440" t="s">
        <v>1086</v>
      </c>
      <c r="L440" t="s">
        <v>1087</v>
      </c>
      <c r="M440" t="s">
        <v>1088</v>
      </c>
      <c r="N440" t="s">
        <v>54</v>
      </c>
      <c r="P440" t="s">
        <v>1089</v>
      </c>
      <c r="Q440" t="s">
        <v>54</v>
      </c>
      <c r="R440" t="s">
        <v>55</v>
      </c>
      <c r="S440" t="s">
        <v>54</v>
      </c>
      <c r="T440" t="s">
        <v>54</v>
      </c>
      <c r="U440" t="s">
        <v>54</v>
      </c>
      <c r="V440" t="s">
        <v>56</v>
      </c>
      <c r="W440" t="s">
        <v>88</v>
      </c>
      <c r="X440" t="s">
        <v>88</v>
      </c>
      <c r="Z440" t="s">
        <v>88</v>
      </c>
      <c r="AA440" t="s">
        <v>88</v>
      </c>
      <c r="AB440" t="s">
        <v>88</v>
      </c>
      <c r="AC440" t="s">
        <v>88</v>
      </c>
      <c r="AF440" t="s">
        <v>58</v>
      </c>
      <c r="AG440">
        <v>513</v>
      </c>
      <c r="AH440" t="s">
        <v>1090</v>
      </c>
      <c r="AI440" t="s">
        <v>60</v>
      </c>
      <c r="AJ440" t="s">
        <v>1091</v>
      </c>
      <c r="AO440" t="s">
        <v>1092</v>
      </c>
      <c r="AP440" t="s">
        <v>1093</v>
      </c>
      <c r="AQ440">
        <v>0.34057938799999998</v>
      </c>
      <c r="AR440">
        <v>0.88205478800000003</v>
      </c>
      <c r="AT440" t="b">
        <v>0</v>
      </c>
      <c r="AU440" t="b">
        <f t="shared" si="18"/>
        <v>0</v>
      </c>
      <c r="AV440" t="str">
        <f t="shared" si="19"/>
        <v>English</v>
      </c>
      <c r="AW440" t="b">
        <f t="shared" si="20"/>
        <v>0</v>
      </c>
    </row>
    <row r="441" spans="1:49">
      <c r="A441" t="s">
        <v>1102</v>
      </c>
      <c r="B441" t="s">
        <v>47</v>
      </c>
      <c r="C441">
        <v>952</v>
      </c>
      <c r="D441">
        <v>208</v>
      </c>
      <c r="E441" t="s">
        <v>1103</v>
      </c>
      <c r="F441" t="s">
        <v>49</v>
      </c>
      <c r="G441" t="s">
        <v>50</v>
      </c>
      <c r="H441" t="s">
        <v>1102</v>
      </c>
      <c r="I441">
        <v>19</v>
      </c>
      <c r="K441" t="s">
        <v>1104</v>
      </c>
      <c r="L441" t="s">
        <v>1105</v>
      </c>
      <c r="M441" t="s">
        <v>1106</v>
      </c>
      <c r="N441" t="s">
        <v>242</v>
      </c>
      <c r="P441" t="s">
        <v>155</v>
      </c>
      <c r="Q441" t="s">
        <v>155</v>
      </c>
      <c r="R441" t="s">
        <v>185</v>
      </c>
      <c r="S441" t="s">
        <v>155</v>
      </c>
      <c r="T441" t="s">
        <v>155</v>
      </c>
      <c r="U441" t="s">
        <v>155</v>
      </c>
      <c r="V441" t="s">
        <v>113</v>
      </c>
      <c r="W441" t="s">
        <v>57</v>
      </c>
      <c r="X441" t="s">
        <v>57</v>
      </c>
      <c r="Z441" t="s">
        <v>57</v>
      </c>
      <c r="AA441" t="s">
        <v>57</v>
      </c>
      <c r="AB441" t="s">
        <v>57</v>
      </c>
      <c r="AC441" t="s">
        <v>57</v>
      </c>
      <c r="AD441" t="s">
        <v>1107</v>
      </c>
      <c r="AE441">
        <v>1888</v>
      </c>
      <c r="AF441" t="s">
        <v>58</v>
      </c>
      <c r="AG441">
        <v>74</v>
      </c>
      <c r="AH441" t="s">
        <v>176</v>
      </c>
      <c r="AI441" t="s">
        <v>177</v>
      </c>
      <c r="AO441" t="s">
        <v>1108</v>
      </c>
      <c r="AP441" t="s">
        <v>278</v>
      </c>
      <c r="AQ441">
        <v>0.31466965200000002</v>
      </c>
      <c r="AR441">
        <v>0.36738147399999999</v>
      </c>
      <c r="AT441" t="b">
        <v>0</v>
      </c>
      <c r="AU441" t="b">
        <f t="shared" si="18"/>
        <v>0</v>
      </c>
      <c r="AV441" t="str">
        <f t="shared" si="19"/>
        <v>German</v>
      </c>
      <c r="AW441" t="b">
        <f t="shared" si="20"/>
        <v>0</v>
      </c>
    </row>
    <row r="442" spans="1:49">
      <c r="A442" t="s">
        <v>1118</v>
      </c>
      <c r="B442" t="s">
        <v>47</v>
      </c>
      <c r="C442">
        <v>952</v>
      </c>
      <c r="D442">
        <v>210</v>
      </c>
      <c r="E442" t="s">
        <v>1119</v>
      </c>
      <c r="F442" t="s">
        <v>49</v>
      </c>
      <c r="G442" t="s">
        <v>50</v>
      </c>
      <c r="H442" t="s">
        <v>1118</v>
      </c>
      <c r="I442">
        <v>13</v>
      </c>
      <c r="K442" t="s">
        <v>1120</v>
      </c>
      <c r="L442" t="s">
        <v>1121</v>
      </c>
      <c r="M442" t="s">
        <v>1121</v>
      </c>
      <c r="N442" t="s">
        <v>155</v>
      </c>
      <c r="P442" t="s">
        <v>155</v>
      </c>
      <c r="Q442" t="s">
        <v>155</v>
      </c>
      <c r="R442" t="s">
        <v>185</v>
      </c>
      <c r="S442" t="s">
        <v>54</v>
      </c>
      <c r="T442" t="s">
        <v>85</v>
      </c>
      <c r="U442" t="s">
        <v>85</v>
      </c>
      <c r="V442" t="s">
        <v>113</v>
      </c>
      <c r="AA442" t="s">
        <v>57</v>
      </c>
      <c r="AB442" t="s">
        <v>85</v>
      </c>
      <c r="AF442" t="s">
        <v>58</v>
      </c>
      <c r="AG442">
        <v>3</v>
      </c>
      <c r="AH442" t="s">
        <v>1122</v>
      </c>
      <c r="AI442" t="s">
        <v>60</v>
      </c>
      <c r="AJ442" t="s">
        <v>1123</v>
      </c>
      <c r="AK442" t="s">
        <v>91</v>
      </c>
      <c r="AO442" t="s">
        <v>1124</v>
      </c>
      <c r="AP442" t="s">
        <v>60</v>
      </c>
      <c r="AQ442">
        <v>0.464447363</v>
      </c>
      <c r="AR442">
        <v>0.43974923500000002</v>
      </c>
      <c r="AS442" t="s">
        <v>192</v>
      </c>
      <c r="AU442" t="b">
        <f t="shared" si="18"/>
        <v>0</v>
      </c>
      <c r="AV442" t="str">
        <f t="shared" si="19"/>
        <v>German</v>
      </c>
      <c r="AW442" t="b">
        <f t="shared" si="20"/>
        <v>0</v>
      </c>
    </row>
    <row r="443" spans="1:49">
      <c r="A443" t="s">
        <v>1125</v>
      </c>
      <c r="B443" t="s">
        <v>47</v>
      </c>
      <c r="C443">
        <v>952</v>
      </c>
      <c r="D443">
        <v>211</v>
      </c>
      <c r="E443" t="s">
        <v>1126</v>
      </c>
      <c r="F443" t="s">
        <v>49</v>
      </c>
      <c r="G443" t="s">
        <v>50</v>
      </c>
      <c r="H443" t="s">
        <v>1125</v>
      </c>
      <c r="I443">
        <v>14</v>
      </c>
      <c r="K443" t="s">
        <v>1127</v>
      </c>
      <c r="L443" t="s">
        <v>1128</v>
      </c>
      <c r="M443" t="s">
        <v>1129</v>
      </c>
      <c r="N443" t="s">
        <v>54</v>
      </c>
      <c r="Q443" t="s">
        <v>54</v>
      </c>
      <c r="R443" t="s">
        <v>112</v>
      </c>
      <c r="S443" t="s">
        <v>1130</v>
      </c>
      <c r="T443" t="s">
        <v>186</v>
      </c>
      <c r="U443" t="s">
        <v>186</v>
      </c>
      <c r="X443" t="s">
        <v>88</v>
      </c>
      <c r="Z443" t="s">
        <v>88</v>
      </c>
      <c r="AA443" t="s">
        <v>57</v>
      </c>
      <c r="AB443" t="s">
        <v>186</v>
      </c>
      <c r="AC443" t="s">
        <v>57</v>
      </c>
      <c r="AF443" t="s">
        <v>58</v>
      </c>
      <c r="AG443">
        <v>127</v>
      </c>
      <c r="AH443" t="s">
        <v>1131</v>
      </c>
      <c r="AI443" t="s">
        <v>1132</v>
      </c>
      <c r="AJ443" t="s">
        <v>91</v>
      </c>
      <c r="AO443" t="s">
        <v>1133</v>
      </c>
      <c r="AP443" t="s">
        <v>191</v>
      </c>
      <c r="AQ443">
        <v>0.249770678</v>
      </c>
      <c r="AR443">
        <v>0.31774690300000002</v>
      </c>
      <c r="AU443" t="b">
        <f t="shared" si="18"/>
        <v>0</v>
      </c>
      <c r="AV443" t="str">
        <f t="shared" si="19"/>
        <v>English</v>
      </c>
      <c r="AW443" t="b">
        <f t="shared" si="20"/>
        <v>0</v>
      </c>
    </row>
    <row r="444" spans="1:49">
      <c r="A444" t="s">
        <v>1134</v>
      </c>
      <c r="B444" t="s">
        <v>47</v>
      </c>
      <c r="C444">
        <v>952</v>
      </c>
      <c r="D444">
        <v>212</v>
      </c>
      <c r="E444" t="s">
        <v>1135</v>
      </c>
      <c r="F444" t="s">
        <v>49</v>
      </c>
      <c r="G444" t="s">
        <v>50</v>
      </c>
      <c r="H444" t="s">
        <v>1134</v>
      </c>
      <c r="I444">
        <v>15</v>
      </c>
      <c r="K444" t="s">
        <v>1136</v>
      </c>
      <c r="L444" t="s">
        <v>1137</v>
      </c>
      <c r="M444" t="s">
        <v>1138</v>
      </c>
      <c r="N444" t="s">
        <v>155</v>
      </c>
      <c r="P444" t="s">
        <v>155</v>
      </c>
      <c r="Q444" t="s">
        <v>155</v>
      </c>
      <c r="R444" t="s">
        <v>155</v>
      </c>
      <c r="S444" t="s">
        <v>232</v>
      </c>
      <c r="T444" t="s">
        <v>155</v>
      </c>
      <c r="U444" t="s">
        <v>155</v>
      </c>
      <c r="V444" t="s">
        <v>113</v>
      </c>
      <c r="W444" t="s">
        <v>88</v>
      </c>
      <c r="X444" t="s">
        <v>88</v>
      </c>
      <c r="Z444" t="s">
        <v>88</v>
      </c>
      <c r="AA444" t="s">
        <v>88</v>
      </c>
      <c r="AB444" t="s">
        <v>88</v>
      </c>
      <c r="AC444" t="s">
        <v>88</v>
      </c>
      <c r="AF444" t="s">
        <v>58</v>
      </c>
      <c r="AG444">
        <v>797</v>
      </c>
      <c r="AH444" t="s">
        <v>658</v>
      </c>
      <c r="AI444" t="s">
        <v>659</v>
      </c>
      <c r="AJ444" t="s">
        <v>91</v>
      </c>
      <c r="AO444" t="s">
        <v>1139</v>
      </c>
      <c r="AP444" t="s">
        <v>1140</v>
      </c>
      <c r="AQ444">
        <v>0.34434981999999997</v>
      </c>
      <c r="AR444">
        <v>0.36193388300000001</v>
      </c>
      <c r="AT444" t="b">
        <v>0</v>
      </c>
      <c r="AU444" t="b">
        <f t="shared" si="18"/>
        <v>0</v>
      </c>
      <c r="AV444" t="str">
        <f t="shared" si="19"/>
        <v>German</v>
      </c>
      <c r="AW444" t="b">
        <f t="shared" si="20"/>
        <v>0</v>
      </c>
    </row>
    <row r="445" spans="1:49">
      <c r="A445" t="s">
        <v>1141</v>
      </c>
      <c r="B445" t="s">
        <v>47</v>
      </c>
      <c r="C445">
        <v>952</v>
      </c>
      <c r="D445">
        <v>213</v>
      </c>
      <c r="E445" t="s">
        <v>1142</v>
      </c>
      <c r="F445" t="s">
        <v>49</v>
      </c>
      <c r="G445" t="s">
        <v>50</v>
      </c>
      <c r="H445" t="s">
        <v>1141</v>
      </c>
      <c r="I445">
        <v>16</v>
      </c>
      <c r="K445" t="s">
        <v>1143</v>
      </c>
      <c r="L445" t="s">
        <v>1144</v>
      </c>
      <c r="M445" t="s">
        <v>1145</v>
      </c>
      <c r="R445" t="s">
        <v>55</v>
      </c>
      <c r="S445" t="s">
        <v>112</v>
      </c>
      <c r="T445" t="s">
        <v>85</v>
      </c>
      <c r="U445" t="s">
        <v>85</v>
      </c>
      <c r="W445" t="s">
        <v>57</v>
      </c>
      <c r="X445" t="s">
        <v>57</v>
      </c>
      <c r="Z445" t="s">
        <v>57</v>
      </c>
      <c r="AA445" t="s">
        <v>57</v>
      </c>
      <c r="AB445" t="s">
        <v>57</v>
      </c>
      <c r="AC445" t="s">
        <v>57</v>
      </c>
      <c r="AF445" t="s">
        <v>58</v>
      </c>
      <c r="AG445">
        <v>20</v>
      </c>
      <c r="AH445" t="s">
        <v>582</v>
      </c>
      <c r="AI445" t="s">
        <v>583</v>
      </c>
      <c r="AO445" t="s">
        <v>1146</v>
      </c>
      <c r="AP445" t="s">
        <v>310</v>
      </c>
      <c r="AQ445">
        <v>0.45821748600000001</v>
      </c>
      <c r="AR445">
        <v>0.43501959499999998</v>
      </c>
      <c r="AS445" t="s">
        <v>192</v>
      </c>
      <c r="AU445" t="b">
        <f t="shared" si="18"/>
        <v>0</v>
      </c>
      <c r="AV445">
        <f t="shared" si="19"/>
        <v>0</v>
      </c>
      <c r="AW445" t="b">
        <f t="shared" si="20"/>
        <v>0</v>
      </c>
    </row>
    <row r="446" spans="1:49">
      <c r="A446" t="s">
        <v>1159</v>
      </c>
      <c r="B446" t="s">
        <v>47</v>
      </c>
      <c r="C446">
        <v>952</v>
      </c>
      <c r="D446">
        <v>216</v>
      </c>
      <c r="E446" t="s">
        <v>1160</v>
      </c>
      <c r="F446" t="s">
        <v>49</v>
      </c>
      <c r="G446" t="s">
        <v>50</v>
      </c>
      <c r="H446" t="s">
        <v>1159</v>
      </c>
      <c r="I446">
        <v>18</v>
      </c>
      <c r="K446" t="s">
        <v>1161</v>
      </c>
      <c r="L446" t="s">
        <v>1162</v>
      </c>
      <c r="M446" t="s">
        <v>1163</v>
      </c>
      <c r="N446" t="s">
        <v>155</v>
      </c>
      <c r="P446" t="s">
        <v>69</v>
      </c>
      <c r="Q446" t="s">
        <v>155</v>
      </c>
      <c r="R446" t="s">
        <v>112</v>
      </c>
      <c r="S446" t="s">
        <v>155</v>
      </c>
      <c r="T446" t="s">
        <v>155</v>
      </c>
      <c r="U446" t="s">
        <v>155</v>
      </c>
      <c r="V446" t="s">
        <v>113</v>
      </c>
      <c r="W446" t="s">
        <v>57</v>
      </c>
      <c r="X446" t="s">
        <v>57</v>
      </c>
      <c r="Z446" t="s">
        <v>57</v>
      </c>
      <c r="AA446" t="s">
        <v>57</v>
      </c>
      <c r="AB446" t="s">
        <v>57</v>
      </c>
      <c r="AC446" t="s">
        <v>57</v>
      </c>
      <c r="AF446" t="s">
        <v>58</v>
      </c>
      <c r="AG446">
        <v>119</v>
      </c>
      <c r="AH446" t="s">
        <v>249</v>
      </c>
      <c r="AI446" t="s">
        <v>250</v>
      </c>
      <c r="AO446" t="s">
        <v>1164</v>
      </c>
      <c r="AP446" t="s">
        <v>149</v>
      </c>
      <c r="AQ446">
        <v>0.35037553599999999</v>
      </c>
      <c r="AR446">
        <v>0.43500366299999998</v>
      </c>
      <c r="AT446" t="b">
        <v>0</v>
      </c>
      <c r="AU446" t="b">
        <f t="shared" si="18"/>
        <v>0</v>
      </c>
      <c r="AV446" t="str">
        <f t="shared" si="19"/>
        <v>German</v>
      </c>
      <c r="AW446" t="b">
        <f t="shared" si="20"/>
        <v>0</v>
      </c>
    </row>
    <row r="447" spans="1:49">
      <c r="A447" t="s">
        <v>1165</v>
      </c>
      <c r="B447" t="s">
        <v>47</v>
      </c>
      <c r="C447">
        <v>952</v>
      </c>
      <c r="D447">
        <v>217</v>
      </c>
      <c r="E447" t="s">
        <v>1166</v>
      </c>
      <c r="F447" t="s">
        <v>49</v>
      </c>
      <c r="G447" t="s">
        <v>50</v>
      </c>
      <c r="H447" t="s">
        <v>1165</v>
      </c>
      <c r="I447">
        <v>17</v>
      </c>
      <c r="K447" t="s">
        <v>1167</v>
      </c>
      <c r="L447" t="s">
        <v>1168</v>
      </c>
      <c r="M447" t="s">
        <v>1169</v>
      </c>
      <c r="P447" t="s">
        <v>155</v>
      </c>
      <c r="Q447" t="s">
        <v>155</v>
      </c>
      <c r="R447" t="s">
        <v>55</v>
      </c>
      <c r="S447" t="s">
        <v>54</v>
      </c>
      <c r="T447" t="s">
        <v>85</v>
      </c>
      <c r="U447" t="s">
        <v>85</v>
      </c>
      <c r="V447" t="s">
        <v>56</v>
      </c>
      <c r="W447" t="s">
        <v>57</v>
      </c>
      <c r="X447" t="s">
        <v>57</v>
      </c>
      <c r="Z447" t="s">
        <v>57</v>
      </c>
      <c r="AA447" t="s">
        <v>57</v>
      </c>
      <c r="AB447" t="s">
        <v>57</v>
      </c>
      <c r="AC447" t="s">
        <v>57</v>
      </c>
      <c r="AF447" t="s">
        <v>58</v>
      </c>
      <c r="AG447">
        <v>976</v>
      </c>
      <c r="AH447" t="s">
        <v>146</v>
      </c>
      <c r="AI447" t="s">
        <v>147</v>
      </c>
      <c r="AJ447" t="s">
        <v>91</v>
      </c>
      <c r="AO447" t="s">
        <v>1170</v>
      </c>
      <c r="AP447" t="s">
        <v>1171</v>
      </c>
      <c r="AQ447">
        <v>0.71091305500000002</v>
      </c>
      <c r="AR447">
        <v>0.86686830599999998</v>
      </c>
      <c r="AT447">
        <v>0.71091305500000002</v>
      </c>
      <c r="AU447" t="str">
        <f t="shared" si="18"/>
        <v>Irish</v>
      </c>
      <c r="AV447" t="str">
        <f t="shared" si="19"/>
        <v>German</v>
      </c>
      <c r="AW447" t="b">
        <f t="shared" si="20"/>
        <v>0</v>
      </c>
    </row>
    <row r="448" spans="1:49">
      <c r="A448" t="s">
        <v>1172</v>
      </c>
      <c r="B448" t="s">
        <v>47</v>
      </c>
      <c r="C448">
        <v>952</v>
      </c>
      <c r="D448">
        <v>218</v>
      </c>
      <c r="E448" t="s">
        <v>1173</v>
      </c>
      <c r="F448" t="s">
        <v>49</v>
      </c>
      <c r="G448" t="s">
        <v>50</v>
      </c>
      <c r="H448" t="s">
        <v>1172</v>
      </c>
      <c r="I448">
        <v>19</v>
      </c>
      <c r="K448" t="s">
        <v>1174</v>
      </c>
      <c r="L448" t="s">
        <v>1175</v>
      </c>
      <c r="M448" t="s">
        <v>1176</v>
      </c>
      <c r="N448" t="s">
        <v>155</v>
      </c>
      <c r="P448" t="s">
        <v>1177</v>
      </c>
      <c r="Q448" t="s">
        <v>155</v>
      </c>
      <c r="R448" t="s">
        <v>155</v>
      </c>
      <c r="S448" t="s">
        <v>69</v>
      </c>
      <c r="T448" t="s">
        <v>155</v>
      </c>
      <c r="U448" t="s">
        <v>155</v>
      </c>
      <c r="V448" t="s">
        <v>113</v>
      </c>
      <c r="W448" t="s">
        <v>57</v>
      </c>
      <c r="X448" t="s">
        <v>57</v>
      </c>
      <c r="Z448" t="s">
        <v>57</v>
      </c>
      <c r="AA448" t="s">
        <v>57</v>
      </c>
      <c r="AB448" t="s">
        <v>57</v>
      </c>
      <c r="AC448" t="s">
        <v>57</v>
      </c>
      <c r="AD448" t="s">
        <v>1178</v>
      </c>
      <c r="AF448" t="s">
        <v>58</v>
      </c>
      <c r="AG448">
        <v>5</v>
      </c>
      <c r="AH448" t="s">
        <v>1179</v>
      </c>
      <c r="AI448" t="s">
        <v>1180</v>
      </c>
      <c r="AO448" t="s">
        <v>1181</v>
      </c>
      <c r="AP448" t="s">
        <v>1182</v>
      </c>
      <c r="AQ448">
        <v>0.36346593700000002</v>
      </c>
      <c r="AR448">
        <v>0.72980209399999996</v>
      </c>
      <c r="AT448" t="b">
        <v>0</v>
      </c>
      <c r="AU448" t="b">
        <f t="shared" si="18"/>
        <v>0</v>
      </c>
      <c r="AV448" t="str">
        <f t="shared" si="19"/>
        <v>German</v>
      </c>
      <c r="AW448" t="b">
        <f t="shared" si="20"/>
        <v>0</v>
      </c>
    </row>
    <row r="449" spans="1:49">
      <c r="A449" t="s">
        <v>1183</v>
      </c>
      <c r="B449" t="s">
        <v>47</v>
      </c>
      <c r="C449">
        <v>952</v>
      </c>
      <c r="D449">
        <v>219</v>
      </c>
      <c r="E449" t="s">
        <v>1184</v>
      </c>
      <c r="F449" t="s">
        <v>49</v>
      </c>
      <c r="G449" t="s">
        <v>50</v>
      </c>
      <c r="H449" t="s">
        <v>1183</v>
      </c>
      <c r="I449">
        <v>16</v>
      </c>
      <c r="K449" t="s">
        <v>1185</v>
      </c>
      <c r="L449" t="s">
        <v>1186</v>
      </c>
      <c r="M449" t="s">
        <v>1187</v>
      </c>
      <c r="N449" t="s">
        <v>54</v>
      </c>
      <c r="P449" t="s">
        <v>155</v>
      </c>
      <c r="Q449" t="s">
        <v>155</v>
      </c>
      <c r="R449" t="s">
        <v>55</v>
      </c>
      <c r="S449" t="s">
        <v>54</v>
      </c>
      <c r="T449" t="s">
        <v>85</v>
      </c>
      <c r="U449" t="s">
        <v>85</v>
      </c>
      <c r="V449" t="s">
        <v>56</v>
      </c>
      <c r="W449" t="s">
        <v>57</v>
      </c>
      <c r="X449" t="s">
        <v>57</v>
      </c>
      <c r="Z449" t="s">
        <v>57</v>
      </c>
      <c r="AA449" t="s">
        <v>57</v>
      </c>
      <c r="AB449" t="s">
        <v>57</v>
      </c>
      <c r="AC449" t="s">
        <v>57</v>
      </c>
      <c r="AE449">
        <v>1890</v>
      </c>
      <c r="AF449" t="s">
        <v>58</v>
      </c>
      <c r="AG449">
        <v>41</v>
      </c>
      <c r="AH449" t="s">
        <v>1188</v>
      </c>
      <c r="AI449" t="s">
        <v>1052</v>
      </c>
      <c r="AO449" t="s">
        <v>1189</v>
      </c>
      <c r="AP449" t="s">
        <v>63</v>
      </c>
      <c r="AQ449">
        <v>0.463716356</v>
      </c>
      <c r="AR449">
        <v>0.54818993800000004</v>
      </c>
      <c r="AT449">
        <v>0.463716356</v>
      </c>
      <c r="AU449" t="str">
        <f t="shared" si="18"/>
        <v>Irish</v>
      </c>
      <c r="AV449" t="str">
        <f t="shared" si="19"/>
        <v>German</v>
      </c>
      <c r="AW449" t="b">
        <f t="shared" si="20"/>
        <v>0</v>
      </c>
    </row>
    <row r="450" spans="1:49">
      <c r="A450" t="s">
        <v>1212</v>
      </c>
      <c r="B450" t="s">
        <v>47</v>
      </c>
      <c r="C450">
        <v>952</v>
      </c>
      <c r="D450">
        <v>223</v>
      </c>
      <c r="E450" t="s">
        <v>1213</v>
      </c>
      <c r="F450" t="s">
        <v>49</v>
      </c>
      <c r="G450" t="s">
        <v>50</v>
      </c>
      <c r="H450" t="s">
        <v>1212</v>
      </c>
      <c r="I450">
        <v>15</v>
      </c>
      <c r="K450" t="s">
        <v>1214</v>
      </c>
      <c r="L450" t="s">
        <v>1215</v>
      </c>
      <c r="M450" t="s">
        <v>1216</v>
      </c>
      <c r="P450" t="s">
        <v>155</v>
      </c>
      <c r="Q450" t="s">
        <v>155</v>
      </c>
      <c r="R450" t="s">
        <v>112</v>
      </c>
      <c r="S450" t="s">
        <v>1217</v>
      </c>
      <c r="T450" t="s">
        <v>85</v>
      </c>
      <c r="U450" t="s">
        <v>85</v>
      </c>
      <c r="V450" t="s">
        <v>113</v>
      </c>
      <c r="W450" t="s">
        <v>57</v>
      </c>
      <c r="X450" t="s">
        <v>57</v>
      </c>
      <c r="Z450" t="s">
        <v>57</v>
      </c>
      <c r="AA450" t="s">
        <v>57</v>
      </c>
      <c r="AB450" t="s">
        <v>57</v>
      </c>
      <c r="AC450" t="s">
        <v>57</v>
      </c>
      <c r="AF450" t="s">
        <v>58</v>
      </c>
      <c r="AG450">
        <v>173</v>
      </c>
      <c r="AH450" t="s">
        <v>582</v>
      </c>
      <c r="AI450" t="s">
        <v>583</v>
      </c>
      <c r="AO450" t="s">
        <v>1218</v>
      </c>
      <c r="AP450" t="s">
        <v>117</v>
      </c>
      <c r="AQ450">
        <v>0.504408776</v>
      </c>
      <c r="AR450">
        <v>0.65895128700000005</v>
      </c>
      <c r="AT450">
        <v>0.504408776</v>
      </c>
      <c r="AU450" t="str">
        <f t="shared" ref="AU450:AU513" si="21">IF(AT450,R450)</f>
        <v>French</v>
      </c>
      <c r="AV450" t="str">
        <f t="shared" ref="AV450:AV513" si="22">Q450</f>
        <v>German</v>
      </c>
      <c r="AW450" t="b">
        <f t="shared" ref="AW450:AW513" si="23">IF(AU450=AV450,AU450,IF(AV450=0,AU450))</f>
        <v>0</v>
      </c>
    </row>
    <row r="451" spans="1:49">
      <c r="A451" t="s">
        <v>1241</v>
      </c>
      <c r="B451" t="s">
        <v>47</v>
      </c>
      <c r="C451">
        <v>952</v>
      </c>
      <c r="D451">
        <v>227</v>
      </c>
      <c r="E451" t="s">
        <v>1242</v>
      </c>
      <c r="F451" t="s">
        <v>49</v>
      </c>
      <c r="G451" t="s">
        <v>50</v>
      </c>
      <c r="H451" t="s">
        <v>1241</v>
      </c>
      <c r="I451">
        <v>13</v>
      </c>
      <c r="K451" t="s">
        <v>1243</v>
      </c>
      <c r="L451" t="s">
        <v>1244</v>
      </c>
      <c r="M451" t="s">
        <v>1245</v>
      </c>
      <c r="N451" t="s">
        <v>155</v>
      </c>
      <c r="O451" t="s">
        <v>155</v>
      </c>
      <c r="P451" t="s">
        <v>155</v>
      </c>
      <c r="Q451" t="s">
        <v>155</v>
      </c>
      <c r="R451" t="s">
        <v>54</v>
      </c>
      <c r="S451" t="s">
        <v>155</v>
      </c>
      <c r="T451" t="s">
        <v>155</v>
      </c>
      <c r="U451" t="s">
        <v>155</v>
      </c>
      <c r="V451" t="s">
        <v>56</v>
      </c>
      <c r="W451" t="s">
        <v>57</v>
      </c>
      <c r="X451" t="s">
        <v>57</v>
      </c>
      <c r="Z451" t="s">
        <v>57</v>
      </c>
      <c r="AA451" t="s">
        <v>57</v>
      </c>
      <c r="AB451" t="s">
        <v>57</v>
      </c>
      <c r="AC451" t="s">
        <v>57</v>
      </c>
      <c r="AD451" t="s">
        <v>1246</v>
      </c>
      <c r="AE451">
        <v>1883</v>
      </c>
      <c r="AF451" t="s">
        <v>58</v>
      </c>
      <c r="AG451">
        <v>562</v>
      </c>
      <c r="AH451" t="s">
        <v>1247</v>
      </c>
      <c r="AI451" t="s">
        <v>60</v>
      </c>
      <c r="AJ451" t="s">
        <v>1248</v>
      </c>
      <c r="AO451" t="s">
        <v>1249</v>
      </c>
      <c r="AP451" t="s">
        <v>1250</v>
      </c>
      <c r="AQ451">
        <v>0.45949952999999999</v>
      </c>
      <c r="AR451">
        <v>0.66192855100000003</v>
      </c>
      <c r="AT451">
        <v>0.45949952999999999</v>
      </c>
      <c r="AU451" t="str">
        <f t="shared" si="21"/>
        <v>English</v>
      </c>
      <c r="AV451" t="str">
        <f t="shared" si="22"/>
        <v>German</v>
      </c>
      <c r="AW451" t="b">
        <f t="shared" si="23"/>
        <v>0</v>
      </c>
    </row>
    <row r="452" spans="1:49">
      <c r="A452" t="s">
        <v>1251</v>
      </c>
      <c r="B452" t="s">
        <v>47</v>
      </c>
      <c r="C452">
        <v>952</v>
      </c>
      <c r="D452">
        <v>228</v>
      </c>
      <c r="E452" t="s">
        <v>1252</v>
      </c>
      <c r="F452" t="s">
        <v>49</v>
      </c>
      <c r="G452" t="s">
        <v>120</v>
      </c>
      <c r="H452" t="s">
        <v>1251</v>
      </c>
      <c r="I452">
        <v>19</v>
      </c>
      <c r="K452" t="s">
        <v>1253</v>
      </c>
      <c r="L452" t="s">
        <v>1254</v>
      </c>
      <c r="M452" t="s">
        <v>1255</v>
      </c>
      <c r="N452" t="s">
        <v>155</v>
      </c>
      <c r="O452" t="s">
        <v>155</v>
      </c>
      <c r="P452" t="s">
        <v>112</v>
      </c>
      <c r="Q452" t="s">
        <v>155</v>
      </c>
      <c r="R452" t="s">
        <v>54</v>
      </c>
      <c r="S452" t="s">
        <v>55</v>
      </c>
      <c r="T452" t="s">
        <v>85</v>
      </c>
      <c r="U452" t="s">
        <v>85</v>
      </c>
      <c r="V452" t="s">
        <v>56</v>
      </c>
      <c r="W452" t="s">
        <v>57</v>
      </c>
      <c r="X452" t="s">
        <v>57</v>
      </c>
      <c r="Z452" t="s">
        <v>57</v>
      </c>
      <c r="AA452" t="s">
        <v>57</v>
      </c>
      <c r="AB452" t="s">
        <v>57</v>
      </c>
      <c r="AC452" t="s">
        <v>57</v>
      </c>
      <c r="AF452" t="s">
        <v>58</v>
      </c>
      <c r="AG452">
        <v>2</v>
      </c>
      <c r="AH452" t="s">
        <v>1256</v>
      </c>
      <c r="AI452" t="s">
        <v>1257</v>
      </c>
      <c r="AO452" t="s">
        <v>1258</v>
      </c>
      <c r="AP452" t="s">
        <v>63</v>
      </c>
      <c r="AQ452">
        <v>0.40350923999999999</v>
      </c>
      <c r="AR452">
        <v>0.43559078400000001</v>
      </c>
      <c r="AT452">
        <v>0.40350923999999999</v>
      </c>
      <c r="AU452" t="str">
        <f t="shared" si="21"/>
        <v>English</v>
      </c>
      <c r="AV452" t="str">
        <f t="shared" si="22"/>
        <v>German</v>
      </c>
      <c r="AW452" t="b">
        <f t="shared" si="23"/>
        <v>0</v>
      </c>
    </row>
    <row r="453" spans="1:49">
      <c r="A453" t="s">
        <v>1259</v>
      </c>
      <c r="B453" t="s">
        <v>47</v>
      </c>
      <c r="C453">
        <v>952</v>
      </c>
      <c r="D453">
        <v>229</v>
      </c>
      <c r="E453" t="s">
        <v>1260</v>
      </c>
      <c r="F453" t="s">
        <v>49</v>
      </c>
      <c r="G453" t="s">
        <v>50</v>
      </c>
      <c r="H453" t="s">
        <v>1259</v>
      </c>
      <c r="I453">
        <v>15</v>
      </c>
      <c r="K453" t="s">
        <v>1261</v>
      </c>
      <c r="L453" t="s">
        <v>1262</v>
      </c>
      <c r="M453" t="s">
        <v>1263</v>
      </c>
      <c r="N453" t="s">
        <v>112</v>
      </c>
      <c r="O453" t="s">
        <v>112</v>
      </c>
      <c r="Q453" t="s">
        <v>112</v>
      </c>
      <c r="R453" t="s">
        <v>155</v>
      </c>
      <c r="S453" t="s">
        <v>69</v>
      </c>
      <c r="T453" t="s">
        <v>186</v>
      </c>
      <c r="U453" t="s">
        <v>186</v>
      </c>
      <c r="AA453" t="s">
        <v>57</v>
      </c>
      <c r="AB453" t="s">
        <v>186</v>
      </c>
      <c r="AF453" t="s">
        <v>58</v>
      </c>
      <c r="AG453">
        <v>275</v>
      </c>
      <c r="AH453" t="s">
        <v>442</v>
      </c>
      <c r="AI453" t="s">
        <v>209</v>
      </c>
      <c r="AJ453" t="s">
        <v>443</v>
      </c>
      <c r="AO453" t="s">
        <v>1264</v>
      </c>
      <c r="AP453" t="s">
        <v>191</v>
      </c>
      <c r="AQ453">
        <v>0.50239040700000004</v>
      </c>
      <c r="AR453">
        <v>0.466085798</v>
      </c>
      <c r="AS453" t="s">
        <v>192</v>
      </c>
      <c r="AU453" t="b">
        <f t="shared" si="21"/>
        <v>0</v>
      </c>
      <c r="AV453" t="str">
        <f t="shared" si="22"/>
        <v>French</v>
      </c>
      <c r="AW453" t="b">
        <f t="shared" si="23"/>
        <v>0</v>
      </c>
    </row>
    <row r="454" spans="1:49">
      <c r="A454" t="s">
        <v>1265</v>
      </c>
      <c r="B454" t="s">
        <v>47</v>
      </c>
      <c r="C454">
        <v>952</v>
      </c>
      <c r="D454">
        <v>230</v>
      </c>
      <c r="E454" t="s">
        <v>1266</v>
      </c>
      <c r="F454" t="s">
        <v>49</v>
      </c>
      <c r="G454" t="s">
        <v>50</v>
      </c>
      <c r="H454" t="s">
        <v>1265</v>
      </c>
      <c r="I454">
        <v>17</v>
      </c>
      <c r="K454" t="s">
        <v>1267</v>
      </c>
      <c r="L454" t="s">
        <v>1268</v>
      </c>
      <c r="M454" t="s">
        <v>1269</v>
      </c>
      <c r="N454" t="s">
        <v>155</v>
      </c>
      <c r="O454" t="s">
        <v>155</v>
      </c>
      <c r="P454" t="s">
        <v>155</v>
      </c>
      <c r="Q454" t="s">
        <v>155</v>
      </c>
      <c r="R454" t="s">
        <v>112</v>
      </c>
      <c r="S454" t="s">
        <v>55</v>
      </c>
      <c r="T454" t="s">
        <v>85</v>
      </c>
      <c r="U454" t="s">
        <v>85</v>
      </c>
      <c r="V454" t="s">
        <v>113</v>
      </c>
      <c r="W454" t="s">
        <v>57</v>
      </c>
      <c r="X454" t="s">
        <v>57</v>
      </c>
      <c r="Z454" t="s">
        <v>57</v>
      </c>
      <c r="AA454" t="s">
        <v>57</v>
      </c>
      <c r="AB454" t="s">
        <v>57</v>
      </c>
      <c r="AC454" t="s">
        <v>57</v>
      </c>
      <c r="AD454" t="s">
        <v>1270</v>
      </c>
      <c r="AF454" t="s">
        <v>58</v>
      </c>
      <c r="AG454">
        <v>180</v>
      </c>
      <c r="AH454" t="s">
        <v>89</v>
      </c>
      <c r="AI454" t="s">
        <v>90</v>
      </c>
      <c r="AJ454" t="s">
        <v>91</v>
      </c>
      <c r="AO454" t="s">
        <v>1271</v>
      </c>
      <c r="AP454" t="s">
        <v>63</v>
      </c>
      <c r="AQ454">
        <v>0.50533686499999997</v>
      </c>
      <c r="AR454">
        <v>0.54308806799999998</v>
      </c>
      <c r="AT454">
        <v>0.50533686499999997</v>
      </c>
      <c r="AU454" t="str">
        <f t="shared" si="21"/>
        <v>French</v>
      </c>
      <c r="AV454" t="str">
        <f t="shared" si="22"/>
        <v>German</v>
      </c>
      <c r="AW454" t="b">
        <f t="shared" si="23"/>
        <v>0</v>
      </c>
    </row>
    <row r="455" spans="1:49">
      <c r="A455" t="s">
        <v>1272</v>
      </c>
      <c r="B455" t="s">
        <v>47</v>
      </c>
      <c r="C455">
        <v>952</v>
      </c>
      <c r="D455">
        <v>231</v>
      </c>
      <c r="E455" t="s">
        <v>1273</v>
      </c>
      <c r="F455" t="s">
        <v>49</v>
      </c>
      <c r="G455" t="s">
        <v>50</v>
      </c>
      <c r="H455" t="s">
        <v>1272</v>
      </c>
      <c r="I455">
        <v>14</v>
      </c>
      <c r="K455" t="s">
        <v>1274</v>
      </c>
      <c r="L455" t="s">
        <v>1275</v>
      </c>
      <c r="M455" t="s">
        <v>1276</v>
      </c>
      <c r="N455" t="s">
        <v>155</v>
      </c>
      <c r="O455" t="s">
        <v>1277</v>
      </c>
      <c r="P455" t="s">
        <v>1177</v>
      </c>
      <c r="Q455" t="s">
        <v>155</v>
      </c>
      <c r="R455" t="s">
        <v>54</v>
      </c>
      <c r="S455" t="s">
        <v>55</v>
      </c>
      <c r="T455" t="s">
        <v>85</v>
      </c>
      <c r="U455" t="s">
        <v>85</v>
      </c>
      <c r="V455" t="s">
        <v>56</v>
      </c>
      <c r="W455" t="s">
        <v>57</v>
      </c>
      <c r="X455" t="s">
        <v>57</v>
      </c>
      <c r="Z455" t="s">
        <v>57</v>
      </c>
      <c r="AA455" t="s">
        <v>57</v>
      </c>
      <c r="AB455" t="s">
        <v>57</v>
      </c>
      <c r="AC455" t="s">
        <v>57</v>
      </c>
      <c r="AD455" t="s">
        <v>1278</v>
      </c>
      <c r="AE455">
        <v>1886</v>
      </c>
      <c r="AF455" t="s">
        <v>58</v>
      </c>
      <c r="AG455">
        <v>248</v>
      </c>
      <c r="AH455" t="s">
        <v>1279</v>
      </c>
      <c r="AI455" t="s">
        <v>209</v>
      </c>
      <c r="AJ455" t="s">
        <v>1280</v>
      </c>
      <c r="AO455" t="s">
        <v>1281</v>
      </c>
      <c r="AP455" t="s">
        <v>252</v>
      </c>
      <c r="AQ455">
        <v>0.49691281399999998</v>
      </c>
      <c r="AR455">
        <v>0.62726045100000005</v>
      </c>
      <c r="AT455">
        <v>0.49691281399999998</v>
      </c>
      <c r="AU455" t="str">
        <f t="shared" si="21"/>
        <v>English</v>
      </c>
      <c r="AV455" t="str">
        <f t="shared" si="22"/>
        <v>German</v>
      </c>
      <c r="AW455" t="b">
        <f t="shared" si="23"/>
        <v>0</v>
      </c>
    </row>
    <row r="456" spans="1:49">
      <c r="A456" t="s">
        <v>1282</v>
      </c>
      <c r="B456" t="s">
        <v>47</v>
      </c>
      <c r="C456">
        <v>952</v>
      </c>
      <c r="D456">
        <v>232</v>
      </c>
      <c r="E456" t="s">
        <v>1283</v>
      </c>
      <c r="F456" t="s">
        <v>49</v>
      </c>
      <c r="G456" t="s">
        <v>50</v>
      </c>
      <c r="H456" t="s">
        <v>1282</v>
      </c>
      <c r="I456">
        <v>16</v>
      </c>
      <c r="K456" t="s">
        <v>1284</v>
      </c>
      <c r="L456" t="s">
        <v>1285</v>
      </c>
      <c r="M456" t="s">
        <v>1286</v>
      </c>
      <c r="N456" t="s">
        <v>155</v>
      </c>
      <c r="O456" t="s">
        <v>155</v>
      </c>
      <c r="Q456" t="s">
        <v>155</v>
      </c>
      <c r="R456" t="s">
        <v>155</v>
      </c>
      <c r="S456" t="s">
        <v>54</v>
      </c>
      <c r="T456" t="s">
        <v>186</v>
      </c>
      <c r="U456" t="s">
        <v>186</v>
      </c>
      <c r="AA456" t="s">
        <v>57</v>
      </c>
      <c r="AB456" t="s">
        <v>186</v>
      </c>
      <c r="AF456" t="s">
        <v>58</v>
      </c>
      <c r="AG456">
        <v>263</v>
      </c>
      <c r="AH456" t="s">
        <v>910</v>
      </c>
      <c r="AI456" t="s">
        <v>60</v>
      </c>
      <c r="AJ456" t="s">
        <v>210</v>
      </c>
      <c r="AO456" t="s">
        <v>1281</v>
      </c>
      <c r="AP456" t="s">
        <v>191</v>
      </c>
      <c r="AQ456">
        <v>0.49811357499999998</v>
      </c>
      <c r="AR456">
        <v>0.46120135299999998</v>
      </c>
      <c r="AS456" t="s">
        <v>192</v>
      </c>
      <c r="AU456" t="b">
        <f t="shared" si="21"/>
        <v>0</v>
      </c>
      <c r="AV456" t="str">
        <f t="shared" si="22"/>
        <v>German</v>
      </c>
      <c r="AW456" t="b">
        <f t="shared" si="23"/>
        <v>0</v>
      </c>
    </row>
    <row r="457" spans="1:49">
      <c r="A457" t="s">
        <v>1302</v>
      </c>
      <c r="B457" t="s">
        <v>47</v>
      </c>
      <c r="C457">
        <v>952</v>
      </c>
      <c r="D457">
        <v>235</v>
      </c>
      <c r="E457" t="s">
        <v>1303</v>
      </c>
      <c r="F457" t="s">
        <v>49</v>
      </c>
      <c r="G457" t="s">
        <v>50</v>
      </c>
      <c r="H457" t="s">
        <v>1302</v>
      </c>
      <c r="I457">
        <v>20</v>
      </c>
      <c r="K457" t="s">
        <v>1304</v>
      </c>
      <c r="L457" t="s">
        <v>1305</v>
      </c>
      <c r="M457" t="s">
        <v>1306</v>
      </c>
      <c r="N457" t="s">
        <v>54</v>
      </c>
      <c r="O457" t="s">
        <v>54</v>
      </c>
      <c r="Q457" t="s">
        <v>54</v>
      </c>
      <c r="R457" t="s">
        <v>54</v>
      </c>
      <c r="S457" t="s">
        <v>69</v>
      </c>
      <c r="T457" t="s">
        <v>186</v>
      </c>
      <c r="U457" t="s">
        <v>186</v>
      </c>
      <c r="AA457" t="s">
        <v>57</v>
      </c>
      <c r="AB457" t="s">
        <v>186</v>
      </c>
      <c r="AF457" t="s">
        <v>58</v>
      </c>
      <c r="AG457">
        <v>15</v>
      </c>
      <c r="AH457" t="s">
        <v>1307</v>
      </c>
      <c r="AI457" t="s">
        <v>574</v>
      </c>
      <c r="AJ457" t="s">
        <v>91</v>
      </c>
      <c r="AO457" t="s">
        <v>1295</v>
      </c>
      <c r="AP457" t="s">
        <v>191</v>
      </c>
      <c r="AQ457">
        <v>0.45411234900000003</v>
      </c>
      <c r="AR457">
        <v>0.40310453800000001</v>
      </c>
      <c r="AS457" t="s">
        <v>192</v>
      </c>
      <c r="AU457" t="b">
        <f t="shared" si="21"/>
        <v>0</v>
      </c>
      <c r="AV457" t="str">
        <f t="shared" si="22"/>
        <v>English</v>
      </c>
      <c r="AW457" t="b">
        <f t="shared" si="23"/>
        <v>0</v>
      </c>
    </row>
    <row r="458" spans="1:49">
      <c r="A458" t="s">
        <v>1308</v>
      </c>
      <c r="B458" t="s">
        <v>47</v>
      </c>
      <c r="C458">
        <v>952</v>
      </c>
      <c r="D458">
        <v>236</v>
      </c>
      <c r="E458" t="s">
        <v>1309</v>
      </c>
      <c r="F458" t="s">
        <v>49</v>
      </c>
      <c r="G458" t="s">
        <v>50</v>
      </c>
      <c r="H458" t="s">
        <v>1308</v>
      </c>
      <c r="I458">
        <v>17</v>
      </c>
      <c r="K458" t="s">
        <v>1310</v>
      </c>
      <c r="L458" t="s">
        <v>1311</v>
      </c>
      <c r="M458" t="s">
        <v>1312</v>
      </c>
      <c r="N458" t="s">
        <v>155</v>
      </c>
      <c r="O458" t="s">
        <v>54</v>
      </c>
      <c r="P458" t="s">
        <v>1177</v>
      </c>
      <c r="Q458" t="s">
        <v>155</v>
      </c>
      <c r="R458" t="s">
        <v>155</v>
      </c>
      <c r="S458" t="s">
        <v>185</v>
      </c>
      <c r="T458" t="s">
        <v>155</v>
      </c>
      <c r="U458" t="s">
        <v>155</v>
      </c>
      <c r="V458" t="s">
        <v>113</v>
      </c>
      <c r="W458" t="s">
        <v>57</v>
      </c>
      <c r="X458" t="s">
        <v>57</v>
      </c>
      <c r="Z458" t="s">
        <v>57</v>
      </c>
      <c r="AA458" t="s">
        <v>57</v>
      </c>
      <c r="AB458" t="s">
        <v>57</v>
      </c>
      <c r="AC458" t="s">
        <v>57</v>
      </c>
      <c r="AD458" t="s">
        <v>1313</v>
      </c>
      <c r="AF458" t="s">
        <v>58</v>
      </c>
      <c r="AG458">
        <v>178</v>
      </c>
      <c r="AH458" t="s">
        <v>644</v>
      </c>
      <c r="AI458" t="s">
        <v>269</v>
      </c>
      <c r="AO458" t="s">
        <v>1314</v>
      </c>
      <c r="AP458" t="s">
        <v>445</v>
      </c>
      <c r="AQ458">
        <v>0.46260064699999998</v>
      </c>
      <c r="AR458">
        <v>0.40203298799999998</v>
      </c>
      <c r="AS458" t="s">
        <v>192</v>
      </c>
      <c r="AU458" t="b">
        <f t="shared" si="21"/>
        <v>0</v>
      </c>
      <c r="AV458" t="str">
        <f t="shared" si="22"/>
        <v>German</v>
      </c>
      <c r="AW458" t="b">
        <f t="shared" si="23"/>
        <v>0</v>
      </c>
    </row>
    <row r="459" spans="1:49">
      <c r="A459" t="s">
        <v>1322</v>
      </c>
      <c r="B459" t="s">
        <v>47</v>
      </c>
      <c r="C459">
        <v>952</v>
      </c>
      <c r="D459">
        <v>238</v>
      </c>
      <c r="E459" t="s">
        <v>1323</v>
      </c>
      <c r="F459" t="s">
        <v>49</v>
      </c>
      <c r="G459" t="s">
        <v>50</v>
      </c>
      <c r="H459" t="s">
        <v>1322</v>
      </c>
      <c r="I459">
        <v>16</v>
      </c>
      <c r="K459" t="s">
        <v>1324</v>
      </c>
      <c r="L459" t="s">
        <v>1325</v>
      </c>
      <c r="M459" t="s">
        <v>1326</v>
      </c>
      <c r="N459" t="s">
        <v>155</v>
      </c>
      <c r="O459" t="s">
        <v>155</v>
      </c>
      <c r="P459" t="s">
        <v>155</v>
      </c>
      <c r="Q459" t="s">
        <v>155</v>
      </c>
      <c r="R459" t="s">
        <v>155</v>
      </c>
      <c r="S459" t="s">
        <v>184</v>
      </c>
      <c r="T459" t="s">
        <v>155</v>
      </c>
      <c r="U459" t="s">
        <v>155</v>
      </c>
      <c r="V459" t="s">
        <v>113</v>
      </c>
      <c r="W459" t="s">
        <v>57</v>
      </c>
      <c r="X459" t="s">
        <v>57</v>
      </c>
      <c r="Z459" t="s">
        <v>57</v>
      </c>
      <c r="AA459" t="s">
        <v>57</v>
      </c>
      <c r="AB459" t="s">
        <v>57</v>
      </c>
      <c r="AC459" t="s">
        <v>57</v>
      </c>
      <c r="AD459" t="s">
        <v>1327</v>
      </c>
      <c r="AF459" t="s">
        <v>58</v>
      </c>
      <c r="AG459">
        <v>74</v>
      </c>
      <c r="AH459" t="s">
        <v>1328</v>
      </c>
      <c r="AI459" t="s">
        <v>1329</v>
      </c>
      <c r="AO459" t="s">
        <v>1330</v>
      </c>
      <c r="AP459" t="s">
        <v>783</v>
      </c>
      <c r="AQ459">
        <v>0.33496154700000003</v>
      </c>
      <c r="AR459">
        <v>0.86769425</v>
      </c>
      <c r="AT459" t="b">
        <v>0</v>
      </c>
      <c r="AU459" t="b">
        <f t="shared" si="21"/>
        <v>0</v>
      </c>
      <c r="AV459" t="str">
        <f t="shared" si="22"/>
        <v>German</v>
      </c>
      <c r="AW459" t="b">
        <f t="shared" si="23"/>
        <v>0</v>
      </c>
    </row>
    <row r="460" spans="1:49">
      <c r="A460" t="s">
        <v>1339</v>
      </c>
      <c r="B460" t="s">
        <v>47</v>
      </c>
      <c r="C460">
        <v>952</v>
      </c>
      <c r="D460">
        <v>240</v>
      </c>
      <c r="E460" t="s">
        <v>1340</v>
      </c>
      <c r="F460" t="s">
        <v>49</v>
      </c>
      <c r="G460" t="s">
        <v>50</v>
      </c>
      <c r="H460" t="s">
        <v>1339</v>
      </c>
      <c r="I460">
        <v>22</v>
      </c>
      <c r="K460" t="s">
        <v>1341</v>
      </c>
      <c r="L460" t="s">
        <v>1342</v>
      </c>
      <c r="M460" t="s">
        <v>1343</v>
      </c>
      <c r="N460" t="s">
        <v>232</v>
      </c>
      <c r="O460" t="s">
        <v>232</v>
      </c>
      <c r="P460" t="s">
        <v>155</v>
      </c>
      <c r="Q460" t="s">
        <v>232</v>
      </c>
      <c r="R460" t="s">
        <v>155</v>
      </c>
      <c r="S460" t="s">
        <v>185</v>
      </c>
      <c r="T460" t="s">
        <v>85</v>
      </c>
      <c r="U460" t="s">
        <v>85</v>
      </c>
      <c r="V460" t="s">
        <v>113</v>
      </c>
      <c r="W460" t="s">
        <v>88</v>
      </c>
      <c r="X460" t="s">
        <v>88</v>
      </c>
      <c r="Z460" t="s">
        <v>88</v>
      </c>
      <c r="AA460" t="s">
        <v>88</v>
      </c>
      <c r="AB460" t="s">
        <v>88</v>
      </c>
      <c r="AC460" t="s">
        <v>88</v>
      </c>
      <c r="AF460" t="s">
        <v>58</v>
      </c>
      <c r="AG460">
        <v>324</v>
      </c>
      <c r="AH460" t="s">
        <v>573</v>
      </c>
      <c r="AI460" t="s">
        <v>574</v>
      </c>
      <c r="AO460" t="s">
        <v>1344</v>
      </c>
      <c r="AP460" t="s">
        <v>1345</v>
      </c>
      <c r="AQ460">
        <v>0.50694882200000002</v>
      </c>
      <c r="AR460">
        <v>0.47820389400000002</v>
      </c>
      <c r="AS460" t="s">
        <v>192</v>
      </c>
      <c r="AU460" t="b">
        <f t="shared" si="21"/>
        <v>0</v>
      </c>
      <c r="AV460" t="str">
        <f t="shared" si="22"/>
        <v>Dutch</v>
      </c>
      <c r="AW460" t="b">
        <f t="shared" si="23"/>
        <v>0</v>
      </c>
    </row>
    <row r="461" spans="1:49">
      <c r="A461" t="s">
        <v>1362</v>
      </c>
      <c r="B461" t="s">
        <v>47</v>
      </c>
      <c r="C461">
        <v>952</v>
      </c>
      <c r="D461">
        <v>243</v>
      </c>
      <c r="E461" t="s">
        <v>1363</v>
      </c>
      <c r="F461" t="s">
        <v>49</v>
      </c>
      <c r="G461" t="s">
        <v>50</v>
      </c>
      <c r="H461" t="s">
        <v>1362</v>
      </c>
      <c r="I461">
        <v>17</v>
      </c>
      <c r="K461" t="s">
        <v>1364</v>
      </c>
      <c r="L461" t="s">
        <v>1365</v>
      </c>
      <c r="M461" t="s">
        <v>1366</v>
      </c>
      <c r="N461" t="s">
        <v>155</v>
      </c>
      <c r="O461" t="s">
        <v>155</v>
      </c>
      <c r="P461" t="s">
        <v>155</v>
      </c>
      <c r="Q461" t="s">
        <v>155</v>
      </c>
      <c r="R461" t="s">
        <v>55</v>
      </c>
      <c r="S461" t="s">
        <v>185</v>
      </c>
      <c r="T461" t="s">
        <v>85</v>
      </c>
      <c r="U461" t="s">
        <v>85</v>
      </c>
      <c r="V461" t="s">
        <v>56</v>
      </c>
      <c r="W461" t="s">
        <v>57</v>
      </c>
      <c r="X461" t="s">
        <v>57</v>
      </c>
      <c r="Z461" t="s">
        <v>57</v>
      </c>
      <c r="AA461" t="s">
        <v>57</v>
      </c>
      <c r="AB461" t="s">
        <v>57</v>
      </c>
      <c r="AC461" t="s">
        <v>57</v>
      </c>
      <c r="AD461" t="s">
        <v>1367</v>
      </c>
      <c r="AF461" t="s">
        <v>58</v>
      </c>
      <c r="AG461">
        <v>301</v>
      </c>
      <c r="AH461" t="s">
        <v>1368</v>
      </c>
      <c r="AI461" t="s">
        <v>209</v>
      </c>
      <c r="AJ461" t="s">
        <v>1051</v>
      </c>
      <c r="AO461" t="s">
        <v>1369</v>
      </c>
      <c r="AP461" t="s">
        <v>63</v>
      </c>
      <c r="AQ461">
        <v>0.52885482500000003</v>
      </c>
      <c r="AR461">
        <v>0.59634056700000004</v>
      </c>
      <c r="AT461">
        <v>0.52885482500000003</v>
      </c>
      <c r="AU461" t="str">
        <f t="shared" si="21"/>
        <v>Irish</v>
      </c>
      <c r="AV461" t="str">
        <f t="shared" si="22"/>
        <v>German</v>
      </c>
      <c r="AW461" t="b">
        <f t="shared" si="23"/>
        <v>0</v>
      </c>
    </row>
    <row r="462" spans="1:49">
      <c r="A462" t="s">
        <v>1418</v>
      </c>
      <c r="B462" t="s">
        <v>47</v>
      </c>
      <c r="C462">
        <v>952</v>
      </c>
      <c r="D462">
        <v>251</v>
      </c>
      <c r="E462" t="s">
        <v>1419</v>
      </c>
      <c r="F462" t="s">
        <v>49</v>
      </c>
      <c r="G462" t="s">
        <v>50</v>
      </c>
      <c r="H462" t="s">
        <v>1418</v>
      </c>
      <c r="I462">
        <v>13</v>
      </c>
      <c r="K462" t="s">
        <v>1420</v>
      </c>
      <c r="L462" t="s">
        <v>1421</v>
      </c>
      <c r="M462" t="s">
        <v>1422</v>
      </c>
      <c r="N462" t="s">
        <v>1423</v>
      </c>
      <c r="P462" t="s">
        <v>1423</v>
      </c>
      <c r="Q462" t="s">
        <v>1423</v>
      </c>
      <c r="R462" t="s">
        <v>55</v>
      </c>
      <c r="S462" t="s">
        <v>54</v>
      </c>
      <c r="T462" t="s">
        <v>85</v>
      </c>
      <c r="U462" t="s">
        <v>85</v>
      </c>
      <c r="V462" t="s">
        <v>56</v>
      </c>
      <c r="W462" t="s">
        <v>57</v>
      </c>
      <c r="X462" t="s">
        <v>57</v>
      </c>
      <c r="Z462" t="s">
        <v>57</v>
      </c>
      <c r="AA462" t="s">
        <v>57</v>
      </c>
      <c r="AB462" t="s">
        <v>57</v>
      </c>
      <c r="AC462" t="s">
        <v>57</v>
      </c>
      <c r="AD462" t="s">
        <v>1424</v>
      </c>
      <c r="AE462">
        <v>1891</v>
      </c>
      <c r="AF462" t="s">
        <v>58</v>
      </c>
      <c r="AG462">
        <v>5</v>
      </c>
      <c r="AH462" t="s">
        <v>1425</v>
      </c>
      <c r="AI462" t="s">
        <v>1426</v>
      </c>
      <c r="AJ462" t="s">
        <v>599</v>
      </c>
      <c r="AO462" t="s">
        <v>1427</v>
      </c>
      <c r="AP462" t="s">
        <v>159</v>
      </c>
      <c r="AQ462">
        <v>0.49704150600000002</v>
      </c>
      <c r="AR462">
        <v>0.653420212</v>
      </c>
      <c r="AT462">
        <v>0.49704150600000002</v>
      </c>
      <c r="AU462" t="str">
        <f t="shared" si="21"/>
        <v>Irish</v>
      </c>
      <c r="AV462" t="str">
        <f t="shared" si="22"/>
        <v>Greek</v>
      </c>
      <c r="AW462" t="b">
        <f t="shared" si="23"/>
        <v>0</v>
      </c>
    </row>
    <row r="463" spans="1:49">
      <c r="A463" t="s">
        <v>1444</v>
      </c>
      <c r="B463" t="s">
        <v>47</v>
      </c>
      <c r="C463">
        <v>952</v>
      </c>
      <c r="D463">
        <v>254</v>
      </c>
      <c r="E463" t="s">
        <v>1445</v>
      </c>
      <c r="F463" t="s">
        <v>49</v>
      </c>
      <c r="G463" t="s">
        <v>50</v>
      </c>
      <c r="H463" t="s">
        <v>1444</v>
      </c>
      <c r="I463">
        <v>19</v>
      </c>
      <c r="K463" t="s">
        <v>1446</v>
      </c>
      <c r="L463" t="s">
        <v>1447</v>
      </c>
      <c r="M463" t="s">
        <v>1448</v>
      </c>
      <c r="N463" t="s">
        <v>185</v>
      </c>
      <c r="O463" t="s">
        <v>112</v>
      </c>
      <c r="P463" t="s">
        <v>155</v>
      </c>
      <c r="Q463" t="s">
        <v>112</v>
      </c>
      <c r="R463" t="s">
        <v>185</v>
      </c>
      <c r="S463" t="s">
        <v>112</v>
      </c>
      <c r="T463" t="s">
        <v>112</v>
      </c>
      <c r="U463" t="s">
        <v>112</v>
      </c>
      <c r="V463" t="s">
        <v>113</v>
      </c>
      <c r="W463" t="s">
        <v>57</v>
      </c>
      <c r="X463" t="s">
        <v>57</v>
      </c>
      <c r="Z463" t="s">
        <v>57</v>
      </c>
      <c r="AA463" t="s">
        <v>57</v>
      </c>
      <c r="AB463" t="s">
        <v>57</v>
      </c>
      <c r="AC463" t="s">
        <v>57</v>
      </c>
      <c r="AD463" t="s">
        <v>1449</v>
      </c>
      <c r="AF463" t="s">
        <v>58</v>
      </c>
      <c r="AG463">
        <v>293</v>
      </c>
      <c r="AH463" t="s">
        <v>582</v>
      </c>
      <c r="AI463" t="s">
        <v>583</v>
      </c>
      <c r="AO463" t="s">
        <v>1450</v>
      </c>
      <c r="AP463" t="s">
        <v>1378</v>
      </c>
      <c r="AQ463">
        <v>0.32672842800000002</v>
      </c>
      <c r="AR463">
        <v>0.464811537</v>
      </c>
      <c r="AT463" t="b">
        <v>0</v>
      </c>
      <c r="AU463" t="b">
        <f t="shared" si="21"/>
        <v>0</v>
      </c>
      <c r="AV463" t="str">
        <f t="shared" si="22"/>
        <v>French</v>
      </c>
      <c r="AW463" t="b">
        <f t="shared" si="23"/>
        <v>0</v>
      </c>
    </row>
    <row r="464" spans="1:49">
      <c r="A464" t="s">
        <v>1451</v>
      </c>
      <c r="B464" t="s">
        <v>47</v>
      </c>
      <c r="C464">
        <v>952</v>
      </c>
      <c r="D464">
        <v>255</v>
      </c>
      <c r="E464" t="s">
        <v>1452</v>
      </c>
      <c r="F464" t="s">
        <v>49</v>
      </c>
      <c r="G464" t="s">
        <v>120</v>
      </c>
      <c r="H464" t="s">
        <v>1451</v>
      </c>
      <c r="I464">
        <v>21</v>
      </c>
      <c r="K464" t="s">
        <v>1453</v>
      </c>
      <c r="L464" t="s">
        <v>1454</v>
      </c>
      <c r="M464" t="s">
        <v>1455</v>
      </c>
      <c r="N464" t="s">
        <v>185</v>
      </c>
      <c r="O464" t="s">
        <v>112</v>
      </c>
      <c r="P464" t="s">
        <v>155</v>
      </c>
      <c r="Q464" t="s">
        <v>112</v>
      </c>
      <c r="R464" t="s">
        <v>155</v>
      </c>
      <c r="S464" t="s">
        <v>55</v>
      </c>
      <c r="T464" t="s">
        <v>85</v>
      </c>
      <c r="U464" t="s">
        <v>85</v>
      </c>
      <c r="V464" t="s">
        <v>113</v>
      </c>
      <c r="W464" t="s">
        <v>57</v>
      </c>
      <c r="X464" t="s">
        <v>57</v>
      </c>
      <c r="Z464" t="s">
        <v>57</v>
      </c>
      <c r="AA464" t="s">
        <v>57</v>
      </c>
      <c r="AB464" t="s">
        <v>57</v>
      </c>
      <c r="AC464" t="s">
        <v>57</v>
      </c>
      <c r="AD464" t="s">
        <v>1456</v>
      </c>
      <c r="AF464" t="s">
        <v>58</v>
      </c>
      <c r="AG464">
        <v>419</v>
      </c>
      <c r="AH464" t="s">
        <v>650</v>
      </c>
      <c r="AI464" t="s">
        <v>651</v>
      </c>
      <c r="AO464" t="s">
        <v>1450</v>
      </c>
      <c r="AP464" t="s">
        <v>128</v>
      </c>
      <c r="AQ464">
        <v>0.50536539800000002</v>
      </c>
      <c r="AR464">
        <v>0.65624066199999997</v>
      </c>
      <c r="AT464">
        <v>0.50536539800000002</v>
      </c>
      <c r="AU464" t="str">
        <f t="shared" si="21"/>
        <v>German</v>
      </c>
      <c r="AV464" t="str">
        <f t="shared" si="22"/>
        <v>French</v>
      </c>
      <c r="AW464" t="b">
        <f t="shared" si="23"/>
        <v>0</v>
      </c>
    </row>
    <row r="465" spans="1:49">
      <c r="A465" t="s">
        <v>1457</v>
      </c>
      <c r="B465" t="s">
        <v>47</v>
      </c>
      <c r="C465">
        <v>952</v>
      </c>
      <c r="D465">
        <v>256</v>
      </c>
      <c r="E465" t="s">
        <v>1458</v>
      </c>
      <c r="F465" t="s">
        <v>49</v>
      </c>
      <c r="G465" t="s">
        <v>50</v>
      </c>
      <c r="H465" t="s">
        <v>1457</v>
      </c>
      <c r="I465">
        <v>13</v>
      </c>
      <c r="K465" t="s">
        <v>1459</v>
      </c>
      <c r="L465" t="s">
        <v>1460</v>
      </c>
      <c r="M465" t="s">
        <v>1461</v>
      </c>
      <c r="N465" t="s">
        <v>54</v>
      </c>
      <c r="O465" t="s">
        <v>112</v>
      </c>
      <c r="Q465" t="s">
        <v>54</v>
      </c>
      <c r="R465" t="s">
        <v>155</v>
      </c>
      <c r="S465" t="s">
        <v>54</v>
      </c>
      <c r="T465" t="s">
        <v>54</v>
      </c>
      <c r="U465" t="s">
        <v>54</v>
      </c>
      <c r="V465" t="s">
        <v>113</v>
      </c>
      <c r="W465" t="s">
        <v>57</v>
      </c>
      <c r="X465" t="s">
        <v>57</v>
      </c>
      <c r="Z465" t="s">
        <v>57</v>
      </c>
      <c r="AA465" t="s">
        <v>57</v>
      </c>
      <c r="AB465" t="s">
        <v>57</v>
      </c>
      <c r="AC465" t="s">
        <v>57</v>
      </c>
      <c r="AD465" t="s">
        <v>1462</v>
      </c>
      <c r="AF465" t="s">
        <v>58</v>
      </c>
      <c r="AG465">
        <v>51</v>
      </c>
      <c r="AH465" t="s">
        <v>573</v>
      </c>
      <c r="AI465" t="s">
        <v>574</v>
      </c>
      <c r="AO465" t="s">
        <v>1463</v>
      </c>
      <c r="AP465" t="s">
        <v>1464</v>
      </c>
      <c r="AQ465">
        <v>0.50467312399999997</v>
      </c>
      <c r="AR465">
        <v>0.54257945500000004</v>
      </c>
      <c r="AT465">
        <v>0.50467312399999997</v>
      </c>
      <c r="AU465" t="str">
        <f t="shared" si="21"/>
        <v>German</v>
      </c>
      <c r="AV465" t="str">
        <f t="shared" si="22"/>
        <v>English</v>
      </c>
      <c r="AW465" t="b">
        <f t="shared" si="23"/>
        <v>0</v>
      </c>
    </row>
    <row r="466" spans="1:49">
      <c r="A466" t="s">
        <v>1457</v>
      </c>
      <c r="B466" t="s">
        <v>47</v>
      </c>
      <c r="C466">
        <v>952</v>
      </c>
      <c r="D466">
        <v>257</v>
      </c>
      <c r="E466" t="s">
        <v>1465</v>
      </c>
      <c r="F466" t="s">
        <v>49</v>
      </c>
      <c r="G466" t="s">
        <v>50</v>
      </c>
      <c r="H466" t="s">
        <v>1457</v>
      </c>
      <c r="I466">
        <v>13</v>
      </c>
      <c r="K466" t="s">
        <v>1459</v>
      </c>
      <c r="L466" t="s">
        <v>1466</v>
      </c>
      <c r="M466" t="s">
        <v>1461</v>
      </c>
      <c r="N466" t="s">
        <v>54</v>
      </c>
      <c r="O466" t="s">
        <v>112</v>
      </c>
      <c r="Q466" t="s">
        <v>112</v>
      </c>
      <c r="R466" t="s">
        <v>155</v>
      </c>
      <c r="S466" t="s">
        <v>54</v>
      </c>
      <c r="T466" t="s">
        <v>85</v>
      </c>
      <c r="U466" t="s">
        <v>85</v>
      </c>
      <c r="V466" t="s">
        <v>113</v>
      </c>
      <c r="W466" t="s">
        <v>57</v>
      </c>
      <c r="X466" t="s">
        <v>57</v>
      </c>
      <c r="Z466" t="s">
        <v>57</v>
      </c>
      <c r="AA466" t="s">
        <v>57</v>
      </c>
      <c r="AB466" t="s">
        <v>57</v>
      </c>
      <c r="AC466" t="s">
        <v>57</v>
      </c>
      <c r="AF466" t="s">
        <v>58</v>
      </c>
      <c r="AG466">
        <v>8</v>
      </c>
      <c r="AH466" t="s">
        <v>597</v>
      </c>
      <c r="AI466" t="s">
        <v>598</v>
      </c>
      <c r="AJ466" t="s">
        <v>599</v>
      </c>
      <c r="AO466" t="s">
        <v>1463</v>
      </c>
      <c r="AP466" t="s">
        <v>1464</v>
      </c>
      <c r="AQ466">
        <v>0.50467312399999997</v>
      </c>
      <c r="AR466">
        <v>0.54257945500000004</v>
      </c>
      <c r="AT466">
        <v>0.50467312399999997</v>
      </c>
      <c r="AU466" t="str">
        <f t="shared" si="21"/>
        <v>German</v>
      </c>
      <c r="AV466" t="str">
        <f t="shared" si="22"/>
        <v>French</v>
      </c>
      <c r="AW466" t="b">
        <f t="shared" si="23"/>
        <v>0</v>
      </c>
    </row>
    <row r="467" spans="1:49">
      <c r="A467" t="s">
        <v>1497</v>
      </c>
      <c r="B467" t="s">
        <v>47</v>
      </c>
      <c r="C467">
        <v>952</v>
      </c>
      <c r="D467">
        <v>263</v>
      </c>
      <c r="E467" t="s">
        <v>1498</v>
      </c>
      <c r="F467" t="s">
        <v>49</v>
      </c>
      <c r="G467" t="s">
        <v>50</v>
      </c>
      <c r="H467" t="s">
        <v>1497</v>
      </c>
      <c r="I467">
        <v>15</v>
      </c>
      <c r="K467" t="s">
        <v>1499</v>
      </c>
      <c r="L467" t="s">
        <v>1500</v>
      </c>
      <c r="M467" t="s">
        <v>1501</v>
      </c>
      <c r="N467" t="s">
        <v>54</v>
      </c>
      <c r="O467" t="s">
        <v>54</v>
      </c>
      <c r="P467" t="s">
        <v>54</v>
      </c>
      <c r="Q467" t="s">
        <v>54</v>
      </c>
      <c r="R467" t="s">
        <v>184</v>
      </c>
      <c r="S467" t="s">
        <v>54</v>
      </c>
      <c r="T467" t="s">
        <v>54</v>
      </c>
      <c r="U467" t="s">
        <v>54</v>
      </c>
      <c r="V467" t="s">
        <v>113</v>
      </c>
      <c r="W467" t="s">
        <v>57</v>
      </c>
      <c r="X467" t="s">
        <v>57</v>
      </c>
      <c r="Z467" t="s">
        <v>57</v>
      </c>
      <c r="AA467" t="s">
        <v>57</v>
      </c>
      <c r="AB467" t="s">
        <v>57</v>
      </c>
      <c r="AC467" t="s">
        <v>57</v>
      </c>
      <c r="AF467" t="s">
        <v>58</v>
      </c>
      <c r="AG467">
        <v>466</v>
      </c>
      <c r="AH467" t="s">
        <v>146</v>
      </c>
      <c r="AI467" t="s">
        <v>147</v>
      </c>
      <c r="AJ467" t="s">
        <v>91</v>
      </c>
      <c r="AO467" t="s">
        <v>1502</v>
      </c>
      <c r="AP467" t="s">
        <v>1503</v>
      </c>
      <c r="AQ467">
        <v>0.50888232700000002</v>
      </c>
      <c r="AR467">
        <v>0.57776835199999999</v>
      </c>
      <c r="AT467">
        <v>0.50888232700000002</v>
      </c>
      <c r="AU467" t="str">
        <f t="shared" si="21"/>
        <v>Austrian</v>
      </c>
      <c r="AV467" t="str">
        <f t="shared" si="22"/>
        <v>English</v>
      </c>
      <c r="AW467" t="b">
        <f t="shared" si="23"/>
        <v>0</v>
      </c>
    </row>
    <row r="468" spans="1:49">
      <c r="A468" t="s">
        <v>1512</v>
      </c>
      <c r="B468" t="s">
        <v>47</v>
      </c>
      <c r="C468">
        <v>952</v>
      </c>
      <c r="D468">
        <v>265</v>
      </c>
      <c r="E468" t="s">
        <v>1513</v>
      </c>
      <c r="F468" t="s">
        <v>49</v>
      </c>
      <c r="G468" t="s">
        <v>50</v>
      </c>
      <c r="H468" t="s">
        <v>1512</v>
      </c>
      <c r="I468">
        <v>13</v>
      </c>
      <c r="K468" t="s">
        <v>1514</v>
      </c>
      <c r="L468" t="s">
        <v>1515</v>
      </c>
      <c r="M468" t="s">
        <v>1516</v>
      </c>
      <c r="N468" t="s">
        <v>165</v>
      </c>
      <c r="O468" t="s">
        <v>165</v>
      </c>
      <c r="P468" t="s">
        <v>165</v>
      </c>
      <c r="Q468" t="s">
        <v>165</v>
      </c>
      <c r="R468" t="s">
        <v>112</v>
      </c>
      <c r="S468" t="s">
        <v>165</v>
      </c>
      <c r="T468" t="s">
        <v>165</v>
      </c>
      <c r="U468" t="s">
        <v>165</v>
      </c>
      <c r="V468" t="s">
        <v>113</v>
      </c>
      <c r="W468" t="s">
        <v>57</v>
      </c>
      <c r="X468" t="s">
        <v>57</v>
      </c>
      <c r="Z468" t="s">
        <v>57</v>
      </c>
      <c r="AA468" t="s">
        <v>57</v>
      </c>
      <c r="AB468" t="s">
        <v>57</v>
      </c>
      <c r="AC468" t="s">
        <v>57</v>
      </c>
      <c r="AF468" t="s">
        <v>58</v>
      </c>
      <c r="AG468">
        <v>127</v>
      </c>
      <c r="AH468" t="s">
        <v>1517</v>
      </c>
      <c r="AI468" t="s">
        <v>1518</v>
      </c>
      <c r="AO468" t="s">
        <v>1519</v>
      </c>
      <c r="AP468" t="s">
        <v>117</v>
      </c>
      <c r="AQ468">
        <v>0.49219154399999998</v>
      </c>
      <c r="AR468">
        <v>0.89053331899999999</v>
      </c>
      <c r="AT468">
        <v>0.49219154399999998</v>
      </c>
      <c r="AU468" t="str">
        <f t="shared" si="21"/>
        <v>French</v>
      </c>
      <c r="AV468" t="str">
        <f t="shared" si="22"/>
        <v>Italian</v>
      </c>
      <c r="AW468" t="b">
        <f t="shared" si="23"/>
        <v>0</v>
      </c>
    </row>
    <row r="469" spans="1:49">
      <c r="A469" t="s">
        <v>1553</v>
      </c>
      <c r="B469" t="s">
        <v>47</v>
      </c>
      <c r="C469">
        <v>952</v>
      </c>
      <c r="D469">
        <v>271</v>
      </c>
      <c r="E469" t="s">
        <v>1554</v>
      </c>
      <c r="F469" t="s">
        <v>49</v>
      </c>
      <c r="G469" t="s">
        <v>50</v>
      </c>
      <c r="H469" t="s">
        <v>1553</v>
      </c>
      <c r="I469">
        <v>21</v>
      </c>
      <c r="K469" t="s">
        <v>1555</v>
      </c>
      <c r="L469" t="s">
        <v>1556</v>
      </c>
      <c r="M469" t="s">
        <v>1557</v>
      </c>
      <c r="N469" t="s">
        <v>165</v>
      </c>
      <c r="O469" t="s">
        <v>165</v>
      </c>
      <c r="P469" t="s">
        <v>165</v>
      </c>
      <c r="Q469" t="s">
        <v>165</v>
      </c>
      <c r="R469" t="s">
        <v>716</v>
      </c>
      <c r="S469" t="s">
        <v>1400</v>
      </c>
      <c r="T469" t="s">
        <v>186</v>
      </c>
      <c r="U469" t="s">
        <v>186</v>
      </c>
      <c r="AA469" t="s">
        <v>57</v>
      </c>
      <c r="AB469" t="s">
        <v>186</v>
      </c>
      <c r="AF469" t="s">
        <v>58</v>
      </c>
      <c r="AG469">
        <v>13</v>
      </c>
      <c r="AH469" t="s">
        <v>644</v>
      </c>
      <c r="AI469" t="s">
        <v>269</v>
      </c>
      <c r="AO469" t="s">
        <v>1558</v>
      </c>
      <c r="AP469" t="s">
        <v>191</v>
      </c>
      <c r="AQ469">
        <v>0.19621290299999999</v>
      </c>
      <c r="AR469">
        <v>0.25032479600000002</v>
      </c>
      <c r="AU469" t="b">
        <f t="shared" si="21"/>
        <v>0</v>
      </c>
      <c r="AV469" t="str">
        <f t="shared" si="22"/>
        <v>Italian</v>
      </c>
      <c r="AW469" t="b">
        <f t="shared" si="23"/>
        <v>0</v>
      </c>
    </row>
    <row r="470" spans="1:49">
      <c r="A470" t="s">
        <v>1566</v>
      </c>
      <c r="B470" t="s">
        <v>47</v>
      </c>
      <c r="C470">
        <v>952</v>
      </c>
      <c r="D470">
        <v>273</v>
      </c>
      <c r="E470" t="s">
        <v>1567</v>
      </c>
      <c r="F470" t="s">
        <v>49</v>
      </c>
      <c r="G470" t="s">
        <v>50</v>
      </c>
      <c r="H470" t="s">
        <v>1566</v>
      </c>
      <c r="I470">
        <v>18</v>
      </c>
      <c r="K470" t="s">
        <v>1568</v>
      </c>
      <c r="L470" t="s">
        <v>1569</v>
      </c>
      <c r="M470" t="s">
        <v>1570</v>
      </c>
      <c r="N470" t="s">
        <v>165</v>
      </c>
      <c r="O470" t="s">
        <v>165</v>
      </c>
      <c r="P470" t="s">
        <v>165</v>
      </c>
      <c r="Q470" t="s">
        <v>165</v>
      </c>
      <c r="R470" t="s">
        <v>112</v>
      </c>
      <c r="S470" t="s">
        <v>184</v>
      </c>
      <c r="T470" t="s">
        <v>85</v>
      </c>
      <c r="U470" t="s">
        <v>85</v>
      </c>
      <c r="V470" t="s">
        <v>113</v>
      </c>
      <c r="W470" t="s">
        <v>57</v>
      </c>
      <c r="X470" t="s">
        <v>57</v>
      </c>
      <c r="Z470" t="s">
        <v>57</v>
      </c>
      <c r="AA470" t="s">
        <v>57</v>
      </c>
      <c r="AB470" t="s">
        <v>57</v>
      </c>
      <c r="AC470" t="s">
        <v>57</v>
      </c>
      <c r="AD470" t="s">
        <v>1571</v>
      </c>
      <c r="AE470">
        <v>1885</v>
      </c>
      <c r="AF470" t="s">
        <v>58</v>
      </c>
      <c r="AG470">
        <v>53</v>
      </c>
      <c r="AH470" t="s">
        <v>582</v>
      </c>
      <c r="AI470" t="s">
        <v>583</v>
      </c>
      <c r="AO470" t="s">
        <v>1564</v>
      </c>
      <c r="AP470" t="s">
        <v>691</v>
      </c>
      <c r="AQ470">
        <v>0.41986499199999999</v>
      </c>
      <c r="AR470">
        <v>0.45915404900000001</v>
      </c>
      <c r="AT470">
        <v>0.41986499199999999</v>
      </c>
      <c r="AU470" t="str">
        <f t="shared" si="21"/>
        <v>French</v>
      </c>
      <c r="AV470" t="str">
        <f t="shared" si="22"/>
        <v>Italian</v>
      </c>
      <c r="AW470" t="b">
        <f t="shared" si="23"/>
        <v>0</v>
      </c>
    </row>
    <row r="471" spans="1:49">
      <c r="A471" t="s">
        <v>1572</v>
      </c>
      <c r="B471" t="s">
        <v>47</v>
      </c>
      <c r="C471">
        <v>952</v>
      </c>
      <c r="D471">
        <v>274</v>
      </c>
      <c r="E471" t="s">
        <v>1573</v>
      </c>
      <c r="F471" t="s">
        <v>49</v>
      </c>
      <c r="G471" t="s">
        <v>50</v>
      </c>
      <c r="H471" t="s">
        <v>1572</v>
      </c>
      <c r="I471">
        <v>13</v>
      </c>
      <c r="K471" t="s">
        <v>1574</v>
      </c>
      <c r="L471" t="s">
        <v>1575</v>
      </c>
      <c r="M471" t="s">
        <v>1576</v>
      </c>
      <c r="N471" t="s">
        <v>54</v>
      </c>
      <c r="O471" t="s">
        <v>232</v>
      </c>
      <c r="P471" t="s">
        <v>155</v>
      </c>
      <c r="Q471" t="s">
        <v>155</v>
      </c>
      <c r="R471" t="s">
        <v>431</v>
      </c>
      <c r="S471" t="s">
        <v>54</v>
      </c>
      <c r="T471" t="s">
        <v>85</v>
      </c>
      <c r="U471" t="s">
        <v>85</v>
      </c>
      <c r="V471" t="s">
        <v>56</v>
      </c>
      <c r="W471" t="s">
        <v>57</v>
      </c>
      <c r="X471" t="s">
        <v>57</v>
      </c>
      <c r="Z471" t="s">
        <v>57</v>
      </c>
      <c r="AA471" t="s">
        <v>57</v>
      </c>
      <c r="AB471" t="s">
        <v>57</v>
      </c>
      <c r="AC471" t="s">
        <v>57</v>
      </c>
      <c r="AF471" t="s">
        <v>58</v>
      </c>
      <c r="AG471">
        <v>656</v>
      </c>
      <c r="AH471" t="s">
        <v>225</v>
      </c>
      <c r="AI471" t="s">
        <v>226</v>
      </c>
      <c r="AJ471" t="s">
        <v>91</v>
      </c>
      <c r="AO471" t="s">
        <v>1577</v>
      </c>
      <c r="AP471" t="s">
        <v>1578</v>
      </c>
      <c r="AQ471">
        <v>0.47430824300000002</v>
      </c>
      <c r="AR471">
        <v>0.43816252500000002</v>
      </c>
      <c r="AS471" t="s">
        <v>192</v>
      </c>
      <c r="AU471" t="b">
        <f t="shared" si="21"/>
        <v>0</v>
      </c>
      <c r="AV471" t="str">
        <f t="shared" si="22"/>
        <v>German</v>
      </c>
      <c r="AW471" t="b">
        <f t="shared" si="23"/>
        <v>0</v>
      </c>
    </row>
    <row r="472" spans="1:49">
      <c r="A472" t="s">
        <v>1579</v>
      </c>
      <c r="B472" t="s">
        <v>47</v>
      </c>
      <c r="C472">
        <v>952</v>
      </c>
      <c r="D472">
        <v>275</v>
      </c>
      <c r="E472" t="s">
        <v>1580</v>
      </c>
      <c r="F472" t="s">
        <v>49</v>
      </c>
      <c r="G472" t="s">
        <v>50</v>
      </c>
      <c r="H472" t="s">
        <v>1579</v>
      </c>
      <c r="I472">
        <v>17</v>
      </c>
      <c r="K472" t="s">
        <v>1581</v>
      </c>
      <c r="L472" t="s">
        <v>1582</v>
      </c>
      <c r="M472" t="s">
        <v>1583</v>
      </c>
      <c r="N472" t="s">
        <v>112</v>
      </c>
      <c r="O472" t="s">
        <v>54</v>
      </c>
      <c r="P472" t="s">
        <v>112</v>
      </c>
      <c r="Q472" t="s">
        <v>112</v>
      </c>
      <c r="R472" t="s">
        <v>55</v>
      </c>
      <c r="S472" t="s">
        <v>54</v>
      </c>
      <c r="T472" t="s">
        <v>85</v>
      </c>
      <c r="U472" t="s">
        <v>85</v>
      </c>
      <c r="V472" t="s">
        <v>56</v>
      </c>
      <c r="W472" t="s">
        <v>57</v>
      </c>
      <c r="X472" t="s">
        <v>57</v>
      </c>
      <c r="Z472" t="s">
        <v>57</v>
      </c>
      <c r="AA472" t="s">
        <v>57</v>
      </c>
      <c r="AB472" t="s">
        <v>57</v>
      </c>
      <c r="AC472" t="s">
        <v>57</v>
      </c>
      <c r="AF472" t="s">
        <v>58</v>
      </c>
      <c r="AG472">
        <v>15</v>
      </c>
      <c r="AH472" t="s">
        <v>442</v>
      </c>
      <c r="AI472" t="s">
        <v>209</v>
      </c>
      <c r="AJ472" t="s">
        <v>443</v>
      </c>
      <c r="AO472" t="s">
        <v>1584</v>
      </c>
      <c r="AP472" t="s">
        <v>159</v>
      </c>
      <c r="AQ472">
        <v>0.56501333399999998</v>
      </c>
      <c r="AR472">
        <v>0.87835449399999999</v>
      </c>
      <c r="AT472">
        <v>0.56501333399999998</v>
      </c>
      <c r="AU472" t="str">
        <f t="shared" si="21"/>
        <v>Irish</v>
      </c>
      <c r="AV472" t="str">
        <f t="shared" si="22"/>
        <v>French</v>
      </c>
      <c r="AW472" t="b">
        <f t="shared" si="23"/>
        <v>0</v>
      </c>
    </row>
    <row r="473" spans="1:49">
      <c r="A473" t="s">
        <v>1591</v>
      </c>
      <c r="B473" t="s">
        <v>47</v>
      </c>
      <c r="C473">
        <v>952</v>
      </c>
      <c r="D473">
        <v>277</v>
      </c>
      <c r="E473" t="s">
        <v>1592</v>
      </c>
      <c r="F473" t="s">
        <v>49</v>
      </c>
      <c r="G473" t="s">
        <v>50</v>
      </c>
      <c r="H473" t="s">
        <v>1591</v>
      </c>
      <c r="I473">
        <v>23</v>
      </c>
      <c r="K473" t="s">
        <v>1593</v>
      </c>
      <c r="L473" t="s">
        <v>1594</v>
      </c>
      <c r="M473" t="s">
        <v>1595</v>
      </c>
      <c r="N473" t="s">
        <v>155</v>
      </c>
      <c r="O473" t="s">
        <v>155</v>
      </c>
      <c r="P473" t="s">
        <v>155</v>
      </c>
      <c r="Q473" t="s">
        <v>155</v>
      </c>
      <c r="R473" t="s">
        <v>847</v>
      </c>
      <c r="S473" t="s">
        <v>155</v>
      </c>
      <c r="T473" t="s">
        <v>155</v>
      </c>
      <c r="U473" t="s">
        <v>155</v>
      </c>
      <c r="V473" t="s">
        <v>113</v>
      </c>
      <c r="W473" t="s">
        <v>57</v>
      </c>
      <c r="X473" t="s">
        <v>57</v>
      </c>
      <c r="Z473" t="s">
        <v>57</v>
      </c>
      <c r="AA473" t="s">
        <v>57</v>
      </c>
      <c r="AB473" t="s">
        <v>57</v>
      </c>
      <c r="AC473" t="s">
        <v>57</v>
      </c>
      <c r="AD473" t="s">
        <v>1596</v>
      </c>
      <c r="AF473" t="s">
        <v>58</v>
      </c>
      <c r="AG473">
        <v>124</v>
      </c>
      <c r="AH473" t="s">
        <v>89</v>
      </c>
      <c r="AI473" t="s">
        <v>90</v>
      </c>
      <c r="AJ473" t="s">
        <v>91</v>
      </c>
      <c r="AO473" t="s">
        <v>1597</v>
      </c>
      <c r="AP473" t="s">
        <v>1378</v>
      </c>
      <c r="AQ473">
        <v>0.32378384100000002</v>
      </c>
      <c r="AR473">
        <v>0.46060401699999998</v>
      </c>
      <c r="AT473" t="b">
        <v>0</v>
      </c>
      <c r="AU473" t="b">
        <f t="shared" si="21"/>
        <v>0</v>
      </c>
      <c r="AV473" t="str">
        <f t="shared" si="22"/>
        <v>German</v>
      </c>
      <c r="AW473" t="b">
        <f t="shared" si="23"/>
        <v>0</v>
      </c>
    </row>
    <row r="474" spans="1:49">
      <c r="A474" t="s">
        <v>1598</v>
      </c>
      <c r="B474" t="s">
        <v>47</v>
      </c>
      <c r="C474">
        <v>952</v>
      </c>
      <c r="D474">
        <v>278</v>
      </c>
      <c r="E474" t="s">
        <v>1599</v>
      </c>
      <c r="F474" t="s">
        <v>49</v>
      </c>
      <c r="G474" t="s">
        <v>120</v>
      </c>
      <c r="H474" t="s">
        <v>1598</v>
      </c>
      <c r="I474">
        <v>16</v>
      </c>
      <c r="K474" t="s">
        <v>1600</v>
      </c>
      <c r="L474" t="s">
        <v>1601</v>
      </c>
      <c r="M474" t="s">
        <v>1602</v>
      </c>
      <c r="N474" t="s">
        <v>155</v>
      </c>
      <c r="O474" t="s">
        <v>155</v>
      </c>
      <c r="P474" t="s">
        <v>155</v>
      </c>
      <c r="Q474" t="s">
        <v>155</v>
      </c>
      <c r="R474" t="s">
        <v>112</v>
      </c>
      <c r="S474" t="s">
        <v>55</v>
      </c>
      <c r="T474" t="s">
        <v>85</v>
      </c>
      <c r="U474" t="s">
        <v>85</v>
      </c>
      <c r="V474" t="s">
        <v>113</v>
      </c>
      <c r="W474" t="s">
        <v>57</v>
      </c>
      <c r="X474" t="s">
        <v>57</v>
      </c>
      <c r="Z474" t="s">
        <v>57</v>
      </c>
      <c r="AA474" t="s">
        <v>57</v>
      </c>
      <c r="AB474" t="s">
        <v>57</v>
      </c>
      <c r="AC474" t="s">
        <v>57</v>
      </c>
      <c r="AF474" t="s">
        <v>58</v>
      </c>
      <c r="AG474">
        <v>441</v>
      </c>
      <c r="AH474" t="s">
        <v>957</v>
      </c>
      <c r="AI474" t="s">
        <v>200</v>
      </c>
      <c r="AO474" t="s">
        <v>1603</v>
      </c>
      <c r="AP474" t="s">
        <v>63</v>
      </c>
      <c r="AQ474">
        <v>0.480683729</v>
      </c>
      <c r="AR474">
        <v>0.56300469399999997</v>
      </c>
      <c r="AT474">
        <v>0.480683729</v>
      </c>
      <c r="AU474" t="str">
        <f t="shared" si="21"/>
        <v>French</v>
      </c>
      <c r="AV474" t="str">
        <f t="shared" si="22"/>
        <v>German</v>
      </c>
      <c r="AW474" t="b">
        <f t="shared" si="23"/>
        <v>0</v>
      </c>
    </row>
    <row r="475" spans="1:49">
      <c r="A475" t="s">
        <v>1604</v>
      </c>
      <c r="B475" t="s">
        <v>47</v>
      </c>
      <c r="C475">
        <v>952</v>
      </c>
      <c r="D475">
        <v>279</v>
      </c>
      <c r="E475" t="s">
        <v>1605</v>
      </c>
      <c r="F475" t="s">
        <v>49</v>
      </c>
      <c r="G475" t="s">
        <v>50</v>
      </c>
      <c r="H475" t="s">
        <v>1604</v>
      </c>
      <c r="I475">
        <v>17</v>
      </c>
      <c r="K475" t="s">
        <v>1606</v>
      </c>
      <c r="L475" t="s">
        <v>1607</v>
      </c>
      <c r="M475" t="s">
        <v>1608</v>
      </c>
      <c r="N475" t="s">
        <v>155</v>
      </c>
      <c r="O475" t="s">
        <v>155</v>
      </c>
      <c r="P475" t="s">
        <v>155</v>
      </c>
      <c r="Q475" t="s">
        <v>155</v>
      </c>
      <c r="R475" t="s">
        <v>55</v>
      </c>
      <c r="S475" t="s">
        <v>185</v>
      </c>
      <c r="T475" t="s">
        <v>85</v>
      </c>
      <c r="U475" t="s">
        <v>85</v>
      </c>
      <c r="V475" t="s">
        <v>56</v>
      </c>
      <c r="W475" t="s">
        <v>88</v>
      </c>
      <c r="X475" t="s">
        <v>88</v>
      </c>
      <c r="Z475" t="s">
        <v>88</v>
      </c>
      <c r="AA475" t="s">
        <v>88</v>
      </c>
      <c r="AB475" t="s">
        <v>88</v>
      </c>
      <c r="AC475" t="s">
        <v>88</v>
      </c>
      <c r="AF475" t="s">
        <v>58</v>
      </c>
      <c r="AG475">
        <v>20</v>
      </c>
      <c r="AH475" t="s">
        <v>1609</v>
      </c>
      <c r="AI475" t="s">
        <v>1610</v>
      </c>
      <c r="AO475" t="s">
        <v>1611</v>
      </c>
      <c r="AP475" t="s">
        <v>1612</v>
      </c>
      <c r="AQ475">
        <v>0.37938376699999998</v>
      </c>
      <c r="AR475">
        <v>0.46360712599999998</v>
      </c>
      <c r="AT475" t="b">
        <v>0</v>
      </c>
      <c r="AU475" t="b">
        <f t="shared" si="21"/>
        <v>0</v>
      </c>
      <c r="AV475" t="str">
        <f t="shared" si="22"/>
        <v>German</v>
      </c>
      <c r="AW475" t="b">
        <f t="shared" si="23"/>
        <v>0</v>
      </c>
    </row>
    <row r="476" spans="1:49">
      <c r="A476" t="s">
        <v>1629</v>
      </c>
      <c r="B476" t="s">
        <v>47</v>
      </c>
      <c r="C476">
        <v>952</v>
      </c>
      <c r="D476">
        <v>282</v>
      </c>
      <c r="E476" t="s">
        <v>1630</v>
      </c>
      <c r="F476" t="s">
        <v>49</v>
      </c>
      <c r="G476" t="s">
        <v>50</v>
      </c>
      <c r="H476" t="s">
        <v>1629</v>
      </c>
      <c r="I476">
        <v>16</v>
      </c>
      <c r="K476" t="s">
        <v>1631</v>
      </c>
      <c r="L476" t="s">
        <v>1632</v>
      </c>
      <c r="M476" t="s">
        <v>1633</v>
      </c>
      <c r="N476" t="s">
        <v>155</v>
      </c>
      <c r="O476" t="s">
        <v>155</v>
      </c>
      <c r="Q476" t="s">
        <v>155</v>
      </c>
      <c r="R476" t="s">
        <v>55</v>
      </c>
      <c r="S476" t="s">
        <v>54</v>
      </c>
      <c r="T476" t="s">
        <v>85</v>
      </c>
      <c r="U476" t="s">
        <v>85</v>
      </c>
      <c r="V476" t="s">
        <v>56</v>
      </c>
      <c r="W476" t="s">
        <v>88</v>
      </c>
      <c r="X476" t="s">
        <v>88</v>
      </c>
      <c r="Z476" t="s">
        <v>88</v>
      </c>
      <c r="AA476" t="s">
        <v>88</v>
      </c>
      <c r="AB476" t="s">
        <v>88</v>
      </c>
      <c r="AC476" t="s">
        <v>88</v>
      </c>
      <c r="AF476" t="s">
        <v>58</v>
      </c>
      <c r="AG476">
        <v>503</v>
      </c>
      <c r="AH476" t="s">
        <v>573</v>
      </c>
      <c r="AI476" t="s">
        <v>574</v>
      </c>
      <c r="AO476" t="s">
        <v>1634</v>
      </c>
      <c r="AP476" t="s">
        <v>1544</v>
      </c>
      <c r="AQ476">
        <v>0.65595794399999996</v>
      </c>
      <c r="AR476">
        <v>0.72521995900000003</v>
      </c>
      <c r="AT476">
        <v>0.65595794399999996</v>
      </c>
      <c r="AU476" t="str">
        <f t="shared" si="21"/>
        <v>Irish</v>
      </c>
      <c r="AV476" t="str">
        <f t="shared" si="22"/>
        <v>German</v>
      </c>
      <c r="AW476" t="b">
        <f t="shared" si="23"/>
        <v>0</v>
      </c>
    </row>
    <row r="477" spans="1:49">
      <c r="A477" t="s">
        <v>1635</v>
      </c>
      <c r="B477" t="s">
        <v>47</v>
      </c>
      <c r="C477">
        <v>952</v>
      </c>
      <c r="D477">
        <v>283</v>
      </c>
      <c r="E477" t="s">
        <v>1636</v>
      </c>
      <c r="F477" t="s">
        <v>49</v>
      </c>
      <c r="G477" t="s">
        <v>50</v>
      </c>
      <c r="H477" t="s">
        <v>1635</v>
      </c>
      <c r="I477">
        <v>16</v>
      </c>
      <c r="K477" t="s">
        <v>1637</v>
      </c>
      <c r="L477" t="s">
        <v>1638</v>
      </c>
      <c r="M477" t="s">
        <v>1639</v>
      </c>
      <c r="N477" t="s">
        <v>155</v>
      </c>
      <c r="O477" t="s">
        <v>155</v>
      </c>
      <c r="P477" t="s">
        <v>155</v>
      </c>
      <c r="Q477" t="s">
        <v>155</v>
      </c>
      <c r="R477" t="s">
        <v>54</v>
      </c>
      <c r="S477" t="s">
        <v>55</v>
      </c>
      <c r="T477" t="s">
        <v>85</v>
      </c>
      <c r="U477" t="s">
        <v>85</v>
      </c>
      <c r="V477" t="s">
        <v>56</v>
      </c>
      <c r="W477" t="s">
        <v>57</v>
      </c>
      <c r="X477" t="s">
        <v>57</v>
      </c>
      <c r="Z477" t="s">
        <v>57</v>
      </c>
      <c r="AA477" t="s">
        <v>57</v>
      </c>
      <c r="AB477" t="s">
        <v>57</v>
      </c>
      <c r="AC477" t="s">
        <v>57</v>
      </c>
      <c r="AD477" t="s">
        <v>1640</v>
      </c>
      <c r="AE477" t="s">
        <v>1641</v>
      </c>
      <c r="AF477" t="s">
        <v>58</v>
      </c>
      <c r="AG477">
        <v>163</v>
      </c>
      <c r="AH477" t="s">
        <v>308</v>
      </c>
      <c r="AI477" t="s">
        <v>309</v>
      </c>
      <c r="AJ477" t="s">
        <v>91</v>
      </c>
      <c r="AO477" t="s">
        <v>1642</v>
      </c>
      <c r="AP477" t="s">
        <v>698</v>
      </c>
      <c r="AQ477">
        <v>0.48704591899999999</v>
      </c>
      <c r="AR477">
        <v>0.456349685</v>
      </c>
      <c r="AS477" t="s">
        <v>192</v>
      </c>
      <c r="AU477" t="b">
        <f t="shared" si="21"/>
        <v>0</v>
      </c>
      <c r="AV477" t="str">
        <f t="shared" si="22"/>
        <v>German</v>
      </c>
      <c r="AW477" t="b">
        <f t="shared" si="23"/>
        <v>0</v>
      </c>
    </row>
    <row r="478" spans="1:49">
      <c r="A478" t="s">
        <v>1635</v>
      </c>
      <c r="B478" t="s">
        <v>47</v>
      </c>
      <c r="C478">
        <v>952</v>
      </c>
      <c r="D478">
        <v>284</v>
      </c>
      <c r="E478" t="s">
        <v>1643</v>
      </c>
      <c r="F478" t="s">
        <v>49</v>
      </c>
      <c r="G478" t="s">
        <v>50</v>
      </c>
      <c r="H478" t="s">
        <v>1635</v>
      </c>
      <c r="I478">
        <v>16</v>
      </c>
      <c r="K478" t="s">
        <v>1637</v>
      </c>
      <c r="L478" t="s">
        <v>1644</v>
      </c>
      <c r="M478" t="s">
        <v>1639</v>
      </c>
      <c r="N478" t="s">
        <v>155</v>
      </c>
      <c r="O478" t="s">
        <v>155</v>
      </c>
      <c r="P478" t="s">
        <v>155</v>
      </c>
      <c r="Q478" t="s">
        <v>155</v>
      </c>
      <c r="R478" t="s">
        <v>54</v>
      </c>
      <c r="S478" t="s">
        <v>55</v>
      </c>
      <c r="T478" t="s">
        <v>85</v>
      </c>
      <c r="U478" t="s">
        <v>85</v>
      </c>
      <c r="V478" t="s">
        <v>56</v>
      </c>
      <c r="W478" t="s">
        <v>57</v>
      </c>
      <c r="X478" t="s">
        <v>57</v>
      </c>
      <c r="Z478" t="s">
        <v>57</v>
      </c>
      <c r="AA478" t="s">
        <v>57</v>
      </c>
      <c r="AB478" t="s">
        <v>57</v>
      </c>
      <c r="AC478" t="s">
        <v>57</v>
      </c>
      <c r="AF478" t="s">
        <v>58</v>
      </c>
      <c r="AG478">
        <v>202</v>
      </c>
      <c r="AH478" t="s">
        <v>1645</v>
      </c>
      <c r="AI478" t="s">
        <v>209</v>
      </c>
      <c r="AJ478" t="s">
        <v>1646</v>
      </c>
      <c r="AO478" t="s">
        <v>1642</v>
      </c>
      <c r="AP478" t="s">
        <v>698</v>
      </c>
      <c r="AQ478">
        <v>0.48704591899999999</v>
      </c>
      <c r="AR478">
        <v>0.456349685</v>
      </c>
      <c r="AS478" t="s">
        <v>192</v>
      </c>
      <c r="AU478" t="b">
        <f t="shared" si="21"/>
        <v>0</v>
      </c>
      <c r="AV478" t="str">
        <f t="shared" si="22"/>
        <v>German</v>
      </c>
      <c r="AW478" t="b">
        <f t="shared" si="23"/>
        <v>0</v>
      </c>
    </row>
    <row r="479" spans="1:49">
      <c r="A479" t="s">
        <v>1647</v>
      </c>
      <c r="B479" t="s">
        <v>47</v>
      </c>
      <c r="C479">
        <v>952</v>
      </c>
      <c r="D479">
        <v>285</v>
      </c>
      <c r="E479" t="s">
        <v>1648</v>
      </c>
      <c r="F479" t="s">
        <v>49</v>
      </c>
      <c r="G479" t="s">
        <v>50</v>
      </c>
      <c r="H479" t="s">
        <v>1647</v>
      </c>
      <c r="I479">
        <v>18</v>
      </c>
      <c r="K479" t="s">
        <v>1649</v>
      </c>
      <c r="L479" t="s">
        <v>1650</v>
      </c>
      <c r="M479" t="s">
        <v>1651</v>
      </c>
      <c r="N479" t="s">
        <v>155</v>
      </c>
      <c r="O479" t="s">
        <v>155</v>
      </c>
      <c r="P479" t="s">
        <v>155</v>
      </c>
      <c r="Q479" t="s">
        <v>155</v>
      </c>
      <c r="R479" t="s">
        <v>55</v>
      </c>
      <c r="S479" t="s">
        <v>155</v>
      </c>
      <c r="T479" t="s">
        <v>155</v>
      </c>
      <c r="U479" t="s">
        <v>155</v>
      </c>
      <c r="V479" t="s">
        <v>56</v>
      </c>
      <c r="W479" t="s">
        <v>57</v>
      </c>
      <c r="X479" t="s">
        <v>57</v>
      </c>
      <c r="Z479" t="s">
        <v>57</v>
      </c>
      <c r="AA479" t="s">
        <v>57</v>
      </c>
      <c r="AB479" t="s">
        <v>57</v>
      </c>
      <c r="AC479" t="s">
        <v>57</v>
      </c>
      <c r="AD479" t="s">
        <v>1652</v>
      </c>
      <c r="AF479" t="s">
        <v>58</v>
      </c>
      <c r="AG479">
        <v>201</v>
      </c>
      <c r="AH479" t="s">
        <v>316</v>
      </c>
      <c r="AI479" t="s">
        <v>209</v>
      </c>
      <c r="AJ479" t="s">
        <v>317</v>
      </c>
      <c r="AO479" t="s">
        <v>1653</v>
      </c>
      <c r="AP479" t="s">
        <v>159</v>
      </c>
      <c r="AQ479">
        <v>0.46547229699999998</v>
      </c>
      <c r="AR479">
        <v>0.64263056699999999</v>
      </c>
      <c r="AT479">
        <v>0.46547229699999998</v>
      </c>
      <c r="AU479" t="str">
        <f t="shared" si="21"/>
        <v>Irish</v>
      </c>
      <c r="AV479" t="str">
        <f t="shared" si="22"/>
        <v>German</v>
      </c>
      <c r="AW479" t="b">
        <f t="shared" si="23"/>
        <v>0</v>
      </c>
    </row>
    <row r="480" spans="1:49">
      <c r="A480" t="s">
        <v>1696</v>
      </c>
      <c r="B480" t="s">
        <v>47</v>
      </c>
      <c r="C480">
        <v>952</v>
      </c>
      <c r="D480">
        <v>291</v>
      </c>
      <c r="E480" t="s">
        <v>1697</v>
      </c>
      <c r="F480" t="s">
        <v>49</v>
      </c>
      <c r="G480" t="s">
        <v>50</v>
      </c>
      <c r="H480" t="s">
        <v>1696</v>
      </c>
      <c r="I480">
        <v>17</v>
      </c>
      <c r="K480" t="s">
        <v>1698</v>
      </c>
      <c r="L480" t="s">
        <v>1699</v>
      </c>
      <c r="M480" t="s">
        <v>1700</v>
      </c>
      <c r="O480" t="s">
        <v>1701</v>
      </c>
      <c r="Q480" t="s">
        <v>1701</v>
      </c>
      <c r="R480" t="s">
        <v>112</v>
      </c>
      <c r="S480" t="s">
        <v>155</v>
      </c>
      <c r="T480" t="s">
        <v>85</v>
      </c>
      <c r="U480" t="s">
        <v>85</v>
      </c>
      <c r="V480" t="s">
        <v>113</v>
      </c>
      <c r="W480" t="s">
        <v>57</v>
      </c>
      <c r="X480" t="s">
        <v>57</v>
      </c>
      <c r="Z480" t="s">
        <v>57</v>
      </c>
      <c r="AA480" t="s">
        <v>57</v>
      </c>
      <c r="AB480" t="s">
        <v>57</v>
      </c>
      <c r="AC480" t="s">
        <v>57</v>
      </c>
      <c r="AF480" t="s">
        <v>58</v>
      </c>
      <c r="AG480">
        <v>8</v>
      </c>
      <c r="AH480" t="s">
        <v>188</v>
      </c>
      <c r="AI480" t="s">
        <v>189</v>
      </c>
      <c r="AO480" t="s">
        <v>1702</v>
      </c>
      <c r="AP480" t="s">
        <v>1043</v>
      </c>
      <c r="AQ480">
        <v>0.50534488499999997</v>
      </c>
      <c r="AR480">
        <v>0.46450090500000002</v>
      </c>
      <c r="AS480" t="s">
        <v>192</v>
      </c>
      <c r="AU480" t="b">
        <f t="shared" si="21"/>
        <v>0</v>
      </c>
      <c r="AV480" t="str">
        <f t="shared" si="22"/>
        <v>Polish</v>
      </c>
      <c r="AW480" t="b">
        <f t="shared" si="23"/>
        <v>0</v>
      </c>
    </row>
    <row r="481" spans="1:49">
      <c r="A481" t="s">
        <v>1715</v>
      </c>
      <c r="B481" t="s">
        <v>47</v>
      </c>
      <c r="C481">
        <v>952</v>
      </c>
      <c r="D481">
        <v>294</v>
      </c>
      <c r="E481" t="s">
        <v>1716</v>
      </c>
      <c r="F481" t="s">
        <v>49</v>
      </c>
      <c r="G481" t="s">
        <v>120</v>
      </c>
      <c r="H481" t="s">
        <v>1715</v>
      </c>
      <c r="I481">
        <v>19</v>
      </c>
      <c r="K481" t="s">
        <v>1717</v>
      </c>
      <c r="L481" t="s">
        <v>1718</v>
      </c>
      <c r="M481" t="s">
        <v>1719</v>
      </c>
      <c r="N481" t="s">
        <v>55</v>
      </c>
      <c r="O481" t="s">
        <v>54</v>
      </c>
      <c r="Q481" t="s">
        <v>55</v>
      </c>
      <c r="R481" t="s">
        <v>55</v>
      </c>
      <c r="S481" t="s">
        <v>54</v>
      </c>
      <c r="T481" t="s">
        <v>186</v>
      </c>
      <c r="U481" t="s">
        <v>186</v>
      </c>
      <c r="AA481" t="s">
        <v>57</v>
      </c>
      <c r="AB481" t="s">
        <v>186</v>
      </c>
      <c r="AF481" t="s">
        <v>58</v>
      </c>
      <c r="AG481">
        <v>47</v>
      </c>
      <c r="AH481" t="s">
        <v>1720</v>
      </c>
      <c r="AI481" t="s">
        <v>209</v>
      </c>
      <c r="AJ481" t="s">
        <v>1721</v>
      </c>
      <c r="AO481" t="s">
        <v>1722</v>
      </c>
      <c r="AP481" t="s">
        <v>191</v>
      </c>
      <c r="AQ481">
        <v>0.77416914800000003</v>
      </c>
      <c r="AR481">
        <v>0.86663300399999998</v>
      </c>
      <c r="AU481" t="b">
        <f t="shared" si="21"/>
        <v>0</v>
      </c>
      <c r="AV481" t="str">
        <f t="shared" si="22"/>
        <v>Irish</v>
      </c>
      <c r="AW481" t="b">
        <f t="shared" si="23"/>
        <v>0</v>
      </c>
    </row>
    <row r="482" spans="1:49">
      <c r="A482" t="s">
        <v>1792</v>
      </c>
      <c r="B482" t="s">
        <v>47</v>
      </c>
      <c r="C482">
        <v>953</v>
      </c>
      <c r="D482">
        <v>306</v>
      </c>
      <c r="E482" t="s">
        <v>1793</v>
      </c>
      <c r="F482" t="s">
        <v>49</v>
      </c>
      <c r="G482" t="s">
        <v>50</v>
      </c>
      <c r="H482" t="s">
        <v>1792</v>
      </c>
      <c r="I482">
        <v>20</v>
      </c>
      <c r="K482" t="s">
        <v>1794</v>
      </c>
      <c r="L482" t="s">
        <v>1795</v>
      </c>
      <c r="M482" t="s">
        <v>1796</v>
      </c>
      <c r="N482" t="s">
        <v>155</v>
      </c>
      <c r="P482" t="s">
        <v>1797</v>
      </c>
      <c r="Q482" t="s">
        <v>155</v>
      </c>
      <c r="R482" t="s">
        <v>615</v>
      </c>
      <c r="S482" t="s">
        <v>431</v>
      </c>
      <c r="T482" t="s">
        <v>186</v>
      </c>
      <c r="U482" t="s">
        <v>186</v>
      </c>
      <c r="AA482" t="s">
        <v>57</v>
      </c>
      <c r="AB482" t="s">
        <v>186</v>
      </c>
      <c r="AF482" t="s">
        <v>58</v>
      </c>
      <c r="AG482">
        <v>203</v>
      </c>
      <c r="AH482" t="s">
        <v>1609</v>
      </c>
      <c r="AI482" t="s">
        <v>1610</v>
      </c>
      <c r="AO482" t="s">
        <v>1798</v>
      </c>
      <c r="AP482" t="s">
        <v>191</v>
      </c>
      <c r="AQ482">
        <v>0.49918371299999997</v>
      </c>
      <c r="AR482">
        <v>0.46479374200000001</v>
      </c>
      <c r="AS482" t="s">
        <v>192</v>
      </c>
      <c r="AU482" t="b">
        <f t="shared" si="21"/>
        <v>0</v>
      </c>
      <c r="AV482" t="str">
        <f t="shared" si="22"/>
        <v>German</v>
      </c>
      <c r="AW482" t="b">
        <f t="shared" si="23"/>
        <v>0</v>
      </c>
    </row>
    <row r="483" spans="1:49">
      <c r="A483" t="s">
        <v>1810</v>
      </c>
      <c r="B483" t="s">
        <v>47</v>
      </c>
      <c r="C483">
        <v>953</v>
      </c>
      <c r="D483">
        <v>309</v>
      </c>
      <c r="E483" t="s">
        <v>1811</v>
      </c>
      <c r="F483" t="s">
        <v>49</v>
      </c>
      <c r="G483" t="s">
        <v>50</v>
      </c>
      <c r="H483" t="s">
        <v>1810</v>
      </c>
      <c r="I483">
        <v>16</v>
      </c>
      <c r="K483" t="s">
        <v>1812</v>
      </c>
      <c r="L483" t="s">
        <v>1813</v>
      </c>
      <c r="M483" t="s">
        <v>1814</v>
      </c>
      <c r="N483" t="s">
        <v>155</v>
      </c>
      <c r="P483" t="s">
        <v>112</v>
      </c>
      <c r="Q483" t="s">
        <v>112</v>
      </c>
      <c r="R483" t="s">
        <v>185</v>
      </c>
      <c r="S483" t="s">
        <v>112</v>
      </c>
      <c r="T483" t="s">
        <v>112</v>
      </c>
      <c r="U483" t="s">
        <v>112</v>
      </c>
      <c r="V483" t="s">
        <v>113</v>
      </c>
      <c r="W483" t="s">
        <v>57</v>
      </c>
      <c r="X483" t="s">
        <v>57</v>
      </c>
      <c r="Z483" t="s">
        <v>57</v>
      </c>
      <c r="AA483" t="s">
        <v>57</v>
      </c>
      <c r="AB483" t="s">
        <v>57</v>
      </c>
      <c r="AC483" t="s">
        <v>57</v>
      </c>
      <c r="AF483" t="s">
        <v>58</v>
      </c>
      <c r="AG483">
        <v>80</v>
      </c>
      <c r="AH483" t="s">
        <v>316</v>
      </c>
      <c r="AI483" t="s">
        <v>209</v>
      </c>
      <c r="AJ483" t="s">
        <v>317</v>
      </c>
      <c r="AO483" t="s">
        <v>1815</v>
      </c>
      <c r="AP483" t="s">
        <v>117</v>
      </c>
      <c r="AQ483">
        <v>0.61982742999999996</v>
      </c>
      <c r="AR483">
        <v>0.72477497499999999</v>
      </c>
      <c r="AT483">
        <v>0.61982742999999996</v>
      </c>
      <c r="AU483" t="str">
        <f t="shared" si="21"/>
        <v>Swiss</v>
      </c>
      <c r="AV483" t="str">
        <f t="shared" si="22"/>
        <v>French</v>
      </c>
      <c r="AW483" t="b">
        <f t="shared" si="23"/>
        <v>0</v>
      </c>
    </row>
    <row r="484" spans="1:49">
      <c r="A484" t="s">
        <v>1831</v>
      </c>
      <c r="B484" t="s">
        <v>47</v>
      </c>
      <c r="C484">
        <v>953</v>
      </c>
      <c r="D484">
        <v>312</v>
      </c>
      <c r="E484" t="s">
        <v>1832</v>
      </c>
      <c r="F484" t="s">
        <v>49</v>
      </c>
      <c r="G484" t="s">
        <v>50</v>
      </c>
      <c r="H484" t="s">
        <v>1831</v>
      </c>
      <c r="I484">
        <v>15</v>
      </c>
      <c r="K484" t="s">
        <v>1833</v>
      </c>
      <c r="L484" t="s">
        <v>1834</v>
      </c>
      <c r="M484" t="s">
        <v>1835</v>
      </c>
      <c r="N484" t="s">
        <v>155</v>
      </c>
      <c r="P484" t="s">
        <v>155</v>
      </c>
      <c r="Q484" t="s">
        <v>155</v>
      </c>
      <c r="R484" t="s">
        <v>155</v>
      </c>
      <c r="S484" t="s">
        <v>185</v>
      </c>
      <c r="T484" t="s">
        <v>155</v>
      </c>
      <c r="U484" t="s">
        <v>155</v>
      </c>
      <c r="V484" t="s">
        <v>113</v>
      </c>
      <c r="W484" t="s">
        <v>57</v>
      </c>
      <c r="X484" t="s">
        <v>57</v>
      </c>
      <c r="Z484" t="s">
        <v>57</v>
      </c>
      <c r="AA484" t="s">
        <v>57</v>
      </c>
      <c r="AB484" t="s">
        <v>57</v>
      </c>
      <c r="AC484" t="s">
        <v>57</v>
      </c>
      <c r="AF484" t="s">
        <v>58</v>
      </c>
      <c r="AG484">
        <v>20</v>
      </c>
      <c r="AH484" t="s">
        <v>1836</v>
      </c>
      <c r="AI484" t="s">
        <v>1675</v>
      </c>
      <c r="AJ484" t="s">
        <v>1837</v>
      </c>
      <c r="AO484" t="s">
        <v>1838</v>
      </c>
      <c r="AP484" t="s">
        <v>149</v>
      </c>
      <c r="AQ484">
        <v>0.34085526700000002</v>
      </c>
      <c r="AR484">
        <v>0.44459701000000001</v>
      </c>
      <c r="AT484" t="b">
        <v>0</v>
      </c>
      <c r="AU484" t="b">
        <f t="shared" si="21"/>
        <v>0</v>
      </c>
      <c r="AV484" t="str">
        <f t="shared" si="22"/>
        <v>German</v>
      </c>
      <c r="AW484" t="b">
        <f t="shared" si="23"/>
        <v>0</v>
      </c>
    </row>
    <row r="485" spans="1:49">
      <c r="A485" t="s">
        <v>1839</v>
      </c>
      <c r="B485" t="s">
        <v>47</v>
      </c>
      <c r="C485">
        <v>953</v>
      </c>
      <c r="D485">
        <v>313</v>
      </c>
      <c r="E485" t="s">
        <v>1840</v>
      </c>
      <c r="F485" t="s">
        <v>49</v>
      </c>
      <c r="G485" t="s">
        <v>50</v>
      </c>
      <c r="H485" t="s">
        <v>1839</v>
      </c>
      <c r="I485">
        <v>15</v>
      </c>
      <c r="K485" t="s">
        <v>1841</v>
      </c>
      <c r="L485" t="s">
        <v>1842</v>
      </c>
      <c r="M485" t="s">
        <v>1843</v>
      </c>
      <c r="N485" t="s">
        <v>1701</v>
      </c>
      <c r="Q485" t="s">
        <v>1701</v>
      </c>
      <c r="R485" t="s">
        <v>441</v>
      </c>
      <c r="S485" t="s">
        <v>55</v>
      </c>
      <c r="T485" t="s">
        <v>85</v>
      </c>
      <c r="U485" t="s">
        <v>85</v>
      </c>
      <c r="V485" t="s">
        <v>175</v>
      </c>
      <c r="W485" t="s">
        <v>57</v>
      </c>
      <c r="X485" t="s">
        <v>57</v>
      </c>
      <c r="Z485" t="s">
        <v>57</v>
      </c>
      <c r="AA485" t="s">
        <v>57</v>
      </c>
      <c r="AB485" t="s">
        <v>57</v>
      </c>
      <c r="AC485" t="s">
        <v>57</v>
      </c>
      <c r="AF485" t="s">
        <v>58</v>
      </c>
      <c r="AG485">
        <v>327</v>
      </c>
      <c r="AH485" t="s">
        <v>249</v>
      </c>
      <c r="AI485" t="s">
        <v>250</v>
      </c>
      <c r="AO485" t="s">
        <v>1844</v>
      </c>
      <c r="AP485" t="s">
        <v>445</v>
      </c>
      <c r="AQ485">
        <v>0.439988769</v>
      </c>
      <c r="AR485">
        <v>0.46522102799999998</v>
      </c>
      <c r="AT485">
        <v>0.439988769</v>
      </c>
      <c r="AU485" t="str">
        <f t="shared" si="21"/>
        <v>Liberian</v>
      </c>
      <c r="AV485" t="str">
        <f t="shared" si="22"/>
        <v>Polish</v>
      </c>
      <c r="AW485" t="b">
        <f t="shared" si="23"/>
        <v>0</v>
      </c>
    </row>
    <row r="486" spans="1:49">
      <c r="A486" t="s">
        <v>1875</v>
      </c>
      <c r="B486" t="s">
        <v>47</v>
      </c>
      <c r="C486">
        <v>953</v>
      </c>
      <c r="D486">
        <v>319</v>
      </c>
      <c r="E486" t="s">
        <v>1876</v>
      </c>
      <c r="F486" t="s">
        <v>49</v>
      </c>
      <c r="G486" t="s">
        <v>50</v>
      </c>
      <c r="H486" t="s">
        <v>1875</v>
      </c>
      <c r="I486">
        <v>18</v>
      </c>
      <c r="K486" t="s">
        <v>1877</v>
      </c>
      <c r="L486" t="s">
        <v>1878</v>
      </c>
      <c r="M486" t="s">
        <v>1879</v>
      </c>
      <c r="N486" t="s">
        <v>155</v>
      </c>
      <c r="P486" t="s">
        <v>155</v>
      </c>
      <c r="Q486" t="s">
        <v>155</v>
      </c>
      <c r="R486" t="s">
        <v>185</v>
      </c>
      <c r="S486" t="s">
        <v>155</v>
      </c>
      <c r="T486" t="s">
        <v>155</v>
      </c>
      <c r="U486" t="s">
        <v>155</v>
      </c>
      <c r="V486" t="s">
        <v>113</v>
      </c>
      <c r="W486" t="s">
        <v>57</v>
      </c>
      <c r="X486" t="s">
        <v>57</v>
      </c>
      <c r="Z486" t="s">
        <v>57</v>
      </c>
      <c r="AA486" t="s">
        <v>57</v>
      </c>
      <c r="AB486" t="s">
        <v>57</v>
      </c>
      <c r="AC486" t="s">
        <v>57</v>
      </c>
      <c r="AF486" t="s">
        <v>58</v>
      </c>
      <c r="AG486">
        <v>84</v>
      </c>
      <c r="AH486" t="s">
        <v>1880</v>
      </c>
      <c r="AI486" t="s">
        <v>1881</v>
      </c>
      <c r="AO486" t="s">
        <v>1882</v>
      </c>
      <c r="AP486" t="s">
        <v>1043</v>
      </c>
      <c r="AQ486">
        <v>0.35756684999999999</v>
      </c>
      <c r="AR486">
        <v>0.64818740699999999</v>
      </c>
      <c r="AT486" t="b">
        <v>0</v>
      </c>
      <c r="AU486" t="b">
        <f t="shared" si="21"/>
        <v>0</v>
      </c>
      <c r="AV486" t="str">
        <f t="shared" si="22"/>
        <v>German</v>
      </c>
      <c r="AW486" t="b">
        <f t="shared" si="23"/>
        <v>0</v>
      </c>
    </row>
    <row r="487" spans="1:49">
      <c r="A487" t="s">
        <v>1916</v>
      </c>
      <c r="B487" t="s">
        <v>47</v>
      </c>
      <c r="C487">
        <v>953</v>
      </c>
      <c r="D487">
        <v>324</v>
      </c>
      <c r="E487" t="s">
        <v>1917</v>
      </c>
      <c r="F487" t="s">
        <v>49</v>
      </c>
      <c r="G487" t="s">
        <v>50</v>
      </c>
      <c r="H487" t="s">
        <v>1916</v>
      </c>
      <c r="I487">
        <v>17</v>
      </c>
      <c r="K487" t="s">
        <v>1918</v>
      </c>
      <c r="L487" t="s">
        <v>1919</v>
      </c>
      <c r="M487" t="s">
        <v>1920</v>
      </c>
      <c r="N487" t="s">
        <v>1177</v>
      </c>
      <c r="Q487" t="s">
        <v>1177</v>
      </c>
      <c r="R487" t="s">
        <v>55</v>
      </c>
      <c r="S487" t="s">
        <v>54</v>
      </c>
      <c r="T487" t="s">
        <v>186</v>
      </c>
      <c r="U487" t="s">
        <v>186</v>
      </c>
      <c r="V487" t="s">
        <v>56</v>
      </c>
      <c r="AA487" t="s">
        <v>88</v>
      </c>
      <c r="AB487" t="s">
        <v>186</v>
      </c>
      <c r="AF487" t="s">
        <v>58</v>
      </c>
      <c r="AG487">
        <v>120</v>
      </c>
      <c r="AH487" t="s">
        <v>644</v>
      </c>
      <c r="AI487" t="s">
        <v>269</v>
      </c>
      <c r="AO487" t="s">
        <v>1921</v>
      </c>
      <c r="AP487" t="s">
        <v>1922</v>
      </c>
      <c r="AQ487">
        <v>0.64477658900000001</v>
      </c>
      <c r="AR487">
        <v>0.66171344499999996</v>
      </c>
      <c r="AU487" t="b">
        <f t="shared" si="21"/>
        <v>0</v>
      </c>
      <c r="AV487" t="str">
        <f t="shared" si="22"/>
        <v>Russian</v>
      </c>
      <c r="AW487" t="b">
        <f t="shared" si="23"/>
        <v>0</v>
      </c>
    </row>
    <row r="488" spans="1:49">
      <c r="A488" t="s">
        <v>1929</v>
      </c>
      <c r="B488" t="s">
        <v>47</v>
      </c>
      <c r="C488">
        <v>953</v>
      </c>
      <c r="D488">
        <v>326</v>
      </c>
      <c r="E488" t="s">
        <v>1930</v>
      </c>
      <c r="F488" t="s">
        <v>49</v>
      </c>
      <c r="G488" t="s">
        <v>50</v>
      </c>
      <c r="H488" t="s">
        <v>1929</v>
      </c>
      <c r="I488">
        <v>18</v>
      </c>
      <c r="K488" t="s">
        <v>1931</v>
      </c>
      <c r="L488" t="s">
        <v>1932</v>
      </c>
      <c r="M488" t="s">
        <v>1933</v>
      </c>
      <c r="P488" t="s">
        <v>1423</v>
      </c>
      <c r="Q488" t="s">
        <v>1423</v>
      </c>
      <c r="R488" t="s">
        <v>83</v>
      </c>
      <c r="S488" t="s">
        <v>1934</v>
      </c>
      <c r="T488" t="s">
        <v>85</v>
      </c>
      <c r="U488" t="s">
        <v>85</v>
      </c>
      <c r="V488" t="s">
        <v>87</v>
      </c>
      <c r="W488" t="s">
        <v>57</v>
      </c>
      <c r="X488" t="s">
        <v>57</v>
      </c>
      <c r="Z488" t="s">
        <v>57</v>
      </c>
      <c r="AA488" t="s">
        <v>57</v>
      </c>
      <c r="AB488" t="s">
        <v>57</v>
      </c>
      <c r="AC488" t="s">
        <v>57</v>
      </c>
      <c r="AD488" t="s">
        <v>1935</v>
      </c>
      <c r="AE488">
        <v>1887</v>
      </c>
      <c r="AF488" t="s">
        <v>58</v>
      </c>
      <c r="AG488">
        <v>14</v>
      </c>
      <c r="AH488" t="s">
        <v>1936</v>
      </c>
      <c r="AI488" t="s">
        <v>1937</v>
      </c>
      <c r="AJ488" t="s">
        <v>926</v>
      </c>
      <c r="AO488" t="s">
        <v>1938</v>
      </c>
      <c r="AP488" t="s">
        <v>1939</v>
      </c>
      <c r="AQ488">
        <v>0.55901555300000005</v>
      </c>
      <c r="AR488">
        <v>0.645119585</v>
      </c>
      <c r="AT488">
        <v>0.55901555300000005</v>
      </c>
      <c r="AU488" t="str">
        <f t="shared" si="21"/>
        <v>Spanish</v>
      </c>
      <c r="AV488" t="str">
        <f t="shared" si="22"/>
        <v>Greek</v>
      </c>
      <c r="AW488" t="b">
        <f t="shared" si="23"/>
        <v>0</v>
      </c>
    </row>
    <row r="489" spans="1:49">
      <c r="A489" t="s">
        <v>1940</v>
      </c>
      <c r="B489" t="s">
        <v>47</v>
      </c>
      <c r="C489">
        <v>953</v>
      </c>
      <c r="D489">
        <v>327</v>
      </c>
      <c r="E489" t="s">
        <v>1941</v>
      </c>
      <c r="F489" t="s">
        <v>49</v>
      </c>
      <c r="G489" t="s">
        <v>50</v>
      </c>
      <c r="H489" t="s">
        <v>1940</v>
      </c>
      <c r="I489">
        <v>18</v>
      </c>
      <c r="K489" t="s">
        <v>1942</v>
      </c>
      <c r="L489" t="s">
        <v>1943</v>
      </c>
      <c r="M489" t="s">
        <v>1944</v>
      </c>
      <c r="N489" t="s">
        <v>83</v>
      </c>
      <c r="Q489" t="s">
        <v>83</v>
      </c>
      <c r="R489" t="s">
        <v>83</v>
      </c>
      <c r="S489" t="s">
        <v>165</v>
      </c>
      <c r="T489" t="s">
        <v>186</v>
      </c>
      <c r="U489" t="s">
        <v>186</v>
      </c>
      <c r="AA489" t="s">
        <v>57</v>
      </c>
      <c r="AB489" t="s">
        <v>186</v>
      </c>
      <c r="AF489" t="s">
        <v>58</v>
      </c>
      <c r="AG489">
        <v>102</v>
      </c>
      <c r="AH489" t="s">
        <v>1375</v>
      </c>
      <c r="AI489" t="s">
        <v>60</v>
      </c>
      <c r="AJ489" t="s">
        <v>1376</v>
      </c>
      <c r="AO489" t="s">
        <v>1945</v>
      </c>
      <c r="AP489" t="s">
        <v>191</v>
      </c>
      <c r="AQ489">
        <v>0.653547765</v>
      </c>
      <c r="AR489">
        <v>0.71958420099999998</v>
      </c>
      <c r="AU489" t="b">
        <f t="shared" si="21"/>
        <v>0</v>
      </c>
      <c r="AV489" t="str">
        <f t="shared" si="22"/>
        <v>Spanish</v>
      </c>
      <c r="AW489" t="b">
        <f t="shared" si="23"/>
        <v>0</v>
      </c>
    </row>
    <row r="490" spans="1:49">
      <c r="A490" t="s">
        <v>1959</v>
      </c>
      <c r="B490" t="s">
        <v>47</v>
      </c>
      <c r="C490">
        <v>953</v>
      </c>
      <c r="D490">
        <v>330</v>
      </c>
      <c r="E490" t="s">
        <v>1960</v>
      </c>
      <c r="F490" t="s">
        <v>49</v>
      </c>
      <c r="G490" t="s">
        <v>120</v>
      </c>
      <c r="H490" t="s">
        <v>1959</v>
      </c>
      <c r="I490">
        <v>23</v>
      </c>
      <c r="K490" t="s">
        <v>1961</v>
      </c>
      <c r="L490" t="s">
        <v>1962</v>
      </c>
      <c r="M490" t="s">
        <v>1963</v>
      </c>
      <c r="N490" t="s">
        <v>1423</v>
      </c>
      <c r="Q490" t="s">
        <v>1423</v>
      </c>
      <c r="R490" t="s">
        <v>165</v>
      </c>
      <c r="S490" t="s">
        <v>112</v>
      </c>
      <c r="T490" t="s">
        <v>85</v>
      </c>
      <c r="U490" t="s">
        <v>85</v>
      </c>
      <c r="V490" t="s">
        <v>87</v>
      </c>
      <c r="W490" t="s">
        <v>57</v>
      </c>
      <c r="X490" t="s">
        <v>57</v>
      </c>
      <c r="Z490" t="s">
        <v>57</v>
      </c>
      <c r="AA490" t="s">
        <v>57</v>
      </c>
      <c r="AB490" t="s">
        <v>57</v>
      </c>
      <c r="AC490" t="s">
        <v>57</v>
      </c>
      <c r="AF490" t="s">
        <v>58</v>
      </c>
      <c r="AG490">
        <v>333</v>
      </c>
      <c r="AH490" t="s">
        <v>308</v>
      </c>
      <c r="AI490" t="s">
        <v>309</v>
      </c>
      <c r="AJ490" t="s">
        <v>91</v>
      </c>
      <c r="AO490" t="s">
        <v>1964</v>
      </c>
      <c r="AP490" t="s">
        <v>1965</v>
      </c>
      <c r="AQ490">
        <v>0.98227262999999998</v>
      </c>
      <c r="AR490">
        <v>0.98831730100000004</v>
      </c>
      <c r="AT490">
        <v>0.98227262999999998</v>
      </c>
      <c r="AU490" t="str">
        <f t="shared" si="21"/>
        <v>Italian</v>
      </c>
      <c r="AV490" t="str">
        <f t="shared" si="22"/>
        <v>Greek</v>
      </c>
      <c r="AW490" t="b">
        <f t="shared" si="23"/>
        <v>0</v>
      </c>
    </row>
    <row r="491" spans="1:49">
      <c r="A491" t="s">
        <v>1972</v>
      </c>
      <c r="B491" t="s">
        <v>47</v>
      </c>
      <c r="C491">
        <v>953</v>
      </c>
      <c r="D491">
        <v>332</v>
      </c>
      <c r="E491" t="s">
        <v>1973</v>
      </c>
      <c r="F491" t="s">
        <v>49</v>
      </c>
      <c r="G491" t="s">
        <v>50</v>
      </c>
      <c r="H491" t="s">
        <v>1972</v>
      </c>
      <c r="I491">
        <v>17</v>
      </c>
      <c r="K491" t="s">
        <v>1974</v>
      </c>
      <c r="L491" t="s">
        <v>1975</v>
      </c>
      <c r="M491" t="s">
        <v>1976</v>
      </c>
      <c r="P491" t="s">
        <v>242</v>
      </c>
      <c r="Q491" t="s">
        <v>242</v>
      </c>
      <c r="R491" t="s">
        <v>83</v>
      </c>
      <c r="S491" t="s">
        <v>165</v>
      </c>
      <c r="T491" t="s">
        <v>186</v>
      </c>
      <c r="U491" t="s">
        <v>186</v>
      </c>
      <c r="V491" t="s">
        <v>87</v>
      </c>
      <c r="W491" t="s">
        <v>57</v>
      </c>
      <c r="X491" t="s">
        <v>57</v>
      </c>
      <c r="Z491" t="s">
        <v>57</v>
      </c>
      <c r="AA491" t="s">
        <v>57</v>
      </c>
      <c r="AB491" t="s">
        <v>57</v>
      </c>
      <c r="AC491" t="s">
        <v>57</v>
      </c>
      <c r="AF491" t="s">
        <v>58</v>
      </c>
      <c r="AG491">
        <v>219</v>
      </c>
      <c r="AH491" t="s">
        <v>672</v>
      </c>
      <c r="AI491" t="s">
        <v>673</v>
      </c>
      <c r="AO491" t="s">
        <v>1977</v>
      </c>
      <c r="AP491" t="s">
        <v>310</v>
      </c>
      <c r="AQ491">
        <v>0.48173334200000001</v>
      </c>
      <c r="AR491">
        <v>0.46014740900000001</v>
      </c>
      <c r="AS491" t="s">
        <v>192</v>
      </c>
      <c r="AU491" t="b">
        <f t="shared" si="21"/>
        <v>0</v>
      </c>
      <c r="AV491" t="str">
        <f t="shared" si="22"/>
        <v>Scottish</v>
      </c>
      <c r="AW491" t="b">
        <f t="shared" si="23"/>
        <v>0</v>
      </c>
    </row>
    <row r="492" spans="1:49">
      <c r="A492" t="s">
        <v>1984</v>
      </c>
      <c r="B492" t="s">
        <v>47</v>
      </c>
      <c r="C492">
        <v>953</v>
      </c>
      <c r="D492">
        <v>334</v>
      </c>
      <c r="E492" t="s">
        <v>1985</v>
      </c>
      <c r="F492" t="s">
        <v>49</v>
      </c>
      <c r="G492" t="s">
        <v>50</v>
      </c>
      <c r="H492" t="s">
        <v>1984</v>
      </c>
      <c r="I492">
        <v>19</v>
      </c>
      <c r="K492" t="s">
        <v>1986</v>
      </c>
      <c r="L492" t="s">
        <v>1987</v>
      </c>
      <c r="M492" t="s">
        <v>1988</v>
      </c>
      <c r="N492" t="s">
        <v>165</v>
      </c>
      <c r="P492" t="s">
        <v>165</v>
      </c>
      <c r="Q492" t="s">
        <v>165</v>
      </c>
      <c r="R492" t="s">
        <v>165</v>
      </c>
      <c r="S492" t="s">
        <v>55</v>
      </c>
      <c r="T492" t="s">
        <v>165</v>
      </c>
      <c r="U492" t="s">
        <v>165</v>
      </c>
      <c r="V492" t="s">
        <v>87</v>
      </c>
      <c r="W492" t="s">
        <v>57</v>
      </c>
      <c r="X492" t="s">
        <v>57</v>
      </c>
      <c r="Z492" t="s">
        <v>57</v>
      </c>
      <c r="AA492" t="s">
        <v>57</v>
      </c>
      <c r="AB492" t="s">
        <v>57</v>
      </c>
      <c r="AC492" t="s">
        <v>57</v>
      </c>
      <c r="AF492" t="s">
        <v>58</v>
      </c>
      <c r="AG492">
        <v>163</v>
      </c>
      <c r="AH492" t="s">
        <v>135</v>
      </c>
      <c r="AI492" t="s">
        <v>136</v>
      </c>
      <c r="AO492" t="s">
        <v>1989</v>
      </c>
      <c r="AP492" t="s">
        <v>1990</v>
      </c>
      <c r="AQ492">
        <v>0.46327527499999999</v>
      </c>
      <c r="AR492">
        <v>0.43223576499999999</v>
      </c>
      <c r="AS492" t="s">
        <v>192</v>
      </c>
      <c r="AU492" t="b">
        <f t="shared" si="21"/>
        <v>0</v>
      </c>
      <c r="AV492" t="str">
        <f t="shared" si="22"/>
        <v>Italian</v>
      </c>
      <c r="AW492" t="b">
        <f t="shared" si="23"/>
        <v>0</v>
      </c>
    </row>
    <row r="493" spans="1:49">
      <c r="A493" t="s">
        <v>1991</v>
      </c>
      <c r="B493" t="s">
        <v>47</v>
      </c>
      <c r="C493">
        <v>953</v>
      </c>
      <c r="D493">
        <v>335</v>
      </c>
      <c r="E493" t="s">
        <v>1992</v>
      </c>
      <c r="F493" t="s">
        <v>49</v>
      </c>
      <c r="G493" t="s">
        <v>50</v>
      </c>
      <c r="H493" t="s">
        <v>1991</v>
      </c>
      <c r="I493">
        <v>16</v>
      </c>
      <c r="K493" t="s">
        <v>1993</v>
      </c>
      <c r="L493" t="s">
        <v>1994</v>
      </c>
      <c r="M493" t="s">
        <v>1995</v>
      </c>
      <c r="N493" t="s">
        <v>165</v>
      </c>
      <c r="P493" t="s">
        <v>716</v>
      </c>
      <c r="Q493" t="s">
        <v>716</v>
      </c>
      <c r="R493" t="s">
        <v>54</v>
      </c>
      <c r="S493" t="s">
        <v>83</v>
      </c>
      <c r="T493" t="s">
        <v>85</v>
      </c>
      <c r="U493" t="s">
        <v>85</v>
      </c>
      <c r="V493" t="s">
        <v>56</v>
      </c>
      <c r="W493" t="s">
        <v>57</v>
      </c>
      <c r="X493" t="s">
        <v>57</v>
      </c>
      <c r="Z493" t="s">
        <v>57</v>
      </c>
      <c r="AA493" t="s">
        <v>57</v>
      </c>
      <c r="AB493" t="s">
        <v>57</v>
      </c>
      <c r="AC493" t="s">
        <v>57</v>
      </c>
      <c r="AD493" t="s">
        <v>1996</v>
      </c>
      <c r="AE493">
        <v>1892</v>
      </c>
      <c r="AF493" t="s">
        <v>58</v>
      </c>
      <c r="AG493">
        <v>64</v>
      </c>
      <c r="AH493" t="s">
        <v>896</v>
      </c>
      <c r="AI493" t="s">
        <v>897</v>
      </c>
      <c r="AO493" t="s">
        <v>1997</v>
      </c>
      <c r="AP493" t="s">
        <v>1250</v>
      </c>
      <c r="AQ493">
        <v>0.65680651499999998</v>
      </c>
      <c r="AR493">
        <v>0.68822498499999996</v>
      </c>
      <c r="AT493">
        <v>0.65680651499999998</v>
      </c>
      <c r="AU493" t="str">
        <f t="shared" si="21"/>
        <v>English</v>
      </c>
      <c r="AV493" t="str">
        <f t="shared" si="22"/>
        <v>Romanian</v>
      </c>
      <c r="AW493" t="b">
        <f t="shared" si="23"/>
        <v>0</v>
      </c>
    </row>
    <row r="494" spans="1:49">
      <c r="A494" t="s">
        <v>1998</v>
      </c>
      <c r="B494" t="s">
        <v>47</v>
      </c>
      <c r="C494">
        <v>953</v>
      </c>
      <c r="D494">
        <v>336</v>
      </c>
      <c r="E494" t="s">
        <v>1999</v>
      </c>
      <c r="F494" t="s">
        <v>49</v>
      </c>
      <c r="G494" t="s">
        <v>50</v>
      </c>
      <c r="H494" t="s">
        <v>1998</v>
      </c>
      <c r="I494">
        <v>13</v>
      </c>
      <c r="K494" t="s">
        <v>2000</v>
      </c>
      <c r="L494" t="s">
        <v>2001</v>
      </c>
      <c r="M494" t="s">
        <v>2002</v>
      </c>
      <c r="N494" t="s">
        <v>165</v>
      </c>
      <c r="P494" t="s">
        <v>716</v>
      </c>
      <c r="Q494" t="s">
        <v>716</v>
      </c>
      <c r="R494" t="s">
        <v>112</v>
      </c>
      <c r="S494" t="s">
        <v>54</v>
      </c>
      <c r="T494" t="s">
        <v>85</v>
      </c>
      <c r="U494" t="s">
        <v>85</v>
      </c>
      <c r="V494" t="s">
        <v>113</v>
      </c>
      <c r="W494" t="s">
        <v>57</v>
      </c>
      <c r="X494" t="s">
        <v>57</v>
      </c>
      <c r="Z494" t="s">
        <v>57</v>
      </c>
      <c r="AA494" t="s">
        <v>57</v>
      </c>
      <c r="AB494" t="s">
        <v>57</v>
      </c>
      <c r="AC494" t="s">
        <v>57</v>
      </c>
      <c r="AD494" t="s">
        <v>2003</v>
      </c>
      <c r="AE494">
        <v>1894</v>
      </c>
      <c r="AF494" t="s">
        <v>58</v>
      </c>
      <c r="AG494">
        <v>47</v>
      </c>
      <c r="AH494" t="s">
        <v>896</v>
      </c>
      <c r="AI494" t="s">
        <v>897</v>
      </c>
      <c r="AO494" t="s">
        <v>1997</v>
      </c>
      <c r="AP494" t="s">
        <v>2004</v>
      </c>
      <c r="AQ494">
        <v>0.493771776</v>
      </c>
      <c r="AR494">
        <v>0.48408562300000002</v>
      </c>
      <c r="AS494" t="s">
        <v>192</v>
      </c>
      <c r="AU494" t="b">
        <f t="shared" si="21"/>
        <v>0</v>
      </c>
      <c r="AV494" t="str">
        <f t="shared" si="22"/>
        <v>Romanian</v>
      </c>
      <c r="AW494" t="b">
        <f t="shared" si="23"/>
        <v>0</v>
      </c>
    </row>
    <row r="495" spans="1:49">
      <c r="A495" t="s">
        <v>2012</v>
      </c>
      <c r="B495" t="s">
        <v>47</v>
      </c>
      <c r="C495">
        <v>953</v>
      </c>
      <c r="D495">
        <v>338</v>
      </c>
      <c r="E495" t="s">
        <v>2013</v>
      </c>
      <c r="F495" t="s">
        <v>49</v>
      </c>
      <c r="G495" t="s">
        <v>50</v>
      </c>
      <c r="H495" t="s">
        <v>2012</v>
      </c>
      <c r="I495">
        <v>17</v>
      </c>
      <c r="K495" t="s">
        <v>2014</v>
      </c>
      <c r="L495" t="s">
        <v>2015</v>
      </c>
      <c r="M495" t="s">
        <v>2016</v>
      </c>
      <c r="N495" t="s">
        <v>155</v>
      </c>
      <c r="Q495" t="s">
        <v>155</v>
      </c>
      <c r="R495" t="s">
        <v>847</v>
      </c>
      <c r="S495" t="s">
        <v>55</v>
      </c>
      <c r="T495" t="s">
        <v>186</v>
      </c>
      <c r="U495" t="s">
        <v>186</v>
      </c>
      <c r="AA495" t="s">
        <v>57</v>
      </c>
      <c r="AB495" t="s">
        <v>186</v>
      </c>
      <c r="AF495" t="s">
        <v>58</v>
      </c>
      <c r="AG495">
        <v>6</v>
      </c>
      <c r="AH495" t="s">
        <v>2017</v>
      </c>
      <c r="AI495" t="s">
        <v>209</v>
      </c>
      <c r="AJ495" t="s">
        <v>2018</v>
      </c>
      <c r="AO495" t="s">
        <v>2019</v>
      </c>
      <c r="AP495" t="s">
        <v>191</v>
      </c>
      <c r="AQ495">
        <v>0.39862674799999998</v>
      </c>
      <c r="AR495">
        <v>0.40711619599999999</v>
      </c>
      <c r="AU495" t="b">
        <f t="shared" si="21"/>
        <v>0</v>
      </c>
      <c r="AV495" t="str">
        <f t="shared" si="22"/>
        <v>German</v>
      </c>
      <c r="AW495" t="b">
        <f t="shared" si="23"/>
        <v>0</v>
      </c>
    </row>
    <row r="496" spans="1:49">
      <c r="A496" t="s">
        <v>2020</v>
      </c>
      <c r="B496" t="s">
        <v>47</v>
      </c>
      <c r="C496">
        <v>953</v>
      </c>
      <c r="D496">
        <v>339</v>
      </c>
      <c r="E496" t="s">
        <v>2021</v>
      </c>
      <c r="F496" t="s">
        <v>49</v>
      </c>
      <c r="G496" t="s">
        <v>50</v>
      </c>
      <c r="H496" t="s">
        <v>2020</v>
      </c>
      <c r="I496">
        <v>17</v>
      </c>
      <c r="K496" t="s">
        <v>2022</v>
      </c>
      <c r="L496" t="s">
        <v>2023</v>
      </c>
      <c r="M496" t="s">
        <v>2024</v>
      </c>
      <c r="N496" t="s">
        <v>165</v>
      </c>
      <c r="P496" t="s">
        <v>165</v>
      </c>
      <c r="Q496" t="s">
        <v>165</v>
      </c>
      <c r="R496" t="s">
        <v>165</v>
      </c>
      <c r="S496" t="s">
        <v>112</v>
      </c>
      <c r="T496" t="s">
        <v>165</v>
      </c>
      <c r="U496" t="s">
        <v>165</v>
      </c>
      <c r="V496" t="s">
        <v>87</v>
      </c>
      <c r="W496" t="s">
        <v>57</v>
      </c>
      <c r="X496" t="s">
        <v>57</v>
      </c>
      <c r="Z496" t="s">
        <v>57</v>
      </c>
      <c r="AA496" t="s">
        <v>57</v>
      </c>
      <c r="AB496" t="s">
        <v>57</v>
      </c>
      <c r="AC496" t="s">
        <v>57</v>
      </c>
      <c r="AF496" t="s">
        <v>58</v>
      </c>
      <c r="AG496">
        <v>190</v>
      </c>
      <c r="AH496" t="s">
        <v>2025</v>
      </c>
      <c r="AI496" t="s">
        <v>2026</v>
      </c>
      <c r="AO496" t="s">
        <v>2027</v>
      </c>
      <c r="AP496" t="s">
        <v>2028</v>
      </c>
      <c r="AQ496">
        <v>0.97997830600000002</v>
      </c>
      <c r="AR496">
        <v>0.97374598000000001</v>
      </c>
      <c r="AS496" t="s">
        <v>192</v>
      </c>
      <c r="AU496" t="b">
        <f t="shared" si="21"/>
        <v>0</v>
      </c>
      <c r="AV496" t="str">
        <f t="shared" si="22"/>
        <v>Italian</v>
      </c>
      <c r="AW496" t="b">
        <f t="shared" si="23"/>
        <v>0</v>
      </c>
    </row>
    <row r="497" spans="1:49">
      <c r="A497" t="s">
        <v>2029</v>
      </c>
      <c r="B497" t="s">
        <v>47</v>
      </c>
      <c r="C497">
        <v>953</v>
      </c>
      <c r="D497">
        <v>340</v>
      </c>
      <c r="E497" t="s">
        <v>2030</v>
      </c>
      <c r="F497" t="s">
        <v>49</v>
      </c>
      <c r="G497" t="s">
        <v>50</v>
      </c>
      <c r="H497" t="s">
        <v>2029</v>
      </c>
      <c r="I497">
        <v>18</v>
      </c>
      <c r="K497" t="s">
        <v>2031</v>
      </c>
      <c r="L497" t="s">
        <v>2032</v>
      </c>
      <c r="M497" t="s">
        <v>2033</v>
      </c>
      <c r="N497" t="s">
        <v>165</v>
      </c>
      <c r="Q497" t="s">
        <v>165</v>
      </c>
      <c r="R497" t="s">
        <v>83</v>
      </c>
      <c r="S497" t="s">
        <v>165</v>
      </c>
      <c r="T497" t="s">
        <v>165</v>
      </c>
      <c r="U497" t="s">
        <v>165</v>
      </c>
      <c r="V497" t="s">
        <v>87</v>
      </c>
      <c r="W497" t="s">
        <v>57</v>
      </c>
      <c r="X497" t="s">
        <v>57</v>
      </c>
      <c r="Z497" t="s">
        <v>57</v>
      </c>
      <c r="AA497" t="s">
        <v>57</v>
      </c>
      <c r="AB497" t="s">
        <v>57</v>
      </c>
      <c r="AC497" t="s">
        <v>57</v>
      </c>
      <c r="AF497" t="s">
        <v>58</v>
      </c>
      <c r="AG497">
        <v>250</v>
      </c>
      <c r="AH497" t="s">
        <v>573</v>
      </c>
      <c r="AI497" t="s">
        <v>574</v>
      </c>
      <c r="AO497" t="s">
        <v>2034</v>
      </c>
      <c r="AP497" t="s">
        <v>2035</v>
      </c>
      <c r="AQ497">
        <v>0.48612899300000001</v>
      </c>
      <c r="AR497">
        <v>0.73624955800000003</v>
      </c>
      <c r="AT497">
        <v>0.48612899300000001</v>
      </c>
      <c r="AU497" t="str">
        <f t="shared" si="21"/>
        <v>Spanish</v>
      </c>
      <c r="AV497" t="str">
        <f t="shared" si="22"/>
        <v>Italian</v>
      </c>
      <c r="AW497" t="b">
        <f t="shared" si="23"/>
        <v>0</v>
      </c>
    </row>
    <row r="498" spans="1:49">
      <c r="A498" t="s">
        <v>2036</v>
      </c>
      <c r="B498" t="s">
        <v>47</v>
      </c>
      <c r="C498">
        <v>953</v>
      </c>
      <c r="D498">
        <v>341</v>
      </c>
      <c r="E498" t="s">
        <v>2037</v>
      </c>
      <c r="F498" t="s">
        <v>49</v>
      </c>
      <c r="G498" t="s">
        <v>50</v>
      </c>
      <c r="H498" t="s">
        <v>2036</v>
      </c>
      <c r="I498">
        <v>18</v>
      </c>
      <c r="K498" t="s">
        <v>2038</v>
      </c>
      <c r="L498" t="s">
        <v>708</v>
      </c>
      <c r="M498" t="s">
        <v>2039</v>
      </c>
      <c r="N498" t="s">
        <v>165</v>
      </c>
      <c r="Q498" t="s">
        <v>165</v>
      </c>
      <c r="R498" t="s">
        <v>165</v>
      </c>
      <c r="S498" t="s">
        <v>83</v>
      </c>
      <c r="T498" t="s">
        <v>186</v>
      </c>
      <c r="U498" t="s">
        <v>186</v>
      </c>
      <c r="AA498" t="s">
        <v>57</v>
      </c>
      <c r="AB498" t="s">
        <v>186</v>
      </c>
      <c r="AF498" t="s">
        <v>58</v>
      </c>
      <c r="AG498">
        <v>7</v>
      </c>
      <c r="AH498" t="s">
        <v>308</v>
      </c>
      <c r="AI498" t="s">
        <v>309</v>
      </c>
      <c r="AJ498" t="s">
        <v>91</v>
      </c>
      <c r="AO498" t="s">
        <v>2040</v>
      </c>
      <c r="AP498" t="s">
        <v>191</v>
      </c>
      <c r="AQ498">
        <v>0.55811045800000003</v>
      </c>
      <c r="AR498">
        <v>0.65994634500000005</v>
      </c>
      <c r="AU498" t="b">
        <f t="shared" si="21"/>
        <v>0</v>
      </c>
      <c r="AV498" t="str">
        <f t="shared" si="22"/>
        <v>Italian</v>
      </c>
      <c r="AW498" t="b">
        <f t="shared" si="23"/>
        <v>0</v>
      </c>
    </row>
    <row r="499" spans="1:49">
      <c r="A499" t="s">
        <v>2066</v>
      </c>
      <c r="B499" t="s">
        <v>47</v>
      </c>
      <c r="C499">
        <v>953</v>
      </c>
      <c r="D499">
        <v>345</v>
      </c>
      <c r="E499" t="s">
        <v>2067</v>
      </c>
      <c r="F499" t="s">
        <v>49</v>
      </c>
      <c r="G499" t="s">
        <v>50</v>
      </c>
      <c r="H499" t="s">
        <v>2066</v>
      </c>
      <c r="I499">
        <v>16</v>
      </c>
      <c r="K499" t="s">
        <v>2068</v>
      </c>
      <c r="L499" t="s">
        <v>2069</v>
      </c>
      <c r="M499" t="s">
        <v>2070</v>
      </c>
      <c r="N499" t="s">
        <v>2071</v>
      </c>
      <c r="P499" t="s">
        <v>2072</v>
      </c>
      <c r="Q499" t="s">
        <v>2073</v>
      </c>
      <c r="R499" t="s">
        <v>55</v>
      </c>
      <c r="S499" t="s">
        <v>54</v>
      </c>
      <c r="T499" t="s">
        <v>85</v>
      </c>
      <c r="U499" t="s">
        <v>85</v>
      </c>
      <c r="V499" t="s">
        <v>56</v>
      </c>
      <c r="W499" t="s">
        <v>57</v>
      </c>
      <c r="X499" t="s">
        <v>57</v>
      </c>
      <c r="Z499" t="s">
        <v>57</v>
      </c>
      <c r="AA499" t="s">
        <v>57</v>
      </c>
      <c r="AB499" t="s">
        <v>57</v>
      </c>
      <c r="AC499" t="s">
        <v>57</v>
      </c>
      <c r="AF499" t="s">
        <v>58</v>
      </c>
      <c r="AG499">
        <v>511</v>
      </c>
      <c r="AH499" t="s">
        <v>350</v>
      </c>
      <c r="AI499" t="s">
        <v>351</v>
      </c>
      <c r="AO499" t="s">
        <v>2074</v>
      </c>
      <c r="AP499" t="s">
        <v>1915</v>
      </c>
      <c r="AQ499">
        <v>0.50751958799999997</v>
      </c>
      <c r="AR499">
        <v>0.52516261099999995</v>
      </c>
      <c r="AT499">
        <v>0.50751958799999997</v>
      </c>
      <c r="AU499" t="str">
        <f t="shared" si="21"/>
        <v>Irish</v>
      </c>
      <c r="AV499" t="str">
        <f t="shared" si="22"/>
        <v>Swedish</v>
      </c>
      <c r="AW499" t="b">
        <f t="shared" si="23"/>
        <v>0</v>
      </c>
    </row>
    <row r="500" spans="1:49">
      <c r="A500" t="s">
        <v>2075</v>
      </c>
      <c r="B500" t="s">
        <v>47</v>
      </c>
      <c r="C500">
        <v>953</v>
      </c>
      <c r="D500">
        <v>346</v>
      </c>
      <c r="E500" t="s">
        <v>2076</v>
      </c>
      <c r="F500" t="s">
        <v>49</v>
      </c>
      <c r="G500" t="s">
        <v>50</v>
      </c>
      <c r="H500" t="s">
        <v>2075</v>
      </c>
      <c r="I500">
        <v>24</v>
      </c>
      <c r="K500" t="s">
        <v>2077</v>
      </c>
      <c r="L500" t="s">
        <v>2078</v>
      </c>
      <c r="M500" t="s">
        <v>2079</v>
      </c>
      <c r="N500" t="s">
        <v>2071</v>
      </c>
      <c r="P500" t="s">
        <v>2080</v>
      </c>
      <c r="Q500" t="s">
        <v>2071</v>
      </c>
      <c r="R500" t="s">
        <v>431</v>
      </c>
      <c r="S500" t="s">
        <v>55</v>
      </c>
      <c r="T500" t="s">
        <v>186</v>
      </c>
      <c r="U500" t="s">
        <v>186</v>
      </c>
      <c r="AA500" t="s">
        <v>57</v>
      </c>
      <c r="AB500" t="s">
        <v>186</v>
      </c>
      <c r="AF500" t="s">
        <v>58</v>
      </c>
      <c r="AG500">
        <v>811</v>
      </c>
      <c r="AH500" t="s">
        <v>658</v>
      </c>
      <c r="AI500" t="s">
        <v>659</v>
      </c>
      <c r="AJ500" t="s">
        <v>91</v>
      </c>
      <c r="AO500" t="s">
        <v>2074</v>
      </c>
      <c r="AP500" t="s">
        <v>191</v>
      </c>
      <c r="AQ500">
        <v>0.56483764599999997</v>
      </c>
      <c r="AR500">
        <v>0.635134262</v>
      </c>
      <c r="AU500" t="b">
        <f t="shared" si="21"/>
        <v>0</v>
      </c>
      <c r="AV500" t="str">
        <f t="shared" si="22"/>
        <v>Scandinavian</v>
      </c>
      <c r="AW500" t="b">
        <f t="shared" si="23"/>
        <v>0</v>
      </c>
    </row>
    <row r="501" spans="1:49">
      <c r="A501" t="s">
        <v>2081</v>
      </c>
      <c r="B501" t="s">
        <v>47</v>
      </c>
      <c r="C501">
        <v>953</v>
      </c>
      <c r="D501">
        <v>347</v>
      </c>
      <c r="E501" t="s">
        <v>2082</v>
      </c>
      <c r="F501" t="s">
        <v>49</v>
      </c>
      <c r="G501" t="s">
        <v>50</v>
      </c>
      <c r="H501" t="s">
        <v>2081</v>
      </c>
      <c r="I501">
        <v>14</v>
      </c>
      <c r="K501" t="s">
        <v>2083</v>
      </c>
      <c r="L501" t="s">
        <v>2084</v>
      </c>
      <c r="M501" t="s">
        <v>2085</v>
      </c>
      <c r="N501" t="s">
        <v>54</v>
      </c>
      <c r="P501" t="s">
        <v>377</v>
      </c>
      <c r="Q501" t="s">
        <v>54</v>
      </c>
      <c r="R501" t="s">
        <v>55</v>
      </c>
      <c r="S501" t="s">
        <v>54</v>
      </c>
      <c r="T501" t="s">
        <v>54</v>
      </c>
      <c r="U501" t="s">
        <v>54</v>
      </c>
      <c r="V501" t="s">
        <v>56</v>
      </c>
      <c r="W501" t="s">
        <v>57</v>
      </c>
      <c r="X501" t="s">
        <v>57</v>
      </c>
      <c r="Z501" t="s">
        <v>57</v>
      </c>
      <c r="AA501" t="s">
        <v>57</v>
      </c>
      <c r="AB501" t="s">
        <v>57</v>
      </c>
      <c r="AC501" t="s">
        <v>57</v>
      </c>
      <c r="AF501" t="s">
        <v>58</v>
      </c>
      <c r="AG501">
        <v>424</v>
      </c>
      <c r="AH501" t="s">
        <v>176</v>
      </c>
      <c r="AI501" t="s">
        <v>177</v>
      </c>
      <c r="AO501" t="s">
        <v>2086</v>
      </c>
      <c r="AP501" t="s">
        <v>278</v>
      </c>
      <c r="AQ501">
        <v>0.63137603200000003</v>
      </c>
      <c r="AR501">
        <v>0.94405293400000001</v>
      </c>
      <c r="AT501">
        <v>0.63137603200000003</v>
      </c>
      <c r="AU501" t="str">
        <f t="shared" si="21"/>
        <v>Irish</v>
      </c>
      <c r="AV501" t="str">
        <f t="shared" si="22"/>
        <v>English</v>
      </c>
      <c r="AW501" t="b">
        <f t="shared" si="23"/>
        <v>0</v>
      </c>
    </row>
    <row r="502" spans="1:49">
      <c r="A502" t="s">
        <v>2087</v>
      </c>
      <c r="B502" t="s">
        <v>47</v>
      </c>
      <c r="C502">
        <v>953</v>
      </c>
      <c r="D502">
        <v>348</v>
      </c>
      <c r="E502" t="s">
        <v>2088</v>
      </c>
      <c r="F502" t="s">
        <v>49</v>
      </c>
      <c r="G502" t="s">
        <v>50</v>
      </c>
      <c r="H502" t="s">
        <v>2087</v>
      </c>
      <c r="I502">
        <v>18</v>
      </c>
      <c r="K502" t="s">
        <v>2089</v>
      </c>
      <c r="L502" t="s">
        <v>2090</v>
      </c>
      <c r="M502" t="s">
        <v>2091</v>
      </c>
      <c r="N502" t="s">
        <v>54</v>
      </c>
      <c r="Q502" t="s">
        <v>54</v>
      </c>
      <c r="R502" t="s">
        <v>55</v>
      </c>
      <c r="S502" t="s">
        <v>54</v>
      </c>
      <c r="T502" t="s">
        <v>186</v>
      </c>
      <c r="U502" t="s">
        <v>186</v>
      </c>
      <c r="AA502" t="s">
        <v>57</v>
      </c>
      <c r="AB502" t="s">
        <v>186</v>
      </c>
      <c r="AF502" t="s">
        <v>58</v>
      </c>
      <c r="AG502">
        <v>45</v>
      </c>
      <c r="AH502" t="s">
        <v>258</v>
      </c>
      <c r="AI502" t="s">
        <v>60</v>
      </c>
      <c r="AJ502" t="s">
        <v>259</v>
      </c>
      <c r="AO502" t="s">
        <v>2092</v>
      </c>
      <c r="AP502" t="s">
        <v>191</v>
      </c>
      <c r="AQ502">
        <v>0.51529179300000005</v>
      </c>
      <c r="AR502">
        <v>0.61940429299999999</v>
      </c>
      <c r="AU502" t="b">
        <f t="shared" si="21"/>
        <v>0</v>
      </c>
      <c r="AV502" t="str">
        <f t="shared" si="22"/>
        <v>English</v>
      </c>
      <c r="AW502" t="b">
        <f t="shared" si="23"/>
        <v>0</v>
      </c>
    </row>
    <row r="503" spans="1:49">
      <c r="A503" t="s">
        <v>2093</v>
      </c>
      <c r="B503" t="s">
        <v>47</v>
      </c>
      <c r="C503">
        <v>953</v>
      </c>
      <c r="D503">
        <v>349</v>
      </c>
      <c r="E503" t="s">
        <v>2094</v>
      </c>
      <c r="F503" t="s">
        <v>49</v>
      </c>
      <c r="G503" t="s">
        <v>50</v>
      </c>
      <c r="H503" t="s">
        <v>2093</v>
      </c>
      <c r="I503">
        <v>17</v>
      </c>
      <c r="K503" t="s">
        <v>2095</v>
      </c>
      <c r="L503" t="s">
        <v>2096</v>
      </c>
      <c r="M503" t="s">
        <v>2097</v>
      </c>
      <c r="N503" t="s">
        <v>83</v>
      </c>
      <c r="Q503" t="s">
        <v>83</v>
      </c>
      <c r="R503" t="s">
        <v>83</v>
      </c>
      <c r="S503" t="s">
        <v>1440</v>
      </c>
      <c r="T503" t="s">
        <v>186</v>
      </c>
      <c r="U503" t="s">
        <v>186</v>
      </c>
      <c r="AA503" t="s">
        <v>57</v>
      </c>
      <c r="AB503" t="s">
        <v>186</v>
      </c>
      <c r="AF503" t="s">
        <v>58</v>
      </c>
      <c r="AG503">
        <v>192</v>
      </c>
      <c r="AH503" t="s">
        <v>617</v>
      </c>
      <c r="AI503" t="s">
        <v>618</v>
      </c>
      <c r="AO503" t="s">
        <v>2098</v>
      </c>
      <c r="AP503" t="s">
        <v>191</v>
      </c>
      <c r="AQ503">
        <v>0.76640828999999999</v>
      </c>
      <c r="AR503">
        <v>0.7890798</v>
      </c>
      <c r="AU503" t="b">
        <f t="shared" si="21"/>
        <v>0</v>
      </c>
      <c r="AV503" t="str">
        <f t="shared" si="22"/>
        <v>Spanish</v>
      </c>
      <c r="AW503" t="b">
        <f t="shared" si="23"/>
        <v>0</v>
      </c>
    </row>
    <row r="504" spans="1:49">
      <c r="A504" t="s">
        <v>2110</v>
      </c>
      <c r="B504" t="s">
        <v>47</v>
      </c>
      <c r="C504">
        <v>953</v>
      </c>
      <c r="D504">
        <v>352</v>
      </c>
      <c r="E504" t="s">
        <v>2111</v>
      </c>
      <c r="F504" t="s">
        <v>49</v>
      </c>
      <c r="G504" t="s">
        <v>50</v>
      </c>
      <c r="H504" t="s">
        <v>2110</v>
      </c>
      <c r="I504">
        <v>15</v>
      </c>
      <c r="K504" t="s">
        <v>2112</v>
      </c>
      <c r="L504" t="s">
        <v>2113</v>
      </c>
      <c r="M504" t="s">
        <v>2114</v>
      </c>
      <c r="N504" t="s">
        <v>55</v>
      </c>
      <c r="P504" t="s">
        <v>55</v>
      </c>
      <c r="Q504" t="s">
        <v>55</v>
      </c>
      <c r="R504" t="s">
        <v>55</v>
      </c>
      <c r="S504" t="s">
        <v>54</v>
      </c>
      <c r="T504" t="s">
        <v>186</v>
      </c>
      <c r="U504" t="s">
        <v>186</v>
      </c>
      <c r="AA504" t="s">
        <v>57</v>
      </c>
      <c r="AB504" t="s">
        <v>186</v>
      </c>
      <c r="AF504" t="s">
        <v>58</v>
      </c>
      <c r="AG504">
        <v>136</v>
      </c>
      <c r="AH504" t="s">
        <v>2115</v>
      </c>
      <c r="AI504" t="s">
        <v>2116</v>
      </c>
      <c r="AO504" t="s">
        <v>2117</v>
      </c>
      <c r="AP504" t="s">
        <v>191</v>
      </c>
      <c r="AQ504">
        <v>0.59722048800000005</v>
      </c>
      <c r="AR504">
        <v>0.91153995399999999</v>
      </c>
      <c r="AU504" t="b">
        <f t="shared" si="21"/>
        <v>0</v>
      </c>
      <c r="AV504" t="str">
        <f t="shared" si="22"/>
        <v>Irish</v>
      </c>
      <c r="AW504" t="b">
        <f t="shared" si="23"/>
        <v>0</v>
      </c>
    </row>
    <row r="505" spans="1:49">
      <c r="A505" t="s">
        <v>2118</v>
      </c>
      <c r="B505" t="s">
        <v>47</v>
      </c>
      <c r="C505">
        <v>953</v>
      </c>
      <c r="D505">
        <v>353</v>
      </c>
      <c r="E505" t="s">
        <v>2119</v>
      </c>
      <c r="F505" t="s">
        <v>49</v>
      </c>
      <c r="G505" t="s">
        <v>50</v>
      </c>
      <c r="H505" t="s">
        <v>2118</v>
      </c>
      <c r="I505">
        <v>16</v>
      </c>
      <c r="K505" t="s">
        <v>2120</v>
      </c>
      <c r="L505" t="s">
        <v>2121</v>
      </c>
      <c r="M505" t="s">
        <v>2122</v>
      </c>
      <c r="P505" t="s">
        <v>1934</v>
      </c>
      <c r="Q505" t="s">
        <v>1934</v>
      </c>
      <c r="R505" t="s">
        <v>1934</v>
      </c>
      <c r="S505" t="s">
        <v>112</v>
      </c>
      <c r="T505" t="s">
        <v>1934</v>
      </c>
      <c r="U505" t="s">
        <v>1934</v>
      </c>
      <c r="V505" t="s">
        <v>87</v>
      </c>
      <c r="W505" t="s">
        <v>88</v>
      </c>
      <c r="X505" t="s">
        <v>88</v>
      </c>
      <c r="Z505" t="s">
        <v>88</v>
      </c>
      <c r="AA505" t="s">
        <v>88</v>
      </c>
      <c r="AB505" t="s">
        <v>88</v>
      </c>
      <c r="AC505" t="s">
        <v>88</v>
      </c>
      <c r="AF505" t="s">
        <v>58</v>
      </c>
      <c r="AG505">
        <v>445</v>
      </c>
      <c r="AH505" t="s">
        <v>89</v>
      </c>
      <c r="AI505" t="s">
        <v>90</v>
      </c>
      <c r="AJ505" t="s">
        <v>91</v>
      </c>
      <c r="AO505" t="s">
        <v>2123</v>
      </c>
      <c r="AP505" t="s">
        <v>2124</v>
      </c>
      <c r="AQ505">
        <v>0.50002924699999995</v>
      </c>
      <c r="AR505">
        <v>0.464356924</v>
      </c>
      <c r="AS505" t="s">
        <v>192</v>
      </c>
      <c r="AU505" t="b">
        <f t="shared" si="21"/>
        <v>0</v>
      </c>
      <c r="AV505" t="str">
        <f t="shared" si="22"/>
        <v>Portuguese</v>
      </c>
      <c r="AW505" t="b">
        <f t="shared" si="23"/>
        <v>0</v>
      </c>
    </row>
    <row r="506" spans="1:49">
      <c r="A506" t="s">
        <v>2125</v>
      </c>
      <c r="B506" t="s">
        <v>47</v>
      </c>
      <c r="C506">
        <v>953</v>
      </c>
      <c r="D506">
        <v>354</v>
      </c>
      <c r="E506" t="s">
        <v>2126</v>
      </c>
      <c r="F506" t="s">
        <v>49</v>
      </c>
      <c r="G506" t="s">
        <v>50</v>
      </c>
      <c r="H506" t="s">
        <v>2125</v>
      </c>
      <c r="I506">
        <v>16</v>
      </c>
      <c r="K506" t="s">
        <v>2127</v>
      </c>
      <c r="L506" t="s">
        <v>2128</v>
      </c>
      <c r="M506" t="s">
        <v>2129</v>
      </c>
      <c r="P506" t="s">
        <v>1934</v>
      </c>
      <c r="Q506" t="s">
        <v>1934</v>
      </c>
      <c r="R506" t="s">
        <v>55</v>
      </c>
      <c r="S506" t="s">
        <v>54</v>
      </c>
      <c r="T506" t="s">
        <v>85</v>
      </c>
      <c r="U506" t="s">
        <v>85</v>
      </c>
      <c r="V506" t="s">
        <v>56</v>
      </c>
      <c r="W506" t="s">
        <v>57</v>
      </c>
      <c r="X506" t="s">
        <v>57</v>
      </c>
      <c r="Z506" t="s">
        <v>57</v>
      </c>
      <c r="AA506" t="s">
        <v>57</v>
      </c>
      <c r="AB506" t="s">
        <v>57</v>
      </c>
      <c r="AC506" t="s">
        <v>57</v>
      </c>
      <c r="AF506" t="s">
        <v>58</v>
      </c>
      <c r="AG506">
        <v>2360</v>
      </c>
      <c r="AH506" t="s">
        <v>308</v>
      </c>
      <c r="AI506" t="s">
        <v>309</v>
      </c>
      <c r="AJ506" t="s">
        <v>91</v>
      </c>
      <c r="AO506" t="s">
        <v>2123</v>
      </c>
      <c r="AP506" t="s">
        <v>128</v>
      </c>
      <c r="AQ506">
        <v>0.65071782300000003</v>
      </c>
      <c r="AR506">
        <v>0.68725172999999995</v>
      </c>
      <c r="AT506">
        <v>0.65071782300000003</v>
      </c>
      <c r="AU506" t="str">
        <f t="shared" si="21"/>
        <v>Irish</v>
      </c>
      <c r="AV506" t="str">
        <f t="shared" si="22"/>
        <v>Portuguese</v>
      </c>
      <c r="AW506" t="b">
        <f t="shared" si="23"/>
        <v>0</v>
      </c>
    </row>
    <row r="507" spans="1:49">
      <c r="A507" t="s">
        <v>2202</v>
      </c>
      <c r="B507" t="s">
        <v>47</v>
      </c>
      <c r="C507">
        <v>953</v>
      </c>
      <c r="D507">
        <v>365</v>
      </c>
      <c r="E507" t="s">
        <v>2203</v>
      </c>
      <c r="F507" t="s">
        <v>49</v>
      </c>
      <c r="G507" t="s">
        <v>50</v>
      </c>
      <c r="H507" t="s">
        <v>2202</v>
      </c>
      <c r="I507">
        <v>20</v>
      </c>
      <c r="K507" t="s">
        <v>2204</v>
      </c>
      <c r="L507" t="s">
        <v>2205</v>
      </c>
      <c r="M507" t="s">
        <v>2206</v>
      </c>
      <c r="N507" t="s">
        <v>165</v>
      </c>
      <c r="Q507" t="s">
        <v>165</v>
      </c>
      <c r="R507" t="s">
        <v>112</v>
      </c>
      <c r="S507" t="s">
        <v>165</v>
      </c>
      <c r="T507" t="s">
        <v>165</v>
      </c>
      <c r="U507" t="s">
        <v>165</v>
      </c>
      <c r="V507" t="s">
        <v>113</v>
      </c>
      <c r="W507" t="s">
        <v>57</v>
      </c>
      <c r="X507" t="s">
        <v>57</v>
      </c>
      <c r="Z507" t="s">
        <v>57</v>
      </c>
      <c r="AA507" t="s">
        <v>57</v>
      </c>
      <c r="AB507" t="s">
        <v>57</v>
      </c>
      <c r="AC507" t="s">
        <v>57</v>
      </c>
      <c r="AF507" t="s">
        <v>58</v>
      </c>
      <c r="AG507">
        <v>111</v>
      </c>
      <c r="AH507" t="s">
        <v>2115</v>
      </c>
      <c r="AI507" t="s">
        <v>2116</v>
      </c>
      <c r="AO507" t="s">
        <v>2207</v>
      </c>
      <c r="AP507" t="s">
        <v>2028</v>
      </c>
      <c r="AQ507">
        <v>0.49506344400000002</v>
      </c>
      <c r="AR507">
        <v>0.88458562200000002</v>
      </c>
      <c r="AT507">
        <v>0.49506344400000002</v>
      </c>
      <c r="AU507" t="str">
        <f t="shared" si="21"/>
        <v>French</v>
      </c>
      <c r="AV507" t="str">
        <f t="shared" si="22"/>
        <v>Italian</v>
      </c>
      <c r="AW507" t="b">
        <f t="shared" si="23"/>
        <v>0</v>
      </c>
    </row>
    <row r="508" spans="1:49">
      <c r="A508" t="s">
        <v>2208</v>
      </c>
      <c r="B508" t="s">
        <v>47</v>
      </c>
      <c r="C508">
        <v>953</v>
      </c>
      <c r="D508">
        <v>366</v>
      </c>
      <c r="E508" t="s">
        <v>2209</v>
      </c>
      <c r="F508" t="s">
        <v>49</v>
      </c>
      <c r="G508" t="s">
        <v>50</v>
      </c>
      <c r="H508" t="s">
        <v>2208</v>
      </c>
      <c r="I508">
        <v>14</v>
      </c>
      <c r="K508" t="s">
        <v>2210</v>
      </c>
      <c r="L508" t="s">
        <v>2211</v>
      </c>
      <c r="M508" t="s">
        <v>2212</v>
      </c>
      <c r="N508" t="s">
        <v>112</v>
      </c>
      <c r="P508" t="s">
        <v>112</v>
      </c>
      <c r="Q508" t="s">
        <v>112</v>
      </c>
      <c r="R508" t="s">
        <v>55</v>
      </c>
      <c r="S508" t="s">
        <v>54</v>
      </c>
      <c r="T508" t="s">
        <v>85</v>
      </c>
      <c r="U508" t="s">
        <v>85</v>
      </c>
      <c r="V508" t="s">
        <v>56</v>
      </c>
      <c r="W508" t="s">
        <v>57</v>
      </c>
      <c r="X508" t="s">
        <v>57</v>
      </c>
      <c r="Z508" t="s">
        <v>57</v>
      </c>
      <c r="AA508" t="s">
        <v>57</v>
      </c>
      <c r="AB508" t="s">
        <v>57</v>
      </c>
      <c r="AC508" t="s">
        <v>57</v>
      </c>
      <c r="AF508" t="s">
        <v>58</v>
      </c>
      <c r="AG508">
        <v>158</v>
      </c>
      <c r="AH508" t="s">
        <v>2213</v>
      </c>
      <c r="AI508" t="s">
        <v>60</v>
      </c>
      <c r="AJ508" t="s">
        <v>2214</v>
      </c>
      <c r="AO508" t="s">
        <v>2215</v>
      </c>
      <c r="AP508" t="s">
        <v>159</v>
      </c>
      <c r="AQ508">
        <v>0.67081312100000001</v>
      </c>
      <c r="AR508">
        <v>0.91365032700000004</v>
      </c>
      <c r="AT508">
        <v>0.67081312100000001</v>
      </c>
      <c r="AU508" t="str">
        <f t="shared" si="21"/>
        <v>Irish</v>
      </c>
      <c r="AV508" t="str">
        <f t="shared" si="22"/>
        <v>French</v>
      </c>
      <c r="AW508" t="b">
        <f t="shared" si="23"/>
        <v>0</v>
      </c>
    </row>
    <row r="509" spans="1:49">
      <c r="A509" t="s">
        <v>2230</v>
      </c>
      <c r="B509" t="s">
        <v>47</v>
      </c>
      <c r="C509">
        <v>953</v>
      </c>
      <c r="D509">
        <v>369</v>
      </c>
      <c r="E509" t="s">
        <v>2231</v>
      </c>
      <c r="F509" t="s">
        <v>49</v>
      </c>
      <c r="G509" t="s">
        <v>50</v>
      </c>
      <c r="H509" t="s">
        <v>2230</v>
      </c>
      <c r="I509">
        <v>14</v>
      </c>
      <c r="K509" t="s">
        <v>2232</v>
      </c>
      <c r="L509" t="s">
        <v>2233</v>
      </c>
      <c r="M509" t="s">
        <v>2234</v>
      </c>
      <c r="N509" t="s">
        <v>54</v>
      </c>
      <c r="Q509" t="s">
        <v>54</v>
      </c>
      <c r="R509" t="s">
        <v>2235</v>
      </c>
      <c r="S509" t="s">
        <v>2236</v>
      </c>
      <c r="T509" t="s">
        <v>186</v>
      </c>
      <c r="U509" t="s">
        <v>186</v>
      </c>
      <c r="AA509" t="s">
        <v>88</v>
      </c>
      <c r="AB509" t="s">
        <v>186</v>
      </c>
      <c r="AF509" t="s">
        <v>58</v>
      </c>
      <c r="AG509">
        <v>224</v>
      </c>
      <c r="AH509" t="s">
        <v>2163</v>
      </c>
      <c r="AI509" t="s">
        <v>60</v>
      </c>
      <c r="AJ509" t="s">
        <v>2018</v>
      </c>
      <c r="AO509" t="s">
        <v>2237</v>
      </c>
      <c r="AP509" t="s">
        <v>2238</v>
      </c>
      <c r="AQ509">
        <v>0.50795692800000003</v>
      </c>
      <c r="AR509">
        <v>0.61387516099999995</v>
      </c>
      <c r="AU509" t="b">
        <f t="shared" si="21"/>
        <v>0</v>
      </c>
      <c r="AV509" t="str">
        <f t="shared" si="22"/>
        <v>English</v>
      </c>
      <c r="AW509" t="b">
        <f t="shared" si="23"/>
        <v>0</v>
      </c>
    </row>
    <row r="510" spans="1:49">
      <c r="A510" t="s">
        <v>2239</v>
      </c>
      <c r="B510" t="s">
        <v>47</v>
      </c>
      <c r="C510">
        <v>953</v>
      </c>
      <c r="D510">
        <v>370</v>
      </c>
      <c r="E510" t="s">
        <v>2240</v>
      </c>
      <c r="F510" t="s">
        <v>49</v>
      </c>
      <c r="G510" t="s">
        <v>50</v>
      </c>
      <c r="H510" t="s">
        <v>2239</v>
      </c>
      <c r="I510">
        <v>17</v>
      </c>
      <c r="K510" t="s">
        <v>2241</v>
      </c>
      <c r="L510" t="s">
        <v>2242</v>
      </c>
      <c r="M510" t="s">
        <v>2243</v>
      </c>
      <c r="P510" t="s">
        <v>112</v>
      </c>
      <c r="Q510" t="s">
        <v>112</v>
      </c>
      <c r="R510" t="s">
        <v>1423</v>
      </c>
      <c r="S510" t="s">
        <v>54</v>
      </c>
      <c r="T510" t="s">
        <v>85</v>
      </c>
      <c r="U510" t="s">
        <v>85</v>
      </c>
      <c r="V510" t="s">
        <v>87</v>
      </c>
      <c r="W510" t="s">
        <v>57</v>
      </c>
      <c r="X510" t="s">
        <v>57</v>
      </c>
      <c r="Z510" t="s">
        <v>57</v>
      </c>
      <c r="AA510" t="s">
        <v>57</v>
      </c>
      <c r="AB510" t="s">
        <v>57</v>
      </c>
      <c r="AC510" t="s">
        <v>57</v>
      </c>
      <c r="AF510" t="s">
        <v>58</v>
      </c>
      <c r="AG510">
        <v>34</v>
      </c>
      <c r="AH510" t="s">
        <v>2244</v>
      </c>
      <c r="AI510" t="s">
        <v>2245</v>
      </c>
      <c r="AO510" t="s">
        <v>2246</v>
      </c>
      <c r="AP510" t="s">
        <v>698</v>
      </c>
      <c r="AQ510">
        <v>0.46733846699999998</v>
      </c>
      <c r="AR510">
        <v>0.61616373099999999</v>
      </c>
      <c r="AT510">
        <v>0.46733846699999998</v>
      </c>
      <c r="AU510" t="str">
        <f t="shared" si="21"/>
        <v>Greek</v>
      </c>
      <c r="AV510" t="str">
        <f t="shared" si="22"/>
        <v>French</v>
      </c>
      <c r="AW510" t="b">
        <f t="shared" si="23"/>
        <v>0</v>
      </c>
    </row>
    <row r="511" spans="1:49">
      <c r="A511" t="s">
        <v>2247</v>
      </c>
      <c r="B511" t="s">
        <v>47</v>
      </c>
      <c r="C511">
        <v>953</v>
      </c>
      <c r="D511">
        <v>371</v>
      </c>
      <c r="E511" t="s">
        <v>2248</v>
      </c>
      <c r="F511" t="s">
        <v>49</v>
      </c>
      <c r="G511" t="s">
        <v>50</v>
      </c>
      <c r="H511" t="s">
        <v>2247</v>
      </c>
      <c r="I511">
        <v>16</v>
      </c>
      <c r="K511" t="s">
        <v>2249</v>
      </c>
      <c r="L511" t="s">
        <v>2250</v>
      </c>
      <c r="M511" t="s">
        <v>2251</v>
      </c>
      <c r="N511" t="s">
        <v>54</v>
      </c>
      <c r="Q511" t="s">
        <v>54</v>
      </c>
      <c r="R511" t="s">
        <v>54</v>
      </c>
      <c r="S511" t="s">
        <v>55</v>
      </c>
      <c r="T511" t="s">
        <v>54</v>
      </c>
      <c r="U511" t="s">
        <v>54</v>
      </c>
      <c r="V511" t="s">
        <v>56</v>
      </c>
      <c r="W511" t="s">
        <v>57</v>
      </c>
      <c r="X511" t="s">
        <v>57</v>
      </c>
      <c r="Z511" t="s">
        <v>57</v>
      </c>
      <c r="AA511" t="s">
        <v>57</v>
      </c>
      <c r="AB511" t="s">
        <v>57</v>
      </c>
      <c r="AC511" t="s">
        <v>57</v>
      </c>
      <c r="AF511" t="s">
        <v>58</v>
      </c>
      <c r="AG511">
        <v>139</v>
      </c>
      <c r="AH511" t="s">
        <v>644</v>
      </c>
      <c r="AI511" t="s">
        <v>269</v>
      </c>
      <c r="AO511" t="s">
        <v>2252</v>
      </c>
      <c r="AP511" t="s">
        <v>2253</v>
      </c>
      <c r="AQ511">
        <v>0.36674810499999999</v>
      </c>
      <c r="AR511">
        <v>0.45970267799999998</v>
      </c>
      <c r="AT511" t="b">
        <v>0</v>
      </c>
      <c r="AU511" t="b">
        <f t="shared" si="21"/>
        <v>0</v>
      </c>
      <c r="AV511" t="str">
        <f t="shared" si="22"/>
        <v>English</v>
      </c>
      <c r="AW511" t="b">
        <f t="shared" si="23"/>
        <v>0</v>
      </c>
    </row>
    <row r="512" spans="1:49">
      <c r="A512" t="s">
        <v>2264</v>
      </c>
      <c r="B512" t="s">
        <v>47</v>
      </c>
      <c r="C512">
        <v>953</v>
      </c>
      <c r="D512">
        <v>375</v>
      </c>
      <c r="E512" t="s">
        <v>2265</v>
      </c>
      <c r="F512" t="s">
        <v>49</v>
      </c>
      <c r="G512" t="s">
        <v>50</v>
      </c>
      <c r="H512" t="s">
        <v>2264</v>
      </c>
      <c r="I512">
        <v>23</v>
      </c>
      <c r="K512" t="s">
        <v>2266</v>
      </c>
      <c r="L512" t="s">
        <v>2267</v>
      </c>
      <c r="M512" t="s">
        <v>2268</v>
      </c>
      <c r="N512" t="s">
        <v>54</v>
      </c>
      <c r="P512" t="s">
        <v>54</v>
      </c>
      <c r="Q512" t="s">
        <v>54</v>
      </c>
      <c r="R512" t="s">
        <v>54</v>
      </c>
      <c r="S512" t="s">
        <v>55</v>
      </c>
      <c r="T512" t="s">
        <v>186</v>
      </c>
      <c r="U512" t="s">
        <v>186</v>
      </c>
      <c r="AA512" t="s">
        <v>57</v>
      </c>
      <c r="AB512" t="s">
        <v>186</v>
      </c>
      <c r="AF512" t="s">
        <v>58</v>
      </c>
      <c r="AG512">
        <v>45</v>
      </c>
      <c r="AH512" t="s">
        <v>2269</v>
      </c>
      <c r="AI512" t="s">
        <v>2270</v>
      </c>
      <c r="AO512" t="s">
        <v>2259</v>
      </c>
      <c r="AP512" t="s">
        <v>327</v>
      </c>
      <c r="AQ512">
        <v>0.50757773100000003</v>
      </c>
      <c r="AR512">
        <v>0.77746232999999998</v>
      </c>
      <c r="AU512" t="b">
        <f t="shared" si="21"/>
        <v>0</v>
      </c>
      <c r="AV512" t="str">
        <f t="shared" si="22"/>
        <v>English</v>
      </c>
      <c r="AW512" t="b">
        <f t="shared" si="23"/>
        <v>0</v>
      </c>
    </row>
    <row r="513" spans="1:49">
      <c r="A513" t="s">
        <v>2264</v>
      </c>
      <c r="B513" t="s">
        <v>47</v>
      </c>
      <c r="C513">
        <v>953</v>
      </c>
      <c r="D513">
        <v>376</v>
      </c>
      <c r="E513" t="s">
        <v>2271</v>
      </c>
      <c r="F513" t="s">
        <v>49</v>
      </c>
      <c r="G513" t="s">
        <v>50</v>
      </c>
      <c r="H513" t="s">
        <v>2264</v>
      </c>
      <c r="I513">
        <v>23</v>
      </c>
      <c r="K513" t="s">
        <v>2266</v>
      </c>
      <c r="L513" t="s">
        <v>2272</v>
      </c>
      <c r="M513" t="s">
        <v>2268</v>
      </c>
      <c r="N513" t="s">
        <v>54</v>
      </c>
      <c r="P513" t="s">
        <v>54</v>
      </c>
      <c r="Q513" t="s">
        <v>54</v>
      </c>
      <c r="R513" t="s">
        <v>54</v>
      </c>
      <c r="S513" t="s">
        <v>55</v>
      </c>
      <c r="T513" t="s">
        <v>186</v>
      </c>
      <c r="U513" t="s">
        <v>186</v>
      </c>
      <c r="AA513" t="s">
        <v>57</v>
      </c>
      <c r="AB513" t="s">
        <v>186</v>
      </c>
      <c r="AF513" t="s">
        <v>58</v>
      </c>
      <c r="AG513">
        <v>54</v>
      </c>
      <c r="AH513" t="s">
        <v>801</v>
      </c>
      <c r="AI513" t="s">
        <v>802</v>
      </c>
      <c r="AO513" t="s">
        <v>2259</v>
      </c>
      <c r="AP513" t="s">
        <v>327</v>
      </c>
      <c r="AQ513">
        <v>0.50757773100000003</v>
      </c>
      <c r="AR513">
        <v>0.77746232999999998</v>
      </c>
      <c r="AU513" t="b">
        <f t="shared" si="21"/>
        <v>0</v>
      </c>
      <c r="AV513" t="str">
        <f t="shared" si="22"/>
        <v>English</v>
      </c>
      <c r="AW513" t="b">
        <f t="shared" si="23"/>
        <v>0</v>
      </c>
    </row>
    <row r="514" spans="1:49">
      <c r="A514" t="s">
        <v>2264</v>
      </c>
      <c r="B514" t="s">
        <v>47</v>
      </c>
      <c r="C514">
        <v>953</v>
      </c>
      <c r="D514">
        <v>377</v>
      </c>
      <c r="E514" t="s">
        <v>2273</v>
      </c>
      <c r="F514" t="s">
        <v>49</v>
      </c>
      <c r="G514" t="s">
        <v>50</v>
      </c>
      <c r="H514" t="s">
        <v>2264</v>
      </c>
      <c r="I514">
        <v>23</v>
      </c>
      <c r="K514" t="s">
        <v>2266</v>
      </c>
      <c r="L514" t="s">
        <v>2274</v>
      </c>
      <c r="M514" t="s">
        <v>2268</v>
      </c>
      <c r="N514" t="s">
        <v>54</v>
      </c>
      <c r="P514" t="s">
        <v>54</v>
      </c>
      <c r="Q514" t="s">
        <v>54</v>
      </c>
      <c r="R514" t="s">
        <v>54</v>
      </c>
      <c r="S514" t="s">
        <v>55</v>
      </c>
      <c r="T514" t="s">
        <v>186</v>
      </c>
      <c r="U514" t="s">
        <v>186</v>
      </c>
      <c r="AA514" t="s">
        <v>57</v>
      </c>
      <c r="AB514" t="s">
        <v>186</v>
      </c>
      <c r="AF514" t="s">
        <v>58</v>
      </c>
      <c r="AG514">
        <v>130</v>
      </c>
      <c r="AH514" t="s">
        <v>644</v>
      </c>
      <c r="AI514" t="s">
        <v>269</v>
      </c>
      <c r="AO514" t="s">
        <v>2259</v>
      </c>
      <c r="AP514" t="s">
        <v>327</v>
      </c>
      <c r="AQ514">
        <v>0.50757773100000003</v>
      </c>
      <c r="AR514">
        <v>0.77746232999999998</v>
      </c>
      <c r="AU514" t="b">
        <f t="shared" ref="AU514:AU577" si="24">IF(AT514,R514)</f>
        <v>0</v>
      </c>
      <c r="AV514" t="str">
        <f t="shared" ref="AV514:AV577" si="25">Q514</f>
        <v>English</v>
      </c>
      <c r="AW514" t="b">
        <f t="shared" ref="AW514:AW577" si="26">IF(AU514=AV514,AU514,IF(AV514=0,AU514))</f>
        <v>0</v>
      </c>
    </row>
    <row r="515" spans="1:49">
      <c r="A515" t="s">
        <v>2264</v>
      </c>
      <c r="B515" t="s">
        <v>47</v>
      </c>
      <c r="C515">
        <v>953</v>
      </c>
      <c r="D515">
        <v>378</v>
      </c>
      <c r="E515" t="s">
        <v>2275</v>
      </c>
      <c r="F515" t="s">
        <v>49</v>
      </c>
      <c r="G515" t="s">
        <v>50</v>
      </c>
      <c r="H515" t="s">
        <v>2264</v>
      </c>
      <c r="I515">
        <v>23</v>
      </c>
      <c r="K515" t="s">
        <v>2266</v>
      </c>
      <c r="L515" t="s">
        <v>2276</v>
      </c>
      <c r="M515" t="s">
        <v>2268</v>
      </c>
      <c r="N515" t="s">
        <v>54</v>
      </c>
      <c r="P515" t="s">
        <v>54</v>
      </c>
      <c r="Q515" t="s">
        <v>54</v>
      </c>
      <c r="R515" t="s">
        <v>54</v>
      </c>
      <c r="S515" t="s">
        <v>55</v>
      </c>
      <c r="T515" t="s">
        <v>186</v>
      </c>
      <c r="U515" t="s">
        <v>186</v>
      </c>
      <c r="AA515" t="s">
        <v>57</v>
      </c>
      <c r="AB515" t="s">
        <v>186</v>
      </c>
      <c r="AF515" t="s">
        <v>58</v>
      </c>
      <c r="AG515">
        <v>815</v>
      </c>
      <c r="AH515" t="s">
        <v>644</v>
      </c>
      <c r="AI515" t="s">
        <v>269</v>
      </c>
      <c r="AO515" t="s">
        <v>2259</v>
      </c>
      <c r="AP515" t="s">
        <v>327</v>
      </c>
      <c r="AQ515">
        <v>0.50757773100000003</v>
      </c>
      <c r="AR515">
        <v>0.77746232999999998</v>
      </c>
      <c r="AU515" t="b">
        <f t="shared" si="24"/>
        <v>0</v>
      </c>
      <c r="AV515" t="str">
        <f t="shared" si="25"/>
        <v>English</v>
      </c>
      <c r="AW515" t="b">
        <f t="shared" si="26"/>
        <v>0</v>
      </c>
    </row>
    <row r="516" spans="1:49">
      <c r="A516" t="s">
        <v>2264</v>
      </c>
      <c r="B516" t="s">
        <v>47</v>
      </c>
      <c r="C516">
        <v>953</v>
      </c>
      <c r="D516">
        <v>379</v>
      </c>
      <c r="E516" t="s">
        <v>2277</v>
      </c>
      <c r="F516" t="s">
        <v>49</v>
      </c>
      <c r="G516" t="s">
        <v>50</v>
      </c>
      <c r="H516" t="s">
        <v>2264</v>
      </c>
      <c r="I516">
        <v>23</v>
      </c>
      <c r="K516" t="s">
        <v>2266</v>
      </c>
      <c r="L516" t="s">
        <v>2278</v>
      </c>
      <c r="M516" t="s">
        <v>2268</v>
      </c>
      <c r="N516" t="s">
        <v>54</v>
      </c>
      <c r="P516" t="s">
        <v>54</v>
      </c>
      <c r="Q516" t="s">
        <v>54</v>
      </c>
      <c r="R516" t="s">
        <v>54</v>
      </c>
      <c r="S516" t="s">
        <v>55</v>
      </c>
      <c r="T516" t="s">
        <v>186</v>
      </c>
      <c r="U516" t="s">
        <v>186</v>
      </c>
      <c r="AA516" t="s">
        <v>57</v>
      </c>
      <c r="AB516" t="s">
        <v>186</v>
      </c>
      <c r="AF516" t="s">
        <v>58</v>
      </c>
      <c r="AG516">
        <v>1305</v>
      </c>
      <c r="AH516" t="s">
        <v>644</v>
      </c>
      <c r="AI516" t="s">
        <v>269</v>
      </c>
      <c r="AO516" t="s">
        <v>2259</v>
      </c>
      <c r="AP516" t="s">
        <v>327</v>
      </c>
      <c r="AQ516">
        <v>0.50757773100000003</v>
      </c>
      <c r="AR516">
        <v>0.77746232999999998</v>
      </c>
      <c r="AU516" t="b">
        <f t="shared" si="24"/>
        <v>0</v>
      </c>
      <c r="AV516" t="str">
        <f t="shared" si="25"/>
        <v>English</v>
      </c>
      <c r="AW516" t="b">
        <f t="shared" si="26"/>
        <v>0</v>
      </c>
    </row>
    <row r="517" spans="1:49">
      <c r="A517" t="s">
        <v>2264</v>
      </c>
      <c r="B517" t="s">
        <v>47</v>
      </c>
      <c r="C517">
        <v>953</v>
      </c>
      <c r="D517">
        <v>380</v>
      </c>
      <c r="E517" t="s">
        <v>2279</v>
      </c>
      <c r="F517" t="s">
        <v>49</v>
      </c>
      <c r="G517" t="s">
        <v>50</v>
      </c>
      <c r="H517" t="s">
        <v>2264</v>
      </c>
      <c r="I517">
        <v>23</v>
      </c>
      <c r="K517" t="s">
        <v>2266</v>
      </c>
      <c r="L517" t="s">
        <v>2280</v>
      </c>
      <c r="M517" t="s">
        <v>2268</v>
      </c>
      <c r="N517" t="s">
        <v>54</v>
      </c>
      <c r="P517" t="s">
        <v>54</v>
      </c>
      <c r="Q517" t="s">
        <v>54</v>
      </c>
      <c r="R517" t="s">
        <v>54</v>
      </c>
      <c r="S517" t="s">
        <v>55</v>
      </c>
      <c r="T517" t="s">
        <v>186</v>
      </c>
      <c r="U517" t="s">
        <v>186</v>
      </c>
      <c r="AA517" t="s">
        <v>57</v>
      </c>
      <c r="AB517" t="s">
        <v>186</v>
      </c>
      <c r="AF517" t="s">
        <v>58</v>
      </c>
      <c r="AG517">
        <v>90</v>
      </c>
      <c r="AH517" t="s">
        <v>156</v>
      </c>
      <c r="AI517" t="s">
        <v>157</v>
      </c>
      <c r="AO517" t="s">
        <v>2259</v>
      </c>
      <c r="AP517" t="s">
        <v>327</v>
      </c>
      <c r="AQ517">
        <v>0.50757773100000003</v>
      </c>
      <c r="AR517">
        <v>0.77746232999999998</v>
      </c>
      <c r="AU517" t="b">
        <f t="shared" si="24"/>
        <v>0</v>
      </c>
      <c r="AV517" t="str">
        <f t="shared" si="25"/>
        <v>English</v>
      </c>
      <c r="AW517" t="b">
        <f t="shared" si="26"/>
        <v>0</v>
      </c>
    </row>
    <row r="518" spans="1:49">
      <c r="A518" t="s">
        <v>2264</v>
      </c>
      <c r="B518" t="s">
        <v>47</v>
      </c>
      <c r="C518">
        <v>953</v>
      </c>
      <c r="D518">
        <v>381</v>
      </c>
      <c r="E518" t="s">
        <v>2281</v>
      </c>
      <c r="F518" t="s">
        <v>49</v>
      </c>
      <c r="G518" t="s">
        <v>50</v>
      </c>
      <c r="H518" t="s">
        <v>2264</v>
      </c>
      <c r="I518">
        <v>23</v>
      </c>
      <c r="K518" t="s">
        <v>2266</v>
      </c>
      <c r="L518" t="s">
        <v>2282</v>
      </c>
      <c r="M518" t="s">
        <v>2268</v>
      </c>
      <c r="N518" t="s">
        <v>54</v>
      </c>
      <c r="P518" t="s">
        <v>54</v>
      </c>
      <c r="Q518" t="s">
        <v>54</v>
      </c>
      <c r="R518" t="s">
        <v>54</v>
      </c>
      <c r="S518" t="s">
        <v>55</v>
      </c>
      <c r="T518" t="s">
        <v>186</v>
      </c>
      <c r="U518" t="s">
        <v>186</v>
      </c>
      <c r="AA518" t="s">
        <v>57</v>
      </c>
      <c r="AB518" t="s">
        <v>186</v>
      </c>
      <c r="AF518" t="s">
        <v>58</v>
      </c>
      <c r="AG518">
        <v>12</v>
      </c>
      <c r="AH518" t="s">
        <v>2017</v>
      </c>
      <c r="AI518" t="s">
        <v>209</v>
      </c>
      <c r="AJ518" t="s">
        <v>2018</v>
      </c>
      <c r="AO518" t="s">
        <v>2259</v>
      </c>
      <c r="AP518" t="s">
        <v>327</v>
      </c>
      <c r="AQ518">
        <v>0.50757773100000003</v>
      </c>
      <c r="AR518">
        <v>0.77746232999999998</v>
      </c>
      <c r="AU518" t="b">
        <f t="shared" si="24"/>
        <v>0</v>
      </c>
      <c r="AV518" t="str">
        <f t="shared" si="25"/>
        <v>English</v>
      </c>
      <c r="AW518" t="b">
        <f t="shared" si="26"/>
        <v>0</v>
      </c>
    </row>
    <row r="519" spans="1:49">
      <c r="A519" t="s">
        <v>2264</v>
      </c>
      <c r="B519" t="s">
        <v>47</v>
      </c>
      <c r="C519">
        <v>953</v>
      </c>
      <c r="D519">
        <v>382</v>
      </c>
      <c r="E519" t="s">
        <v>2283</v>
      </c>
      <c r="F519" t="s">
        <v>49</v>
      </c>
      <c r="G519" t="s">
        <v>50</v>
      </c>
      <c r="H519" t="s">
        <v>2264</v>
      </c>
      <c r="I519">
        <v>23</v>
      </c>
      <c r="K519" t="s">
        <v>2266</v>
      </c>
      <c r="L519" t="s">
        <v>2284</v>
      </c>
      <c r="M519" t="s">
        <v>2268</v>
      </c>
      <c r="N519" t="s">
        <v>54</v>
      </c>
      <c r="P519" t="s">
        <v>54</v>
      </c>
      <c r="Q519" t="s">
        <v>54</v>
      </c>
      <c r="R519" t="s">
        <v>54</v>
      </c>
      <c r="S519" t="s">
        <v>55</v>
      </c>
      <c r="T519" t="s">
        <v>186</v>
      </c>
      <c r="U519" t="s">
        <v>186</v>
      </c>
      <c r="AA519" t="s">
        <v>57</v>
      </c>
      <c r="AB519" t="s">
        <v>186</v>
      </c>
      <c r="AF519" t="s">
        <v>58</v>
      </c>
      <c r="AG519">
        <v>122</v>
      </c>
      <c r="AH519" t="s">
        <v>2163</v>
      </c>
      <c r="AI519" t="s">
        <v>60</v>
      </c>
      <c r="AJ519" t="s">
        <v>2018</v>
      </c>
      <c r="AO519" t="s">
        <v>2259</v>
      </c>
      <c r="AP519" t="s">
        <v>327</v>
      </c>
      <c r="AQ519">
        <v>0.50757773100000003</v>
      </c>
      <c r="AR519">
        <v>0.77746232999999998</v>
      </c>
      <c r="AU519" t="b">
        <f t="shared" si="24"/>
        <v>0</v>
      </c>
      <c r="AV519" t="str">
        <f t="shared" si="25"/>
        <v>English</v>
      </c>
      <c r="AW519" t="b">
        <f t="shared" si="26"/>
        <v>0</v>
      </c>
    </row>
    <row r="520" spans="1:49">
      <c r="A520" t="s">
        <v>2264</v>
      </c>
      <c r="B520" t="s">
        <v>47</v>
      </c>
      <c r="C520">
        <v>953</v>
      </c>
      <c r="D520">
        <v>383</v>
      </c>
      <c r="E520" t="s">
        <v>2285</v>
      </c>
      <c r="F520" t="s">
        <v>49</v>
      </c>
      <c r="G520" t="s">
        <v>50</v>
      </c>
      <c r="H520" t="s">
        <v>2264</v>
      </c>
      <c r="I520">
        <v>23</v>
      </c>
      <c r="K520" t="s">
        <v>2266</v>
      </c>
      <c r="L520" t="s">
        <v>2286</v>
      </c>
      <c r="M520" t="s">
        <v>2268</v>
      </c>
      <c r="N520" t="s">
        <v>54</v>
      </c>
      <c r="P520" t="s">
        <v>54</v>
      </c>
      <c r="Q520" t="s">
        <v>54</v>
      </c>
      <c r="R520" t="s">
        <v>54</v>
      </c>
      <c r="S520" t="s">
        <v>55</v>
      </c>
      <c r="T520" t="s">
        <v>186</v>
      </c>
      <c r="U520" t="s">
        <v>186</v>
      </c>
      <c r="AA520" t="s">
        <v>57</v>
      </c>
      <c r="AB520" t="s">
        <v>186</v>
      </c>
      <c r="AF520" t="s">
        <v>58</v>
      </c>
      <c r="AG520">
        <v>221</v>
      </c>
      <c r="AH520" t="s">
        <v>89</v>
      </c>
      <c r="AI520" t="s">
        <v>90</v>
      </c>
      <c r="AJ520" t="s">
        <v>91</v>
      </c>
      <c r="AO520" t="s">
        <v>2259</v>
      </c>
      <c r="AP520" t="s">
        <v>327</v>
      </c>
      <c r="AQ520">
        <v>0.50757773100000003</v>
      </c>
      <c r="AR520">
        <v>0.77746232999999998</v>
      </c>
      <c r="AU520" t="b">
        <f t="shared" si="24"/>
        <v>0</v>
      </c>
      <c r="AV520" t="str">
        <f t="shared" si="25"/>
        <v>English</v>
      </c>
      <c r="AW520" t="b">
        <f t="shared" si="26"/>
        <v>0</v>
      </c>
    </row>
    <row r="521" spans="1:49">
      <c r="A521" t="s">
        <v>2287</v>
      </c>
      <c r="B521" t="s">
        <v>47</v>
      </c>
      <c r="C521">
        <v>953</v>
      </c>
      <c r="D521">
        <v>384</v>
      </c>
      <c r="E521" t="s">
        <v>2288</v>
      </c>
      <c r="F521" t="s">
        <v>49</v>
      </c>
      <c r="G521" t="s">
        <v>120</v>
      </c>
      <c r="H521" t="s">
        <v>2287</v>
      </c>
      <c r="I521">
        <v>14</v>
      </c>
      <c r="K521" t="s">
        <v>2289</v>
      </c>
      <c r="L521" t="s">
        <v>2290</v>
      </c>
      <c r="M521" t="s">
        <v>2291</v>
      </c>
      <c r="P521" t="s">
        <v>54</v>
      </c>
      <c r="Q521" t="s">
        <v>54</v>
      </c>
      <c r="R521" t="s">
        <v>1423</v>
      </c>
      <c r="S521" t="s">
        <v>55</v>
      </c>
      <c r="T521" t="s">
        <v>85</v>
      </c>
      <c r="U521" t="s">
        <v>85</v>
      </c>
      <c r="V521" t="s">
        <v>87</v>
      </c>
      <c r="W521" t="s">
        <v>57</v>
      </c>
      <c r="X521" t="s">
        <v>57</v>
      </c>
      <c r="Z521" t="s">
        <v>57</v>
      </c>
      <c r="AA521" t="s">
        <v>57</v>
      </c>
      <c r="AB521" t="s">
        <v>57</v>
      </c>
      <c r="AC521" t="s">
        <v>57</v>
      </c>
      <c r="AF521" t="s">
        <v>58</v>
      </c>
      <c r="AG521">
        <v>284</v>
      </c>
      <c r="AH521" t="s">
        <v>308</v>
      </c>
      <c r="AI521" t="s">
        <v>309</v>
      </c>
      <c r="AJ521" t="s">
        <v>91</v>
      </c>
      <c r="AO521" t="s">
        <v>2292</v>
      </c>
      <c r="AP521" t="s">
        <v>159</v>
      </c>
      <c r="AQ521">
        <v>0.36082278699999998</v>
      </c>
      <c r="AR521">
        <v>0.51328989199999997</v>
      </c>
      <c r="AT521" t="b">
        <v>0</v>
      </c>
      <c r="AU521" t="b">
        <f t="shared" si="24"/>
        <v>0</v>
      </c>
      <c r="AV521" t="str">
        <f t="shared" si="25"/>
        <v>English</v>
      </c>
      <c r="AW521" t="b">
        <f t="shared" si="26"/>
        <v>0</v>
      </c>
    </row>
    <row r="522" spans="1:49">
      <c r="A522" t="s">
        <v>2301</v>
      </c>
      <c r="B522" t="s">
        <v>47</v>
      </c>
      <c r="C522">
        <v>953</v>
      </c>
      <c r="D522">
        <v>386</v>
      </c>
      <c r="E522" t="s">
        <v>2302</v>
      </c>
      <c r="F522" t="s">
        <v>49</v>
      </c>
      <c r="G522" t="s">
        <v>50</v>
      </c>
      <c r="H522" t="s">
        <v>2301</v>
      </c>
      <c r="I522">
        <v>17</v>
      </c>
      <c r="K522" t="s">
        <v>2303</v>
      </c>
      <c r="L522" t="s">
        <v>2304</v>
      </c>
      <c r="M522" t="s">
        <v>2305</v>
      </c>
      <c r="N522" t="s">
        <v>155</v>
      </c>
      <c r="P522" t="s">
        <v>155</v>
      </c>
      <c r="Q522" t="s">
        <v>155</v>
      </c>
      <c r="R522" t="s">
        <v>615</v>
      </c>
      <c r="S522" t="s">
        <v>112</v>
      </c>
      <c r="T522" t="s">
        <v>85</v>
      </c>
      <c r="U522" t="s">
        <v>85</v>
      </c>
      <c r="V522" t="s">
        <v>56</v>
      </c>
      <c r="W522" t="s">
        <v>57</v>
      </c>
      <c r="X522" t="s">
        <v>57</v>
      </c>
      <c r="Z522" t="s">
        <v>57</v>
      </c>
      <c r="AA522" t="s">
        <v>57</v>
      </c>
      <c r="AB522" t="s">
        <v>57</v>
      </c>
      <c r="AC522" t="s">
        <v>57</v>
      </c>
      <c r="AF522" t="s">
        <v>58</v>
      </c>
      <c r="AG522">
        <v>10</v>
      </c>
      <c r="AH522" t="s">
        <v>582</v>
      </c>
      <c r="AI522" t="s">
        <v>583</v>
      </c>
      <c r="AO522" t="s">
        <v>2306</v>
      </c>
      <c r="AP522" t="s">
        <v>220</v>
      </c>
      <c r="AQ522">
        <v>0.39608602399999998</v>
      </c>
      <c r="AR522">
        <v>0.42461501600000001</v>
      </c>
      <c r="AT522" t="b">
        <v>0</v>
      </c>
      <c r="AU522" t="b">
        <f t="shared" si="24"/>
        <v>0</v>
      </c>
      <c r="AV522" t="str">
        <f t="shared" si="25"/>
        <v>German</v>
      </c>
      <c r="AW522" t="b">
        <f t="shared" si="26"/>
        <v>0</v>
      </c>
    </row>
    <row r="523" spans="1:49">
      <c r="A523" t="s">
        <v>2313</v>
      </c>
      <c r="B523" t="s">
        <v>47</v>
      </c>
      <c r="C523">
        <v>953</v>
      </c>
      <c r="D523">
        <v>388</v>
      </c>
      <c r="E523" t="s">
        <v>2314</v>
      </c>
      <c r="F523" t="s">
        <v>49</v>
      </c>
      <c r="G523" t="s">
        <v>50</v>
      </c>
      <c r="H523" t="s">
        <v>2313</v>
      </c>
      <c r="I523">
        <v>18</v>
      </c>
      <c r="K523" t="s">
        <v>2315</v>
      </c>
      <c r="L523" t="s">
        <v>2316</v>
      </c>
      <c r="M523" t="s">
        <v>2317</v>
      </c>
      <c r="N523" t="s">
        <v>54</v>
      </c>
      <c r="P523" t="s">
        <v>54</v>
      </c>
      <c r="Q523" t="s">
        <v>54</v>
      </c>
      <c r="R523" t="s">
        <v>855</v>
      </c>
      <c r="S523" t="s">
        <v>615</v>
      </c>
      <c r="T523" t="s">
        <v>85</v>
      </c>
      <c r="U523" t="s">
        <v>85</v>
      </c>
      <c r="V523" t="s">
        <v>2318</v>
      </c>
      <c r="W523" t="s">
        <v>57</v>
      </c>
      <c r="X523" t="s">
        <v>57</v>
      </c>
      <c r="Z523" t="s">
        <v>57</v>
      </c>
      <c r="AA523" t="s">
        <v>57</v>
      </c>
      <c r="AB523" t="s">
        <v>57</v>
      </c>
      <c r="AC523" t="s">
        <v>57</v>
      </c>
      <c r="AF523" t="s">
        <v>58</v>
      </c>
      <c r="AG523">
        <v>55</v>
      </c>
      <c r="AH523" t="s">
        <v>432</v>
      </c>
      <c r="AI523" t="s">
        <v>433</v>
      </c>
      <c r="AO523" t="s">
        <v>783</v>
      </c>
      <c r="AP523" t="s">
        <v>2319</v>
      </c>
      <c r="AQ523">
        <v>0.50603488600000002</v>
      </c>
      <c r="AR523">
        <v>0.57623135400000003</v>
      </c>
      <c r="AT523">
        <v>0.50603488600000002</v>
      </c>
      <c r="AU523" t="str">
        <f t="shared" si="24"/>
        <v>Indonesian</v>
      </c>
      <c r="AV523" t="str">
        <f t="shared" si="25"/>
        <v>English</v>
      </c>
      <c r="AW523" t="b">
        <f t="shared" si="26"/>
        <v>0</v>
      </c>
    </row>
    <row r="524" spans="1:49">
      <c r="A524" t="s">
        <v>2313</v>
      </c>
      <c r="B524" t="s">
        <v>47</v>
      </c>
      <c r="C524">
        <v>953</v>
      </c>
      <c r="D524">
        <v>389</v>
      </c>
      <c r="E524" t="s">
        <v>2320</v>
      </c>
      <c r="F524" t="s">
        <v>49</v>
      </c>
      <c r="G524" t="s">
        <v>50</v>
      </c>
      <c r="H524" t="s">
        <v>2313</v>
      </c>
      <c r="I524">
        <v>18</v>
      </c>
      <c r="K524" t="s">
        <v>2315</v>
      </c>
      <c r="L524" t="s">
        <v>2321</v>
      </c>
      <c r="M524" t="s">
        <v>2317</v>
      </c>
      <c r="N524" t="s">
        <v>54</v>
      </c>
      <c r="P524" t="s">
        <v>54</v>
      </c>
      <c r="Q524" t="s">
        <v>54</v>
      </c>
      <c r="R524" t="s">
        <v>3</v>
      </c>
      <c r="S524" t="s">
        <v>615</v>
      </c>
      <c r="T524" t="s">
        <v>85</v>
      </c>
      <c r="U524" t="s">
        <v>85</v>
      </c>
      <c r="V524" t="s">
        <v>2318</v>
      </c>
      <c r="W524" t="s">
        <v>57</v>
      </c>
      <c r="X524" t="s">
        <v>57</v>
      </c>
      <c r="Z524" t="s">
        <v>57</v>
      </c>
      <c r="AA524" t="s">
        <v>57</v>
      </c>
      <c r="AB524" t="s">
        <v>57</v>
      </c>
      <c r="AC524" t="s">
        <v>57</v>
      </c>
      <c r="AF524" t="s">
        <v>58</v>
      </c>
      <c r="AG524">
        <v>262</v>
      </c>
      <c r="AH524" t="s">
        <v>432</v>
      </c>
      <c r="AI524" t="s">
        <v>433</v>
      </c>
      <c r="AO524" t="s">
        <v>783</v>
      </c>
      <c r="AP524" t="s">
        <v>2319</v>
      </c>
      <c r="AQ524">
        <v>0.50603488600000002</v>
      </c>
      <c r="AR524">
        <v>0.57623135400000003</v>
      </c>
      <c r="AT524">
        <v>0.50603488600000002</v>
      </c>
      <c r="AU524" t="str">
        <f t="shared" si="24"/>
        <v>ID</v>
      </c>
      <c r="AV524" t="str">
        <f t="shared" si="25"/>
        <v>English</v>
      </c>
      <c r="AW524" t="b">
        <f t="shared" si="26"/>
        <v>0</v>
      </c>
    </row>
    <row r="525" spans="1:49">
      <c r="A525" t="s">
        <v>2322</v>
      </c>
      <c r="B525" t="s">
        <v>47</v>
      </c>
      <c r="C525">
        <v>953</v>
      </c>
      <c r="D525">
        <v>390</v>
      </c>
      <c r="E525" t="s">
        <v>2323</v>
      </c>
      <c r="F525" t="s">
        <v>49</v>
      </c>
      <c r="G525" t="s">
        <v>50</v>
      </c>
      <c r="H525" t="s">
        <v>2322</v>
      </c>
      <c r="I525">
        <v>17</v>
      </c>
      <c r="K525" t="s">
        <v>2324</v>
      </c>
      <c r="L525" t="s">
        <v>2310</v>
      </c>
      <c r="M525" t="s">
        <v>2311</v>
      </c>
      <c r="N525" t="s">
        <v>54</v>
      </c>
      <c r="P525" t="s">
        <v>54</v>
      </c>
      <c r="Q525" t="s">
        <v>54</v>
      </c>
      <c r="R525" t="s">
        <v>55</v>
      </c>
      <c r="S525" t="s">
        <v>54</v>
      </c>
      <c r="T525" t="s">
        <v>54</v>
      </c>
      <c r="U525" t="s">
        <v>54</v>
      </c>
      <c r="V525" t="s">
        <v>56</v>
      </c>
      <c r="W525" t="s">
        <v>57</v>
      </c>
      <c r="X525" t="s">
        <v>57</v>
      </c>
      <c r="Z525" t="s">
        <v>57</v>
      </c>
      <c r="AA525" t="s">
        <v>57</v>
      </c>
      <c r="AB525" t="s">
        <v>57</v>
      </c>
      <c r="AC525" t="s">
        <v>57</v>
      </c>
      <c r="AF525" t="s">
        <v>58</v>
      </c>
      <c r="AG525">
        <v>509</v>
      </c>
      <c r="AH525" t="s">
        <v>378</v>
      </c>
      <c r="AI525" t="s">
        <v>379</v>
      </c>
      <c r="AJ525" t="s">
        <v>91</v>
      </c>
      <c r="AO525" t="s">
        <v>2325</v>
      </c>
      <c r="AP525" t="s">
        <v>698</v>
      </c>
      <c r="AQ525">
        <v>0.39811857299999998</v>
      </c>
      <c r="AR525">
        <v>0.405070294</v>
      </c>
      <c r="AT525" t="b">
        <v>0</v>
      </c>
      <c r="AU525" t="b">
        <f t="shared" si="24"/>
        <v>0</v>
      </c>
      <c r="AV525" t="str">
        <f t="shared" si="25"/>
        <v>English</v>
      </c>
      <c r="AW525" t="b">
        <f t="shared" si="26"/>
        <v>0</v>
      </c>
    </row>
    <row r="526" spans="1:49">
      <c r="A526" t="s">
        <v>2333</v>
      </c>
      <c r="B526" t="s">
        <v>47</v>
      </c>
      <c r="C526">
        <v>953</v>
      </c>
      <c r="D526">
        <v>392</v>
      </c>
      <c r="E526" t="s">
        <v>2334</v>
      </c>
      <c r="F526" t="s">
        <v>49</v>
      </c>
      <c r="G526" t="s">
        <v>50</v>
      </c>
      <c r="H526" t="s">
        <v>2333</v>
      </c>
      <c r="I526">
        <v>19</v>
      </c>
      <c r="K526" t="s">
        <v>2335</v>
      </c>
      <c r="L526" t="s">
        <v>2336</v>
      </c>
      <c r="M526" t="s">
        <v>2337</v>
      </c>
      <c r="N526" t="s">
        <v>165</v>
      </c>
      <c r="P526" t="s">
        <v>165</v>
      </c>
      <c r="Q526" t="s">
        <v>165</v>
      </c>
      <c r="R526" t="s">
        <v>2338</v>
      </c>
      <c r="S526" t="s">
        <v>2339</v>
      </c>
      <c r="T526" t="s">
        <v>85</v>
      </c>
      <c r="U526" t="s">
        <v>85</v>
      </c>
      <c r="V526" t="s">
        <v>1115</v>
      </c>
      <c r="W526" t="s">
        <v>88</v>
      </c>
      <c r="X526" t="s">
        <v>88</v>
      </c>
      <c r="Z526" t="s">
        <v>88</v>
      </c>
      <c r="AA526" t="s">
        <v>88</v>
      </c>
      <c r="AB526" t="s">
        <v>88</v>
      </c>
      <c r="AC526" t="s">
        <v>88</v>
      </c>
      <c r="AF526" t="s">
        <v>58</v>
      </c>
      <c r="AG526">
        <v>1</v>
      </c>
      <c r="AH526" t="s">
        <v>2186</v>
      </c>
      <c r="AI526" t="s">
        <v>60</v>
      </c>
      <c r="AJ526" t="s">
        <v>309</v>
      </c>
      <c r="AO526" t="s">
        <v>2340</v>
      </c>
      <c r="AP526" t="s">
        <v>2341</v>
      </c>
      <c r="AQ526">
        <v>0.51807610599999998</v>
      </c>
      <c r="AR526">
        <v>0.55989155000000002</v>
      </c>
      <c r="AT526">
        <v>0.51807610599999998</v>
      </c>
      <c r="AU526" t="str">
        <f t="shared" si="24"/>
        <v>Tanzanian</v>
      </c>
      <c r="AV526" t="str">
        <f t="shared" si="25"/>
        <v>Italian</v>
      </c>
      <c r="AW526" t="b">
        <f t="shared" si="26"/>
        <v>0</v>
      </c>
    </row>
    <row r="527" spans="1:49">
      <c r="A527" t="s">
        <v>2401</v>
      </c>
      <c r="B527" t="s">
        <v>47</v>
      </c>
      <c r="C527">
        <v>953</v>
      </c>
      <c r="D527">
        <v>402</v>
      </c>
      <c r="E527" t="s">
        <v>2402</v>
      </c>
      <c r="F527" t="s">
        <v>49</v>
      </c>
      <c r="G527" t="s">
        <v>50</v>
      </c>
      <c r="H527" t="s">
        <v>2401</v>
      </c>
      <c r="I527">
        <v>16</v>
      </c>
      <c r="K527" t="s">
        <v>2403</v>
      </c>
      <c r="L527" t="s">
        <v>2404</v>
      </c>
      <c r="M527" t="s">
        <v>2405</v>
      </c>
      <c r="N527" t="s">
        <v>69</v>
      </c>
      <c r="P527" t="s">
        <v>2389</v>
      </c>
      <c r="Q527" t="s">
        <v>1177</v>
      </c>
      <c r="R527" t="s">
        <v>55</v>
      </c>
      <c r="S527" t="s">
        <v>69</v>
      </c>
      <c r="T527" t="s">
        <v>85</v>
      </c>
      <c r="U527" t="s">
        <v>85</v>
      </c>
      <c r="V527" t="s">
        <v>56</v>
      </c>
      <c r="W527" t="s">
        <v>57</v>
      </c>
      <c r="X527" t="s">
        <v>57</v>
      </c>
      <c r="Z527" t="s">
        <v>57</v>
      </c>
      <c r="AA527" t="s">
        <v>57</v>
      </c>
      <c r="AB527" t="s">
        <v>57</v>
      </c>
      <c r="AC527" t="s">
        <v>57</v>
      </c>
      <c r="AF527" t="s">
        <v>58</v>
      </c>
      <c r="AG527">
        <v>2</v>
      </c>
      <c r="AH527" t="s">
        <v>2186</v>
      </c>
      <c r="AI527" t="s">
        <v>60</v>
      </c>
      <c r="AJ527" t="s">
        <v>309</v>
      </c>
      <c r="AO527" t="s">
        <v>2383</v>
      </c>
      <c r="AP527" t="s">
        <v>1066</v>
      </c>
      <c r="AQ527">
        <v>0.47211588999999998</v>
      </c>
      <c r="AR527">
        <v>0.430656329</v>
      </c>
      <c r="AS527" t="s">
        <v>192</v>
      </c>
      <c r="AU527" t="b">
        <f t="shared" si="24"/>
        <v>0</v>
      </c>
      <c r="AV527" t="str">
        <f t="shared" si="25"/>
        <v>Russian</v>
      </c>
      <c r="AW527" t="b">
        <f t="shared" si="26"/>
        <v>0</v>
      </c>
    </row>
    <row r="528" spans="1:49">
      <c r="A528" t="s">
        <v>2453</v>
      </c>
      <c r="B528" t="s">
        <v>47</v>
      </c>
      <c r="C528">
        <v>953</v>
      </c>
      <c r="D528">
        <v>411</v>
      </c>
      <c r="E528" t="s">
        <v>2454</v>
      </c>
      <c r="F528" t="s">
        <v>49</v>
      </c>
      <c r="G528" t="s">
        <v>50</v>
      </c>
      <c r="H528" t="s">
        <v>2453</v>
      </c>
      <c r="I528">
        <v>17</v>
      </c>
      <c r="K528" t="s">
        <v>2455</v>
      </c>
      <c r="L528" t="s">
        <v>2456</v>
      </c>
      <c r="M528" t="s">
        <v>2457</v>
      </c>
      <c r="N528" t="s">
        <v>55</v>
      </c>
      <c r="P528" t="s">
        <v>2458</v>
      </c>
      <c r="Q528" t="s">
        <v>55</v>
      </c>
      <c r="R528" t="s">
        <v>55</v>
      </c>
      <c r="S528" t="s">
        <v>54</v>
      </c>
      <c r="T528" t="s">
        <v>55</v>
      </c>
      <c r="U528" t="s">
        <v>55</v>
      </c>
      <c r="V528" t="s">
        <v>56</v>
      </c>
      <c r="W528" t="s">
        <v>57</v>
      </c>
      <c r="X528" t="s">
        <v>57</v>
      </c>
      <c r="Z528" t="s">
        <v>57</v>
      </c>
      <c r="AA528" t="s">
        <v>57</v>
      </c>
      <c r="AB528" t="s">
        <v>57</v>
      </c>
      <c r="AC528" t="s">
        <v>57</v>
      </c>
      <c r="AF528" t="s">
        <v>58</v>
      </c>
      <c r="AG528">
        <v>67</v>
      </c>
      <c r="AH528" t="s">
        <v>1152</v>
      </c>
      <c r="AI528" t="s">
        <v>742</v>
      </c>
      <c r="AO528" t="s">
        <v>2459</v>
      </c>
      <c r="AP528" t="s">
        <v>2460</v>
      </c>
      <c r="AQ528">
        <v>0.38328402099999997</v>
      </c>
      <c r="AR528">
        <v>0.72771242800000002</v>
      </c>
      <c r="AT528" t="b">
        <v>0</v>
      </c>
      <c r="AU528" t="b">
        <f t="shared" si="24"/>
        <v>0</v>
      </c>
      <c r="AV528" t="str">
        <f t="shared" si="25"/>
        <v>Irish</v>
      </c>
      <c r="AW528" t="b">
        <f t="shared" si="26"/>
        <v>0</v>
      </c>
    </row>
    <row r="529" spans="1:49">
      <c r="A529" t="s">
        <v>2493</v>
      </c>
      <c r="B529" t="s">
        <v>47</v>
      </c>
      <c r="C529">
        <v>953</v>
      </c>
      <c r="D529">
        <v>417</v>
      </c>
      <c r="E529" t="s">
        <v>2494</v>
      </c>
      <c r="F529" t="s">
        <v>49</v>
      </c>
      <c r="G529" t="s">
        <v>50</v>
      </c>
      <c r="H529" t="s">
        <v>2493</v>
      </c>
      <c r="I529">
        <v>20</v>
      </c>
      <c r="K529" t="s">
        <v>2495</v>
      </c>
      <c r="L529" t="s">
        <v>2496</v>
      </c>
      <c r="M529" t="s">
        <v>2497</v>
      </c>
      <c r="N529" t="s">
        <v>54</v>
      </c>
      <c r="Q529" t="s">
        <v>54</v>
      </c>
      <c r="R529" t="s">
        <v>55</v>
      </c>
      <c r="S529" t="s">
        <v>54</v>
      </c>
      <c r="T529" t="s">
        <v>186</v>
      </c>
      <c r="U529" t="s">
        <v>186</v>
      </c>
      <c r="AA529" t="s">
        <v>57</v>
      </c>
      <c r="AB529" t="s">
        <v>186</v>
      </c>
      <c r="AF529" t="s">
        <v>58</v>
      </c>
      <c r="AG529">
        <v>114</v>
      </c>
      <c r="AH529" t="s">
        <v>617</v>
      </c>
      <c r="AI529" t="s">
        <v>618</v>
      </c>
      <c r="AO529" t="s">
        <v>2498</v>
      </c>
      <c r="AP529" t="s">
        <v>191</v>
      </c>
      <c r="AQ529">
        <v>0.50325303300000002</v>
      </c>
      <c r="AR529">
        <v>0.86597852500000005</v>
      </c>
      <c r="AU529" t="b">
        <f t="shared" si="24"/>
        <v>0</v>
      </c>
      <c r="AV529" t="str">
        <f t="shared" si="25"/>
        <v>English</v>
      </c>
      <c r="AW529" t="b">
        <f t="shared" si="26"/>
        <v>0</v>
      </c>
    </row>
    <row r="530" spans="1:49">
      <c r="A530" t="s">
        <v>2511</v>
      </c>
      <c r="B530" t="s">
        <v>47</v>
      </c>
      <c r="C530">
        <v>953</v>
      </c>
      <c r="D530">
        <v>420</v>
      </c>
      <c r="E530" t="s">
        <v>2512</v>
      </c>
      <c r="F530" t="s">
        <v>49</v>
      </c>
      <c r="G530" t="s">
        <v>50</v>
      </c>
      <c r="H530" t="s">
        <v>2511</v>
      </c>
      <c r="I530">
        <v>13</v>
      </c>
      <c r="K530" t="s">
        <v>2513</v>
      </c>
      <c r="L530" t="s">
        <v>2514</v>
      </c>
      <c r="M530" t="s">
        <v>2515</v>
      </c>
      <c r="N530" t="s">
        <v>112</v>
      </c>
      <c r="P530" t="s">
        <v>155</v>
      </c>
      <c r="Q530" t="s">
        <v>112</v>
      </c>
      <c r="R530" t="s">
        <v>155</v>
      </c>
      <c r="S530" t="s">
        <v>112</v>
      </c>
      <c r="T530" t="s">
        <v>112</v>
      </c>
      <c r="U530" t="s">
        <v>112</v>
      </c>
      <c r="V530" t="s">
        <v>113</v>
      </c>
      <c r="W530" t="s">
        <v>57</v>
      </c>
      <c r="X530" t="s">
        <v>57</v>
      </c>
      <c r="Z530" t="s">
        <v>57</v>
      </c>
      <c r="AA530" t="s">
        <v>57</v>
      </c>
      <c r="AB530" t="s">
        <v>57</v>
      </c>
      <c r="AC530" t="s">
        <v>57</v>
      </c>
      <c r="AF530" t="s">
        <v>58</v>
      </c>
      <c r="AG530">
        <v>117</v>
      </c>
      <c r="AH530" t="s">
        <v>135</v>
      </c>
      <c r="AI530" t="s">
        <v>136</v>
      </c>
      <c r="AO530" t="s">
        <v>2516</v>
      </c>
      <c r="AP530" t="s">
        <v>1622</v>
      </c>
      <c r="AQ530">
        <v>0.32828985700000002</v>
      </c>
      <c r="AR530">
        <v>0.56317715499999998</v>
      </c>
      <c r="AT530" t="b">
        <v>0</v>
      </c>
      <c r="AU530" t="b">
        <f t="shared" si="24"/>
        <v>0</v>
      </c>
      <c r="AV530" t="str">
        <f t="shared" si="25"/>
        <v>French</v>
      </c>
      <c r="AW530" t="b">
        <f t="shared" si="26"/>
        <v>0</v>
      </c>
    </row>
    <row r="531" spans="1:49">
      <c r="A531" t="s">
        <v>2525</v>
      </c>
      <c r="B531" t="s">
        <v>47</v>
      </c>
      <c r="C531">
        <v>953</v>
      </c>
      <c r="D531">
        <v>422</v>
      </c>
      <c r="E531" t="s">
        <v>2526</v>
      </c>
      <c r="F531" t="s">
        <v>49</v>
      </c>
      <c r="G531" t="s">
        <v>50</v>
      </c>
      <c r="H531" t="s">
        <v>2525</v>
      </c>
      <c r="I531">
        <v>18</v>
      </c>
      <c r="K531" t="s">
        <v>2527</v>
      </c>
      <c r="L531" t="s">
        <v>2528</v>
      </c>
      <c r="M531" t="s">
        <v>2529</v>
      </c>
      <c r="N531" t="s">
        <v>155</v>
      </c>
      <c r="P531" t="s">
        <v>2530</v>
      </c>
      <c r="Q531" t="s">
        <v>2530</v>
      </c>
      <c r="R531" t="s">
        <v>55</v>
      </c>
      <c r="S531" t="s">
        <v>232</v>
      </c>
      <c r="T531" t="s">
        <v>186</v>
      </c>
      <c r="U531" t="s">
        <v>186</v>
      </c>
      <c r="W531" t="s">
        <v>57</v>
      </c>
      <c r="X531" t="s">
        <v>57</v>
      </c>
      <c r="Z531" t="s">
        <v>57</v>
      </c>
      <c r="AA531" t="s">
        <v>57</v>
      </c>
      <c r="AB531" t="s">
        <v>57</v>
      </c>
      <c r="AC531" t="s">
        <v>57</v>
      </c>
      <c r="AF531" t="s">
        <v>58</v>
      </c>
      <c r="AG531">
        <v>209</v>
      </c>
      <c r="AH531" t="s">
        <v>442</v>
      </c>
      <c r="AI531" t="s">
        <v>209</v>
      </c>
      <c r="AJ531" t="s">
        <v>443</v>
      </c>
      <c r="AO531" t="s">
        <v>2531</v>
      </c>
      <c r="AP531" t="s">
        <v>310</v>
      </c>
      <c r="AQ531">
        <v>0.50792156899999996</v>
      </c>
      <c r="AR531">
        <v>0.63378964900000001</v>
      </c>
      <c r="AU531" t="b">
        <f t="shared" si="24"/>
        <v>0</v>
      </c>
      <c r="AV531" t="str">
        <f t="shared" si="25"/>
        <v>Austrohungarian</v>
      </c>
      <c r="AW531" t="b">
        <f t="shared" si="26"/>
        <v>0</v>
      </c>
    </row>
    <row r="532" spans="1:49">
      <c r="A532" t="s">
        <v>2538</v>
      </c>
      <c r="B532" t="s">
        <v>47</v>
      </c>
      <c r="C532">
        <v>953</v>
      </c>
      <c r="D532">
        <v>424</v>
      </c>
      <c r="E532" t="s">
        <v>2539</v>
      </c>
      <c r="F532" t="s">
        <v>49</v>
      </c>
      <c r="G532" t="s">
        <v>50</v>
      </c>
      <c r="H532" t="s">
        <v>2538</v>
      </c>
      <c r="I532">
        <v>18</v>
      </c>
      <c r="K532" t="s">
        <v>2540</v>
      </c>
      <c r="L532" t="s">
        <v>2541</v>
      </c>
      <c r="M532" t="s">
        <v>2542</v>
      </c>
      <c r="N532" t="s">
        <v>112</v>
      </c>
      <c r="Q532" t="s">
        <v>112</v>
      </c>
      <c r="R532" t="s">
        <v>55</v>
      </c>
      <c r="S532" t="s">
        <v>185</v>
      </c>
      <c r="T532" t="s">
        <v>85</v>
      </c>
      <c r="U532" t="s">
        <v>85</v>
      </c>
      <c r="V532" t="s">
        <v>56</v>
      </c>
      <c r="W532" t="s">
        <v>57</v>
      </c>
      <c r="X532" t="s">
        <v>57</v>
      </c>
      <c r="Z532" t="s">
        <v>57</v>
      </c>
      <c r="AA532" t="s">
        <v>57</v>
      </c>
      <c r="AB532" t="s">
        <v>57</v>
      </c>
      <c r="AC532" t="s">
        <v>57</v>
      </c>
      <c r="AF532" t="s">
        <v>58</v>
      </c>
      <c r="AG532">
        <v>119</v>
      </c>
      <c r="AH532" t="s">
        <v>199</v>
      </c>
      <c r="AI532" t="s">
        <v>200</v>
      </c>
      <c r="AJ532" t="s">
        <v>91</v>
      </c>
      <c r="AO532" t="s">
        <v>2543</v>
      </c>
      <c r="AP532" t="s">
        <v>928</v>
      </c>
      <c r="AQ532">
        <v>0.35930177200000002</v>
      </c>
      <c r="AR532">
        <v>0.367947792</v>
      </c>
      <c r="AT532" t="b">
        <v>0</v>
      </c>
      <c r="AU532" t="b">
        <f t="shared" si="24"/>
        <v>0</v>
      </c>
      <c r="AV532" t="str">
        <f t="shared" si="25"/>
        <v>French</v>
      </c>
      <c r="AW532" t="b">
        <f t="shared" si="26"/>
        <v>0</v>
      </c>
    </row>
    <row r="533" spans="1:49">
      <c r="A533" t="s">
        <v>2538</v>
      </c>
      <c r="B533" t="s">
        <v>47</v>
      </c>
      <c r="C533">
        <v>953</v>
      </c>
      <c r="D533">
        <v>425</v>
      </c>
      <c r="E533" t="s">
        <v>2544</v>
      </c>
      <c r="F533" t="s">
        <v>49</v>
      </c>
      <c r="G533" t="s">
        <v>50</v>
      </c>
      <c r="H533" t="s">
        <v>2538</v>
      </c>
      <c r="I533">
        <v>18</v>
      </c>
      <c r="K533" t="s">
        <v>2540</v>
      </c>
      <c r="L533" t="s">
        <v>2545</v>
      </c>
      <c r="M533" t="s">
        <v>2542</v>
      </c>
      <c r="N533" t="s">
        <v>112</v>
      </c>
      <c r="Q533" t="s">
        <v>112</v>
      </c>
      <c r="R533" t="s">
        <v>55</v>
      </c>
      <c r="S533" t="s">
        <v>185</v>
      </c>
      <c r="T533" t="s">
        <v>85</v>
      </c>
      <c r="U533" t="s">
        <v>85</v>
      </c>
      <c r="V533" t="s">
        <v>56</v>
      </c>
      <c r="W533" t="s">
        <v>57</v>
      </c>
      <c r="X533" t="s">
        <v>57</v>
      </c>
      <c r="Z533" t="s">
        <v>57</v>
      </c>
      <c r="AA533" t="s">
        <v>57</v>
      </c>
      <c r="AB533" t="s">
        <v>57</v>
      </c>
      <c r="AC533" t="s">
        <v>57</v>
      </c>
      <c r="AF533" t="s">
        <v>58</v>
      </c>
      <c r="AG533">
        <v>1</v>
      </c>
      <c r="AH533" t="s">
        <v>1684</v>
      </c>
      <c r="AI533" t="s">
        <v>209</v>
      </c>
      <c r="AJ533" t="s">
        <v>1685</v>
      </c>
      <c r="AO533" t="s">
        <v>2543</v>
      </c>
      <c r="AP533" t="s">
        <v>928</v>
      </c>
      <c r="AQ533">
        <v>0.35930177200000002</v>
      </c>
      <c r="AR533">
        <v>0.367947792</v>
      </c>
      <c r="AT533" t="b">
        <v>0</v>
      </c>
      <c r="AU533" t="b">
        <f t="shared" si="24"/>
        <v>0</v>
      </c>
      <c r="AV533" t="str">
        <f t="shared" si="25"/>
        <v>French</v>
      </c>
      <c r="AW533" t="b">
        <f t="shared" si="26"/>
        <v>0</v>
      </c>
    </row>
    <row r="534" spans="1:49">
      <c r="A534" t="s">
        <v>2572</v>
      </c>
      <c r="B534" t="s">
        <v>47</v>
      </c>
      <c r="C534">
        <v>953</v>
      </c>
      <c r="D534">
        <v>430</v>
      </c>
      <c r="E534" t="s">
        <v>2573</v>
      </c>
      <c r="F534" t="s">
        <v>49</v>
      </c>
      <c r="G534" t="s">
        <v>50</v>
      </c>
      <c r="H534" t="s">
        <v>2572</v>
      </c>
      <c r="I534">
        <v>17</v>
      </c>
      <c r="K534" t="s">
        <v>2574</v>
      </c>
      <c r="L534" t="s">
        <v>2575</v>
      </c>
      <c r="M534" t="s">
        <v>2576</v>
      </c>
      <c r="N534" t="s">
        <v>155</v>
      </c>
      <c r="P534" t="s">
        <v>155</v>
      </c>
      <c r="Q534" t="s">
        <v>155</v>
      </c>
      <c r="R534" t="s">
        <v>55</v>
      </c>
      <c r="S534" t="s">
        <v>185</v>
      </c>
      <c r="T534" t="s">
        <v>85</v>
      </c>
      <c r="U534" t="s">
        <v>85</v>
      </c>
      <c r="V534" t="s">
        <v>56</v>
      </c>
      <c r="W534" t="s">
        <v>57</v>
      </c>
      <c r="X534" t="s">
        <v>57</v>
      </c>
      <c r="Z534" t="s">
        <v>57</v>
      </c>
      <c r="AA534" t="s">
        <v>57</v>
      </c>
      <c r="AB534" t="s">
        <v>57</v>
      </c>
      <c r="AC534" t="s">
        <v>57</v>
      </c>
      <c r="AF534" t="s">
        <v>58</v>
      </c>
      <c r="AG534">
        <v>311</v>
      </c>
      <c r="AH534" t="s">
        <v>268</v>
      </c>
      <c r="AI534" t="s">
        <v>60</v>
      </c>
      <c r="AJ534" t="s">
        <v>269</v>
      </c>
      <c r="AO534" t="s">
        <v>2577</v>
      </c>
      <c r="AP534" t="s">
        <v>2578</v>
      </c>
      <c r="AQ534">
        <v>0.49833943200000003</v>
      </c>
      <c r="AR534">
        <v>0.55200915800000006</v>
      </c>
      <c r="AT534">
        <v>0.49833943200000003</v>
      </c>
      <c r="AU534" t="str">
        <f t="shared" si="24"/>
        <v>Irish</v>
      </c>
      <c r="AV534" t="str">
        <f t="shared" si="25"/>
        <v>German</v>
      </c>
      <c r="AW534" t="b">
        <f t="shared" si="26"/>
        <v>0</v>
      </c>
    </row>
    <row r="535" spans="1:49">
      <c r="A535" t="s">
        <v>2608</v>
      </c>
      <c r="B535" t="s">
        <v>47</v>
      </c>
      <c r="C535">
        <v>953</v>
      </c>
      <c r="D535">
        <v>435</v>
      </c>
      <c r="E535" t="s">
        <v>2609</v>
      </c>
      <c r="F535" t="s">
        <v>49</v>
      </c>
      <c r="G535" t="s">
        <v>50</v>
      </c>
      <c r="H535" t="s">
        <v>2608</v>
      </c>
      <c r="I535">
        <v>20</v>
      </c>
      <c r="K535" t="s">
        <v>2610</v>
      </c>
      <c r="L535" t="s">
        <v>2611</v>
      </c>
      <c r="M535" t="s">
        <v>2612</v>
      </c>
      <c r="N535" t="s">
        <v>55</v>
      </c>
      <c r="P535" t="s">
        <v>1089</v>
      </c>
      <c r="Q535" t="s">
        <v>55</v>
      </c>
      <c r="R535" t="s">
        <v>55</v>
      </c>
      <c r="S535" t="s">
        <v>2613</v>
      </c>
      <c r="T535" t="s">
        <v>186</v>
      </c>
      <c r="U535" t="s">
        <v>186</v>
      </c>
      <c r="AA535" t="s">
        <v>57</v>
      </c>
      <c r="AB535" t="s">
        <v>186</v>
      </c>
      <c r="AF535" t="s">
        <v>58</v>
      </c>
      <c r="AG535">
        <v>490</v>
      </c>
      <c r="AH535" t="s">
        <v>89</v>
      </c>
      <c r="AI535" t="s">
        <v>90</v>
      </c>
      <c r="AJ535" t="s">
        <v>91</v>
      </c>
      <c r="AO535" t="s">
        <v>2614</v>
      </c>
      <c r="AP535" t="s">
        <v>191</v>
      </c>
      <c r="AQ535">
        <v>0.81096732000000005</v>
      </c>
      <c r="AR535">
        <v>0.85488223100000005</v>
      </c>
      <c r="AU535" t="b">
        <f t="shared" si="24"/>
        <v>0</v>
      </c>
      <c r="AV535" t="str">
        <f t="shared" si="25"/>
        <v>Irish</v>
      </c>
      <c r="AW535" t="b">
        <f t="shared" si="26"/>
        <v>0</v>
      </c>
    </row>
    <row r="536" spans="1:49">
      <c r="A536" t="s">
        <v>2640</v>
      </c>
      <c r="B536" t="s">
        <v>47</v>
      </c>
      <c r="C536">
        <v>953</v>
      </c>
      <c r="D536">
        <v>440</v>
      </c>
      <c r="E536" t="s">
        <v>2641</v>
      </c>
      <c r="F536" t="s">
        <v>49</v>
      </c>
      <c r="G536" t="s">
        <v>50</v>
      </c>
      <c r="H536" t="s">
        <v>2640</v>
      </c>
      <c r="I536">
        <v>11</v>
      </c>
      <c r="K536" t="s">
        <v>2642</v>
      </c>
      <c r="L536" t="s">
        <v>2643</v>
      </c>
      <c r="M536" t="s">
        <v>2644</v>
      </c>
      <c r="N536" t="s">
        <v>112</v>
      </c>
      <c r="P536" t="s">
        <v>155</v>
      </c>
      <c r="Q536" t="s">
        <v>112</v>
      </c>
      <c r="R536" t="s">
        <v>155</v>
      </c>
      <c r="S536" t="s">
        <v>2645</v>
      </c>
      <c r="T536" t="s">
        <v>85</v>
      </c>
      <c r="U536" t="s">
        <v>85</v>
      </c>
      <c r="V536" t="s">
        <v>113</v>
      </c>
      <c r="W536" t="s">
        <v>57</v>
      </c>
      <c r="X536" t="s">
        <v>57</v>
      </c>
      <c r="Z536" t="s">
        <v>57</v>
      </c>
      <c r="AA536" t="s">
        <v>57</v>
      </c>
      <c r="AB536" t="s">
        <v>57</v>
      </c>
      <c r="AC536" t="s">
        <v>57</v>
      </c>
      <c r="AF536" t="s">
        <v>58</v>
      </c>
      <c r="AG536">
        <v>226</v>
      </c>
      <c r="AH536" t="s">
        <v>2646</v>
      </c>
      <c r="AI536" t="s">
        <v>128</v>
      </c>
      <c r="AO536" t="s">
        <v>2647</v>
      </c>
      <c r="AP536" t="s">
        <v>271</v>
      </c>
      <c r="AQ536">
        <v>0.384449498</v>
      </c>
      <c r="AR536">
        <v>0.46254893800000002</v>
      </c>
      <c r="AT536" t="b">
        <v>0</v>
      </c>
      <c r="AU536" t="b">
        <f t="shared" si="24"/>
        <v>0</v>
      </c>
      <c r="AV536" t="str">
        <f t="shared" si="25"/>
        <v>French</v>
      </c>
      <c r="AW536" t="b">
        <f t="shared" si="26"/>
        <v>0</v>
      </c>
    </row>
    <row r="537" spans="1:49">
      <c r="A537" t="s">
        <v>2648</v>
      </c>
      <c r="B537" t="s">
        <v>47</v>
      </c>
      <c r="C537">
        <v>953</v>
      </c>
      <c r="D537">
        <v>441</v>
      </c>
      <c r="E537" t="s">
        <v>2649</v>
      </c>
      <c r="F537" t="s">
        <v>49</v>
      </c>
      <c r="G537" t="s">
        <v>50</v>
      </c>
      <c r="H537" t="s">
        <v>2648</v>
      </c>
      <c r="I537">
        <v>14</v>
      </c>
      <c r="K537" t="s">
        <v>2650</v>
      </c>
      <c r="L537" t="s">
        <v>2651</v>
      </c>
      <c r="M537" t="s">
        <v>2652</v>
      </c>
      <c r="N537" t="s">
        <v>165</v>
      </c>
      <c r="P537" t="s">
        <v>165</v>
      </c>
      <c r="Q537" t="s">
        <v>165</v>
      </c>
      <c r="R537" t="s">
        <v>165</v>
      </c>
      <c r="S537" t="s">
        <v>83</v>
      </c>
      <c r="T537" t="s">
        <v>165</v>
      </c>
      <c r="U537" t="s">
        <v>165</v>
      </c>
      <c r="V537" t="s">
        <v>87</v>
      </c>
      <c r="W537" t="s">
        <v>57</v>
      </c>
      <c r="X537" t="s">
        <v>57</v>
      </c>
      <c r="Z537" t="s">
        <v>57</v>
      </c>
      <c r="AA537" t="s">
        <v>57</v>
      </c>
      <c r="AB537" t="s">
        <v>57</v>
      </c>
      <c r="AC537" t="s">
        <v>57</v>
      </c>
      <c r="AD537" t="s">
        <v>2653</v>
      </c>
      <c r="AE537" t="s">
        <v>1777</v>
      </c>
      <c r="AF537" t="s">
        <v>58</v>
      </c>
      <c r="AG537">
        <v>17</v>
      </c>
      <c r="AH537" t="s">
        <v>2654</v>
      </c>
      <c r="AI537" t="s">
        <v>209</v>
      </c>
      <c r="AJ537" t="s">
        <v>2353</v>
      </c>
      <c r="AO537" t="s">
        <v>2655</v>
      </c>
      <c r="AP537" t="s">
        <v>2656</v>
      </c>
      <c r="AQ537">
        <v>0.50278552099999996</v>
      </c>
      <c r="AR537">
        <v>0.46495288800000001</v>
      </c>
      <c r="AS537" t="s">
        <v>192</v>
      </c>
      <c r="AU537" t="b">
        <f t="shared" si="24"/>
        <v>0</v>
      </c>
      <c r="AV537" t="str">
        <f t="shared" si="25"/>
        <v>Italian</v>
      </c>
      <c r="AW537" t="b">
        <f t="shared" si="26"/>
        <v>0</v>
      </c>
    </row>
    <row r="538" spans="1:49">
      <c r="A538" t="s">
        <v>2678</v>
      </c>
      <c r="B538" t="s">
        <v>47</v>
      </c>
      <c r="C538">
        <v>953</v>
      </c>
      <c r="D538">
        <v>445</v>
      </c>
      <c r="E538" t="s">
        <v>2679</v>
      </c>
      <c r="F538" t="s">
        <v>49</v>
      </c>
      <c r="G538" t="s">
        <v>50</v>
      </c>
      <c r="H538" t="s">
        <v>2678</v>
      </c>
      <c r="I538">
        <v>15</v>
      </c>
      <c r="K538" t="s">
        <v>2680</v>
      </c>
      <c r="L538" t="s">
        <v>2681</v>
      </c>
      <c r="M538" t="s">
        <v>2682</v>
      </c>
      <c r="N538" t="s">
        <v>155</v>
      </c>
      <c r="P538" t="s">
        <v>155</v>
      </c>
      <c r="Q538" t="s">
        <v>155</v>
      </c>
      <c r="R538" t="s">
        <v>55</v>
      </c>
      <c r="S538" t="s">
        <v>54</v>
      </c>
      <c r="T538" t="s">
        <v>85</v>
      </c>
      <c r="U538" t="s">
        <v>85</v>
      </c>
      <c r="V538" t="s">
        <v>56</v>
      </c>
      <c r="W538" t="s">
        <v>57</v>
      </c>
      <c r="X538" t="s">
        <v>57</v>
      </c>
      <c r="Z538" t="s">
        <v>57</v>
      </c>
      <c r="AA538" t="s">
        <v>57</v>
      </c>
      <c r="AB538" t="s">
        <v>57</v>
      </c>
      <c r="AC538" t="s">
        <v>57</v>
      </c>
      <c r="AF538" t="s">
        <v>58</v>
      </c>
      <c r="AG538">
        <v>212</v>
      </c>
      <c r="AH538" t="s">
        <v>644</v>
      </c>
      <c r="AI538" t="s">
        <v>269</v>
      </c>
      <c r="AO538" t="s">
        <v>2683</v>
      </c>
      <c r="AP538" t="s">
        <v>981</v>
      </c>
      <c r="AQ538">
        <v>0.63562959399999996</v>
      </c>
      <c r="AR538">
        <v>0.85379930299999995</v>
      </c>
      <c r="AT538">
        <v>0.63562959399999996</v>
      </c>
      <c r="AU538" t="str">
        <f t="shared" si="24"/>
        <v>Irish</v>
      </c>
      <c r="AV538" t="str">
        <f t="shared" si="25"/>
        <v>German</v>
      </c>
      <c r="AW538" t="b">
        <f t="shared" si="26"/>
        <v>0</v>
      </c>
    </row>
    <row r="539" spans="1:49">
      <c r="A539" t="s">
        <v>2684</v>
      </c>
      <c r="B539" t="s">
        <v>47</v>
      </c>
      <c r="C539">
        <v>953</v>
      </c>
      <c r="D539">
        <v>446</v>
      </c>
      <c r="E539" t="s">
        <v>2685</v>
      </c>
      <c r="F539" t="s">
        <v>49</v>
      </c>
      <c r="G539" t="s">
        <v>50</v>
      </c>
      <c r="H539" t="s">
        <v>2684</v>
      </c>
      <c r="I539">
        <v>22</v>
      </c>
      <c r="K539" t="s">
        <v>2686</v>
      </c>
      <c r="L539" t="s">
        <v>2687</v>
      </c>
      <c r="M539" t="s">
        <v>2688</v>
      </c>
      <c r="N539" t="s">
        <v>155</v>
      </c>
      <c r="Q539" t="s">
        <v>155</v>
      </c>
      <c r="R539" t="s">
        <v>155</v>
      </c>
      <c r="S539" t="s">
        <v>69</v>
      </c>
      <c r="T539" t="s">
        <v>155</v>
      </c>
      <c r="U539" t="s">
        <v>155</v>
      </c>
      <c r="AA539" t="s">
        <v>57</v>
      </c>
      <c r="AB539" t="s">
        <v>85</v>
      </c>
      <c r="AF539" t="s">
        <v>58</v>
      </c>
      <c r="AG539">
        <v>699</v>
      </c>
      <c r="AH539" t="s">
        <v>644</v>
      </c>
      <c r="AI539" t="s">
        <v>269</v>
      </c>
      <c r="AO539" t="s">
        <v>2689</v>
      </c>
      <c r="AP539" t="s">
        <v>191</v>
      </c>
      <c r="AQ539">
        <v>0.49196575100000001</v>
      </c>
      <c r="AR539">
        <v>0.46167554300000002</v>
      </c>
      <c r="AS539" t="s">
        <v>192</v>
      </c>
      <c r="AU539" t="b">
        <f t="shared" si="24"/>
        <v>0</v>
      </c>
      <c r="AV539" t="str">
        <f t="shared" si="25"/>
        <v>German</v>
      </c>
      <c r="AW539" t="b">
        <f t="shared" si="26"/>
        <v>0</v>
      </c>
    </row>
    <row r="540" spans="1:49">
      <c r="A540" t="s">
        <v>2696</v>
      </c>
      <c r="B540" t="s">
        <v>47</v>
      </c>
      <c r="C540">
        <v>953</v>
      </c>
      <c r="D540">
        <v>448</v>
      </c>
      <c r="E540" t="s">
        <v>2697</v>
      </c>
      <c r="F540" t="s">
        <v>49</v>
      </c>
      <c r="G540" t="s">
        <v>50</v>
      </c>
      <c r="H540" t="s">
        <v>2696</v>
      </c>
      <c r="I540">
        <v>22</v>
      </c>
      <c r="K540" t="s">
        <v>2698</v>
      </c>
      <c r="L540" t="s">
        <v>2699</v>
      </c>
      <c r="M540" t="s">
        <v>2700</v>
      </c>
      <c r="R540" t="s">
        <v>165</v>
      </c>
      <c r="S540" t="s">
        <v>2701</v>
      </c>
      <c r="T540" t="s">
        <v>186</v>
      </c>
      <c r="U540" t="s">
        <v>186</v>
      </c>
      <c r="X540" t="s">
        <v>57</v>
      </c>
      <c r="Z540" t="s">
        <v>57</v>
      </c>
      <c r="AB540" t="s">
        <v>186</v>
      </c>
      <c r="AC540" t="s">
        <v>57</v>
      </c>
      <c r="AF540" t="s">
        <v>58</v>
      </c>
      <c r="AG540">
        <v>59</v>
      </c>
      <c r="AH540" t="s">
        <v>1375</v>
      </c>
      <c r="AI540" t="s">
        <v>60</v>
      </c>
      <c r="AJ540" t="s">
        <v>1376</v>
      </c>
      <c r="AO540" t="s">
        <v>2702</v>
      </c>
      <c r="AP540" t="s">
        <v>191</v>
      </c>
      <c r="AQ540">
        <v>0.50704890300000005</v>
      </c>
      <c r="AR540">
        <v>0.57697236100000004</v>
      </c>
      <c r="AU540" t="b">
        <f t="shared" si="24"/>
        <v>0</v>
      </c>
      <c r="AV540">
        <f t="shared" si="25"/>
        <v>0</v>
      </c>
      <c r="AW540" t="b">
        <f t="shared" si="26"/>
        <v>0</v>
      </c>
    </row>
    <row r="541" spans="1:49">
      <c r="A541" t="s">
        <v>2710</v>
      </c>
      <c r="B541" t="s">
        <v>47</v>
      </c>
      <c r="C541">
        <v>953</v>
      </c>
      <c r="D541">
        <v>450</v>
      </c>
      <c r="E541" t="s">
        <v>2711</v>
      </c>
      <c r="F541" t="s">
        <v>49</v>
      </c>
      <c r="G541" t="s">
        <v>50</v>
      </c>
      <c r="H541" t="s">
        <v>2710</v>
      </c>
      <c r="I541">
        <v>16</v>
      </c>
      <c r="K541" t="s">
        <v>2712</v>
      </c>
      <c r="L541" t="s">
        <v>2713</v>
      </c>
      <c r="M541" t="s">
        <v>2714</v>
      </c>
      <c r="N541" t="s">
        <v>1701</v>
      </c>
      <c r="Q541" t="s">
        <v>1701</v>
      </c>
      <c r="R541" t="s">
        <v>112</v>
      </c>
      <c r="S541" t="s">
        <v>847</v>
      </c>
      <c r="T541" t="s">
        <v>85</v>
      </c>
      <c r="U541" t="s">
        <v>85</v>
      </c>
      <c r="V541" t="s">
        <v>113</v>
      </c>
      <c r="W541" t="s">
        <v>57</v>
      </c>
      <c r="X541" t="s">
        <v>57</v>
      </c>
      <c r="Z541" t="s">
        <v>57</v>
      </c>
      <c r="AA541" t="s">
        <v>57</v>
      </c>
      <c r="AB541" t="s">
        <v>57</v>
      </c>
      <c r="AC541" t="s">
        <v>57</v>
      </c>
      <c r="AF541" t="s">
        <v>58</v>
      </c>
      <c r="AG541">
        <v>55</v>
      </c>
      <c r="AH541" t="s">
        <v>2715</v>
      </c>
      <c r="AI541" t="s">
        <v>2716</v>
      </c>
      <c r="AO541" t="s">
        <v>2717</v>
      </c>
      <c r="AP541" t="s">
        <v>117</v>
      </c>
      <c r="AQ541">
        <v>0.62628801700000003</v>
      </c>
      <c r="AR541">
        <v>0.759497651</v>
      </c>
      <c r="AT541">
        <v>0.62628801700000003</v>
      </c>
      <c r="AU541" t="str">
        <f t="shared" si="24"/>
        <v>French</v>
      </c>
      <c r="AV541" t="str">
        <f t="shared" si="25"/>
        <v>Polish</v>
      </c>
      <c r="AW541" t="b">
        <f t="shared" si="26"/>
        <v>0</v>
      </c>
    </row>
    <row r="542" spans="1:49">
      <c r="A542" t="s">
        <v>2726</v>
      </c>
      <c r="B542" t="s">
        <v>47</v>
      </c>
      <c r="C542">
        <v>953</v>
      </c>
      <c r="D542">
        <v>452</v>
      </c>
      <c r="E542" t="s">
        <v>2727</v>
      </c>
      <c r="F542" t="s">
        <v>49</v>
      </c>
      <c r="G542" t="s">
        <v>50</v>
      </c>
      <c r="H542" t="s">
        <v>2726</v>
      </c>
      <c r="I542">
        <v>15</v>
      </c>
      <c r="K542" t="s">
        <v>2728</v>
      </c>
      <c r="L542" t="s">
        <v>2729</v>
      </c>
      <c r="M542" t="s">
        <v>2730</v>
      </c>
      <c r="N542" t="s">
        <v>54</v>
      </c>
      <c r="Q542" t="s">
        <v>54</v>
      </c>
      <c r="R542" t="s">
        <v>55</v>
      </c>
      <c r="S542" t="s">
        <v>2731</v>
      </c>
      <c r="T542" t="s">
        <v>85</v>
      </c>
      <c r="U542" t="s">
        <v>85</v>
      </c>
      <c r="V542" t="s">
        <v>56</v>
      </c>
      <c r="W542" t="s">
        <v>57</v>
      </c>
      <c r="X542" t="s">
        <v>57</v>
      </c>
      <c r="Z542" t="s">
        <v>57</v>
      </c>
      <c r="AA542" t="s">
        <v>57</v>
      </c>
      <c r="AB542" t="s">
        <v>57</v>
      </c>
      <c r="AC542" t="s">
        <v>57</v>
      </c>
      <c r="AF542" t="s">
        <v>58</v>
      </c>
      <c r="AG542">
        <v>318</v>
      </c>
      <c r="AH542" t="s">
        <v>378</v>
      </c>
      <c r="AI542" t="s">
        <v>379</v>
      </c>
      <c r="AJ542" t="s">
        <v>91</v>
      </c>
      <c r="AO542" t="s">
        <v>928</v>
      </c>
      <c r="AP542" t="s">
        <v>159</v>
      </c>
      <c r="AQ542">
        <v>0.50542050400000005</v>
      </c>
      <c r="AR542">
        <v>0.50064408199999999</v>
      </c>
      <c r="AS542" t="s">
        <v>192</v>
      </c>
      <c r="AU542" t="b">
        <f t="shared" si="24"/>
        <v>0</v>
      </c>
      <c r="AV542" t="str">
        <f t="shared" si="25"/>
        <v>English</v>
      </c>
      <c r="AW542" t="b">
        <f t="shared" si="26"/>
        <v>0</v>
      </c>
    </row>
    <row r="543" spans="1:49">
      <c r="A543" t="s">
        <v>2732</v>
      </c>
      <c r="B543" t="s">
        <v>47</v>
      </c>
      <c r="C543">
        <v>953</v>
      </c>
      <c r="D543">
        <v>453</v>
      </c>
      <c r="E543" t="s">
        <v>2733</v>
      </c>
      <c r="F543" t="s">
        <v>49</v>
      </c>
      <c r="G543" t="s">
        <v>50</v>
      </c>
      <c r="H543" t="s">
        <v>2732</v>
      </c>
      <c r="I543">
        <v>18</v>
      </c>
      <c r="K543" t="s">
        <v>2734</v>
      </c>
      <c r="L543" t="s">
        <v>2735</v>
      </c>
      <c r="M543" t="s">
        <v>2736</v>
      </c>
      <c r="N543" t="s">
        <v>54</v>
      </c>
      <c r="Q543" t="s">
        <v>54</v>
      </c>
      <c r="R543" t="s">
        <v>55</v>
      </c>
      <c r="S543" t="s">
        <v>54</v>
      </c>
      <c r="T543" t="s">
        <v>54</v>
      </c>
      <c r="U543" t="s">
        <v>54</v>
      </c>
      <c r="V543" t="s">
        <v>56</v>
      </c>
      <c r="W543" t="s">
        <v>57</v>
      </c>
      <c r="X543" t="s">
        <v>57</v>
      </c>
      <c r="Z543" t="s">
        <v>57</v>
      </c>
      <c r="AA543" t="s">
        <v>57</v>
      </c>
      <c r="AB543" t="s">
        <v>57</v>
      </c>
      <c r="AC543" t="s">
        <v>57</v>
      </c>
      <c r="AF543" t="s">
        <v>58</v>
      </c>
      <c r="AG543">
        <v>503</v>
      </c>
      <c r="AH543" t="s">
        <v>2163</v>
      </c>
      <c r="AI543" t="s">
        <v>60</v>
      </c>
      <c r="AJ543" t="s">
        <v>2018</v>
      </c>
      <c r="AO543" t="s">
        <v>2737</v>
      </c>
      <c r="AP543" t="s">
        <v>63</v>
      </c>
      <c r="AQ543">
        <v>0.37071950300000001</v>
      </c>
      <c r="AR543">
        <v>0.439032064</v>
      </c>
      <c r="AT543" t="b">
        <v>0</v>
      </c>
      <c r="AU543" t="b">
        <f t="shared" si="24"/>
        <v>0</v>
      </c>
      <c r="AV543" t="str">
        <f t="shared" si="25"/>
        <v>English</v>
      </c>
      <c r="AW543" t="b">
        <f t="shared" si="26"/>
        <v>0</v>
      </c>
    </row>
    <row r="544" spans="1:49">
      <c r="A544" t="s">
        <v>2738</v>
      </c>
      <c r="B544" t="s">
        <v>47</v>
      </c>
      <c r="C544">
        <v>953</v>
      </c>
      <c r="D544">
        <v>454</v>
      </c>
      <c r="E544" t="s">
        <v>2739</v>
      </c>
      <c r="F544" t="s">
        <v>49</v>
      </c>
      <c r="G544" t="s">
        <v>50</v>
      </c>
      <c r="H544" t="s">
        <v>2738</v>
      </c>
      <c r="I544">
        <v>25</v>
      </c>
      <c r="K544" t="s">
        <v>2740</v>
      </c>
      <c r="L544" t="s">
        <v>2741</v>
      </c>
      <c r="M544" t="s">
        <v>2742</v>
      </c>
      <c r="N544" t="s">
        <v>155</v>
      </c>
      <c r="Q544" t="s">
        <v>155</v>
      </c>
      <c r="R544" t="s">
        <v>184</v>
      </c>
      <c r="S544" t="s">
        <v>185</v>
      </c>
      <c r="T544" t="s">
        <v>186</v>
      </c>
      <c r="U544" t="s">
        <v>186</v>
      </c>
      <c r="V544" t="s">
        <v>113</v>
      </c>
      <c r="AB544" t="s">
        <v>186</v>
      </c>
      <c r="AF544" t="s">
        <v>58</v>
      </c>
      <c r="AG544">
        <v>191</v>
      </c>
      <c r="AH544" t="s">
        <v>2646</v>
      </c>
      <c r="AI544" t="s">
        <v>128</v>
      </c>
      <c r="AO544" t="s">
        <v>2743</v>
      </c>
      <c r="AP544" t="s">
        <v>2744</v>
      </c>
      <c r="AQ544">
        <v>0.48161507799999997</v>
      </c>
      <c r="AR544">
        <v>0.44213385700000002</v>
      </c>
      <c r="AS544" t="s">
        <v>192</v>
      </c>
      <c r="AU544" t="b">
        <f t="shared" si="24"/>
        <v>0</v>
      </c>
      <c r="AV544" t="str">
        <f t="shared" si="25"/>
        <v>German</v>
      </c>
      <c r="AW544" t="b">
        <f t="shared" si="26"/>
        <v>0</v>
      </c>
    </row>
    <row r="545" spans="1:49">
      <c r="A545" t="s">
        <v>2738</v>
      </c>
      <c r="B545" t="s">
        <v>47</v>
      </c>
      <c r="C545">
        <v>953</v>
      </c>
      <c r="D545">
        <v>455</v>
      </c>
      <c r="E545" t="s">
        <v>2745</v>
      </c>
      <c r="F545" t="s">
        <v>49</v>
      </c>
      <c r="G545" t="s">
        <v>50</v>
      </c>
      <c r="H545" t="s">
        <v>2738</v>
      </c>
      <c r="I545">
        <v>25</v>
      </c>
      <c r="K545" t="s">
        <v>2740</v>
      </c>
      <c r="L545" t="s">
        <v>2746</v>
      </c>
      <c r="M545" t="s">
        <v>2742</v>
      </c>
      <c r="N545" t="s">
        <v>155</v>
      </c>
      <c r="Q545" t="s">
        <v>155</v>
      </c>
      <c r="R545" t="s">
        <v>184</v>
      </c>
      <c r="S545" t="s">
        <v>185</v>
      </c>
      <c r="T545" t="s">
        <v>186</v>
      </c>
      <c r="U545" t="s">
        <v>186</v>
      </c>
      <c r="V545" t="s">
        <v>113</v>
      </c>
      <c r="AB545" t="s">
        <v>186</v>
      </c>
      <c r="AF545" t="s">
        <v>58</v>
      </c>
      <c r="AG545">
        <v>192</v>
      </c>
      <c r="AH545" t="s">
        <v>2646</v>
      </c>
      <c r="AI545" t="s">
        <v>128</v>
      </c>
      <c r="AO545" t="s">
        <v>2743</v>
      </c>
      <c r="AP545" t="s">
        <v>2744</v>
      </c>
      <c r="AQ545">
        <v>0.48161507799999997</v>
      </c>
      <c r="AR545">
        <v>0.44213385700000002</v>
      </c>
      <c r="AS545" t="s">
        <v>192</v>
      </c>
      <c r="AU545" t="b">
        <f t="shared" si="24"/>
        <v>0</v>
      </c>
      <c r="AV545" t="str">
        <f t="shared" si="25"/>
        <v>German</v>
      </c>
      <c r="AW545" t="b">
        <f t="shared" si="26"/>
        <v>0</v>
      </c>
    </row>
    <row r="546" spans="1:49">
      <c r="A546" t="s">
        <v>2753</v>
      </c>
      <c r="B546" t="s">
        <v>47</v>
      </c>
      <c r="C546">
        <v>953</v>
      </c>
      <c r="D546">
        <v>457</v>
      </c>
      <c r="E546" t="s">
        <v>2754</v>
      </c>
      <c r="F546" t="s">
        <v>49</v>
      </c>
      <c r="G546" t="s">
        <v>50</v>
      </c>
      <c r="H546" t="s">
        <v>2753</v>
      </c>
      <c r="I546">
        <v>15</v>
      </c>
      <c r="K546" t="s">
        <v>2755</v>
      </c>
      <c r="L546" t="s">
        <v>2756</v>
      </c>
      <c r="M546" t="s">
        <v>2757</v>
      </c>
      <c r="N546" t="s">
        <v>54</v>
      </c>
      <c r="Q546" t="s">
        <v>54</v>
      </c>
      <c r="R546" t="s">
        <v>155</v>
      </c>
      <c r="S546" t="s">
        <v>112</v>
      </c>
      <c r="T546" t="s">
        <v>85</v>
      </c>
      <c r="U546" t="s">
        <v>85</v>
      </c>
      <c r="V546" t="s">
        <v>113</v>
      </c>
      <c r="W546" t="s">
        <v>57</v>
      </c>
      <c r="X546" t="s">
        <v>57</v>
      </c>
      <c r="Z546" t="s">
        <v>57</v>
      </c>
      <c r="AA546" t="s">
        <v>57</v>
      </c>
      <c r="AB546" t="s">
        <v>57</v>
      </c>
      <c r="AC546" t="s">
        <v>57</v>
      </c>
      <c r="AF546" t="s">
        <v>58</v>
      </c>
      <c r="AG546">
        <v>105</v>
      </c>
      <c r="AH546" t="s">
        <v>2758</v>
      </c>
      <c r="AI546" t="s">
        <v>60</v>
      </c>
      <c r="AJ546" t="s">
        <v>2759</v>
      </c>
      <c r="AO546" t="s">
        <v>2760</v>
      </c>
      <c r="AP546" t="s">
        <v>2761</v>
      </c>
      <c r="AQ546">
        <v>0.78229729299999995</v>
      </c>
      <c r="AR546">
        <v>0.83334707299999999</v>
      </c>
      <c r="AT546">
        <v>0.78229729299999995</v>
      </c>
      <c r="AU546" t="str">
        <f t="shared" si="24"/>
        <v>German</v>
      </c>
      <c r="AV546" t="str">
        <f t="shared" si="25"/>
        <v>English</v>
      </c>
      <c r="AW546" t="b">
        <f t="shared" si="26"/>
        <v>0</v>
      </c>
    </row>
    <row r="547" spans="1:49">
      <c r="A547" t="s">
        <v>2762</v>
      </c>
      <c r="B547" t="s">
        <v>47</v>
      </c>
      <c r="C547">
        <v>953</v>
      </c>
      <c r="D547">
        <v>458</v>
      </c>
      <c r="E547" t="s">
        <v>2763</v>
      </c>
      <c r="F547" t="s">
        <v>49</v>
      </c>
      <c r="G547" t="s">
        <v>50</v>
      </c>
      <c r="H547" t="s">
        <v>2762</v>
      </c>
      <c r="I547">
        <v>22</v>
      </c>
      <c r="K547" t="s">
        <v>2764</v>
      </c>
      <c r="L547" t="s">
        <v>2765</v>
      </c>
      <c r="M547" t="s">
        <v>2766</v>
      </c>
      <c r="N547" t="s">
        <v>242</v>
      </c>
      <c r="Q547" t="s">
        <v>242</v>
      </c>
      <c r="R547" t="s">
        <v>54</v>
      </c>
      <c r="S547" t="s">
        <v>55</v>
      </c>
      <c r="T547" t="s">
        <v>186</v>
      </c>
      <c r="U547" t="s">
        <v>186</v>
      </c>
      <c r="AB547" t="s">
        <v>186</v>
      </c>
      <c r="AF547" t="s">
        <v>58</v>
      </c>
      <c r="AG547">
        <v>103</v>
      </c>
      <c r="AH547" t="s">
        <v>2025</v>
      </c>
      <c r="AI547" t="s">
        <v>2026</v>
      </c>
      <c r="AO547" t="s">
        <v>2767</v>
      </c>
      <c r="AP547" t="s">
        <v>191</v>
      </c>
      <c r="AQ547">
        <v>0.50806814199999994</v>
      </c>
      <c r="AR547">
        <v>0.66331880399999998</v>
      </c>
      <c r="AU547" t="b">
        <f t="shared" si="24"/>
        <v>0</v>
      </c>
      <c r="AV547" t="str">
        <f t="shared" si="25"/>
        <v>Scottish</v>
      </c>
      <c r="AW547" t="b">
        <f t="shared" si="26"/>
        <v>0</v>
      </c>
    </row>
    <row r="548" spans="1:49">
      <c r="A548" t="s">
        <v>2768</v>
      </c>
      <c r="B548" t="s">
        <v>47</v>
      </c>
      <c r="C548">
        <v>953</v>
      </c>
      <c r="D548">
        <v>459</v>
      </c>
      <c r="E548" t="s">
        <v>2769</v>
      </c>
      <c r="F548" t="s">
        <v>49</v>
      </c>
      <c r="G548" t="s">
        <v>50</v>
      </c>
      <c r="H548" t="s">
        <v>2768</v>
      </c>
      <c r="I548">
        <v>26</v>
      </c>
      <c r="K548" t="s">
        <v>2770</v>
      </c>
      <c r="L548" t="s">
        <v>2771</v>
      </c>
      <c r="M548" t="s">
        <v>2772</v>
      </c>
      <c r="N548" t="s">
        <v>242</v>
      </c>
      <c r="Q548" t="s">
        <v>242</v>
      </c>
      <c r="R548" t="s">
        <v>192</v>
      </c>
      <c r="S548" t="s">
        <v>55</v>
      </c>
      <c r="T548" t="s">
        <v>186</v>
      </c>
      <c r="U548" t="s">
        <v>186</v>
      </c>
      <c r="W548" t="s">
        <v>57</v>
      </c>
      <c r="X548" t="s">
        <v>57</v>
      </c>
      <c r="Z548" t="s">
        <v>57</v>
      </c>
      <c r="AB548" t="s">
        <v>186</v>
      </c>
      <c r="AC548" t="s">
        <v>57</v>
      </c>
      <c r="AF548" t="s">
        <v>58</v>
      </c>
      <c r="AG548">
        <v>98</v>
      </c>
      <c r="AH548" t="s">
        <v>2115</v>
      </c>
      <c r="AI548" t="s">
        <v>2116</v>
      </c>
      <c r="AO548" t="s">
        <v>2773</v>
      </c>
      <c r="AP548" t="s">
        <v>159</v>
      </c>
      <c r="AQ548">
        <v>0.48313165800000002</v>
      </c>
      <c r="AR548">
        <v>0.86469662700000005</v>
      </c>
      <c r="AU548" t="b">
        <f t="shared" si="24"/>
        <v>0</v>
      </c>
      <c r="AV548" t="str">
        <f t="shared" si="25"/>
        <v>Scottish</v>
      </c>
      <c r="AW548" t="b">
        <f t="shared" si="26"/>
        <v>0</v>
      </c>
    </row>
    <row r="549" spans="1:49">
      <c r="A549" t="s">
        <v>2768</v>
      </c>
      <c r="B549" t="s">
        <v>47</v>
      </c>
      <c r="C549">
        <v>953</v>
      </c>
      <c r="D549">
        <v>460</v>
      </c>
      <c r="E549" t="s">
        <v>2774</v>
      </c>
      <c r="F549" t="s">
        <v>49</v>
      </c>
      <c r="G549" t="s">
        <v>50</v>
      </c>
      <c r="H549" t="s">
        <v>2768</v>
      </c>
      <c r="I549">
        <v>26</v>
      </c>
      <c r="K549" t="s">
        <v>2770</v>
      </c>
      <c r="L549" t="s">
        <v>2775</v>
      </c>
      <c r="M549" t="s">
        <v>2772</v>
      </c>
      <c r="N549" t="s">
        <v>242</v>
      </c>
      <c r="Q549" t="s">
        <v>242</v>
      </c>
      <c r="R549" t="s">
        <v>192</v>
      </c>
      <c r="S549" t="s">
        <v>55</v>
      </c>
      <c r="T549" t="s">
        <v>186</v>
      </c>
      <c r="U549" t="s">
        <v>186</v>
      </c>
      <c r="W549" t="s">
        <v>57</v>
      </c>
      <c r="X549" t="s">
        <v>57</v>
      </c>
      <c r="Z549" t="s">
        <v>57</v>
      </c>
      <c r="AB549" t="s">
        <v>186</v>
      </c>
      <c r="AC549" t="s">
        <v>57</v>
      </c>
      <c r="AF549" t="s">
        <v>58</v>
      </c>
      <c r="AG549">
        <v>18</v>
      </c>
      <c r="AH549" t="s">
        <v>1152</v>
      </c>
      <c r="AI549" t="s">
        <v>742</v>
      </c>
      <c r="AO549" t="s">
        <v>2773</v>
      </c>
      <c r="AP549" t="s">
        <v>159</v>
      </c>
      <c r="AQ549">
        <v>0.48313165800000002</v>
      </c>
      <c r="AR549">
        <v>0.86469662700000005</v>
      </c>
      <c r="AU549" t="b">
        <f t="shared" si="24"/>
        <v>0</v>
      </c>
      <c r="AV549" t="str">
        <f t="shared" si="25"/>
        <v>Scottish</v>
      </c>
      <c r="AW549" t="b">
        <f t="shared" si="26"/>
        <v>0</v>
      </c>
    </row>
    <row r="550" spans="1:49">
      <c r="A550" t="s">
        <v>2792</v>
      </c>
      <c r="B550" t="s">
        <v>47</v>
      </c>
      <c r="C550">
        <v>954</v>
      </c>
      <c r="D550">
        <v>464</v>
      </c>
      <c r="E550" t="s">
        <v>2793</v>
      </c>
      <c r="F550" t="s">
        <v>49</v>
      </c>
      <c r="G550" t="s">
        <v>50</v>
      </c>
      <c r="H550" t="s">
        <v>2792</v>
      </c>
      <c r="I550">
        <v>18</v>
      </c>
      <c r="K550" t="s">
        <v>2794</v>
      </c>
      <c r="L550" t="s">
        <v>2795</v>
      </c>
      <c r="M550" t="s">
        <v>2796</v>
      </c>
      <c r="N550" t="s">
        <v>54</v>
      </c>
      <c r="Q550" t="s">
        <v>54</v>
      </c>
      <c r="R550" t="s">
        <v>847</v>
      </c>
      <c r="S550" t="s">
        <v>55</v>
      </c>
      <c r="T550" t="s">
        <v>85</v>
      </c>
      <c r="U550" t="s">
        <v>85</v>
      </c>
      <c r="V550" t="s">
        <v>113</v>
      </c>
      <c r="W550" t="s">
        <v>57</v>
      </c>
      <c r="X550" t="s">
        <v>57</v>
      </c>
      <c r="Z550" t="s">
        <v>57</v>
      </c>
      <c r="AA550" t="s">
        <v>57</v>
      </c>
      <c r="AB550" t="s">
        <v>57</v>
      </c>
      <c r="AC550" t="s">
        <v>57</v>
      </c>
      <c r="AF550" t="s">
        <v>58</v>
      </c>
      <c r="AG550">
        <v>38</v>
      </c>
      <c r="AH550" t="s">
        <v>644</v>
      </c>
      <c r="AI550" t="s">
        <v>269</v>
      </c>
      <c r="AO550" t="s">
        <v>2797</v>
      </c>
      <c r="AP550" t="s">
        <v>981</v>
      </c>
      <c r="AQ550">
        <v>0.49310278899999999</v>
      </c>
      <c r="AR550">
        <v>0.56034930500000002</v>
      </c>
      <c r="AT550">
        <v>0.49310278899999999</v>
      </c>
      <c r="AU550" t="str">
        <f t="shared" si="24"/>
        <v>Belgium</v>
      </c>
      <c r="AV550" t="str">
        <f t="shared" si="25"/>
        <v>English</v>
      </c>
      <c r="AW550" t="b">
        <f t="shared" si="26"/>
        <v>0</v>
      </c>
    </row>
    <row r="551" spans="1:49">
      <c r="A551" t="s">
        <v>2798</v>
      </c>
      <c r="B551" t="s">
        <v>47</v>
      </c>
      <c r="C551">
        <v>954</v>
      </c>
      <c r="D551">
        <v>465</v>
      </c>
      <c r="E551" t="s">
        <v>2799</v>
      </c>
      <c r="F551" t="s">
        <v>49</v>
      </c>
      <c r="G551" t="s">
        <v>50</v>
      </c>
      <c r="H551" t="s">
        <v>2798</v>
      </c>
      <c r="I551">
        <v>20</v>
      </c>
      <c r="K551" t="s">
        <v>2800</v>
      </c>
      <c r="L551" t="s">
        <v>2801</v>
      </c>
      <c r="M551" t="s">
        <v>2801</v>
      </c>
      <c r="N551" t="s">
        <v>155</v>
      </c>
      <c r="Q551" t="s">
        <v>155</v>
      </c>
      <c r="R551" t="s">
        <v>232</v>
      </c>
      <c r="S551" t="s">
        <v>155</v>
      </c>
      <c r="T551" t="s">
        <v>155</v>
      </c>
      <c r="U551" t="s">
        <v>155</v>
      </c>
      <c r="V551" t="s">
        <v>113</v>
      </c>
      <c r="W551" t="s">
        <v>57</v>
      </c>
      <c r="X551" t="s">
        <v>57</v>
      </c>
      <c r="Z551" t="s">
        <v>57</v>
      </c>
      <c r="AA551" t="s">
        <v>57</v>
      </c>
      <c r="AB551" t="s">
        <v>57</v>
      </c>
      <c r="AC551" t="s">
        <v>57</v>
      </c>
      <c r="AF551" t="s">
        <v>58</v>
      </c>
      <c r="AG551">
        <v>21</v>
      </c>
      <c r="AH551" t="s">
        <v>2802</v>
      </c>
      <c r="AI551" t="s">
        <v>2803</v>
      </c>
      <c r="AJ551" t="s">
        <v>60</v>
      </c>
      <c r="AK551" t="s">
        <v>2804</v>
      </c>
      <c r="AO551" t="s">
        <v>2805</v>
      </c>
      <c r="AP551" t="s">
        <v>783</v>
      </c>
      <c r="AQ551">
        <v>0.39697469699999999</v>
      </c>
      <c r="AR551">
        <v>0.36393282999999998</v>
      </c>
      <c r="AS551" t="s">
        <v>192</v>
      </c>
      <c r="AU551" t="b">
        <f t="shared" si="24"/>
        <v>0</v>
      </c>
      <c r="AV551" t="str">
        <f t="shared" si="25"/>
        <v>German</v>
      </c>
      <c r="AW551" t="b">
        <f t="shared" si="26"/>
        <v>0</v>
      </c>
    </row>
    <row r="552" spans="1:49">
      <c r="A552" t="s">
        <v>2823</v>
      </c>
      <c r="B552" t="s">
        <v>47</v>
      </c>
      <c r="C552">
        <v>954</v>
      </c>
      <c r="D552">
        <v>469</v>
      </c>
      <c r="E552" t="s">
        <v>2824</v>
      </c>
      <c r="F552" t="s">
        <v>49</v>
      </c>
      <c r="G552" t="s">
        <v>50</v>
      </c>
      <c r="H552" t="s">
        <v>2823</v>
      </c>
      <c r="I552">
        <v>17</v>
      </c>
      <c r="K552" t="s">
        <v>2825</v>
      </c>
      <c r="L552" t="s">
        <v>2826</v>
      </c>
      <c r="M552" t="s">
        <v>2827</v>
      </c>
      <c r="R552" t="s">
        <v>55</v>
      </c>
      <c r="S552" t="s">
        <v>847</v>
      </c>
      <c r="T552" t="s">
        <v>85</v>
      </c>
      <c r="U552" t="s">
        <v>85</v>
      </c>
      <c r="V552" t="s">
        <v>56</v>
      </c>
      <c r="W552" t="s">
        <v>88</v>
      </c>
      <c r="X552" t="s">
        <v>88</v>
      </c>
      <c r="Z552" t="s">
        <v>88</v>
      </c>
      <c r="AA552" t="s">
        <v>88</v>
      </c>
      <c r="AB552" t="s">
        <v>88</v>
      </c>
      <c r="AC552" t="s">
        <v>88</v>
      </c>
      <c r="AF552" t="s">
        <v>58</v>
      </c>
      <c r="AG552">
        <v>25</v>
      </c>
      <c r="AH552" t="s">
        <v>1292</v>
      </c>
      <c r="AI552" t="s">
        <v>1293</v>
      </c>
      <c r="AJ552" t="s">
        <v>1294</v>
      </c>
      <c r="AO552" t="s">
        <v>2828</v>
      </c>
      <c r="AP552" t="s">
        <v>2829</v>
      </c>
      <c r="AQ552">
        <v>0.48984857199999998</v>
      </c>
      <c r="AR552">
        <v>0.45750023400000001</v>
      </c>
      <c r="AS552" t="s">
        <v>192</v>
      </c>
      <c r="AU552" t="b">
        <f t="shared" si="24"/>
        <v>0</v>
      </c>
      <c r="AV552">
        <f t="shared" si="25"/>
        <v>0</v>
      </c>
      <c r="AW552" t="b">
        <f t="shared" si="26"/>
        <v>0</v>
      </c>
    </row>
    <row r="553" spans="1:49">
      <c r="A553" t="s">
        <v>2844</v>
      </c>
      <c r="B553" t="s">
        <v>47</v>
      </c>
      <c r="C553">
        <v>954</v>
      </c>
      <c r="D553">
        <v>472</v>
      </c>
      <c r="E553" t="s">
        <v>2845</v>
      </c>
      <c r="F553" t="s">
        <v>49</v>
      </c>
      <c r="G553" t="s">
        <v>50</v>
      </c>
      <c r="H553" t="s">
        <v>2844</v>
      </c>
      <c r="I553">
        <v>16</v>
      </c>
      <c r="K553" t="s">
        <v>2846</v>
      </c>
      <c r="L553" t="s">
        <v>2847</v>
      </c>
      <c r="M553" t="s">
        <v>2848</v>
      </c>
      <c r="N553" t="s">
        <v>165</v>
      </c>
      <c r="Q553" t="s">
        <v>165</v>
      </c>
      <c r="R553" t="s">
        <v>112</v>
      </c>
      <c r="S553" t="s">
        <v>1934</v>
      </c>
      <c r="T553" t="s">
        <v>85</v>
      </c>
      <c r="U553" t="s">
        <v>85</v>
      </c>
      <c r="V553" t="s">
        <v>113</v>
      </c>
      <c r="W553" t="s">
        <v>57</v>
      </c>
      <c r="X553" t="s">
        <v>57</v>
      </c>
      <c r="Z553" t="s">
        <v>57</v>
      </c>
      <c r="AA553" t="s">
        <v>57</v>
      </c>
      <c r="AB553" t="s">
        <v>57</v>
      </c>
      <c r="AC553" t="s">
        <v>57</v>
      </c>
      <c r="AF553" t="s">
        <v>58</v>
      </c>
      <c r="AG553">
        <v>64</v>
      </c>
      <c r="AH553" t="s">
        <v>2244</v>
      </c>
      <c r="AI553" t="s">
        <v>2245</v>
      </c>
      <c r="AO553" t="s">
        <v>2849</v>
      </c>
      <c r="AP553" t="s">
        <v>2850</v>
      </c>
      <c r="AQ553">
        <v>0.50199530000000003</v>
      </c>
      <c r="AR553">
        <v>0.49146768499999999</v>
      </c>
      <c r="AS553" t="s">
        <v>192</v>
      </c>
      <c r="AU553" t="b">
        <f t="shared" si="24"/>
        <v>0</v>
      </c>
      <c r="AV553" t="str">
        <f t="shared" si="25"/>
        <v>Italian</v>
      </c>
      <c r="AW553" t="b">
        <f t="shared" si="26"/>
        <v>0</v>
      </c>
    </row>
    <row r="554" spans="1:49">
      <c r="A554" t="s">
        <v>2858</v>
      </c>
      <c r="B554" t="s">
        <v>47</v>
      </c>
      <c r="C554">
        <v>954</v>
      </c>
      <c r="D554">
        <v>474</v>
      </c>
      <c r="E554" t="s">
        <v>2859</v>
      </c>
      <c r="F554" t="s">
        <v>49</v>
      </c>
      <c r="G554" t="s">
        <v>50</v>
      </c>
      <c r="H554" t="s">
        <v>2858</v>
      </c>
      <c r="I554">
        <v>13</v>
      </c>
      <c r="K554" t="s">
        <v>2860</v>
      </c>
      <c r="L554" t="s">
        <v>2861</v>
      </c>
      <c r="M554" t="s">
        <v>2862</v>
      </c>
      <c r="N554" t="s">
        <v>83</v>
      </c>
      <c r="Q554" t="s">
        <v>83</v>
      </c>
      <c r="R554" t="s">
        <v>55</v>
      </c>
      <c r="S554" t="s">
        <v>2339</v>
      </c>
      <c r="T554" t="s">
        <v>85</v>
      </c>
      <c r="U554" t="s">
        <v>85</v>
      </c>
      <c r="V554" t="s">
        <v>56</v>
      </c>
      <c r="W554" t="s">
        <v>57</v>
      </c>
      <c r="X554" t="s">
        <v>57</v>
      </c>
      <c r="Z554" t="s">
        <v>57</v>
      </c>
      <c r="AA554" t="s">
        <v>57</v>
      </c>
      <c r="AB554" t="s">
        <v>57</v>
      </c>
      <c r="AC554" t="s">
        <v>57</v>
      </c>
      <c r="AF554" t="s">
        <v>58</v>
      </c>
      <c r="AG554">
        <v>604</v>
      </c>
      <c r="AH554" t="s">
        <v>2451</v>
      </c>
      <c r="AI554" t="s">
        <v>126</v>
      </c>
      <c r="AJ554" t="s">
        <v>91</v>
      </c>
      <c r="AO554" t="s">
        <v>2863</v>
      </c>
      <c r="AP554" t="s">
        <v>159</v>
      </c>
      <c r="AQ554">
        <v>0.65308026900000005</v>
      </c>
      <c r="AR554">
        <v>0.664626571</v>
      </c>
      <c r="AT554">
        <v>0.65308026900000005</v>
      </c>
      <c r="AU554" t="str">
        <f t="shared" si="24"/>
        <v>Irish</v>
      </c>
      <c r="AV554" t="str">
        <f t="shared" si="25"/>
        <v>Spanish</v>
      </c>
      <c r="AW554" t="b">
        <f t="shared" si="26"/>
        <v>0</v>
      </c>
    </row>
    <row r="555" spans="1:49">
      <c r="A555" t="s">
        <v>2864</v>
      </c>
      <c r="B555" t="s">
        <v>47</v>
      </c>
      <c r="C555">
        <v>954</v>
      </c>
      <c r="D555">
        <v>475</v>
      </c>
      <c r="E555" t="s">
        <v>2865</v>
      </c>
      <c r="F555" t="s">
        <v>49</v>
      </c>
      <c r="G555" t="s">
        <v>50</v>
      </c>
      <c r="H555" t="s">
        <v>2864</v>
      </c>
      <c r="I555">
        <v>13</v>
      </c>
      <c r="K555" t="s">
        <v>2866</v>
      </c>
      <c r="L555" t="s">
        <v>2867</v>
      </c>
      <c r="M555" t="s">
        <v>2868</v>
      </c>
      <c r="N555" t="s">
        <v>165</v>
      </c>
      <c r="Q555" t="s">
        <v>165</v>
      </c>
      <c r="R555" t="s">
        <v>192</v>
      </c>
      <c r="S555" t="s">
        <v>2339</v>
      </c>
      <c r="T555" t="s">
        <v>186</v>
      </c>
      <c r="U555" t="s">
        <v>186</v>
      </c>
      <c r="AA555" t="s">
        <v>192</v>
      </c>
      <c r="AB555" t="s">
        <v>186</v>
      </c>
      <c r="AF555" t="s">
        <v>58</v>
      </c>
      <c r="AG555">
        <v>2</v>
      </c>
      <c r="AH555" t="s">
        <v>736</v>
      </c>
      <c r="AI555" t="s">
        <v>327</v>
      </c>
      <c r="AJ555" t="s">
        <v>128</v>
      </c>
      <c r="AO555" t="s">
        <v>2869</v>
      </c>
      <c r="AQ555">
        <v>0.26736583600000002</v>
      </c>
      <c r="AR555">
        <v>0.34685341400000003</v>
      </c>
      <c r="AU555" t="b">
        <f t="shared" si="24"/>
        <v>0</v>
      </c>
      <c r="AV555" t="str">
        <f t="shared" si="25"/>
        <v>Italian</v>
      </c>
      <c r="AW555" t="b">
        <f t="shared" si="26"/>
        <v>0</v>
      </c>
    </row>
    <row r="556" spans="1:49">
      <c r="A556" t="s">
        <v>2864</v>
      </c>
      <c r="B556" t="s">
        <v>47</v>
      </c>
      <c r="C556">
        <v>954</v>
      </c>
      <c r="D556">
        <v>476</v>
      </c>
      <c r="E556" t="s">
        <v>2870</v>
      </c>
      <c r="F556" t="s">
        <v>49</v>
      </c>
      <c r="G556" t="s">
        <v>50</v>
      </c>
      <c r="H556" t="s">
        <v>2864</v>
      </c>
      <c r="I556">
        <v>13</v>
      </c>
      <c r="K556" t="s">
        <v>2866</v>
      </c>
      <c r="L556" t="s">
        <v>2871</v>
      </c>
      <c r="M556" t="s">
        <v>2868</v>
      </c>
      <c r="N556" t="s">
        <v>165</v>
      </c>
      <c r="Q556" t="s">
        <v>165</v>
      </c>
      <c r="R556" t="s">
        <v>192</v>
      </c>
      <c r="S556" t="s">
        <v>2339</v>
      </c>
      <c r="T556" t="s">
        <v>186</v>
      </c>
      <c r="U556" t="s">
        <v>186</v>
      </c>
      <c r="AA556" t="s">
        <v>192</v>
      </c>
      <c r="AB556" t="s">
        <v>186</v>
      </c>
      <c r="AF556" t="s">
        <v>58</v>
      </c>
      <c r="AG556">
        <v>212</v>
      </c>
      <c r="AH556" t="s">
        <v>199</v>
      </c>
      <c r="AI556" t="s">
        <v>200</v>
      </c>
      <c r="AJ556" t="s">
        <v>91</v>
      </c>
      <c r="AO556" t="s">
        <v>2869</v>
      </c>
      <c r="AQ556">
        <v>0.26736583600000002</v>
      </c>
      <c r="AR556">
        <v>0.34685341400000003</v>
      </c>
      <c r="AU556" t="b">
        <f t="shared" si="24"/>
        <v>0</v>
      </c>
      <c r="AV556" t="str">
        <f t="shared" si="25"/>
        <v>Italian</v>
      </c>
      <c r="AW556" t="b">
        <f t="shared" si="26"/>
        <v>0</v>
      </c>
    </row>
    <row r="557" spans="1:49">
      <c r="A557" t="s">
        <v>2864</v>
      </c>
      <c r="B557" t="s">
        <v>47</v>
      </c>
      <c r="C557">
        <v>954</v>
      </c>
      <c r="D557">
        <v>477</v>
      </c>
      <c r="E557" t="s">
        <v>2872</v>
      </c>
      <c r="F557" t="s">
        <v>49</v>
      </c>
      <c r="G557" t="s">
        <v>50</v>
      </c>
      <c r="H557" t="s">
        <v>2864</v>
      </c>
      <c r="I557">
        <v>13</v>
      </c>
      <c r="K557" t="s">
        <v>2866</v>
      </c>
      <c r="L557" t="s">
        <v>2873</v>
      </c>
      <c r="M557" t="s">
        <v>2868</v>
      </c>
      <c r="N557" t="s">
        <v>165</v>
      </c>
      <c r="Q557" t="s">
        <v>165</v>
      </c>
      <c r="R557" t="s">
        <v>192</v>
      </c>
      <c r="S557" t="s">
        <v>2339</v>
      </c>
      <c r="T557" t="s">
        <v>186</v>
      </c>
      <c r="U557" t="s">
        <v>186</v>
      </c>
      <c r="AA557" t="s">
        <v>192</v>
      </c>
      <c r="AB557" t="s">
        <v>186</v>
      </c>
      <c r="AF557" t="s">
        <v>58</v>
      </c>
      <c r="AG557">
        <v>531</v>
      </c>
      <c r="AH557" t="s">
        <v>199</v>
      </c>
      <c r="AI557" t="s">
        <v>200</v>
      </c>
      <c r="AJ557" t="s">
        <v>91</v>
      </c>
      <c r="AO557" t="s">
        <v>2869</v>
      </c>
      <c r="AQ557">
        <v>0.26736583600000002</v>
      </c>
      <c r="AR557">
        <v>0.34685341400000003</v>
      </c>
      <c r="AU557" t="b">
        <f t="shared" si="24"/>
        <v>0</v>
      </c>
      <c r="AV557" t="str">
        <f t="shared" si="25"/>
        <v>Italian</v>
      </c>
      <c r="AW557" t="b">
        <f t="shared" si="26"/>
        <v>0</v>
      </c>
    </row>
    <row r="558" spans="1:49">
      <c r="A558" t="s">
        <v>2874</v>
      </c>
      <c r="B558" t="s">
        <v>47</v>
      </c>
      <c r="C558">
        <v>954</v>
      </c>
      <c r="D558">
        <v>478</v>
      </c>
      <c r="E558" t="s">
        <v>2875</v>
      </c>
      <c r="F558" t="s">
        <v>49</v>
      </c>
      <c r="G558" t="s">
        <v>50</v>
      </c>
      <c r="H558" t="s">
        <v>2874</v>
      </c>
      <c r="I558">
        <v>17</v>
      </c>
      <c r="K558" t="s">
        <v>2876</v>
      </c>
      <c r="L558" t="s">
        <v>2877</v>
      </c>
      <c r="M558" t="s">
        <v>2878</v>
      </c>
      <c r="N558" t="s">
        <v>232</v>
      </c>
      <c r="Q558" t="s">
        <v>232</v>
      </c>
      <c r="R558" t="s">
        <v>2879</v>
      </c>
      <c r="S558" t="s">
        <v>572</v>
      </c>
      <c r="T558" t="s">
        <v>186</v>
      </c>
      <c r="U558" t="s">
        <v>186</v>
      </c>
      <c r="V558" t="s">
        <v>2880</v>
      </c>
      <c r="W558" t="s">
        <v>57</v>
      </c>
      <c r="X558" t="s">
        <v>57</v>
      </c>
      <c r="Z558" t="s">
        <v>57</v>
      </c>
      <c r="AA558" t="s">
        <v>57</v>
      </c>
      <c r="AB558" t="s">
        <v>186</v>
      </c>
      <c r="AC558" t="s">
        <v>57</v>
      </c>
      <c r="AF558" t="s">
        <v>58</v>
      </c>
      <c r="AG558">
        <v>163</v>
      </c>
      <c r="AH558" t="s">
        <v>2881</v>
      </c>
      <c r="AI558" t="s">
        <v>60</v>
      </c>
      <c r="AJ558" t="s">
        <v>2882</v>
      </c>
      <c r="AO558" t="s">
        <v>2883</v>
      </c>
      <c r="AP558" t="s">
        <v>2884</v>
      </c>
      <c r="AQ558">
        <v>0.508046624</v>
      </c>
      <c r="AR558">
        <v>0.78693129299999998</v>
      </c>
      <c r="AU558" t="b">
        <f t="shared" si="24"/>
        <v>0</v>
      </c>
      <c r="AV558" t="str">
        <f t="shared" si="25"/>
        <v>Dutch</v>
      </c>
      <c r="AW558" t="b">
        <f t="shared" si="26"/>
        <v>0</v>
      </c>
    </row>
    <row r="559" spans="1:49">
      <c r="A559" t="s">
        <v>2885</v>
      </c>
      <c r="B559" t="s">
        <v>47</v>
      </c>
      <c r="C559">
        <v>954</v>
      </c>
      <c r="D559">
        <v>479</v>
      </c>
      <c r="E559" t="s">
        <v>2886</v>
      </c>
      <c r="F559" t="s">
        <v>49</v>
      </c>
      <c r="G559" t="s">
        <v>50</v>
      </c>
      <c r="H559" t="s">
        <v>2885</v>
      </c>
      <c r="I559">
        <v>15</v>
      </c>
      <c r="K559" t="s">
        <v>2887</v>
      </c>
      <c r="L559" t="s">
        <v>2888</v>
      </c>
      <c r="M559" t="s">
        <v>2889</v>
      </c>
      <c r="N559" t="s">
        <v>165</v>
      </c>
      <c r="Q559" t="s">
        <v>165</v>
      </c>
      <c r="R559" t="s">
        <v>55</v>
      </c>
      <c r="S559" t="s">
        <v>2339</v>
      </c>
      <c r="T559" t="s">
        <v>85</v>
      </c>
      <c r="U559" t="s">
        <v>85</v>
      </c>
      <c r="V559" t="s">
        <v>56</v>
      </c>
      <c r="W559" t="s">
        <v>57</v>
      </c>
      <c r="X559" t="s">
        <v>57</v>
      </c>
      <c r="Z559" t="s">
        <v>57</v>
      </c>
      <c r="AA559" t="s">
        <v>57</v>
      </c>
      <c r="AB559" t="s">
        <v>57</v>
      </c>
      <c r="AC559" t="s">
        <v>57</v>
      </c>
      <c r="AF559" t="s">
        <v>58</v>
      </c>
      <c r="AG559">
        <v>430</v>
      </c>
      <c r="AH559" t="s">
        <v>2451</v>
      </c>
      <c r="AI559" t="s">
        <v>126</v>
      </c>
      <c r="AJ559" t="s">
        <v>91</v>
      </c>
      <c r="AO559" t="s">
        <v>2890</v>
      </c>
      <c r="AP559" t="s">
        <v>159</v>
      </c>
      <c r="AQ559">
        <v>0.70255499600000004</v>
      </c>
      <c r="AR559">
        <v>0.75241587099999996</v>
      </c>
      <c r="AT559">
        <v>0.70255499600000004</v>
      </c>
      <c r="AU559" t="str">
        <f t="shared" si="24"/>
        <v>Irish</v>
      </c>
      <c r="AV559" t="str">
        <f t="shared" si="25"/>
        <v>Italian</v>
      </c>
      <c r="AW559" t="b">
        <f t="shared" si="26"/>
        <v>0</v>
      </c>
    </row>
    <row r="560" spans="1:49">
      <c r="A560" t="s">
        <v>2905</v>
      </c>
      <c r="B560" t="s">
        <v>47</v>
      </c>
      <c r="C560">
        <v>954</v>
      </c>
      <c r="D560">
        <v>482</v>
      </c>
      <c r="E560" t="s">
        <v>2906</v>
      </c>
      <c r="F560" t="s">
        <v>49</v>
      </c>
      <c r="G560" t="s">
        <v>50</v>
      </c>
      <c r="H560" t="s">
        <v>2905</v>
      </c>
      <c r="I560">
        <v>16</v>
      </c>
      <c r="K560" t="s">
        <v>2907</v>
      </c>
      <c r="L560" t="s">
        <v>2908</v>
      </c>
      <c r="M560" t="s">
        <v>2909</v>
      </c>
      <c r="R560" t="s">
        <v>112</v>
      </c>
      <c r="S560" t="s">
        <v>716</v>
      </c>
      <c r="T560" t="s">
        <v>85</v>
      </c>
      <c r="U560" t="s">
        <v>85</v>
      </c>
      <c r="V560" t="s">
        <v>113</v>
      </c>
      <c r="W560" t="s">
        <v>57</v>
      </c>
      <c r="X560" t="s">
        <v>57</v>
      </c>
      <c r="Z560" t="s">
        <v>57</v>
      </c>
      <c r="AA560" t="s">
        <v>57</v>
      </c>
      <c r="AB560" t="s">
        <v>57</v>
      </c>
      <c r="AC560" t="s">
        <v>57</v>
      </c>
      <c r="AF560" t="s">
        <v>58</v>
      </c>
      <c r="AG560">
        <v>82</v>
      </c>
      <c r="AH560" t="s">
        <v>2910</v>
      </c>
      <c r="AI560" t="s">
        <v>2911</v>
      </c>
      <c r="AO560" t="s">
        <v>2912</v>
      </c>
      <c r="AP560" t="s">
        <v>698</v>
      </c>
      <c r="AQ560">
        <v>0.49678293899999998</v>
      </c>
      <c r="AR560">
        <v>0.45974071799999999</v>
      </c>
      <c r="AS560" t="s">
        <v>192</v>
      </c>
      <c r="AU560" t="b">
        <f t="shared" si="24"/>
        <v>0</v>
      </c>
      <c r="AV560">
        <f t="shared" si="25"/>
        <v>0</v>
      </c>
      <c r="AW560" t="b">
        <f t="shared" si="26"/>
        <v>0</v>
      </c>
    </row>
    <row r="561" spans="1:49">
      <c r="A561" t="s">
        <v>2913</v>
      </c>
      <c r="B561" t="s">
        <v>47</v>
      </c>
      <c r="C561">
        <v>954</v>
      </c>
      <c r="D561">
        <v>483</v>
      </c>
      <c r="E561" t="s">
        <v>2914</v>
      </c>
      <c r="F561" t="s">
        <v>49</v>
      </c>
      <c r="G561" t="s">
        <v>50</v>
      </c>
      <c r="H561" t="s">
        <v>2913</v>
      </c>
      <c r="I561">
        <v>20</v>
      </c>
      <c r="K561" t="s">
        <v>2915</v>
      </c>
      <c r="L561" t="s">
        <v>2916</v>
      </c>
      <c r="M561" t="s">
        <v>2917</v>
      </c>
      <c r="N561" t="s">
        <v>112</v>
      </c>
      <c r="Q561" t="s">
        <v>112</v>
      </c>
      <c r="R561" t="s">
        <v>55</v>
      </c>
      <c r="S561" t="s">
        <v>847</v>
      </c>
      <c r="T561" t="s">
        <v>85</v>
      </c>
      <c r="U561" t="s">
        <v>85</v>
      </c>
      <c r="V561" t="s">
        <v>56</v>
      </c>
      <c r="W561" t="s">
        <v>57</v>
      </c>
      <c r="X561" t="s">
        <v>57</v>
      </c>
      <c r="Z561" t="s">
        <v>57</v>
      </c>
      <c r="AA561" t="s">
        <v>57</v>
      </c>
      <c r="AB561" t="s">
        <v>57</v>
      </c>
      <c r="AC561" t="s">
        <v>57</v>
      </c>
      <c r="AF561" t="s">
        <v>58</v>
      </c>
      <c r="AG561">
        <v>391</v>
      </c>
      <c r="AH561" t="s">
        <v>176</v>
      </c>
      <c r="AI561" t="s">
        <v>177</v>
      </c>
      <c r="AO561" t="s">
        <v>2918</v>
      </c>
      <c r="AP561" t="s">
        <v>128</v>
      </c>
      <c r="AQ561">
        <v>0.57762402499999999</v>
      </c>
      <c r="AR561">
        <v>0.63756143899999995</v>
      </c>
      <c r="AT561">
        <v>0.57762402499999999</v>
      </c>
      <c r="AU561" t="str">
        <f t="shared" si="24"/>
        <v>Irish</v>
      </c>
      <c r="AV561" t="str">
        <f t="shared" si="25"/>
        <v>French</v>
      </c>
      <c r="AW561" t="b">
        <f t="shared" si="26"/>
        <v>0</v>
      </c>
    </row>
    <row r="562" spans="1:49">
      <c r="A562" t="s">
        <v>2919</v>
      </c>
      <c r="B562" t="s">
        <v>47</v>
      </c>
      <c r="C562">
        <v>954</v>
      </c>
      <c r="D562">
        <v>484</v>
      </c>
      <c r="E562" t="s">
        <v>2920</v>
      </c>
      <c r="F562" t="s">
        <v>49</v>
      </c>
      <c r="G562" t="s">
        <v>50</v>
      </c>
      <c r="H562" t="s">
        <v>2919</v>
      </c>
      <c r="I562">
        <v>15</v>
      </c>
      <c r="K562" t="s">
        <v>2921</v>
      </c>
      <c r="L562" t="s">
        <v>2922</v>
      </c>
      <c r="M562" t="s">
        <v>2923</v>
      </c>
      <c r="N562" t="s">
        <v>1423</v>
      </c>
      <c r="Q562" t="s">
        <v>1423</v>
      </c>
      <c r="R562" t="s">
        <v>1934</v>
      </c>
      <c r="S562" t="s">
        <v>83</v>
      </c>
      <c r="T562" t="s">
        <v>85</v>
      </c>
      <c r="U562" t="s">
        <v>85</v>
      </c>
      <c r="V562" t="s">
        <v>87</v>
      </c>
      <c r="W562" t="s">
        <v>57</v>
      </c>
      <c r="X562" t="s">
        <v>57</v>
      </c>
      <c r="Z562" t="s">
        <v>57</v>
      </c>
      <c r="AA562" t="s">
        <v>57</v>
      </c>
      <c r="AB562" t="s">
        <v>57</v>
      </c>
      <c r="AC562" t="s">
        <v>57</v>
      </c>
      <c r="AF562" t="s">
        <v>58</v>
      </c>
      <c r="AG562">
        <v>1226</v>
      </c>
      <c r="AH562" t="s">
        <v>308</v>
      </c>
      <c r="AI562" t="s">
        <v>309</v>
      </c>
      <c r="AJ562" t="s">
        <v>91</v>
      </c>
      <c r="AO562" t="s">
        <v>2924</v>
      </c>
      <c r="AP562" t="s">
        <v>2925</v>
      </c>
      <c r="AQ562">
        <v>0.71948698700000002</v>
      </c>
      <c r="AR562">
        <v>0.73428720300000005</v>
      </c>
      <c r="AT562">
        <v>0.71948698700000002</v>
      </c>
      <c r="AU562" t="str">
        <f t="shared" si="24"/>
        <v>Portuguese</v>
      </c>
      <c r="AV562" t="str">
        <f t="shared" si="25"/>
        <v>Greek</v>
      </c>
      <c r="AW562" t="b">
        <f t="shared" si="26"/>
        <v>0</v>
      </c>
    </row>
    <row r="563" spans="1:49">
      <c r="A563" t="s">
        <v>2926</v>
      </c>
      <c r="B563" t="s">
        <v>47</v>
      </c>
      <c r="C563">
        <v>954</v>
      </c>
      <c r="D563">
        <v>486</v>
      </c>
      <c r="E563" t="s">
        <v>2933</v>
      </c>
      <c r="F563" t="s">
        <v>49</v>
      </c>
      <c r="G563" t="s">
        <v>50</v>
      </c>
      <c r="H563" t="s">
        <v>2926</v>
      </c>
      <c r="I563">
        <v>42</v>
      </c>
      <c r="K563" t="s">
        <v>2928</v>
      </c>
      <c r="L563" t="s">
        <v>2934</v>
      </c>
      <c r="M563" t="s">
        <v>2930</v>
      </c>
      <c r="N563" t="s">
        <v>54</v>
      </c>
      <c r="Q563" t="s">
        <v>54</v>
      </c>
      <c r="R563" t="s">
        <v>54</v>
      </c>
      <c r="S563" t="s">
        <v>55</v>
      </c>
      <c r="T563" t="s">
        <v>186</v>
      </c>
      <c r="U563" t="s">
        <v>186</v>
      </c>
      <c r="AB563" t="s">
        <v>186</v>
      </c>
      <c r="AF563" t="s">
        <v>58</v>
      </c>
      <c r="AG563">
        <v>4</v>
      </c>
      <c r="AH563" t="s">
        <v>2935</v>
      </c>
      <c r="AI563" t="s">
        <v>2936</v>
      </c>
      <c r="AO563" t="s">
        <v>2931</v>
      </c>
      <c r="AP563" t="s">
        <v>2932</v>
      </c>
      <c r="AQ563">
        <v>0.47675320300000001</v>
      </c>
      <c r="AR563">
        <v>0.71610998299999995</v>
      </c>
      <c r="AU563" t="b">
        <f t="shared" si="24"/>
        <v>0</v>
      </c>
      <c r="AV563" t="str">
        <f t="shared" si="25"/>
        <v>English</v>
      </c>
      <c r="AW563" t="b">
        <f t="shared" si="26"/>
        <v>0</v>
      </c>
    </row>
    <row r="564" spans="1:49">
      <c r="A564" t="s">
        <v>2926</v>
      </c>
      <c r="B564" t="s">
        <v>47</v>
      </c>
      <c r="C564">
        <v>954</v>
      </c>
      <c r="D564">
        <v>487</v>
      </c>
      <c r="E564" t="s">
        <v>2937</v>
      </c>
      <c r="F564" t="s">
        <v>49</v>
      </c>
      <c r="G564" t="s">
        <v>50</v>
      </c>
      <c r="H564" t="s">
        <v>2926</v>
      </c>
      <c r="I564">
        <v>42</v>
      </c>
      <c r="K564" t="s">
        <v>2928</v>
      </c>
      <c r="L564" t="s">
        <v>2938</v>
      </c>
      <c r="M564" t="s">
        <v>2930</v>
      </c>
      <c r="N564" t="s">
        <v>54</v>
      </c>
      <c r="Q564" t="s">
        <v>54</v>
      </c>
      <c r="R564" t="s">
        <v>54</v>
      </c>
      <c r="S564" t="s">
        <v>55</v>
      </c>
      <c r="T564" t="s">
        <v>186</v>
      </c>
      <c r="U564" t="s">
        <v>186</v>
      </c>
      <c r="AB564" t="s">
        <v>186</v>
      </c>
      <c r="AF564" t="s">
        <v>58</v>
      </c>
      <c r="AG564">
        <v>6</v>
      </c>
      <c r="AH564" t="s">
        <v>2935</v>
      </c>
      <c r="AI564" t="s">
        <v>2936</v>
      </c>
      <c r="AO564" t="s">
        <v>2931</v>
      </c>
      <c r="AP564" t="s">
        <v>2932</v>
      </c>
      <c r="AQ564">
        <v>0.47675320300000001</v>
      </c>
      <c r="AR564">
        <v>0.71610998299999995</v>
      </c>
      <c r="AU564" t="b">
        <f t="shared" si="24"/>
        <v>0</v>
      </c>
      <c r="AV564" t="str">
        <f t="shared" si="25"/>
        <v>English</v>
      </c>
      <c r="AW564" t="b">
        <f t="shared" si="26"/>
        <v>0</v>
      </c>
    </row>
    <row r="565" spans="1:49">
      <c r="A565" t="s">
        <v>2926</v>
      </c>
      <c r="B565" t="s">
        <v>47</v>
      </c>
      <c r="C565">
        <v>954</v>
      </c>
      <c r="D565">
        <v>488</v>
      </c>
      <c r="E565" t="s">
        <v>2939</v>
      </c>
      <c r="F565" t="s">
        <v>49</v>
      </c>
      <c r="G565" t="s">
        <v>50</v>
      </c>
      <c r="H565" t="s">
        <v>2926</v>
      </c>
      <c r="I565">
        <v>42</v>
      </c>
      <c r="K565" t="s">
        <v>2928</v>
      </c>
      <c r="L565" t="s">
        <v>2940</v>
      </c>
      <c r="M565" t="s">
        <v>2930</v>
      </c>
      <c r="N565" t="s">
        <v>54</v>
      </c>
      <c r="Q565" t="s">
        <v>54</v>
      </c>
      <c r="R565" t="s">
        <v>54</v>
      </c>
      <c r="S565" t="s">
        <v>55</v>
      </c>
      <c r="T565" t="s">
        <v>186</v>
      </c>
      <c r="U565" t="s">
        <v>186</v>
      </c>
      <c r="AB565" t="s">
        <v>186</v>
      </c>
      <c r="AF565" t="s">
        <v>58</v>
      </c>
      <c r="AG565">
        <v>140</v>
      </c>
      <c r="AH565" t="s">
        <v>626</v>
      </c>
      <c r="AI565" t="s">
        <v>209</v>
      </c>
      <c r="AJ565" t="s">
        <v>627</v>
      </c>
      <c r="AO565" t="s">
        <v>2931</v>
      </c>
      <c r="AP565" t="s">
        <v>2932</v>
      </c>
      <c r="AQ565">
        <v>0.47675320300000001</v>
      </c>
      <c r="AR565">
        <v>0.71610998299999995</v>
      </c>
      <c r="AU565" t="b">
        <f t="shared" si="24"/>
        <v>0</v>
      </c>
      <c r="AV565" t="str">
        <f t="shared" si="25"/>
        <v>English</v>
      </c>
      <c r="AW565" t="b">
        <f t="shared" si="26"/>
        <v>0</v>
      </c>
    </row>
    <row r="566" spans="1:49">
      <c r="A566" t="s">
        <v>2926</v>
      </c>
      <c r="B566" t="s">
        <v>47</v>
      </c>
      <c r="C566">
        <v>954</v>
      </c>
      <c r="D566">
        <v>489</v>
      </c>
      <c r="E566" t="s">
        <v>2941</v>
      </c>
      <c r="F566" t="s">
        <v>49</v>
      </c>
      <c r="G566" t="s">
        <v>50</v>
      </c>
      <c r="H566" t="s">
        <v>2926</v>
      </c>
      <c r="I566">
        <v>42</v>
      </c>
      <c r="K566" t="s">
        <v>2928</v>
      </c>
      <c r="L566" t="s">
        <v>2942</v>
      </c>
      <c r="M566" t="s">
        <v>2930</v>
      </c>
      <c r="N566" t="s">
        <v>54</v>
      </c>
      <c r="Q566" t="s">
        <v>54</v>
      </c>
      <c r="R566" t="s">
        <v>54</v>
      </c>
      <c r="S566" t="s">
        <v>55</v>
      </c>
      <c r="T566" t="s">
        <v>186</v>
      </c>
      <c r="U566" t="s">
        <v>186</v>
      </c>
      <c r="AB566" t="s">
        <v>186</v>
      </c>
      <c r="AF566" t="s">
        <v>58</v>
      </c>
      <c r="AG566">
        <v>40</v>
      </c>
      <c r="AH566" t="s">
        <v>2115</v>
      </c>
      <c r="AI566" t="s">
        <v>2116</v>
      </c>
      <c r="AO566" t="s">
        <v>2931</v>
      </c>
      <c r="AP566" t="s">
        <v>2932</v>
      </c>
      <c r="AQ566">
        <v>0.47675320300000001</v>
      </c>
      <c r="AR566">
        <v>0.71610998299999995</v>
      </c>
      <c r="AU566" t="b">
        <f t="shared" si="24"/>
        <v>0</v>
      </c>
      <c r="AV566" t="str">
        <f t="shared" si="25"/>
        <v>English</v>
      </c>
      <c r="AW566" t="b">
        <f t="shared" si="26"/>
        <v>0</v>
      </c>
    </row>
    <row r="567" spans="1:49">
      <c r="A567" t="s">
        <v>2926</v>
      </c>
      <c r="B567" t="s">
        <v>47</v>
      </c>
      <c r="C567">
        <v>954</v>
      </c>
      <c r="D567">
        <v>490</v>
      </c>
      <c r="E567" t="s">
        <v>2943</v>
      </c>
      <c r="F567" t="s">
        <v>49</v>
      </c>
      <c r="G567" t="s">
        <v>50</v>
      </c>
      <c r="H567" t="s">
        <v>2926</v>
      </c>
      <c r="I567">
        <v>42</v>
      </c>
      <c r="K567" t="s">
        <v>2928</v>
      </c>
      <c r="L567" t="s">
        <v>2944</v>
      </c>
      <c r="M567" t="s">
        <v>2930</v>
      </c>
      <c r="N567" t="s">
        <v>54</v>
      </c>
      <c r="Q567" t="s">
        <v>54</v>
      </c>
      <c r="R567" t="s">
        <v>54</v>
      </c>
      <c r="S567" t="s">
        <v>55</v>
      </c>
      <c r="T567" t="s">
        <v>186</v>
      </c>
      <c r="U567" t="s">
        <v>186</v>
      </c>
      <c r="AB567" t="s">
        <v>186</v>
      </c>
      <c r="AF567" t="s">
        <v>58</v>
      </c>
      <c r="AG567">
        <v>21</v>
      </c>
      <c r="AH567" t="s">
        <v>934</v>
      </c>
      <c r="AI567" t="s">
        <v>935</v>
      </c>
      <c r="AO567" t="s">
        <v>2931</v>
      </c>
      <c r="AP567" t="s">
        <v>2932</v>
      </c>
      <c r="AQ567">
        <v>0.47675320300000001</v>
      </c>
      <c r="AR567">
        <v>0.71610998299999995</v>
      </c>
      <c r="AU567" t="b">
        <f t="shared" si="24"/>
        <v>0</v>
      </c>
      <c r="AV567" t="str">
        <f t="shared" si="25"/>
        <v>English</v>
      </c>
      <c r="AW567" t="b">
        <f t="shared" si="26"/>
        <v>0</v>
      </c>
    </row>
    <row r="568" spans="1:49">
      <c r="A568" t="s">
        <v>2926</v>
      </c>
      <c r="B568" t="s">
        <v>47</v>
      </c>
      <c r="C568">
        <v>954</v>
      </c>
      <c r="D568">
        <v>491</v>
      </c>
      <c r="E568" t="s">
        <v>2945</v>
      </c>
      <c r="F568" t="s">
        <v>49</v>
      </c>
      <c r="G568" t="s">
        <v>50</v>
      </c>
      <c r="H568" t="s">
        <v>2926</v>
      </c>
      <c r="I568">
        <v>42</v>
      </c>
      <c r="K568" t="s">
        <v>2928</v>
      </c>
      <c r="L568" t="s">
        <v>2946</v>
      </c>
      <c r="M568" t="s">
        <v>2930</v>
      </c>
      <c r="N568" t="s">
        <v>54</v>
      </c>
      <c r="Q568" t="s">
        <v>54</v>
      </c>
      <c r="R568" t="s">
        <v>54</v>
      </c>
      <c r="S568" t="s">
        <v>55</v>
      </c>
      <c r="T568" t="s">
        <v>186</v>
      </c>
      <c r="U568" t="s">
        <v>186</v>
      </c>
      <c r="AB568" t="s">
        <v>186</v>
      </c>
      <c r="AF568" t="s">
        <v>58</v>
      </c>
      <c r="AG568">
        <v>23</v>
      </c>
      <c r="AH568" t="s">
        <v>934</v>
      </c>
      <c r="AI568" t="s">
        <v>935</v>
      </c>
      <c r="AO568" t="s">
        <v>2931</v>
      </c>
      <c r="AP568" t="s">
        <v>2932</v>
      </c>
      <c r="AQ568">
        <v>0.47675320300000001</v>
      </c>
      <c r="AR568">
        <v>0.71610998299999995</v>
      </c>
      <c r="AU568" t="b">
        <f t="shared" si="24"/>
        <v>0</v>
      </c>
      <c r="AV568" t="str">
        <f t="shared" si="25"/>
        <v>English</v>
      </c>
      <c r="AW568" t="b">
        <f t="shared" si="26"/>
        <v>0</v>
      </c>
    </row>
    <row r="569" spans="1:49">
      <c r="A569" t="s">
        <v>2926</v>
      </c>
      <c r="B569" t="s">
        <v>47</v>
      </c>
      <c r="C569">
        <v>954</v>
      </c>
      <c r="D569">
        <v>492</v>
      </c>
      <c r="E569" t="s">
        <v>2947</v>
      </c>
      <c r="F569" t="s">
        <v>49</v>
      </c>
      <c r="G569" t="s">
        <v>50</v>
      </c>
      <c r="H569" t="s">
        <v>2926</v>
      </c>
      <c r="I569">
        <v>42</v>
      </c>
      <c r="K569" t="s">
        <v>2928</v>
      </c>
      <c r="L569" t="s">
        <v>2948</v>
      </c>
      <c r="M569" t="s">
        <v>2930</v>
      </c>
      <c r="N569" t="s">
        <v>54</v>
      </c>
      <c r="Q569" t="s">
        <v>54</v>
      </c>
      <c r="R569" t="s">
        <v>54</v>
      </c>
      <c r="S569" t="s">
        <v>55</v>
      </c>
      <c r="T569" t="s">
        <v>186</v>
      </c>
      <c r="U569" t="s">
        <v>186</v>
      </c>
      <c r="AB569" t="s">
        <v>186</v>
      </c>
      <c r="AF569" t="s">
        <v>58</v>
      </c>
      <c r="AG569">
        <v>109</v>
      </c>
      <c r="AH569" t="s">
        <v>2559</v>
      </c>
      <c r="AI569" t="s">
        <v>2559</v>
      </c>
      <c r="AO569" t="s">
        <v>2931</v>
      </c>
      <c r="AP569" t="s">
        <v>2932</v>
      </c>
      <c r="AQ569">
        <v>0.47675320300000001</v>
      </c>
      <c r="AR569">
        <v>0.71610998299999995</v>
      </c>
      <c r="AU569" t="b">
        <f t="shared" si="24"/>
        <v>0</v>
      </c>
      <c r="AV569" t="str">
        <f t="shared" si="25"/>
        <v>English</v>
      </c>
      <c r="AW569" t="b">
        <f t="shared" si="26"/>
        <v>0</v>
      </c>
    </row>
    <row r="570" spans="1:49">
      <c r="A570" t="s">
        <v>2926</v>
      </c>
      <c r="B570" t="s">
        <v>47</v>
      </c>
      <c r="C570">
        <v>954</v>
      </c>
      <c r="D570">
        <v>493</v>
      </c>
      <c r="E570" t="s">
        <v>2949</v>
      </c>
      <c r="F570" t="s">
        <v>49</v>
      </c>
      <c r="G570" t="s">
        <v>50</v>
      </c>
      <c r="H570" t="s">
        <v>2926</v>
      </c>
      <c r="I570">
        <v>42</v>
      </c>
      <c r="K570" t="s">
        <v>2928</v>
      </c>
      <c r="L570" t="s">
        <v>2950</v>
      </c>
      <c r="M570" t="s">
        <v>2930</v>
      </c>
      <c r="N570" t="s">
        <v>54</v>
      </c>
      <c r="Q570" t="s">
        <v>54</v>
      </c>
      <c r="R570" t="s">
        <v>54</v>
      </c>
      <c r="S570" t="s">
        <v>55</v>
      </c>
      <c r="T570" t="s">
        <v>186</v>
      </c>
      <c r="U570" t="s">
        <v>186</v>
      </c>
      <c r="AB570" t="s">
        <v>186</v>
      </c>
      <c r="AF570" t="s">
        <v>58</v>
      </c>
      <c r="AG570">
        <v>143</v>
      </c>
      <c r="AH570" t="s">
        <v>2559</v>
      </c>
      <c r="AI570" t="s">
        <v>2559</v>
      </c>
      <c r="AO570" t="s">
        <v>2931</v>
      </c>
      <c r="AP570" t="s">
        <v>2932</v>
      </c>
      <c r="AQ570">
        <v>0.47675320300000001</v>
      </c>
      <c r="AR570">
        <v>0.71610998299999995</v>
      </c>
      <c r="AU570" t="b">
        <f t="shared" si="24"/>
        <v>0</v>
      </c>
      <c r="AV570" t="str">
        <f t="shared" si="25"/>
        <v>English</v>
      </c>
      <c r="AW570" t="b">
        <f t="shared" si="26"/>
        <v>0</v>
      </c>
    </row>
    <row r="571" spans="1:49">
      <c r="A571" t="s">
        <v>2926</v>
      </c>
      <c r="B571" t="s">
        <v>47</v>
      </c>
      <c r="C571">
        <v>954</v>
      </c>
      <c r="D571">
        <v>494</v>
      </c>
      <c r="E571" t="s">
        <v>2951</v>
      </c>
      <c r="F571" t="s">
        <v>49</v>
      </c>
      <c r="G571" t="s">
        <v>50</v>
      </c>
      <c r="H571" t="s">
        <v>2926</v>
      </c>
      <c r="I571">
        <v>42</v>
      </c>
      <c r="K571" t="s">
        <v>2928</v>
      </c>
      <c r="L571" t="s">
        <v>2952</v>
      </c>
      <c r="M571" t="s">
        <v>2930</v>
      </c>
      <c r="N571" t="s">
        <v>54</v>
      </c>
      <c r="Q571" t="s">
        <v>54</v>
      </c>
      <c r="R571" t="s">
        <v>54</v>
      </c>
      <c r="S571" t="s">
        <v>55</v>
      </c>
      <c r="T571" t="s">
        <v>186</v>
      </c>
      <c r="U571" t="s">
        <v>186</v>
      </c>
      <c r="AB571" t="s">
        <v>186</v>
      </c>
      <c r="AF571" t="s">
        <v>58</v>
      </c>
      <c r="AG571">
        <v>145</v>
      </c>
      <c r="AH571" t="s">
        <v>2559</v>
      </c>
      <c r="AI571" t="s">
        <v>2559</v>
      </c>
      <c r="AJ571" t="s">
        <v>627</v>
      </c>
      <c r="AO571" t="s">
        <v>2931</v>
      </c>
      <c r="AP571" t="s">
        <v>2932</v>
      </c>
      <c r="AQ571">
        <v>0.47675320300000001</v>
      </c>
      <c r="AR571">
        <v>0.71610998299999995</v>
      </c>
      <c r="AU571" t="b">
        <f t="shared" si="24"/>
        <v>0</v>
      </c>
      <c r="AV571" t="str">
        <f t="shared" si="25"/>
        <v>English</v>
      </c>
      <c r="AW571" t="b">
        <f t="shared" si="26"/>
        <v>0</v>
      </c>
    </row>
    <row r="572" spans="1:49">
      <c r="A572" t="s">
        <v>2958</v>
      </c>
      <c r="B572" t="s">
        <v>47</v>
      </c>
      <c r="C572">
        <v>954</v>
      </c>
      <c r="D572">
        <v>496</v>
      </c>
      <c r="E572" t="s">
        <v>2959</v>
      </c>
      <c r="F572" t="s">
        <v>49</v>
      </c>
      <c r="G572" t="s">
        <v>50</v>
      </c>
      <c r="H572" t="s">
        <v>2958</v>
      </c>
      <c r="I572">
        <v>19</v>
      </c>
      <c r="K572" t="s">
        <v>2960</v>
      </c>
      <c r="L572" t="s">
        <v>2961</v>
      </c>
      <c r="M572" t="s">
        <v>2962</v>
      </c>
      <c r="N572" t="s">
        <v>155</v>
      </c>
      <c r="Q572" t="s">
        <v>155</v>
      </c>
      <c r="R572" t="s">
        <v>155</v>
      </c>
      <c r="S572" t="s">
        <v>185</v>
      </c>
      <c r="T572" t="s">
        <v>155</v>
      </c>
      <c r="U572" t="s">
        <v>155</v>
      </c>
      <c r="AA572" t="s">
        <v>57</v>
      </c>
      <c r="AB572" t="s">
        <v>85</v>
      </c>
      <c r="AF572" t="s">
        <v>58</v>
      </c>
      <c r="AG572">
        <v>147</v>
      </c>
      <c r="AH572" t="s">
        <v>856</v>
      </c>
      <c r="AI572" t="s">
        <v>857</v>
      </c>
      <c r="AO572" t="s">
        <v>2963</v>
      </c>
      <c r="AP572" t="s">
        <v>191</v>
      </c>
      <c r="AQ572">
        <v>0.48827042999999998</v>
      </c>
      <c r="AR572">
        <v>0.45617184999999999</v>
      </c>
      <c r="AS572" t="s">
        <v>192</v>
      </c>
      <c r="AU572" t="b">
        <f t="shared" si="24"/>
        <v>0</v>
      </c>
      <c r="AV572" t="str">
        <f t="shared" si="25"/>
        <v>German</v>
      </c>
      <c r="AW572" t="b">
        <f t="shared" si="26"/>
        <v>0</v>
      </c>
    </row>
    <row r="573" spans="1:49">
      <c r="A573" t="s">
        <v>2976</v>
      </c>
      <c r="B573" t="s">
        <v>47</v>
      </c>
      <c r="C573">
        <v>954</v>
      </c>
      <c r="D573">
        <v>499</v>
      </c>
      <c r="E573" t="s">
        <v>2977</v>
      </c>
      <c r="F573" t="s">
        <v>49</v>
      </c>
      <c r="G573" t="s">
        <v>50</v>
      </c>
      <c r="H573" t="s">
        <v>2976</v>
      </c>
      <c r="I573">
        <v>19</v>
      </c>
      <c r="K573" t="s">
        <v>2978</v>
      </c>
      <c r="L573" t="s">
        <v>2979</v>
      </c>
      <c r="M573" t="s">
        <v>2980</v>
      </c>
      <c r="N573" t="s">
        <v>54</v>
      </c>
      <c r="Q573" t="s">
        <v>54</v>
      </c>
      <c r="R573" t="s">
        <v>847</v>
      </c>
      <c r="S573" t="s">
        <v>100</v>
      </c>
      <c r="T573" t="s">
        <v>186</v>
      </c>
      <c r="U573" t="s">
        <v>186</v>
      </c>
      <c r="V573" t="s">
        <v>113</v>
      </c>
      <c r="W573" t="s">
        <v>57</v>
      </c>
      <c r="X573" t="s">
        <v>57</v>
      </c>
      <c r="Z573" t="s">
        <v>57</v>
      </c>
      <c r="AA573" t="s">
        <v>57</v>
      </c>
      <c r="AB573" t="s">
        <v>57</v>
      </c>
      <c r="AC573" t="s">
        <v>57</v>
      </c>
      <c r="AF573" t="s">
        <v>58</v>
      </c>
      <c r="AG573">
        <v>1005</v>
      </c>
      <c r="AH573" t="s">
        <v>308</v>
      </c>
      <c r="AI573" t="s">
        <v>309</v>
      </c>
      <c r="AJ573" t="s">
        <v>91</v>
      </c>
      <c r="AO573" t="s">
        <v>2883</v>
      </c>
      <c r="AP573" t="s">
        <v>2981</v>
      </c>
      <c r="AQ573">
        <v>0.48292600699999999</v>
      </c>
      <c r="AR573">
        <v>0.45917343399999999</v>
      </c>
      <c r="AS573" t="s">
        <v>192</v>
      </c>
      <c r="AU573" t="b">
        <f t="shared" si="24"/>
        <v>0</v>
      </c>
      <c r="AV573" t="str">
        <f t="shared" si="25"/>
        <v>English</v>
      </c>
      <c r="AW573" t="b">
        <f t="shared" si="26"/>
        <v>0</v>
      </c>
    </row>
    <row r="574" spans="1:49">
      <c r="A574" t="s">
        <v>2988</v>
      </c>
      <c r="B574" t="s">
        <v>47</v>
      </c>
      <c r="C574">
        <v>954</v>
      </c>
      <c r="D574">
        <v>501</v>
      </c>
      <c r="E574" t="s">
        <v>2989</v>
      </c>
      <c r="F574" t="s">
        <v>49</v>
      </c>
      <c r="G574" t="s">
        <v>50</v>
      </c>
      <c r="H574" t="s">
        <v>2988</v>
      </c>
      <c r="I574">
        <v>19</v>
      </c>
      <c r="K574" t="s">
        <v>2990</v>
      </c>
      <c r="L574" t="s">
        <v>2991</v>
      </c>
      <c r="M574" t="s">
        <v>2992</v>
      </c>
      <c r="N574" t="s">
        <v>55</v>
      </c>
      <c r="Q574" t="s">
        <v>55</v>
      </c>
      <c r="R574" t="s">
        <v>847</v>
      </c>
      <c r="S574" t="s">
        <v>112</v>
      </c>
      <c r="T574" t="s">
        <v>186</v>
      </c>
      <c r="U574" t="s">
        <v>186</v>
      </c>
      <c r="AA574" t="s">
        <v>57</v>
      </c>
      <c r="AB574" t="s">
        <v>186</v>
      </c>
      <c r="AF574" t="s">
        <v>58</v>
      </c>
      <c r="AG574">
        <v>634</v>
      </c>
      <c r="AH574" t="s">
        <v>680</v>
      </c>
      <c r="AI574" t="s">
        <v>681</v>
      </c>
      <c r="AJ574" t="s">
        <v>91</v>
      </c>
      <c r="AO574" t="s">
        <v>2993</v>
      </c>
      <c r="AP574" t="s">
        <v>191</v>
      </c>
      <c r="AQ574">
        <v>0.44590881500000001</v>
      </c>
      <c r="AR574">
        <v>0.44514141000000002</v>
      </c>
      <c r="AS574" t="s">
        <v>192</v>
      </c>
      <c r="AU574" t="b">
        <f t="shared" si="24"/>
        <v>0</v>
      </c>
      <c r="AV574" t="str">
        <f t="shared" si="25"/>
        <v>Irish</v>
      </c>
      <c r="AW574" t="b">
        <f t="shared" si="26"/>
        <v>0</v>
      </c>
    </row>
    <row r="575" spans="1:49">
      <c r="A575" t="s">
        <v>3006</v>
      </c>
      <c r="B575" t="s">
        <v>47</v>
      </c>
      <c r="C575">
        <v>954</v>
      </c>
      <c r="D575">
        <v>504</v>
      </c>
      <c r="E575" t="s">
        <v>3007</v>
      </c>
      <c r="F575" t="s">
        <v>49</v>
      </c>
      <c r="G575" t="s">
        <v>50</v>
      </c>
      <c r="H575" t="s">
        <v>3006</v>
      </c>
      <c r="I575">
        <v>14</v>
      </c>
      <c r="K575" t="s">
        <v>3008</v>
      </c>
      <c r="L575" t="s">
        <v>3009</v>
      </c>
      <c r="M575" t="s">
        <v>3010</v>
      </c>
      <c r="N575" t="s">
        <v>54</v>
      </c>
      <c r="Q575" t="s">
        <v>54</v>
      </c>
      <c r="R575" t="s">
        <v>55</v>
      </c>
      <c r="S575" t="s">
        <v>54</v>
      </c>
      <c r="T575" t="s">
        <v>186</v>
      </c>
      <c r="U575" t="s">
        <v>186</v>
      </c>
      <c r="AA575" t="s">
        <v>57</v>
      </c>
      <c r="AB575" t="s">
        <v>186</v>
      </c>
      <c r="AF575" t="s">
        <v>58</v>
      </c>
      <c r="AG575">
        <v>93</v>
      </c>
      <c r="AH575" t="s">
        <v>308</v>
      </c>
      <c r="AI575" t="s">
        <v>309</v>
      </c>
      <c r="AJ575" t="s">
        <v>91</v>
      </c>
      <c r="AO575" t="s">
        <v>3011</v>
      </c>
      <c r="AP575" t="s">
        <v>191</v>
      </c>
      <c r="AQ575">
        <v>0.461256422</v>
      </c>
      <c r="AR575">
        <v>0.54288728600000002</v>
      </c>
      <c r="AU575" t="b">
        <f t="shared" si="24"/>
        <v>0</v>
      </c>
      <c r="AV575" t="str">
        <f t="shared" si="25"/>
        <v>English</v>
      </c>
      <c r="AW575" t="b">
        <f t="shared" si="26"/>
        <v>0</v>
      </c>
    </row>
    <row r="576" spans="1:49">
      <c r="A576" t="s">
        <v>3012</v>
      </c>
      <c r="B576" t="s">
        <v>47</v>
      </c>
      <c r="C576">
        <v>954</v>
      </c>
      <c r="D576">
        <v>505</v>
      </c>
      <c r="E576" t="s">
        <v>3013</v>
      </c>
      <c r="F576" t="s">
        <v>49</v>
      </c>
      <c r="G576" t="s">
        <v>50</v>
      </c>
      <c r="H576" t="s">
        <v>3012</v>
      </c>
      <c r="I576">
        <v>15</v>
      </c>
      <c r="K576" t="s">
        <v>3014</v>
      </c>
      <c r="L576" t="s">
        <v>3015</v>
      </c>
      <c r="M576" t="s">
        <v>3016</v>
      </c>
      <c r="N576" t="s">
        <v>54</v>
      </c>
      <c r="Q576" t="s">
        <v>54</v>
      </c>
      <c r="R576" t="s">
        <v>3017</v>
      </c>
      <c r="S576" t="s">
        <v>3018</v>
      </c>
      <c r="T576" t="s">
        <v>186</v>
      </c>
      <c r="U576" t="s">
        <v>186</v>
      </c>
      <c r="AA576" t="s">
        <v>57</v>
      </c>
      <c r="AB576" t="s">
        <v>186</v>
      </c>
      <c r="AF576" t="s">
        <v>58</v>
      </c>
      <c r="AG576">
        <v>81</v>
      </c>
      <c r="AH576" t="s">
        <v>526</v>
      </c>
      <c r="AI576" t="s">
        <v>527</v>
      </c>
      <c r="AO576" t="s">
        <v>3019</v>
      </c>
      <c r="AP576" t="s">
        <v>191</v>
      </c>
      <c r="AQ576">
        <v>0.44809945600000001</v>
      </c>
      <c r="AR576">
        <v>0.411674655</v>
      </c>
      <c r="AS576" t="s">
        <v>192</v>
      </c>
      <c r="AU576" t="b">
        <f t="shared" si="24"/>
        <v>0</v>
      </c>
      <c r="AV576" t="str">
        <f t="shared" si="25"/>
        <v>English</v>
      </c>
      <c r="AW576" t="b">
        <f t="shared" si="26"/>
        <v>0</v>
      </c>
    </row>
    <row r="577" spans="1:49">
      <c r="A577" t="s">
        <v>3036</v>
      </c>
      <c r="B577" t="s">
        <v>47</v>
      </c>
      <c r="C577">
        <v>954</v>
      </c>
      <c r="D577">
        <v>508</v>
      </c>
      <c r="E577" t="s">
        <v>3037</v>
      </c>
      <c r="F577" t="s">
        <v>49</v>
      </c>
      <c r="G577" t="s">
        <v>50</v>
      </c>
      <c r="H577" t="s">
        <v>3036</v>
      </c>
      <c r="I577">
        <v>19</v>
      </c>
      <c r="K577" t="s">
        <v>3038</v>
      </c>
      <c r="L577" t="s">
        <v>3039</v>
      </c>
      <c r="M577" t="s">
        <v>3040</v>
      </c>
      <c r="N577" t="s">
        <v>155</v>
      </c>
      <c r="Q577" t="s">
        <v>155</v>
      </c>
      <c r="R577" t="s">
        <v>55</v>
      </c>
      <c r="S577" t="s">
        <v>232</v>
      </c>
      <c r="T577" t="s">
        <v>85</v>
      </c>
      <c r="U577" t="s">
        <v>85</v>
      </c>
      <c r="V577" t="s">
        <v>56</v>
      </c>
      <c r="W577" t="s">
        <v>57</v>
      </c>
      <c r="X577" t="s">
        <v>57</v>
      </c>
      <c r="Z577" t="s">
        <v>57</v>
      </c>
      <c r="AA577" t="s">
        <v>57</v>
      </c>
      <c r="AB577" t="s">
        <v>57</v>
      </c>
      <c r="AC577" t="s">
        <v>57</v>
      </c>
      <c r="AF577" t="s">
        <v>58</v>
      </c>
      <c r="AG577">
        <v>319</v>
      </c>
      <c r="AH577" t="s">
        <v>176</v>
      </c>
      <c r="AI577" t="s">
        <v>177</v>
      </c>
      <c r="AO577" t="s">
        <v>3041</v>
      </c>
      <c r="AP577" t="s">
        <v>128</v>
      </c>
      <c r="AQ577">
        <v>0.46120792799999999</v>
      </c>
      <c r="AR577">
        <v>0.44949713200000002</v>
      </c>
      <c r="AS577" t="s">
        <v>192</v>
      </c>
      <c r="AU577" t="b">
        <f t="shared" si="24"/>
        <v>0</v>
      </c>
      <c r="AV577" t="str">
        <f t="shared" si="25"/>
        <v>German</v>
      </c>
      <c r="AW577" t="b">
        <f t="shared" si="26"/>
        <v>0</v>
      </c>
    </row>
    <row r="578" spans="1:49">
      <c r="A578" t="s">
        <v>3064</v>
      </c>
      <c r="B578" t="s">
        <v>47</v>
      </c>
      <c r="C578">
        <v>954</v>
      </c>
      <c r="D578">
        <v>512</v>
      </c>
      <c r="E578" t="s">
        <v>3065</v>
      </c>
      <c r="F578" t="s">
        <v>49</v>
      </c>
      <c r="G578" t="s">
        <v>50</v>
      </c>
      <c r="H578" t="s">
        <v>3064</v>
      </c>
      <c r="I578">
        <v>17</v>
      </c>
      <c r="K578" t="s">
        <v>3066</v>
      </c>
      <c r="L578" t="s">
        <v>3067</v>
      </c>
      <c r="M578" t="s">
        <v>3068</v>
      </c>
      <c r="N578" t="s">
        <v>54</v>
      </c>
      <c r="Q578" t="s">
        <v>54</v>
      </c>
      <c r="R578" t="s">
        <v>55</v>
      </c>
      <c r="S578" t="s">
        <v>54</v>
      </c>
      <c r="T578" t="s">
        <v>186</v>
      </c>
      <c r="U578" t="s">
        <v>186</v>
      </c>
      <c r="AA578" t="s">
        <v>57</v>
      </c>
      <c r="AB578" t="s">
        <v>186</v>
      </c>
      <c r="AF578" t="s">
        <v>58</v>
      </c>
      <c r="AG578">
        <v>925</v>
      </c>
      <c r="AH578" t="s">
        <v>308</v>
      </c>
      <c r="AI578" t="s">
        <v>309</v>
      </c>
      <c r="AJ578" t="s">
        <v>91</v>
      </c>
      <c r="AO578" t="s">
        <v>3069</v>
      </c>
      <c r="AP578" t="s">
        <v>191</v>
      </c>
      <c r="AQ578">
        <v>0.62582394299999999</v>
      </c>
      <c r="AR578">
        <v>0.77076977899999999</v>
      </c>
      <c r="AU578" t="b">
        <f t="shared" ref="AU578:AU641" si="27">IF(AT578,R578)</f>
        <v>0</v>
      </c>
      <c r="AV578" t="str">
        <f t="shared" ref="AV578:AV641" si="28">Q578</f>
        <v>English</v>
      </c>
      <c r="AW578" t="b">
        <f t="shared" ref="AW578:AW641" si="29">IF(AU578=AV578,AU578,IF(AV578=0,AU578))</f>
        <v>0</v>
      </c>
    </row>
    <row r="579" spans="1:49">
      <c r="A579" t="s">
        <v>3083</v>
      </c>
      <c r="B579" t="s">
        <v>47</v>
      </c>
      <c r="C579">
        <v>954</v>
      </c>
      <c r="D579">
        <v>519</v>
      </c>
      <c r="E579" t="s">
        <v>3096</v>
      </c>
      <c r="F579" t="s">
        <v>49</v>
      </c>
      <c r="G579" t="s">
        <v>50</v>
      </c>
      <c r="H579" t="s">
        <v>3083</v>
      </c>
      <c r="I579">
        <v>18</v>
      </c>
      <c r="K579" t="s">
        <v>3085</v>
      </c>
      <c r="L579" t="s">
        <v>3097</v>
      </c>
      <c r="M579" t="s">
        <v>3086</v>
      </c>
      <c r="N579" t="s">
        <v>54</v>
      </c>
      <c r="Q579" t="s">
        <v>54</v>
      </c>
      <c r="R579" t="s">
        <v>165</v>
      </c>
      <c r="S579" t="s">
        <v>112</v>
      </c>
      <c r="T579" t="s">
        <v>165</v>
      </c>
      <c r="U579" t="s">
        <v>165</v>
      </c>
      <c r="V579" t="s">
        <v>87</v>
      </c>
      <c r="W579" t="s">
        <v>57</v>
      </c>
      <c r="X579" t="s">
        <v>57</v>
      </c>
      <c r="Z579" t="s">
        <v>57</v>
      </c>
      <c r="AA579" t="s">
        <v>57</v>
      </c>
      <c r="AB579" t="s">
        <v>57</v>
      </c>
      <c r="AC579" t="s">
        <v>57</v>
      </c>
      <c r="AF579" t="s">
        <v>58</v>
      </c>
      <c r="AG579">
        <v>534</v>
      </c>
      <c r="AH579" t="s">
        <v>89</v>
      </c>
      <c r="AI579" t="s">
        <v>90</v>
      </c>
      <c r="AJ579" t="s">
        <v>91</v>
      </c>
      <c r="AO579" t="s">
        <v>3087</v>
      </c>
      <c r="AP579" t="s">
        <v>698</v>
      </c>
      <c r="AQ579">
        <v>0.43141151799999999</v>
      </c>
      <c r="AR579">
        <v>0.86494305599999999</v>
      </c>
      <c r="AT579">
        <v>0.43141151799999999</v>
      </c>
      <c r="AU579" t="str">
        <f t="shared" si="27"/>
        <v>Italian</v>
      </c>
      <c r="AV579" t="str">
        <f t="shared" si="28"/>
        <v>English</v>
      </c>
      <c r="AW579" t="b">
        <f t="shared" si="29"/>
        <v>0</v>
      </c>
    </row>
    <row r="580" spans="1:49">
      <c r="A580" t="s">
        <v>3123</v>
      </c>
      <c r="B580" t="s">
        <v>47</v>
      </c>
      <c r="C580">
        <v>954</v>
      </c>
      <c r="D580">
        <v>527</v>
      </c>
      <c r="E580" t="s">
        <v>3124</v>
      </c>
      <c r="F580" t="s">
        <v>49</v>
      </c>
      <c r="G580" t="s">
        <v>50</v>
      </c>
      <c r="H580" t="s">
        <v>3123</v>
      </c>
      <c r="I580">
        <v>16</v>
      </c>
      <c r="K580" t="s">
        <v>3125</v>
      </c>
      <c r="L580" t="s">
        <v>3126</v>
      </c>
      <c r="M580" t="s">
        <v>3127</v>
      </c>
      <c r="N580" t="s">
        <v>155</v>
      </c>
      <c r="Q580" t="s">
        <v>155</v>
      </c>
      <c r="R580" t="s">
        <v>112</v>
      </c>
      <c r="S580" t="s">
        <v>847</v>
      </c>
      <c r="T580" t="s">
        <v>85</v>
      </c>
      <c r="U580" t="s">
        <v>85</v>
      </c>
      <c r="V580" t="s">
        <v>113</v>
      </c>
      <c r="W580" t="s">
        <v>57</v>
      </c>
      <c r="X580" t="s">
        <v>57</v>
      </c>
      <c r="Z580" t="s">
        <v>57</v>
      </c>
      <c r="AA580" t="s">
        <v>57</v>
      </c>
      <c r="AB580" t="s">
        <v>57</v>
      </c>
      <c r="AC580" t="s">
        <v>57</v>
      </c>
      <c r="AF580" t="s">
        <v>58</v>
      </c>
      <c r="AG580">
        <v>159</v>
      </c>
      <c r="AH580" t="s">
        <v>573</v>
      </c>
      <c r="AI580" t="s">
        <v>574</v>
      </c>
      <c r="AO580" t="s">
        <v>3128</v>
      </c>
      <c r="AP580" t="s">
        <v>117</v>
      </c>
      <c r="AQ580">
        <v>0.93148198800000004</v>
      </c>
      <c r="AR580">
        <v>0.93813210599999997</v>
      </c>
      <c r="AT580">
        <v>0.93148198800000004</v>
      </c>
      <c r="AU580" t="str">
        <f t="shared" si="27"/>
        <v>French</v>
      </c>
      <c r="AV580" t="str">
        <f t="shared" si="28"/>
        <v>German</v>
      </c>
      <c r="AW580" t="b">
        <f t="shared" si="29"/>
        <v>0</v>
      </c>
    </row>
    <row r="581" spans="1:49">
      <c r="A581" t="s">
        <v>3129</v>
      </c>
      <c r="B581" t="s">
        <v>47</v>
      </c>
      <c r="C581">
        <v>954</v>
      </c>
      <c r="D581">
        <v>528</v>
      </c>
      <c r="E581" t="s">
        <v>3130</v>
      </c>
      <c r="F581" t="s">
        <v>49</v>
      </c>
      <c r="G581" t="s">
        <v>50</v>
      </c>
      <c r="H581" t="s">
        <v>3129</v>
      </c>
      <c r="I581">
        <v>16</v>
      </c>
      <c r="K581" t="s">
        <v>3131</v>
      </c>
      <c r="L581" t="s">
        <v>3132</v>
      </c>
      <c r="M581" t="s">
        <v>3133</v>
      </c>
      <c r="N581" t="s">
        <v>155</v>
      </c>
      <c r="Q581" t="s">
        <v>155</v>
      </c>
      <c r="R581" t="s">
        <v>55</v>
      </c>
      <c r="S581" t="s">
        <v>112</v>
      </c>
      <c r="T581" t="s">
        <v>85</v>
      </c>
      <c r="U581" t="s">
        <v>85</v>
      </c>
      <c r="V581" t="s">
        <v>56</v>
      </c>
      <c r="W581" t="s">
        <v>57</v>
      </c>
      <c r="X581" t="s">
        <v>57</v>
      </c>
      <c r="Z581" t="s">
        <v>57</v>
      </c>
      <c r="AA581" t="s">
        <v>57</v>
      </c>
      <c r="AB581" t="s">
        <v>57</v>
      </c>
      <c r="AC581" t="s">
        <v>57</v>
      </c>
      <c r="AF581" t="s">
        <v>58</v>
      </c>
      <c r="AG581">
        <v>138</v>
      </c>
      <c r="AH581" t="s">
        <v>74</v>
      </c>
      <c r="AI581" t="s">
        <v>75</v>
      </c>
      <c r="AO581" t="s">
        <v>3134</v>
      </c>
      <c r="AP581" t="s">
        <v>149</v>
      </c>
      <c r="AQ581">
        <v>0.57697571999999997</v>
      </c>
      <c r="AR581">
        <v>0.61603708099999999</v>
      </c>
      <c r="AT581">
        <v>0.57697571999999997</v>
      </c>
      <c r="AU581" t="str">
        <f t="shared" si="27"/>
        <v>Irish</v>
      </c>
      <c r="AV581" t="str">
        <f t="shared" si="28"/>
        <v>German</v>
      </c>
      <c r="AW581" t="b">
        <f t="shared" si="29"/>
        <v>0</v>
      </c>
    </row>
    <row r="582" spans="1:49">
      <c r="A582" t="s">
        <v>3135</v>
      </c>
      <c r="B582" t="s">
        <v>47</v>
      </c>
      <c r="C582">
        <v>954</v>
      </c>
      <c r="D582">
        <v>529</v>
      </c>
      <c r="E582" t="s">
        <v>3136</v>
      </c>
      <c r="F582" t="s">
        <v>49</v>
      </c>
      <c r="G582" t="s">
        <v>50</v>
      </c>
      <c r="H582" t="s">
        <v>3135</v>
      </c>
      <c r="I582">
        <v>14</v>
      </c>
      <c r="K582" t="s">
        <v>3137</v>
      </c>
      <c r="L582" t="s">
        <v>3138</v>
      </c>
      <c r="M582" t="s">
        <v>3139</v>
      </c>
      <c r="N582" t="s">
        <v>83</v>
      </c>
      <c r="Q582" t="s">
        <v>83</v>
      </c>
      <c r="R582" t="s">
        <v>55</v>
      </c>
      <c r="S582" t="s">
        <v>2339</v>
      </c>
      <c r="T582" t="s">
        <v>85</v>
      </c>
      <c r="U582" t="s">
        <v>85</v>
      </c>
      <c r="V582" t="s">
        <v>56</v>
      </c>
      <c r="W582" t="s">
        <v>57</v>
      </c>
      <c r="X582" t="s">
        <v>57</v>
      </c>
      <c r="Z582" t="s">
        <v>57</v>
      </c>
      <c r="AA582" t="s">
        <v>57</v>
      </c>
      <c r="AB582" t="s">
        <v>57</v>
      </c>
      <c r="AC582" t="s">
        <v>57</v>
      </c>
      <c r="AF582" t="s">
        <v>58</v>
      </c>
      <c r="AG582">
        <v>149</v>
      </c>
      <c r="AH582" t="s">
        <v>432</v>
      </c>
      <c r="AI582" t="s">
        <v>433</v>
      </c>
      <c r="AO582" t="s">
        <v>3140</v>
      </c>
      <c r="AP582" t="s">
        <v>159</v>
      </c>
      <c r="AQ582">
        <v>0.31010648200000002</v>
      </c>
      <c r="AR582">
        <v>0.44098459899999998</v>
      </c>
      <c r="AT582" t="b">
        <v>0</v>
      </c>
      <c r="AU582" t="b">
        <f t="shared" si="27"/>
        <v>0</v>
      </c>
      <c r="AV582" t="str">
        <f t="shared" si="28"/>
        <v>Spanish</v>
      </c>
      <c r="AW582" t="b">
        <f t="shared" si="29"/>
        <v>0</v>
      </c>
    </row>
    <row r="583" spans="1:49">
      <c r="A583" t="s">
        <v>3148</v>
      </c>
      <c r="B583" t="s">
        <v>47</v>
      </c>
      <c r="C583">
        <v>954</v>
      </c>
      <c r="D583">
        <v>531</v>
      </c>
      <c r="E583" t="s">
        <v>3149</v>
      </c>
      <c r="F583" t="s">
        <v>49</v>
      </c>
      <c r="G583" t="s">
        <v>50</v>
      </c>
      <c r="H583" t="s">
        <v>3148</v>
      </c>
      <c r="I583">
        <v>15</v>
      </c>
      <c r="K583" t="s">
        <v>3150</v>
      </c>
      <c r="L583" t="s">
        <v>3151</v>
      </c>
      <c r="M583" t="s">
        <v>3152</v>
      </c>
      <c r="N583" t="s">
        <v>55</v>
      </c>
      <c r="Q583" t="s">
        <v>55</v>
      </c>
      <c r="R583" t="s">
        <v>155</v>
      </c>
      <c r="S583" t="s">
        <v>184</v>
      </c>
      <c r="T583" t="s">
        <v>85</v>
      </c>
      <c r="U583" t="s">
        <v>85</v>
      </c>
      <c r="V583" t="s">
        <v>113</v>
      </c>
      <c r="W583" t="s">
        <v>57</v>
      </c>
      <c r="X583" t="s">
        <v>57</v>
      </c>
      <c r="Z583" t="s">
        <v>57</v>
      </c>
      <c r="AA583" t="s">
        <v>57</v>
      </c>
      <c r="AB583" t="s">
        <v>57</v>
      </c>
      <c r="AC583" t="s">
        <v>57</v>
      </c>
      <c r="AF583" t="s">
        <v>58</v>
      </c>
      <c r="AG583">
        <v>43</v>
      </c>
      <c r="AH583" t="s">
        <v>350</v>
      </c>
      <c r="AI583" t="s">
        <v>351</v>
      </c>
      <c r="AO583" t="s">
        <v>3153</v>
      </c>
      <c r="AP583" t="s">
        <v>295</v>
      </c>
      <c r="AQ583">
        <v>0.50507751300000003</v>
      </c>
      <c r="AR583">
        <v>0.55465135799999998</v>
      </c>
      <c r="AT583">
        <v>0.50507751300000003</v>
      </c>
      <c r="AU583" t="str">
        <f t="shared" si="27"/>
        <v>German</v>
      </c>
      <c r="AV583" t="str">
        <f t="shared" si="28"/>
        <v>Irish</v>
      </c>
      <c r="AW583" t="b">
        <f t="shared" si="29"/>
        <v>0</v>
      </c>
    </row>
    <row r="584" spans="1:49">
      <c r="A584" t="s">
        <v>3166</v>
      </c>
      <c r="B584" t="s">
        <v>47</v>
      </c>
      <c r="C584">
        <v>954</v>
      </c>
      <c r="D584">
        <v>534</v>
      </c>
      <c r="E584" t="s">
        <v>3167</v>
      </c>
      <c r="F584" t="s">
        <v>49</v>
      </c>
      <c r="G584" t="s">
        <v>120</v>
      </c>
      <c r="H584" t="s">
        <v>3166</v>
      </c>
      <c r="I584">
        <v>16</v>
      </c>
      <c r="K584" t="s">
        <v>3168</v>
      </c>
      <c r="L584" t="s">
        <v>3169</v>
      </c>
      <c r="M584" t="s">
        <v>3170</v>
      </c>
      <c r="R584" t="s">
        <v>441</v>
      </c>
      <c r="S584" t="s">
        <v>55</v>
      </c>
      <c r="T584" t="s">
        <v>85</v>
      </c>
      <c r="U584" t="s">
        <v>85</v>
      </c>
      <c r="AA584" t="s">
        <v>88</v>
      </c>
      <c r="AB584" t="s">
        <v>85</v>
      </c>
      <c r="AF584" t="s">
        <v>58</v>
      </c>
      <c r="AG584">
        <v>187</v>
      </c>
      <c r="AH584" t="s">
        <v>3171</v>
      </c>
      <c r="AI584" t="s">
        <v>157</v>
      </c>
      <c r="AJ584" t="s">
        <v>3172</v>
      </c>
      <c r="AO584" t="s">
        <v>3173</v>
      </c>
      <c r="AP584" t="s">
        <v>1676</v>
      </c>
      <c r="AQ584">
        <v>0.49626694599999999</v>
      </c>
      <c r="AR584">
        <v>0.46478660900000002</v>
      </c>
      <c r="AS584" t="s">
        <v>192</v>
      </c>
      <c r="AU584" t="b">
        <f t="shared" si="27"/>
        <v>0</v>
      </c>
      <c r="AV584">
        <f t="shared" si="28"/>
        <v>0</v>
      </c>
      <c r="AW584" t="b">
        <f t="shared" si="29"/>
        <v>0</v>
      </c>
    </row>
    <row r="585" spans="1:49">
      <c r="A585" t="s">
        <v>3174</v>
      </c>
      <c r="B585" t="s">
        <v>47</v>
      </c>
      <c r="C585">
        <v>954</v>
      </c>
      <c r="D585">
        <v>535</v>
      </c>
      <c r="E585" t="s">
        <v>3175</v>
      </c>
      <c r="F585" t="s">
        <v>49</v>
      </c>
      <c r="G585" t="s">
        <v>50</v>
      </c>
      <c r="H585" t="s">
        <v>3174</v>
      </c>
      <c r="I585">
        <v>14</v>
      </c>
      <c r="K585" t="s">
        <v>3176</v>
      </c>
      <c r="L585" t="s">
        <v>3177</v>
      </c>
      <c r="M585" t="s">
        <v>3178</v>
      </c>
      <c r="N585" t="s">
        <v>155</v>
      </c>
      <c r="Q585" t="s">
        <v>155</v>
      </c>
      <c r="R585" t="s">
        <v>55</v>
      </c>
      <c r="S585" t="s">
        <v>54</v>
      </c>
      <c r="T585" t="s">
        <v>85</v>
      </c>
      <c r="U585" t="s">
        <v>85</v>
      </c>
      <c r="V585" t="s">
        <v>56</v>
      </c>
      <c r="W585" t="s">
        <v>57</v>
      </c>
      <c r="X585" t="s">
        <v>57</v>
      </c>
      <c r="Z585" t="s">
        <v>57</v>
      </c>
      <c r="AA585" t="s">
        <v>57</v>
      </c>
      <c r="AB585" t="s">
        <v>57</v>
      </c>
      <c r="AC585" t="s">
        <v>57</v>
      </c>
      <c r="AF585" t="s">
        <v>58</v>
      </c>
      <c r="AG585">
        <v>27</v>
      </c>
      <c r="AH585" t="s">
        <v>3179</v>
      </c>
      <c r="AI585" t="s">
        <v>3180</v>
      </c>
      <c r="AO585" t="s">
        <v>3181</v>
      </c>
      <c r="AP585" t="s">
        <v>159</v>
      </c>
      <c r="AQ585">
        <v>0.52899782500000003</v>
      </c>
      <c r="AR585">
        <v>0.63875952599999997</v>
      </c>
      <c r="AT585">
        <v>0.52899782500000003</v>
      </c>
      <c r="AU585" t="str">
        <f t="shared" si="27"/>
        <v>Irish</v>
      </c>
      <c r="AV585" t="str">
        <f t="shared" si="28"/>
        <v>German</v>
      </c>
      <c r="AW585" t="b">
        <f t="shared" si="29"/>
        <v>0</v>
      </c>
    </row>
    <row r="586" spans="1:49">
      <c r="A586" t="s">
        <v>3182</v>
      </c>
      <c r="B586" t="s">
        <v>47</v>
      </c>
      <c r="C586">
        <v>954</v>
      </c>
      <c r="D586">
        <v>536</v>
      </c>
      <c r="E586" t="s">
        <v>3183</v>
      </c>
      <c r="F586" t="s">
        <v>49</v>
      </c>
      <c r="G586" t="s">
        <v>50</v>
      </c>
      <c r="H586" t="s">
        <v>3182</v>
      </c>
      <c r="I586">
        <v>22</v>
      </c>
      <c r="K586" t="s">
        <v>3184</v>
      </c>
      <c r="L586" t="s">
        <v>3185</v>
      </c>
      <c r="M586" t="s">
        <v>3186</v>
      </c>
      <c r="N586" t="s">
        <v>155</v>
      </c>
      <c r="Q586" t="s">
        <v>155</v>
      </c>
      <c r="R586" t="s">
        <v>185</v>
      </c>
      <c r="S586" t="s">
        <v>184</v>
      </c>
      <c r="T586" t="s">
        <v>186</v>
      </c>
      <c r="U586" t="s">
        <v>186</v>
      </c>
      <c r="AA586" t="s">
        <v>57</v>
      </c>
      <c r="AB586" t="s">
        <v>186</v>
      </c>
      <c r="AF586" t="s">
        <v>58</v>
      </c>
      <c r="AG586">
        <v>255</v>
      </c>
      <c r="AH586" t="s">
        <v>526</v>
      </c>
      <c r="AI586" t="s">
        <v>527</v>
      </c>
      <c r="AO586" t="s">
        <v>3181</v>
      </c>
      <c r="AP586" t="s">
        <v>191</v>
      </c>
      <c r="AQ586">
        <v>0.44820585400000001</v>
      </c>
      <c r="AR586">
        <v>0.43581725199999999</v>
      </c>
      <c r="AS586" t="s">
        <v>192</v>
      </c>
      <c r="AU586" t="b">
        <f t="shared" si="27"/>
        <v>0</v>
      </c>
      <c r="AV586" t="str">
        <f t="shared" si="28"/>
        <v>German</v>
      </c>
      <c r="AW586" t="b">
        <f t="shared" si="29"/>
        <v>0</v>
      </c>
    </row>
    <row r="587" spans="1:49">
      <c r="A587" t="s">
        <v>3182</v>
      </c>
      <c r="B587" t="s">
        <v>47</v>
      </c>
      <c r="C587">
        <v>954</v>
      </c>
      <c r="D587">
        <v>537</v>
      </c>
      <c r="E587" t="s">
        <v>3187</v>
      </c>
      <c r="F587" t="s">
        <v>49</v>
      </c>
      <c r="G587" t="s">
        <v>50</v>
      </c>
      <c r="H587" t="s">
        <v>3182</v>
      </c>
      <c r="I587">
        <v>22</v>
      </c>
      <c r="K587" t="s">
        <v>3184</v>
      </c>
      <c r="L587" t="s">
        <v>3188</v>
      </c>
      <c r="M587" t="s">
        <v>3186</v>
      </c>
      <c r="N587" t="s">
        <v>155</v>
      </c>
      <c r="Q587" t="s">
        <v>155</v>
      </c>
      <c r="R587" t="s">
        <v>192</v>
      </c>
      <c r="S587" t="s">
        <v>184</v>
      </c>
      <c r="T587" t="s">
        <v>186</v>
      </c>
      <c r="U587" t="s">
        <v>186</v>
      </c>
      <c r="AA587" t="s">
        <v>57</v>
      </c>
      <c r="AB587" t="s">
        <v>186</v>
      </c>
      <c r="AF587" t="s">
        <v>58</v>
      </c>
      <c r="AG587">
        <v>16</v>
      </c>
      <c r="AH587" t="s">
        <v>3189</v>
      </c>
      <c r="AI587" t="s">
        <v>60</v>
      </c>
      <c r="AJ587" t="s">
        <v>317</v>
      </c>
      <c r="AO587" t="s">
        <v>3181</v>
      </c>
      <c r="AP587" t="s">
        <v>191</v>
      </c>
      <c r="AQ587">
        <v>0.44820585400000001</v>
      </c>
      <c r="AR587">
        <v>0.43581725199999999</v>
      </c>
      <c r="AS587" t="s">
        <v>192</v>
      </c>
      <c r="AU587" t="b">
        <f t="shared" si="27"/>
        <v>0</v>
      </c>
      <c r="AV587" t="str">
        <f t="shared" si="28"/>
        <v>German</v>
      </c>
      <c r="AW587" t="b">
        <f t="shared" si="29"/>
        <v>0</v>
      </c>
    </row>
    <row r="588" spans="1:49">
      <c r="A588" t="s">
        <v>3198</v>
      </c>
      <c r="B588" t="s">
        <v>47</v>
      </c>
      <c r="C588">
        <v>954</v>
      </c>
      <c r="D588">
        <v>540</v>
      </c>
      <c r="E588" t="s">
        <v>3199</v>
      </c>
      <c r="F588" t="s">
        <v>49</v>
      </c>
      <c r="G588" t="s">
        <v>50</v>
      </c>
      <c r="H588" t="s">
        <v>3198</v>
      </c>
      <c r="I588">
        <v>17</v>
      </c>
      <c r="K588" t="s">
        <v>3200</v>
      </c>
      <c r="L588" t="s">
        <v>3201</v>
      </c>
      <c r="M588" t="s">
        <v>3202</v>
      </c>
      <c r="N588" t="s">
        <v>54</v>
      </c>
      <c r="Q588" t="s">
        <v>54</v>
      </c>
      <c r="R588" t="s">
        <v>54</v>
      </c>
      <c r="S588" t="s">
        <v>55</v>
      </c>
      <c r="T588" t="s">
        <v>186</v>
      </c>
      <c r="U588" t="s">
        <v>186</v>
      </c>
      <c r="AA588" t="s">
        <v>57</v>
      </c>
      <c r="AB588" t="s">
        <v>186</v>
      </c>
      <c r="AF588" t="s">
        <v>58</v>
      </c>
      <c r="AG588">
        <v>61</v>
      </c>
      <c r="AH588" t="s">
        <v>406</v>
      </c>
      <c r="AI588" t="s">
        <v>209</v>
      </c>
      <c r="AJ588" t="s">
        <v>407</v>
      </c>
      <c r="AO588" t="s">
        <v>3203</v>
      </c>
      <c r="AP588" t="s">
        <v>191</v>
      </c>
      <c r="AQ588">
        <v>0.45198479499999999</v>
      </c>
      <c r="AR588">
        <v>0.59717087499999999</v>
      </c>
      <c r="AU588" t="b">
        <f t="shared" si="27"/>
        <v>0</v>
      </c>
      <c r="AV588" t="str">
        <f t="shared" si="28"/>
        <v>English</v>
      </c>
      <c r="AW588" t="b">
        <f t="shared" si="29"/>
        <v>0</v>
      </c>
    </row>
    <row r="589" spans="1:49">
      <c r="A589" t="s">
        <v>3210</v>
      </c>
      <c r="B589" t="s">
        <v>47</v>
      </c>
      <c r="C589">
        <v>954</v>
      </c>
      <c r="D589">
        <v>542</v>
      </c>
      <c r="E589" t="s">
        <v>3211</v>
      </c>
      <c r="F589" t="s">
        <v>49</v>
      </c>
      <c r="G589" t="s">
        <v>50</v>
      </c>
      <c r="H589" t="s">
        <v>3210</v>
      </c>
      <c r="I589">
        <v>15</v>
      </c>
      <c r="K589" t="s">
        <v>3212</v>
      </c>
      <c r="L589" t="s">
        <v>3213</v>
      </c>
      <c r="M589" t="s">
        <v>3214</v>
      </c>
      <c r="N589" t="s">
        <v>232</v>
      </c>
      <c r="Q589" t="s">
        <v>232</v>
      </c>
      <c r="R589" t="s">
        <v>155</v>
      </c>
      <c r="S589" t="s">
        <v>69</v>
      </c>
      <c r="T589" t="s">
        <v>186</v>
      </c>
      <c r="U589" t="s">
        <v>186</v>
      </c>
      <c r="AA589" t="s">
        <v>57</v>
      </c>
      <c r="AB589" t="s">
        <v>186</v>
      </c>
      <c r="AF589" t="s">
        <v>58</v>
      </c>
      <c r="AG589">
        <v>85</v>
      </c>
      <c r="AH589" t="s">
        <v>225</v>
      </c>
      <c r="AI589" t="s">
        <v>226</v>
      </c>
      <c r="AJ589" t="s">
        <v>91</v>
      </c>
      <c r="AO589" t="s">
        <v>3215</v>
      </c>
      <c r="AP589" t="s">
        <v>191</v>
      </c>
      <c r="AQ589">
        <v>0.67574872399999997</v>
      </c>
      <c r="AR589">
        <v>0.67884416400000003</v>
      </c>
      <c r="AU589" t="b">
        <f t="shared" si="27"/>
        <v>0</v>
      </c>
      <c r="AV589" t="str">
        <f t="shared" si="28"/>
        <v>Dutch</v>
      </c>
      <c r="AW589" t="b">
        <f t="shared" si="29"/>
        <v>0</v>
      </c>
    </row>
    <row r="590" spans="1:49">
      <c r="A590" t="s">
        <v>3239</v>
      </c>
      <c r="B590" t="s">
        <v>47</v>
      </c>
      <c r="C590">
        <v>954</v>
      </c>
      <c r="D590">
        <v>547</v>
      </c>
      <c r="E590" t="s">
        <v>3240</v>
      </c>
      <c r="F590" t="s">
        <v>49</v>
      </c>
      <c r="G590" t="s">
        <v>50</v>
      </c>
      <c r="H590" t="s">
        <v>3239</v>
      </c>
      <c r="I590">
        <v>16</v>
      </c>
      <c r="K590" t="s">
        <v>3241</v>
      </c>
      <c r="L590" t="s">
        <v>3242</v>
      </c>
      <c r="M590" t="s">
        <v>3243</v>
      </c>
      <c r="N590" t="s">
        <v>155</v>
      </c>
      <c r="Q590" t="s">
        <v>155</v>
      </c>
      <c r="R590" t="s">
        <v>155</v>
      </c>
      <c r="S590" t="s">
        <v>83</v>
      </c>
      <c r="T590" t="s">
        <v>155</v>
      </c>
      <c r="U590" t="s">
        <v>155</v>
      </c>
      <c r="V590" t="s">
        <v>113</v>
      </c>
      <c r="W590" t="s">
        <v>57</v>
      </c>
      <c r="X590" t="s">
        <v>57</v>
      </c>
      <c r="Z590" t="s">
        <v>57</v>
      </c>
      <c r="AA590" t="s">
        <v>57</v>
      </c>
      <c r="AB590" t="s">
        <v>57</v>
      </c>
      <c r="AC590" t="s">
        <v>57</v>
      </c>
      <c r="AF590" t="s">
        <v>58</v>
      </c>
      <c r="AG590">
        <v>526</v>
      </c>
      <c r="AH590" t="s">
        <v>1757</v>
      </c>
      <c r="AI590" t="s">
        <v>60</v>
      </c>
      <c r="AJ590" t="s">
        <v>1758</v>
      </c>
      <c r="AO590" t="s">
        <v>3244</v>
      </c>
      <c r="AP590" t="s">
        <v>3245</v>
      </c>
      <c r="AQ590">
        <v>0.34926601000000002</v>
      </c>
      <c r="AR590">
        <v>0.424124104</v>
      </c>
      <c r="AT590" t="b">
        <v>0</v>
      </c>
      <c r="AU590" t="b">
        <f t="shared" si="27"/>
        <v>0</v>
      </c>
      <c r="AV590" t="str">
        <f t="shared" si="28"/>
        <v>German</v>
      </c>
      <c r="AW590" t="b">
        <f t="shared" si="29"/>
        <v>0</v>
      </c>
    </row>
    <row r="591" spans="1:49">
      <c r="A591" t="s">
        <v>3253</v>
      </c>
      <c r="B591" t="s">
        <v>47</v>
      </c>
      <c r="C591">
        <v>954</v>
      </c>
      <c r="D591">
        <v>549</v>
      </c>
      <c r="E591" t="s">
        <v>3254</v>
      </c>
      <c r="F591" t="s">
        <v>49</v>
      </c>
      <c r="G591" t="s">
        <v>50</v>
      </c>
      <c r="H591" t="s">
        <v>3253</v>
      </c>
      <c r="I591">
        <v>18</v>
      </c>
      <c r="K591" t="s">
        <v>3255</v>
      </c>
      <c r="L591" t="s">
        <v>3256</v>
      </c>
      <c r="M591" t="s">
        <v>3257</v>
      </c>
      <c r="N591" t="s">
        <v>155</v>
      </c>
      <c r="Q591" t="s">
        <v>155</v>
      </c>
      <c r="R591" t="s">
        <v>55</v>
      </c>
      <c r="S591" t="s">
        <v>54</v>
      </c>
      <c r="T591" t="s">
        <v>85</v>
      </c>
      <c r="U591" t="s">
        <v>85</v>
      </c>
      <c r="V591" t="s">
        <v>56</v>
      </c>
      <c r="W591" t="s">
        <v>57</v>
      </c>
      <c r="X591" t="s">
        <v>57</v>
      </c>
      <c r="Z591" t="s">
        <v>57</v>
      </c>
      <c r="AA591" t="s">
        <v>57</v>
      </c>
      <c r="AB591" t="s">
        <v>57</v>
      </c>
      <c r="AC591" t="s">
        <v>57</v>
      </c>
      <c r="AF591" t="s">
        <v>58</v>
      </c>
      <c r="AG591">
        <v>4</v>
      </c>
      <c r="AH591" t="s">
        <v>3258</v>
      </c>
      <c r="AI591" t="s">
        <v>380</v>
      </c>
      <c r="AJ591" t="s">
        <v>1294</v>
      </c>
      <c r="AO591" t="s">
        <v>3259</v>
      </c>
      <c r="AP591" t="s">
        <v>63</v>
      </c>
      <c r="AQ591">
        <v>0.55177795699999999</v>
      </c>
      <c r="AR591">
        <v>0.56961965000000003</v>
      </c>
      <c r="AT591">
        <v>0.55177795699999999</v>
      </c>
      <c r="AU591" t="str">
        <f t="shared" si="27"/>
        <v>Irish</v>
      </c>
      <c r="AV591" t="str">
        <f t="shared" si="28"/>
        <v>German</v>
      </c>
      <c r="AW591" t="b">
        <f t="shared" si="29"/>
        <v>0</v>
      </c>
    </row>
    <row r="592" spans="1:49">
      <c r="A592" t="s">
        <v>3292</v>
      </c>
      <c r="B592" t="s">
        <v>47</v>
      </c>
      <c r="C592">
        <v>954</v>
      </c>
      <c r="D592">
        <v>555</v>
      </c>
      <c r="E592" t="s">
        <v>3293</v>
      </c>
      <c r="F592" t="s">
        <v>49</v>
      </c>
      <c r="G592" t="s">
        <v>50</v>
      </c>
      <c r="H592" t="s">
        <v>3292</v>
      </c>
      <c r="I592">
        <v>15</v>
      </c>
      <c r="K592" t="s">
        <v>3294</v>
      </c>
      <c r="L592" t="s">
        <v>3295</v>
      </c>
      <c r="M592" t="s">
        <v>3296</v>
      </c>
      <c r="N592" t="s">
        <v>155</v>
      </c>
      <c r="Q592" t="s">
        <v>155</v>
      </c>
      <c r="R592" t="s">
        <v>441</v>
      </c>
      <c r="S592" t="s">
        <v>55</v>
      </c>
      <c r="T592" t="s">
        <v>85</v>
      </c>
      <c r="U592" t="s">
        <v>85</v>
      </c>
      <c r="V592" t="s">
        <v>175</v>
      </c>
      <c r="W592" t="s">
        <v>57</v>
      </c>
      <c r="X592" t="s">
        <v>57</v>
      </c>
      <c r="Z592" t="s">
        <v>57</v>
      </c>
      <c r="AA592" t="s">
        <v>57</v>
      </c>
      <c r="AB592" t="s">
        <v>57</v>
      </c>
      <c r="AC592" t="s">
        <v>57</v>
      </c>
      <c r="AF592" t="s">
        <v>58</v>
      </c>
      <c r="AG592">
        <v>5</v>
      </c>
      <c r="AH592" t="s">
        <v>359</v>
      </c>
      <c r="AI592" t="s">
        <v>360</v>
      </c>
      <c r="AO592" t="s">
        <v>3297</v>
      </c>
      <c r="AP592" t="s">
        <v>3298</v>
      </c>
      <c r="AQ592">
        <v>0.77369538299999996</v>
      </c>
      <c r="AR592">
        <v>0.82556302000000004</v>
      </c>
      <c r="AT592">
        <v>0.77369538299999996</v>
      </c>
      <c r="AU592" t="str">
        <f t="shared" si="27"/>
        <v>Liberian</v>
      </c>
      <c r="AV592" t="str">
        <f t="shared" si="28"/>
        <v>German</v>
      </c>
      <c r="AW592" t="b">
        <f t="shared" si="29"/>
        <v>0</v>
      </c>
    </row>
    <row r="593" spans="1:49">
      <c r="A593" t="s">
        <v>3299</v>
      </c>
      <c r="B593" t="s">
        <v>47</v>
      </c>
      <c r="C593">
        <v>954</v>
      </c>
      <c r="D593">
        <v>556</v>
      </c>
      <c r="E593" t="s">
        <v>3300</v>
      </c>
      <c r="F593" t="s">
        <v>49</v>
      </c>
      <c r="G593" t="s">
        <v>50</v>
      </c>
      <c r="H593" t="s">
        <v>3299</v>
      </c>
      <c r="I593">
        <v>13</v>
      </c>
      <c r="K593" t="s">
        <v>3301</v>
      </c>
      <c r="L593" t="s">
        <v>3302</v>
      </c>
      <c r="M593" t="s">
        <v>3303</v>
      </c>
      <c r="N593" t="s">
        <v>155</v>
      </c>
      <c r="Q593" t="s">
        <v>155</v>
      </c>
      <c r="R593" t="s">
        <v>55</v>
      </c>
      <c r="S593" t="s">
        <v>185</v>
      </c>
      <c r="T593" t="s">
        <v>85</v>
      </c>
      <c r="U593" t="s">
        <v>85</v>
      </c>
      <c r="V593" t="s">
        <v>56</v>
      </c>
      <c r="W593" t="s">
        <v>57</v>
      </c>
      <c r="X593" t="s">
        <v>57</v>
      </c>
      <c r="Z593" t="s">
        <v>57</v>
      </c>
      <c r="AA593" t="s">
        <v>57</v>
      </c>
      <c r="AB593" t="s">
        <v>57</v>
      </c>
      <c r="AC593" t="s">
        <v>57</v>
      </c>
      <c r="AF593" t="s">
        <v>58</v>
      </c>
      <c r="AG593">
        <v>176</v>
      </c>
      <c r="AH593" t="s">
        <v>89</v>
      </c>
      <c r="AI593" t="s">
        <v>90</v>
      </c>
      <c r="AJ593" t="s">
        <v>91</v>
      </c>
      <c r="AO593" t="s">
        <v>3304</v>
      </c>
      <c r="AP593" t="s">
        <v>928</v>
      </c>
      <c r="AQ593">
        <v>0.49985278999999999</v>
      </c>
      <c r="AR593">
        <v>0.45906090300000002</v>
      </c>
      <c r="AS593" t="s">
        <v>192</v>
      </c>
      <c r="AU593" t="b">
        <f t="shared" si="27"/>
        <v>0</v>
      </c>
      <c r="AV593" t="str">
        <f t="shared" si="28"/>
        <v>German</v>
      </c>
      <c r="AW593" t="b">
        <f t="shared" si="29"/>
        <v>0</v>
      </c>
    </row>
    <row r="594" spans="1:49">
      <c r="A594" t="s">
        <v>3317</v>
      </c>
      <c r="B594" t="s">
        <v>47</v>
      </c>
      <c r="C594">
        <v>954</v>
      </c>
      <c r="D594">
        <v>559</v>
      </c>
      <c r="E594" t="s">
        <v>3318</v>
      </c>
      <c r="F594" t="s">
        <v>49</v>
      </c>
      <c r="G594" t="s">
        <v>50</v>
      </c>
      <c r="H594" t="s">
        <v>3317</v>
      </c>
      <c r="I594">
        <v>18</v>
      </c>
      <c r="K594" t="s">
        <v>3319</v>
      </c>
      <c r="L594" t="s">
        <v>3320</v>
      </c>
      <c r="M594" t="s">
        <v>3321</v>
      </c>
      <c r="N594" t="s">
        <v>55</v>
      </c>
      <c r="Q594" t="s">
        <v>55</v>
      </c>
      <c r="R594" t="s">
        <v>55</v>
      </c>
      <c r="S594" t="s">
        <v>54</v>
      </c>
      <c r="T594" t="s">
        <v>186</v>
      </c>
      <c r="U594" t="s">
        <v>186</v>
      </c>
      <c r="AA594" t="s">
        <v>57</v>
      </c>
      <c r="AB594" t="s">
        <v>186</v>
      </c>
      <c r="AF594" t="s">
        <v>58</v>
      </c>
      <c r="AG594">
        <v>141</v>
      </c>
      <c r="AH594" t="s">
        <v>156</v>
      </c>
      <c r="AI594" t="s">
        <v>157</v>
      </c>
      <c r="AO594" t="s">
        <v>3322</v>
      </c>
      <c r="AP594" t="s">
        <v>191</v>
      </c>
      <c r="AQ594">
        <v>0.77993158500000004</v>
      </c>
      <c r="AR594">
        <v>0.89349311200000003</v>
      </c>
      <c r="AU594" t="b">
        <f t="shared" si="27"/>
        <v>0</v>
      </c>
      <c r="AV594" t="str">
        <f t="shared" si="28"/>
        <v>Irish</v>
      </c>
      <c r="AW594" t="b">
        <f t="shared" si="29"/>
        <v>0</v>
      </c>
    </row>
    <row r="595" spans="1:49">
      <c r="A595" t="s">
        <v>3330</v>
      </c>
      <c r="B595" t="s">
        <v>47</v>
      </c>
      <c r="C595">
        <v>954</v>
      </c>
      <c r="D595">
        <v>561</v>
      </c>
      <c r="E595" t="s">
        <v>3331</v>
      </c>
      <c r="F595" t="s">
        <v>49</v>
      </c>
      <c r="G595" t="s">
        <v>50</v>
      </c>
      <c r="H595" t="s">
        <v>3330</v>
      </c>
      <c r="I595">
        <v>20</v>
      </c>
      <c r="K595" t="s">
        <v>3332</v>
      </c>
      <c r="L595" t="s">
        <v>3333</v>
      </c>
      <c r="M595" t="s">
        <v>3334</v>
      </c>
      <c r="N595" t="s">
        <v>54</v>
      </c>
      <c r="Q595" t="s">
        <v>54</v>
      </c>
      <c r="R595" t="s">
        <v>55</v>
      </c>
      <c r="S595" t="s">
        <v>54</v>
      </c>
      <c r="T595" t="s">
        <v>186</v>
      </c>
      <c r="U595" t="s">
        <v>186</v>
      </c>
      <c r="AA595" t="s">
        <v>57</v>
      </c>
      <c r="AB595" t="s">
        <v>186</v>
      </c>
      <c r="AF595" t="s">
        <v>58</v>
      </c>
      <c r="AG595">
        <v>761</v>
      </c>
      <c r="AH595" t="s">
        <v>89</v>
      </c>
      <c r="AI595" t="s">
        <v>90</v>
      </c>
      <c r="AJ595" t="s">
        <v>91</v>
      </c>
      <c r="AO595" t="s">
        <v>3335</v>
      </c>
      <c r="AP595" t="s">
        <v>191</v>
      </c>
      <c r="AQ595">
        <v>0.48400912400000001</v>
      </c>
      <c r="AR595">
        <v>0.83178185999999998</v>
      </c>
      <c r="AU595" t="b">
        <f t="shared" si="27"/>
        <v>0</v>
      </c>
      <c r="AV595" t="str">
        <f t="shared" si="28"/>
        <v>English</v>
      </c>
      <c r="AW595" t="b">
        <f t="shared" si="29"/>
        <v>0</v>
      </c>
    </row>
    <row r="596" spans="1:49">
      <c r="A596" t="s">
        <v>3330</v>
      </c>
      <c r="B596" t="s">
        <v>47</v>
      </c>
      <c r="C596">
        <v>954</v>
      </c>
      <c r="D596">
        <v>562</v>
      </c>
      <c r="E596" t="s">
        <v>3336</v>
      </c>
      <c r="F596" t="s">
        <v>49</v>
      </c>
      <c r="G596" t="s">
        <v>50</v>
      </c>
      <c r="H596" t="s">
        <v>3330</v>
      </c>
      <c r="I596">
        <v>20</v>
      </c>
      <c r="K596" t="s">
        <v>3332</v>
      </c>
      <c r="L596" t="s">
        <v>3337</v>
      </c>
      <c r="M596" t="s">
        <v>3334</v>
      </c>
      <c r="N596" t="s">
        <v>54</v>
      </c>
      <c r="Q596" t="s">
        <v>54</v>
      </c>
      <c r="R596" t="s">
        <v>55</v>
      </c>
      <c r="S596" t="s">
        <v>54</v>
      </c>
      <c r="T596" t="s">
        <v>186</v>
      </c>
      <c r="U596" t="s">
        <v>186</v>
      </c>
      <c r="AA596" t="s">
        <v>57</v>
      </c>
      <c r="AB596" t="s">
        <v>186</v>
      </c>
      <c r="AF596" t="s">
        <v>58</v>
      </c>
      <c r="AG596">
        <v>306</v>
      </c>
      <c r="AH596" t="s">
        <v>680</v>
      </c>
      <c r="AI596" t="s">
        <v>681</v>
      </c>
      <c r="AJ596" t="s">
        <v>91</v>
      </c>
      <c r="AO596" t="s">
        <v>3335</v>
      </c>
      <c r="AP596" t="s">
        <v>191</v>
      </c>
      <c r="AQ596">
        <v>0.48400912400000001</v>
      </c>
      <c r="AR596">
        <v>0.83178185999999998</v>
      </c>
      <c r="AU596" t="b">
        <f t="shared" si="27"/>
        <v>0</v>
      </c>
      <c r="AV596" t="str">
        <f t="shared" si="28"/>
        <v>English</v>
      </c>
      <c r="AW596" t="b">
        <f t="shared" si="29"/>
        <v>0</v>
      </c>
    </row>
    <row r="597" spans="1:49">
      <c r="A597" t="s">
        <v>3338</v>
      </c>
      <c r="B597" t="s">
        <v>47</v>
      </c>
      <c r="C597">
        <v>954</v>
      </c>
      <c r="D597">
        <v>563</v>
      </c>
      <c r="E597" t="s">
        <v>3339</v>
      </c>
      <c r="F597" t="s">
        <v>49</v>
      </c>
      <c r="G597" t="s">
        <v>50</v>
      </c>
      <c r="H597" t="s">
        <v>3338</v>
      </c>
      <c r="I597">
        <v>18</v>
      </c>
      <c r="K597" t="s">
        <v>3340</v>
      </c>
      <c r="L597" t="s">
        <v>3341</v>
      </c>
      <c r="M597" t="s">
        <v>3342</v>
      </c>
      <c r="N597" t="s">
        <v>54</v>
      </c>
      <c r="Q597" t="s">
        <v>54</v>
      </c>
      <c r="R597" t="s">
        <v>55</v>
      </c>
      <c r="S597" t="s">
        <v>441</v>
      </c>
      <c r="T597" t="s">
        <v>186</v>
      </c>
      <c r="U597" t="s">
        <v>186</v>
      </c>
      <c r="V597" t="s">
        <v>56</v>
      </c>
      <c r="W597" t="s">
        <v>57</v>
      </c>
      <c r="X597" t="s">
        <v>57</v>
      </c>
      <c r="Z597" t="s">
        <v>57</v>
      </c>
      <c r="AA597" t="s">
        <v>57</v>
      </c>
      <c r="AB597" t="s">
        <v>57</v>
      </c>
      <c r="AC597" t="s">
        <v>57</v>
      </c>
      <c r="AF597" t="s">
        <v>58</v>
      </c>
      <c r="AG597">
        <v>172</v>
      </c>
      <c r="AH597" t="s">
        <v>268</v>
      </c>
      <c r="AI597" t="s">
        <v>60</v>
      </c>
      <c r="AJ597" t="s">
        <v>269</v>
      </c>
      <c r="AO597" t="s">
        <v>3343</v>
      </c>
      <c r="AP597" t="s">
        <v>3344</v>
      </c>
      <c r="AQ597">
        <v>0.50844277999999998</v>
      </c>
      <c r="AR597">
        <v>0.58458633599999998</v>
      </c>
      <c r="AU597" t="b">
        <f t="shared" si="27"/>
        <v>0</v>
      </c>
      <c r="AV597" t="str">
        <f t="shared" si="28"/>
        <v>English</v>
      </c>
      <c r="AW597" t="b">
        <f t="shared" si="29"/>
        <v>0</v>
      </c>
    </row>
    <row r="598" spans="1:49">
      <c r="A598" t="s">
        <v>3412</v>
      </c>
      <c r="B598" t="s">
        <v>47</v>
      </c>
      <c r="C598">
        <v>954</v>
      </c>
      <c r="D598">
        <v>574</v>
      </c>
      <c r="E598" t="s">
        <v>3413</v>
      </c>
      <c r="F598" t="s">
        <v>49</v>
      </c>
      <c r="G598" t="s">
        <v>50</v>
      </c>
      <c r="H598" t="s">
        <v>3412</v>
      </c>
      <c r="I598">
        <v>15</v>
      </c>
      <c r="K598" t="s">
        <v>3414</v>
      </c>
      <c r="L598" t="s">
        <v>3415</v>
      </c>
      <c r="M598" t="s">
        <v>3416</v>
      </c>
      <c r="N598" t="s">
        <v>155</v>
      </c>
      <c r="Q598" t="s">
        <v>155</v>
      </c>
      <c r="R598" t="s">
        <v>185</v>
      </c>
      <c r="S598" t="s">
        <v>112</v>
      </c>
      <c r="T598" t="s">
        <v>85</v>
      </c>
      <c r="U598" t="s">
        <v>85</v>
      </c>
      <c r="V598" t="s">
        <v>113</v>
      </c>
      <c r="W598" t="s">
        <v>57</v>
      </c>
      <c r="X598" t="s">
        <v>57</v>
      </c>
      <c r="Z598" t="s">
        <v>57</v>
      </c>
      <c r="AA598" t="s">
        <v>57</v>
      </c>
      <c r="AB598" t="s">
        <v>57</v>
      </c>
      <c r="AC598" t="s">
        <v>57</v>
      </c>
      <c r="AF598" t="s">
        <v>58</v>
      </c>
      <c r="AG598">
        <v>134</v>
      </c>
      <c r="AH598" t="s">
        <v>3417</v>
      </c>
      <c r="AI598" t="s">
        <v>60</v>
      </c>
      <c r="AJ598" t="s">
        <v>3418</v>
      </c>
      <c r="AO598" t="s">
        <v>3419</v>
      </c>
      <c r="AP598" t="s">
        <v>1240</v>
      </c>
      <c r="AQ598">
        <v>0.457146832</v>
      </c>
      <c r="AR598">
        <v>0.450533505</v>
      </c>
      <c r="AS598" t="s">
        <v>192</v>
      </c>
      <c r="AU598" t="b">
        <f t="shared" si="27"/>
        <v>0</v>
      </c>
      <c r="AV598" t="str">
        <f t="shared" si="28"/>
        <v>German</v>
      </c>
      <c r="AW598" t="b">
        <f t="shared" si="29"/>
        <v>0</v>
      </c>
    </row>
    <row r="599" spans="1:49">
      <c r="A599" t="s">
        <v>3426</v>
      </c>
      <c r="B599" t="s">
        <v>47</v>
      </c>
      <c r="C599">
        <v>954</v>
      </c>
      <c r="D599">
        <v>576</v>
      </c>
      <c r="E599" t="s">
        <v>3427</v>
      </c>
      <c r="F599" t="s">
        <v>49</v>
      </c>
      <c r="G599" t="s">
        <v>50</v>
      </c>
      <c r="H599" t="s">
        <v>3426</v>
      </c>
      <c r="I599">
        <v>18</v>
      </c>
      <c r="K599" t="s">
        <v>3428</v>
      </c>
      <c r="L599" t="s">
        <v>3429</v>
      </c>
      <c r="M599" t="s">
        <v>3430</v>
      </c>
      <c r="N599" t="s">
        <v>69</v>
      </c>
      <c r="Q599" t="s">
        <v>69</v>
      </c>
      <c r="R599" t="s">
        <v>69</v>
      </c>
      <c r="S599" t="s">
        <v>185</v>
      </c>
      <c r="T599" t="s">
        <v>69</v>
      </c>
      <c r="U599" t="s">
        <v>69</v>
      </c>
      <c r="V599" t="s">
        <v>71</v>
      </c>
      <c r="W599" t="s">
        <v>57</v>
      </c>
      <c r="X599" t="s">
        <v>57</v>
      </c>
      <c r="Z599" t="s">
        <v>57</v>
      </c>
      <c r="AA599" t="s">
        <v>57</v>
      </c>
      <c r="AB599" t="s">
        <v>57</v>
      </c>
      <c r="AC599" t="s">
        <v>57</v>
      </c>
      <c r="AF599" t="s">
        <v>58</v>
      </c>
      <c r="AG599">
        <v>50</v>
      </c>
      <c r="AH599" t="s">
        <v>1081</v>
      </c>
      <c r="AI599" t="s">
        <v>209</v>
      </c>
      <c r="AJ599" t="s">
        <v>1082</v>
      </c>
      <c r="AO599" t="s">
        <v>3431</v>
      </c>
      <c r="AP599" t="s">
        <v>252</v>
      </c>
      <c r="AQ599">
        <v>0.39380067000000002</v>
      </c>
      <c r="AR599">
        <v>0.50731031999999998</v>
      </c>
      <c r="AT599" t="b">
        <v>0</v>
      </c>
      <c r="AU599" t="b">
        <f t="shared" si="27"/>
        <v>0</v>
      </c>
      <c r="AV599" t="str">
        <f t="shared" si="28"/>
        <v>Jewish</v>
      </c>
      <c r="AW599" t="b">
        <f t="shared" si="29"/>
        <v>0</v>
      </c>
    </row>
    <row r="600" spans="1:49">
      <c r="A600" t="s">
        <v>3451</v>
      </c>
      <c r="B600" t="s">
        <v>47</v>
      </c>
      <c r="C600">
        <v>954</v>
      </c>
      <c r="D600">
        <v>580</v>
      </c>
      <c r="E600" t="s">
        <v>3452</v>
      </c>
      <c r="F600" t="s">
        <v>49</v>
      </c>
      <c r="G600" t="s">
        <v>50</v>
      </c>
      <c r="H600" t="s">
        <v>3451</v>
      </c>
      <c r="I600">
        <v>17</v>
      </c>
      <c r="K600" t="s">
        <v>3453</v>
      </c>
      <c r="L600" t="s">
        <v>3454</v>
      </c>
      <c r="M600" t="s">
        <v>3455</v>
      </c>
      <c r="N600" t="s">
        <v>155</v>
      </c>
      <c r="Q600" t="s">
        <v>155</v>
      </c>
      <c r="R600" t="s">
        <v>55</v>
      </c>
      <c r="S600" t="s">
        <v>185</v>
      </c>
      <c r="T600" t="s">
        <v>85</v>
      </c>
      <c r="U600" t="s">
        <v>85</v>
      </c>
      <c r="V600" t="s">
        <v>56</v>
      </c>
      <c r="W600" t="s">
        <v>57</v>
      </c>
      <c r="X600" t="s">
        <v>57</v>
      </c>
      <c r="Z600" t="s">
        <v>57</v>
      </c>
      <c r="AA600" t="s">
        <v>57</v>
      </c>
      <c r="AB600" t="s">
        <v>57</v>
      </c>
      <c r="AC600" t="s">
        <v>57</v>
      </c>
      <c r="AF600" t="s">
        <v>58</v>
      </c>
      <c r="AG600">
        <v>46</v>
      </c>
      <c r="AH600" t="s">
        <v>658</v>
      </c>
      <c r="AI600" t="s">
        <v>659</v>
      </c>
      <c r="AJ600" t="s">
        <v>91</v>
      </c>
      <c r="AO600" t="s">
        <v>3456</v>
      </c>
      <c r="AP600" t="s">
        <v>63</v>
      </c>
      <c r="AQ600">
        <v>0.50539676899999997</v>
      </c>
      <c r="AR600">
        <v>0.46528903100000002</v>
      </c>
      <c r="AS600" t="s">
        <v>192</v>
      </c>
      <c r="AU600" t="b">
        <f t="shared" si="27"/>
        <v>0</v>
      </c>
      <c r="AV600" t="str">
        <f t="shared" si="28"/>
        <v>German</v>
      </c>
      <c r="AW600" t="b">
        <f t="shared" si="29"/>
        <v>0</v>
      </c>
    </row>
    <row r="601" spans="1:49">
      <c r="A601" t="s">
        <v>3457</v>
      </c>
      <c r="B601" t="s">
        <v>47</v>
      </c>
      <c r="C601">
        <v>954</v>
      </c>
      <c r="D601">
        <v>581</v>
      </c>
      <c r="E601" t="s">
        <v>3458</v>
      </c>
      <c r="F601" t="s">
        <v>49</v>
      </c>
      <c r="G601" t="s">
        <v>50</v>
      </c>
      <c r="H601" t="s">
        <v>3457</v>
      </c>
      <c r="I601">
        <v>18</v>
      </c>
      <c r="K601" t="s">
        <v>3459</v>
      </c>
      <c r="L601" t="s">
        <v>3460</v>
      </c>
      <c r="M601" t="s">
        <v>3461</v>
      </c>
      <c r="N601" t="s">
        <v>155</v>
      </c>
      <c r="Q601" t="s">
        <v>155</v>
      </c>
      <c r="R601" t="s">
        <v>155</v>
      </c>
      <c r="S601" t="s">
        <v>184</v>
      </c>
      <c r="T601" t="s">
        <v>155</v>
      </c>
      <c r="U601" t="s">
        <v>155</v>
      </c>
      <c r="V601" t="s">
        <v>113</v>
      </c>
      <c r="W601" t="s">
        <v>57</v>
      </c>
      <c r="X601" t="s">
        <v>57</v>
      </c>
      <c r="Z601" t="s">
        <v>57</v>
      </c>
      <c r="AA601" t="s">
        <v>57</v>
      </c>
      <c r="AB601" t="s">
        <v>57</v>
      </c>
      <c r="AC601" t="s">
        <v>57</v>
      </c>
      <c r="AF601" t="s">
        <v>58</v>
      </c>
      <c r="AG601">
        <v>111</v>
      </c>
      <c r="AH601" t="s">
        <v>1495</v>
      </c>
      <c r="AI601" t="s">
        <v>60</v>
      </c>
      <c r="AJ601" t="s">
        <v>1496</v>
      </c>
      <c r="AO601" t="s">
        <v>3462</v>
      </c>
      <c r="AP601" t="s">
        <v>445</v>
      </c>
      <c r="AQ601">
        <v>0.50307618899999995</v>
      </c>
      <c r="AR601">
        <v>0.46426259399999997</v>
      </c>
      <c r="AS601" t="s">
        <v>192</v>
      </c>
      <c r="AU601" t="b">
        <f t="shared" si="27"/>
        <v>0</v>
      </c>
      <c r="AV601" t="str">
        <f t="shared" si="28"/>
        <v>German</v>
      </c>
      <c r="AW601" t="b">
        <f t="shared" si="29"/>
        <v>0</v>
      </c>
    </row>
    <row r="602" spans="1:49">
      <c r="A602" t="s">
        <v>3484</v>
      </c>
      <c r="B602" t="s">
        <v>47</v>
      </c>
      <c r="C602">
        <v>954</v>
      </c>
      <c r="D602">
        <v>585</v>
      </c>
      <c r="E602" t="s">
        <v>3485</v>
      </c>
      <c r="F602" t="s">
        <v>49</v>
      </c>
      <c r="G602" t="s">
        <v>50</v>
      </c>
      <c r="H602" t="s">
        <v>3484</v>
      </c>
      <c r="I602">
        <v>20</v>
      </c>
      <c r="K602" t="s">
        <v>3486</v>
      </c>
      <c r="L602" t="s">
        <v>3487</v>
      </c>
      <c r="M602" t="s">
        <v>3488</v>
      </c>
      <c r="N602" t="s">
        <v>155</v>
      </c>
      <c r="Q602" t="s">
        <v>155</v>
      </c>
      <c r="R602" t="s">
        <v>155</v>
      </c>
      <c r="S602" t="s">
        <v>55</v>
      </c>
      <c r="T602" t="s">
        <v>155</v>
      </c>
      <c r="U602" t="s">
        <v>155</v>
      </c>
      <c r="V602" t="s">
        <v>113</v>
      </c>
      <c r="W602" t="s">
        <v>57</v>
      </c>
      <c r="X602" t="s">
        <v>57</v>
      </c>
      <c r="Z602" t="s">
        <v>57</v>
      </c>
      <c r="AA602" t="s">
        <v>57</v>
      </c>
      <c r="AB602" t="s">
        <v>57</v>
      </c>
      <c r="AC602" t="s">
        <v>57</v>
      </c>
      <c r="AF602" t="s">
        <v>58</v>
      </c>
      <c r="AG602">
        <v>373</v>
      </c>
      <c r="AH602" t="s">
        <v>432</v>
      </c>
      <c r="AI602" t="s">
        <v>433</v>
      </c>
      <c r="AO602" t="s">
        <v>3489</v>
      </c>
      <c r="AP602" t="s">
        <v>698</v>
      </c>
      <c r="AQ602">
        <v>0.43125148899999999</v>
      </c>
      <c r="AR602">
        <v>0.42558173900000001</v>
      </c>
      <c r="AS602" t="s">
        <v>192</v>
      </c>
      <c r="AU602" t="b">
        <f t="shared" si="27"/>
        <v>0</v>
      </c>
      <c r="AV602" t="str">
        <f t="shared" si="28"/>
        <v>German</v>
      </c>
      <c r="AW602" t="b">
        <f t="shared" si="29"/>
        <v>0</v>
      </c>
    </row>
    <row r="603" spans="1:49">
      <c r="A603" t="s">
        <v>3490</v>
      </c>
      <c r="B603" t="s">
        <v>47</v>
      </c>
      <c r="C603">
        <v>954</v>
      </c>
      <c r="D603">
        <v>586</v>
      </c>
      <c r="E603" t="s">
        <v>3491</v>
      </c>
      <c r="F603" t="s">
        <v>49</v>
      </c>
      <c r="G603" t="s">
        <v>50</v>
      </c>
      <c r="H603" t="s">
        <v>3490</v>
      </c>
      <c r="I603">
        <v>24</v>
      </c>
      <c r="K603" t="s">
        <v>3492</v>
      </c>
      <c r="L603" t="s">
        <v>3493</v>
      </c>
      <c r="M603" t="s">
        <v>3494</v>
      </c>
      <c r="N603" t="s">
        <v>155</v>
      </c>
      <c r="Q603" t="s">
        <v>155</v>
      </c>
      <c r="R603" t="s">
        <v>54</v>
      </c>
      <c r="S603" t="s">
        <v>55</v>
      </c>
      <c r="T603" t="s">
        <v>85</v>
      </c>
      <c r="U603" t="s">
        <v>85</v>
      </c>
      <c r="V603" t="s">
        <v>56</v>
      </c>
      <c r="W603" t="s">
        <v>57</v>
      </c>
      <c r="X603" t="s">
        <v>57</v>
      </c>
      <c r="Z603" t="s">
        <v>57</v>
      </c>
      <c r="AA603" t="s">
        <v>57</v>
      </c>
      <c r="AB603" t="s">
        <v>57</v>
      </c>
      <c r="AC603" t="s">
        <v>57</v>
      </c>
      <c r="AF603" t="s">
        <v>58</v>
      </c>
      <c r="AG603">
        <v>492</v>
      </c>
      <c r="AH603" t="s">
        <v>146</v>
      </c>
      <c r="AI603" t="s">
        <v>147</v>
      </c>
      <c r="AJ603" t="s">
        <v>91</v>
      </c>
      <c r="AO603" t="s">
        <v>3495</v>
      </c>
      <c r="AP603" t="s">
        <v>698</v>
      </c>
      <c r="AQ603">
        <v>0.59658328500000002</v>
      </c>
      <c r="AR603">
        <v>0.73176447899999997</v>
      </c>
      <c r="AT603">
        <v>0.59658328500000002</v>
      </c>
      <c r="AU603" t="str">
        <f t="shared" si="27"/>
        <v>English</v>
      </c>
      <c r="AV603" t="str">
        <f t="shared" si="28"/>
        <v>German</v>
      </c>
      <c r="AW603" t="b">
        <f t="shared" si="29"/>
        <v>0</v>
      </c>
    </row>
    <row r="604" spans="1:49">
      <c r="A604" t="s">
        <v>3503</v>
      </c>
      <c r="B604" t="s">
        <v>47</v>
      </c>
      <c r="C604">
        <v>954</v>
      </c>
      <c r="D604">
        <v>588</v>
      </c>
      <c r="E604" t="s">
        <v>3504</v>
      </c>
      <c r="F604" t="s">
        <v>49</v>
      </c>
      <c r="G604" t="s">
        <v>50</v>
      </c>
      <c r="H604" t="s">
        <v>3503</v>
      </c>
      <c r="I604">
        <v>14</v>
      </c>
      <c r="K604" t="s">
        <v>3505</v>
      </c>
      <c r="L604" t="s">
        <v>3506</v>
      </c>
      <c r="M604" t="s">
        <v>3507</v>
      </c>
      <c r="N604" t="s">
        <v>155</v>
      </c>
      <c r="Q604" t="s">
        <v>155</v>
      </c>
      <c r="R604" t="s">
        <v>155</v>
      </c>
      <c r="S604" t="s">
        <v>55</v>
      </c>
      <c r="T604" t="s">
        <v>155</v>
      </c>
      <c r="U604" t="s">
        <v>155</v>
      </c>
      <c r="V604" t="s">
        <v>113</v>
      </c>
      <c r="W604" t="s">
        <v>57</v>
      </c>
      <c r="X604" t="s">
        <v>57</v>
      </c>
      <c r="Z604" t="s">
        <v>57</v>
      </c>
      <c r="AA604" t="s">
        <v>57</v>
      </c>
      <c r="AB604" t="s">
        <v>57</v>
      </c>
      <c r="AC604" t="s">
        <v>57</v>
      </c>
      <c r="AF604" t="s">
        <v>58</v>
      </c>
      <c r="AG604">
        <v>13</v>
      </c>
      <c r="AH604" t="s">
        <v>3508</v>
      </c>
      <c r="AI604" t="s">
        <v>3509</v>
      </c>
      <c r="AO604" t="s">
        <v>3510</v>
      </c>
      <c r="AP604" t="s">
        <v>149</v>
      </c>
      <c r="AQ604">
        <v>0.495675005</v>
      </c>
      <c r="AR604">
        <v>0.45852416699999998</v>
      </c>
      <c r="AS604" t="s">
        <v>192</v>
      </c>
      <c r="AU604" t="b">
        <f t="shared" si="27"/>
        <v>0</v>
      </c>
      <c r="AV604" t="str">
        <f t="shared" si="28"/>
        <v>German</v>
      </c>
      <c r="AW604" t="b">
        <f t="shared" si="29"/>
        <v>0</v>
      </c>
    </row>
    <row r="605" spans="1:49">
      <c r="A605" t="s">
        <v>3523</v>
      </c>
      <c r="B605" t="s">
        <v>47</v>
      </c>
      <c r="C605">
        <v>954</v>
      </c>
      <c r="D605">
        <v>591</v>
      </c>
      <c r="E605" t="s">
        <v>3524</v>
      </c>
      <c r="F605" t="s">
        <v>49</v>
      </c>
      <c r="G605" t="s">
        <v>50</v>
      </c>
      <c r="H605" t="s">
        <v>3523</v>
      </c>
      <c r="I605">
        <v>12</v>
      </c>
      <c r="K605" t="s">
        <v>3525</v>
      </c>
      <c r="L605" t="s">
        <v>3526</v>
      </c>
      <c r="M605" t="s">
        <v>3527</v>
      </c>
      <c r="N605" t="s">
        <v>155</v>
      </c>
      <c r="Q605" t="s">
        <v>155</v>
      </c>
      <c r="R605" t="s">
        <v>55</v>
      </c>
      <c r="S605" t="s">
        <v>54</v>
      </c>
      <c r="T605" t="s">
        <v>85</v>
      </c>
      <c r="U605" t="s">
        <v>85</v>
      </c>
      <c r="V605" t="s">
        <v>56</v>
      </c>
      <c r="W605" t="s">
        <v>88</v>
      </c>
      <c r="X605" t="s">
        <v>88</v>
      </c>
      <c r="Z605" t="s">
        <v>88</v>
      </c>
      <c r="AA605" t="s">
        <v>88</v>
      </c>
      <c r="AB605" t="s">
        <v>88</v>
      </c>
      <c r="AC605" t="s">
        <v>88</v>
      </c>
      <c r="AF605" t="s">
        <v>58</v>
      </c>
      <c r="AG605">
        <v>442</v>
      </c>
      <c r="AH605" t="s">
        <v>217</v>
      </c>
      <c r="AI605" t="s">
        <v>218</v>
      </c>
      <c r="AJ605" t="s">
        <v>91</v>
      </c>
      <c r="AO605" t="s">
        <v>3528</v>
      </c>
      <c r="AP605" t="s">
        <v>1052</v>
      </c>
      <c r="AQ605">
        <v>0.33300181200000001</v>
      </c>
      <c r="AR605">
        <v>0.43314261700000001</v>
      </c>
      <c r="AT605" t="b">
        <v>0</v>
      </c>
      <c r="AU605" t="b">
        <f t="shared" si="27"/>
        <v>0</v>
      </c>
      <c r="AV605" t="str">
        <f t="shared" si="28"/>
        <v>German</v>
      </c>
      <c r="AW605" t="b">
        <f t="shared" si="29"/>
        <v>0</v>
      </c>
    </row>
    <row r="606" spans="1:49">
      <c r="A606" t="s">
        <v>3535</v>
      </c>
      <c r="B606" t="s">
        <v>47</v>
      </c>
      <c r="C606">
        <v>954</v>
      </c>
      <c r="D606">
        <v>593</v>
      </c>
      <c r="E606" t="s">
        <v>3536</v>
      </c>
      <c r="F606" t="s">
        <v>49</v>
      </c>
      <c r="G606" t="s">
        <v>50</v>
      </c>
      <c r="H606" t="s">
        <v>3535</v>
      </c>
      <c r="I606">
        <v>16</v>
      </c>
      <c r="K606" t="s">
        <v>3537</v>
      </c>
      <c r="L606" t="s">
        <v>3538</v>
      </c>
      <c r="M606" t="s">
        <v>3539</v>
      </c>
      <c r="N606" t="s">
        <v>155</v>
      </c>
      <c r="Q606" t="s">
        <v>155</v>
      </c>
      <c r="R606" t="s">
        <v>441</v>
      </c>
      <c r="S606" t="s">
        <v>54</v>
      </c>
      <c r="T606" t="s">
        <v>85</v>
      </c>
      <c r="U606" t="s">
        <v>85</v>
      </c>
      <c r="V606" t="s">
        <v>175</v>
      </c>
      <c r="W606" t="s">
        <v>57</v>
      </c>
      <c r="X606" t="s">
        <v>57</v>
      </c>
      <c r="Z606" t="s">
        <v>57</v>
      </c>
      <c r="AA606" t="s">
        <v>57</v>
      </c>
      <c r="AB606" t="s">
        <v>57</v>
      </c>
      <c r="AC606" t="s">
        <v>57</v>
      </c>
      <c r="AF606" t="s">
        <v>58</v>
      </c>
      <c r="AG606">
        <v>214</v>
      </c>
      <c r="AH606" t="s">
        <v>839</v>
      </c>
      <c r="AI606" t="s">
        <v>840</v>
      </c>
      <c r="AO606" t="s">
        <v>3540</v>
      </c>
      <c r="AP606" t="s">
        <v>1417</v>
      </c>
      <c r="AQ606">
        <v>0.44668420199999997</v>
      </c>
      <c r="AR606">
        <v>0.44192874100000001</v>
      </c>
      <c r="AS606" t="s">
        <v>192</v>
      </c>
      <c r="AU606" t="b">
        <f t="shared" si="27"/>
        <v>0</v>
      </c>
      <c r="AV606" t="str">
        <f t="shared" si="28"/>
        <v>German</v>
      </c>
      <c r="AW606" t="b">
        <f t="shared" si="29"/>
        <v>0</v>
      </c>
    </row>
    <row r="607" spans="1:49">
      <c r="A607" t="s">
        <v>3547</v>
      </c>
      <c r="B607" t="s">
        <v>47</v>
      </c>
      <c r="C607">
        <v>954</v>
      </c>
      <c r="D607">
        <v>595</v>
      </c>
      <c r="E607" t="s">
        <v>3548</v>
      </c>
      <c r="F607" t="s">
        <v>49</v>
      </c>
      <c r="G607" t="s">
        <v>50</v>
      </c>
      <c r="H607" t="s">
        <v>3547</v>
      </c>
      <c r="I607">
        <v>15</v>
      </c>
      <c r="K607" t="s">
        <v>3549</v>
      </c>
      <c r="L607" t="s">
        <v>3550</v>
      </c>
      <c r="M607" t="s">
        <v>3551</v>
      </c>
      <c r="N607" t="s">
        <v>155</v>
      </c>
      <c r="Q607" t="s">
        <v>155</v>
      </c>
      <c r="R607" t="s">
        <v>55</v>
      </c>
      <c r="S607" t="s">
        <v>155</v>
      </c>
      <c r="T607" t="s">
        <v>155</v>
      </c>
      <c r="U607" t="s">
        <v>155</v>
      </c>
      <c r="V607" t="s">
        <v>56</v>
      </c>
      <c r="W607" t="s">
        <v>57</v>
      </c>
      <c r="X607" t="s">
        <v>57</v>
      </c>
      <c r="Z607" t="s">
        <v>57</v>
      </c>
      <c r="AA607" t="s">
        <v>57</v>
      </c>
      <c r="AB607" t="s">
        <v>57</v>
      </c>
      <c r="AC607" t="s">
        <v>57</v>
      </c>
      <c r="AF607" t="s">
        <v>58</v>
      </c>
      <c r="AG607">
        <v>56</v>
      </c>
      <c r="AH607" t="s">
        <v>3552</v>
      </c>
      <c r="AI607" t="s">
        <v>60</v>
      </c>
      <c r="AJ607" t="s">
        <v>443</v>
      </c>
      <c r="AO607" t="s">
        <v>3553</v>
      </c>
      <c r="AP607" t="s">
        <v>159</v>
      </c>
      <c r="AQ607">
        <v>0.408594497</v>
      </c>
      <c r="AR607">
        <v>0.45047219100000002</v>
      </c>
      <c r="AT607">
        <v>0.408594497</v>
      </c>
      <c r="AU607" t="str">
        <f t="shared" si="27"/>
        <v>Irish</v>
      </c>
      <c r="AV607" t="str">
        <f t="shared" si="28"/>
        <v>German</v>
      </c>
      <c r="AW607" t="b">
        <f t="shared" si="29"/>
        <v>0</v>
      </c>
    </row>
    <row r="608" spans="1:49">
      <c r="A608" t="s">
        <v>3578</v>
      </c>
      <c r="B608" t="s">
        <v>47</v>
      </c>
      <c r="C608">
        <v>954</v>
      </c>
      <c r="D608">
        <v>600</v>
      </c>
      <c r="E608" t="s">
        <v>3579</v>
      </c>
      <c r="F608" t="s">
        <v>49</v>
      </c>
      <c r="G608" t="s">
        <v>50</v>
      </c>
      <c r="H608" t="s">
        <v>3578</v>
      </c>
      <c r="I608">
        <v>18</v>
      </c>
      <c r="K608" t="s">
        <v>3580</v>
      </c>
      <c r="L608" t="s">
        <v>3581</v>
      </c>
      <c r="M608" t="s">
        <v>3582</v>
      </c>
      <c r="N608" t="s">
        <v>155</v>
      </c>
      <c r="Q608" t="s">
        <v>155</v>
      </c>
      <c r="R608" t="s">
        <v>155</v>
      </c>
      <c r="S608" t="s">
        <v>55</v>
      </c>
      <c r="T608" t="s">
        <v>155</v>
      </c>
      <c r="U608" t="s">
        <v>155</v>
      </c>
      <c r="V608" t="s">
        <v>113</v>
      </c>
      <c r="W608" t="s">
        <v>57</v>
      </c>
      <c r="X608" t="s">
        <v>57</v>
      </c>
      <c r="Z608" t="s">
        <v>57</v>
      </c>
      <c r="AA608" t="s">
        <v>57</v>
      </c>
      <c r="AB608" t="s">
        <v>57</v>
      </c>
      <c r="AC608" t="s">
        <v>57</v>
      </c>
      <c r="AF608" t="s">
        <v>58</v>
      </c>
      <c r="AG608">
        <v>282</v>
      </c>
      <c r="AH608" t="s">
        <v>3054</v>
      </c>
      <c r="AI608" t="s">
        <v>1675</v>
      </c>
      <c r="AJ608" t="s">
        <v>576</v>
      </c>
      <c r="AO608" t="s">
        <v>3583</v>
      </c>
      <c r="AP608" t="s">
        <v>128</v>
      </c>
      <c r="AQ608">
        <v>0.49817961100000002</v>
      </c>
      <c r="AR608">
        <v>0.45971410499999998</v>
      </c>
      <c r="AS608" t="s">
        <v>192</v>
      </c>
      <c r="AU608" t="b">
        <f t="shared" si="27"/>
        <v>0</v>
      </c>
      <c r="AV608" t="str">
        <f t="shared" si="28"/>
        <v>German</v>
      </c>
      <c r="AW608" t="b">
        <f t="shared" si="29"/>
        <v>0</v>
      </c>
    </row>
    <row r="609" spans="1:49">
      <c r="A609" t="s">
        <v>3584</v>
      </c>
      <c r="B609" t="s">
        <v>47</v>
      </c>
      <c r="C609">
        <v>954</v>
      </c>
      <c r="D609">
        <v>601</v>
      </c>
      <c r="E609" t="s">
        <v>3585</v>
      </c>
      <c r="F609" t="s">
        <v>49</v>
      </c>
      <c r="G609" t="s">
        <v>50</v>
      </c>
      <c r="H609" t="s">
        <v>3584</v>
      </c>
      <c r="I609">
        <v>16</v>
      </c>
      <c r="K609" t="s">
        <v>3586</v>
      </c>
      <c r="L609" t="s">
        <v>3587</v>
      </c>
      <c r="M609" t="s">
        <v>3588</v>
      </c>
      <c r="N609" t="s">
        <v>155</v>
      </c>
      <c r="Q609" t="s">
        <v>155</v>
      </c>
      <c r="R609" t="s">
        <v>54</v>
      </c>
      <c r="S609" t="s">
        <v>55</v>
      </c>
      <c r="T609" t="s">
        <v>85</v>
      </c>
      <c r="U609" t="s">
        <v>85</v>
      </c>
      <c r="V609" t="s">
        <v>56</v>
      </c>
      <c r="W609" t="s">
        <v>57</v>
      </c>
      <c r="X609" t="s">
        <v>57</v>
      </c>
      <c r="Z609" t="s">
        <v>57</v>
      </c>
      <c r="AA609" t="s">
        <v>57</v>
      </c>
      <c r="AB609" t="s">
        <v>57</v>
      </c>
      <c r="AC609" t="s">
        <v>57</v>
      </c>
      <c r="AF609" t="s">
        <v>58</v>
      </c>
      <c r="AG609">
        <v>3</v>
      </c>
      <c r="AH609" t="s">
        <v>3589</v>
      </c>
      <c r="AI609" t="s">
        <v>3590</v>
      </c>
      <c r="AO609" t="s">
        <v>3591</v>
      </c>
      <c r="AP609" t="s">
        <v>3592</v>
      </c>
      <c r="AQ609">
        <v>0.50059231000000004</v>
      </c>
      <c r="AR609">
        <v>0.54690765799999996</v>
      </c>
      <c r="AT609">
        <v>0.50059231000000004</v>
      </c>
      <c r="AU609" t="str">
        <f t="shared" si="27"/>
        <v>English</v>
      </c>
      <c r="AV609" t="str">
        <f t="shared" si="28"/>
        <v>German</v>
      </c>
      <c r="AW609" t="b">
        <f t="shared" si="29"/>
        <v>0</v>
      </c>
    </row>
    <row r="610" spans="1:49">
      <c r="A610" t="s">
        <v>3632</v>
      </c>
      <c r="B610" t="s">
        <v>47</v>
      </c>
      <c r="C610">
        <v>954</v>
      </c>
      <c r="D610">
        <v>608</v>
      </c>
      <c r="E610" t="s">
        <v>3633</v>
      </c>
      <c r="F610" t="s">
        <v>49</v>
      </c>
      <c r="G610" t="s">
        <v>50</v>
      </c>
      <c r="H610" t="s">
        <v>3632</v>
      </c>
      <c r="I610">
        <v>14</v>
      </c>
      <c r="K610" t="s">
        <v>3634</v>
      </c>
      <c r="L610" t="s">
        <v>3635</v>
      </c>
      <c r="M610" t="s">
        <v>3636</v>
      </c>
      <c r="N610" t="s">
        <v>155</v>
      </c>
      <c r="Q610" t="s">
        <v>155</v>
      </c>
      <c r="R610" t="s">
        <v>155</v>
      </c>
      <c r="S610" t="s">
        <v>69</v>
      </c>
      <c r="T610" t="s">
        <v>155</v>
      </c>
      <c r="U610" t="s">
        <v>155</v>
      </c>
      <c r="V610" t="s">
        <v>113</v>
      </c>
      <c r="W610" t="s">
        <v>88</v>
      </c>
      <c r="X610" t="s">
        <v>88</v>
      </c>
      <c r="Z610" t="s">
        <v>88</v>
      </c>
      <c r="AA610" t="s">
        <v>88</v>
      </c>
      <c r="AB610" t="s">
        <v>88</v>
      </c>
      <c r="AC610" t="s">
        <v>88</v>
      </c>
      <c r="AF610" t="s">
        <v>58</v>
      </c>
      <c r="AG610">
        <v>318</v>
      </c>
      <c r="AH610" t="s">
        <v>617</v>
      </c>
      <c r="AI610" t="s">
        <v>618</v>
      </c>
      <c r="AO610" t="s">
        <v>3631</v>
      </c>
      <c r="AP610" t="s">
        <v>3637</v>
      </c>
      <c r="AQ610">
        <v>0.48129201700000002</v>
      </c>
      <c r="AR610">
        <v>0.45384967900000001</v>
      </c>
      <c r="AS610" t="s">
        <v>192</v>
      </c>
      <c r="AU610" t="b">
        <f t="shared" si="27"/>
        <v>0</v>
      </c>
      <c r="AV610" t="str">
        <f t="shared" si="28"/>
        <v>German</v>
      </c>
      <c r="AW610" t="b">
        <f t="shared" si="29"/>
        <v>0</v>
      </c>
    </row>
    <row r="611" spans="1:49">
      <c r="A611" t="s">
        <v>3651</v>
      </c>
      <c r="B611" t="s">
        <v>47</v>
      </c>
      <c r="C611">
        <v>954</v>
      </c>
      <c r="D611">
        <v>611</v>
      </c>
      <c r="E611" t="s">
        <v>3652</v>
      </c>
      <c r="F611" t="s">
        <v>49</v>
      </c>
      <c r="G611" t="s">
        <v>50</v>
      </c>
      <c r="H611" t="s">
        <v>3651</v>
      </c>
      <c r="I611">
        <v>15</v>
      </c>
      <c r="K611" t="s">
        <v>3653</v>
      </c>
      <c r="L611" t="s">
        <v>3654</v>
      </c>
      <c r="M611" t="s">
        <v>3655</v>
      </c>
      <c r="N611" t="s">
        <v>155</v>
      </c>
      <c r="Q611" t="s">
        <v>155</v>
      </c>
      <c r="R611" t="s">
        <v>112</v>
      </c>
      <c r="S611" t="s">
        <v>55</v>
      </c>
      <c r="T611" t="s">
        <v>85</v>
      </c>
      <c r="U611" t="s">
        <v>85</v>
      </c>
      <c r="V611" t="s">
        <v>113</v>
      </c>
      <c r="W611" t="s">
        <v>57</v>
      </c>
      <c r="X611" t="s">
        <v>57</v>
      </c>
      <c r="Z611" t="s">
        <v>57</v>
      </c>
      <c r="AA611" t="s">
        <v>57</v>
      </c>
      <c r="AB611" t="s">
        <v>57</v>
      </c>
      <c r="AC611" t="s">
        <v>57</v>
      </c>
      <c r="AF611" t="s">
        <v>58</v>
      </c>
      <c r="AG611">
        <v>57</v>
      </c>
      <c r="AH611" t="s">
        <v>3656</v>
      </c>
      <c r="AI611" t="s">
        <v>60</v>
      </c>
      <c r="AJ611" t="s">
        <v>379</v>
      </c>
      <c r="AO611" t="s">
        <v>3657</v>
      </c>
      <c r="AP611" t="s">
        <v>220</v>
      </c>
      <c r="AQ611">
        <v>0.51602380400000003</v>
      </c>
      <c r="AR611">
        <v>0.664142122</v>
      </c>
      <c r="AT611">
        <v>0.51602380400000003</v>
      </c>
      <c r="AU611" t="str">
        <f t="shared" si="27"/>
        <v>French</v>
      </c>
      <c r="AV611" t="str">
        <f t="shared" si="28"/>
        <v>German</v>
      </c>
      <c r="AW611" t="b">
        <f t="shared" si="29"/>
        <v>0</v>
      </c>
    </row>
    <row r="612" spans="1:49">
      <c r="A612" t="s">
        <v>3690</v>
      </c>
      <c r="B612" t="s">
        <v>47</v>
      </c>
      <c r="C612">
        <v>954</v>
      </c>
      <c r="D612">
        <v>617</v>
      </c>
      <c r="E612" t="s">
        <v>3691</v>
      </c>
      <c r="F612" t="s">
        <v>49</v>
      </c>
      <c r="G612" t="s">
        <v>50</v>
      </c>
      <c r="H612" t="s">
        <v>3690</v>
      </c>
      <c r="I612">
        <v>15</v>
      </c>
      <c r="K612" t="s">
        <v>3692</v>
      </c>
      <c r="L612" t="s">
        <v>3693</v>
      </c>
      <c r="M612" t="s">
        <v>3694</v>
      </c>
      <c r="N612" t="s">
        <v>54</v>
      </c>
      <c r="Q612" t="s">
        <v>54</v>
      </c>
      <c r="R612" t="s">
        <v>847</v>
      </c>
      <c r="S612" t="s">
        <v>54</v>
      </c>
      <c r="T612" t="s">
        <v>54</v>
      </c>
      <c r="U612" t="s">
        <v>54</v>
      </c>
      <c r="V612" t="s">
        <v>113</v>
      </c>
      <c r="W612" t="s">
        <v>57</v>
      </c>
      <c r="X612" t="s">
        <v>57</v>
      </c>
      <c r="Z612" t="s">
        <v>57</v>
      </c>
      <c r="AA612" t="s">
        <v>57</v>
      </c>
      <c r="AB612" t="s">
        <v>57</v>
      </c>
      <c r="AC612" t="s">
        <v>57</v>
      </c>
      <c r="AF612" t="s">
        <v>58</v>
      </c>
      <c r="AG612">
        <v>94</v>
      </c>
      <c r="AH612" t="s">
        <v>1359</v>
      </c>
      <c r="AI612" t="s">
        <v>1360</v>
      </c>
      <c r="AO612" t="s">
        <v>3695</v>
      </c>
      <c r="AP612" t="s">
        <v>117</v>
      </c>
      <c r="AQ612">
        <v>0.383820094</v>
      </c>
      <c r="AR612">
        <v>0.46627944500000001</v>
      </c>
      <c r="AT612" t="b">
        <v>0</v>
      </c>
      <c r="AU612" t="b">
        <f t="shared" si="27"/>
        <v>0</v>
      </c>
      <c r="AV612" t="str">
        <f t="shared" si="28"/>
        <v>English</v>
      </c>
      <c r="AW612" t="b">
        <f t="shared" si="29"/>
        <v>0</v>
      </c>
    </row>
    <row r="613" spans="1:49">
      <c r="A613" t="s">
        <v>3690</v>
      </c>
      <c r="B613" t="s">
        <v>47</v>
      </c>
      <c r="C613">
        <v>954</v>
      </c>
      <c r="D613">
        <v>618</v>
      </c>
      <c r="E613" t="s">
        <v>3696</v>
      </c>
      <c r="F613" t="s">
        <v>49</v>
      </c>
      <c r="G613" t="s">
        <v>50</v>
      </c>
      <c r="H613" t="s">
        <v>3690</v>
      </c>
      <c r="I613">
        <v>15</v>
      </c>
      <c r="K613" t="s">
        <v>3692</v>
      </c>
      <c r="L613" t="s">
        <v>3697</v>
      </c>
      <c r="M613" t="s">
        <v>3694</v>
      </c>
      <c r="N613" t="s">
        <v>54</v>
      </c>
      <c r="Q613" t="s">
        <v>54</v>
      </c>
      <c r="R613" t="s">
        <v>847</v>
      </c>
      <c r="S613" t="s">
        <v>54</v>
      </c>
      <c r="T613" t="s">
        <v>54</v>
      </c>
      <c r="U613" t="s">
        <v>54</v>
      </c>
      <c r="V613" t="s">
        <v>113</v>
      </c>
      <c r="W613" t="s">
        <v>57</v>
      </c>
      <c r="X613" t="s">
        <v>57</v>
      </c>
      <c r="Z613" t="s">
        <v>57</v>
      </c>
      <c r="AA613" t="s">
        <v>57</v>
      </c>
      <c r="AB613" t="s">
        <v>57</v>
      </c>
      <c r="AC613" t="s">
        <v>57</v>
      </c>
      <c r="AF613" t="s">
        <v>58</v>
      </c>
      <c r="AG613">
        <v>128</v>
      </c>
      <c r="AH613" t="s">
        <v>617</v>
      </c>
      <c r="AI613" t="s">
        <v>618</v>
      </c>
      <c r="AO613" t="s">
        <v>3695</v>
      </c>
      <c r="AP613" t="s">
        <v>117</v>
      </c>
      <c r="AQ613">
        <v>0.383820094</v>
      </c>
      <c r="AR613">
        <v>0.46627944500000001</v>
      </c>
      <c r="AT613" t="b">
        <v>0</v>
      </c>
      <c r="AU613" t="b">
        <f t="shared" si="27"/>
        <v>0</v>
      </c>
      <c r="AV613" t="str">
        <f t="shared" si="28"/>
        <v>English</v>
      </c>
      <c r="AW613" t="b">
        <f t="shared" si="29"/>
        <v>0</v>
      </c>
    </row>
    <row r="614" spans="1:49">
      <c r="A614" t="s">
        <v>3698</v>
      </c>
      <c r="B614" t="s">
        <v>47</v>
      </c>
      <c r="C614">
        <v>954</v>
      </c>
      <c r="D614">
        <v>619</v>
      </c>
      <c r="E614" t="s">
        <v>3699</v>
      </c>
      <c r="F614" t="s">
        <v>49</v>
      </c>
      <c r="G614" t="s">
        <v>50</v>
      </c>
      <c r="H614" t="s">
        <v>3698</v>
      </c>
      <c r="I614">
        <v>20</v>
      </c>
      <c r="K614" t="s">
        <v>3700</v>
      </c>
      <c r="L614" t="s">
        <v>153</v>
      </c>
      <c r="M614" t="s">
        <v>154</v>
      </c>
      <c r="R614" t="s">
        <v>55</v>
      </c>
      <c r="S614" t="s">
        <v>54</v>
      </c>
      <c r="T614" t="s">
        <v>186</v>
      </c>
      <c r="U614" t="s">
        <v>186</v>
      </c>
      <c r="AA614" t="s">
        <v>57</v>
      </c>
      <c r="AB614" t="s">
        <v>186</v>
      </c>
      <c r="AF614" t="s">
        <v>58</v>
      </c>
      <c r="AG614">
        <v>142</v>
      </c>
      <c r="AH614" t="s">
        <v>156</v>
      </c>
      <c r="AI614" t="s">
        <v>157</v>
      </c>
      <c r="AO614" t="s">
        <v>3701</v>
      </c>
      <c r="AP614" t="s">
        <v>3702</v>
      </c>
      <c r="AQ614">
        <v>0.431879766</v>
      </c>
      <c r="AR614">
        <v>0.45591131299999998</v>
      </c>
      <c r="AU614" t="b">
        <f t="shared" si="27"/>
        <v>0</v>
      </c>
      <c r="AV614">
        <f t="shared" si="28"/>
        <v>0</v>
      </c>
      <c r="AW614" t="b">
        <f t="shared" si="29"/>
        <v>0</v>
      </c>
    </row>
    <row r="615" spans="1:49">
      <c r="A615" t="s">
        <v>3709</v>
      </c>
      <c r="B615" t="s">
        <v>47</v>
      </c>
      <c r="C615">
        <v>954</v>
      </c>
      <c r="D615">
        <v>621</v>
      </c>
      <c r="E615" t="s">
        <v>3710</v>
      </c>
      <c r="F615" t="s">
        <v>49</v>
      </c>
      <c r="G615" t="s">
        <v>50</v>
      </c>
      <c r="H615" t="s">
        <v>3709</v>
      </c>
      <c r="I615">
        <v>18</v>
      </c>
      <c r="K615" t="s">
        <v>3711</v>
      </c>
      <c r="L615" t="s">
        <v>3712</v>
      </c>
      <c r="M615" t="s">
        <v>3713</v>
      </c>
      <c r="N615" t="s">
        <v>165</v>
      </c>
      <c r="Q615" t="s">
        <v>165</v>
      </c>
      <c r="R615" t="s">
        <v>2731</v>
      </c>
      <c r="S615" t="s">
        <v>441</v>
      </c>
      <c r="T615" t="s">
        <v>85</v>
      </c>
      <c r="U615" t="s">
        <v>85</v>
      </c>
      <c r="V615" t="s">
        <v>175</v>
      </c>
      <c r="W615" t="s">
        <v>57</v>
      </c>
      <c r="X615" t="s">
        <v>57</v>
      </c>
      <c r="Z615" t="s">
        <v>57</v>
      </c>
      <c r="AA615" t="s">
        <v>57</v>
      </c>
      <c r="AB615" t="s">
        <v>57</v>
      </c>
      <c r="AC615" t="s">
        <v>57</v>
      </c>
      <c r="AF615" t="s">
        <v>58</v>
      </c>
      <c r="AG615">
        <v>604</v>
      </c>
      <c r="AH615" t="s">
        <v>308</v>
      </c>
      <c r="AI615" t="s">
        <v>309</v>
      </c>
      <c r="AJ615" t="s">
        <v>91</v>
      </c>
      <c r="AO615" t="s">
        <v>3714</v>
      </c>
      <c r="AP615" t="s">
        <v>3715</v>
      </c>
      <c r="AQ615">
        <v>0.39096039999999999</v>
      </c>
      <c r="AR615">
        <v>0.43164529200000001</v>
      </c>
      <c r="AT615" t="b">
        <v>0</v>
      </c>
      <c r="AU615" t="b">
        <f t="shared" si="27"/>
        <v>0</v>
      </c>
      <c r="AV615" t="str">
        <f t="shared" si="28"/>
        <v>Italian</v>
      </c>
      <c r="AW615" t="b">
        <f t="shared" si="29"/>
        <v>0</v>
      </c>
    </row>
    <row r="616" spans="1:49">
      <c r="A616" t="s">
        <v>3741</v>
      </c>
      <c r="B616" t="s">
        <v>47</v>
      </c>
      <c r="C616">
        <v>955</v>
      </c>
      <c r="D616">
        <v>626</v>
      </c>
      <c r="E616" t="s">
        <v>3742</v>
      </c>
      <c r="F616" t="s">
        <v>49</v>
      </c>
      <c r="G616" t="s">
        <v>120</v>
      </c>
      <c r="H616" t="s">
        <v>3741</v>
      </c>
      <c r="I616">
        <v>13</v>
      </c>
      <c r="K616" t="s">
        <v>3743</v>
      </c>
      <c r="L616" t="s">
        <v>3744</v>
      </c>
      <c r="M616" t="s">
        <v>3745</v>
      </c>
      <c r="N616" t="s">
        <v>54</v>
      </c>
      <c r="Q616" t="s">
        <v>54</v>
      </c>
      <c r="R616" t="s">
        <v>55</v>
      </c>
      <c r="S616" t="s">
        <v>441</v>
      </c>
      <c r="T616" t="s">
        <v>186</v>
      </c>
      <c r="U616" t="s">
        <v>186</v>
      </c>
      <c r="AA616" t="s">
        <v>57</v>
      </c>
      <c r="AB616" t="s">
        <v>186</v>
      </c>
      <c r="AF616" t="s">
        <v>58</v>
      </c>
      <c r="AG616">
        <v>69</v>
      </c>
      <c r="AH616" t="s">
        <v>910</v>
      </c>
      <c r="AI616" t="s">
        <v>60</v>
      </c>
      <c r="AJ616" t="s">
        <v>210</v>
      </c>
      <c r="AO616" t="s">
        <v>3740</v>
      </c>
      <c r="AP616" t="s">
        <v>191</v>
      </c>
      <c r="AQ616">
        <v>0.455022392</v>
      </c>
      <c r="AR616">
        <v>0.45096954900000003</v>
      </c>
      <c r="AS616" t="s">
        <v>192</v>
      </c>
      <c r="AU616" t="b">
        <f t="shared" si="27"/>
        <v>0</v>
      </c>
      <c r="AV616" t="str">
        <f t="shared" si="28"/>
        <v>English</v>
      </c>
      <c r="AW616" t="b">
        <f t="shared" si="29"/>
        <v>0</v>
      </c>
    </row>
    <row r="617" spans="1:49">
      <c r="A617" t="s">
        <v>3752</v>
      </c>
      <c r="B617" t="s">
        <v>47</v>
      </c>
      <c r="C617">
        <v>955</v>
      </c>
      <c r="D617">
        <v>628</v>
      </c>
      <c r="E617" t="s">
        <v>3753</v>
      </c>
      <c r="F617" t="s">
        <v>49</v>
      </c>
      <c r="G617" t="s">
        <v>120</v>
      </c>
      <c r="H617" t="s">
        <v>3752</v>
      </c>
      <c r="I617">
        <v>17</v>
      </c>
      <c r="K617" t="s">
        <v>3754</v>
      </c>
      <c r="L617" t="s">
        <v>3755</v>
      </c>
      <c r="M617" t="s">
        <v>3756</v>
      </c>
      <c r="N617" t="s">
        <v>155</v>
      </c>
      <c r="Q617" t="s">
        <v>155</v>
      </c>
      <c r="R617" t="s">
        <v>54</v>
      </c>
      <c r="S617" t="s">
        <v>55</v>
      </c>
      <c r="T617" t="s">
        <v>85</v>
      </c>
      <c r="U617" t="s">
        <v>85</v>
      </c>
      <c r="V617" t="s">
        <v>56</v>
      </c>
      <c r="W617" t="s">
        <v>57</v>
      </c>
      <c r="X617" t="s">
        <v>57</v>
      </c>
      <c r="Z617" t="s">
        <v>57</v>
      </c>
      <c r="AA617" t="s">
        <v>57</v>
      </c>
      <c r="AB617" t="s">
        <v>57</v>
      </c>
      <c r="AC617" t="s">
        <v>57</v>
      </c>
      <c r="AF617" t="s">
        <v>58</v>
      </c>
      <c r="AG617">
        <v>1489</v>
      </c>
      <c r="AH617" t="s">
        <v>225</v>
      </c>
      <c r="AI617" t="s">
        <v>226</v>
      </c>
      <c r="AJ617" t="s">
        <v>91</v>
      </c>
      <c r="AO617" t="s">
        <v>3751</v>
      </c>
      <c r="AP617" t="s">
        <v>698</v>
      </c>
      <c r="AQ617">
        <v>0.49143386500000003</v>
      </c>
      <c r="AR617">
        <v>0.78226540600000005</v>
      </c>
      <c r="AT617">
        <v>0.49143386500000003</v>
      </c>
      <c r="AU617" t="str">
        <f t="shared" si="27"/>
        <v>English</v>
      </c>
      <c r="AV617" t="str">
        <f t="shared" si="28"/>
        <v>German</v>
      </c>
      <c r="AW617" t="b">
        <f t="shared" si="29"/>
        <v>0</v>
      </c>
    </row>
    <row r="618" spans="1:49">
      <c r="A618" t="s">
        <v>3757</v>
      </c>
      <c r="B618" t="s">
        <v>47</v>
      </c>
      <c r="C618">
        <v>955</v>
      </c>
      <c r="D618">
        <v>629</v>
      </c>
      <c r="E618" t="s">
        <v>3758</v>
      </c>
      <c r="F618" t="s">
        <v>49</v>
      </c>
      <c r="G618" t="s">
        <v>50</v>
      </c>
      <c r="H618" t="s">
        <v>3757</v>
      </c>
      <c r="I618">
        <v>15</v>
      </c>
      <c r="K618" t="s">
        <v>3759</v>
      </c>
      <c r="L618" t="s">
        <v>3760</v>
      </c>
      <c r="M618" t="s">
        <v>3761</v>
      </c>
      <c r="N618" t="s">
        <v>155</v>
      </c>
      <c r="Q618" t="s">
        <v>155</v>
      </c>
      <c r="R618" t="s">
        <v>55</v>
      </c>
      <c r="S618" t="s">
        <v>54</v>
      </c>
      <c r="T618" t="s">
        <v>85</v>
      </c>
      <c r="U618" t="s">
        <v>85</v>
      </c>
      <c r="V618" t="s">
        <v>56</v>
      </c>
      <c r="W618" t="s">
        <v>57</v>
      </c>
      <c r="X618" t="s">
        <v>57</v>
      </c>
      <c r="Z618" t="s">
        <v>57</v>
      </c>
      <c r="AA618" t="s">
        <v>57</v>
      </c>
      <c r="AB618" t="s">
        <v>57</v>
      </c>
      <c r="AC618" t="s">
        <v>57</v>
      </c>
      <c r="AF618" t="s">
        <v>58</v>
      </c>
      <c r="AG618">
        <v>2237</v>
      </c>
      <c r="AH618" t="s">
        <v>225</v>
      </c>
      <c r="AI618" t="s">
        <v>226</v>
      </c>
      <c r="AJ618" t="s">
        <v>91</v>
      </c>
      <c r="AO618" t="s">
        <v>3751</v>
      </c>
      <c r="AP618" t="s">
        <v>220</v>
      </c>
      <c r="AQ618">
        <v>0.50804467200000003</v>
      </c>
      <c r="AR618">
        <v>0.83316620900000005</v>
      </c>
      <c r="AT618">
        <v>0.50804467200000003</v>
      </c>
      <c r="AU618" t="str">
        <f t="shared" si="27"/>
        <v>Irish</v>
      </c>
      <c r="AV618" t="str">
        <f t="shared" si="28"/>
        <v>German</v>
      </c>
      <c r="AW618" t="b">
        <f t="shared" si="29"/>
        <v>0</v>
      </c>
    </row>
    <row r="619" spans="1:49">
      <c r="A619" t="s">
        <v>3762</v>
      </c>
      <c r="B619" t="s">
        <v>47</v>
      </c>
      <c r="C619">
        <v>955</v>
      </c>
      <c r="D619">
        <v>630</v>
      </c>
      <c r="E619" t="s">
        <v>3763</v>
      </c>
      <c r="F619" t="s">
        <v>49</v>
      </c>
      <c r="G619" t="s">
        <v>50</v>
      </c>
      <c r="H619" t="s">
        <v>3762</v>
      </c>
      <c r="I619">
        <v>14</v>
      </c>
      <c r="K619" t="s">
        <v>3764</v>
      </c>
      <c r="L619" t="s">
        <v>3765</v>
      </c>
      <c r="M619" t="s">
        <v>3766</v>
      </c>
      <c r="N619" t="s">
        <v>155</v>
      </c>
      <c r="Q619" t="s">
        <v>155</v>
      </c>
      <c r="R619" t="s">
        <v>55</v>
      </c>
      <c r="S619" t="s">
        <v>54</v>
      </c>
      <c r="T619" t="s">
        <v>85</v>
      </c>
      <c r="U619" t="s">
        <v>85</v>
      </c>
      <c r="V619" t="s">
        <v>56</v>
      </c>
      <c r="W619" t="s">
        <v>57</v>
      </c>
      <c r="X619" t="s">
        <v>57</v>
      </c>
      <c r="Z619" t="s">
        <v>57</v>
      </c>
      <c r="AA619" t="s">
        <v>57</v>
      </c>
      <c r="AB619" t="s">
        <v>57</v>
      </c>
      <c r="AC619" t="s">
        <v>57</v>
      </c>
      <c r="AF619" t="s">
        <v>58</v>
      </c>
      <c r="AG619">
        <v>1598</v>
      </c>
      <c r="AH619" t="s">
        <v>308</v>
      </c>
      <c r="AI619" t="s">
        <v>309</v>
      </c>
      <c r="AJ619" t="s">
        <v>91</v>
      </c>
      <c r="AO619" t="s">
        <v>3751</v>
      </c>
      <c r="AP619" t="s">
        <v>159</v>
      </c>
      <c r="AQ619">
        <v>0.57301234499999998</v>
      </c>
      <c r="AR619">
        <v>0.91368618499999998</v>
      </c>
      <c r="AT619">
        <v>0.57301234499999998</v>
      </c>
      <c r="AU619" t="str">
        <f t="shared" si="27"/>
        <v>Irish</v>
      </c>
      <c r="AV619" t="str">
        <f t="shared" si="28"/>
        <v>German</v>
      </c>
      <c r="AW619" t="b">
        <f t="shared" si="29"/>
        <v>0</v>
      </c>
    </row>
    <row r="620" spans="1:49">
      <c r="A620" t="s">
        <v>3767</v>
      </c>
      <c r="B620" t="s">
        <v>47</v>
      </c>
      <c r="C620">
        <v>955</v>
      </c>
      <c r="D620">
        <v>631</v>
      </c>
      <c r="E620" t="s">
        <v>3768</v>
      </c>
      <c r="F620" t="s">
        <v>49</v>
      </c>
      <c r="G620" t="s">
        <v>120</v>
      </c>
      <c r="H620" t="s">
        <v>3767</v>
      </c>
      <c r="I620">
        <v>18</v>
      </c>
      <c r="K620" t="s">
        <v>3769</v>
      </c>
      <c r="L620" t="s">
        <v>3770</v>
      </c>
      <c r="M620" t="s">
        <v>3771</v>
      </c>
      <c r="N620" t="s">
        <v>155</v>
      </c>
      <c r="Q620" t="s">
        <v>155</v>
      </c>
      <c r="R620" t="s">
        <v>55</v>
      </c>
      <c r="S620" t="s">
        <v>54</v>
      </c>
      <c r="T620" t="s">
        <v>85</v>
      </c>
      <c r="U620" t="s">
        <v>85</v>
      </c>
      <c r="V620" t="s">
        <v>56</v>
      </c>
      <c r="W620" t="s">
        <v>57</v>
      </c>
      <c r="X620" t="s">
        <v>57</v>
      </c>
      <c r="Z620" t="s">
        <v>57</v>
      </c>
      <c r="AA620" t="s">
        <v>57</v>
      </c>
      <c r="AB620" t="s">
        <v>57</v>
      </c>
      <c r="AC620" t="s">
        <v>57</v>
      </c>
      <c r="AF620" t="s">
        <v>58</v>
      </c>
      <c r="AG620">
        <v>1955</v>
      </c>
      <c r="AH620" t="s">
        <v>308</v>
      </c>
      <c r="AI620" t="s">
        <v>309</v>
      </c>
      <c r="AJ620" t="s">
        <v>91</v>
      </c>
      <c r="AO620" t="s">
        <v>3751</v>
      </c>
      <c r="AP620" t="s">
        <v>128</v>
      </c>
      <c r="AQ620">
        <v>0.50836260200000005</v>
      </c>
      <c r="AR620">
        <v>0.81904979600000005</v>
      </c>
      <c r="AT620">
        <v>0.50836260200000005</v>
      </c>
      <c r="AU620" t="str">
        <f t="shared" si="27"/>
        <v>Irish</v>
      </c>
      <c r="AV620" t="str">
        <f t="shared" si="28"/>
        <v>German</v>
      </c>
      <c r="AW620" t="b">
        <f t="shared" si="29"/>
        <v>0</v>
      </c>
    </row>
    <row r="621" spans="1:49">
      <c r="A621" t="s">
        <v>3772</v>
      </c>
      <c r="B621" t="s">
        <v>47</v>
      </c>
      <c r="C621">
        <v>955</v>
      </c>
      <c r="D621">
        <v>632</v>
      </c>
      <c r="E621" t="s">
        <v>3773</v>
      </c>
      <c r="F621" t="s">
        <v>49</v>
      </c>
      <c r="G621" t="s">
        <v>50</v>
      </c>
      <c r="H621" t="s">
        <v>3772</v>
      </c>
      <c r="I621">
        <v>14</v>
      </c>
      <c r="K621" t="s">
        <v>3774</v>
      </c>
      <c r="L621" t="s">
        <v>3775</v>
      </c>
      <c r="M621" t="s">
        <v>3776</v>
      </c>
      <c r="N621" t="s">
        <v>155</v>
      </c>
      <c r="Q621" t="s">
        <v>155</v>
      </c>
      <c r="R621" t="s">
        <v>55</v>
      </c>
      <c r="S621" t="s">
        <v>54</v>
      </c>
      <c r="T621" t="s">
        <v>85</v>
      </c>
      <c r="U621" t="s">
        <v>85</v>
      </c>
      <c r="V621" t="s">
        <v>56</v>
      </c>
      <c r="W621" t="s">
        <v>57</v>
      </c>
      <c r="X621" t="s">
        <v>57</v>
      </c>
      <c r="Z621" t="s">
        <v>57</v>
      </c>
      <c r="AA621" t="s">
        <v>57</v>
      </c>
      <c r="AB621" t="s">
        <v>57</v>
      </c>
      <c r="AC621" t="s">
        <v>57</v>
      </c>
      <c r="AF621" t="s">
        <v>58</v>
      </c>
      <c r="AG621">
        <v>32</v>
      </c>
      <c r="AH621" t="s">
        <v>3777</v>
      </c>
      <c r="AI621" t="s">
        <v>3778</v>
      </c>
      <c r="AO621" t="s">
        <v>3779</v>
      </c>
      <c r="AP621" t="s">
        <v>159</v>
      </c>
      <c r="AQ621">
        <v>0.70728703500000001</v>
      </c>
      <c r="AR621">
        <v>0.73215227299999996</v>
      </c>
      <c r="AT621">
        <v>0.70728703500000001</v>
      </c>
      <c r="AU621" t="str">
        <f t="shared" si="27"/>
        <v>Irish</v>
      </c>
      <c r="AV621" t="str">
        <f t="shared" si="28"/>
        <v>German</v>
      </c>
      <c r="AW621" t="b">
        <f t="shared" si="29"/>
        <v>0</v>
      </c>
    </row>
    <row r="622" spans="1:49">
      <c r="A622" t="s">
        <v>3780</v>
      </c>
      <c r="B622" t="s">
        <v>47</v>
      </c>
      <c r="C622">
        <v>955</v>
      </c>
      <c r="D622">
        <v>633</v>
      </c>
      <c r="E622" t="s">
        <v>3781</v>
      </c>
      <c r="F622" t="s">
        <v>49</v>
      </c>
      <c r="G622" t="s">
        <v>50</v>
      </c>
      <c r="H622" t="s">
        <v>3780</v>
      </c>
      <c r="I622">
        <v>17</v>
      </c>
      <c r="K622" t="s">
        <v>3782</v>
      </c>
      <c r="L622" t="s">
        <v>3783</v>
      </c>
      <c r="M622" t="s">
        <v>3784</v>
      </c>
      <c r="N622" t="s">
        <v>69</v>
      </c>
      <c r="Q622" t="s">
        <v>69</v>
      </c>
      <c r="R622" t="s">
        <v>155</v>
      </c>
      <c r="S622" t="s">
        <v>185</v>
      </c>
      <c r="T622" t="s">
        <v>186</v>
      </c>
      <c r="U622" t="s">
        <v>186</v>
      </c>
      <c r="AA622" t="s">
        <v>57</v>
      </c>
      <c r="AB622" t="s">
        <v>186</v>
      </c>
      <c r="AF622" t="s">
        <v>58</v>
      </c>
      <c r="AG622">
        <v>1529</v>
      </c>
      <c r="AH622" t="s">
        <v>225</v>
      </c>
      <c r="AI622" t="s">
        <v>226</v>
      </c>
      <c r="AJ622" t="s">
        <v>91</v>
      </c>
      <c r="AO622" t="s">
        <v>3785</v>
      </c>
      <c r="AP622" t="s">
        <v>191</v>
      </c>
      <c r="AQ622">
        <v>0.49064772899999998</v>
      </c>
      <c r="AR622">
        <v>0.55575304999999997</v>
      </c>
      <c r="AU622" t="b">
        <f t="shared" si="27"/>
        <v>0</v>
      </c>
      <c r="AV622" t="str">
        <f t="shared" si="28"/>
        <v>Jewish</v>
      </c>
      <c r="AW622" t="b">
        <f t="shared" si="29"/>
        <v>0</v>
      </c>
    </row>
    <row r="623" spans="1:49">
      <c r="A623" t="s">
        <v>3786</v>
      </c>
      <c r="B623" t="s">
        <v>47</v>
      </c>
      <c r="C623">
        <v>955</v>
      </c>
      <c r="D623">
        <v>634</v>
      </c>
      <c r="E623" t="s">
        <v>3787</v>
      </c>
      <c r="F623" t="s">
        <v>49</v>
      </c>
      <c r="G623" t="s">
        <v>50</v>
      </c>
      <c r="H623" t="s">
        <v>3786</v>
      </c>
      <c r="I623">
        <v>18</v>
      </c>
      <c r="K623" t="s">
        <v>3788</v>
      </c>
      <c r="L623" t="s">
        <v>3789</v>
      </c>
      <c r="M623" t="s">
        <v>3790</v>
      </c>
      <c r="N623" t="s">
        <v>155</v>
      </c>
      <c r="Q623" t="s">
        <v>155</v>
      </c>
      <c r="R623" t="s">
        <v>1114</v>
      </c>
      <c r="S623" t="s">
        <v>69</v>
      </c>
      <c r="T623" t="s">
        <v>85</v>
      </c>
      <c r="U623" t="s">
        <v>85</v>
      </c>
      <c r="V623" t="s">
        <v>1115</v>
      </c>
      <c r="W623" t="s">
        <v>57</v>
      </c>
      <c r="X623" t="s">
        <v>57</v>
      </c>
      <c r="Z623" t="s">
        <v>57</v>
      </c>
      <c r="AA623" t="s">
        <v>57</v>
      </c>
      <c r="AB623" t="s">
        <v>57</v>
      </c>
      <c r="AC623" t="s">
        <v>57</v>
      </c>
      <c r="AF623" t="s">
        <v>58</v>
      </c>
      <c r="AG623">
        <v>83</v>
      </c>
      <c r="AH623" t="s">
        <v>3791</v>
      </c>
      <c r="AI623" t="s">
        <v>3792</v>
      </c>
      <c r="AO623" t="s">
        <v>3793</v>
      </c>
      <c r="AP623" t="s">
        <v>1417</v>
      </c>
      <c r="AQ623">
        <v>0.42717467999999997</v>
      </c>
      <c r="AR623">
        <v>0.54056766300000003</v>
      </c>
      <c r="AT623">
        <v>0.42717467999999997</v>
      </c>
      <c r="AU623" t="str">
        <f t="shared" si="27"/>
        <v>Ethiopian</v>
      </c>
      <c r="AV623" t="str">
        <f t="shared" si="28"/>
        <v>German</v>
      </c>
      <c r="AW623" t="b">
        <f t="shared" si="29"/>
        <v>0</v>
      </c>
    </row>
    <row r="624" spans="1:49">
      <c r="A624" t="s">
        <v>3794</v>
      </c>
      <c r="B624" t="s">
        <v>47</v>
      </c>
      <c r="C624">
        <v>955</v>
      </c>
      <c r="D624">
        <v>635</v>
      </c>
      <c r="E624" t="s">
        <v>3795</v>
      </c>
      <c r="F624" t="s">
        <v>49</v>
      </c>
      <c r="G624" t="s">
        <v>50</v>
      </c>
      <c r="H624" t="s">
        <v>3794</v>
      </c>
      <c r="I624">
        <v>14</v>
      </c>
      <c r="K624" t="s">
        <v>3796</v>
      </c>
      <c r="L624" t="s">
        <v>3797</v>
      </c>
      <c r="M624" t="s">
        <v>3798</v>
      </c>
      <c r="N624" t="s">
        <v>83</v>
      </c>
      <c r="Q624" t="s">
        <v>83</v>
      </c>
      <c r="R624" t="s">
        <v>1934</v>
      </c>
      <c r="S624" t="s">
        <v>155</v>
      </c>
      <c r="T624" t="s">
        <v>85</v>
      </c>
      <c r="U624" t="s">
        <v>85</v>
      </c>
      <c r="V624" t="s">
        <v>87</v>
      </c>
      <c r="W624" t="s">
        <v>57</v>
      </c>
      <c r="X624" t="s">
        <v>57</v>
      </c>
      <c r="Z624" t="s">
        <v>57</v>
      </c>
      <c r="AA624" t="s">
        <v>57</v>
      </c>
      <c r="AB624" t="s">
        <v>57</v>
      </c>
      <c r="AC624" t="s">
        <v>57</v>
      </c>
      <c r="AF624" t="s">
        <v>58</v>
      </c>
      <c r="AG624">
        <v>88</v>
      </c>
      <c r="AH624" t="s">
        <v>225</v>
      </c>
      <c r="AI624" t="s">
        <v>226</v>
      </c>
      <c r="AJ624" t="s">
        <v>91</v>
      </c>
      <c r="AO624" t="s">
        <v>3799</v>
      </c>
      <c r="AP624" t="s">
        <v>2253</v>
      </c>
      <c r="AQ624">
        <v>0.49849545299999998</v>
      </c>
      <c r="AR624">
        <v>0.46615156099999999</v>
      </c>
      <c r="AS624" t="s">
        <v>192</v>
      </c>
      <c r="AU624" t="b">
        <f t="shared" si="27"/>
        <v>0</v>
      </c>
      <c r="AV624" t="str">
        <f t="shared" si="28"/>
        <v>Spanish</v>
      </c>
      <c r="AW624" t="b">
        <f t="shared" si="29"/>
        <v>0</v>
      </c>
    </row>
    <row r="625" spans="1:49">
      <c r="A625" t="s">
        <v>3800</v>
      </c>
      <c r="B625" t="s">
        <v>47</v>
      </c>
      <c r="C625">
        <v>955</v>
      </c>
      <c r="D625">
        <v>636</v>
      </c>
      <c r="E625" t="s">
        <v>3801</v>
      </c>
      <c r="F625" t="s">
        <v>49</v>
      </c>
      <c r="G625" t="s">
        <v>50</v>
      </c>
      <c r="H625" t="s">
        <v>3800</v>
      </c>
      <c r="I625">
        <v>19</v>
      </c>
      <c r="K625" t="s">
        <v>3802</v>
      </c>
      <c r="L625" t="s">
        <v>3803</v>
      </c>
      <c r="M625" t="s">
        <v>3804</v>
      </c>
      <c r="N625" t="s">
        <v>55</v>
      </c>
      <c r="Q625" t="s">
        <v>55</v>
      </c>
      <c r="R625" t="s">
        <v>165</v>
      </c>
      <c r="S625" t="s">
        <v>112</v>
      </c>
      <c r="T625" t="s">
        <v>85</v>
      </c>
      <c r="U625" t="s">
        <v>85</v>
      </c>
      <c r="V625" t="s">
        <v>87</v>
      </c>
      <c r="W625" t="s">
        <v>57</v>
      </c>
      <c r="X625" t="s">
        <v>57</v>
      </c>
      <c r="Z625" t="s">
        <v>57</v>
      </c>
      <c r="AA625" t="s">
        <v>57</v>
      </c>
      <c r="AB625" t="s">
        <v>57</v>
      </c>
      <c r="AC625" t="s">
        <v>57</v>
      </c>
      <c r="AF625" t="s">
        <v>58</v>
      </c>
      <c r="AG625">
        <v>80</v>
      </c>
      <c r="AH625" t="s">
        <v>166</v>
      </c>
      <c r="AI625" t="s">
        <v>167</v>
      </c>
      <c r="AO625" t="s">
        <v>3805</v>
      </c>
      <c r="AP625" t="s">
        <v>278</v>
      </c>
      <c r="AQ625">
        <v>0.57502730099999999</v>
      </c>
      <c r="AR625">
        <v>0.67328205900000004</v>
      </c>
      <c r="AT625">
        <v>0.57502730099999999</v>
      </c>
      <c r="AU625" t="str">
        <f t="shared" si="27"/>
        <v>Italian</v>
      </c>
      <c r="AV625" t="str">
        <f t="shared" si="28"/>
        <v>Irish</v>
      </c>
      <c r="AW625" t="b">
        <f t="shared" si="29"/>
        <v>0</v>
      </c>
    </row>
    <row r="626" spans="1:49">
      <c r="A626" t="s">
        <v>3822</v>
      </c>
      <c r="B626" t="s">
        <v>47</v>
      </c>
      <c r="C626">
        <v>955</v>
      </c>
      <c r="D626">
        <v>640</v>
      </c>
      <c r="E626" t="s">
        <v>3823</v>
      </c>
      <c r="F626" t="s">
        <v>49</v>
      </c>
      <c r="G626" t="s">
        <v>50</v>
      </c>
      <c r="H626" t="s">
        <v>3822</v>
      </c>
      <c r="I626">
        <v>15</v>
      </c>
      <c r="K626" t="s">
        <v>3824</v>
      </c>
      <c r="L626" t="s">
        <v>3825</v>
      </c>
      <c r="M626" t="s">
        <v>3826</v>
      </c>
      <c r="N626" t="s">
        <v>55</v>
      </c>
      <c r="Q626" t="s">
        <v>55</v>
      </c>
      <c r="R626" t="s">
        <v>83</v>
      </c>
      <c r="S626" t="s">
        <v>1114</v>
      </c>
      <c r="T626" t="s">
        <v>85</v>
      </c>
      <c r="U626" t="s">
        <v>85</v>
      </c>
      <c r="V626" t="s">
        <v>87</v>
      </c>
      <c r="W626" t="s">
        <v>57</v>
      </c>
      <c r="X626" t="s">
        <v>57</v>
      </c>
      <c r="Z626" t="s">
        <v>57</v>
      </c>
      <c r="AA626" t="s">
        <v>57</v>
      </c>
      <c r="AB626" t="s">
        <v>57</v>
      </c>
      <c r="AC626" t="s">
        <v>57</v>
      </c>
      <c r="AF626" t="s">
        <v>58</v>
      </c>
      <c r="AG626">
        <v>280</v>
      </c>
      <c r="AH626" t="s">
        <v>896</v>
      </c>
      <c r="AI626" t="s">
        <v>897</v>
      </c>
      <c r="AO626" t="s">
        <v>3827</v>
      </c>
      <c r="AP626" t="s">
        <v>1417</v>
      </c>
      <c r="AQ626">
        <v>0.77530874699999996</v>
      </c>
      <c r="AR626">
        <v>0.78998704200000003</v>
      </c>
      <c r="AT626">
        <v>0.77530874699999996</v>
      </c>
      <c r="AU626" t="str">
        <f t="shared" si="27"/>
        <v>Spanish</v>
      </c>
      <c r="AV626" t="str">
        <f t="shared" si="28"/>
        <v>Irish</v>
      </c>
      <c r="AW626" t="b">
        <f t="shared" si="29"/>
        <v>0</v>
      </c>
    </row>
    <row r="627" spans="1:49">
      <c r="A627" t="s">
        <v>3851</v>
      </c>
      <c r="B627" t="s">
        <v>47</v>
      </c>
      <c r="C627">
        <v>955</v>
      </c>
      <c r="D627">
        <v>645</v>
      </c>
      <c r="E627" t="s">
        <v>3852</v>
      </c>
      <c r="F627" t="s">
        <v>49</v>
      </c>
      <c r="G627" t="s">
        <v>50</v>
      </c>
      <c r="H627" t="s">
        <v>3851</v>
      </c>
      <c r="I627">
        <v>12</v>
      </c>
      <c r="K627" t="s">
        <v>3853</v>
      </c>
      <c r="L627" t="s">
        <v>3854</v>
      </c>
      <c r="M627" t="s">
        <v>3855</v>
      </c>
      <c r="N627" t="s">
        <v>165</v>
      </c>
      <c r="Q627" t="s">
        <v>165</v>
      </c>
      <c r="R627" t="s">
        <v>55</v>
      </c>
      <c r="S627" t="s">
        <v>54</v>
      </c>
      <c r="T627" t="s">
        <v>85</v>
      </c>
      <c r="U627" t="s">
        <v>85</v>
      </c>
      <c r="V627" t="s">
        <v>56</v>
      </c>
      <c r="W627" t="s">
        <v>57</v>
      </c>
      <c r="X627" t="s">
        <v>57</v>
      </c>
      <c r="Z627" t="s">
        <v>57</v>
      </c>
      <c r="AA627" t="s">
        <v>57</v>
      </c>
      <c r="AB627" t="s">
        <v>57</v>
      </c>
      <c r="AC627" t="s">
        <v>57</v>
      </c>
      <c r="AF627" t="s">
        <v>58</v>
      </c>
      <c r="AG627">
        <v>52</v>
      </c>
      <c r="AH627" t="s">
        <v>2115</v>
      </c>
      <c r="AI627" t="s">
        <v>2116</v>
      </c>
      <c r="AO627" t="s">
        <v>3856</v>
      </c>
      <c r="AP627" t="s">
        <v>380</v>
      </c>
      <c r="AQ627">
        <v>0.75479651699999994</v>
      </c>
      <c r="AR627">
        <v>0.97374598000000001</v>
      </c>
      <c r="AT627">
        <v>0.75479651699999994</v>
      </c>
      <c r="AU627" t="str">
        <f t="shared" si="27"/>
        <v>Irish</v>
      </c>
      <c r="AV627" t="str">
        <f t="shared" si="28"/>
        <v>Italian</v>
      </c>
      <c r="AW627" t="b">
        <f t="shared" si="29"/>
        <v>0</v>
      </c>
    </row>
    <row r="628" spans="1:49">
      <c r="A628" t="s">
        <v>3878</v>
      </c>
      <c r="B628" t="s">
        <v>47</v>
      </c>
      <c r="C628">
        <v>955</v>
      </c>
      <c r="D628">
        <v>650</v>
      </c>
      <c r="E628" t="s">
        <v>3879</v>
      </c>
      <c r="F628" t="s">
        <v>49</v>
      </c>
      <c r="G628" t="s">
        <v>50</v>
      </c>
      <c r="H628" t="s">
        <v>3878</v>
      </c>
      <c r="I628">
        <v>16</v>
      </c>
      <c r="K628" t="s">
        <v>3880</v>
      </c>
      <c r="L628" t="s">
        <v>3881</v>
      </c>
      <c r="M628" t="s">
        <v>3882</v>
      </c>
      <c r="N628" t="s">
        <v>155</v>
      </c>
      <c r="Q628" t="s">
        <v>155</v>
      </c>
      <c r="R628" t="s">
        <v>155</v>
      </c>
      <c r="S628" t="s">
        <v>184</v>
      </c>
      <c r="T628" t="s">
        <v>155</v>
      </c>
      <c r="U628" t="s">
        <v>155</v>
      </c>
      <c r="V628" t="s">
        <v>113</v>
      </c>
      <c r="W628" t="s">
        <v>57</v>
      </c>
      <c r="X628" t="s">
        <v>57</v>
      </c>
      <c r="Z628" t="s">
        <v>57</v>
      </c>
      <c r="AA628" t="s">
        <v>57</v>
      </c>
      <c r="AB628" t="s">
        <v>57</v>
      </c>
      <c r="AC628" t="s">
        <v>57</v>
      </c>
      <c r="AF628" t="s">
        <v>58</v>
      </c>
      <c r="AG628">
        <v>119</v>
      </c>
      <c r="AH628" t="s">
        <v>971</v>
      </c>
      <c r="AI628" t="s">
        <v>972</v>
      </c>
      <c r="AO628" t="s">
        <v>3883</v>
      </c>
      <c r="AP628" t="s">
        <v>3884</v>
      </c>
      <c r="AQ628">
        <v>0.39315395199999997</v>
      </c>
      <c r="AR628">
        <v>0.36059480999999999</v>
      </c>
      <c r="AS628" t="s">
        <v>192</v>
      </c>
      <c r="AU628" t="b">
        <f t="shared" si="27"/>
        <v>0</v>
      </c>
      <c r="AV628" t="str">
        <f t="shared" si="28"/>
        <v>German</v>
      </c>
      <c r="AW628" t="b">
        <f t="shared" si="29"/>
        <v>0</v>
      </c>
    </row>
    <row r="629" spans="1:49">
      <c r="A629" t="s">
        <v>3925</v>
      </c>
      <c r="B629" t="s">
        <v>47</v>
      </c>
      <c r="C629">
        <v>955</v>
      </c>
      <c r="D629">
        <v>657</v>
      </c>
      <c r="E629" t="s">
        <v>3926</v>
      </c>
      <c r="F629" t="s">
        <v>49</v>
      </c>
      <c r="G629" t="s">
        <v>50</v>
      </c>
      <c r="H629" t="s">
        <v>3925</v>
      </c>
      <c r="I629">
        <v>35</v>
      </c>
      <c r="K629" t="s">
        <v>3927</v>
      </c>
      <c r="L629" t="s">
        <v>3928</v>
      </c>
      <c r="M629" t="s">
        <v>3929</v>
      </c>
      <c r="N629" t="s">
        <v>155</v>
      </c>
      <c r="Q629" t="s">
        <v>155</v>
      </c>
      <c r="R629" t="s">
        <v>192</v>
      </c>
      <c r="S629" t="s">
        <v>55</v>
      </c>
      <c r="T629" t="s">
        <v>186</v>
      </c>
      <c r="U629" t="s">
        <v>186</v>
      </c>
      <c r="V629" t="s">
        <v>113</v>
      </c>
      <c r="AB629" t="s">
        <v>186</v>
      </c>
      <c r="AF629" t="s">
        <v>58</v>
      </c>
      <c r="AG629">
        <v>788</v>
      </c>
      <c r="AH629" t="s">
        <v>644</v>
      </c>
      <c r="AI629" t="s">
        <v>269</v>
      </c>
      <c r="AO629" t="s">
        <v>3930</v>
      </c>
      <c r="AP629" t="s">
        <v>3931</v>
      </c>
      <c r="AQ629">
        <v>0.50639798499999999</v>
      </c>
      <c r="AR629">
        <v>0.54747866899999997</v>
      </c>
      <c r="AU629" t="b">
        <f t="shared" si="27"/>
        <v>0</v>
      </c>
      <c r="AV629" t="str">
        <f t="shared" si="28"/>
        <v>German</v>
      </c>
      <c r="AW629" t="b">
        <f t="shared" si="29"/>
        <v>0</v>
      </c>
    </row>
    <row r="630" spans="1:49">
      <c r="A630" t="s">
        <v>3955</v>
      </c>
      <c r="B630" t="s">
        <v>47</v>
      </c>
      <c r="C630">
        <v>955</v>
      </c>
      <c r="D630">
        <v>662</v>
      </c>
      <c r="E630" t="s">
        <v>3956</v>
      </c>
      <c r="F630" t="s">
        <v>49</v>
      </c>
      <c r="G630" t="s">
        <v>50</v>
      </c>
      <c r="H630" t="s">
        <v>3955</v>
      </c>
      <c r="I630">
        <v>17</v>
      </c>
      <c r="K630" t="s">
        <v>3957</v>
      </c>
      <c r="L630" t="s">
        <v>3958</v>
      </c>
      <c r="M630" t="s">
        <v>3959</v>
      </c>
      <c r="N630" t="s">
        <v>155</v>
      </c>
      <c r="Q630" t="s">
        <v>155</v>
      </c>
      <c r="R630" t="s">
        <v>55</v>
      </c>
      <c r="S630" t="s">
        <v>54</v>
      </c>
      <c r="T630" t="s">
        <v>85</v>
      </c>
      <c r="U630" t="s">
        <v>85</v>
      </c>
      <c r="V630" t="s">
        <v>56</v>
      </c>
      <c r="W630" t="s">
        <v>88</v>
      </c>
      <c r="X630" t="s">
        <v>88</v>
      </c>
      <c r="Z630" t="s">
        <v>88</v>
      </c>
      <c r="AA630" t="s">
        <v>88</v>
      </c>
      <c r="AB630" t="s">
        <v>88</v>
      </c>
      <c r="AC630" t="s">
        <v>88</v>
      </c>
      <c r="AF630" t="s">
        <v>58</v>
      </c>
      <c r="AG630">
        <v>2904</v>
      </c>
      <c r="AH630" t="s">
        <v>308</v>
      </c>
      <c r="AI630" t="s">
        <v>309</v>
      </c>
      <c r="AJ630" t="s">
        <v>91</v>
      </c>
      <c r="AO630" t="s">
        <v>3960</v>
      </c>
      <c r="AP630" t="s">
        <v>3961</v>
      </c>
      <c r="AQ630">
        <v>0.37104057699999998</v>
      </c>
      <c r="AR630">
        <v>0.389386446</v>
      </c>
      <c r="AT630" t="b">
        <v>0</v>
      </c>
      <c r="AU630" t="b">
        <f t="shared" si="27"/>
        <v>0</v>
      </c>
      <c r="AV630" t="str">
        <f t="shared" si="28"/>
        <v>German</v>
      </c>
      <c r="AW630" t="b">
        <f t="shared" si="29"/>
        <v>0</v>
      </c>
    </row>
    <row r="631" spans="1:49">
      <c r="A631" t="s">
        <v>3970</v>
      </c>
      <c r="B631" t="s">
        <v>47</v>
      </c>
      <c r="C631">
        <v>955</v>
      </c>
      <c r="D631">
        <v>664</v>
      </c>
      <c r="E631" t="s">
        <v>3971</v>
      </c>
      <c r="F631" t="s">
        <v>49</v>
      </c>
      <c r="G631" t="s">
        <v>50</v>
      </c>
      <c r="H631" t="s">
        <v>3970</v>
      </c>
      <c r="I631">
        <v>17</v>
      </c>
      <c r="K631" t="s">
        <v>3972</v>
      </c>
      <c r="L631" t="s">
        <v>3973</v>
      </c>
      <c r="M631" t="s">
        <v>3974</v>
      </c>
      <c r="N631" t="s">
        <v>165</v>
      </c>
      <c r="Q631" t="s">
        <v>165</v>
      </c>
      <c r="R631" t="s">
        <v>2339</v>
      </c>
      <c r="S631" t="s">
        <v>54</v>
      </c>
      <c r="T631" t="s">
        <v>85</v>
      </c>
      <c r="U631" t="s">
        <v>85</v>
      </c>
      <c r="V631" t="s">
        <v>1115</v>
      </c>
      <c r="W631" t="s">
        <v>57</v>
      </c>
      <c r="X631" t="s">
        <v>57</v>
      </c>
      <c r="Z631" t="s">
        <v>57</v>
      </c>
      <c r="AA631" t="s">
        <v>57</v>
      </c>
      <c r="AB631" t="s">
        <v>57</v>
      </c>
      <c r="AC631" t="s">
        <v>57</v>
      </c>
      <c r="AF631" t="s">
        <v>58</v>
      </c>
      <c r="AG631">
        <v>148</v>
      </c>
      <c r="AH631" t="s">
        <v>1517</v>
      </c>
      <c r="AI631" t="s">
        <v>1518</v>
      </c>
      <c r="AO631" t="s">
        <v>3975</v>
      </c>
      <c r="AP631" t="s">
        <v>3976</v>
      </c>
      <c r="AQ631">
        <v>0.55740165200000003</v>
      </c>
      <c r="AR631">
        <v>0.66100644099999994</v>
      </c>
      <c r="AT631">
        <v>0.55740165200000003</v>
      </c>
      <c r="AU631" t="str">
        <f t="shared" si="27"/>
        <v>Kenya</v>
      </c>
      <c r="AV631" t="str">
        <f t="shared" si="28"/>
        <v>Italian</v>
      </c>
      <c r="AW631" t="b">
        <f t="shared" si="29"/>
        <v>0</v>
      </c>
    </row>
    <row r="632" spans="1:49">
      <c r="A632" t="s">
        <v>3970</v>
      </c>
      <c r="B632" t="s">
        <v>47</v>
      </c>
      <c r="C632">
        <v>955</v>
      </c>
      <c r="D632">
        <v>665</v>
      </c>
      <c r="E632" t="s">
        <v>3977</v>
      </c>
      <c r="F632" t="s">
        <v>49</v>
      </c>
      <c r="G632" t="s">
        <v>50</v>
      </c>
      <c r="H632" t="s">
        <v>3970</v>
      </c>
      <c r="I632">
        <v>17</v>
      </c>
      <c r="K632" t="s">
        <v>3972</v>
      </c>
      <c r="L632" t="s">
        <v>3978</v>
      </c>
      <c r="M632" t="s">
        <v>3974</v>
      </c>
      <c r="N632" t="s">
        <v>165</v>
      </c>
      <c r="Q632" t="s">
        <v>165</v>
      </c>
      <c r="R632" t="s">
        <v>2339</v>
      </c>
      <c r="S632" t="s">
        <v>54</v>
      </c>
      <c r="T632" t="s">
        <v>85</v>
      </c>
      <c r="U632" t="s">
        <v>85</v>
      </c>
      <c r="V632" t="s">
        <v>1115</v>
      </c>
      <c r="W632" t="s">
        <v>57</v>
      </c>
      <c r="X632" t="s">
        <v>57</v>
      </c>
      <c r="Z632" t="s">
        <v>57</v>
      </c>
      <c r="AA632" t="s">
        <v>57</v>
      </c>
      <c r="AB632" t="s">
        <v>57</v>
      </c>
      <c r="AC632" t="s">
        <v>57</v>
      </c>
      <c r="AF632" t="s">
        <v>58</v>
      </c>
      <c r="AG632">
        <v>156</v>
      </c>
      <c r="AH632" t="s">
        <v>1517</v>
      </c>
      <c r="AI632" t="s">
        <v>1518</v>
      </c>
      <c r="AO632" t="s">
        <v>3975</v>
      </c>
      <c r="AP632" t="s">
        <v>3976</v>
      </c>
      <c r="AQ632">
        <v>0.55740165200000003</v>
      </c>
      <c r="AR632">
        <v>0.66100644099999994</v>
      </c>
      <c r="AT632">
        <v>0.55740165200000003</v>
      </c>
      <c r="AU632" t="str">
        <f t="shared" si="27"/>
        <v>Kenya</v>
      </c>
      <c r="AV632" t="str">
        <f t="shared" si="28"/>
        <v>Italian</v>
      </c>
      <c r="AW632" t="b">
        <f t="shared" si="29"/>
        <v>0</v>
      </c>
    </row>
    <row r="633" spans="1:49">
      <c r="A633" t="s">
        <v>3998</v>
      </c>
      <c r="B633" t="s">
        <v>47</v>
      </c>
      <c r="C633">
        <v>955</v>
      </c>
      <c r="D633">
        <v>669</v>
      </c>
      <c r="E633" t="s">
        <v>3999</v>
      </c>
      <c r="F633" t="s">
        <v>49</v>
      </c>
      <c r="G633" t="s">
        <v>50</v>
      </c>
      <c r="H633" t="s">
        <v>3998</v>
      </c>
      <c r="I633">
        <v>19</v>
      </c>
      <c r="K633" t="s">
        <v>4000</v>
      </c>
      <c r="L633" t="s">
        <v>4001</v>
      </c>
      <c r="M633" t="s">
        <v>4002</v>
      </c>
      <c r="N633" t="s">
        <v>112</v>
      </c>
      <c r="Q633" t="s">
        <v>112</v>
      </c>
      <c r="R633" t="s">
        <v>54</v>
      </c>
      <c r="S633" t="s">
        <v>55</v>
      </c>
      <c r="T633" t="s">
        <v>186</v>
      </c>
      <c r="U633" t="s">
        <v>186</v>
      </c>
      <c r="X633" t="s">
        <v>57</v>
      </c>
      <c r="Z633" t="s">
        <v>57</v>
      </c>
      <c r="AA633" t="s">
        <v>57</v>
      </c>
      <c r="AB633" t="s">
        <v>186</v>
      </c>
      <c r="AC633" t="s">
        <v>57</v>
      </c>
      <c r="AF633" t="s">
        <v>58</v>
      </c>
      <c r="AG633">
        <v>102</v>
      </c>
      <c r="AH633" t="s">
        <v>2154</v>
      </c>
      <c r="AI633" t="s">
        <v>2155</v>
      </c>
      <c r="AJ633" t="s">
        <v>599</v>
      </c>
      <c r="AO633" t="s">
        <v>4003</v>
      </c>
      <c r="AP633" t="s">
        <v>191</v>
      </c>
      <c r="AQ633">
        <v>0.44783517900000003</v>
      </c>
      <c r="AR633">
        <v>0.465901497</v>
      </c>
      <c r="AU633" t="b">
        <f t="shared" si="27"/>
        <v>0</v>
      </c>
      <c r="AV633" t="str">
        <f t="shared" si="28"/>
        <v>French</v>
      </c>
      <c r="AW633" t="b">
        <f t="shared" si="29"/>
        <v>0</v>
      </c>
    </row>
    <row r="634" spans="1:49">
      <c r="A634" t="s">
        <v>4004</v>
      </c>
      <c r="B634" t="s">
        <v>47</v>
      </c>
      <c r="C634">
        <v>955</v>
      </c>
      <c r="D634">
        <v>670</v>
      </c>
      <c r="E634" t="s">
        <v>4005</v>
      </c>
      <c r="F634" t="s">
        <v>49</v>
      </c>
      <c r="G634" t="s">
        <v>50</v>
      </c>
      <c r="H634" t="s">
        <v>4004</v>
      </c>
      <c r="I634">
        <v>14</v>
      </c>
      <c r="K634" t="s">
        <v>4006</v>
      </c>
      <c r="L634" t="s">
        <v>4007</v>
      </c>
      <c r="M634" t="s">
        <v>4008</v>
      </c>
      <c r="N634" t="s">
        <v>155</v>
      </c>
      <c r="Q634" t="s">
        <v>155</v>
      </c>
      <c r="R634" t="s">
        <v>155</v>
      </c>
      <c r="S634" t="s">
        <v>55</v>
      </c>
      <c r="T634" t="s">
        <v>155</v>
      </c>
      <c r="U634" t="s">
        <v>155</v>
      </c>
      <c r="V634" t="s">
        <v>113</v>
      </c>
      <c r="W634" t="s">
        <v>57</v>
      </c>
      <c r="X634" t="s">
        <v>57</v>
      </c>
      <c r="Z634" t="s">
        <v>57</v>
      </c>
      <c r="AA634" t="s">
        <v>57</v>
      </c>
      <c r="AB634" t="s">
        <v>57</v>
      </c>
      <c r="AC634" t="s">
        <v>57</v>
      </c>
      <c r="AF634" t="s">
        <v>58</v>
      </c>
      <c r="AG634">
        <v>116</v>
      </c>
      <c r="AH634" t="s">
        <v>3025</v>
      </c>
      <c r="AI634" t="s">
        <v>3026</v>
      </c>
      <c r="AO634" t="s">
        <v>4009</v>
      </c>
      <c r="AP634" t="s">
        <v>445</v>
      </c>
      <c r="AQ634">
        <v>0.495936663</v>
      </c>
      <c r="AR634">
        <v>0.46354766800000002</v>
      </c>
      <c r="AS634" t="s">
        <v>192</v>
      </c>
      <c r="AU634" t="b">
        <f t="shared" si="27"/>
        <v>0</v>
      </c>
      <c r="AV634" t="str">
        <f t="shared" si="28"/>
        <v>German</v>
      </c>
      <c r="AW634" t="b">
        <f t="shared" si="29"/>
        <v>0</v>
      </c>
    </row>
    <row r="635" spans="1:49">
      <c r="A635" t="s">
        <v>4010</v>
      </c>
      <c r="B635" t="s">
        <v>47</v>
      </c>
      <c r="C635">
        <v>955</v>
      </c>
      <c r="D635">
        <v>671</v>
      </c>
      <c r="E635" t="s">
        <v>4011</v>
      </c>
      <c r="F635" t="s">
        <v>49</v>
      </c>
      <c r="G635" t="s">
        <v>50</v>
      </c>
      <c r="H635" t="s">
        <v>4010</v>
      </c>
      <c r="I635">
        <v>21</v>
      </c>
      <c r="K635" t="s">
        <v>4012</v>
      </c>
      <c r="L635" t="s">
        <v>4013</v>
      </c>
      <c r="M635" t="s">
        <v>4014</v>
      </c>
      <c r="R635" t="s">
        <v>55</v>
      </c>
      <c r="S635" t="s">
        <v>112</v>
      </c>
      <c r="T635" t="s">
        <v>85</v>
      </c>
      <c r="U635" t="s">
        <v>85</v>
      </c>
      <c r="V635" t="s">
        <v>56</v>
      </c>
      <c r="W635" t="s">
        <v>57</v>
      </c>
      <c r="X635" t="s">
        <v>57</v>
      </c>
      <c r="Z635" t="s">
        <v>57</v>
      </c>
      <c r="AA635" t="s">
        <v>57</v>
      </c>
      <c r="AB635" t="s">
        <v>57</v>
      </c>
      <c r="AC635" t="s">
        <v>57</v>
      </c>
      <c r="AF635" t="s">
        <v>58</v>
      </c>
      <c r="AG635">
        <v>211</v>
      </c>
      <c r="AH635" t="s">
        <v>672</v>
      </c>
      <c r="AI635" t="s">
        <v>673</v>
      </c>
      <c r="AO635" t="s">
        <v>4015</v>
      </c>
      <c r="AP635" t="s">
        <v>1378</v>
      </c>
      <c r="AQ635">
        <v>0.49589406200000002</v>
      </c>
      <c r="AR635">
        <v>0.45904734400000002</v>
      </c>
      <c r="AS635" t="s">
        <v>192</v>
      </c>
      <c r="AU635" t="b">
        <f t="shared" si="27"/>
        <v>0</v>
      </c>
      <c r="AV635">
        <f t="shared" si="28"/>
        <v>0</v>
      </c>
      <c r="AW635" t="b">
        <f t="shared" si="29"/>
        <v>0</v>
      </c>
    </row>
    <row r="636" spans="1:49">
      <c r="A636" t="s">
        <v>4016</v>
      </c>
      <c r="B636" t="s">
        <v>47</v>
      </c>
      <c r="C636">
        <v>955</v>
      </c>
      <c r="D636">
        <v>672</v>
      </c>
      <c r="E636" t="s">
        <v>4017</v>
      </c>
      <c r="F636" t="s">
        <v>49</v>
      </c>
      <c r="G636" t="s">
        <v>50</v>
      </c>
      <c r="H636" t="s">
        <v>4016</v>
      </c>
      <c r="I636">
        <v>19</v>
      </c>
      <c r="K636" t="s">
        <v>4018</v>
      </c>
      <c r="L636" t="s">
        <v>4019</v>
      </c>
      <c r="M636" t="s">
        <v>4020</v>
      </c>
      <c r="N636" t="s">
        <v>155</v>
      </c>
      <c r="Q636" t="s">
        <v>155</v>
      </c>
      <c r="R636" t="s">
        <v>112</v>
      </c>
      <c r="S636" t="s">
        <v>185</v>
      </c>
      <c r="T636" t="s">
        <v>85</v>
      </c>
      <c r="U636" t="s">
        <v>85</v>
      </c>
      <c r="V636" t="s">
        <v>113</v>
      </c>
      <c r="W636" t="s">
        <v>57</v>
      </c>
      <c r="X636" t="s">
        <v>57</v>
      </c>
      <c r="Z636" t="s">
        <v>57</v>
      </c>
      <c r="AA636" t="s">
        <v>57</v>
      </c>
      <c r="AB636" t="s">
        <v>57</v>
      </c>
      <c r="AC636" t="s">
        <v>57</v>
      </c>
      <c r="AF636" t="s">
        <v>58</v>
      </c>
      <c r="AG636">
        <v>3</v>
      </c>
      <c r="AH636" t="s">
        <v>2646</v>
      </c>
      <c r="AI636" t="s">
        <v>128</v>
      </c>
      <c r="AO636" t="s">
        <v>4021</v>
      </c>
      <c r="AP636" t="s">
        <v>4022</v>
      </c>
      <c r="AQ636">
        <v>0.70736819699999998</v>
      </c>
      <c r="AR636">
        <v>0.76076527000000005</v>
      </c>
      <c r="AT636">
        <v>0.70736819699999998</v>
      </c>
      <c r="AU636" t="str">
        <f t="shared" si="27"/>
        <v>French</v>
      </c>
      <c r="AV636" t="str">
        <f t="shared" si="28"/>
        <v>German</v>
      </c>
      <c r="AW636" t="b">
        <f t="shared" si="29"/>
        <v>0</v>
      </c>
    </row>
    <row r="637" spans="1:49">
      <c r="A637" t="s">
        <v>4023</v>
      </c>
      <c r="B637" t="s">
        <v>47</v>
      </c>
      <c r="C637">
        <v>955</v>
      </c>
      <c r="D637">
        <v>673</v>
      </c>
      <c r="E637" t="s">
        <v>4024</v>
      </c>
      <c r="F637" t="s">
        <v>49</v>
      </c>
      <c r="G637" t="s">
        <v>50</v>
      </c>
      <c r="H637" t="s">
        <v>4023</v>
      </c>
      <c r="I637">
        <v>13</v>
      </c>
      <c r="K637" t="s">
        <v>4025</v>
      </c>
      <c r="L637" t="s">
        <v>4026</v>
      </c>
      <c r="M637" t="s">
        <v>4027</v>
      </c>
      <c r="N637" t="s">
        <v>83</v>
      </c>
      <c r="Q637" t="s">
        <v>83</v>
      </c>
      <c r="R637" t="s">
        <v>55</v>
      </c>
      <c r="S637" t="s">
        <v>2339</v>
      </c>
      <c r="T637" t="s">
        <v>85</v>
      </c>
      <c r="U637" t="s">
        <v>85</v>
      </c>
      <c r="V637" t="s">
        <v>56</v>
      </c>
      <c r="W637" t="s">
        <v>57</v>
      </c>
      <c r="X637" t="s">
        <v>57</v>
      </c>
      <c r="Z637" t="s">
        <v>57</v>
      </c>
      <c r="AA637" t="s">
        <v>57</v>
      </c>
      <c r="AB637" t="s">
        <v>57</v>
      </c>
      <c r="AC637" t="s">
        <v>57</v>
      </c>
      <c r="AF637" t="s">
        <v>58</v>
      </c>
      <c r="AG637">
        <v>505</v>
      </c>
      <c r="AH637" t="s">
        <v>617</v>
      </c>
      <c r="AI637" t="s">
        <v>618</v>
      </c>
      <c r="AO637" t="s">
        <v>4028</v>
      </c>
      <c r="AP637" t="s">
        <v>380</v>
      </c>
      <c r="AQ637">
        <v>0.56870851499999997</v>
      </c>
      <c r="AR637">
        <v>0.57657978399999998</v>
      </c>
      <c r="AT637">
        <v>0.56870851499999997</v>
      </c>
      <c r="AU637" t="str">
        <f t="shared" si="27"/>
        <v>Irish</v>
      </c>
      <c r="AV637" t="str">
        <f t="shared" si="28"/>
        <v>Spanish</v>
      </c>
      <c r="AW637" t="b">
        <f t="shared" si="29"/>
        <v>0</v>
      </c>
    </row>
    <row r="638" spans="1:49">
      <c r="A638" t="s">
        <v>4061</v>
      </c>
      <c r="B638" t="s">
        <v>47</v>
      </c>
      <c r="C638">
        <v>955</v>
      </c>
      <c r="D638">
        <v>680</v>
      </c>
      <c r="E638" t="s">
        <v>4062</v>
      </c>
      <c r="F638" t="s">
        <v>49</v>
      </c>
      <c r="G638" t="s">
        <v>50</v>
      </c>
      <c r="H638" t="s">
        <v>4061</v>
      </c>
      <c r="I638">
        <v>20</v>
      </c>
      <c r="K638" t="s">
        <v>4063</v>
      </c>
      <c r="L638" t="s">
        <v>4064</v>
      </c>
      <c r="M638" t="s">
        <v>4065</v>
      </c>
      <c r="N638" t="s">
        <v>155</v>
      </c>
      <c r="Q638" t="s">
        <v>155</v>
      </c>
      <c r="R638" t="s">
        <v>112</v>
      </c>
      <c r="S638" t="s">
        <v>847</v>
      </c>
      <c r="T638" t="s">
        <v>85</v>
      </c>
      <c r="U638" t="s">
        <v>85</v>
      </c>
      <c r="V638" t="s">
        <v>113</v>
      </c>
      <c r="W638" t="s">
        <v>57</v>
      </c>
      <c r="X638" t="s">
        <v>57</v>
      </c>
      <c r="Z638" t="s">
        <v>57</v>
      </c>
      <c r="AA638" t="s">
        <v>57</v>
      </c>
      <c r="AB638" t="s">
        <v>57</v>
      </c>
      <c r="AC638" t="s">
        <v>57</v>
      </c>
      <c r="AF638" t="s">
        <v>58</v>
      </c>
      <c r="AG638">
        <v>58</v>
      </c>
      <c r="AH638" t="s">
        <v>1050</v>
      </c>
      <c r="AI638" t="s">
        <v>60</v>
      </c>
      <c r="AJ638" t="s">
        <v>1051</v>
      </c>
      <c r="AO638" t="s">
        <v>4066</v>
      </c>
      <c r="AP638" t="s">
        <v>4067</v>
      </c>
      <c r="AQ638">
        <v>0.77110261400000002</v>
      </c>
      <c r="AR638">
        <v>0.89252425700000004</v>
      </c>
      <c r="AT638">
        <v>0.77110261400000002</v>
      </c>
      <c r="AU638" t="str">
        <f t="shared" si="27"/>
        <v>French</v>
      </c>
      <c r="AV638" t="str">
        <f t="shared" si="28"/>
        <v>German</v>
      </c>
      <c r="AW638" t="b">
        <f t="shared" si="29"/>
        <v>0</v>
      </c>
    </row>
    <row r="639" spans="1:49">
      <c r="A639" t="s">
        <v>4068</v>
      </c>
      <c r="B639" t="s">
        <v>47</v>
      </c>
      <c r="C639">
        <v>955</v>
      </c>
      <c r="D639">
        <v>681</v>
      </c>
      <c r="E639" t="s">
        <v>4069</v>
      </c>
      <c r="F639" t="s">
        <v>49</v>
      </c>
      <c r="G639" t="s">
        <v>50</v>
      </c>
      <c r="H639" t="s">
        <v>4068</v>
      </c>
      <c r="I639">
        <v>16</v>
      </c>
      <c r="K639" t="s">
        <v>4070</v>
      </c>
      <c r="L639" t="s">
        <v>4071</v>
      </c>
      <c r="M639" t="s">
        <v>4072</v>
      </c>
      <c r="N639" t="s">
        <v>165</v>
      </c>
      <c r="Q639" t="s">
        <v>165</v>
      </c>
      <c r="R639" t="s">
        <v>2339</v>
      </c>
      <c r="S639" t="s">
        <v>55</v>
      </c>
      <c r="T639" t="s">
        <v>85</v>
      </c>
      <c r="U639" t="s">
        <v>85</v>
      </c>
      <c r="V639" t="s">
        <v>1115</v>
      </c>
      <c r="W639" t="s">
        <v>57</v>
      </c>
      <c r="X639" t="s">
        <v>57</v>
      </c>
      <c r="Z639" t="s">
        <v>57</v>
      </c>
      <c r="AA639" t="s">
        <v>57</v>
      </c>
      <c r="AB639" t="s">
        <v>57</v>
      </c>
      <c r="AC639" t="s">
        <v>57</v>
      </c>
      <c r="AF639" t="s">
        <v>58</v>
      </c>
      <c r="AG639">
        <v>878</v>
      </c>
      <c r="AH639" t="s">
        <v>89</v>
      </c>
      <c r="AI639" t="s">
        <v>90</v>
      </c>
      <c r="AJ639" t="s">
        <v>91</v>
      </c>
      <c r="AO639" t="s">
        <v>4073</v>
      </c>
      <c r="AP639" t="s">
        <v>159</v>
      </c>
      <c r="AQ639">
        <v>0.47119144400000001</v>
      </c>
      <c r="AR639">
        <v>0.60255642399999998</v>
      </c>
      <c r="AT639">
        <v>0.47119144400000001</v>
      </c>
      <c r="AU639" t="str">
        <f t="shared" si="27"/>
        <v>Kenya</v>
      </c>
      <c r="AV639" t="str">
        <f t="shared" si="28"/>
        <v>Italian</v>
      </c>
      <c r="AW639" t="b">
        <f t="shared" si="29"/>
        <v>0</v>
      </c>
    </row>
    <row r="640" spans="1:49">
      <c r="A640" t="s">
        <v>4074</v>
      </c>
      <c r="B640" t="s">
        <v>47</v>
      </c>
      <c r="C640">
        <v>955</v>
      </c>
      <c r="D640">
        <v>682</v>
      </c>
      <c r="E640" t="s">
        <v>4075</v>
      </c>
      <c r="F640" t="s">
        <v>49</v>
      </c>
      <c r="G640" t="s">
        <v>50</v>
      </c>
      <c r="H640" t="s">
        <v>4074</v>
      </c>
      <c r="I640">
        <v>18</v>
      </c>
      <c r="K640" t="s">
        <v>4076</v>
      </c>
      <c r="L640" t="s">
        <v>4077</v>
      </c>
      <c r="M640" t="s">
        <v>4078</v>
      </c>
      <c r="N640" t="s">
        <v>165</v>
      </c>
      <c r="Q640" t="s">
        <v>165</v>
      </c>
      <c r="R640" t="s">
        <v>112</v>
      </c>
      <c r="S640" t="s">
        <v>165</v>
      </c>
      <c r="T640" t="s">
        <v>165</v>
      </c>
      <c r="U640" t="s">
        <v>165</v>
      </c>
      <c r="V640" t="s">
        <v>113</v>
      </c>
      <c r="W640" t="s">
        <v>57</v>
      </c>
      <c r="X640" t="s">
        <v>57</v>
      </c>
      <c r="Z640" t="s">
        <v>57</v>
      </c>
      <c r="AA640" t="s">
        <v>57</v>
      </c>
      <c r="AB640" t="s">
        <v>57</v>
      </c>
      <c r="AC640" t="s">
        <v>57</v>
      </c>
      <c r="AF640" t="s">
        <v>58</v>
      </c>
      <c r="AG640">
        <v>103</v>
      </c>
      <c r="AH640" t="s">
        <v>4079</v>
      </c>
      <c r="AI640" t="s">
        <v>60</v>
      </c>
      <c r="AJ640" t="s">
        <v>4080</v>
      </c>
      <c r="AO640" t="s">
        <v>4073</v>
      </c>
      <c r="AP640" t="s">
        <v>149</v>
      </c>
      <c r="AQ640">
        <v>0.49862841600000002</v>
      </c>
      <c r="AR640">
        <v>0.53966578899999995</v>
      </c>
      <c r="AT640">
        <v>0.49862841600000002</v>
      </c>
      <c r="AU640" t="str">
        <f t="shared" si="27"/>
        <v>French</v>
      </c>
      <c r="AV640" t="str">
        <f t="shared" si="28"/>
        <v>Italian</v>
      </c>
      <c r="AW640" t="b">
        <f t="shared" si="29"/>
        <v>0</v>
      </c>
    </row>
    <row r="641" spans="1:49">
      <c r="A641" t="s">
        <v>4081</v>
      </c>
      <c r="B641" t="s">
        <v>47</v>
      </c>
      <c r="C641">
        <v>955</v>
      </c>
      <c r="D641">
        <v>683</v>
      </c>
      <c r="E641" t="s">
        <v>4082</v>
      </c>
      <c r="F641" t="s">
        <v>49</v>
      </c>
      <c r="G641" t="s">
        <v>50</v>
      </c>
      <c r="H641" t="s">
        <v>4081</v>
      </c>
      <c r="I641">
        <v>15</v>
      </c>
      <c r="K641" t="s">
        <v>4083</v>
      </c>
      <c r="L641" t="s">
        <v>4084</v>
      </c>
      <c r="M641" t="s">
        <v>4085</v>
      </c>
      <c r="N641" t="s">
        <v>155</v>
      </c>
      <c r="Q641" t="s">
        <v>155</v>
      </c>
      <c r="R641" t="s">
        <v>55</v>
      </c>
      <c r="S641" t="s">
        <v>54</v>
      </c>
      <c r="T641" t="s">
        <v>85</v>
      </c>
      <c r="U641" t="s">
        <v>85</v>
      </c>
      <c r="V641" t="s">
        <v>56</v>
      </c>
      <c r="W641" t="s">
        <v>57</v>
      </c>
      <c r="X641" t="s">
        <v>57</v>
      </c>
      <c r="Z641" t="s">
        <v>57</v>
      </c>
      <c r="AA641" t="s">
        <v>57</v>
      </c>
      <c r="AB641" t="s">
        <v>57</v>
      </c>
      <c r="AC641" t="s">
        <v>57</v>
      </c>
      <c r="AF641" t="s">
        <v>58</v>
      </c>
      <c r="AG641">
        <v>206</v>
      </c>
      <c r="AH641" t="s">
        <v>1073</v>
      </c>
      <c r="AI641" t="s">
        <v>1074</v>
      </c>
      <c r="AO641" t="s">
        <v>287</v>
      </c>
      <c r="AP641" t="s">
        <v>63</v>
      </c>
      <c r="AQ641">
        <v>0.335520331</v>
      </c>
      <c r="AR641">
        <v>0.46436905699999997</v>
      </c>
      <c r="AT641" t="b">
        <v>0</v>
      </c>
      <c r="AU641" t="b">
        <f t="shared" si="27"/>
        <v>0</v>
      </c>
      <c r="AV641" t="str">
        <f t="shared" si="28"/>
        <v>German</v>
      </c>
      <c r="AW641" t="b">
        <f t="shared" si="29"/>
        <v>0</v>
      </c>
    </row>
    <row r="642" spans="1:49">
      <c r="A642" t="s">
        <v>4086</v>
      </c>
      <c r="B642" t="s">
        <v>47</v>
      </c>
      <c r="C642">
        <v>955</v>
      </c>
      <c r="D642">
        <v>684</v>
      </c>
      <c r="E642" t="s">
        <v>4087</v>
      </c>
      <c r="F642" t="s">
        <v>49</v>
      </c>
      <c r="G642" t="s">
        <v>50</v>
      </c>
      <c r="H642" t="s">
        <v>4086</v>
      </c>
      <c r="I642">
        <v>16</v>
      </c>
      <c r="K642" t="s">
        <v>4088</v>
      </c>
      <c r="L642" t="s">
        <v>4089</v>
      </c>
      <c r="M642" t="s">
        <v>4090</v>
      </c>
      <c r="N642" t="s">
        <v>155</v>
      </c>
      <c r="Q642" t="s">
        <v>155</v>
      </c>
      <c r="R642" t="s">
        <v>155</v>
      </c>
      <c r="S642" t="s">
        <v>54</v>
      </c>
      <c r="T642" t="s">
        <v>155</v>
      </c>
      <c r="U642" t="s">
        <v>155</v>
      </c>
      <c r="X642" t="s">
        <v>57</v>
      </c>
      <c r="Z642" t="s">
        <v>57</v>
      </c>
      <c r="AA642" t="s">
        <v>57</v>
      </c>
      <c r="AB642" t="s">
        <v>57</v>
      </c>
      <c r="AC642" t="s">
        <v>57</v>
      </c>
      <c r="AF642" t="s">
        <v>58</v>
      </c>
      <c r="AG642">
        <v>512</v>
      </c>
      <c r="AH642" t="s">
        <v>89</v>
      </c>
      <c r="AI642" t="s">
        <v>90</v>
      </c>
      <c r="AJ642" t="s">
        <v>91</v>
      </c>
      <c r="AO642" t="s">
        <v>287</v>
      </c>
      <c r="AP642" t="s">
        <v>191</v>
      </c>
      <c r="AQ642">
        <v>0.50620675699999995</v>
      </c>
      <c r="AR642">
        <v>0.46570329300000002</v>
      </c>
      <c r="AS642" t="s">
        <v>192</v>
      </c>
      <c r="AU642" t="b">
        <f t="shared" ref="AU642:AU705" si="30">IF(AT642,R642)</f>
        <v>0</v>
      </c>
      <c r="AV642" t="str">
        <f t="shared" ref="AV642:AV705" si="31">Q642</f>
        <v>German</v>
      </c>
      <c r="AW642" t="b">
        <f t="shared" ref="AW642:AW705" si="32">IF(AU642=AV642,AU642,IF(AV642=0,AU642))</f>
        <v>0</v>
      </c>
    </row>
    <row r="643" spans="1:49">
      <c r="A643" t="s">
        <v>4098</v>
      </c>
      <c r="B643" t="s">
        <v>47</v>
      </c>
      <c r="C643">
        <v>955</v>
      </c>
      <c r="D643">
        <v>686</v>
      </c>
      <c r="E643" t="s">
        <v>4099</v>
      </c>
      <c r="F643" t="s">
        <v>49</v>
      </c>
      <c r="G643" t="s">
        <v>120</v>
      </c>
      <c r="H643" t="s">
        <v>4098</v>
      </c>
      <c r="I643">
        <v>19</v>
      </c>
      <c r="K643" t="s">
        <v>4100</v>
      </c>
      <c r="L643" t="s">
        <v>4101</v>
      </c>
      <c r="M643" t="s">
        <v>4102</v>
      </c>
      <c r="N643" t="s">
        <v>165</v>
      </c>
      <c r="Q643" t="s">
        <v>165</v>
      </c>
      <c r="R643" t="s">
        <v>55</v>
      </c>
      <c r="S643" t="s">
        <v>2339</v>
      </c>
      <c r="T643" t="s">
        <v>85</v>
      </c>
      <c r="U643" t="s">
        <v>85</v>
      </c>
      <c r="V643" t="s">
        <v>56</v>
      </c>
      <c r="W643" t="s">
        <v>57</v>
      </c>
      <c r="X643" t="s">
        <v>57</v>
      </c>
      <c r="Z643" t="s">
        <v>57</v>
      </c>
      <c r="AA643" t="s">
        <v>57</v>
      </c>
      <c r="AB643" t="s">
        <v>57</v>
      </c>
      <c r="AC643" t="s">
        <v>57</v>
      </c>
      <c r="AF643" t="s">
        <v>58</v>
      </c>
      <c r="AG643">
        <v>201</v>
      </c>
      <c r="AH643" t="s">
        <v>4103</v>
      </c>
      <c r="AI643" t="s">
        <v>60</v>
      </c>
      <c r="AJ643" t="s">
        <v>4104</v>
      </c>
      <c r="AO643" t="s">
        <v>4105</v>
      </c>
      <c r="AP643" t="s">
        <v>159</v>
      </c>
      <c r="AQ643">
        <v>0.329598642</v>
      </c>
      <c r="AR643">
        <v>0.460682763</v>
      </c>
      <c r="AT643" t="b">
        <v>0</v>
      </c>
      <c r="AU643" t="b">
        <f t="shared" si="30"/>
        <v>0</v>
      </c>
      <c r="AV643" t="str">
        <f t="shared" si="31"/>
        <v>Italian</v>
      </c>
      <c r="AW643" t="b">
        <f t="shared" si="32"/>
        <v>0</v>
      </c>
    </row>
    <row r="644" spans="1:49">
      <c r="A644" t="s">
        <v>4106</v>
      </c>
      <c r="B644" t="s">
        <v>47</v>
      </c>
      <c r="C644">
        <v>955</v>
      </c>
      <c r="D644">
        <v>687</v>
      </c>
      <c r="E644" t="s">
        <v>4107</v>
      </c>
      <c r="F644" t="s">
        <v>49</v>
      </c>
      <c r="G644" t="s">
        <v>50</v>
      </c>
      <c r="H644" t="s">
        <v>4106</v>
      </c>
      <c r="I644">
        <v>12</v>
      </c>
      <c r="K644" t="s">
        <v>4108</v>
      </c>
      <c r="L644" t="s">
        <v>4109</v>
      </c>
      <c r="M644" t="s">
        <v>4110</v>
      </c>
      <c r="N644" t="s">
        <v>165</v>
      </c>
      <c r="Q644" t="s">
        <v>165</v>
      </c>
      <c r="R644" t="s">
        <v>55</v>
      </c>
      <c r="S644" t="s">
        <v>145</v>
      </c>
      <c r="T644" t="s">
        <v>85</v>
      </c>
      <c r="U644" t="s">
        <v>85</v>
      </c>
      <c r="V644" t="s">
        <v>56</v>
      </c>
      <c r="W644" t="s">
        <v>88</v>
      </c>
      <c r="X644" t="s">
        <v>88</v>
      </c>
      <c r="Z644" t="s">
        <v>88</v>
      </c>
      <c r="AA644" t="s">
        <v>88</v>
      </c>
      <c r="AB644" t="s">
        <v>88</v>
      </c>
      <c r="AC644" t="s">
        <v>88</v>
      </c>
      <c r="AF644" t="s">
        <v>58</v>
      </c>
      <c r="AG644">
        <v>62</v>
      </c>
      <c r="AH644" t="s">
        <v>4111</v>
      </c>
      <c r="AI644" t="s">
        <v>4112</v>
      </c>
      <c r="AO644" t="s">
        <v>4113</v>
      </c>
      <c r="AP644" t="s">
        <v>1544</v>
      </c>
      <c r="AQ644">
        <v>0.54683808899999997</v>
      </c>
      <c r="AR644">
        <v>0.57704625799999998</v>
      </c>
      <c r="AT644">
        <v>0.54683808899999997</v>
      </c>
      <c r="AU644" t="str">
        <f t="shared" si="30"/>
        <v>Irish</v>
      </c>
      <c r="AV644" t="str">
        <f t="shared" si="31"/>
        <v>Italian</v>
      </c>
      <c r="AW644" t="b">
        <f t="shared" si="32"/>
        <v>0</v>
      </c>
    </row>
    <row r="645" spans="1:49">
      <c r="A645" t="s">
        <v>4131</v>
      </c>
      <c r="B645" t="s">
        <v>47</v>
      </c>
      <c r="C645">
        <v>955</v>
      </c>
      <c r="D645">
        <v>691</v>
      </c>
      <c r="E645" t="s">
        <v>4132</v>
      </c>
      <c r="F645" t="s">
        <v>49</v>
      </c>
      <c r="G645" t="s">
        <v>50</v>
      </c>
      <c r="H645" t="s">
        <v>4131</v>
      </c>
      <c r="I645">
        <v>15</v>
      </c>
      <c r="K645" t="s">
        <v>4133</v>
      </c>
      <c r="L645" t="s">
        <v>4134</v>
      </c>
      <c r="M645" t="s">
        <v>4135</v>
      </c>
      <c r="N645" t="s">
        <v>155</v>
      </c>
      <c r="Q645" t="s">
        <v>155</v>
      </c>
      <c r="R645" t="s">
        <v>55</v>
      </c>
      <c r="S645" t="s">
        <v>155</v>
      </c>
      <c r="T645" t="s">
        <v>155</v>
      </c>
      <c r="U645" t="s">
        <v>155</v>
      </c>
      <c r="V645" t="s">
        <v>56</v>
      </c>
      <c r="W645" t="s">
        <v>57</v>
      </c>
      <c r="X645" t="s">
        <v>57</v>
      </c>
      <c r="Z645" t="s">
        <v>57</v>
      </c>
      <c r="AA645" t="s">
        <v>57</v>
      </c>
      <c r="AB645" t="s">
        <v>57</v>
      </c>
      <c r="AC645" t="s">
        <v>57</v>
      </c>
      <c r="AF645" t="s">
        <v>58</v>
      </c>
      <c r="AG645">
        <v>149</v>
      </c>
      <c r="AH645" t="s">
        <v>442</v>
      </c>
      <c r="AI645" t="s">
        <v>209</v>
      </c>
      <c r="AJ645" t="s">
        <v>443</v>
      </c>
      <c r="AO645" t="s">
        <v>4136</v>
      </c>
      <c r="AP645" t="s">
        <v>981</v>
      </c>
      <c r="AQ645">
        <v>0.431942722</v>
      </c>
      <c r="AR645">
        <v>0.58539059900000001</v>
      </c>
      <c r="AT645">
        <v>0.431942722</v>
      </c>
      <c r="AU645" t="str">
        <f t="shared" si="30"/>
        <v>Irish</v>
      </c>
      <c r="AV645" t="str">
        <f t="shared" si="31"/>
        <v>German</v>
      </c>
      <c r="AW645" t="b">
        <f t="shared" si="32"/>
        <v>0</v>
      </c>
    </row>
    <row r="646" spans="1:49">
      <c r="A646" t="s">
        <v>4137</v>
      </c>
      <c r="B646" t="s">
        <v>47</v>
      </c>
      <c r="C646">
        <v>955</v>
      </c>
      <c r="D646">
        <v>692</v>
      </c>
      <c r="E646" t="s">
        <v>4138</v>
      </c>
      <c r="F646" t="s">
        <v>49</v>
      </c>
      <c r="G646" t="s">
        <v>50</v>
      </c>
      <c r="H646" t="s">
        <v>4137</v>
      </c>
      <c r="I646">
        <v>17</v>
      </c>
      <c r="K646" t="s">
        <v>4139</v>
      </c>
      <c r="L646" t="s">
        <v>4140</v>
      </c>
      <c r="M646" t="s">
        <v>4141</v>
      </c>
      <c r="N646" t="s">
        <v>155</v>
      </c>
      <c r="Q646" t="s">
        <v>155</v>
      </c>
      <c r="R646" t="s">
        <v>184</v>
      </c>
      <c r="S646" t="s">
        <v>55</v>
      </c>
      <c r="T646" t="s">
        <v>85</v>
      </c>
      <c r="U646" t="s">
        <v>85</v>
      </c>
      <c r="V646" t="s">
        <v>113</v>
      </c>
      <c r="W646" t="s">
        <v>57</v>
      </c>
      <c r="X646" t="s">
        <v>57</v>
      </c>
      <c r="Z646" t="s">
        <v>57</v>
      </c>
      <c r="AA646" t="s">
        <v>57</v>
      </c>
      <c r="AB646" t="s">
        <v>57</v>
      </c>
      <c r="AC646" t="s">
        <v>57</v>
      </c>
      <c r="AF646" t="s">
        <v>58</v>
      </c>
      <c r="AG646">
        <v>5</v>
      </c>
      <c r="AH646" t="s">
        <v>3251</v>
      </c>
      <c r="AI646" t="s">
        <v>516</v>
      </c>
      <c r="AJ646" t="s">
        <v>599</v>
      </c>
      <c r="AO646" t="s">
        <v>4142</v>
      </c>
      <c r="AP646" t="s">
        <v>278</v>
      </c>
      <c r="AQ646">
        <v>0.320339392</v>
      </c>
      <c r="AR646">
        <v>0.36658696499999999</v>
      </c>
      <c r="AT646" t="b">
        <v>0</v>
      </c>
      <c r="AU646" t="b">
        <f t="shared" si="30"/>
        <v>0</v>
      </c>
      <c r="AV646" t="str">
        <f t="shared" si="31"/>
        <v>German</v>
      </c>
      <c r="AW646" t="b">
        <f t="shared" si="32"/>
        <v>0</v>
      </c>
    </row>
    <row r="647" spans="1:49">
      <c r="A647" t="s">
        <v>4157</v>
      </c>
      <c r="B647" t="s">
        <v>47</v>
      </c>
      <c r="C647">
        <v>955</v>
      </c>
      <c r="D647">
        <v>695</v>
      </c>
      <c r="E647" t="s">
        <v>4158</v>
      </c>
      <c r="F647" t="s">
        <v>49</v>
      </c>
      <c r="G647" t="s">
        <v>50</v>
      </c>
      <c r="H647" t="s">
        <v>4157</v>
      </c>
      <c r="I647">
        <v>18</v>
      </c>
      <c r="K647" t="s">
        <v>4159</v>
      </c>
      <c r="L647" t="s">
        <v>4160</v>
      </c>
      <c r="M647" t="s">
        <v>4161</v>
      </c>
      <c r="N647" t="s">
        <v>155</v>
      </c>
      <c r="Q647" t="s">
        <v>155</v>
      </c>
      <c r="R647" t="s">
        <v>55</v>
      </c>
      <c r="S647" t="s">
        <v>69</v>
      </c>
      <c r="T647" t="s">
        <v>85</v>
      </c>
      <c r="U647" t="s">
        <v>85</v>
      </c>
      <c r="V647" t="s">
        <v>56</v>
      </c>
      <c r="W647" t="s">
        <v>57</v>
      </c>
      <c r="X647" t="s">
        <v>57</v>
      </c>
      <c r="Z647" t="s">
        <v>57</v>
      </c>
      <c r="AA647" t="s">
        <v>57</v>
      </c>
      <c r="AB647" t="s">
        <v>57</v>
      </c>
      <c r="AC647" t="s">
        <v>57</v>
      </c>
      <c r="AF647" t="s">
        <v>58</v>
      </c>
      <c r="AG647">
        <v>235</v>
      </c>
      <c r="AH647" t="s">
        <v>1609</v>
      </c>
      <c r="AI647" t="s">
        <v>1610</v>
      </c>
      <c r="AO647" t="s">
        <v>4162</v>
      </c>
      <c r="AP647" t="s">
        <v>1043</v>
      </c>
      <c r="AQ647">
        <v>0.59407832800000004</v>
      </c>
      <c r="AR647">
        <v>0.64548220000000001</v>
      </c>
      <c r="AT647">
        <v>0.59407832800000004</v>
      </c>
      <c r="AU647" t="str">
        <f t="shared" si="30"/>
        <v>Irish</v>
      </c>
      <c r="AV647" t="str">
        <f t="shared" si="31"/>
        <v>German</v>
      </c>
      <c r="AW647" t="b">
        <f t="shared" si="32"/>
        <v>0</v>
      </c>
    </row>
    <row r="648" spans="1:49">
      <c r="A648" t="s">
        <v>4163</v>
      </c>
      <c r="B648" t="s">
        <v>47</v>
      </c>
      <c r="C648">
        <v>955</v>
      </c>
      <c r="D648">
        <v>696</v>
      </c>
      <c r="E648" t="s">
        <v>4164</v>
      </c>
      <c r="F648" t="s">
        <v>49</v>
      </c>
      <c r="G648" t="s">
        <v>50</v>
      </c>
      <c r="H648" t="s">
        <v>4163</v>
      </c>
      <c r="I648">
        <v>16</v>
      </c>
      <c r="K648" t="s">
        <v>4165</v>
      </c>
      <c r="L648" t="s">
        <v>4166</v>
      </c>
      <c r="M648" t="s">
        <v>4167</v>
      </c>
      <c r="N648" t="s">
        <v>155</v>
      </c>
      <c r="Q648" t="s">
        <v>155</v>
      </c>
      <c r="R648" t="s">
        <v>55</v>
      </c>
      <c r="S648" t="s">
        <v>69</v>
      </c>
      <c r="T648" t="s">
        <v>85</v>
      </c>
      <c r="U648" t="s">
        <v>85</v>
      </c>
      <c r="V648" t="s">
        <v>56</v>
      </c>
      <c r="W648" t="s">
        <v>88</v>
      </c>
      <c r="X648" t="s">
        <v>88</v>
      </c>
      <c r="Z648" t="s">
        <v>88</v>
      </c>
      <c r="AA648" t="s">
        <v>88</v>
      </c>
      <c r="AB648" t="s">
        <v>88</v>
      </c>
      <c r="AC648" t="s">
        <v>88</v>
      </c>
      <c r="AF648" t="s">
        <v>58</v>
      </c>
      <c r="AG648">
        <v>33</v>
      </c>
      <c r="AH648" t="s">
        <v>1609</v>
      </c>
      <c r="AI648" t="s">
        <v>1610</v>
      </c>
      <c r="AO648" t="s">
        <v>4162</v>
      </c>
      <c r="AP648" t="s">
        <v>4168</v>
      </c>
      <c r="AQ648">
        <v>0.37082679600000001</v>
      </c>
      <c r="AR648">
        <v>0.40205182900000003</v>
      </c>
      <c r="AT648" t="b">
        <v>0</v>
      </c>
      <c r="AU648" t="b">
        <f t="shared" si="30"/>
        <v>0</v>
      </c>
      <c r="AV648" t="str">
        <f t="shared" si="31"/>
        <v>German</v>
      </c>
      <c r="AW648" t="b">
        <f t="shared" si="32"/>
        <v>0</v>
      </c>
    </row>
    <row r="649" spans="1:49">
      <c r="A649" t="s">
        <v>4169</v>
      </c>
      <c r="B649" t="s">
        <v>47</v>
      </c>
      <c r="C649">
        <v>955</v>
      </c>
      <c r="D649">
        <v>697</v>
      </c>
      <c r="E649" t="s">
        <v>4170</v>
      </c>
      <c r="F649" t="s">
        <v>49</v>
      </c>
      <c r="G649" t="s">
        <v>50</v>
      </c>
      <c r="H649" t="s">
        <v>4169</v>
      </c>
      <c r="I649">
        <v>16</v>
      </c>
      <c r="K649" t="s">
        <v>4171</v>
      </c>
      <c r="L649" t="s">
        <v>4172</v>
      </c>
      <c r="M649" t="s">
        <v>4173</v>
      </c>
      <c r="N649" t="s">
        <v>155</v>
      </c>
      <c r="Q649" t="s">
        <v>155</v>
      </c>
      <c r="R649" t="s">
        <v>54</v>
      </c>
      <c r="S649" t="s">
        <v>232</v>
      </c>
      <c r="T649" t="s">
        <v>85</v>
      </c>
      <c r="U649" t="s">
        <v>85</v>
      </c>
      <c r="V649" t="s">
        <v>56</v>
      </c>
      <c r="W649" t="s">
        <v>57</v>
      </c>
      <c r="X649" t="s">
        <v>57</v>
      </c>
      <c r="Z649" t="s">
        <v>57</v>
      </c>
      <c r="AA649" t="s">
        <v>57</v>
      </c>
      <c r="AB649" t="s">
        <v>57</v>
      </c>
      <c r="AC649" t="s">
        <v>57</v>
      </c>
      <c r="AF649" t="s">
        <v>58</v>
      </c>
      <c r="AG649">
        <v>117</v>
      </c>
      <c r="AH649" t="s">
        <v>1836</v>
      </c>
      <c r="AI649" t="s">
        <v>1675</v>
      </c>
      <c r="AJ649" t="s">
        <v>1837</v>
      </c>
      <c r="AO649" t="s">
        <v>4162</v>
      </c>
      <c r="AP649" t="s">
        <v>1250</v>
      </c>
      <c r="AQ649">
        <v>0.35220351700000002</v>
      </c>
      <c r="AR649">
        <v>0.46508915899999997</v>
      </c>
      <c r="AT649" t="b">
        <v>0</v>
      </c>
      <c r="AU649" t="b">
        <f t="shared" si="30"/>
        <v>0</v>
      </c>
      <c r="AV649" t="str">
        <f t="shared" si="31"/>
        <v>German</v>
      </c>
      <c r="AW649" t="b">
        <f t="shared" si="32"/>
        <v>0</v>
      </c>
    </row>
    <row r="650" spans="1:49">
      <c r="A650" t="s">
        <v>4180</v>
      </c>
      <c r="B650" t="s">
        <v>47</v>
      </c>
      <c r="C650">
        <v>955</v>
      </c>
      <c r="D650">
        <v>699</v>
      </c>
      <c r="E650" t="s">
        <v>4181</v>
      </c>
      <c r="F650" t="s">
        <v>49</v>
      </c>
      <c r="G650" t="s">
        <v>50</v>
      </c>
      <c r="H650" t="s">
        <v>4180</v>
      </c>
      <c r="I650">
        <v>13</v>
      </c>
      <c r="K650" t="s">
        <v>4182</v>
      </c>
      <c r="L650" t="s">
        <v>4183</v>
      </c>
      <c r="M650" t="s">
        <v>4184</v>
      </c>
      <c r="N650" t="s">
        <v>54</v>
      </c>
      <c r="Q650" t="s">
        <v>54</v>
      </c>
      <c r="R650" t="s">
        <v>55</v>
      </c>
      <c r="S650" t="s">
        <v>54</v>
      </c>
      <c r="T650" t="s">
        <v>54</v>
      </c>
      <c r="U650" t="s">
        <v>54</v>
      </c>
      <c r="V650" t="s">
        <v>56</v>
      </c>
      <c r="W650" t="s">
        <v>57</v>
      </c>
      <c r="X650" t="s">
        <v>57</v>
      </c>
      <c r="Z650" t="s">
        <v>57</v>
      </c>
      <c r="AA650" t="s">
        <v>57</v>
      </c>
      <c r="AB650" t="s">
        <v>57</v>
      </c>
      <c r="AC650" t="s">
        <v>57</v>
      </c>
      <c r="AF650" t="s">
        <v>58</v>
      </c>
      <c r="AG650">
        <v>241</v>
      </c>
      <c r="AH650" t="s">
        <v>350</v>
      </c>
      <c r="AI650" t="s">
        <v>351</v>
      </c>
      <c r="AO650" t="s">
        <v>4185</v>
      </c>
      <c r="AP650" t="s">
        <v>220</v>
      </c>
      <c r="AQ650">
        <v>0.48811465599999998</v>
      </c>
      <c r="AR650">
        <v>0.46090126199999998</v>
      </c>
      <c r="AS650" t="s">
        <v>192</v>
      </c>
      <c r="AU650" t="b">
        <f t="shared" si="30"/>
        <v>0</v>
      </c>
      <c r="AV650" t="str">
        <f t="shared" si="31"/>
        <v>English</v>
      </c>
      <c r="AW650" t="b">
        <f t="shared" si="32"/>
        <v>0</v>
      </c>
    </row>
    <row r="651" spans="1:49">
      <c r="A651" t="s">
        <v>4186</v>
      </c>
      <c r="B651" t="s">
        <v>47</v>
      </c>
      <c r="C651">
        <v>955</v>
      </c>
      <c r="D651">
        <v>700</v>
      </c>
      <c r="E651" t="s">
        <v>4187</v>
      </c>
      <c r="F651" t="s">
        <v>49</v>
      </c>
      <c r="G651" t="s">
        <v>50</v>
      </c>
      <c r="H651" t="s">
        <v>4186</v>
      </c>
      <c r="I651">
        <v>17</v>
      </c>
      <c r="K651" t="s">
        <v>4188</v>
      </c>
      <c r="L651" t="s">
        <v>4189</v>
      </c>
      <c r="M651" t="s">
        <v>4190</v>
      </c>
      <c r="R651" t="s">
        <v>185</v>
      </c>
      <c r="S651" t="s">
        <v>69</v>
      </c>
      <c r="T651" t="s">
        <v>186</v>
      </c>
      <c r="U651" t="s">
        <v>186</v>
      </c>
      <c r="AA651" t="s">
        <v>57</v>
      </c>
      <c r="AB651" t="s">
        <v>186</v>
      </c>
      <c r="AF651" t="s">
        <v>58</v>
      </c>
      <c r="AG651">
        <v>7</v>
      </c>
      <c r="AH651" t="s">
        <v>324</v>
      </c>
      <c r="AI651" t="s">
        <v>325</v>
      </c>
      <c r="AO651" t="s">
        <v>4191</v>
      </c>
      <c r="AP651" t="s">
        <v>191</v>
      </c>
      <c r="AQ651">
        <v>0.426918617</v>
      </c>
      <c r="AR651">
        <v>0.37691066099999998</v>
      </c>
      <c r="AS651" t="s">
        <v>192</v>
      </c>
      <c r="AU651" t="b">
        <f t="shared" si="30"/>
        <v>0</v>
      </c>
      <c r="AV651">
        <f t="shared" si="31"/>
        <v>0</v>
      </c>
      <c r="AW651" t="b">
        <f t="shared" si="32"/>
        <v>0</v>
      </c>
    </row>
    <row r="652" spans="1:49">
      <c r="A652" t="s">
        <v>4230</v>
      </c>
      <c r="B652" t="s">
        <v>47</v>
      </c>
      <c r="C652">
        <v>955</v>
      </c>
      <c r="D652">
        <v>707</v>
      </c>
      <c r="E652" t="s">
        <v>4231</v>
      </c>
      <c r="F652" t="s">
        <v>49</v>
      </c>
      <c r="G652" t="s">
        <v>50</v>
      </c>
      <c r="H652" t="s">
        <v>4230</v>
      </c>
      <c r="I652">
        <v>13</v>
      </c>
      <c r="K652" t="s">
        <v>4232</v>
      </c>
      <c r="L652" t="s">
        <v>4233</v>
      </c>
      <c r="M652" t="s">
        <v>4234</v>
      </c>
      <c r="N652" t="s">
        <v>155</v>
      </c>
      <c r="O652" t="s">
        <v>492</v>
      </c>
      <c r="Q652" t="s">
        <v>155</v>
      </c>
      <c r="R652" t="s">
        <v>492</v>
      </c>
      <c r="S652" t="s">
        <v>185</v>
      </c>
      <c r="T652" t="s">
        <v>85</v>
      </c>
      <c r="U652" t="s">
        <v>85</v>
      </c>
      <c r="V652" t="s">
        <v>493</v>
      </c>
      <c r="W652" t="s">
        <v>57</v>
      </c>
      <c r="X652" t="s">
        <v>57</v>
      </c>
      <c r="Z652" t="s">
        <v>57</v>
      </c>
      <c r="AA652" t="s">
        <v>57</v>
      </c>
      <c r="AB652" t="s">
        <v>57</v>
      </c>
      <c r="AC652" t="s">
        <v>57</v>
      </c>
      <c r="AF652" t="s">
        <v>58</v>
      </c>
      <c r="AG652">
        <v>1</v>
      </c>
      <c r="AH652" t="s">
        <v>225</v>
      </c>
      <c r="AI652" t="s">
        <v>226</v>
      </c>
      <c r="AJ652" t="s">
        <v>91</v>
      </c>
      <c r="AO652" t="s">
        <v>4235</v>
      </c>
      <c r="AP652" t="s">
        <v>4236</v>
      </c>
      <c r="AQ652">
        <v>0.90989386400000005</v>
      </c>
      <c r="AR652">
        <v>0.93328751099999996</v>
      </c>
      <c r="AT652">
        <v>0.90989386400000005</v>
      </c>
      <c r="AU652" t="str">
        <f t="shared" si="30"/>
        <v>Hungarian</v>
      </c>
      <c r="AV652" t="str">
        <f t="shared" si="31"/>
        <v>German</v>
      </c>
      <c r="AW652" t="b">
        <f t="shared" si="32"/>
        <v>0</v>
      </c>
    </row>
    <row r="653" spans="1:49">
      <c r="A653" t="s">
        <v>4250</v>
      </c>
      <c r="B653" t="s">
        <v>47</v>
      </c>
      <c r="C653">
        <v>955</v>
      </c>
      <c r="D653">
        <v>710</v>
      </c>
      <c r="E653" t="s">
        <v>4251</v>
      </c>
      <c r="F653" t="s">
        <v>49</v>
      </c>
      <c r="G653" t="s">
        <v>50</v>
      </c>
      <c r="H653" t="s">
        <v>4250</v>
      </c>
      <c r="I653">
        <v>17</v>
      </c>
      <c r="K653" t="s">
        <v>4252</v>
      </c>
      <c r="L653" t="s">
        <v>2192</v>
      </c>
      <c r="M653" t="s">
        <v>2193</v>
      </c>
      <c r="N653" t="s">
        <v>69</v>
      </c>
      <c r="Q653" t="s">
        <v>69</v>
      </c>
      <c r="R653" t="s">
        <v>441</v>
      </c>
      <c r="S653" t="s">
        <v>54</v>
      </c>
      <c r="T653" t="s">
        <v>85</v>
      </c>
      <c r="U653" t="s">
        <v>85</v>
      </c>
      <c r="V653" t="s">
        <v>175</v>
      </c>
      <c r="X653" t="s">
        <v>57</v>
      </c>
      <c r="Z653" t="s">
        <v>57</v>
      </c>
      <c r="AA653" t="s">
        <v>57</v>
      </c>
      <c r="AB653" t="s">
        <v>57</v>
      </c>
      <c r="AC653" t="s">
        <v>57</v>
      </c>
      <c r="AF653" t="s">
        <v>58</v>
      </c>
      <c r="AG653">
        <v>338</v>
      </c>
      <c r="AH653" t="s">
        <v>2017</v>
      </c>
      <c r="AI653" t="s">
        <v>209</v>
      </c>
      <c r="AJ653" t="s">
        <v>2018</v>
      </c>
      <c r="AO653" t="s">
        <v>4253</v>
      </c>
      <c r="AP653" t="s">
        <v>4254</v>
      </c>
      <c r="AQ653">
        <v>0.27816748099999999</v>
      </c>
      <c r="AR653">
        <v>0.39268668200000001</v>
      </c>
      <c r="AT653" t="b">
        <v>0</v>
      </c>
      <c r="AU653" t="b">
        <f t="shared" si="30"/>
        <v>0</v>
      </c>
      <c r="AV653" t="str">
        <f t="shared" si="31"/>
        <v>Jewish</v>
      </c>
      <c r="AW653" t="b">
        <f t="shared" si="32"/>
        <v>0</v>
      </c>
    </row>
    <row r="654" spans="1:49">
      <c r="A654" t="s">
        <v>4262</v>
      </c>
      <c r="B654" t="s">
        <v>47</v>
      </c>
      <c r="C654">
        <v>955</v>
      </c>
      <c r="D654">
        <v>712</v>
      </c>
      <c r="E654" t="s">
        <v>4263</v>
      </c>
      <c r="F654" t="s">
        <v>49</v>
      </c>
      <c r="G654" t="s">
        <v>50</v>
      </c>
      <c r="H654" t="s">
        <v>4262</v>
      </c>
      <c r="I654">
        <v>21</v>
      </c>
      <c r="K654" t="s">
        <v>4264</v>
      </c>
      <c r="L654" t="s">
        <v>4265</v>
      </c>
      <c r="M654" t="s">
        <v>4266</v>
      </c>
      <c r="N654" t="s">
        <v>83</v>
      </c>
      <c r="Q654" t="s">
        <v>83</v>
      </c>
      <c r="R654" t="s">
        <v>54</v>
      </c>
      <c r="S654" t="s">
        <v>55</v>
      </c>
      <c r="T654" t="s">
        <v>85</v>
      </c>
      <c r="U654" t="s">
        <v>85</v>
      </c>
      <c r="V654" t="s">
        <v>56</v>
      </c>
      <c r="W654" t="s">
        <v>88</v>
      </c>
      <c r="X654" t="s">
        <v>88</v>
      </c>
      <c r="Z654" t="s">
        <v>88</v>
      </c>
      <c r="AA654" t="s">
        <v>88</v>
      </c>
      <c r="AB654" t="s">
        <v>88</v>
      </c>
      <c r="AC654" t="s">
        <v>88</v>
      </c>
      <c r="AF654" t="s">
        <v>58</v>
      </c>
      <c r="AG654">
        <v>82</v>
      </c>
      <c r="AH654" t="s">
        <v>3552</v>
      </c>
      <c r="AI654" t="s">
        <v>60</v>
      </c>
      <c r="AJ654" t="s">
        <v>443</v>
      </c>
      <c r="AO654" t="s">
        <v>4267</v>
      </c>
      <c r="AP654" t="s">
        <v>4268</v>
      </c>
      <c r="AQ654">
        <v>0.49121601500000001</v>
      </c>
      <c r="AR654">
        <v>0.57702730300000005</v>
      </c>
      <c r="AT654">
        <v>0.49121601500000001</v>
      </c>
      <c r="AU654" t="str">
        <f t="shared" si="30"/>
        <v>English</v>
      </c>
      <c r="AV654" t="str">
        <f t="shared" si="31"/>
        <v>Spanish</v>
      </c>
      <c r="AW654" t="b">
        <f t="shared" si="32"/>
        <v>0</v>
      </c>
    </row>
    <row r="655" spans="1:49">
      <c r="A655" t="s">
        <v>4275</v>
      </c>
      <c r="B655" t="s">
        <v>47</v>
      </c>
      <c r="C655">
        <v>955</v>
      </c>
      <c r="D655">
        <v>714</v>
      </c>
      <c r="E655" t="s">
        <v>4276</v>
      </c>
      <c r="F655" t="s">
        <v>49</v>
      </c>
      <c r="G655" t="s">
        <v>50</v>
      </c>
      <c r="H655" t="s">
        <v>4275</v>
      </c>
      <c r="I655">
        <v>15</v>
      </c>
      <c r="K655" t="s">
        <v>4277</v>
      </c>
      <c r="L655" t="s">
        <v>4278</v>
      </c>
      <c r="M655" t="s">
        <v>4279</v>
      </c>
      <c r="N655" t="s">
        <v>165</v>
      </c>
      <c r="Q655" t="s">
        <v>165</v>
      </c>
      <c r="R655" t="s">
        <v>55</v>
      </c>
      <c r="S655" t="s">
        <v>83</v>
      </c>
      <c r="T655" t="s">
        <v>85</v>
      </c>
      <c r="U655" t="s">
        <v>85</v>
      </c>
      <c r="V655" t="s">
        <v>56</v>
      </c>
      <c r="W655" t="s">
        <v>57</v>
      </c>
      <c r="X655" t="s">
        <v>57</v>
      </c>
      <c r="Z655" t="s">
        <v>57</v>
      </c>
      <c r="AA655" t="s">
        <v>57</v>
      </c>
      <c r="AB655" t="s">
        <v>57</v>
      </c>
      <c r="AC655" t="s">
        <v>57</v>
      </c>
      <c r="AF655" t="s">
        <v>58</v>
      </c>
      <c r="AG655">
        <v>36</v>
      </c>
      <c r="AH655" t="s">
        <v>4111</v>
      </c>
      <c r="AI655" t="s">
        <v>4112</v>
      </c>
      <c r="AO655" t="s">
        <v>4280</v>
      </c>
      <c r="AP655" t="s">
        <v>159</v>
      </c>
      <c r="AQ655">
        <v>0.65159278300000001</v>
      </c>
      <c r="AR655">
        <v>0.71272925799999998</v>
      </c>
      <c r="AT655">
        <v>0.65159278300000001</v>
      </c>
      <c r="AU655" t="str">
        <f t="shared" si="30"/>
        <v>Irish</v>
      </c>
      <c r="AV655" t="str">
        <f t="shared" si="31"/>
        <v>Italian</v>
      </c>
      <c r="AW655" t="b">
        <f t="shared" si="32"/>
        <v>0</v>
      </c>
    </row>
    <row r="656" spans="1:49">
      <c r="A656" t="s">
        <v>4298</v>
      </c>
      <c r="B656" t="s">
        <v>47</v>
      </c>
      <c r="C656">
        <v>955</v>
      </c>
      <c r="D656">
        <v>718</v>
      </c>
      <c r="E656" t="s">
        <v>4299</v>
      </c>
      <c r="F656" t="s">
        <v>49</v>
      </c>
      <c r="G656" t="s">
        <v>50</v>
      </c>
      <c r="H656" t="s">
        <v>4298</v>
      </c>
      <c r="I656">
        <v>15</v>
      </c>
      <c r="K656" t="s">
        <v>4300</v>
      </c>
      <c r="L656" t="s">
        <v>4301</v>
      </c>
      <c r="M656" t="s">
        <v>4302</v>
      </c>
      <c r="N656" t="s">
        <v>155</v>
      </c>
      <c r="Q656" t="s">
        <v>155</v>
      </c>
      <c r="R656" t="s">
        <v>55</v>
      </c>
      <c r="S656" t="s">
        <v>155</v>
      </c>
      <c r="T656" t="s">
        <v>155</v>
      </c>
      <c r="U656" t="s">
        <v>155</v>
      </c>
      <c r="V656" t="s">
        <v>56</v>
      </c>
      <c r="W656" t="s">
        <v>57</v>
      </c>
      <c r="X656" t="s">
        <v>57</v>
      </c>
      <c r="Z656" t="s">
        <v>57</v>
      </c>
      <c r="AA656" t="s">
        <v>57</v>
      </c>
      <c r="AB656" t="s">
        <v>57</v>
      </c>
      <c r="AC656" t="s">
        <v>57</v>
      </c>
      <c r="AF656" t="s">
        <v>58</v>
      </c>
      <c r="AG656">
        <v>24</v>
      </c>
      <c r="AH656" t="s">
        <v>316</v>
      </c>
      <c r="AI656" t="s">
        <v>209</v>
      </c>
      <c r="AJ656" t="s">
        <v>317</v>
      </c>
      <c r="AO656" t="s">
        <v>4303</v>
      </c>
      <c r="AP656" t="s">
        <v>159</v>
      </c>
      <c r="AQ656">
        <v>0.615387617</v>
      </c>
      <c r="AR656">
        <v>0.663034703</v>
      </c>
      <c r="AT656">
        <v>0.615387617</v>
      </c>
      <c r="AU656" t="str">
        <f t="shared" si="30"/>
        <v>Irish</v>
      </c>
      <c r="AV656" t="str">
        <f t="shared" si="31"/>
        <v>German</v>
      </c>
      <c r="AW656" t="b">
        <f t="shared" si="32"/>
        <v>0</v>
      </c>
    </row>
    <row r="657" spans="1:49">
      <c r="A657" t="s">
        <v>4304</v>
      </c>
      <c r="B657" t="s">
        <v>47</v>
      </c>
      <c r="C657">
        <v>955</v>
      </c>
      <c r="D657">
        <v>719</v>
      </c>
      <c r="E657" t="s">
        <v>4305</v>
      </c>
      <c r="F657" t="s">
        <v>49</v>
      </c>
      <c r="G657" t="s">
        <v>50</v>
      </c>
      <c r="H657" t="s">
        <v>4304</v>
      </c>
      <c r="I657">
        <v>22</v>
      </c>
      <c r="K657" t="s">
        <v>4306</v>
      </c>
      <c r="L657" t="s">
        <v>4307</v>
      </c>
      <c r="M657" t="s">
        <v>4308</v>
      </c>
      <c r="N657" t="s">
        <v>165</v>
      </c>
      <c r="O657" t="s">
        <v>165</v>
      </c>
      <c r="Q657" t="s">
        <v>165</v>
      </c>
      <c r="R657" t="s">
        <v>165</v>
      </c>
      <c r="S657" t="s">
        <v>83</v>
      </c>
      <c r="T657" t="s">
        <v>165</v>
      </c>
      <c r="U657" t="s">
        <v>165</v>
      </c>
      <c r="AA657" t="s">
        <v>57</v>
      </c>
      <c r="AB657" t="s">
        <v>85</v>
      </c>
      <c r="AF657" t="s">
        <v>58</v>
      </c>
      <c r="AG657">
        <v>2110</v>
      </c>
      <c r="AH657" t="s">
        <v>308</v>
      </c>
      <c r="AI657" t="s">
        <v>309</v>
      </c>
      <c r="AJ657" t="s">
        <v>91</v>
      </c>
      <c r="AO657" t="s">
        <v>4309</v>
      </c>
      <c r="AP657" t="s">
        <v>191</v>
      </c>
      <c r="AQ657">
        <v>0.50183836500000001</v>
      </c>
      <c r="AR657">
        <v>0.46141862700000003</v>
      </c>
      <c r="AS657" t="s">
        <v>192</v>
      </c>
      <c r="AU657" t="b">
        <f t="shared" si="30"/>
        <v>0</v>
      </c>
      <c r="AV657" t="str">
        <f t="shared" si="31"/>
        <v>Italian</v>
      </c>
      <c r="AW657" t="b">
        <f t="shared" si="32"/>
        <v>0</v>
      </c>
    </row>
    <row r="658" spans="1:49">
      <c r="A658" t="s">
        <v>4304</v>
      </c>
      <c r="B658" t="s">
        <v>47</v>
      </c>
      <c r="C658">
        <v>955</v>
      </c>
      <c r="D658">
        <v>720</v>
      </c>
      <c r="E658" t="s">
        <v>4310</v>
      </c>
      <c r="F658" t="s">
        <v>49</v>
      </c>
      <c r="G658" t="s">
        <v>50</v>
      </c>
      <c r="H658" t="s">
        <v>4304</v>
      </c>
      <c r="I658">
        <v>22</v>
      </c>
      <c r="K658" t="s">
        <v>4306</v>
      </c>
      <c r="L658" t="s">
        <v>4311</v>
      </c>
      <c r="M658" t="s">
        <v>4308</v>
      </c>
      <c r="N658" t="s">
        <v>165</v>
      </c>
      <c r="O658" t="s">
        <v>165</v>
      </c>
      <c r="Q658" t="s">
        <v>165</v>
      </c>
      <c r="R658" t="s">
        <v>192</v>
      </c>
      <c r="S658" t="s">
        <v>83</v>
      </c>
      <c r="T658" t="s">
        <v>186</v>
      </c>
      <c r="U658" t="s">
        <v>186</v>
      </c>
      <c r="AB658" t="s">
        <v>186</v>
      </c>
      <c r="AF658" t="s">
        <v>58</v>
      </c>
      <c r="AG658">
        <v>2184</v>
      </c>
      <c r="AH658" t="s">
        <v>308</v>
      </c>
      <c r="AI658" t="s">
        <v>309</v>
      </c>
      <c r="AJ658" t="s">
        <v>91</v>
      </c>
      <c r="AO658" t="s">
        <v>4309</v>
      </c>
      <c r="AP658" t="s">
        <v>191</v>
      </c>
      <c r="AQ658">
        <v>0.50183836500000001</v>
      </c>
      <c r="AR658">
        <v>0.46141862700000003</v>
      </c>
      <c r="AS658" t="s">
        <v>192</v>
      </c>
      <c r="AU658" t="b">
        <f t="shared" si="30"/>
        <v>0</v>
      </c>
      <c r="AV658" t="str">
        <f t="shared" si="31"/>
        <v>Italian</v>
      </c>
      <c r="AW658" t="b">
        <f t="shared" si="32"/>
        <v>0</v>
      </c>
    </row>
    <row r="659" spans="1:49">
      <c r="A659" t="s">
        <v>4325</v>
      </c>
      <c r="B659" t="s">
        <v>47</v>
      </c>
      <c r="C659">
        <v>955</v>
      </c>
      <c r="D659">
        <v>723</v>
      </c>
      <c r="E659" t="s">
        <v>4326</v>
      </c>
      <c r="F659" t="s">
        <v>49</v>
      </c>
      <c r="G659" t="s">
        <v>50</v>
      </c>
      <c r="H659" t="s">
        <v>4325</v>
      </c>
      <c r="I659">
        <v>14</v>
      </c>
      <c r="J659" t="s">
        <v>1837</v>
      </c>
      <c r="K659" t="s">
        <v>4327</v>
      </c>
      <c r="L659" t="s">
        <v>4328</v>
      </c>
      <c r="M659" t="s">
        <v>4329</v>
      </c>
      <c r="N659" t="s">
        <v>55</v>
      </c>
      <c r="Q659" t="s">
        <v>55</v>
      </c>
      <c r="R659" t="s">
        <v>441</v>
      </c>
      <c r="S659" t="s">
        <v>55</v>
      </c>
      <c r="T659" t="s">
        <v>55</v>
      </c>
      <c r="U659" t="s">
        <v>55</v>
      </c>
      <c r="V659" t="s">
        <v>175</v>
      </c>
      <c r="X659" t="s">
        <v>57</v>
      </c>
      <c r="Z659" t="s">
        <v>57</v>
      </c>
      <c r="AA659" t="s">
        <v>57</v>
      </c>
      <c r="AB659" t="s">
        <v>57</v>
      </c>
      <c r="AC659" t="s">
        <v>57</v>
      </c>
      <c r="AF659" t="s">
        <v>58</v>
      </c>
      <c r="AG659">
        <v>443</v>
      </c>
      <c r="AH659" t="s">
        <v>3146</v>
      </c>
      <c r="AI659" t="s">
        <v>60</v>
      </c>
      <c r="AJ659" t="s">
        <v>608</v>
      </c>
      <c r="AO659" t="s">
        <v>4330</v>
      </c>
      <c r="AP659" t="s">
        <v>698</v>
      </c>
      <c r="AQ659">
        <v>0.43920047600000001</v>
      </c>
      <c r="AR659">
        <v>0.39370153099999999</v>
      </c>
      <c r="AS659" t="s">
        <v>192</v>
      </c>
      <c r="AU659" t="b">
        <f t="shared" si="30"/>
        <v>0</v>
      </c>
      <c r="AV659" t="str">
        <f t="shared" si="31"/>
        <v>Irish</v>
      </c>
      <c r="AW659" t="b">
        <f t="shared" si="32"/>
        <v>0</v>
      </c>
    </row>
    <row r="660" spans="1:49">
      <c r="A660" t="s">
        <v>4331</v>
      </c>
      <c r="B660" t="s">
        <v>47</v>
      </c>
      <c r="C660">
        <v>955</v>
      </c>
      <c r="D660">
        <v>724</v>
      </c>
      <c r="E660" t="s">
        <v>4332</v>
      </c>
      <c r="F660" t="s">
        <v>49</v>
      </c>
      <c r="G660" t="s">
        <v>50</v>
      </c>
      <c r="H660" t="s">
        <v>4331</v>
      </c>
      <c r="I660">
        <v>17</v>
      </c>
      <c r="K660" t="s">
        <v>4333</v>
      </c>
      <c r="L660" t="s">
        <v>4334</v>
      </c>
      <c r="M660" t="s">
        <v>4335</v>
      </c>
      <c r="N660" t="s">
        <v>155</v>
      </c>
      <c r="Q660" t="s">
        <v>155</v>
      </c>
      <c r="R660" t="s">
        <v>145</v>
      </c>
      <c r="S660" t="s">
        <v>441</v>
      </c>
      <c r="T660" t="s">
        <v>85</v>
      </c>
      <c r="U660" t="s">
        <v>85</v>
      </c>
      <c r="V660" t="s">
        <v>175</v>
      </c>
      <c r="W660" t="s">
        <v>57</v>
      </c>
      <c r="X660" t="s">
        <v>57</v>
      </c>
      <c r="Z660" t="s">
        <v>57</v>
      </c>
      <c r="AA660" t="s">
        <v>57</v>
      </c>
      <c r="AB660" t="s">
        <v>57</v>
      </c>
      <c r="AC660" t="s">
        <v>57</v>
      </c>
      <c r="AF660" t="s">
        <v>58</v>
      </c>
      <c r="AG660">
        <v>26</v>
      </c>
      <c r="AH660" t="s">
        <v>934</v>
      </c>
      <c r="AI660" t="s">
        <v>935</v>
      </c>
      <c r="AO660" t="s">
        <v>4336</v>
      </c>
      <c r="AP660" t="s">
        <v>2578</v>
      </c>
      <c r="AQ660">
        <v>0.50842377299999997</v>
      </c>
      <c r="AR660">
        <v>0.54714288499999997</v>
      </c>
      <c r="AT660">
        <v>0.50842377299999997</v>
      </c>
      <c r="AU660" t="str">
        <f t="shared" si="30"/>
        <v>Ghana</v>
      </c>
      <c r="AV660" t="str">
        <f t="shared" si="31"/>
        <v>German</v>
      </c>
      <c r="AW660" t="b">
        <f t="shared" si="32"/>
        <v>0</v>
      </c>
    </row>
    <row r="661" spans="1:49">
      <c r="A661" t="s">
        <v>4337</v>
      </c>
      <c r="B661" t="s">
        <v>47</v>
      </c>
      <c r="C661">
        <v>955</v>
      </c>
      <c r="D661">
        <v>725</v>
      </c>
      <c r="E661" t="s">
        <v>4338</v>
      </c>
      <c r="F661" t="s">
        <v>49</v>
      </c>
      <c r="G661" t="s">
        <v>50</v>
      </c>
      <c r="H661" t="s">
        <v>4337</v>
      </c>
      <c r="I661">
        <v>15</v>
      </c>
      <c r="K661" t="s">
        <v>4339</v>
      </c>
      <c r="L661" t="s">
        <v>4340</v>
      </c>
      <c r="M661" t="s">
        <v>4341</v>
      </c>
      <c r="N661" t="s">
        <v>155</v>
      </c>
      <c r="Q661" t="s">
        <v>155</v>
      </c>
      <c r="R661" t="s">
        <v>4342</v>
      </c>
      <c r="S661" t="s">
        <v>83</v>
      </c>
      <c r="T661" t="s">
        <v>85</v>
      </c>
      <c r="U661" t="s">
        <v>85</v>
      </c>
      <c r="V661" t="s">
        <v>493</v>
      </c>
      <c r="W661" t="s">
        <v>57</v>
      </c>
      <c r="X661" t="s">
        <v>57</v>
      </c>
      <c r="Z661" t="s">
        <v>57</v>
      </c>
      <c r="AA661" t="s">
        <v>57</v>
      </c>
      <c r="AB661" t="s">
        <v>57</v>
      </c>
      <c r="AC661" t="s">
        <v>57</v>
      </c>
      <c r="AF661" t="s">
        <v>58</v>
      </c>
      <c r="AG661">
        <v>49</v>
      </c>
      <c r="AH661" t="s">
        <v>1517</v>
      </c>
      <c r="AI661" t="s">
        <v>1518</v>
      </c>
      <c r="AO661" t="s">
        <v>4343</v>
      </c>
      <c r="AP661" t="s">
        <v>236</v>
      </c>
      <c r="AQ661">
        <v>0.27996760399999998</v>
      </c>
      <c r="AR661">
        <v>0.30142091599999998</v>
      </c>
      <c r="AT661" t="b">
        <v>0</v>
      </c>
      <c r="AU661" t="b">
        <f t="shared" si="30"/>
        <v>0</v>
      </c>
      <c r="AV661" t="str">
        <f t="shared" si="31"/>
        <v>German</v>
      </c>
      <c r="AW661" t="b">
        <f t="shared" si="32"/>
        <v>0</v>
      </c>
    </row>
    <row r="662" spans="1:49">
      <c r="A662" t="s">
        <v>4344</v>
      </c>
      <c r="B662" t="s">
        <v>47</v>
      </c>
      <c r="C662">
        <v>955</v>
      </c>
      <c r="D662">
        <v>726</v>
      </c>
      <c r="E662" t="s">
        <v>4345</v>
      </c>
      <c r="F662" t="s">
        <v>49</v>
      </c>
      <c r="G662" t="s">
        <v>50</v>
      </c>
      <c r="H662" t="s">
        <v>4344</v>
      </c>
      <c r="I662">
        <v>20</v>
      </c>
      <c r="K662" t="s">
        <v>4346</v>
      </c>
      <c r="L662" t="s">
        <v>4347</v>
      </c>
      <c r="M662" t="s">
        <v>4348</v>
      </c>
      <c r="N662" t="s">
        <v>232</v>
      </c>
      <c r="Q662" t="s">
        <v>232</v>
      </c>
      <c r="R662" t="s">
        <v>55</v>
      </c>
      <c r="S662" t="s">
        <v>54</v>
      </c>
      <c r="T662" t="s">
        <v>85</v>
      </c>
      <c r="U662" t="s">
        <v>85</v>
      </c>
      <c r="V662" t="s">
        <v>56</v>
      </c>
      <c r="W662" t="s">
        <v>88</v>
      </c>
      <c r="X662" t="s">
        <v>88</v>
      </c>
      <c r="Z662" t="s">
        <v>88</v>
      </c>
      <c r="AA662" t="s">
        <v>88</v>
      </c>
      <c r="AB662" t="s">
        <v>88</v>
      </c>
      <c r="AC662" t="s">
        <v>88</v>
      </c>
      <c r="AF662" t="s">
        <v>58</v>
      </c>
      <c r="AG662">
        <v>2333</v>
      </c>
      <c r="AH662" t="s">
        <v>658</v>
      </c>
      <c r="AI662" t="s">
        <v>659</v>
      </c>
      <c r="AJ662" t="s">
        <v>91</v>
      </c>
      <c r="AO662" t="s">
        <v>4349</v>
      </c>
      <c r="AP662" t="s">
        <v>811</v>
      </c>
      <c r="AQ662">
        <v>0.62202249600000004</v>
      </c>
      <c r="AR662">
        <v>0.66509530800000005</v>
      </c>
      <c r="AT662">
        <v>0.62202249600000004</v>
      </c>
      <c r="AU662" t="str">
        <f t="shared" si="30"/>
        <v>Irish</v>
      </c>
      <c r="AV662" t="str">
        <f t="shared" si="31"/>
        <v>Dutch</v>
      </c>
      <c r="AW662" t="b">
        <f t="shared" si="32"/>
        <v>0</v>
      </c>
    </row>
    <row r="663" spans="1:49">
      <c r="A663" t="s">
        <v>4363</v>
      </c>
      <c r="B663" t="s">
        <v>47</v>
      </c>
      <c r="C663">
        <v>955</v>
      </c>
      <c r="D663">
        <v>729</v>
      </c>
      <c r="E663" t="s">
        <v>4364</v>
      </c>
      <c r="F663" t="s">
        <v>49</v>
      </c>
      <c r="G663" t="s">
        <v>50</v>
      </c>
      <c r="H663" t="s">
        <v>4363</v>
      </c>
      <c r="I663">
        <v>15</v>
      </c>
      <c r="K663" t="s">
        <v>4365</v>
      </c>
      <c r="L663" t="s">
        <v>4366</v>
      </c>
      <c r="M663" t="s">
        <v>4367</v>
      </c>
      <c r="N663" t="s">
        <v>155</v>
      </c>
      <c r="Q663" t="s">
        <v>155</v>
      </c>
      <c r="R663" t="s">
        <v>55</v>
      </c>
      <c r="S663" t="s">
        <v>155</v>
      </c>
      <c r="T663" t="s">
        <v>155</v>
      </c>
      <c r="U663" t="s">
        <v>155</v>
      </c>
      <c r="V663" t="s">
        <v>56</v>
      </c>
      <c r="W663" t="s">
        <v>57</v>
      </c>
      <c r="X663" t="s">
        <v>57</v>
      </c>
      <c r="Z663" t="s">
        <v>57</v>
      </c>
      <c r="AA663" t="s">
        <v>57</v>
      </c>
      <c r="AB663" t="s">
        <v>57</v>
      </c>
      <c r="AC663" t="s">
        <v>57</v>
      </c>
      <c r="AF663" t="s">
        <v>58</v>
      </c>
      <c r="AG663">
        <v>166</v>
      </c>
      <c r="AH663" t="s">
        <v>176</v>
      </c>
      <c r="AI663" t="s">
        <v>177</v>
      </c>
      <c r="AO663" t="s">
        <v>4368</v>
      </c>
      <c r="AP663" t="s">
        <v>159</v>
      </c>
      <c r="AQ663">
        <v>0.62055457400000003</v>
      </c>
      <c r="AR663">
        <v>0.65070930500000002</v>
      </c>
      <c r="AT663">
        <v>0.62055457400000003</v>
      </c>
      <c r="AU663" t="str">
        <f t="shared" si="30"/>
        <v>Irish</v>
      </c>
      <c r="AV663" t="str">
        <f t="shared" si="31"/>
        <v>German</v>
      </c>
      <c r="AW663" t="b">
        <f t="shared" si="32"/>
        <v>0</v>
      </c>
    </row>
    <row r="664" spans="1:49">
      <c r="A664" t="s">
        <v>4375</v>
      </c>
      <c r="B664" t="s">
        <v>47</v>
      </c>
      <c r="C664">
        <v>955</v>
      </c>
      <c r="D664">
        <v>731</v>
      </c>
      <c r="E664" t="s">
        <v>4376</v>
      </c>
      <c r="F664" t="s">
        <v>49</v>
      </c>
      <c r="G664" t="s">
        <v>50</v>
      </c>
      <c r="H664" t="s">
        <v>4375</v>
      </c>
      <c r="I664">
        <v>16</v>
      </c>
      <c r="K664" t="s">
        <v>4377</v>
      </c>
      <c r="L664" t="s">
        <v>4378</v>
      </c>
      <c r="M664" t="s">
        <v>4379</v>
      </c>
      <c r="R664" t="s">
        <v>55</v>
      </c>
      <c r="S664" t="s">
        <v>155</v>
      </c>
      <c r="T664" t="s">
        <v>85</v>
      </c>
      <c r="U664" t="s">
        <v>85</v>
      </c>
      <c r="V664" t="s">
        <v>56</v>
      </c>
      <c r="W664" t="s">
        <v>57</v>
      </c>
      <c r="X664" t="s">
        <v>57</v>
      </c>
      <c r="Z664" t="s">
        <v>57</v>
      </c>
      <c r="AA664" t="s">
        <v>57</v>
      </c>
      <c r="AB664" t="s">
        <v>57</v>
      </c>
      <c r="AC664" t="s">
        <v>57</v>
      </c>
      <c r="AF664" t="s">
        <v>58</v>
      </c>
      <c r="AG664">
        <v>56</v>
      </c>
      <c r="AH664" t="s">
        <v>176</v>
      </c>
      <c r="AI664" t="s">
        <v>177</v>
      </c>
      <c r="AO664" t="s">
        <v>4380</v>
      </c>
      <c r="AP664" t="s">
        <v>63</v>
      </c>
      <c r="AQ664">
        <v>0.50275662899999995</v>
      </c>
      <c r="AR664">
        <v>0.46603388200000001</v>
      </c>
      <c r="AS664" t="s">
        <v>192</v>
      </c>
      <c r="AU664" t="b">
        <f t="shared" si="30"/>
        <v>0</v>
      </c>
      <c r="AV664">
        <f t="shared" si="31"/>
        <v>0</v>
      </c>
      <c r="AW664" t="b">
        <f t="shared" si="32"/>
        <v>0</v>
      </c>
    </row>
    <row r="665" spans="1:49">
      <c r="A665" t="s">
        <v>4418</v>
      </c>
      <c r="B665" t="s">
        <v>47</v>
      </c>
      <c r="C665">
        <v>955</v>
      </c>
      <c r="D665">
        <v>738</v>
      </c>
      <c r="E665" t="s">
        <v>4419</v>
      </c>
      <c r="F665" t="s">
        <v>49</v>
      </c>
      <c r="G665" t="s">
        <v>50</v>
      </c>
      <c r="H665" t="s">
        <v>4418</v>
      </c>
      <c r="I665">
        <v>17</v>
      </c>
      <c r="K665" t="s">
        <v>4420</v>
      </c>
      <c r="L665" t="s">
        <v>4421</v>
      </c>
      <c r="M665" t="s">
        <v>4422</v>
      </c>
      <c r="N665" t="s">
        <v>54</v>
      </c>
      <c r="Q665" t="s">
        <v>54</v>
      </c>
      <c r="R665" t="s">
        <v>55</v>
      </c>
      <c r="S665" t="s">
        <v>54</v>
      </c>
      <c r="T665" t="s">
        <v>54</v>
      </c>
      <c r="U665" t="s">
        <v>54</v>
      </c>
      <c r="V665" t="s">
        <v>56</v>
      </c>
      <c r="W665" t="s">
        <v>57</v>
      </c>
      <c r="X665" t="s">
        <v>57</v>
      </c>
      <c r="Z665" t="s">
        <v>57</v>
      </c>
      <c r="AA665" t="s">
        <v>57</v>
      </c>
      <c r="AB665" t="s">
        <v>57</v>
      </c>
      <c r="AC665" t="s">
        <v>57</v>
      </c>
      <c r="AF665" t="s">
        <v>58</v>
      </c>
      <c r="AG665">
        <v>63</v>
      </c>
      <c r="AH665" t="s">
        <v>639</v>
      </c>
      <c r="AI665" t="s">
        <v>640</v>
      </c>
      <c r="AJ665" t="s">
        <v>641</v>
      </c>
      <c r="AO665" t="s">
        <v>4423</v>
      </c>
      <c r="AP665" t="s">
        <v>380</v>
      </c>
      <c r="AQ665">
        <v>0.33963385699999998</v>
      </c>
      <c r="AR665">
        <v>0.66202950199999999</v>
      </c>
      <c r="AT665" t="b">
        <v>0</v>
      </c>
      <c r="AU665" t="b">
        <f t="shared" si="30"/>
        <v>0</v>
      </c>
      <c r="AV665" t="str">
        <f t="shared" si="31"/>
        <v>English</v>
      </c>
      <c r="AW665" t="b">
        <f t="shared" si="32"/>
        <v>0</v>
      </c>
    </row>
    <row r="666" spans="1:49">
      <c r="A666" t="s">
        <v>4418</v>
      </c>
      <c r="B666" t="s">
        <v>47</v>
      </c>
      <c r="C666">
        <v>955</v>
      </c>
      <c r="D666">
        <v>739</v>
      </c>
      <c r="E666" t="s">
        <v>4424</v>
      </c>
      <c r="F666" t="s">
        <v>49</v>
      </c>
      <c r="G666" t="s">
        <v>50</v>
      </c>
      <c r="H666" t="s">
        <v>4418</v>
      </c>
      <c r="I666">
        <v>17</v>
      </c>
      <c r="K666" t="s">
        <v>4420</v>
      </c>
      <c r="L666" t="s">
        <v>4425</v>
      </c>
      <c r="M666" t="s">
        <v>4422</v>
      </c>
      <c r="N666" t="s">
        <v>54</v>
      </c>
      <c r="Q666" t="s">
        <v>54</v>
      </c>
      <c r="R666" t="s">
        <v>55</v>
      </c>
      <c r="S666" t="s">
        <v>54</v>
      </c>
      <c r="T666" t="s">
        <v>54</v>
      </c>
      <c r="U666" t="s">
        <v>54</v>
      </c>
      <c r="V666" t="s">
        <v>56</v>
      </c>
      <c r="W666" t="s">
        <v>57</v>
      </c>
      <c r="X666" t="s">
        <v>57</v>
      </c>
      <c r="Z666" t="s">
        <v>57</v>
      </c>
      <c r="AA666" t="s">
        <v>57</v>
      </c>
      <c r="AB666" t="s">
        <v>57</v>
      </c>
      <c r="AC666" t="s">
        <v>57</v>
      </c>
      <c r="AF666" t="s">
        <v>58</v>
      </c>
      <c r="AG666">
        <v>87</v>
      </c>
      <c r="AH666" t="s">
        <v>2646</v>
      </c>
      <c r="AI666" t="s">
        <v>128</v>
      </c>
      <c r="AO666" t="s">
        <v>4423</v>
      </c>
      <c r="AP666" t="s">
        <v>380</v>
      </c>
      <c r="AQ666">
        <v>0.33963385699999998</v>
      </c>
      <c r="AR666">
        <v>0.66202950199999999</v>
      </c>
      <c r="AT666" t="b">
        <v>0</v>
      </c>
      <c r="AU666" t="b">
        <f t="shared" si="30"/>
        <v>0</v>
      </c>
      <c r="AV666" t="str">
        <f t="shared" si="31"/>
        <v>English</v>
      </c>
      <c r="AW666" t="b">
        <f t="shared" si="32"/>
        <v>0</v>
      </c>
    </row>
    <row r="667" spans="1:49">
      <c r="A667" t="s">
        <v>4433</v>
      </c>
      <c r="B667" t="s">
        <v>47</v>
      </c>
      <c r="C667">
        <v>955</v>
      </c>
      <c r="D667">
        <v>741</v>
      </c>
      <c r="E667" t="s">
        <v>4434</v>
      </c>
      <c r="F667" t="s">
        <v>49</v>
      </c>
      <c r="G667" t="s">
        <v>50</v>
      </c>
      <c r="H667" t="s">
        <v>4433</v>
      </c>
      <c r="I667">
        <v>17</v>
      </c>
      <c r="K667" t="s">
        <v>4435</v>
      </c>
      <c r="L667" t="s">
        <v>4436</v>
      </c>
      <c r="M667" t="s">
        <v>4437</v>
      </c>
      <c r="N667" t="s">
        <v>54</v>
      </c>
      <c r="Q667" t="s">
        <v>54</v>
      </c>
      <c r="R667" t="s">
        <v>112</v>
      </c>
      <c r="S667" t="s">
        <v>55</v>
      </c>
      <c r="T667" t="s">
        <v>85</v>
      </c>
      <c r="U667" t="s">
        <v>85</v>
      </c>
      <c r="V667" t="s">
        <v>113</v>
      </c>
      <c r="W667" t="s">
        <v>88</v>
      </c>
      <c r="X667" t="s">
        <v>88</v>
      </c>
      <c r="Z667" t="s">
        <v>88</v>
      </c>
      <c r="AA667" t="s">
        <v>88</v>
      </c>
      <c r="AB667" t="s">
        <v>88</v>
      </c>
      <c r="AC667" t="s">
        <v>88</v>
      </c>
      <c r="AF667" t="s">
        <v>58</v>
      </c>
      <c r="AG667">
        <v>67</v>
      </c>
      <c r="AH667" t="s">
        <v>316</v>
      </c>
      <c r="AI667" t="s">
        <v>209</v>
      </c>
      <c r="AJ667" t="s">
        <v>317</v>
      </c>
      <c r="AO667" t="s">
        <v>4438</v>
      </c>
      <c r="AP667" t="s">
        <v>2124</v>
      </c>
      <c r="AQ667">
        <v>0.50778505600000001</v>
      </c>
      <c r="AR667">
        <v>0.560375501</v>
      </c>
      <c r="AT667">
        <v>0.50778505600000001</v>
      </c>
      <c r="AU667" t="str">
        <f t="shared" si="30"/>
        <v>French</v>
      </c>
      <c r="AV667" t="str">
        <f t="shared" si="31"/>
        <v>English</v>
      </c>
      <c r="AW667" t="b">
        <f t="shared" si="32"/>
        <v>0</v>
      </c>
    </row>
    <row r="668" spans="1:49">
      <c r="A668" t="s">
        <v>4464</v>
      </c>
      <c r="B668" t="s">
        <v>47</v>
      </c>
      <c r="C668">
        <v>955</v>
      </c>
      <c r="D668">
        <v>746</v>
      </c>
      <c r="E668" t="s">
        <v>4465</v>
      </c>
      <c r="F668" t="s">
        <v>49</v>
      </c>
      <c r="G668" t="s">
        <v>50</v>
      </c>
      <c r="H668" t="s">
        <v>4464</v>
      </c>
      <c r="I668">
        <v>21</v>
      </c>
      <c r="K668" t="s">
        <v>4466</v>
      </c>
      <c r="L668" t="s">
        <v>4467</v>
      </c>
      <c r="M668" t="s">
        <v>4468</v>
      </c>
      <c r="N668" t="s">
        <v>69</v>
      </c>
      <c r="Q668" t="s">
        <v>69</v>
      </c>
      <c r="R668" t="s">
        <v>155</v>
      </c>
      <c r="S668" t="s">
        <v>55</v>
      </c>
      <c r="T668" t="s">
        <v>85</v>
      </c>
      <c r="U668" t="s">
        <v>85</v>
      </c>
      <c r="V668" t="s">
        <v>113</v>
      </c>
      <c r="W668" t="s">
        <v>57</v>
      </c>
      <c r="X668" t="s">
        <v>57</v>
      </c>
      <c r="Z668" t="s">
        <v>57</v>
      </c>
      <c r="AA668" t="s">
        <v>57</v>
      </c>
      <c r="AB668" t="s">
        <v>57</v>
      </c>
      <c r="AC668" t="s">
        <v>57</v>
      </c>
      <c r="AF668" t="s">
        <v>58</v>
      </c>
      <c r="AG668">
        <v>171</v>
      </c>
      <c r="AH668" t="s">
        <v>839</v>
      </c>
      <c r="AI668" t="s">
        <v>840</v>
      </c>
      <c r="AO668" t="s">
        <v>4469</v>
      </c>
      <c r="AP668" t="s">
        <v>149</v>
      </c>
      <c r="AQ668">
        <v>0.33214712600000001</v>
      </c>
      <c r="AR668">
        <v>0.62720185699999997</v>
      </c>
      <c r="AT668" t="b">
        <v>0</v>
      </c>
      <c r="AU668" t="b">
        <f t="shared" si="30"/>
        <v>0</v>
      </c>
      <c r="AV668" t="str">
        <f t="shared" si="31"/>
        <v>Jewish</v>
      </c>
      <c r="AW668" t="b">
        <f t="shared" si="32"/>
        <v>0</v>
      </c>
    </row>
    <row r="669" spans="1:49">
      <c r="A669" t="s">
        <v>4476</v>
      </c>
      <c r="B669" t="s">
        <v>47</v>
      </c>
      <c r="C669">
        <v>955</v>
      </c>
      <c r="D669">
        <v>748</v>
      </c>
      <c r="E669" t="s">
        <v>4477</v>
      </c>
      <c r="F669" t="s">
        <v>49</v>
      </c>
      <c r="G669" t="s">
        <v>50</v>
      </c>
      <c r="H669" t="s">
        <v>4476</v>
      </c>
      <c r="I669">
        <v>16</v>
      </c>
      <c r="K669" t="s">
        <v>4478</v>
      </c>
      <c r="L669" t="s">
        <v>4479</v>
      </c>
      <c r="M669" t="s">
        <v>4480</v>
      </c>
      <c r="N669" t="s">
        <v>155</v>
      </c>
      <c r="Q669" t="s">
        <v>155</v>
      </c>
      <c r="R669" t="s">
        <v>505</v>
      </c>
      <c r="S669" t="s">
        <v>69</v>
      </c>
      <c r="T669" t="s">
        <v>85</v>
      </c>
      <c r="U669" t="s">
        <v>85</v>
      </c>
      <c r="V669" t="s">
        <v>4481</v>
      </c>
      <c r="W669" t="s">
        <v>57</v>
      </c>
      <c r="X669" t="s">
        <v>57</v>
      </c>
      <c r="Z669" t="s">
        <v>57</v>
      </c>
      <c r="AA669" t="s">
        <v>57</v>
      </c>
      <c r="AB669" t="s">
        <v>57</v>
      </c>
      <c r="AC669" t="s">
        <v>57</v>
      </c>
      <c r="AF669" t="s">
        <v>58</v>
      </c>
      <c r="AG669">
        <v>120</v>
      </c>
      <c r="AH669" t="s">
        <v>1359</v>
      </c>
      <c r="AI669" t="s">
        <v>1360</v>
      </c>
      <c r="AO669" t="s">
        <v>4482</v>
      </c>
      <c r="AP669" t="s">
        <v>4483</v>
      </c>
      <c r="AQ669">
        <v>0.50506641100000005</v>
      </c>
      <c r="AR669">
        <v>0.46621989800000002</v>
      </c>
      <c r="AS669" t="s">
        <v>192</v>
      </c>
      <c r="AU669" t="b">
        <f t="shared" si="30"/>
        <v>0</v>
      </c>
      <c r="AV669" t="str">
        <f t="shared" si="31"/>
        <v>German</v>
      </c>
      <c r="AW669" t="b">
        <f t="shared" si="32"/>
        <v>0</v>
      </c>
    </row>
    <row r="670" spans="1:49">
      <c r="A670" t="s">
        <v>4513</v>
      </c>
      <c r="B670" t="s">
        <v>47</v>
      </c>
      <c r="C670">
        <v>955</v>
      </c>
      <c r="D670">
        <v>754</v>
      </c>
      <c r="E670" t="s">
        <v>4514</v>
      </c>
      <c r="F670" t="s">
        <v>49</v>
      </c>
      <c r="G670" t="s">
        <v>50</v>
      </c>
      <c r="H670" t="s">
        <v>4513</v>
      </c>
      <c r="I670">
        <v>15</v>
      </c>
      <c r="K670" t="s">
        <v>4515</v>
      </c>
      <c r="L670" t="s">
        <v>4516</v>
      </c>
      <c r="M670" t="s">
        <v>4517</v>
      </c>
      <c r="N670" t="s">
        <v>69</v>
      </c>
      <c r="Q670" t="s">
        <v>69</v>
      </c>
      <c r="R670" t="s">
        <v>431</v>
      </c>
      <c r="S670" t="s">
        <v>615</v>
      </c>
      <c r="T670" t="s">
        <v>85</v>
      </c>
      <c r="U670" t="s">
        <v>85</v>
      </c>
      <c r="V670" t="s">
        <v>56</v>
      </c>
      <c r="W670" t="s">
        <v>88</v>
      </c>
      <c r="X670" t="s">
        <v>88</v>
      </c>
      <c r="Z670" t="s">
        <v>88</v>
      </c>
      <c r="AA670" t="s">
        <v>88</v>
      </c>
      <c r="AB670" t="s">
        <v>88</v>
      </c>
      <c r="AC670" t="s">
        <v>88</v>
      </c>
      <c r="AF670" t="s">
        <v>58</v>
      </c>
      <c r="AG670">
        <v>166</v>
      </c>
      <c r="AH670" t="s">
        <v>114</v>
      </c>
      <c r="AI670" t="s">
        <v>115</v>
      </c>
      <c r="AO670" t="s">
        <v>4518</v>
      </c>
      <c r="AP670" t="s">
        <v>620</v>
      </c>
      <c r="AQ670">
        <v>0.47669451899999998</v>
      </c>
      <c r="AR670">
        <v>0.432380084</v>
      </c>
      <c r="AS670" t="s">
        <v>192</v>
      </c>
      <c r="AU670" t="b">
        <f t="shared" si="30"/>
        <v>0</v>
      </c>
      <c r="AV670" t="str">
        <f t="shared" si="31"/>
        <v>Jewish</v>
      </c>
      <c r="AW670" t="b">
        <f t="shared" si="32"/>
        <v>0</v>
      </c>
    </row>
    <row r="671" spans="1:49">
      <c r="A671" t="s">
        <v>4524</v>
      </c>
      <c r="B671" t="s">
        <v>47</v>
      </c>
      <c r="C671">
        <v>955</v>
      </c>
      <c r="D671">
        <v>756</v>
      </c>
      <c r="E671" t="s">
        <v>4525</v>
      </c>
      <c r="F671" t="s">
        <v>49</v>
      </c>
      <c r="G671" t="s">
        <v>50</v>
      </c>
      <c r="H671" t="s">
        <v>4524</v>
      </c>
      <c r="I671">
        <v>16</v>
      </c>
      <c r="K671" t="s">
        <v>4526</v>
      </c>
      <c r="L671" t="s">
        <v>4527</v>
      </c>
      <c r="M671" t="s">
        <v>4528</v>
      </c>
      <c r="N671" t="s">
        <v>69</v>
      </c>
      <c r="Q671" t="s">
        <v>69</v>
      </c>
      <c r="R671" t="s">
        <v>155</v>
      </c>
      <c r="S671" t="s">
        <v>112</v>
      </c>
      <c r="T671" t="s">
        <v>85</v>
      </c>
      <c r="U671" t="s">
        <v>85</v>
      </c>
      <c r="V671" t="s">
        <v>113</v>
      </c>
      <c r="W671" t="s">
        <v>57</v>
      </c>
      <c r="X671" t="s">
        <v>57</v>
      </c>
      <c r="Z671" t="s">
        <v>57</v>
      </c>
      <c r="AA671" t="s">
        <v>57</v>
      </c>
      <c r="AB671" t="s">
        <v>57</v>
      </c>
      <c r="AC671" t="s">
        <v>57</v>
      </c>
      <c r="AF671" t="s">
        <v>58</v>
      </c>
      <c r="AG671">
        <v>118</v>
      </c>
      <c r="AH671" t="s">
        <v>582</v>
      </c>
      <c r="AI671" t="s">
        <v>583</v>
      </c>
      <c r="AO671" t="s">
        <v>4518</v>
      </c>
      <c r="AP671" t="s">
        <v>117</v>
      </c>
      <c r="AQ671">
        <v>0.269158232</v>
      </c>
      <c r="AR671">
        <v>0.38142432199999998</v>
      </c>
      <c r="AT671" t="b">
        <v>0</v>
      </c>
      <c r="AU671" t="b">
        <f t="shared" si="30"/>
        <v>0</v>
      </c>
      <c r="AV671" t="str">
        <f t="shared" si="31"/>
        <v>Jewish</v>
      </c>
      <c r="AW671" t="b">
        <f t="shared" si="32"/>
        <v>0</v>
      </c>
    </row>
    <row r="672" spans="1:49">
      <c r="A672" t="s">
        <v>4579</v>
      </c>
      <c r="B672" t="s">
        <v>47</v>
      </c>
      <c r="C672">
        <v>955</v>
      </c>
      <c r="D672">
        <v>765</v>
      </c>
      <c r="E672" t="s">
        <v>4580</v>
      </c>
      <c r="F672" t="s">
        <v>49</v>
      </c>
      <c r="G672" t="s">
        <v>50</v>
      </c>
      <c r="H672" t="s">
        <v>4579</v>
      </c>
      <c r="I672">
        <v>15</v>
      </c>
      <c r="K672" t="s">
        <v>4581</v>
      </c>
      <c r="L672" t="s">
        <v>4582</v>
      </c>
      <c r="M672" t="s">
        <v>4583</v>
      </c>
      <c r="N672" t="s">
        <v>112</v>
      </c>
      <c r="Q672" t="s">
        <v>112</v>
      </c>
      <c r="R672" t="s">
        <v>2645</v>
      </c>
      <c r="S672" t="s">
        <v>69</v>
      </c>
      <c r="T672" t="s">
        <v>85</v>
      </c>
      <c r="U672" t="s">
        <v>85</v>
      </c>
      <c r="V672" t="s">
        <v>493</v>
      </c>
      <c r="W672" t="s">
        <v>88</v>
      </c>
      <c r="X672" t="s">
        <v>88</v>
      </c>
      <c r="Z672" t="s">
        <v>88</v>
      </c>
      <c r="AA672" t="s">
        <v>88</v>
      </c>
      <c r="AB672" t="s">
        <v>88</v>
      </c>
      <c r="AC672" t="s">
        <v>88</v>
      </c>
      <c r="AF672" t="s">
        <v>58</v>
      </c>
      <c r="AG672">
        <v>105</v>
      </c>
      <c r="AH672" t="s">
        <v>225</v>
      </c>
      <c r="AI672" t="s">
        <v>226</v>
      </c>
      <c r="AJ672" t="s">
        <v>91</v>
      </c>
      <c r="AO672" t="s">
        <v>4584</v>
      </c>
      <c r="AP672" t="s">
        <v>4585</v>
      </c>
      <c r="AQ672">
        <v>0.57343702900000004</v>
      </c>
      <c r="AR672">
        <v>0.57780250499999997</v>
      </c>
      <c r="AT672">
        <v>0.57343702900000004</v>
      </c>
      <c r="AU672" t="str">
        <f t="shared" si="30"/>
        <v>Slovakian</v>
      </c>
      <c r="AV672" t="str">
        <f t="shared" si="31"/>
        <v>French</v>
      </c>
      <c r="AW672" t="b">
        <f t="shared" si="32"/>
        <v>0</v>
      </c>
    </row>
    <row r="673" spans="1:49">
      <c r="A673" t="s">
        <v>4579</v>
      </c>
      <c r="B673" t="s">
        <v>47</v>
      </c>
      <c r="C673">
        <v>955</v>
      </c>
      <c r="D673">
        <v>766</v>
      </c>
      <c r="E673" t="s">
        <v>4586</v>
      </c>
      <c r="F673" t="s">
        <v>49</v>
      </c>
      <c r="G673" t="s">
        <v>50</v>
      </c>
      <c r="H673" t="s">
        <v>4579</v>
      </c>
      <c r="I673">
        <v>15</v>
      </c>
      <c r="K673" t="s">
        <v>4581</v>
      </c>
      <c r="L673" t="s">
        <v>4587</v>
      </c>
      <c r="M673" t="s">
        <v>4583</v>
      </c>
      <c r="N673" t="s">
        <v>112</v>
      </c>
      <c r="Q673" t="s">
        <v>112</v>
      </c>
      <c r="R673" t="s">
        <v>2645</v>
      </c>
      <c r="S673" t="s">
        <v>69</v>
      </c>
      <c r="T673" t="s">
        <v>85</v>
      </c>
      <c r="U673" t="s">
        <v>85</v>
      </c>
      <c r="V673" t="s">
        <v>493</v>
      </c>
      <c r="W673" t="s">
        <v>88</v>
      </c>
      <c r="X673" t="s">
        <v>88</v>
      </c>
      <c r="Z673" t="s">
        <v>88</v>
      </c>
      <c r="AA673" t="s">
        <v>88</v>
      </c>
      <c r="AB673" t="s">
        <v>88</v>
      </c>
      <c r="AC673" t="s">
        <v>88</v>
      </c>
      <c r="AF673" t="s">
        <v>58</v>
      </c>
      <c r="AG673">
        <v>112</v>
      </c>
      <c r="AH673" t="s">
        <v>308</v>
      </c>
      <c r="AI673" t="s">
        <v>309</v>
      </c>
      <c r="AJ673" t="s">
        <v>91</v>
      </c>
      <c r="AO673" t="s">
        <v>4584</v>
      </c>
      <c r="AP673" t="s">
        <v>4585</v>
      </c>
      <c r="AQ673">
        <v>0.57343702900000004</v>
      </c>
      <c r="AR673">
        <v>0.57780250499999997</v>
      </c>
      <c r="AT673">
        <v>0.57343702900000004</v>
      </c>
      <c r="AU673" t="str">
        <f t="shared" si="30"/>
        <v>Slovakian</v>
      </c>
      <c r="AV673" t="str">
        <f t="shared" si="31"/>
        <v>French</v>
      </c>
      <c r="AW673" t="b">
        <f t="shared" si="32"/>
        <v>0</v>
      </c>
    </row>
    <row r="674" spans="1:49">
      <c r="A674" t="s">
        <v>4612</v>
      </c>
      <c r="B674" t="s">
        <v>47</v>
      </c>
      <c r="C674">
        <v>955</v>
      </c>
      <c r="D674">
        <v>771</v>
      </c>
      <c r="E674" t="s">
        <v>4613</v>
      </c>
      <c r="F674" t="s">
        <v>49</v>
      </c>
      <c r="G674" t="s">
        <v>50</v>
      </c>
      <c r="H674" t="s">
        <v>4612</v>
      </c>
      <c r="I674">
        <v>17</v>
      </c>
      <c r="K674" t="s">
        <v>4614</v>
      </c>
      <c r="L674" t="s">
        <v>4615</v>
      </c>
      <c r="M674" t="s">
        <v>4616</v>
      </c>
      <c r="R674" t="s">
        <v>55</v>
      </c>
      <c r="S674" t="s">
        <v>54</v>
      </c>
      <c r="T674" t="s">
        <v>186</v>
      </c>
      <c r="U674" t="s">
        <v>186</v>
      </c>
      <c r="AA674" t="s">
        <v>57</v>
      </c>
      <c r="AB674" t="s">
        <v>186</v>
      </c>
      <c r="AF674" t="s">
        <v>58</v>
      </c>
      <c r="AG674">
        <v>148</v>
      </c>
      <c r="AH674" t="s">
        <v>308</v>
      </c>
      <c r="AI674" t="s">
        <v>309</v>
      </c>
      <c r="AJ674" t="s">
        <v>91</v>
      </c>
      <c r="AO674" t="s">
        <v>4617</v>
      </c>
      <c r="AP674" t="s">
        <v>191</v>
      </c>
      <c r="AQ674">
        <v>0.38337366699999997</v>
      </c>
      <c r="AR674">
        <v>0.44468209199999997</v>
      </c>
      <c r="AU674" t="b">
        <f t="shared" si="30"/>
        <v>0</v>
      </c>
      <c r="AV674">
        <f t="shared" si="31"/>
        <v>0</v>
      </c>
      <c r="AW674" t="b">
        <f t="shared" si="32"/>
        <v>0</v>
      </c>
    </row>
    <row r="675" spans="1:49">
      <c r="A675" t="s">
        <v>4618</v>
      </c>
      <c r="B675" t="s">
        <v>47</v>
      </c>
      <c r="C675">
        <v>955</v>
      </c>
      <c r="D675">
        <v>772</v>
      </c>
      <c r="E675" t="s">
        <v>4619</v>
      </c>
      <c r="F675" t="s">
        <v>49</v>
      </c>
      <c r="G675" t="s">
        <v>50</v>
      </c>
      <c r="H675" t="s">
        <v>4618</v>
      </c>
      <c r="I675">
        <v>17</v>
      </c>
      <c r="K675" t="s">
        <v>4620</v>
      </c>
      <c r="L675" t="s">
        <v>4621</v>
      </c>
      <c r="M675" t="s">
        <v>4622</v>
      </c>
      <c r="N675" t="s">
        <v>155</v>
      </c>
      <c r="Q675" t="s">
        <v>155</v>
      </c>
      <c r="R675" t="s">
        <v>112</v>
      </c>
      <c r="S675" t="s">
        <v>55</v>
      </c>
      <c r="T675" t="s">
        <v>85</v>
      </c>
      <c r="U675" t="s">
        <v>85</v>
      </c>
      <c r="V675" t="s">
        <v>113</v>
      </c>
      <c r="W675" t="s">
        <v>57</v>
      </c>
      <c r="X675" t="s">
        <v>57</v>
      </c>
      <c r="Z675" t="s">
        <v>57</v>
      </c>
      <c r="AA675" t="s">
        <v>57</v>
      </c>
      <c r="AB675" t="s">
        <v>57</v>
      </c>
      <c r="AC675" t="s">
        <v>57</v>
      </c>
      <c r="AF675" t="s">
        <v>58</v>
      </c>
      <c r="AG675">
        <v>87</v>
      </c>
      <c r="AH675" t="s">
        <v>3508</v>
      </c>
      <c r="AI675" t="s">
        <v>3509</v>
      </c>
      <c r="AO675" t="s">
        <v>4623</v>
      </c>
      <c r="AP675" t="s">
        <v>63</v>
      </c>
      <c r="AQ675">
        <v>0.48830822899999998</v>
      </c>
      <c r="AR675">
        <v>0.52115051999999995</v>
      </c>
      <c r="AT675">
        <v>0.48830822899999998</v>
      </c>
      <c r="AU675" t="str">
        <f t="shared" si="30"/>
        <v>French</v>
      </c>
      <c r="AV675" t="str">
        <f t="shared" si="31"/>
        <v>German</v>
      </c>
      <c r="AW675" t="b">
        <f t="shared" si="32"/>
        <v>0</v>
      </c>
    </row>
    <row r="676" spans="1:49">
      <c r="A676" t="s">
        <v>4624</v>
      </c>
      <c r="B676" t="s">
        <v>47</v>
      </c>
      <c r="C676">
        <v>955</v>
      </c>
      <c r="D676">
        <v>773</v>
      </c>
      <c r="E676" t="s">
        <v>4625</v>
      </c>
      <c r="F676" t="s">
        <v>49</v>
      </c>
      <c r="G676" t="s">
        <v>50</v>
      </c>
      <c r="H676" t="s">
        <v>4624</v>
      </c>
      <c r="I676">
        <v>17</v>
      </c>
      <c r="K676" t="s">
        <v>4626</v>
      </c>
      <c r="L676" t="s">
        <v>4627</v>
      </c>
      <c r="M676" t="s">
        <v>4628</v>
      </c>
      <c r="N676" t="s">
        <v>242</v>
      </c>
      <c r="Q676" t="s">
        <v>242</v>
      </c>
      <c r="R676" t="s">
        <v>55</v>
      </c>
      <c r="S676" t="s">
        <v>54</v>
      </c>
      <c r="T676" t="s">
        <v>85</v>
      </c>
      <c r="U676" t="s">
        <v>85</v>
      </c>
      <c r="V676" t="s">
        <v>56</v>
      </c>
      <c r="W676" t="s">
        <v>57</v>
      </c>
      <c r="X676" t="s">
        <v>57</v>
      </c>
      <c r="Z676" t="s">
        <v>57</v>
      </c>
      <c r="AA676" t="s">
        <v>57</v>
      </c>
      <c r="AB676" t="s">
        <v>57</v>
      </c>
      <c r="AC676" t="s">
        <v>57</v>
      </c>
      <c r="AF676" t="s">
        <v>58</v>
      </c>
      <c r="AG676">
        <v>230</v>
      </c>
      <c r="AH676" t="s">
        <v>658</v>
      </c>
      <c r="AI676" t="s">
        <v>659</v>
      </c>
      <c r="AJ676" t="s">
        <v>91</v>
      </c>
      <c r="AO676" t="s">
        <v>4629</v>
      </c>
      <c r="AP676" t="s">
        <v>4630</v>
      </c>
      <c r="AQ676">
        <v>0.38058615200000001</v>
      </c>
      <c r="AR676">
        <v>0.77044636899999996</v>
      </c>
      <c r="AT676" t="b">
        <v>0</v>
      </c>
      <c r="AU676" t="b">
        <f t="shared" si="30"/>
        <v>0</v>
      </c>
      <c r="AV676" t="str">
        <f t="shared" si="31"/>
        <v>Scottish</v>
      </c>
      <c r="AW676" t="b">
        <f t="shared" si="32"/>
        <v>0</v>
      </c>
    </row>
    <row r="677" spans="1:49">
      <c r="A677" t="s">
        <v>4677</v>
      </c>
      <c r="B677" t="s">
        <v>47</v>
      </c>
      <c r="C677">
        <v>956</v>
      </c>
      <c r="D677">
        <v>782</v>
      </c>
      <c r="E677" t="s">
        <v>4678</v>
      </c>
      <c r="F677" t="s">
        <v>49</v>
      </c>
      <c r="G677" t="s">
        <v>50</v>
      </c>
      <c r="H677" t="s">
        <v>4677</v>
      </c>
      <c r="I677">
        <v>17</v>
      </c>
      <c r="K677" t="s">
        <v>4679</v>
      </c>
      <c r="L677" t="s">
        <v>4680</v>
      </c>
      <c r="M677" t="s">
        <v>4681</v>
      </c>
      <c r="N677" t="s">
        <v>69</v>
      </c>
      <c r="Q677" t="s">
        <v>69</v>
      </c>
      <c r="R677" t="s">
        <v>55</v>
      </c>
      <c r="S677" t="s">
        <v>54</v>
      </c>
      <c r="T677" t="s">
        <v>85</v>
      </c>
      <c r="U677" t="s">
        <v>85</v>
      </c>
      <c r="V677" t="s">
        <v>56</v>
      </c>
      <c r="W677" t="s">
        <v>88</v>
      </c>
      <c r="X677" t="s">
        <v>88</v>
      </c>
      <c r="Z677" t="s">
        <v>88</v>
      </c>
      <c r="AA677" t="s">
        <v>88</v>
      </c>
      <c r="AB677" t="s">
        <v>88</v>
      </c>
      <c r="AC677" t="s">
        <v>88</v>
      </c>
      <c r="AF677" t="s">
        <v>58</v>
      </c>
      <c r="AG677">
        <v>178</v>
      </c>
      <c r="AH677" t="s">
        <v>1001</v>
      </c>
      <c r="AI677" t="s">
        <v>1002</v>
      </c>
      <c r="AO677" t="s">
        <v>4672</v>
      </c>
      <c r="AP677" t="s">
        <v>1301</v>
      </c>
      <c r="AQ677">
        <v>0.50593704699999997</v>
      </c>
      <c r="AR677">
        <v>0.46623482700000002</v>
      </c>
      <c r="AS677" t="s">
        <v>192</v>
      </c>
      <c r="AU677" t="b">
        <f t="shared" si="30"/>
        <v>0</v>
      </c>
      <c r="AV677" t="str">
        <f t="shared" si="31"/>
        <v>Jewish</v>
      </c>
      <c r="AW677" t="b">
        <f t="shared" si="32"/>
        <v>0</v>
      </c>
    </row>
    <row r="678" spans="1:49">
      <c r="A678" t="s">
        <v>4715</v>
      </c>
      <c r="B678" t="s">
        <v>47</v>
      </c>
      <c r="C678">
        <v>956</v>
      </c>
      <c r="D678">
        <v>789</v>
      </c>
      <c r="E678" t="s">
        <v>4716</v>
      </c>
      <c r="F678" t="s">
        <v>49</v>
      </c>
      <c r="G678" t="s">
        <v>50</v>
      </c>
      <c r="H678" t="s">
        <v>4715</v>
      </c>
      <c r="I678">
        <v>16</v>
      </c>
      <c r="K678" t="s">
        <v>4717</v>
      </c>
      <c r="L678" t="s">
        <v>4718</v>
      </c>
      <c r="M678" t="s">
        <v>4719</v>
      </c>
      <c r="N678" t="s">
        <v>155</v>
      </c>
      <c r="Q678" t="s">
        <v>155</v>
      </c>
      <c r="R678" t="s">
        <v>55</v>
      </c>
      <c r="S678" t="s">
        <v>54</v>
      </c>
      <c r="T678" t="s">
        <v>85</v>
      </c>
      <c r="U678" t="s">
        <v>85</v>
      </c>
      <c r="V678" t="s">
        <v>56</v>
      </c>
      <c r="W678" t="s">
        <v>88</v>
      </c>
      <c r="X678" t="s">
        <v>88</v>
      </c>
      <c r="Z678" t="s">
        <v>88</v>
      </c>
      <c r="AA678" t="s">
        <v>88</v>
      </c>
      <c r="AB678" t="s">
        <v>88</v>
      </c>
      <c r="AC678" t="s">
        <v>88</v>
      </c>
      <c r="AF678" t="s">
        <v>58</v>
      </c>
      <c r="AG678">
        <v>54</v>
      </c>
      <c r="AH678" t="s">
        <v>2163</v>
      </c>
      <c r="AI678" t="s">
        <v>60</v>
      </c>
      <c r="AJ678" t="s">
        <v>2018</v>
      </c>
      <c r="AO678" t="s">
        <v>4720</v>
      </c>
      <c r="AP678" t="s">
        <v>1544</v>
      </c>
      <c r="AQ678">
        <v>0.64986146</v>
      </c>
      <c r="AR678">
        <v>0.93014612299999999</v>
      </c>
      <c r="AT678">
        <v>0.64986146</v>
      </c>
      <c r="AU678" t="str">
        <f t="shared" si="30"/>
        <v>Irish</v>
      </c>
      <c r="AV678" t="str">
        <f t="shared" si="31"/>
        <v>German</v>
      </c>
      <c r="AW678" t="b">
        <f t="shared" si="32"/>
        <v>0</v>
      </c>
    </row>
    <row r="679" spans="1:49">
      <c r="A679" t="s">
        <v>4734</v>
      </c>
      <c r="B679" t="s">
        <v>47</v>
      </c>
      <c r="C679">
        <v>956</v>
      </c>
      <c r="D679">
        <v>792</v>
      </c>
      <c r="E679" t="s">
        <v>4735</v>
      </c>
      <c r="F679" t="s">
        <v>49</v>
      </c>
      <c r="G679" t="s">
        <v>50</v>
      </c>
      <c r="H679" t="s">
        <v>4734</v>
      </c>
      <c r="I679">
        <v>9</v>
      </c>
      <c r="K679" t="s">
        <v>4736</v>
      </c>
      <c r="L679" t="s">
        <v>4737</v>
      </c>
      <c r="M679" t="s">
        <v>4738</v>
      </c>
      <c r="N679" t="s">
        <v>155</v>
      </c>
      <c r="Q679" t="s">
        <v>155</v>
      </c>
      <c r="R679" t="s">
        <v>155</v>
      </c>
      <c r="S679" t="s">
        <v>69</v>
      </c>
      <c r="T679" t="s">
        <v>155</v>
      </c>
      <c r="U679" t="s">
        <v>155</v>
      </c>
      <c r="V679" t="s">
        <v>113</v>
      </c>
      <c r="AA679" t="s">
        <v>57</v>
      </c>
      <c r="AB679" t="s">
        <v>85</v>
      </c>
      <c r="AF679" t="s">
        <v>58</v>
      </c>
      <c r="AG679">
        <v>6</v>
      </c>
      <c r="AH679" t="s">
        <v>542</v>
      </c>
      <c r="AI679" t="s">
        <v>543</v>
      </c>
      <c r="AO679" t="s">
        <v>4739</v>
      </c>
      <c r="AP679" t="s">
        <v>4553</v>
      </c>
      <c r="AQ679">
        <v>0.47967854399999998</v>
      </c>
      <c r="AR679">
        <v>0.45340125100000001</v>
      </c>
      <c r="AS679" t="s">
        <v>192</v>
      </c>
      <c r="AU679" t="b">
        <f t="shared" si="30"/>
        <v>0</v>
      </c>
      <c r="AV679" t="str">
        <f t="shared" si="31"/>
        <v>German</v>
      </c>
      <c r="AW679" t="b">
        <f t="shared" si="32"/>
        <v>0</v>
      </c>
    </row>
    <row r="680" spans="1:49">
      <c r="A680" t="s">
        <v>4746</v>
      </c>
      <c r="B680" t="s">
        <v>47</v>
      </c>
      <c r="C680">
        <v>956</v>
      </c>
      <c r="D680">
        <v>794</v>
      </c>
      <c r="E680" t="s">
        <v>4747</v>
      </c>
      <c r="F680" t="s">
        <v>49</v>
      </c>
      <c r="G680" t="s">
        <v>50</v>
      </c>
      <c r="H680" t="s">
        <v>4746</v>
      </c>
      <c r="I680">
        <v>15</v>
      </c>
      <c r="K680" t="s">
        <v>4748</v>
      </c>
      <c r="L680" t="s">
        <v>4749</v>
      </c>
      <c r="M680" t="s">
        <v>4750</v>
      </c>
      <c r="N680" t="s">
        <v>155</v>
      </c>
      <c r="Q680" t="s">
        <v>155</v>
      </c>
      <c r="R680" t="s">
        <v>55</v>
      </c>
      <c r="S680" t="s">
        <v>54</v>
      </c>
      <c r="T680" t="s">
        <v>85</v>
      </c>
      <c r="U680" t="s">
        <v>85</v>
      </c>
      <c r="V680" t="s">
        <v>56</v>
      </c>
      <c r="W680" t="s">
        <v>88</v>
      </c>
      <c r="X680" t="s">
        <v>88</v>
      </c>
      <c r="Z680" t="s">
        <v>88</v>
      </c>
      <c r="AA680" t="s">
        <v>88</v>
      </c>
      <c r="AB680" t="s">
        <v>88</v>
      </c>
      <c r="AC680" t="s">
        <v>88</v>
      </c>
      <c r="AF680" t="s">
        <v>58</v>
      </c>
      <c r="AG680">
        <v>613</v>
      </c>
      <c r="AH680" t="s">
        <v>225</v>
      </c>
      <c r="AI680" t="s">
        <v>226</v>
      </c>
      <c r="AJ680" t="s">
        <v>91</v>
      </c>
      <c r="AO680" t="s">
        <v>4751</v>
      </c>
      <c r="AP680" t="s">
        <v>1544</v>
      </c>
      <c r="AQ680">
        <v>0.71751270099999997</v>
      </c>
      <c r="AR680">
        <v>0.78099454099999999</v>
      </c>
      <c r="AT680">
        <v>0.71751270099999997</v>
      </c>
      <c r="AU680" t="str">
        <f t="shared" si="30"/>
        <v>Irish</v>
      </c>
      <c r="AV680" t="str">
        <f t="shared" si="31"/>
        <v>German</v>
      </c>
      <c r="AW680" t="b">
        <f t="shared" si="32"/>
        <v>0</v>
      </c>
    </row>
    <row r="681" spans="1:49">
      <c r="A681" t="s">
        <v>4752</v>
      </c>
      <c r="B681" t="s">
        <v>47</v>
      </c>
      <c r="C681">
        <v>956</v>
      </c>
      <c r="D681">
        <v>795</v>
      </c>
      <c r="E681" t="s">
        <v>4753</v>
      </c>
      <c r="F681" t="s">
        <v>49</v>
      </c>
      <c r="G681" t="s">
        <v>50</v>
      </c>
      <c r="H681" t="s">
        <v>4752</v>
      </c>
      <c r="I681">
        <v>13</v>
      </c>
      <c r="K681" t="s">
        <v>4754</v>
      </c>
      <c r="L681" t="s">
        <v>4755</v>
      </c>
      <c r="M681" t="s">
        <v>4756</v>
      </c>
      <c r="N681" t="s">
        <v>155</v>
      </c>
      <c r="Q681" t="s">
        <v>155</v>
      </c>
      <c r="R681" t="s">
        <v>54</v>
      </c>
      <c r="S681" t="s">
        <v>185</v>
      </c>
      <c r="T681" t="s">
        <v>85</v>
      </c>
      <c r="U681" t="s">
        <v>85</v>
      </c>
      <c r="V681" t="s">
        <v>56</v>
      </c>
      <c r="W681" t="s">
        <v>57</v>
      </c>
      <c r="X681" t="s">
        <v>57</v>
      </c>
      <c r="Z681" t="s">
        <v>57</v>
      </c>
      <c r="AA681" t="s">
        <v>57</v>
      </c>
      <c r="AB681" t="s">
        <v>57</v>
      </c>
      <c r="AC681" t="s">
        <v>57</v>
      </c>
      <c r="AF681" t="s">
        <v>58</v>
      </c>
      <c r="AG681">
        <v>147</v>
      </c>
      <c r="AH681" t="s">
        <v>74</v>
      </c>
      <c r="AI681" t="s">
        <v>75</v>
      </c>
      <c r="AO681" t="s">
        <v>4757</v>
      </c>
      <c r="AP681" t="s">
        <v>2368</v>
      </c>
      <c r="AQ681">
        <v>0.71408596999999996</v>
      </c>
      <c r="AR681">
        <v>0.78524096499999996</v>
      </c>
      <c r="AT681">
        <v>0.71408596999999996</v>
      </c>
      <c r="AU681" t="str">
        <f t="shared" si="30"/>
        <v>English</v>
      </c>
      <c r="AV681" t="str">
        <f t="shared" si="31"/>
        <v>German</v>
      </c>
      <c r="AW681" t="b">
        <f t="shared" si="32"/>
        <v>0</v>
      </c>
    </row>
    <row r="682" spans="1:49">
      <c r="A682" t="s">
        <v>4758</v>
      </c>
      <c r="B682" t="s">
        <v>47</v>
      </c>
      <c r="C682">
        <v>956</v>
      </c>
      <c r="D682">
        <v>796</v>
      </c>
      <c r="E682" t="s">
        <v>4759</v>
      </c>
      <c r="F682" t="s">
        <v>49</v>
      </c>
      <c r="G682" t="s">
        <v>50</v>
      </c>
      <c r="H682" t="s">
        <v>4758</v>
      </c>
      <c r="I682">
        <v>14</v>
      </c>
      <c r="K682" t="s">
        <v>4760</v>
      </c>
      <c r="L682" t="s">
        <v>4761</v>
      </c>
      <c r="M682" t="s">
        <v>4762</v>
      </c>
      <c r="N682" t="s">
        <v>155</v>
      </c>
      <c r="Q682" t="s">
        <v>155</v>
      </c>
      <c r="R682" t="s">
        <v>185</v>
      </c>
      <c r="S682" t="s">
        <v>55</v>
      </c>
      <c r="T682" t="s">
        <v>85</v>
      </c>
      <c r="U682" t="s">
        <v>85</v>
      </c>
      <c r="V682" t="s">
        <v>113</v>
      </c>
      <c r="W682" t="s">
        <v>88</v>
      </c>
      <c r="X682" t="s">
        <v>88</v>
      </c>
      <c r="Z682" t="s">
        <v>88</v>
      </c>
      <c r="AA682" t="s">
        <v>88</v>
      </c>
      <c r="AB682" t="s">
        <v>88</v>
      </c>
      <c r="AC682" t="s">
        <v>88</v>
      </c>
      <c r="AF682" t="s">
        <v>58</v>
      </c>
      <c r="AG682">
        <v>183</v>
      </c>
      <c r="AH682" t="s">
        <v>573</v>
      </c>
      <c r="AI682" t="s">
        <v>574</v>
      </c>
      <c r="AO682" t="s">
        <v>4757</v>
      </c>
      <c r="AP682" t="s">
        <v>4763</v>
      </c>
      <c r="AQ682">
        <v>0.26974997299999998</v>
      </c>
      <c r="AR682">
        <v>0.32150553599999998</v>
      </c>
      <c r="AT682" t="b">
        <v>0</v>
      </c>
      <c r="AU682" t="b">
        <f t="shared" si="30"/>
        <v>0</v>
      </c>
      <c r="AV682" t="str">
        <f t="shared" si="31"/>
        <v>German</v>
      </c>
      <c r="AW682" t="b">
        <f t="shared" si="32"/>
        <v>0</v>
      </c>
    </row>
    <row r="683" spans="1:49">
      <c r="A683" t="s">
        <v>4764</v>
      </c>
      <c r="B683" t="s">
        <v>47</v>
      </c>
      <c r="C683">
        <v>956</v>
      </c>
      <c r="D683">
        <v>797</v>
      </c>
      <c r="E683" t="s">
        <v>4765</v>
      </c>
      <c r="F683" t="s">
        <v>49</v>
      </c>
      <c r="G683" t="s">
        <v>50</v>
      </c>
      <c r="H683" t="s">
        <v>4764</v>
      </c>
      <c r="I683">
        <v>14</v>
      </c>
      <c r="K683" t="s">
        <v>4766</v>
      </c>
      <c r="L683" t="s">
        <v>4767</v>
      </c>
      <c r="M683" t="s">
        <v>4768</v>
      </c>
      <c r="N683" t="s">
        <v>155</v>
      </c>
      <c r="Q683" t="s">
        <v>155</v>
      </c>
      <c r="R683" t="s">
        <v>54</v>
      </c>
      <c r="S683" t="s">
        <v>185</v>
      </c>
      <c r="T683" t="s">
        <v>85</v>
      </c>
      <c r="U683" t="s">
        <v>85</v>
      </c>
      <c r="V683" t="s">
        <v>56</v>
      </c>
      <c r="W683" t="s">
        <v>57</v>
      </c>
      <c r="X683" t="s">
        <v>57</v>
      </c>
      <c r="Z683" t="s">
        <v>57</v>
      </c>
      <c r="AA683" t="s">
        <v>57</v>
      </c>
      <c r="AB683" t="s">
        <v>57</v>
      </c>
      <c r="AC683" t="s">
        <v>57</v>
      </c>
      <c r="AF683" t="s">
        <v>58</v>
      </c>
      <c r="AG683">
        <v>88</v>
      </c>
      <c r="AH683" t="s">
        <v>1619</v>
      </c>
      <c r="AI683" t="s">
        <v>1620</v>
      </c>
      <c r="AO683" t="s">
        <v>4757</v>
      </c>
      <c r="AP683" t="s">
        <v>252</v>
      </c>
      <c r="AQ683">
        <v>0.45934305199999997</v>
      </c>
      <c r="AR683">
        <v>0.45246586999999999</v>
      </c>
      <c r="AS683" t="s">
        <v>192</v>
      </c>
      <c r="AU683" t="b">
        <f t="shared" si="30"/>
        <v>0</v>
      </c>
      <c r="AV683" t="str">
        <f t="shared" si="31"/>
        <v>German</v>
      </c>
      <c r="AW683" t="b">
        <f t="shared" si="32"/>
        <v>0</v>
      </c>
    </row>
    <row r="684" spans="1:49">
      <c r="A684" t="s">
        <v>4775</v>
      </c>
      <c r="B684" t="s">
        <v>47</v>
      </c>
      <c r="C684">
        <v>956</v>
      </c>
      <c r="D684">
        <v>799</v>
      </c>
      <c r="E684" t="s">
        <v>4776</v>
      </c>
      <c r="F684" t="s">
        <v>49</v>
      </c>
      <c r="G684" t="s">
        <v>50</v>
      </c>
      <c r="H684" t="s">
        <v>4775</v>
      </c>
      <c r="I684">
        <v>17</v>
      </c>
      <c r="K684" t="s">
        <v>4777</v>
      </c>
      <c r="L684" t="s">
        <v>4778</v>
      </c>
      <c r="M684" t="s">
        <v>4779</v>
      </c>
      <c r="N684" t="s">
        <v>155</v>
      </c>
      <c r="Q684" t="s">
        <v>155</v>
      </c>
      <c r="R684" t="s">
        <v>155</v>
      </c>
      <c r="S684" t="s">
        <v>69</v>
      </c>
      <c r="T684" t="s">
        <v>155</v>
      </c>
      <c r="U684" t="s">
        <v>155</v>
      </c>
      <c r="V684" t="s">
        <v>113</v>
      </c>
      <c r="W684" t="s">
        <v>57</v>
      </c>
      <c r="X684" t="s">
        <v>57</v>
      </c>
      <c r="Z684" t="s">
        <v>57</v>
      </c>
      <c r="AA684" t="s">
        <v>57</v>
      </c>
      <c r="AB684" t="s">
        <v>57</v>
      </c>
      <c r="AC684" t="s">
        <v>57</v>
      </c>
      <c r="AF684" t="s">
        <v>58</v>
      </c>
      <c r="AG684">
        <v>73</v>
      </c>
      <c r="AH684" t="s">
        <v>114</v>
      </c>
      <c r="AI684" t="s">
        <v>115</v>
      </c>
      <c r="AO684" t="s">
        <v>4780</v>
      </c>
      <c r="AP684" t="s">
        <v>295</v>
      </c>
      <c r="AQ684">
        <v>0.332390939</v>
      </c>
      <c r="AR684">
        <v>0.43751254499999997</v>
      </c>
      <c r="AT684" t="b">
        <v>0</v>
      </c>
      <c r="AU684" t="b">
        <f t="shared" si="30"/>
        <v>0</v>
      </c>
      <c r="AV684" t="str">
        <f t="shared" si="31"/>
        <v>German</v>
      </c>
      <c r="AW684" t="b">
        <f t="shared" si="32"/>
        <v>0</v>
      </c>
    </row>
    <row r="685" spans="1:49">
      <c r="A685" t="s">
        <v>4799</v>
      </c>
      <c r="B685" t="s">
        <v>47</v>
      </c>
      <c r="C685">
        <v>956</v>
      </c>
      <c r="D685">
        <v>803</v>
      </c>
      <c r="E685" t="s">
        <v>4800</v>
      </c>
      <c r="F685" t="s">
        <v>49</v>
      </c>
      <c r="G685" t="s">
        <v>50</v>
      </c>
      <c r="H685" t="s">
        <v>4799</v>
      </c>
      <c r="I685">
        <v>15</v>
      </c>
      <c r="K685" t="s">
        <v>4801</v>
      </c>
      <c r="L685" t="s">
        <v>4802</v>
      </c>
      <c r="M685" t="s">
        <v>4803</v>
      </c>
      <c r="N685" t="s">
        <v>155</v>
      </c>
      <c r="Q685" t="s">
        <v>155</v>
      </c>
      <c r="R685" t="s">
        <v>155</v>
      </c>
      <c r="S685" t="s">
        <v>184</v>
      </c>
      <c r="T685" t="s">
        <v>155</v>
      </c>
      <c r="U685" t="s">
        <v>155</v>
      </c>
      <c r="V685" t="s">
        <v>113</v>
      </c>
      <c r="W685" t="s">
        <v>57</v>
      </c>
      <c r="X685" t="s">
        <v>57</v>
      </c>
      <c r="Z685" t="s">
        <v>57</v>
      </c>
      <c r="AA685" t="s">
        <v>57</v>
      </c>
      <c r="AB685" t="s">
        <v>57</v>
      </c>
      <c r="AC685" t="s">
        <v>57</v>
      </c>
      <c r="AF685" t="s">
        <v>58</v>
      </c>
      <c r="AG685">
        <v>47</v>
      </c>
      <c r="AH685" t="s">
        <v>542</v>
      </c>
      <c r="AI685" t="s">
        <v>543</v>
      </c>
      <c r="AO685" t="s">
        <v>4804</v>
      </c>
      <c r="AP685" t="s">
        <v>4805</v>
      </c>
      <c r="AQ685">
        <v>0.47634585600000001</v>
      </c>
      <c r="AR685">
        <v>0.46138446300000002</v>
      </c>
      <c r="AS685" t="s">
        <v>192</v>
      </c>
      <c r="AU685" t="b">
        <f t="shared" si="30"/>
        <v>0</v>
      </c>
      <c r="AV685" t="str">
        <f t="shared" si="31"/>
        <v>German</v>
      </c>
      <c r="AW685" t="b">
        <f t="shared" si="32"/>
        <v>0</v>
      </c>
    </row>
    <row r="686" spans="1:49">
      <c r="A686" t="s">
        <v>4812</v>
      </c>
      <c r="B686" t="s">
        <v>47</v>
      </c>
      <c r="C686">
        <v>956</v>
      </c>
      <c r="D686">
        <v>805</v>
      </c>
      <c r="E686" t="s">
        <v>4813</v>
      </c>
      <c r="F686" t="s">
        <v>49</v>
      </c>
      <c r="G686" t="s">
        <v>50</v>
      </c>
      <c r="H686" t="s">
        <v>4812</v>
      </c>
      <c r="I686">
        <v>14</v>
      </c>
      <c r="K686" t="s">
        <v>4814</v>
      </c>
      <c r="L686" t="s">
        <v>4815</v>
      </c>
      <c r="M686" t="s">
        <v>4816</v>
      </c>
      <c r="N686" t="s">
        <v>155</v>
      </c>
      <c r="Q686" t="s">
        <v>155</v>
      </c>
      <c r="R686" t="s">
        <v>55</v>
      </c>
      <c r="S686" t="s">
        <v>155</v>
      </c>
      <c r="T686" t="s">
        <v>155</v>
      </c>
      <c r="U686" t="s">
        <v>155</v>
      </c>
      <c r="V686" t="s">
        <v>56</v>
      </c>
      <c r="W686" t="s">
        <v>57</v>
      </c>
      <c r="X686" t="s">
        <v>57</v>
      </c>
      <c r="Z686" t="s">
        <v>57</v>
      </c>
      <c r="AA686" t="s">
        <v>57</v>
      </c>
      <c r="AB686" t="s">
        <v>57</v>
      </c>
      <c r="AC686" t="s">
        <v>57</v>
      </c>
      <c r="AF686" t="s">
        <v>58</v>
      </c>
      <c r="AG686">
        <v>1871</v>
      </c>
      <c r="AH686" t="s">
        <v>308</v>
      </c>
      <c r="AI686" t="s">
        <v>309</v>
      </c>
      <c r="AJ686" t="s">
        <v>91</v>
      </c>
      <c r="AO686" t="s">
        <v>4817</v>
      </c>
      <c r="AP686" t="s">
        <v>159</v>
      </c>
      <c r="AQ686">
        <v>0.57355846899999996</v>
      </c>
      <c r="AR686">
        <v>0.63356909400000005</v>
      </c>
      <c r="AT686">
        <v>0.57355846899999996</v>
      </c>
      <c r="AU686" t="str">
        <f t="shared" si="30"/>
        <v>Irish</v>
      </c>
      <c r="AV686" t="str">
        <f t="shared" si="31"/>
        <v>German</v>
      </c>
      <c r="AW686" t="b">
        <f t="shared" si="32"/>
        <v>0</v>
      </c>
    </row>
    <row r="687" spans="1:49">
      <c r="A687" t="s">
        <v>4824</v>
      </c>
      <c r="B687" t="s">
        <v>47</v>
      </c>
      <c r="C687">
        <v>956</v>
      </c>
      <c r="D687">
        <v>807</v>
      </c>
      <c r="E687" t="s">
        <v>4825</v>
      </c>
      <c r="F687" t="s">
        <v>49</v>
      </c>
      <c r="G687" t="s">
        <v>50</v>
      </c>
      <c r="H687" t="s">
        <v>4824</v>
      </c>
      <c r="I687">
        <v>18</v>
      </c>
      <c r="K687" t="s">
        <v>4826</v>
      </c>
      <c r="L687" t="s">
        <v>4827</v>
      </c>
      <c r="M687" t="s">
        <v>4828</v>
      </c>
      <c r="R687" t="s">
        <v>112</v>
      </c>
      <c r="S687" t="s">
        <v>55</v>
      </c>
      <c r="T687" t="s">
        <v>186</v>
      </c>
      <c r="U687" t="s">
        <v>186</v>
      </c>
      <c r="AA687" t="s">
        <v>57</v>
      </c>
      <c r="AB687" t="s">
        <v>186</v>
      </c>
      <c r="AF687" t="s">
        <v>58</v>
      </c>
      <c r="AG687">
        <v>144</v>
      </c>
      <c r="AH687" t="s">
        <v>3417</v>
      </c>
      <c r="AI687" t="s">
        <v>60</v>
      </c>
      <c r="AJ687" t="s">
        <v>3418</v>
      </c>
      <c r="AO687" t="s">
        <v>4829</v>
      </c>
      <c r="AP687" t="s">
        <v>191</v>
      </c>
      <c r="AQ687">
        <v>0.70373923999999999</v>
      </c>
      <c r="AR687">
        <v>0.72906658800000002</v>
      </c>
      <c r="AU687" t="b">
        <f t="shared" si="30"/>
        <v>0</v>
      </c>
      <c r="AV687">
        <f t="shared" si="31"/>
        <v>0</v>
      </c>
      <c r="AW687" t="b">
        <f t="shared" si="32"/>
        <v>0</v>
      </c>
    </row>
    <row r="688" spans="1:49">
      <c r="A688" t="s">
        <v>4830</v>
      </c>
      <c r="B688" t="s">
        <v>47</v>
      </c>
      <c r="C688">
        <v>956</v>
      </c>
      <c r="D688">
        <v>808</v>
      </c>
      <c r="E688" t="s">
        <v>4831</v>
      </c>
      <c r="F688" t="s">
        <v>49</v>
      </c>
      <c r="G688" t="s">
        <v>50</v>
      </c>
      <c r="H688" t="s">
        <v>4830</v>
      </c>
      <c r="I688">
        <v>22</v>
      </c>
      <c r="K688" t="s">
        <v>4832</v>
      </c>
      <c r="L688" t="s">
        <v>4833</v>
      </c>
      <c r="M688" t="s">
        <v>4834</v>
      </c>
      <c r="N688" t="s">
        <v>69</v>
      </c>
      <c r="Q688" t="s">
        <v>69</v>
      </c>
      <c r="R688" t="s">
        <v>165</v>
      </c>
      <c r="S688" t="s">
        <v>4835</v>
      </c>
      <c r="T688" t="s">
        <v>186</v>
      </c>
      <c r="U688" t="s">
        <v>186</v>
      </c>
      <c r="AA688" t="s">
        <v>57</v>
      </c>
      <c r="AB688" t="s">
        <v>186</v>
      </c>
      <c r="AF688" t="s">
        <v>58</v>
      </c>
      <c r="AG688">
        <v>3</v>
      </c>
      <c r="AH688" t="s">
        <v>188</v>
      </c>
      <c r="AI688" t="s">
        <v>189</v>
      </c>
      <c r="AO688" t="s">
        <v>4836</v>
      </c>
      <c r="AP688" t="s">
        <v>60</v>
      </c>
      <c r="AQ688">
        <v>0.48759891100000002</v>
      </c>
      <c r="AR688">
        <v>0.46542992500000002</v>
      </c>
      <c r="AS688" t="s">
        <v>192</v>
      </c>
      <c r="AU688" t="b">
        <f t="shared" si="30"/>
        <v>0</v>
      </c>
      <c r="AV688" t="str">
        <f t="shared" si="31"/>
        <v>Jewish</v>
      </c>
      <c r="AW688" t="b">
        <f t="shared" si="32"/>
        <v>0</v>
      </c>
    </row>
    <row r="689" spans="1:49">
      <c r="A689" t="s">
        <v>4837</v>
      </c>
      <c r="B689" t="s">
        <v>47</v>
      </c>
      <c r="C689">
        <v>956</v>
      </c>
      <c r="D689">
        <v>809</v>
      </c>
      <c r="E689" t="s">
        <v>4838</v>
      </c>
      <c r="F689" t="s">
        <v>49</v>
      </c>
      <c r="G689" t="s">
        <v>50</v>
      </c>
      <c r="H689" t="s">
        <v>4837</v>
      </c>
      <c r="I689">
        <v>22</v>
      </c>
      <c r="K689" t="s">
        <v>4839</v>
      </c>
      <c r="L689" t="s">
        <v>4840</v>
      </c>
      <c r="M689" t="s">
        <v>4841</v>
      </c>
      <c r="N689" t="s">
        <v>155</v>
      </c>
      <c r="Q689" t="s">
        <v>155</v>
      </c>
      <c r="R689" t="s">
        <v>54</v>
      </c>
      <c r="S689" t="s">
        <v>55</v>
      </c>
      <c r="T689" t="s">
        <v>85</v>
      </c>
      <c r="U689" t="s">
        <v>85</v>
      </c>
      <c r="V689" t="s">
        <v>56</v>
      </c>
      <c r="W689" t="s">
        <v>57</v>
      </c>
      <c r="X689" t="s">
        <v>57</v>
      </c>
      <c r="Z689" t="s">
        <v>57</v>
      </c>
      <c r="AA689" t="s">
        <v>57</v>
      </c>
      <c r="AB689" t="s">
        <v>57</v>
      </c>
      <c r="AC689" t="s">
        <v>57</v>
      </c>
      <c r="AF689" t="s">
        <v>58</v>
      </c>
      <c r="AG689">
        <v>124</v>
      </c>
      <c r="AH689" t="s">
        <v>268</v>
      </c>
      <c r="AI689" t="s">
        <v>60</v>
      </c>
      <c r="AJ689" t="s">
        <v>269</v>
      </c>
      <c r="AO689" t="s">
        <v>4842</v>
      </c>
      <c r="AP689" t="s">
        <v>698</v>
      </c>
      <c r="AQ689">
        <v>0.50056430600000001</v>
      </c>
      <c r="AR689">
        <v>0.53750473099999996</v>
      </c>
      <c r="AT689">
        <v>0.50056430600000001</v>
      </c>
      <c r="AU689" t="str">
        <f t="shared" si="30"/>
        <v>English</v>
      </c>
      <c r="AV689" t="str">
        <f t="shared" si="31"/>
        <v>German</v>
      </c>
      <c r="AW689" t="b">
        <f t="shared" si="32"/>
        <v>0</v>
      </c>
    </row>
    <row r="690" spans="1:49">
      <c r="A690" t="s">
        <v>4849</v>
      </c>
      <c r="B690" t="s">
        <v>47</v>
      </c>
      <c r="C690">
        <v>956</v>
      </c>
      <c r="D690">
        <v>811</v>
      </c>
      <c r="E690" t="s">
        <v>4850</v>
      </c>
      <c r="F690" t="s">
        <v>49</v>
      </c>
      <c r="G690" t="s">
        <v>50</v>
      </c>
      <c r="H690" t="s">
        <v>4849</v>
      </c>
      <c r="I690">
        <v>13</v>
      </c>
      <c r="K690" t="s">
        <v>4851</v>
      </c>
      <c r="L690" t="s">
        <v>4833</v>
      </c>
      <c r="M690" t="s">
        <v>4834</v>
      </c>
      <c r="N690" t="s">
        <v>54</v>
      </c>
      <c r="Q690" t="s">
        <v>54</v>
      </c>
      <c r="R690" t="s">
        <v>155</v>
      </c>
      <c r="S690" t="s">
        <v>69</v>
      </c>
      <c r="T690" t="s">
        <v>85</v>
      </c>
      <c r="U690" t="s">
        <v>85</v>
      </c>
      <c r="V690" t="s">
        <v>113</v>
      </c>
      <c r="W690" t="s">
        <v>57</v>
      </c>
      <c r="X690" t="s">
        <v>57</v>
      </c>
      <c r="Z690" t="s">
        <v>57</v>
      </c>
      <c r="AA690" t="s">
        <v>57</v>
      </c>
      <c r="AB690" t="s">
        <v>57</v>
      </c>
      <c r="AC690" t="s">
        <v>57</v>
      </c>
      <c r="AF690" t="s">
        <v>58</v>
      </c>
      <c r="AG690">
        <v>3</v>
      </c>
      <c r="AH690" t="s">
        <v>188</v>
      </c>
      <c r="AI690" t="s">
        <v>189</v>
      </c>
      <c r="AO690" t="s">
        <v>4852</v>
      </c>
      <c r="AP690" t="s">
        <v>362</v>
      </c>
      <c r="AQ690">
        <v>0.50678777799999997</v>
      </c>
      <c r="AR690">
        <v>0.48004205300000002</v>
      </c>
      <c r="AS690" t="s">
        <v>192</v>
      </c>
      <c r="AU690" t="b">
        <f t="shared" si="30"/>
        <v>0</v>
      </c>
      <c r="AV690" t="str">
        <f t="shared" si="31"/>
        <v>English</v>
      </c>
      <c r="AW690" t="b">
        <f t="shared" si="32"/>
        <v>0</v>
      </c>
    </row>
    <row r="691" spans="1:49">
      <c r="A691" t="s">
        <v>4866</v>
      </c>
      <c r="B691" t="s">
        <v>47</v>
      </c>
      <c r="C691">
        <v>956</v>
      </c>
      <c r="D691">
        <v>814</v>
      </c>
      <c r="E691" t="s">
        <v>4867</v>
      </c>
      <c r="F691" t="s">
        <v>49</v>
      </c>
      <c r="G691" t="s">
        <v>50</v>
      </c>
      <c r="H691" t="s">
        <v>4866</v>
      </c>
      <c r="I691">
        <v>16</v>
      </c>
      <c r="K691" t="s">
        <v>4868</v>
      </c>
      <c r="L691" t="s">
        <v>4869</v>
      </c>
      <c r="M691" t="s">
        <v>4869</v>
      </c>
      <c r="N691" t="s">
        <v>1701</v>
      </c>
      <c r="Q691" t="s">
        <v>1701</v>
      </c>
      <c r="R691" t="s">
        <v>185</v>
      </c>
      <c r="S691" t="s">
        <v>112</v>
      </c>
      <c r="T691" t="s">
        <v>85</v>
      </c>
      <c r="U691" t="s">
        <v>85</v>
      </c>
      <c r="V691" t="s">
        <v>113</v>
      </c>
      <c r="W691" t="s">
        <v>57</v>
      </c>
      <c r="X691" t="s">
        <v>57</v>
      </c>
      <c r="Z691" t="s">
        <v>57</v>
      </c>
      <c r="AA691" t="s">
        <v>57</v>
      </c>
      <c r="AB691" t="s">
        <v>57</v>
      </c>
      <c r="AC691" t="s">
        <v>57</v>
      </c>
      <c r="AF691" t="s">
        <v>58</v>
      </c>
      <c r="AG691">
        <v>154</v>
      </c>
      <c r="AH691" t="s">
        <v>2559</v>
      </c>
      <c r="AI691" t="s">
        <v>2559</v>
      </c>
      <c r="AO691" t="s">
        <v>4870</v>
      </c>
      <c r="AP691" t="s">
        <v>63</v>
      </c>
      <c r="AQ691">
        <v>0.456761009</v>
      </c>
      <c r="AR691">
        <v>0.44888903299999999</v>
      </c>
      <c r="AS691" t="s">
        <v>192</v>
      </c>
      <c r="AU691" t="b">
        <f t="shared" si="30"/>
        <v>0</v>
      </c>
      <c r="AV691" t="str">
        <f t="shared" si="31"/>
        <v>Polish</v>
      </c>
      <c r="AW691" t="b">
        <f t="shared" si="32"/>
        <v>0</v>
      </c>
    </row>
    <row r="692" spans="1:49">
      <c r="A692" t="s">
        <v>4871</v>
      </c>
      <c r="B692" t="s">
        <v>47</v>
      </c>
      <c r="C692">
        <v>956</v>
      </c>
      <c r="D692">
        <v>815</v>
      </c>
      <c r="E692" t="s">
        <v>4872</v>
      </c>
      <c r="F692" t="s">
        <v>49</v>
      </c>
      <c r="G692" t="s">
        <v>50</v>
      </c>
      <c r="H692" t="s">
        <v>4871</v>
      </c>
      <c r="I692">
        <v>13</v>
      </c>
      <c r="K692" t="s">
        <v>4873</v>
      </c>
      <c r="L692" t="s">
        <v>4874</v>
      </c>
      <c r="M692" t="s">
        <v>4875</v>
      </c>
      <c r="N692" t="s">
        <v>232</v>
      </c>
      <c r="Q692" t="s">
        <v>232</v>
      </c>
      <c r="R692" t="s">
        <v>155</v>
      </c>
      <c r="S692" t="s">
        <v>185</v>
      </c>
      <c r="T692" t="s">
        <v>85</v>
      </c>
      <c r="U692" t="s">
        <v>85</v>
      </c>
      <c r="V692" t="s">
        <v>113</v>
      </c>
      <c r="W692" t="s">
        <v>57</v>
      </c>
      <c r="X692" t="s">
        <v>57</v>
      </c>
      <c r="Z692" t="s">
        <v>57</v>
      </c>
      <c r="AA692" t="s">
        <v>57</v>
      </c>
      <c r="AB692" t="s">
        <v>57</v>
      </c>
      <c r="AC692" t="s">
        <v>57</v>
      </c>
      <c r="AF692" t="s">
        <v>58</v>
      </c>
      <c r="AG692">
        <v>218</v>
      </c>
      <c r="AH692" t="s">
        <v>865</v>
      </c>
      <c r="AI692" t="s">
        <v>866</v>
      </c>
      <c r="AO692" t="s">
        <v>4876</v>
      </c>
      <c r="AP692" t="s">
        <v>730</v>
      </c>
      <c r="AQ692">
        <v>0.81902575499999997</v>
      </c>
      <c r="AR692">
        <v>0.87975396699999997</v>
      </c>
      <c r="AT692">
        <v>0.81902575499999997</v>
      </c>
      <c r="AU692" t="str">
        <f t="shared" si="30"/>
        <v>German</v>
      </c>
      <c r="AV692" t="str">
        <f t="shared" si="31"/>
        <v>Dutch</v>
      </c>
      <c r="AW692" t="b">
        <f t="shared" si="32"/>
        <v>0</v>
      </c>
    </row>
    <row r="693" spans="1:49">
      <c r="A693" t="s">
        <v>4877</v>
      </c>
      <c r="B693" t="s">
        <v>47</v>
      </c>
      <c r="C693">
        <v>956</v>
      </c>
      <c r="D693">
        <v>816</v>
      </c>
      <c r="E693" t="s">
        <v>4878</v>
      </c>
      <c r="F693" t="s">
        <v>49</v>
      </c>
      <c r="G693" t="s">
        <v>50</v>
      </c>
      <c r="H693" t="s">
        <v>4877</v>
      </c>
      <c r="I693">
        <v>17</v>
      </c>
      <c r="K693" t="s">
        <v>4879</v>
      </c>
      <c r="L693" t="s">
        <v>4880</v>
      </c>
      <c r="M693" t="s">
        <v>4881</v>
      </c>
      <c r="N693" t="s">
        <v>232</v>
      </c>
      <c r="Q693" t="s">
        <v>232</v>
      </c>
      <c r="R693" t="s">
        <v>232</v>
      </c>
      <c r="S693" t="s">
        <v>100</v>
      </c>
      <c r="T693" t="s">
        <v>186</v>
      </c>
      <c r="U693" t="s">
        <v>186</v>
      </c>
      <c r="V693" t="s">
        <v>113</v>
      </c>
      <c r="AA693" t="s">
        <v>57</v>
      </c>
      <c r="AB693" t="s">
        <v>186</v>
      </c>
      <c r="AF693" t="s">
        <v>58</v>
      </c>
      <c r="AG693">
        <v>323</v>
      </c>
      <c r="AH693" t="s">
        <v>680</v>
      </c>
      <c r="AI693" t="s">
        <v>681</v>
      </c>
      <c r="AJ693" t="s">
        <v>91</v>
      </c>
      <c r="AO693" t="s">
        <v>4882</v>
      </c>
      <c r="AP693" t="s">
        <v>4883</v>
      </c>
      <c r="AQ693">
        <v>0.88805890300000001</v>
      </c>
      <c r="AR693">
        <v>0.89456616</v>
      </c>
      <c r="AU693" t="b">
        <f t="shared" si="30"/>
        <v>0</v>
      </c>
      <c r="AV693" t="str">
        <f t="shared" si="31"/>
        <v>Dutch</v>
      </c>
      <c r="AW693" t="b">
        <f t="shared" si="32"/>
        <v>0</v>
      </c>
    </row>
    <row r="694" spans="1:49">
      <c r="A694" t="s">
        <v>4884</v>
      </c>
      <c r="B694" t="s">
        <v>47</v>
      </c>
      <c r="C694">
        <v>956</v>
      </c>
      <c r="D694">
        <v>817</v>
      </c>
      <c r="E694" t="s">
        <v>4885</v>
      </c>
      <c r="F694" t="s">
        <v>49</v>
      </c>
      <c r="G694" t="s">
        <v>50</v>
      </c>
      <c r="H694" t="s">
        <v>4884</v>
      </c>
      <c r="I694">
        <v>11</v>
      </c>
      <c r="K694" t="s">
        <v>4886</v>
      </c>
      <c r="L694" t="s">
        <v>4887</v>
      </c>
      <c r="M694" t="s">
        <v>4888</v>
      </c>
      <c r="N694" t="s">
        <v>232</v>
      </c>
      <c r="Q694" t="s">
        <v>232</v>
      </c>
      <c r="R694" t="s">
        <v>232</v>
      </c>
      <c r="S694" t="s">
        <v>155</v>
      </c>
      <c r="T694" t="s">
        <v>232</v>
      </c>
      <c r="U694" t="s">
        <v>232</v>
      </c>
      <c r="V694" t="s">
        <v>113</v>
      </c>
      <c r="X694" t="s">
        <v>57</v>
      </c>
      <c r="Z694" t="s">
        <v>57</v>
      </c>
      <c r="AA694" t="s">
        <v>57</v>
      </c>
      <c r="AB694" t="s">
        <v>57</v>
      </c>
      <c r="AC694" t="s">
        <v>57</v>
      </c>
      <c r="AF694" t="s">
        <v>58</v>
      </c>
      <c r="AG694">
        <v>100</v>
      </c>
      <c r="AH694" t="s">
        <v>2472</v>
      </c>
      <c r="AI694" t="s">
        <v>2473</v>
      </c>
      <c r="AO694" t="s">
        <v>4889</v>
      </c>
      <c r="AP694" t="s">
        <v>159</v>
      </c>
      <c r="AQ694">
        <v>0.49227115799999999</v>
      </c>
      <c r="AR694">
        <v>0.459430167</v>
      </c>
      <c r="AS694" t="s">
        <v>192</v>
      </c>
      <c r="AU694" t="b">
        <f t="shared" si="30"/>
        <v>0</v>
      </c>
      <c r="AV694" t="str">
        <f t="shared" si="31"/>
        <v>Dutch</v>
      </c>
      <c r="AW694" t="b">
        <f t="shared" si="32"/>
        <v>0</v>
      </c>
    </row>
    <row r="695" spans="1:49">
      <c r="A695" t="s">
        <v>4890</v>
      </c>
      <c r="B695" t="s">
        <v>47</v>
      </c>
      <c r="C695">
        <v>956</v>
      </c>
      <c r="D695">
        <v>818</v>
      </c>
      <c r="E695" t="s">
        <v>4891</v>
      </c>
      <c r="F695" t="s">
        <v>49</v>
      </c>
      <c r="G695" t="s">
        <v>50</v>
      </c>
      <c r="H695" t="s">
        <v>4890</v>
      </c>
      <c r="I695">
        <v>12</v>
      </c>
      <c r="K695" t="s">
        <v>4892</v>
      </c>
      <c r="L695" t="s">
        <v>4893</v>
      </c>
      <c r="M695" t="s">
        <v>4894</v>
      </c>
      <c r="N695" t="s">
        <v>4895</v>
      </c>
      <c r="O695" t="s">
        <v>503</v>
      </c>
      <c r="Q695" t="s">
        <v>4895</v>
      </c>
      <c r="R695" t="s">
        <v>4895</v>
      </c>
      <c r="S695" t="s">
        <v>4895</v>
      </c>
      <c r="T695" t="s">
        <v>4895</v>
      </c>
      <c r="U695" t="s">
        <v>4895</v>
      </c>
      <c r="V695" t="s">
        <v>4481</v>
      </c>
      <c r="W695" t="s">
        <v>57</v>
      </c>
      <c r="X695" t="s">
        <v>57</v>
      </c>
      <c r="Z695" t="s">
        <v>57</v>
      </c>
      <c r="AA695" t="s">
        <v>57</v>
      </c>
      <c r="AB695" t="s">
        <v>57</v>
      </c>
      <c r="AC695" t="s">
        <v>57</v>
      </c>
      <c r="AF695" t="s">
        <v>58</v>
      </c>
      <c r="AG695">
        <v>119</v>
      </c>
      <c r="AH695" t="s">
        <v>526</v>
      </c>
      <c r="AI695" t="s">
        <v>527</v>
      </c>
      <c r="AO695" t="s">
        <v>509</v>
      </c>
      <c r="AP695" t="s">
        <v>4896</v>
      </c>
      <c r="AQ695">
        <v>0.49250340399999998</v>
      </c>
      <c r="AR695">
        <v>0.46063636699999999</v>
      </c>
      <c r="AS695" t="s">
        <v>192</v>
      </c>
      <c r="AU695" t="b">
        <f t="shared" si="30"/>
        <v>0</v>
      </c>
      <c r="AV695" t="str">
        <f t="shared" si="31"/>
        <v>Muslim</v>
      </c>
      <c r="AW695" t="b">
        <f t="shared" si="32"/>
        <v>0</v>
      </c>
    </row>
    <row r="696" spans="1:49">
      <c r="A696" t="s">
        <v>4904</v>
      </c>
      <c r="B696" t="s">
        <v>47</v>
      </c>
      <c r="C696">
        <v>956</v>
      </c>
      <c r="D696">
        <v>820</v>
      </c>
      <c r="E696" t="s">
        <v>4905</v>
      </c>
      <c r="F696" t="s">
        <v>49</v>
      </c>
      <c r="G696" t="s">
        <v>50</v>
      </c>
      <c r="H696" t="s">
        <v>4904</v>
      </c>
      <c r="I696">
        <v>12</v>
      </c>
      <c r="K696" t="s">
        <v>4906</v>
      </c>
      <c r="L696" t="s">
        <v>4907</v>
      </c>
      <c r="M696" t="s">
        <v>4908</v>
      </c>
      <c r="N696" t="s">
        <v>232</v>
      </c>
      <c r="Q696" t="s">
        <v>232</v>
      </c>
      <c r="R696" t="s">
        <v>55</v>
      </c>
      <c r="S696" t="s">
        <v>2298</v>
      </c>
      <c r="T696" t="s">
        <v>85</v>
      </c>
      <c r="U696" t="s">
        <v>85</v>
      </c>
      <c r="V696" t="s">
        <v>56</v>
      </c>
      <c r="W696" t="s">
        <v>57</v>
      </c>
      <c r="X696" t="s">
        <v>57</v>
      </c>
      <c r="Z696" t="s">
        <v>57</v>
      </c>
      <c r="AA696" t="s">
        <v>57</v>
      </c>
      <c r="AB696" t="s">
        <v>57</v>
      </c>
      <c r="AC696" t="s">
        <v>57</v>
      </c>
      <c r="AF696" t="s">
        <v>58</v>
      </c>
      <c r="AG696">
        <v>802</v>
      </c>
      <c r="AH696" t="s">
        <v>1433</v>
      </c>
      <c r="AI696" t="s">
        <v>1082</v>
      </c>
      <c r="AJ696" t="s">
        <v>91</v>
      </c>
      <c r="AO696" t="s">
        <v>4909</v>
      </c>
      <c r="AP696" t="s">
        <v>159</v>
      </c>
      <c r="AQ696">
        <v>0.39154228899999999</v>
      </c>
      <c r="AR696">
        <v>0.48508198000000002</v>
      </c>
      <c r="AT696" t="b">
        <v>0</v>
      </c>
      <c r="AU696" t="b">
        <f t="shared" si="30"/>
        <v>0</v>
      </c>
      <c r="AV696" t="str">
        <f t="shared" si="31"/>
        <v>Dutch</v>
      </c>
      <c r="AW696" t="b">
        <f t="shared" si="32"/>
        <v>0</v>
      </c>
    </row>
    <row r="697" spans="1:49">
      <c r="A697" t="s">
        <v>4921</v>
      </c>
      <c r="B697" t="s">
        <v>47</v>
      </c>
      <c r="C697">
        <v>956</v>
      </c>
      <c r="D697">
        <v>823</v>
      </c>
      <c r="E697" t="s">
        <v>4922</v>
      </c>
      <c r="F697" t="s">
        <v>49</v>
      </c>
      <c r="G697" t="s">
        <v>50</v>
      </c>
      <c r="H697" t="s">
        <v>4921</v>
      </c>
      <c r="I697">
        <v>12</v>
      </c>
      <c r="K697" t="s">
        <v>4923</v>
      </c>
      <c r="L697" t="s">
        <v>4924</v>
      </c>
      <c r="M697" t="s">
        <v>4925</v>
      </c>
      <c r="N697" t="s">
        <v>155</v>
      </c>
      <c r="Q697" t="s">
        <v>155</v>
      </c>
      <c r="R697" t="s">
        <v>112</v>
      </c>
      <c r="S697" t="s">
        <v>615</v>
      </c>
      <c r="T697" t="s">
        <v>85</v>
      </c>
      <c r="U697" t="s">
        <v>85</v>
      </c>
      <c r="V697" t="s">
        <v>113</v>
      </c>
      <c r="W697" t="s">
        <v>57</v>
      </c>
      <c r="X697" t="s">
        <v>57</v>
      </c>
      <c r="Z697" t="s">
        <v>57</v>
      </c>
      <c r="AA697" t="s">
        <v>57</v>
      </c>
      <c r="AB697" t="s">
        <v>57</v>
      </c>
      <c r="AC697" t="s">
        <v>57</v>
      </c>
      <c r="AF697" t="s">
        <v>58</v>
      </c>
      <c r="AG697">
        <v>14</v>
      </c>
      <c r="AH697" t="s">
        <v>4926</v>
      </c>
      <c r="AI697" t="s">
        <v>4927</v>
      </c>
      <c r="AO697" t="s">
        <v>4928</v>
      </c>
      <c r="AP697" t="s">
        <v>117</v>
      </c>
      <c r="AQ697">
        <v>0.576560662</v>
      </c>
      <c r="AR697">
        <v>0.58779343399999995</v>
      </c>
      <c r="AT697">
        <v>0.576560662</v>
      </c>
      <c r="AU697" t="str">
        <f t="shared" si="30"/>
        <v>French</v>
      </c>
      <c r="AV697" t="str">
        <f t="shared" si="31"/>
        <v>German</v>
      </c>
      <c r="AW697" t="b">
        <f t="shared" si="32"/>
        <v>0</v>
      </c>
    </row>
    <row r="698" spans="1:49">
      <c r="A698" t="s">
        <v>4921</v>
      </c>
      <c r="B698" t="s">
        <v>47</v>
      </c>
      <c r="C698">
        <v>956</v>
      </c>
      <c r="D698">
        <v>824</v>
      </c>
      <c r="E698" t="s">
        <v>4929</v>
      </c>
      <c r="F698" t="s">
        <v>49</v>
      </c>
      <c r="G698" t="s">
        <v>50</v>
      </c>
      <c r="H698" t="s">
        <v>4921</v>
      </c>
      <c r="I698">
        <v>12</v>
      </c>
      <c r="K698" t="s">
        <v>4923</v>
      </c>
      <c r="L698" t="s">
        <v>4930</v>
      </c>
      <c r="M698" t="s">
        <v>4925</v>
      </c>
      <c r="N698" t="s">
        <v>155</v>
      </c>
      <c r="Q698" t="s">
        <v>155</v>
      </c>
      <c r="R698" t="s">
        <v>112</v>
      </c>
      <c r="S698" t="s">
        <v>615</v>
      </c>
      <c r="T698" t="s">
        <v>85</v>
      </c>
      <c r="U698" t="s">
        <v>85</v>
      </c>
      <c r="V698" t="s">
        <v>113</v>
      </c>
      <c r="W698" t="s">
        <v>57</v>
      </c>
      <c r="X698" t="s">
        <v>57</v>
      </c>
      <c r="Z698" t="s">
        <v>57</v>
      </c>
      <c r="AA698" t="s">
        <v>57</v>
      </c>
      <c r="AB698" t="s">
        <v>57</v>
      </c>
      <c r="AC698" t="s">
        <v>57</v>
      </c>
      <c r="AF698" t="s">
        <v>58</v>
      </c>
      <c r="AG698">
        <v>15</v>
      </c>
      <c r="AH698" t="s">
        <v>4926</v>
      </c>
      <c r="AI698" t="s">
        <v>4927</v>
      </c>
      <c r="AO698" t="s">
        <v>4928</v>
      </c>
      <c r="AP698" t="s">
        <v>117</v>
      </c>
      <c r="AQ698">
        <v>0.576560662</v>
      </c>
      <c r="AR698">
        <v>0.58779343399999995</v>
      </c>
      <c r="AT698">
        <v>0.576560662</v>
      </c>
      <c r="AU698" t="str">
        <f t="shared" si="30"/>
        <v>French</v>
      </c>
      <c r="AV698" t="str">
        <f t="shared" si="31"/>
        <v>German</v>
      </c>
      <c r="AW698" t="b">
        <f t="shared" si="32"/>
        <v>0</v>
      </c>
    </row>
    <row r="699" spans="1:49">
      <c r="A699" t="s">
        <v>4921</v>
      </c>
      <c r="B699" t="s">
        <v>47</v>
      </c>
      <c r="C699">
        <v>956</v>
      </c>
      <c r="D699">
        <v>825</v>
      </c>
      <c r="E699" t="s">
        <v>4931</v>
      </c>
      <c r="F699" t="s">
        <v>49</v>
      </c>
      <c r="G699" t="s">
        <v>50</v>
      </c>
      <c r="H699" t="s">
        <v>4921</v>
      </c>
      <c r="I699">
        <v>12</v>
      </c>
      <c r="K699" t="s">
        <v>4923</v>
      </c>
      <c r="L699" t="s">
        <v>4932</v>
      </c>
      <c r="M699" t="s">
        <v>4925</v>
      </c>
      <c r="N699" t="s">
        <v>155</v>
      </c>
      <c r="Q699" t="s">
        <v>155</v>
      </c>
      <c r="R699" t="s">
        <v>112</v>
      </c>
      <c r="S699" t="s">
        <v>615</v>
      </c>
      <c r="T699" t="s">
        <v>85</v>
      </c>
      <c r="U699" t="s">
        <v>85</v>
      </c>
      <c r="V699" t="s">
        <v>113</v>
      </c>
      <c r="W699" t="s">
        <v>57</v>
      </c>
      <c r="X699" t="s">
        <v>57</v>
      </c>
      <c r="Z699" t="s">
        <v>57</v>
      </c>
      <c r="AA699" t="s">
        <v>57</v>
      </c>
      <c r="AB699" t="s">
        <v>57</v>
      </c>
      <c r="AC699" t="s">
        <v>57</v>
      </c>
      <c r="AF699" t="s">
        <v>58</v>
      </c>
      <c r="AG699">
        <v>39</v>
      </c>
      <c r="AH699" t="s">
        <v>2935</v>
      </c>
      <c r="AI699" t="s">
        <v>2936</v>
      </c>
      <c r="AO699" t="s">
        <v>4928</v>
      </c>
      <c r="AP699" t="s">
        <v>117</v>
      </c>
      <c r="AQ699">
        <v>0.576560662</v>
      </c>
      <c r="AR699">
        <v>0.58779343399999995</v>
      </c>
      <c r="AT699">
        <v>0.576560662</v>
      </c>
      <c r="AU699" t="str">
        <f t="shared" si="30"/>
        <v>French</v>
      </c>
      <c r="AV699" t="str">
        <f t="shared" si="31"/>
        <v>German</v>
      </c>
      <c r="AW699" t="b">
        <f t="shared" si="32"/>
        <v>0</v>
      </c>
    </row>
    <row r="700" spans="1:49">
      <c r="A700" t="s">
        <v>4921</v>
      </c>
      <c r="B700" t="s">
        <v>47</v>
      </c>
      <c r="C700">
        <v>956</v>
      </c>
      <c r="D700">
        <v>826</v>
      </c>
      <c r="E700" t="s">
        <v>4933</v>
      </c>
      <c r="F700" t="s">
        <v>49</v>
      </c>
      <c r="G700" t="s">
        <v>50</v>
      </c>
      <c r="H700" t="s">
        <v>4921</v>
      </c>
      <c r="I700">
        <v>12</v>
      </c>
      <c r="K700" t="s">
        <v>4923</v>
      </c>
      <c r="L700" t="s">
        <v>4934</v>
      </c>
      <c r="M700" t="s">
        <v>4925</v>
      </c>
      <c r="N700" t="s">
        <v>155</v>
      </c>
      <c r="Q700" t="s">
        <v>155</v>
      </c>
      <c r="R700" t="s">
        <v>112</v>
      </c>
      <c r="S700" t="s">
        <v>615</v>
      </c>
      <c r="T700" t="s">
        <v>85</v>
      </c>
      <c r="U700" t="s">
        <v>85</v>
      </c>
      <c r="V700" t="s">
        <v>113</v>
      </c>
      <c r="W700" t="s">
        <v>57</v>
      </c>
      <c r="X700" t="s">
        <v>57</v>
      </c>
      <c r="Z700" t="s">
        <v>57</v>
      </c>
      <c r="AA700" t="s">
        <v>57</v>
      </c>
      <c r="AB700" t="s">
        <v>57</v>
      </c>
      <c r="AC700" t="s">
        <v>57</v>
      </c>
      <c r="AF700" t="s">
        <v>58</v>
      </c>
      <c r="AG700">
        <v>173</v>
      </c>
      <c r="AH700" t="s">
        <v>2604</v>
      </c>
      <c r="AI700" t="s">
        <v>484</v>
      </c>
      <c r="AJ700" t="s">
        <v>2605</v>
      </c>
      <c r="AO700" t="s">
        <v>4928</v>
      </c>
      <c r="AP700" t="s">
        <v>117</v>
      </c>
      <c r="AQ700">
        <v>0.576560662</v>
      </c>
      <c r="AR700">
        <v>0.58779343399999995</v>
      </c>
      <c r="AT700">
        <v>0.576560662</v>
      </c>
      <c r="AU700" t="str">
        <f t="shared" si="30"/>
        <v>French</v>
      </c>
      <c r="AV700" t="str">
        <f t="shared" si="31"/>
        <v>German</v>
      </c>
      <c r="AW700" t="b">
        <f t="shared" si="32"/>
        <v>0</v>
      </c>
    </row>
    <row r="701" spans="1:49">
      <c r="A701" t="s">
        <v>4921</v>
      </c>
      <c r="B701" t="s">
        <v>47</v>
      </c>
      <c r="C701">
        <v>956</v>
      </c>
      <c r="D701">
        <v>827</v>
      </c>
      <c r="E701" t="s">
        <v>4935</v>
      </c>
      <c r="F701" t="s">
        <v>49</v>
      </c>
      <c r="G701" t="s">
        <v>50</v>
      </c>
      <c r="H701" t="s">
        <v>4921</v>
      </c>
      <c r="I701">
        <v>12</v>
      </c>
      <c r="K701" t="s">
        <v>4923</v>
      </c>
      <c r="L701" t="s">
        <v>4936</v>
      </c>
      <c r="M701" t="s">
        <v>4925</v>
      </c>
      <c r="N701" t="s">
        <v>155</v>
      </c>
      <c r="Q701" t="s">
        <v>155</v>
      </c>
      <c r="R701" t="s">
        <v>112</v>
      </c>
      <c r="S701" t="s">
        <v>615</v>
      </c>
      <c r="T701" t="s">
        <v>85</v>
      </c>
      <c r="U701" t="s">
        <v>85</v>
      </c>
      <c r="V701" t="s">
        <v>113</v>
      </c>
      <c r="W701" t="s">
        <v>57</v>
      </c>
      <c r="X701" t="s">
        <v>57</v>
      </c>
      <c r="Z701" t="s">
        <v>57</v>
      </c>
      <c r="AA701" t="s">
        <v>57</v>
      </c>
      <c r="AB701" t="s">
        <v>57</v>
      </c>
      <c r="AC701" t="s">
        <v>57</v>
      </c>
      <c r="AF701" t="s">
        <v>58</v>
      </c>
      <c r="AG701">
        <v>170</v>
      </c>
      <c r="AH701" t="s">
        <v>432</v>
      </c>
      <c r="AI701" t="s">
        <v>433</v>
      </c>
      <c r="AO701" t="s">
        <v>4928</v>
      </c>
      <c r="AP701" t="s">
        <v>117</v>
      </c>
      <c r="AQ701">
        <v>0.576560662</v>
      </c>
      <c r="AR701">
        <v>0.58779343399999995</v>
      </c>
      <c r="AT701">
        <v>0.576560662</v>
      </c>
      <c r="AU701" t="str">
        <f t="shared" si="30"/>
        <v>French</v>
      </c>
      <c r="AV701" t="str">
        <f t="shared" si="31"/>
        <v>German</v>
      </c>
      <c r="AW701" t="b">
        <f t="shared" si="32"/>
        <v>0</v>
      </c>
    </row>
    <row r="702" spans="1:49">
      <c r="A702" t="s">
        <v>4921</v>
      </c>
      <c r="B702" t="s">
        <v>47</v>
      </c>
      <c r="C702">
        <v>956</v>
      </c>
      <c r="D702">
        <v>828</v>
      </c>
      <c r="E702" t="s">
        <v>4937</v>
      </c>
      <c r="F702" t="s">
        <v>49</v>
      </c>
      <c r="G702" t="s">
        <v>50</v>
      </c>
      <c r="H702" t="s">
        <v>4921</v>
      </c>
      <c r="I702">
        <v>12</v>
      </c>
      <c r="K702" t="s">
        <v>4923</v>
      </c>
      <c r="L702" t="s">
        <v>4938</v>
      </c>
      <c r="M702" t="s">
        <v>4925</v>
      </c>
      <c r="N702" t="s">
        <v>155</v>
      </c>
      <c r="Q702" t="s">
        <v>155</v>
      </c>
      <c r="R702" t="s">
        <v>112</v>
      </c>
      <c r="S702" t="s">
        <v>615</v>
      </c>
      <c r="T702" t="s">
        <v>85</v>
      </c>
      <c r="U702" t="s">
        <v>85</v>
      </c>
      <c r="V702" t="s">
        <v>113</v>
      </c>
      <c r="W702" t="s">
        <v>57</v>
      </c>
      <c r="X702" t="s">
        <v>57</v>
      </c>
      <c r="Z702" t="s">
        <v>57</v>
      </c>
      <c r="AA702" t="s">
        <v>57</v>
      </c>
      <c r="AB702" t="s">
        <v>57</v>
      </c>
      <c r="AC702" t="s">
        <v>57</v>
      </c>
      <c r="AF702" t="s">
        <v>58</v>
      </c>
      <c r="AG702">
        <v>358</v>
      </c>
      <c r="AH702" t="s">
        <v>432</v>
      </c>
      <c r="AI702" t="s">
        <v>433</v>
      </c>
      <c r="AO702" t="s">
        <v>4928</v>
      </c>
      <c r="AP702" t="s">
        <v>117</v>
      </c>
      <c r="AQ702">
        <v>0.576560662</v>
      </c>
      <c r="AR702">
        <v>0.58779343399999995</v>
      </c>
      <c r="AT702">
        <v>0.576560662</v>
      </c>
      <c r="AU702" t="str">
        <f t="shared" si="30"/>
        <v>French</v>
      </c>
      <c r="AV702" t="str">
        <f t="shared" si="31"/>
        <v>German</v>
      </c>
      <c r="AW702" t="b">
        <f t="shared" si="32"/>
        <v>0</v>
      </c>
    </row>
    <row r="703" spans="1:49">
      <c r="A703" t="s">
        <v>4974</v>
      </c>
      <c r="B703" t="s">
        <v>47</v>
      </c>
      <c r="C703">
        <v>956</v>
      </c>
      <c r="D703">
        <v>835</v>
      </c>
      <c r="E703" t="s">
        <v>4975</v>
      </c>
      <c r="F703" t="s">
        <v>49</v>
      </c>
      <c r="G703" t="s">
        <v>50</v>
      </c>
      <c r="H703" t="s">
        <v>4974</v>
      </c>
      <c r="I703">
        <v>18</v>
      </c>
      <c r="K703" t="s">
        <v>4976</v>
      </c>
      <c r="L703" t="s">
        <v>4977</v>
      </c>
      <c r="M703" t="s">
        <v>4978</v>
      </c>
      <c r="N703" t="s">
        <v>155</v>
      </c>
      <c r="Q703" t="s">
        <v>155</v>
      </c>
      <c r="R703" t="s">
        <v>55</v>
      </c>
      <c r="S703" t="s">
        <v>431</v>
      </c>
      <c r="T703" t="s">
        <v>186</v>
      </c>
      <c r="U703" t="s">
        <v>186</v>
      </c>
      <c r="AA703" t="s">
        <v>57</v>
      </c>
      <c r="AB703" t="s">
        <v>186</v>
      </c>
      <c r="AF703" t="s">
        <v>58</v>
      </c>
      <c r="AG703">
        <v>189</v>
      </c>
      <c r="AH703" t="s">
        <v>442</v>
      </c>
      <c r="AI703" t="s">
        <v>209</v>
      </c>
      <c r="AJ703" t="s">
        <v>443</v>
      </c>
      <c r="AO703" t="s">
        <v>4979</v>
      </c>
      <c r="AP703" t="s">
        <v>191</v>
      </c>
      <c r="AQ703">
        <v>0.44154837299999999</v>
      </c>
      <c r="AR703">
        <v>0.38415297999999998</v>
      </c>
      <c r="AS703" t="s">
        <v>192</v>
      </c>
      <c r="AU703" t="b">
        <f t="shared" si="30"/>
        <v>0</v>
      </c>
      <c r="AV703" t="str">
        <f t="shared" si="31"/>
        <v>German</v>
      </c>
      <c r="AW703" t="b">
        <f t="shared" si="32"/>
        <v>0</v>
      </c>
    </row>
    <row r="704" spans="1:49">
      <c r="A704" t="s">
        <v>4980</v>
      </c>
      <c r="B704" t="s">
        <v>47</v>
      </c>
      <c r="C704">
        <v>956</v>
      </c>
      <c r="D704">
        <v>836</v>
      </c>
      <c r="E704" t="s">
        <v>4981</v>
      </c>
      <c r="F704" t="s">
        <v>49</v>
      </c>
      <c r="G704" t="s">
        <v>50</v>
      </c>
      <c r="H704" t="s">
        <v>4980</v>
      </c>
      <c r="I704">
        <v>18</v>
      </c>
      <c r="K704" t="s">
        <v>4982</v>
      </c>
      <c r="L704" t="s">
        <v>4983</v>
      </c>
      <c r="M704" t="s">
        <v>4984</v>
      </c>
      <c r="N704" t="s">
        <v>54</v>
      </c>
      <c r="Q704" t="s">
        <v>54</v>
      </c>
      <c r="R704" t="s">
        <v>55</v>
      </c>
      <c r="S704" t="s">
        <v>54</v>
      </c>
      <c r="T704" t="s">
        <v>54</v>
      </c>
      <c r="U704" t="s">
        <v>54</v>
      </c>
      <c r="V704" t="s">
        <v>56</v>
      </c>
      <c r="W704" t="s">
        <v>57</v>
      </c>
      <c r="X704" t="s">
        <v>57</v>
      </c>
      <c r="Z704" t="s">
        <v>57</v>
      </c>
      <c r="AA704" t="s">
        <v>57</v>
      </c>
      <c r="AB704" t="s">
        <v>57</v>
      </c>
      <c r="AC704" t="s">
        <v>57</v>
      </c>
      <c r="AF704" t="s">
        <v>58</v>
      </c>
      <c r="AG704">
        <v>49</v>
      </c>
      <c r="AH704" t="s">
        <v>801</v>
      </c>
      <c r="AI704" t="s">
        <v>802</v>
      </c>
      <c r="AO704" t="s">
        <v>4985</v>
      </c>
      <c r="AP704" t="s">
        <v>4630</v>
      </c>
      <c r="AQ704">
        <v>0.49461352800000002</v>
      </c>
      <c r="AR704">
        <v>0.45933729499999998</v>
      </c>
      <c r="AS704" t="s">
        <v>192</v>
      </c>
      <c r="AU704" t="b">
        <f t="shared" si="30"/>
        <v>0</v>
      </c>
      <c r="AV704" t="str">
        <f t="shared" si="31"/>
        <v>English</v>
      </c>
      <c r="AW704" t="b">
        <f t="shared" si="32"/>
        <v>0</v>
      </c>
    </row>
    <row r="705" spans="1:49">
      <c r="A705" t="s">
        <v>4998</v>
      </c>
      <c r="B705" t="s">
        <v>47</v>
      </c>
      <c r="C705">
        <v>956</v>
      </c>
      <c r="D705">
        <v>839</v>
      </c>
      <c r="E705" t="s">
        <v>4999</v>
      </c>
      <c r="F705" t="s">
        <v>49</v>
      </c>
      <c r="G705" t="s">
        <v>50</v>
      </c>
      <c r="H705" t="s">
        <v>4998</v>
      </c>
      <c r="I705">
        <v>20</v>
      </c>
      <c r="K705" t="s">
        <v>5000</v>
      </c>
      <c r="L705" t="s">
        <v>5001</v>
      </c>
      <c r="M705" t="s">
        <v>5002</v>
      </c>
      <c r="N705" t="s">
        <v>155</v>
      </c>
      <c r="Q705" t="s">
        <v>155</v>
      </c>
      <c r="R705" t="s">
        <v>55</v>
      </c>
      <c r="S705" t="s">
        <v>54</v>
      </c>
      <c r="T705" t="s">
        <v>85</v>
      </c>
      <c r="U705" t="s">
        <v>85</v>
      </c>
      <c r="V705" t="s">
        <v>56</v>
      </c>
      <c r="W705" t="s">
        <v>57</v>
      </c>
      <c r="X705" t="s">
        <v>57</v>
      </c>
      <c r="Z705" t="s">
        <v>57</v>
      </c>
      <c r="AA705" t="s">
        <v>57</v>
      </c>
      <c r="AB705" t="s">
        <v>57</v>
      </c>
      <c r="AC705" t="s">
        <v>57</v>
      </c>
      <c r="AF705" t="s">
        <v>58</v>
      </c>
      <c r="AG705">
        <v>214</v>
      </c>
      <c r="AH705" t="s">
        <v>2451</v>
      </c>
      <c r="AI705" t="s">
        <v>126</v>
      </c>
      <c r="AJ705" t="s">
        <v>91</v>
      </c>
      <c r="AO705" t="s">
        <v>5003</v>
      </c>
      <c r="AP705" t="s">
        <v>220</v>
      </c>
      <c r="AQ705">
        <v>0.50727485999999999</v>
      </c>
      <c r="AR705">
        <v>0.632454713</v>
      </c>
      <c r="AT705">
        <v>0.50727485999999999</v>
      </c>
      <c r="AU705" t="str">
        <f t="shared" si="30"/>
        <v>Irish</v>
      </c>
      <c r="AV705" t="str">
        <f t="shared" si="31"/>
        <v>German</v>
      </c>
      <c r="AW705" t="b">
        <f t="shared" si="32"/>
        <v>0</v>
      </c>
    </row>
    <row r="706" spans="1:49">
      <c r="A706" t="s">
        <v>5004</v>
      </c>
      <c r="B706" t="s">
        <v>47</v>
      </c>
      <c r="C706">
        <v>956</v>
      </c>
      <c r="D706">
        <v>840</v>
      </c>
      <c r="E706" t="s">
        <v>5005</v>
      </c>
      <c r="F706" t="s">
        <v>49</v>
      </c>
      <c r="G706" t="s">
        <v>50</v>
      </c>
      <c r="H706" t="s">
        <v>5004</v>
      </c>
      <c r="I706">
        <v>20</v>
      </c>
      <c r="K706" t="s">
        <v>5006</v>
      </c>
      <c r="L706" t="s">
        <v>5007</v>
      </c>
      <c r="M706" t="s">
        <v>5008</v>
      </c>
      <c r="N706" t="s">
        <v>155</v>
      </c>
      <c r="Q706" t="s">
        <v>155</v>
      </c>
      <c r="R706" t="s">
        <v>184</v>
      </c>
      <c r="S706" t="s">
        <v>185</v>
      </c>
      <c r="T706" t="s">
        <v>186</v>
      </c>
      <c r="U706" t="s">
        <v>186</v>
      </c>
      <c r="AA706" t="s">
        <v>57</v>
      </c>
      <c r="AB706" t="s">
        <v>186</v>
      </c>
      <c r="AF706" t="s">
        <v>58</v>
      </c>
      <c r="AG706">
        <v>130</v>
      </c>
      <c r="AH706" t="s">
        <v>1019</v>
      </c>
      <c r="AI706" t="s">
        <v>1020</v>
      </c>
      <c r="AO706" t="s">
        <v>5009</v>
      </c>
      <c r="AP706" t="s">
        <v>191</v>
      </c>
      <c r="AQ706">
        <v>0.49889183999999998</v>
      </c>
      <c r="AR706">
        <v>0.45747964000000002</v>
      </c>
      <c r="AS706" t="s">
        <v>192</v>
      </c>
      <c r="AU706" t="b">
        <f t="shared" ref="AU706:AU769" si="33">IF(AT706,R706)</f>
        <v>0</v>
      </c>
      <c r="AV706" t="str">
        <f t="shared" ref="AV706:AV769" si="34">Q706</f>
        <v>German</v>
      </c>
      <c r="AW706" t="b">
        <f t="shared" ref="AW706:AW769" si="35">IF(AU706=AV706,AU706,IF(AV706=0,AU706))</f>
        <v>0</v>
      </c>
    </row>
    <row r="707" spans="1:49">
      <c r="A707" t="s">
        <v>5010</v>
      </c>
      <c r="B707" t="s">
        <v>47</v>
      </c>
      <c r="C707">
        <v>956</v>
      </c>
      <c r="D707">
        <v>841</v>
      </c>
      <c r="E707" t="s">
        <v>5011</v>
      </c>
      <c r="F707" t="s">
        <v>49</v>
      </c>
      <c r="G707" t="s">
        <v>50</v>
      </c>
      <c r="H707" t="s">
        <v>5010</v>
      </c>
      <c r="I707">
        <v>15</v>
      </c>
      <c r="K707" t="s">
        <v>5012</v>
      </c>
      <c r="L707" t="s">
        <v>5013</v>
      </c>
      <c r="M707" t="s">
        <v>5014</v>
      </c>
      <c r="N707" t="s">
        <v>155</v>
      </c>
      <c r="Q707" t="s">
        <v>155</v>
      </c>
      <c r="R707" t="s">
        <v>54</v>
      </c>
      <c r="S707" t="s">
        <v>232</v>
      </c>
      <c r="T707" t="s">
        <v>85</v>
      </c>
      <c r="U707" t="s">
        <v>85</v>
      </c>
      <c r="V707" t="s">
        <v>56</v>
      </c>
      <c r="W707" t="s">
        <v>57</v>
      </c>
      <c r="X707" t="s">
        <v>57</v>
      </c>
      <c r="Z707" t="s">
        <v>57</v>
      </c>
      <c r="AA707" t="s">
        <v>57</v>
      </c>
      <c r="AB707" t="s">
        <v>57</v>
      </c>
      <c r="AC707" t="s">
        <v>57</v>
      </c>
      <c r="AF707" t="s">
        <v>58</v>
      </c>
      <c r="AG707">
        <v>214</v>
      </c>
      <c r="AH707" t="s">
        <v>626</v>
      </c>
      <c r="AI707" t="s">
        <v>209</v>
      </c>
      <c r="AJ707" t="s">
        <v>627</v>
      </c>
      <c r="AO707" t="s">
        <v>5015</v>
      </c>
      <c r="AP707" t="s">
        <v>1250</v>
      </c>
      <c r="AQ707">
        <v>0.50145770899999997</v>
      </c>
      <c r="AR707">
        <v>0.463849491</v>
      </c>
      <c r="AS707" t="s">
        <v>192</v>
      </c>
      <c r="AU707" t="b">
        <f t="shared" si="33"/>
        <v>0</v>
      </c>
      <c r="AV707" t="str">
        <f t="shared" si="34"/>
        <v>German</v>
      </c>
      <c r="AW707" t="b">
        <f t="shared" si="35"/>
        <v>0</v>
      </c>
    </row>
    <row r="708" spans="1:49">
      <c r="A708" t="s">
        <v>5016</v>
      </c>
      <c r="B708" t="s">
        <v>47</v>
      </c>
      <c r="C708">
        <v>956</v>
      </c>
      <c r="D708">
        <v>842</v>
      </c>
      <c r="E708" t="s">
        <v>5017</v>
      </c>
      <c r="F708" t="s">
        <v>49</v>
      </c>
      <c r="G708" t="s">
        <v>50</v>
      </c>
      <c r="H708" t="s">
        <v>5016</v>
      </c>
      <c r="I708">
        <v>19</v>
      </c>
      <c r="K708" t="s">
        <v>5018</v>
      </c>
      <c r="L708" t="s">
        <v>5019</v>
      </c>
      <c r="M708" t="s">
        <v>5020</v>
      </c>
      <c r="N708" t="s">
        <v>112</v>
      </c>
      <c r="Q708" t="s">
        <v>112</v>
      </c>
      <c r="R708" t="s">
        <v>55</v>
      </c>
      <c r="S708" t="s">
        <v>54</v>
      </c>
      <c r="T708" t="s">
        <v>85</v>
      </c>
      <c r="U708" t="s">
        <v>85</v>
      </c>
      <c r="V708" t="s">
        <v>56</v>
      </c>
      <c r="W708" t="s">
        <v>57</v>
      </c>
      <c r="X708" t="s">
        <v>57</v>
      </c>
      <c r="Z708" t="s">
        <v>57</v>
      </c>
      <c r="AA708" t="s">
        <v>57</v>
      </c>
      <c r="AB708" t="s">
        <v>57</v>
      </c>
      <c r="AC708" t="s">
        <v>57</v>
      </c>
      <c r="AF708" t="s">
        <v>58</v>
      </c>
      <c r="AG708">
        <v>210</v>
      </c>
      <c r="AH708" t="s">
        <v>573</v>
      </c>
      <c r="AI708" t="s">
        <v>574</v>
      </c>
      <c r="AO708" t="s">
        <v>5021</v>
      </c>
      <c r="AP708" t="s">
        <v>128</v>
      </c>
      <c r="AQ708">
        <v>0.50792996099999999</v>
      </c>
      <c r="AR708">
        <v>0.64540732700000003</v>
      </c>
      <c r="AT708">
        <v>0.50792996099999999</v>
      </c>
      <c r="AU708" t="str">
        <f t="shared" si="33"/>
        <v>Irish</v>
      </c>
      <c r="AV708" t="str">
        <f t="shared" si="34"/>
        <v>French</v>
      </c>
      <c r="AW708" t="b">
        <f t="shared" si="35"/>
        <v>0</v>
      </c>
    </row>
    <row r="709" spans="1:49">
      <c r="A709" t="s">
        <v>5022</v>
      </c>
      <c r="B709" t="s">
        <v>47</v>
      </c>
      <c r="C709">
        <v>956</v>
      </c>
      <c r="D709">
        <v>843</v>
      </c>
      <c r="E709" t="s">
        <v>5023</v>
      </c>
      <c r="F709" t="s">
        <v>49</v>
      </c>
      <c r="G709" t="s">
        <v>50</v>
      </c>
      <c r="H709" t="s">
        <v>5022</v>
      </c>
      <c r="I709">
        <v>16</v>
      </c>
      <c r="K709" t="s">
        <v>5024</v>
      </c>
      <c r="L709" t="s">
        <v>5025</v>
      </c>
      <c r="M709" t="s">
        <v>5026</v>
      </c>
      <c r="N709" t="s">
        <v>112</v>
      </c>
      <c r="Q709" t="s">
        <v>112</v>
      </c>
      <c r="R709" t="s">
        <v>54</v>
      </c>
      <c r="S709" t="s">
        <v>55</v>
      </c>
      <c r="T709" t="s">
        <v>85</v>
      </c>
      <c r="U709" t="s">
        <v>85</v>
      </c>
      <c r="V709" t="s">
        <v>56</v>
      </c>
      <c r="W709" t="s">
        <v>57</v>
      </c>
      <c r="X709" t="s">
        <v>57</v>
      </c>
      <c r="Z709" t="s">
        <v>57</v>
      </c>
      <c r="AA709" t="s">
        <v>57</v>
      </c>
      <c r="AB709" t="s">
        <v>57</v>
      </c>
      <c r="AC709" t="s">
        <v>57</v>
      </c>
      <c r="AF709" t="s">
        <v>58</v>
      </c>
      <c r="AG709">
        <v>64</v>
      </c>
      <c r="AH709" t="s">
        <v>1019</v>
      </c>
      <c r="AI709" t="s">
        <v>1020</v>
      </c>
      <c r="AO709" t="s">
        <v>5027</v>
      </c>
      <c r="AP709" t="s">
        <v>380</v>
      </c>
      <c r="AQ709">
        <v>0.449211211</v>
      </c>
      <c r="AR709">
        <v>0.88848961299999996</v>
      </c>
      <c r="AT709">
        <v>0.449211211</v>
      </c>
      <c r="AU709" t="str">
        <f t="shared" si="33"/>
        <v>English</v>
      </c>
      <c r="AV709" t="str">
        <f t="shared" si="34"/>
        <v>French</v>
      </c>
      <c r="AW709" t="b">
        <f t="shared" si="35"/>
        <v>0</v>
      </c>
    </row>
    <row r="710" spans="1:49">
      <c r="A710" t="s">
        <v>5028</v>
      </c>
      <c r="B710" t="s">
        <v>47</v>
      </c>
      <c r="C710">
        <v>956</v>
      </c>
      <c r="D710">
        <v>844</v>
      </c>
      <c r="E710" t="s">
        <v>5029</v>
      </c>
      <c r="F710" t="s">
        <v>49</v>
      </c>
      <c r="G710" t="s">
        <v>50</v>
      </c>
      <c r="H710" t="s">
        <v>5028</v>
      </c>
      <c r="I710">
        <v>15</v>
      </c>
      <c r="K710" t="s">
        <v>5030</v>
      </c>
      <c r="L710" t="s">
        <v>5031</v>
      </c>
      <c r="M710" t="s">
        <v>5032</v>
      </c>
      <c r="N710" t="s">
        <v>155</v>
      </c>
      <c r="Q710" t="s">
        <v>155</v>
      </c>
      <c r="R710" t="s">
        <v>155</v>
      </c>
      <c r="S710" t="s">
        <v>431</v>
      </c>
      <c r="T710" t="s">
        <v>155</v>
      </c>
      <c r="U710" t="s">
        <v>155</v>
      </c>
      <c r="V710" t="s">
        <v>113</v>
      </c>
      <c r="W710" t="s">
        <v>57</v>
      </c>
      <c r="X710" t="s">
        <v>57</v>
      </c>
      <c r="Z710" t="s">
        <v>57</v>
      </c>
      <c r="AA710" t="s">
        <v>57</v>
      </c>
      <c r="AB710" t="s">
        <v>57</v>
      </c>
      <c r="AC710" t="s">
        <v>57</v>
      </c>
      <c r="AF710" t="s">
        <v>58</v>
      </c>
      <c r="AG710">
        <v>205</v>
      </c>
      <c r="AH710" t="s">
        <v>650</v>
      </c>
      <c r="AI710" t="s">
        <v>651</v>
      </c>
      <c r="AO710" t="s">
        <v>5033</v>
      </c>
      <c r="AP710" t="s">
        <v>566</v>
      </c>
      <c r="AQ710">
        <v>0.502883733</v>
      </c>
      <c r="AR710">
        <v>0.479513201</v>
      </c>
      <c r="AS710" t="s">
        <v>192</v>
      </c>
      <c r="AU710" t="b">
        <f t="shared" si="33"/>
        <v>0</v>
      </c>
      <c r="AV710" t="str">
        <f t="shared" si="34"/>
        <v>German</v>
      </c>
      <c r="AW710" t="b">
        <f t="shared" si="35"/>
        <v>0</v>
      </c>
    </row>
    <row r="711" spans="1:49">
      <c r="A711" t="s">
        <v>5067</v>
      </c>
      <c r="B711" t="s">
        <v>47</v>
      </c>
      <c r="C711">
        <v>956</v>
      </c>
      <c r="D711">
        <v>851</v>
      </c>
      <c r="E711" t="s">
        <v>5068</v>
      </c>
      <c r="F711" t="s">
        <v>49</v>
      </c>
      <c r="G711" t="s">
        <v>120</v>
      </c>
      <c r="H711" t="s">
        <v>5067</v>
      </c>
      <c r="I711">
        <v>16</v>
      </c>
      <c r="K711" t="s">
        <v>5069</v>
      </c>
      <c r="L711" t="s">
        <v>5070</v>
      </c>
      <c r="M711" t="s">
        <v>5071</v>
      </c>
      <c r="N711" t="s">
        <v>155</v>
      </c>
      <c r="Q711" t="s">
        <v>155</v>
      </c>
      <c r="R711" t="s">
        <v>55</v>
      </c>
      <c r="S711" t="s">
        <v>54</v>
      </c>
      <c r="T711" t="s">
        <v>85</v>
      </c>
      <c r="U711" t="s">
        <v>85</v>
      </c>
      <c r="V711" t="s">
        <v>56</v>
      </c>
      <c r="W711" t="s">
        <v>57</v>
      </c>
      <c r="X711" t="s">
        <v>57</v>
      </c>
      <c r="Z711" t="s">
        <v>57</v>
      </c>
      <c r="AA711" t="s">
        <v>57</v>
      </c>
      <c r="AB711" t="s">
        <v>57</v>
      </c>
      <c r="AC711" t="s">
        <v>57</v>
      </c>
      <c r="AF711" t="s">
        <v>58</v>
      </c>
      <c r="AG711">
        <v>2076</v>
      </c>
      <c r="AH711" t="s">
        <v>225</v>
      </c>
      <c r="AI711" t="s">
        <v>226</v>
      </c>
      <c r="AJ711" t="s">
        <v>91</v>
      </c>
      <c r="AO711" t="s">
        <v>5072</v>
      </c>
      <c r="AP711" t="s">
        <v>220</v>
      </c>
      <c r="AQ711">
        <v>0.48075597199999998</v>
      </c>
      <c r="AR711">
        <v>0.46396191599999997</v>
      </c>
      <c r="AS711" t="s">
        <v>192</v>
      </c>
      <c r="AU711" t="b">
        <f t="shared" si="33"/>
        <v>0</v>
      </c>
      <c r="AV711" t="str">
        <f t="shared" si="34"/>
        <v>German</v>
      </c>
      <c r="AW711" t="b">
        <f t="shared" si="35"/>
        <v>0</v>
      </c>
    </row>
    <row r="712" spans="1:49">
      <c r="A712" t="s">
        <v>5095</v>
      </c>
      <c r="B712" t="s">
        <v>47</v>
      </c>
      <c r="C712">
        <v>956</v>
      </c>
      <c r="D712">
        <v>856</v>
      </c>
      <c r="E712" t="s">
        <v>5096</v>
      </c>
      <c r="F712" t="s">
        <v>49</v>
      </c>
      <c r="G712" t="s">
        <v>50</v>
      </c>
      <c r="H712" t="s">
        <v>5095</v>
      </c>
      <c r="I712">
        <v>14</v>
      </c>
      <c r="K712" t="s">
        <v>5097</v>
      </c>
      <c r="L712" t="s">
        <v>5098</v>
      </c>
      <c r="M712" t="s">
        <v>5099</v>
      </c>
      <c r="N712" t="s">
        <v>155</v>
      </c>
      <c r="Q712" t="s">
        <v>155</v>
      </c>
      <c r="R712" t="s">
        <v>155</v>
      </c>
      <c r="S712" t="s">
        <v>184</v>
      </c>
      <c r="T712" t="s">
        <v>155</v>
      </c>
      <c r="U712" t="s">
        <v>155</v>
      </c>
      <c r="AA712" t="s">
        <v>57</v>
      </c>
      <c r="AB712" t="s">
        <v>85</v>
      </c>
      <c r="AF712" t="s">
        <v>58</v>
      </c>
      <c r="AG712">
        <v>61</v>
      </c>
      <c r="AH712" t="s">
        <v>2269</v>
      </c>
      <c r="AI712" t="s">
        <v>2270</v>
      </c>
      <c r="AO712" t="s">
        <v>5100</v>
      </c>
      <c r="AP712" t="s">
        <v>191</v>
      </c>
      <c r="AQ712">
        <v>0.74219376500000001</v>
      </c>
      <c r="AR712">
        <v>0.73440336500000003</v>
      </c>
      <c r="AS712" t="s">
        <v>192</v>
      </c>
      <c r="AU712" t="b">
        <f t="shared" si="33"/>
        <v>0</v>
      </c>
      <c r="AV712" t="str">
        <f t="shared" si="34"/>
        <v>German</v>
      </c>
      <c r="AW712" t="b">
        <f t="shared" si="35"/>
        <v>0</v>
      </c>
    </row>
    <row r="713" spans="1:49">
      <c r="A713" t="s">
        <v>5101</v>
      </c>
      <c r="B713" t="s">
        <v>47</v>
      </c>
      <c r="C713">
        <v>956</v>
      </c>
      <c r="D713">
        <v>857</v>
      </c>
      <c r="E713" t="s">
        <v>5102</v>
      </c>
      <c r="F713" t="s">
        <v>49</v>
      </c>
      <c r="G713" t="s">
        <v>50</v>
      </c>
      <c r="H713" t="s">
        <v>5101</v>
      </c>
      <c r="I713">
        <v>15</v>
      </c>
      <c r="K713" t="s">
        <v>5103</v>
      </c>
      <c r="L713" t="s">
        <v>5104</v>
      </c>
      <c r="M713" t="s">
        <v>5105</v>
      </c>
      <c r="N713" t="s">
        <v>155</v>
      </c>
      <c r="Q713" t="s">
        <v>155</v>
      </c>
      <c r="R713" t="s">
        <v>184</v>
      </c>
      <c r="S713" t="s">
        <v>185</v>
      </c>
      <c r="T713" t="s">
        <v>85</v>
      </c>
      <c r="U713" t="s">
        <v>85</v>
      </c>
      <c r="V713" t="s">
        <v>113</v>
      </c>
      <c r="W713" t="s">
        <v>57</v>
      </c>
      <c r="X713" t="s">
        <v>57</v>
      </c>
      <c r="Z713" t="s">
        <v>57</v>
      </c>
      <c r="AA713" t="s">
        <v>57</v>
      </c>
      <c r="AB713" t="s">
        <v>57</v>
      </c>
      <c r="AC713" t="s">
        <v>57</v>
      </c>
      <c r="AF713" t="s">
        <v>58</v>
      </c>
      <c r="AG713">
        <v>66</v>
      </c>
      <c r="AH713" t="s">
        <v>896</v>
      </c>
      <c r="AI713" t="s">
        <v>897</v>
      </c>
      <c r="AO713" t="s">
        <v>5106</v>
      </c>
      <c r="AP713" t="s">
        <v>698</v>
      </c>
      <c r="AQ713">
        <v>0.36755756899999997</v>
      </c>
      <c r="AR713">
        <v>0.37697808599999999</v>
      </c>
      <c r="AT713" t="b">
        <v>0</v>
      </c>
      <c r="AU713" t="b">
        <f t="shared" si="33"/>
        <v>0</v>
      </c>
      <c r="AV713" t="str">
        <f t="shared" si="34"/>
        <v>German</v>
      </c>
      <c r="AW713" t="b">
        <f t="shared" si="35"/>
        <v>0</v>
      </c>
    </row>
    <row r="714" spans="1:49">
      <c r="A714" t="s">
        <v>5140</v>
      </c>
      <c r="B714" t="s">
        <v>47</v>
      </c>
      <c r="C714">
        <v>956</v>
      </c>
      <c r="D714">
        <v>864</v>
      </c>
      <c r="E714" t="s">
        <v>5141</v>
      </c>
      <c r="F714" t="s">
        <v>49</v>
      </c>
      <c r="G714" t="s">
        <v>50</v>
      </c>
      <c r="H714" t="s">
        <v>5140</v>
      </c>
      <c r="I714">
        <v>16</v>
      </c>
      <c r="K714" t="s">
        <v>5142</v>
      </c>
      <c r="L714" t="s">
        <v>5143</v>
      </c>
      <c r="M714" t="s">
        <v>5144</v>
      </c>
      <c r="N714" t="s">
        <v>155</v>
      </c>
      <c r="Q714" t="s">
        <v>155</v>
      </c>
      <c r="R714" t="s">
        <v>54</v>
      </c>
      <c r="S714" t="s">
        <v>55</v>
      </c>
      <c r="T714" t="s">
        <v>85</v>
      </c>
      <c r="U714" t="s">
        <v>85</v>
      </c>
      <c r="V714" t="s">
        <v>56</v>
      </c>
      <c r="W714" t="s">
        <v>88</v>
      </c>
      <c r="X714" t="s">
        <v>88</v>
      </c>
      <c r="Z714" t="s">
        <v>88</v>
      </c>
      <c r="AA714" t="s">
        <v>88</v>
      </c>
      <c r="AB714" t="s">
        <v>88</v>
      </c>
      <c r="AC714" t="s">
        <v>88</v>
      </c>
      <c r="AF714" t="s">
        <v>58</v>
      </c>
      <c r="AG714">
        <v>300</v>
      </c>
      <c r="AH714" t="s">
        <v>617</v>
      </c>
      <c r="AI714" t="s">
        <v>618</v>
      </c>
      <c r="AO714" t="s">
        <v>5145</v>
      </c>
      <c r="AP714" t="s">
        <v>5146</v>
      </c>
      <c r="AQ714">
        <v>0.45971082499999999</v>
      </c>
      <c r="AR714">
        <v>0.67470536599999997</v>
      </c>
      <c r="AT714">
        <v>0.45971082499999999</v>
      </c>
      <c r="AU714" t="str">
        <f t="shared" si="33"/>
        <v>English</v>
      </c>
      <c r="AV714" t="str">
        <f t="shared" si="34"/>
        <v>German</v>
      </c>
      <c r="AW714" t="b">
        <f t="shared" si="35"/>
        <v>0</v>
      </c>
    </row>
    <row r="715" spans="1:49">
      <c r="A715" t="s">
        <v>5171</v>
      </c>
      <c r="B715" t="s">
        <v>47</v>
      </c>
      <c r="C715">
        <v>956</v>
      </c>
      <c r="D715">
        <v>869</v>
      </c>
      <c r="E715" t="s">
        <v>5172</v>
      </c>
      <c r="F715" t="s">
        <v>49</v>
      </c>
      <c r="G715" t="s">
        <v>50</v>
      </c>
      <c r="H715" t="s">
        <v>5171</v>
      </c>
      <c r="I715">
        <v>16</v>
      </c>
      <c r="K715" t="s">
        <v>5173</v>
      </c>
      <c r="L715" t="s">
        <v>5174</v>
      </c>
      <c r="M715" t="s">
        <v>5175</v>
      </c>
      <c r="N715" t="s">
        <v>155</v>
      </c>
      <c r="Q715" t="s">
        <v>155</v>
      </c>
      <c r="R715" t="s">
        <v>55</v>
      </c>
      <c r="S715" t="s">
        <v>54</v>
      </c>
      <c r="T715" t="s">
        <v>85</v>
      </c>
      <c r="U715" t="s">
        <v>85</v>
      </c>
      <c r="V715" t="s">
        <v>56</v>
      </c>
      <c r="W715" t="s">
        <v>57</v>
      </c>
      <c r="X715" t="s">
        <v>57</v>
      </c>
      <c r="Z715" t="s">
        <v>57</v>
      </c>
      <c r="AA715" t="s">
        <v>57</v>
      </c>
      <c r="AB715" t="s">
        <v>57</v>
      </c>
      <c r="AC715" t="s">
        <v>57</v>
      </c>
      <c r="AF715" t="s">
        <v>58</v>
      </c>
      <c r="AG715">
        <v>113</v>
      </c>
      <c r="AH715" t="s">
        <v>5176</v>
      </c>
      <c r="AI715" t="s">
        <v>159</v>
      </c>
      <c r="AO715" t="s">
        <v>5177</v>
      </c>
      <c r="AP715" t="s">
        <v>159</v>
      </c>
      <c r="AQ715">
        <v>0.64622240099999995</v>
      </c>
      <c r="AR715">
        <v>0.81031516699999995</v>
      </c>
      <c r="AT715">
        <v>0.64622240099999995</v>
      </c>
      <c r="AU715" t="str">
        <f t="shared" si="33"/>
        <v>Irish</v>
      </c>
      <c r="AV715" t="str">
        <f t="shared" si="34"/>
        <v>German</v>
      </c>
      <c r="AW715" t="b">
        <f t="shared" si="35"/>
        <v>0</v>
      </c>
    </row>
    <row r="716" spans="1:49">
      <c r="A716" t="s">
        <v>5215</v>
      </c>
      <c r="B716" t="s">
        <v>47</v>
      </c>
      <c r="C716">
        <v>956</v>
      </c>
      <c r="D716">
        <v>876</v>
      </c>
      <c r="E716" t="s">
        <v>5216</v>
      </c>
      <c r="F716" t="s">
        <v>49</v>
      </c>
      <c r="G716" t="s">
        <v>50</v>
      </c>
      <c r="H716" t="s">
        <v>5215</v>
      </c>
      <c r="I716">
        <v>14</v>
      </c>
      <c r="K716" t="s">
        <v>5217</v>
      </c>
      <c r="L716" t="s">
        <v>5218</v>
      </c>
      <c r="M716" t="s">
        <v>5219</v>
      </c>
      <c r="N716" t="s">
        <v>155</v>
      </c>
      <c r="Q716" t="s">
        <v>155</v>
      </c>
      <c r="R716" t="s">
        <v>55</v>
      </c>
      <c r="S716" t="s">
        <v>232</v>
      </c>
      <c r="T716" t="s">
        <v>85</v>
      </c>
      <c r="U716" t="s">
        <v>85</v>
      </c>
      <c r="V716" t="s">
        <v>56</v>
      </c>
      <c r="W716" t="s">
        <v>57</v>
      </c>
      <c r="X716" t="s">
        <v>57</v>
      </c>
      <c r="Z716" t="s">
        <v>57</v>
      </c>
      <c r="AA716" t="s">
        <v>57</v>
      </c>
      <c r="AB716" t="s">
        <v>57</v>
      </c>
      <c r="AC716" t="s">
        <v>57</v>
      </c>
      <c r="AF716" t="s">
        <v>58</v>
      </c>
      <c r="AG716">
        <v>216</v>
      </c>
      <c r="AH716" t="s">
        <v>582</v>
      </c>
      <c r="AI716" t="s">
        <v>583</v>
      </c>
      <c r="AO716" t="s">
        <v>5220</v>
      </c>
      <c r="AP716" t="s">
        <v>220</v>
      </c>
      <c r="AQ716">
        <v>0.42186372300000002</v>
      </c>
      <c r="AR716">
        <v>0.46261803499999998</v>
      </c>
      <c r="AT716">
        <v>0.42186372300000002</v>
      </c>
      <c r="AU716" t="str">
        <f t="shared" si="33"/>
        <v>Irish</v>
      </c>
      <c r="AV716" t="str">
        <f t="shared" si="34"/>
        <v>German</v>
      </c>
      <c r="AW716" t="b">
        <f t="shared" si="35"/>
        <v>0</v>
      </c>
    </row>
    <row r="717" spans="1:49">
      <c r="A717" t="s">
        <v>5227</v>
      </c>
      <c r="B717" t="s">
        <v>47</v>
      </c>
      <c r="C717">
        <v>956</v>
      </c>
      <c r="D717">
        <v>878</v>
      </c>
      <c r="E717" t="s">
        <v>5228</v>
      </c>
      <c r="F717" t="s">
        <v>49</v>
      </c>
      <c r="G717" t="s">
        <v>50</v>
      </c>
      <c r="H717" t="s">
        <v>5227</v>
      </c>
      <c r="I717">
        <v>15</v>
      </c>
      <c r="K717" t="s">
        <v>5229</v>
      </c>
      <c r="L717" t="s">
        <v>5230</v>
      </c>
      <c r="M717" t="s">
        <v>5231</v>
      </c>
      <c r="N717" t="s">
        <v>155</v>
      </c>
      <c r="O717" t="s">
        <v>69</v>
      </c>
      <c r="Q717" t="s">
        <v>155</v>
      </c>
      <c r="R717" t="s">
        <v>855</v>
      </c>
      <c r="S717" t="s">
        <v>492</v>
      </c>
      <c r="T717" t="s">
        <v>85</v>
      </c>
      <c r="U717" t="s">
        <v>85</v>
      </c>
      <c r="V717" t="s">
        <v>2318</v>
      </c>
      <c r="W717" t="s">
        <v>57</v>
      </c>
      <c r="X717" t="s">
        <v>57</v>
      </c>
      <c r="Z717" t="s">
        <v>57</v>
      </c>
      <c r="AA717" t="s">
        <v>57</v>
      </c>
      <c r="AB717" t="s">
        <v>57</v>
      </c>
      <c r="AC717" t="s">
        <v>57</v>
      </c>
      <c r="AF717" t="s">
        <v>58</v>
      </c>
      <c r="AG717">
        <v>136</v>
      </c>
      <c r="AH717" t="s">
        <v>324</v>
      </c>
      <c r="AI717" t="s">
        <v>325</v>
      </c>
      <c r="AO717" t="s">
        <v>236</v>
      </c>
      <c r="AP717" t="s">
        <v>5232</v>
      </c>
      <c r="AQ717">
        <v>0.41656995200000002</v>
      </c>
      <c r="AR717">
        <v>0.42851840000000002</v>
      </c>
      <c r="AT717">
        <v>0.41656995200000002</v>
      </c>
      <c r="AU717" t="str">
        <f t="shared" si="33"/>
        <v>Indonesian</v>
      </c>
      <c r="AV717" t="str">
        <f t="shared" si="34"/>
        <v>German</v>
      </c>
      <c r="AW717" t="b">
        <f t="shared" si="35"/>
        <v>0</v>
      </c>
    </row>
    <row r="718" spans="1:49">
      <c r="A718" t="s">
        <v>5278</v>
      </c>
      <c r="B718" t="s">
        <v>47</v>
      </c>
      <c r="C718">
        <v>956</v>
      </c>
      <c r="D718">
        <v>888</v>
      </c>
      <c r="E718" t="s">
        <v>5279</v>
      </c>
      <c r="F718" t="s">
        <v>49</v>
      </c>
      <c r="G718" t="s">
        <v>50</v>
      </c>
      <c r="H718" t="s">
        <v>5278</v>
      </c>
      <c r="I718">
        <v>20</v>
      </c>
      <c r="K718" t="s">
        <v>5280</v>
      </c>
      <c r="L718" t="s">
        <v>5281</v>
      </c>
      <c r="M718" t="s">
        <v>5282</v>
      </c>
      <c r="N718" t="s">
        <v>54</v>
      </c>
      <c r="Q718" t="s">
        <v>54</v>
      </c>
      <c r="R718" t="s">
        <v>185</v>
      </c>
      <c r="S718" t="s">
        <v>55</v>
      </c>
      <c r="T718" t="s">
        <v>85</v>
      </c>
      <c r="U718" t="s">
        <v>85</v>
      </c>
      <c r="V718" t="s">
        <v>113</v>
      </c>
      <c r="W718" t="s">
        <v>88</v>
      </c>
      <c r="X718" t="s">
        <v>88</v>
      </c>
      <c r="Z718" t="s">
        <v>88</v>
      </c>
      <c r="AA718" t="s">
        <v>88</v>
      </c>
      <c r="AB718" t="s">
        <v>88</v>
      </c>
      <c r="AC718" t="s">
        <v>88</v>
      </c>
      <c r="AF718" t="s">
        <v>58</v>
      </c>
      <c r="AG718">
        <v>219</v>
      </c>
      <c r="AH718" t="s">
        <v>856</v>
      </c>
      <c r="AI718" t="s">
        <v>857</v>
      </c>
      <c r="AO718" t="s">
        <v>5283</v>
      </c>
      <c r="AP718" t="s">
        <v>2341</v>
      </c>
      <c r="AQ718">
        <v>0.351428872</v>
      </c>
      <c r="AR718">
        <v>0.541442482</v>
      </c>
      <c r="AT718" t="b">
        <v>0</v>
      </c>
      <c r="AU718" t="b">
        <f t="shared" si="33"/>
        <v>0</v>
      </c>
      <c r="AV718" t="str">
        <f t="shared" si="34"/>
        <v>English</v>
      </c>
      <c r="AW718" t="b">
        <f t="shared" si="35"/>
        <v>0</v>
      </c>
    </row>
    <row r="719" spans="1:49">
      <c r="A719" t="s">
        <v>5302</v>
      </c>
      <c r="B719" t="s">
        <v>47</v>
      </c>
      <c r="C719">
        <v>956</v>
      </c>
      <c r="D719">
        <v>892</v>
      </c>
      <c r="E719" t="s">
        <v>5303</v>
      </c>
      <c r="F719" t="s">
        <v>49</v>
      </c>
      <c r="G719" t="s">
        <v>50</v>
      </c>
      <c r="H719" t="s">
        <v>5302</v>
      </c>
      <c r="I719">
        <v>16</v>
      </c>
      <c r="K719" t="s">
        <v>5304</v>
      </c>
      <c r="L719" t="s">
        <v>5305</v>
      </c>
      <c r="M719" t="s">
        <v>5306</v>
      </c>
      <c r="N719" t="s">
        <v>5307</v>
      </c>
      <c r="Q719" t="s">
        <v>5307</v>
      </c>
      <c r="R719" t="s">
        <v>155</v>
      </c>
      <c r="S719" t="s">
        <v>69</v>
      </c>
      <c r="T719" t="s">
        <v>186</v>
      </c>
      <c r="U719" t="s">
        <v>186</v>
      </c>
      <c r="AA719" t="s">
        <v>57</v>
      </c>
      <c r="AB719" t="s">
        <v>186</v>
      </c>
      <c r="AF719" t="s">
        <v>58</v>
      </c>
      <c r="AG719">
        <v>79</v>
      </c>
      <c r="AH719" t="s">
        <v>515</v>
      </c>
      <c r="AI719" t="s">
        <v>516</v>
      </c>
      <c r="AO719" t="s">
        <v>5308</v>
      </c>
      <c r="AP719" t="s">
        <v>191</v>
      </c>
      <c r="AQ719">
        <v>0.63550014200000005</v>
      </c>
      <c r="AR719">
        <v>0.65861995900000003</v>
      </c>
      <c r="AU719" t="b">
        <f t="shared" si="33"/>
        <v>0</v>
      </c>
      <c r="AV719" t="str">
        <f t="shared" si="34"/>
        <v>Czech</v>
      </c>
      <c r="AW719" t="b">
        <f t="shared" si="35"/>
        <v>0</v>
      </c>
    </row>
    <row r="720" spans="1:49">
      <c r="A720" t="s">
        <v>5325</v>
      </c>
      <c r="B720" t="s">
        <v>47</v>
      </c>
      <c r="C720">
        <v>956</v>
      </c>
      <c r="D720">
        <v>896</v>
      </c>
      <c r="E720" t="s">
        <v>5326</v>
      </c>
      <c r="F720" t="s">
        <v>49</v>
      </c>
      <c r="G720" t="s">
        <v>50</v>
      </c>
      <c r="H720" t="s">
        <v>5325</v>
      </c>
      <c r="I720">
        <v>17</v>
      </c>
      <c r="K720" t="s">
        <v>5327</v>
      </c>
      <c r="L720" t="s">
        <v>5328</v>
      </c>
      <c r="M720" t="s">
        <v>5329</v>
      </c>
      <c r="N720" t="s">
        <v>155</v>
      </c>
      <c r="Q720" t="s">
        <v>155</v>
      </c>
      <c r="R720" t="s">
        <v>155</v>
      </c>
      <c r="S720" t="s">
        <v>184</v>
      </c>
      <c r="T720" t="s">
        <v>155</v>
      </c>
      <c r="U720" t="s">
        <v>155</v>
      </c>
      <c r="V720" t="s">
        <v>113</v>
      </c>
      <c r="W720" t="s">
        <v>57</v>
      </c>
      <c r="X720" t="s">
        <v>57</v>
      </c>
      <c r="Z720" t="s">
        <v>57</v>
      </c>
      <c r="AA720" t="s">
        <v>57</v>
      </c>
      <c r="AB720" t="s">
        <v>57</v>
      </c>
      <c r="AC720" t="s">
        <v>57</v>
      </c>
      <c r="AF720" t="s">
        <v>58</v>
      </c>
      <c r="AG720">
        <v>145</v>
      </c>
      <c r="AH720" t="s">
        <v>5330</v>
      </c>
      <c r="AI720" t="s">
        <v>209</v>
      </c>
      <c r="AJ720" t="s">
        <v>5331</v>
      </c>
      <c r="AO720" t="s">
        <v>5324</v>
      </c>
      <c r="AP720" t="s">
        <v>278</v>
      </c>
      <c r="AQ720">
        <v>0.50372835699999996</v>
      </c>
      <c r="AR720">
        <v>0.46517272100000001</v>
      </c>
      <c r="AS720" t="s">
        <v>192</v>
      </c>
      <c r="AU720" t="b">
        <f t="shared" si="33"/>
        <v>0</v>
      </c>
      <c r="AV720" t="str">
        <f t="shared" si="34"/>
        <v>German</v>
      </c>
      <c r="AW720" t="b">
        <f t="shared" si="35"/>
        <v>0</v>
      </c>
    </row>
    <row r="721" spans="1:49">
      <c r="A721" t="s">
        <v>5346</v>
      </c>
      <c r="B721" t="s">
        <v>47</v>
      </c>
      <c r="C721">
        <v>956</v>
      </c>
      <c r="D721">
        <v>899</v>
      </c>
      <c r="E721" t="s">
        <v>5347</v>
      </c>
      <c r="F721" t="s">
        <v>49</v>
      </c>
      <c r="G721" t="s">
        <v>50</v>
      </c>
      <c r="H721" t="s">
        <v>5346</v>
      </c>
      <c r="I721">
        <v>18</v>
      </c>
      <c r="K721" t="s">
        <v>5348</v>
      </c>
      <c r="L721" t="s">
        <v>5349</v>
      </c>
      <c r="M721" t="s">
        <v>5350</v>
      </c>
      <c r="N721" t="s">
        <v>155</v>
      </c>
      <c r="Q721" t="s">
        <v>155</v>
      </c>
      <c r="R721" t="s">
        <v>55</v>
      </c>
      <c r="S721" t="s">
        <v>155</v>
      </c>
      <c r="T721" t="s">
        <v>155</v>
      </c>
      <c r="U721" t="s">
        <v>155</v>
      </c>
      <c r="V721" t="s">
        <v>56</v>
      </c>
      <c r="W721" t="s">
        <v>57</v>
      </c>
      <c r="X721" t="s">
        <v>57</v>
      </c>
      <c r="Z721" t="s">
        <v>57</v>
      </c>
      <c r="AA721" t="s">
        <v>57</v>
      </c>
      <c r="AB721" t="s">
        <v>57</v>
      </c>
      <c r="AC721" t="s">
        <v>57</v>
      </c>
      <c r="AF721" t="s">
        <v>58</v>
      </c>
      <c r="AG721">
        <v>74</v>
      </c>
      <c r="AH721" t="s">
        <v>650</v>
      </c>
      <c r="AI721" t="s">
        <v>651</v>
      </c>
      <c r="AO721" t="s">
        <v>5351</v>
      </c>
      <c r="AP721" t="s">
        <v>128</v>
      </c>
      <c r="AQ721">
        <v>0.59968975099999999</v>
      </c>
      <c r="AR721">
        <v>0.73062703900000003</v>
      </c>
      <c r="AT721">
        <v>0.59968975099999999</v>
      </c>
      <c r="AU721" t="str">
        <f t="shared" si="33"/>
        <v>Irish</v>
      </c>
      <c r="AV721" t="str">
        <f t="shared" si="34"/>
        <v>German</v>
      </c>
      <c r="AW721" t="b">
        <f t="shared" si="35"/>
        <v>0</v>
      </c>
    </row>
    <row r="722" spans="1:49">
      <c r="A722" t="s">
        <v>5383</v>
      </c>
      <c r="B722" t="s">
        <v>47</v>
      </c>
      <c r="C722">
        <v>956</v>
      </c>
      <c r="D722">
        <v>905</v>
      </c>
      <c r="E722" t="s">
        <v>5384</v>
      </c>
      <c r="F722" t="s">
        <v>49</v>
      </c>
      <c r="G722" t="s">
        <v>50</v>
      </c>
      <c r="H722" t="s">
        <v>5383</v>
      </c>
      <c r="I722">
        <v>21</v>
      </c>
      <c r="K722" t="s">
        <v>5385</v>
      </c>
      <c r="L722" t="s">
        <v>5386</v>
      </c>
      <c r="M722" t="s">
        <v>5387</v>
      </c>
      <c r="N722" t="s">
        <v>155</v>
      </c>
      <c r="Q722" t="s">
        <v>155</v>
      </c>
      <c r="R722" t="s">
        <v>55</v>
      </c>
      <c r="S722" t="s">
        <v>185</v>
      </c>
      <c r="T722" t="s">
        <v>85</v>
      </c>
      <c r="U722" t="s">
        <v>85</v>
      </c>
      <c r="V722" t="s">
        <v>56</v>
      </c>
      <c r="W722" t="s">
        <v>57</v>
      </c>
      <c r="X722" t="s">
        <v>57</v>
      </c>
      <c r="Z722" t="s">
        <v>57</v>
      </c>
      <c r="AA722" t="s">
        <v>57</v>
      </c>
      <c r="AB722" t="s">
        <v>57</v>
      </c>
      <c r="AC722" t="s">
        <v>57</v>
      </c>
      <c r="AF722" t="s">
        <v>58</v>
      </c>
      <c r="AG722">
        <v>2267</v>
      </c>
      <c r="AH722" t="s">
        <v>658</v>
      </c>
      <c r="AI722" t="s">
        <v>659</v>
      </c>
      <c r="AJ722" t="s">
        <v>91</v>
      </c>
      <c r="AO722" t="s">
        <v>5388</v>
      </c>
      <c r="AP722" t="s">
        <v>1378</v>
      </c>
      <c r="AQ722">
        <v>0.48907547200000001</v>
      </c>
      <c r="AR722">
        <v>0.507949659</v>
      </c>
      <c r="AT722">
        <v>0.48907547200000001</v>
      </c>
      <c r="AU722" t="str">
        <f t="shared" si="33"/>
        <v>Irish</v>
      </c>
      <c r="AV722" t="str">
        <f t="shared" si="34"/>
        <v>German</v>
      </c>
      <c r="AW722" t="b">
        <f t="shared" si="35"/>
        <v>0</v>
      </c>
    </row>
    <row r="723" spans="1:49">
      <c r="A723" t="s">
        <v>5389</v>
      </c>
      <c r="B723" t="s">
        <v>47</v>
      </c>
      <c r="C723">
        <v>956</v>
      </c>
      <c r="D723">
        <v>906</v>
      </c>
      <c r="E723" t="s">
        <v>5390</v>
      </c>
      <c r="F723" t="s">
        <v>49</v>
      </c>
      <c r="G723" t="s">
        <v>50</v>
      </c>
      <c r="H723" t="s">
        <v>5389</v>
      </c>
      <c r="I723">
        <v>15</v>
      </c>
      <c r="K723" t="s">
        <v>5391</v>
      </c>
      <c r="L723" t="s">
        <v>5392</v>
      </c>
      <c r="M723" t="s">
        <v>5393</v>
      </c>
      <c r="N723" t="s">
        <v>54</v>
      </c>
      <c r="Q723" t="s">
        <v>54</v>
      </c>
      <c r="R723" t="s">
        <v>55</v>
      </c>
      <c r="S723" t="s">
        <v>54</v>
      </c>
      <c r="T723" t="s">
        <v>54</v>
      </c>
      <c r="U723" t="s">
        <v>54</v>
      </c>
      <c r="V723" t="s">
        <v>56</v>
      </c>
      <c r="W723" t="s">
        <v>57</v>
      </c>
      <c r="X723" t="s">
        <v>57</v>
      </c>
      <c r="Z723" t="s">
        <v>57</v>
      </c>
      <c r="AA723" t="s">
        <v>57</v>
      </c>
      <c r="AB723" t="s">
        <v>57</v>
      </c>
      <c r="AC723" t="s">
        <v>57</v>
      </c>
      <c r="AF723" t="s">
        <v>58</v>
      </c>
      <c r="AG723">
        <v>85</v>
      </c>
      <c r="AH723" t="s">
        <v>324</v>
      </c>
      <c r="AI723" t="s">
        <v>325</v>
      </c>
      <c r="AO723" t="s">
        <v>5394</v>
      </c>
      <c r="AP723" t="s">
        <v>445</v>
      </c>
      <c r="AQ723">
        <v>0.35715716600000003</v>
      </c>
      <c r="AR723">
        <v>0.46616454499999999</v>
      </c>
      <c r="AT723" t="b">
        <v>0</v>
      </c>
      <c r="AU723" t="b">
        <f t="shared" si="33"/>
        <v>0</v>
      </c>
      <c r="AV723" t="str">
        <f t="shared" si="34"/>
        <v>English</v>
      </c>
      <c r="AW723" t="b">
        <f t="shared" si="35"/>
        <v>0</v>
      </c>
    </row>
    <row r="724" spans="1:49">
      <c r="A724" t="s">
        <v>5395</v>
      </c>
      <c r="B724" t="s">
        <v>47</v>
      </c>
      <c r="C724">
        <v>956</v>
      </c>
      <c r="D724">
        <v>907</v>
      </c>
      <c r="E724" t="s">
        <v>5396</v>
      </c>
      <c r="F724" t="s">
        <v>49</v>
      </c>
      <c r="G724" t="s">
        <v>50</v>
      </c>
      <c r="H724" t="s">
        <v>5395</v>
      </c>
      <c r="I724">
        <v>17</v>
      </c>
      <c r="K724" t="s">
        <v>5397</v>
      </c>
      <c r="L724" t="s">
        <v>5398</v>
      </c>
      <c r="M724" t="s">
        <v>5399</v>
      </c>
      <c r="N724" t="s">
        <v>155</v>
      </c>
      <c r="Q724" t="s">
        <v>155</v>
      </c>
      <c r="R724" t="s">
        <v>55</v>
      </c>
      <c r="S724" t="s">
        <v>54</v>
      </c>
      <c r="T724" t="s">
        <v>85</v>
      </c>
      <c r="U724" t="s">
        <v>85</v>
      </c>
      <c r="V724" t="s">
        <v>56</v>
      </c>
      <c r="W724" t="s">
        <v>88</v>
      </c>
      <c r="X724" t="s">
        <v>88</v>
      </c>
      <c r="Z724" t="s">
        <v>88</v>
      </c>
      <c r="AA724" t="s">
        <v>88</v>
      </c>
      <c r="AB724" t="s">
        <v>88</v>
      </c>
      <c r="AC724" t="s">
        <v>88</v>
      </c>
      <c r="AF724" t="s">
        <v>58</v>
      </c>
      <c r="AG724">
        <v>378</v>
      </c>
      <c r="AH724" t="s">
        <v>5400</v>
      </c>
      <c r="AI724" t="s">
        <v>60</v>
      </c>
      <c r="AJ724" t="s">
        <v>2804</v>
      </c>
      <c r="AO724" t="s">
        <v>5401</v>
      </c>
      <c r="AP724" t="s">
        <v>2341</v>
      </c>
      <c r="AQ724">
        <v>0.50834651099999995</v>
      </c>
      <c r="AR724">
        <v>0.55317108100000001</v>
      </c>
      <c r="AT724">
        <v>0.50834651099999995</v>
      </c>
      <c r="AU724" t="str">
        <f t="shared" si="33"/>
        <v>Irish</v>
      </c>
      <c r="AV724" t="str">
        <f t="shared" si="34"/>
        <v>German</v>
      </c>
      <c r="AW724" t="b">
        <f t="shared" si="35"/>
        <v>0</v>
      </c>
    </row>
    <row r="725" spans="1:49">
      <c r="A725" t="s">
        <v>5402</v>
      </c>
      <c r="B725" t="s">
        <v>47</v>
      </c>
      <c r="C725">
        <v>956</v>
      </c>
      <c r="D725">
        <v>908</v>
      </c>
      <c r="E725" t="s">
        <v>5403</v>
      </c>
      <c r="F725" t="s">
        <v>49</v>
      </c>
      <c r="G725" t="s">
        <v>50</v>
      </c>
      <c r="H725" t="s">
        <v>5402</v>
      </c>
      <c r="I725">
        <v>14</v>
      </c>
      <c r="K725" t="s">
        <v>5404</v>
      </c>
      <c r="L725" t="s">
        <v>5405</v>
      </c>
      <c r="M725" t="s">
        <v>5406</v>
      </c>
      <c r="N725" t="s">
        <v>155</v>
      </c>
      <c r="Q725" t="s">
        <v>155</v>
      </c>
      <c r="R725" t="s">
        <v>185</v>
      </c>
      <c r="S725" t="s">
        <v>69</v>
      </c>
      <c r="T725" t="s">
        <v>85</v>
      </c>
      <c r="U725" t="s">
        <v>85</v>
      </c>
      <c r="V725" t="s">
        <v>113</v>
      </c>
      <c r="W725" t="s">
        <v>57</v>
      </c>
      <c r="X725" t="s">
        <v>57</v>
      </c>
      <c r="Z725" t="s">
        <v>57</v>
      </c>
      <c r="AA725" t="s">
        <v>57</v>
      </c>
      <c r="AB725" t="s">
        <v>57</v>
      </c>
      <c r="AC725" t="s">
        <v>57</v>
      </c>
      <c r="AF725" t="s">
        <v>58</v>
      </c>
      <c r="AG725">
        <v>807</v>
      </c>
      <c r="AH725" t="s">
        <v>658</v>
      </c>
      <c r="AI725" t="s">
        <v>659</v>
      </c>
      <c r="AJ725" t="s">
        <v>91</v>
      </c>
      <c r="AO725" t="s">
        <v>4291</v>
      </c>
      <c r="AP725" t="s">
        <v>3411</v>
      </c>
      <c r="AQ725">
        <v>0.465336215</v>
      </c>
      <c r="AR725">
        <v>0.43554411100000001</v>
      </c>
      <c r="AS725" t="s">
        <v>192</v>
      </c>
      <c r="AU725" t="b">
        <f t="shared" si="33"/>
        <v>0</v>
      </c>
      <c r="AV725" t="str">
        <f t="shared" si="34"/>
        <v>German</v>
      </c>
      <c r="AW725" t="b">
        <f t="shared" si="35"/>
        <v>0</v>
      </c>
    </row>
    <row r="726" spans="1:49">
      <c r="A726" t="s">
        <v>5407</v>
      </c>
      <c r="B726" t="s">
        <v>47</v>
      </c>
      <c r="C726">
        <v>956</v>
      </c>
      <c r="D726">
        <v>909</v>
      </c>
      <c r="E726" t="s">
        <v>5408</v>
      </c>
      <c r="F726" t="s">
        <v>49</v>
      </c>
      <c r="G726" t="s">
        <v>50</v>
      </c>
      <c r="H726" t="s">
        <v>5407</v>
      </c>
      <c r="I726">
        <v>20</v>
      </c>
      <c r="K726" t="s">
        <v>5409</v>
      </c>
      <c r="L726" t="s">
        <v>5410</v>
      </c>
      <c r="M726" t="s">
        <v>5411</v>
      </c>
      <c r="N726" t="s">
        <v>155</v>
      </c>
      <c r="Q726" t="s">
        <v>155</v>
      </c>
      <c r="R726" t="s">
        <v>155</v>
      </c>
      <c r="S726" t="s">
        <v>184</v>
      </c>
      <c r="T726" t="s">
        <v>155</v>
      </c>
      <c r="U726" t="s">
        <v>155</v>
      </c>
      <c r="AA726" t="s">
        <v>57</v>
      </c>
      <c r="AB726" t="s">
        <v>85</v>
      </c>
      <c r="AF726" t="s">
        <v>58</v>
      </c>
      <c r="AG726">
        <v>419</v>
      </c>
      <c r="AH726" t="s">
        <v>89</v>
      </c>
      <c r="AI726" t="s">
        <v>90</v>
      </c>
      <c r="AJ726" t="s">
        <v>91</v>
      </c>
      <c r="AO726" t="s">
        <v>4291</v>
      </c>
      <c r="AP726" t="s">
        <v>191</v>
      </c>
      <c r="AQ726">
        <v>0.47786186200000003</v>
      </c>
      <c r="AR726">
        <v>0.45977743199999999</v>
      </c>
      <c r="AS726" t="s">
        <v>192</v>
      </c>
      <c r="AU726" t="b">
        <f t="shared" si="33"/>
        <v>0</v>
      </c>
      <c r="AV726" t="str">
        <f t="shared" si="34"/>
        <v>German</v>
      </c>
      <c r="AW726" t="b">
        <f t="shared" si="35"/>
        <v>0</v>
      </c>
    </row>
    <row r="727" spans="1:49">
      <c r="A727" t="s">
        <v>5420</v>
      </c>
      <c r="B727" t="s">
        <v>47</v>
      </c>
      <c r="C727">
        <v>956</v>
      </c>
      <c r="D727">
        <v>911</v>
      </c>
      <c r="E727" t="s">
        <v>5421</v>
      </c>
      <c r="F727" t="s">
        <v>49</v>
      </c>
      <c r="G727" t="s">
        <v>50</v>
      </c>
      <c r="H727" t="s">
        <v>5420</v>
      </c>
      <c r="I727">
        <v>25</v>
      </c>
      <c r="K727" t="s">
        <v>5422</v>
      </c>
      <c r="L727" t="s">
        <v>5423</v>
      </c>
      <c r="M727" t="s">
        <v>5424</v>
      </c>
      <c r="N727" t="s">
        <v>54</v>
      </c>
      <c r="Q727" t="s">
        <v>54</v>
      </c>
      <c r="R727" t="s">
        <v>192</v>
      </c>
      <c r="S727" t="s">
        <v>185</v>
      </c>
      <c r="T727" t="s">
        <v>186</v>
      </c>
      <c r="U727" t="s">
        <v>186</v>
      </c>
      <c r="V727" t="s">
        <v>56</v>
      </c>
      <c r="W727" t="s">
        <v>57</v>
      </c>
      <c r="X727" t="s">
        <v>57</v>
      </c>
      <c r="Z727" t="s">
        <v>57</v>
      </c>
      <c r="AB727" t="s">
        <v>186</v>
      </c>
      <c r="AC727" t="s">
        <v>57</v>
      </c>
      <c r="AF727" t="s">
        <v>58</v>
      </c>
      <c r="AG727">
        <v>34</v>
      </c>
      <c r="AH727" t="s">
        <v>2604</v>
      </c>
      <c r="AI727" t="s">
        <v>484</v>
      </c>
      <c r="AJ727" t="s">
        <v>2605</v>
      </c>
      <c r="AO727" t="s">
        <v>5425</v>
      </c>
      <c r="AP727" t="s">
        <v>2911</v>
      </c>
      <c r="AQ727">
        <v>0.77771557000000002</v>
      </c>
      <c r="AR727">
        <v>0.83264875299999996</v>
      </c>
      <c r="AU727" t="b">
        <f t="shared" si="33"/>
        <v>0</v>
      </c>
      <c r="AV727" t="str">
        <f t="shared" si="34"/>
        <v>English</v>
      </c>
      <c r="AW727" t="b">
        <f t="shared" si="35"/>
        <v>0</v>
      </c>
    </row>
    <row r="728" spans="1:49">
      <c r="A728" t="s">
        <v>5426</v>
      </c>
      <c r="B728" t="s">
        <v>47</v>
      </c>
      <c r="C728">
        <v>956</v>
      </c>
      <c r="D728">
        <v>912</v>
      </c>
      <c r="E728" t="s">
        <v>5427</v>
      </c>
      <c r="F728" t="s">
        <v>49</v>
      </c>
      <c r="G728" t="s">
        <v>50</v>
      </c>
      <c r="H728" t="s">
        <v>5426</v>
      </c>
      <c r="I728">
        <v>16</v>
      </c>
      <c r="K728" t="s">
        <v>5428</v>
      </c>
      <c r="L728" t="s">
        <v>5429</v>
      </c>
      <c r="M728" t="s">
        <v>5430</v>
      </c>
      <c r="N728" t="s">
        <v>54</v>
      </c>
      <c r="Q728" t="s">
        <v>54</v>
      </c>
      <c r="R728" t="s">
        <v>184</v>
      </c>
      <c r="S728" t="s">
        <v>55</v>
      </c>
      <c r="T728" t="s">
        <v>85</v>
      </c>
      <c r="U728" t="s">
        <v>85</v>
      </c>
      <c r="V728" t="s">
        <v>113</v>
      </c>
      <c r="W728" t="s">
        <v>57</v>
      </c>
      <c r="X728" t="s">
        <v>57</v>
      </c>
      <c r="Z728" t="s">
        <v>57</v>
      </c>
      <c r="AA728" t="s">
        <v>57</v>
      </c>
      <c r="AB728" t="s">
        <v>57</v>
      </c>
      <c r="AC728" t="s">
        <v>57</v>
      </c>
      <c r="AF728" t="s">
        <v>58</v>
      </c>
      <c r="AG728">
        <v>321</v>
      </c>
      <c r="AH728" t="s">
        <v>5431</v>
      </c>
      <c r="AI728" t="s">
        <v>209</v>
      </c>
      <c r="AJ728" t="s">
        <v>5432</v>
      </c>
      <c r="AO728" t="s">
        <v>5433</v>
      </c>
      <c r="AP728" t="s">
        <v>691</v>
      </c>
      <c r="AQ728">
        <v>0.68683787799999996</v>
      </c>
      <c r="AR728">
        <v>0.69452453700000005</v>
      </c>
      <c r="AT728">
        <v>0.68683787799999996</v>
      </c>
      <c r="AU728" t="str">
        <f t="shared" si="33"/>
        <v>Austrian</v>
      </c>
      <c r="AV728" t="str">
        <f t="shared" si="34"/>
        <v>English</v>
      </c>
      <c r="AW728" t="b">
        <f t="shared" si="35"/>
        <v>0</v>
      </c>
    </row>
    <row r="729" spans="1:49">
      <c r="A729" t="s">
        <v>5446</v>
      </c>
      <c r="B729" t="s">
        <v>47</v>
      </c>
      <c r="C729">
        <v>956</v>
      </c>
      <c r="D729">
        <v>915</v>
      </c>
      <c r="E729" t="s">
        <v>5447</v>
      </c>
      <c r="F729" t="s">
        <v>49</v>
      </c>
      <c r="G729" t="s">
        <v>50</v>
      </c>
      <c r="H729" t="s">
        <v>5446</v>
      </c>
      <c r="I729">
        <v>21</v>
      </c>
      <c r="K729" t="s">
        <v>5448</v>
      </c>
      <c r="L729" t="s">
        <v>5449</v>
      </c>
      <c r="M729" t="s">
        <v>5450</v>
      </c>
      <c r="N729" t="s">
        <v>155</v>
      </c>
      <c r="Q729" t="s">
        <v>155</v>
      </c>
      <c r="R729" t="s">
        <v>185</v>
      </c>
      <c r="S729" t="s">
        <v>55</v>
      </c>
      <c r="T729" t="s">
        <v>85</v>
      </c>
      <c r="U729" t="s">
        <v>85</v>
      </c>
      <c r="V729" t="s">
        <v>113</v>
      </c>
      <c r="W729" t="s">
        <v>57</v>
      </c>
      <c r="X729" t="s">
        <v>57</v>
      </c>
      <c r="Z729" t="s">
        <v>57</v>
      </c>
      <c r="AA729" t="s">
        <v>57</v>
      </c>
      <c r="AB729" t="s">
        <v>57</v>
      </c>
      <c r="AC729" t="s">
        <v>57</v>
      </c>
      <c r="AF729" t="s">
        <v>58</v>
      </c>
      <c r="AG729">
        <v>23</v>
      </c>
      <c r="AH729" t="s">
        <v>5451</v>
      </c>
      <c r="AI729" t="s">
        <v>527</v>
      </c>
      <c r="AJ729" t="s">
        <v>599</v>
      </c>
      <c r="AO729" t="s">
        <v>5452</v>
      </c>
      <c r="AP729" t="s">
        <v>1378</v>
      </c>
      <c r="AQ729">
        <v>0.46681262400000001</v>
      </c>
      <c r="AR729">
        <v>0.46571738400000001</v>
      </c>
      <c r="AS729" t="s">
        <v>192</v>
      </c>
      <c r="AU729" t="b">
        <f t="shared" si="33"/>
        <v>0</v>
      </c>
      <c r="AV729" t="str">
        <f t="shared" si="34"/>
        <v>German</v>
      </c>
      <c r="AW729" t="b">
        <f t="shared" si="35"/>
        <v>0</v>
      </c>
    </row>
    <row r="730" spans="1:49">
      <c r="A730" t="s">
        <v>5459</v>
      </c>
      <c r="B730" t="s">
        <v>47</v>
      </c>
      <c r="C730">
        <v>956</v>
      </c>
      <c r="D730">
        <v>917</v>
      </c>
      <c r="E730" t="s">
        <v>5460</v>
      </c>
      <c r="F730" t="s">
        <v>49</v>
      </c>
      <c r="G730" t="s">
        <v>50</v>
      </c>
      <c r="H730" t="s">
        <v>5459</v>
      </c>
      <c r="I730">
        <v>20</v>
      </c>
      <c r="K730" t="s">
        <v>5461</v>
      </c>
      <c r="L730" t="s">
        <v>5462</v>
      </c>
      <c r="M730" t="s">
        <v>5463</v>
      </c>
      <c r="N730" t="s">
        <v>155</v>
      </c>
      <c r="Q730" t="s">
        <v>155</v>
      </c>
      <c r="R730" t="s">
        <v>55</v>
      </c>
      <c r="S730" t="s">
        <v>100</v>
      </c>
      <c r="T730" t="s">
        <v>186</v>
      </c>
      <c r="U730" t="s">
        <v>186</v>
      </c>
      <c r="V730" t="s">
        <v>56</v>
      </c>
      <c r="AA730" t="s">
        <v>88</v>
      </c>
      <c r="AB730" t="s">
        <v>186</v>
      </c>
      <c r="AF730" t="s">
        <v>58</v>
      </c>
      <c r="AG730">
        <v>60</v>
      </c>
      <c r="AH730" t="s">
        <v>644</v>
      </c>
      <c r="AI730" t="s">
        <v>269</v>
      </c>
      <c r="AO730" t="s">
        <v>5464</v>
      </c>
      <c r="AP730" t="s">
        <v>5465</v>
      </c>
      <c r="AQ730">
        <v>0.49210722800000001</v>
      </c>
      <c r="AR730">
        <v>0.49617852699999998</v>
      </c>
      <c r="AU730" t="b">
        <f t="shared" si="33"/>
        <v>0</v>
      </c>
      <c r="AV730" t="str">
        <f t="shared" si="34"/>
        <v>German</v>
      </c>
      <c r="AW730" t="b">
        <f t="shared" si="35"/>
        <v>0</v>
      </c>
    </row>
    <row r="731" spans="1:49">
      <c r="A731" t="s">
        <v>5459</v>
      </c>
      <c r="B731" t="s">
        <v>47</v>
      </c>
      <c r="C731">
        <v>956</v>
      </c>
      <c r="D731">
        <v>918</v>
      </c>
      <c r="E731" t="s">
        <v>5466</v>
      </c>
      <c r="F731" t="s">
        <v>49</v>
      </c>
      <c r="G731" t="s">
        <v>50</v>
      </c>
      <c r="H731" t="s">
        <v>5459</v>
      </c>
      <c r="I731">
        <v>20</v>
      </c>
      <c r="K731" t="s">
        <v>5461</v>
      </c>
      <c r="L731" t="s">
        <v>5467</v>
      </c>
      <c r="M731" t="s">
        <v>5463</v>
      </c>
      <c r="N731" t="s">
        <v>155</v>
      </c>
      <c r="Q731" t="s">
        <v>155</v>
      </c>
      <c r="R731" t="s">
        <v>55</v>
      </c>
      <c r="S731" t="s">
        <v>100</v>
      </c>
      <c r="T731" t="s">
        <v>186</v>
      </c>
      <c r="U731" t="s">
        <v>186</v>
      </c>
      <c r="V731" t="s">
        <v>56</v>
      </c>
      <c r="AA731" t="s">
        <v>88</v>
      </c>
      <c r="AB731" t="s">
        <v>186</v>
      </c>
      <c r="AF731" t="s">
        <v>58</v>
      </c>
      <c r="AG731">
        <v>7</v>
      </c>
      <c r="AH731" t="s">
        <v>801</v>
      </c>
      <c r="AI731" t="s">
        <v>802</v>
      </c>
      <c r="AO731" t="s">
        <v>5464</v>
      </c>
      <c r="AP731" t="s">
        <v>5465</v>
      </c>
      <c r="AQ731">
        <v>0.49210722800000001</v>
      </c>
      <c r="AR731">
        <v>0.49617852699999998</v>
      </c>
      <c r="AU731" t="b">
        <f t="shared" si="33"/>
        <v>0</v>
      </c>
      <c r="AV731" t="str">
        <f t="shared" si="34"/>
        <v>German</v>
      </c>
      <c r="AW731" t="b">
        <f t="shared" si="35"/>
        <v>0</v>
      </c>
    </row>
    <row r="732" spans="1:49">
      <c r="A732" t="s">
        <v>5459</v>
      </c>
      <c r="B732" t="s">
        <v>47</v>
      </c>
      <c r="C732">
        <v>956</v>
      </c>
      <c r="D732">
        <v>919</v>
      </c>
      <c r="E732" t="s">
        <v>5468</v>
      </c>
      <c r="F732" t="s">
        <v>49</v>
      </c>
      <c r="G732" t="s">
        <v>50</v>
      </c>
      <c r="H732" t="s">
        <v>5459</v>
      </c>
      <c r="I732">
        <v>20</v>
      </c>
      <c r="K732" t="s">
        <v>5461</v>
      </c>
      <c r="L732" t="s">
        <v>5469</v>
      </c>
      <c r="M732" t="s">
        <v>5463</v>
      </c>
      <c r="N732" t="s">
        <v>155</v>
      </c>
      <c r="Q732" t="s">
        <v>155</v>
      </c>
      <c r="R732" t="s">
        <v>55</v>
      </c>
      <c r="S732" t="s">
        <v>100</v>
      </c>
      <c r="T732" t="s">
        <v>186</v>
      </c>
      <c r="U732" t="s">
        <v>186</v>
      </c>
      <c r="V732" t="s">
        <v>56</v>
      </c>
      <c r="AA732" t="s">
        <v>88</v>
      </c>
      <c r="AB732" t="s">
        <v>186</v>
      </c>
      <c r="AF732" t="s">
        <v>58</v>
      </c>
      <c r="AG732">
        <v>21</v>
      </c>
      <c r="AH732" t="s">
        <v>3375</v>
      </c>
      <c r="AI732" t="s">
        <v>3376</v>
      </c>
      <c r="AO732" t="s">
        <v>5464</v>
      </c>
      <c r="AP732" t="s">
        <v>5465</v>
      </c>
      <c r="AQ732">
        <v>0.49210722800000001</v>
      </c>
      <c r="AR732">
        <v>0.49617852699999998</v>
      </c>
      <c r="AU732" t="b">
        <f t="shared" si="33"/>
        <v>0</v>
      </c>
      <c r="AV732" t="str">
        <f t="shared" si="34"/>
        <v>German</v>
      </c>
      <c r="AW732" t="b">
        <f t="shared" si="35"/>
        <v>0</v>
      </c>
    </row>
    <row r="733" spans="1:49">
      <c r="A733" t="s">
        <v>5470</v>
      </c>
      <c r="B733" t="s">
        <v>47</v>
      </c>
      <c r="C733">
        <v>956</v>
      </c>
      <c r="D733">
        <v>920</v>
      </c>
      <c r="E733" t="s">
        <v>5471</v>
      </c>
      <c r="F733" t="s">
        <v>49</v>
      </c>
      <c r="G733" t="s">
        <v>50</v>
      </c>
      <c r="H733" t="s">
        <v>5470</v>
      </c>
      <c r="I733">
        <v>15</v>
      </c>
      <c r="K733" t="s">
        <v>5472</v>
      </c>
      <c r="L733" t="s">
        <v>4582</v>
      </c>
      <c r="M733" t="s">
        <v>5473</v>
      </c>
      <c r="N733" t="s">
        <v>155</v>
      </c>
      <c r="Q733" t="s">
        <v>155</v>
      </c>
      <c r="R733" t="s">
        <v>232</v>
      </c>
      <c r="S733" t="s">
        <v>54</v>
      </c>
      <c r="T733" t="s">
        <v>85</v>
      </c>
      <c r="U733" t="s">
        <v>85</v>
      </c>
      <c r="V733" t="s">
        <v>113</v>
      </c>
      <c r="W733" t="s">
        <v>57</v>
      </c>
      <c r="X733" t="s">
        <v>57</v>
      </c>
      <c r="Z733" t="s">
        <v>57</v>
      </c>
      <c r="AA733" t="s">
        <v>57</v>
      </c>
      <c r="AB733" t="s">
        <v>57</v>
      </c>
      <c r="AC733" t="s">
        <v>57</v>
      </c>
      <c r="AF733" t="s">
        <v>58</v>
      </c>
      <c r="AG733">
        <v>105</v>
      </c>
      <c r="AH733" t="s">
        <v>225</v>
      </c>
      <c r="AI733" t="s">
        <v>226</v>
      </c>
      <c r="AJ733" t="s">
        <v>91</v>
      </c>
      <c r="AO733" t="s">
        <v>5464</v>
      </c>
      <c r="AP733" t="s">
        <v>5474</v>
      </c>
      <c r="AQ733">
        <v>0.42421804000000002</v>
      </c>
      <c r="AR733">
        <v>0.46121228600000003</v>
      </c>
      <c r="AT733">
        <v>0.42421804000000002</v>
      </c>
      <c r="AU733" t="str">
        <f t="shared" si="33"/>
        <v>Dutch</v>
      </c>
      <c r="AV733" t="str">
        <f t="shared" si="34"/>
        <v>German</v>
      </c>
      <c r="AW733" t="b">
        <f t="shared" si="35"/>
        <v>0</v>
      </c>
    </row>
    <row r="734" spans="1:49">
      <c r="A734" t="s">
        <v>5482</v>
      </c>
      <c r="B734" t="s">
        <v>47</v>
      </c>
      <c r="C734">
        <v>956</v>
      </c>
      <c r="D734">
        <v>922</v>
      </c>
      <c r="E734" t="s">
        <v>5483</v>
      </c>
      <c r="F734" t="s">
        <v>49</v>
      </c>
      <c r="G734" t="s">
        <v>50</v>
      </c>
      <c r="H734" t="s">
        <v>5482</v>
      </c>
      <c r="I734">
        <v>15</v>
      </c>
      <c r="K734" t="s">
        <v>5484</v>
      </c>
      <c r="L734" t="s">
        <v>5485</v>
      </c>
      <c r="M734" t="s">
        <v>5486</v>
      </c>
      <c r="N734" t="s">
        <v>155</v>
      </c>
      <c r="Q734" t="s">
        <v>155</v>
      </c>
      <c r="R734" t="s">
        <v>54</v>
      </c>
      <c r="S734" t="s">
        <v>55</v>
      </c>
      <c r="T734" t="s">
        <v>85</v>
      </c>
      <c r="U734" t="s">
        <v>85</v>
      </c>
      <c r="V734" t="s">
        <v>56</v>
      </c>
      <c r="W734" t="s">
        <v>57</v>
      </c>
      <c r="X734" t="s">
        <v>57</v>
      </c>
      <c r="Z734" t="s">
        <v>57</v>
      </c>
      <c r="AA734" t="s">
        <v>57</v>
      </c>
      <c r="AB734" t="s">
        <v>57</v>
      </c>
      <c r="AC734" t="s">
        <v>57</v>
      </c>
      <c r="AF734" t="s">
        <v>58</v>
      </c>
      <c r="AG734">
        <v>33</v>
      </c>
      <c r="AH734" t="s">
        <v>3604</v>
      </c>
      <c r="AI734" t="s">
        <v>3605</v>
      </c>
      <c r="AO734" t="s">
        <v>5487</v>
      </c>
      <c r="AP734" t="s">
        <v>698</v>
      </c>
      <c r="AQ734">
        <v>0.57905693800000002</v>
      </c>
      <c r="AR734">
        <v>0.84022325200000003</v>
      </c>
      <c r="AT734">
        <v>0.57905693800000002</v>
      </c>
      <c r="AU734" t="str">
        <f t="shared" si="33"/>
        <v>English</v>
      </c>
      <c r="AV734" t="str">
        <f t="shared" si="34"/>
        <v>German</v>
      </c>
      <c r="AW734" t="b">
        <f t="shared" si="35"/>
        <v>0</v>
      </c>
    </row>
    <row r="735" spans="1:49">
      <c r="A735" t="s">
        <v>5499</v>
      </c>
      <c r="B735" t="s">
        <v>47</v>
      </c>
      <c r="C735">
        <v>956</v>
      </c>
      <c r="D735">
        <v>925</v>
      </c>
      <c r="E735" t="s">
        <v>5500</v>
      </c>
      <c r="F735" t="s">
        <v>49</v>
      </c>
      <c r="G735" t="s">
        <v>50</v>
      </c>
      <c r="H735" t="s">
        <v>5499</v>
      </c>
      <c r="I735">
        <v>16</v>
      </c>
      <c r="K735" t="s">
        <v>5501</v>
      </c>
      <c r="L735" t="s">
        <v>5502</v>
      </c>
      <c r="M735" t="s">
        <v>5503</v>
      </c>
      <c r="N735" t="s">
        <v>55</v>
      </c>
      <c r="Q735" t="s">
        <v>55</v>
      </c>
      <c r="R735" t="s">
        <v>54</v>
      </c>
      <c r="S735" t="s">
        <v>2298</v>
      </c>
      <c r="T735" t="s">
        <v>186</v>
      </c>
      <c r="U735" t="s">
        <v>186</v>
      </c>
      <c r="AA735" t="s">
        <v>57</v>
      </c>
      <c r="AB735" t="s">
        <v>186</v>
      </c>
      <c r="AF735" t="s">
        <v>58</v>
      </c>
      <c r="AG735">
        <v>618</v>
      </c>
      <c r="AH735" t="s">
        <v>89</v>
      </c>
      <c r="AI735" t="s">
        <v>90</v>
      </c>
      <c r="AJ735" t="s">
        <v>91</v>
      </c>
      <c r="AO735" t="s">
        <v>5493</v>
      </c>
      <c r="AP735" t="s">
        <v>191</v>
      </c>
      <c r="AQ735">
        <v>0.38483593700000002</v>
      </c>
      <c r="AR735">
        <v>0.37578222700000002</v>
      </c>
      <c r="AS735" t="s">
        <v>192</v>
      </c>
      <c r="AU735" t="b">
        <f t="shared" si="33"/>
        <v>0</v>
      </c>
      <c r="AV735" t="str">
        <f t="shared" si="34"/>
        <v>Irish</v>
      </c>
      <c r="AW735" t="b">
        <f t="shared" si="35"/>
        <v>0</v>
      </c>
    </row>
    <row r="736" spans="1:49">
      <c r="A736" t="s">
        <v>5510</v>
      </c>
      <c r="B736" t="s">
        <v>47</v>
      </c>
      <c r="C736">
        <v>956</v>
      </c>
      <c r="D736">
        <v>927</v>
      </c>
      <c r="E736" t="s">
        <v>5511</v>
      </c>
      <c r="F736" t="s">
        <v>49</v>
      </c>
      <c r="G736" t="s">
        <v>50</v>
      </c>
      <c r="H736" t="s">
        <v>5510</v>
      </c>
      <c r="I736">
        <v>16</v>
      </c>
      <c r="K736" t="s">
        <v>5512</v>
      </c>
      <c r="L736" t="s">
        <v>5513</v>
      </c>
      <c r="M736" t="s">
        <v>5514</v>
      </c>
      <c r="N736" t="s">
        <v>155</v>
      </c>
      <c r="Q736" t="s">
        <v>155</v>
      </c>
      <c r="R736" t="s">
        <v>55</v>
      </c>
      <c r="S736" t="s">
        <v>54</v>
      </c>
      <c r="T736" t="s">
        <v>85</v>
      </c>
      <c r="U736" t="s">
        <v>85</v>
      </c>
      <c r="V736" t="s">
        <v>56</v>
      </c>
      <c r="W736" t="s">
        <v>88</v>
      </c>
      <c r="X736" t="s">
        <v>88</v>
      </c>
      <c r="Z736" t="s">
        <v>88</v>
      </c>
      <c r="AA736" t="s">
        <v>88</v>
      </c>
      <c r="AB736" t="s">
        <v>88</v>
      </c>
      <c r="AC736" t="s">
        <v>88</v>
      </c>
      <c r="AF736" t="s">
        <v>58</v>
      </c>
      <c r="AG736">
        <v>105</v>
      </c>
      <c r="AH736" t="s">
        <v>316</v>
      </c>
      <c r="AI736" t="s">
        <v>209</v>
      </c>
      <c r="AJ736" t="s">
        <v>317</v>
      </c>
      <c r="AO736" t="s">
        <v>5509</v>
      </c>
      <c r="AP736" t="s">
        <v>1052</v>
      </c>
      <c r="AQ736">
        <v>0.48893414800000001</v>
      </c>
      <c r="AR736">
        <v>0.46037676100000002</v>
      </c>
      <c r="AS736" t="s">
        <v>192</v>
      </c>
      <c r="AU736" t="b">
        <f t="shared" si="33"/>
        <v>0</v>
      </c>
      <c r="AV736" t="str">
        <f t="shared" si="34"/>
        <v>German</v>
      </c>
      <c r="AW736" t="b">
        <f t="shared" si="35"/>
        <v>0</v>
      </c>
    </row>
    <row r="737" spans="1:49">
      <c r="A737" t="s">
        <v>5521</v>
      </c>
      <c r="B737" t="s">
        <v>47</v>
      </c>
      <c r="C737">
        <v>956</v>
      </c>
      <c r="D737">
        <v>929</v>
      </c>
      <c r="E737" t="s">
        <v>5522</v>
      </c>
      <c r="F737" t="s">
        <v>49</v>
      </c>
      <c r="G737" t="s">
        <v>50</v>
      </c>
      <c r="H737" t="s">
        <v>5521</v>
      </c>
      <c r="I737">
        <v>15</v>
      </c>
      <c r="K737" t="s">
        <v>5523</v>
      </c>
      <c r="L737" t="s">
        <v>1201</v>
      </c>
      <c r="M737" t="s">
        <v>5524</v>
      </c>
      <c r="N737" t="s">
        <v>232</v>
      </c>
      <c r="Q737" t="s">
        <v>232</v>
      </c>
      <c r="R737" t="s">
        <v>615</v>
      </c>
      <c r="S737" t="s">
        <v>55</v>
      </c>
      <c r="T737" t="s">
        <v>85</v>
      </c>
      <c r="U737" t="s">
        <v>85</v>
      </c>
      <c r="V737" t="s">
        <v>56</v>
      </c>
      <c r="W737" t="s">
        <v>57</v>
      </c>
      <c r="X737" t="s">
        <v>57</v>
      </c>
      <c r="Z737" t="s">
        <v>57</v>
      </c>
      <c r="AA737" t="s">
        <v>57</v>
      </c>
      <c r="AB737" t="s">
        <v>57</v>
      </c>
      <c r="AC737" t="s">
        <v>57</v>
      </c>
      <c r="AF737" t="s">
        <v>300</v>
      </c>
      <c r="AG737" t="s">
        <v>608</v>
      </c>
      <c r="AH737" t="s">
        <v>1203</v>
      </c>
      <c r="AI737" t="s">
        <v>91</v>
      </c>
      <c r="AJ737" t="s">
        <v>1204</v>
      </c>
      <c r="AK737" t="s">
        <v>60</v>
      </c>
      <c r="AL737" t="s">
        <v>1376</v>
      </c>
      <c r="AO737" t="s">
        <v>5525</v>
      </c>
      <c r="AP737" t="s">
        <v>220</v>
      </c>
      <c r="AQ737">
        <v>0.45340836699999998</v>
      </c>
      <c r="AR737">
        <v>0.45247275300000001</v>
      </c>
      <c r="AS737" t="s">
        <v>192</v>
      </c>
      <c r="AU737" t="b">
        <f t="shared" si="33"/>
        <v>0</v>
      </c>
      <c r="AV737" t="str">
        <f t="shared" si="34"/>
        <v>Dutch</v>
      </c>
      <c r="AW737" t="b">
        <f t="shared" si="35"/>
        <v>0</v>
      </c>
    </row>
    <row r="738" spans="1:49">
      <c r="A738" t="s">
        <v>5562</v>
      </c>
      <c r="B738" t="s">
        <v>47</v>
      </c>
      <c r="C738">
        <v>957</v>
      </c>
      <c r="D738">
        <v>936</v>
      </c>
      <c r="E738" t="s">
        <v>5563</v>
      </c>
      <c r="F738" t="s">
        <v>49</v>
      </c>
      <c r="G738" t="s">
        <v>50</v>
      </c>
      <c r="H738" t="s">
        <v>5562</v>
      </c>
      <c r="I738">
        <v>20</v>
      </c>
      <c r="J738" t="s">
        <v>1837</v>
      </c>
      <c r="K738" t="s">
        <v>5564</v>
      </c>
      <c r="L738" t="s">
        <v>5565</v>
      </c>
      <c r="M738" t="s">
        <v>5566</v>
      </c>
      <c r="N738" t="s">
        <v>2879</v>
      </c>
      <c r="O738" t="s">
        <v>5567</v>
      </c>
      <c r="Q738" t="s">
        <v>2879</v>
      </c>
      <c r="R738" t="s">
        <v>2236</v>
      </c>
      <c r="S738" t="s">
        <v>155</v>
      </c>
      <c r="T738" t="s">
        <v>186</v>
      </c>
      <c r="U738" t="s">
        <v>186</v>
      </c>
      <c r="V738" t="s">
        <v>2318</v>
      </c>
      <c r="AA738" t="s">
        <v>57</v>
      </c>
      <c r="AB738" t="s">
        <v>186</v>
      </c>
      <c r="AF738" t="s">
        <v>58</v>
      </c>
      <c r="AG738">
        <v>11</v>
      </c>
      <c r="AH738" t="s">
        <v>672</v>
      </c>
      <c r="AI738" t="s">
        <v>673</v>
      </c>
      <c r="AO738" t="s">
        <v>5568</v>
      </c>
      <c r="AP738" t="s">
        <v>5569</v>
      </c>
      <c r="AQ738">
        <v>0.98456695400000005</v>
      </c>
      <c r="AR738">
        <v>0.98831730100000004</v>
      </c>
      <c r="AU738" t="b">
        <f t="shared" si="33"/>
        <v>0</v>
      </c>
      <c r="AV738" t="str">
        <f t="shared" si="34"/>
        <v>Chinese</v>
      </c>
      <c r="AW738" t="b">
        <f t="shared" si="35"/>
        <v>0</v>
      </c>
    </row>
    <row r="739" spans="1:49">
      <c r="A739" t="s">
        <v>5570</v>
      </c>
      <c r="B739" t="s">
        <v>47</v>
      </c>
      <c r="C739">
        <v>957</v>
      </c>
      <c r="D739">
        <v>937</v>
      </c>
      <c r="E739" t="s">
        <v>5571</v>
      </c>
      <c r="F739" t="s">
        <v>49</v>
      </c>
      <c r="G739" t="s">
        <v>50</v>
      </c>
      <c r="H739" t="s">
        <v>5570</v>
      </c>
      <c r="I739">
        <v>15</v>
      </c>
      <c r="K739" t="s">
        <v>5572</v>
      </c>
      <c r="L739" t="s">
        <v>5573</v>
      </c>
      <c r="M739" t="s">
        <v>5574</v>
      </c>
      <c r="N739" t="s">
        <v>155</v>
      </c>
      <c r="Q739" t="s">
        <v>155</v>
      </c>
      <c r="R739" t="s">
        <v>155</v>
      </c>
      <c r="S739" t="s">
        <v>55</v>
      </c>
      <c r="T739" t="s">
        <v>155</v>
      </c>
      <c r="U739" t="s">
        <v>155</v>
      </c>
      <c r="V739" t="s">
        <v>113</v>
      </c>
      <c r="W739" t="s">
        <v>57</v>
      </c>
      <c r="X739" t="s">
        <v>57</v>
      </c>
      <c r="Z739" t="s">
        <v>57</v>
      </c>
      <c r="AA739" t="s">
        <v>57</v>
      </c>
      <c r="AB739" t="s">
        <v>57</v>
      </c>
      <c r="AC739" t="s">
        <v>57</v>
      </c>
      <c r="AF739" t="s">
        <v>58</v>
      </c>
      <c r="AG739">
        <v>301</v>
      </c>
      <c r="AH739" t="s">
        <v>5575</v>
      </c>
      <c r="AI739" t="s">
        <v>60</v>
      </c>
      <c r="AJ739" t="s">
        <v>2523</v>
      </c>
      <c r="AO739" t="s">
        <v>5576</v>
      </c>
      <c r="AP739" t="s">
        <v>128</v>
      </c>
      <c r="AQ739">
        <v>0.50134867500000002</v>
      </c>
      <c r="AR739">
        <v>0.45942016899999999</v>
      </c>
      <c r="AS739" t="s">
        <v>192</v>
      </c>
      <c r="AU739" t="b">
        <f t="shared" si="33"/>
        <v>0</v>
      </c>
      <c r="AV739" t="str">
        <f t="shared" si="34"/>
        <v>German</v>
      </c>
      <c r="AW739" t="b">
        <f t="shared" si="35"/>
        <v>0</v>
      </c>
    </row>
    <row r="740" spans="1:49">
      <c r="A740" t="s">
        <v>5577</v>
      </c>
      <c r="B740" t="s">
        <v>47</v>
      </c>
      <c r="C740">
        <v>957</v>
      </c>
      <c r="D740">
        <v>938</v>
      </c>
      <c r="E740" t="s">
        <v>5578</v>
      </c>
      <c r="F740" t="s">
        <v>49</v>
      </c>
      <c r="G740" t="s">
        <v>50</v>
      </c>
      <c r="H740" t="s">
        <v>5577</v>
      </c>
      <c r="I740">
        <v>14</v>
      </c>
      <c r="K740" t="s">
        <v>5579</v>
      </c>
      <c r="L740" t="s">
        <v>5580</v>
      </c>
      <c r="M740" t="s">
        <v>5581</v>
      </c>
      <c r="R740" t="s">
        <v>112</v>
      </c>
      <c r="S740" t="s">
        <v>232</v>
      </c>
      <c r="T740" t="s">
        <v>186</v>
      </c>
      <c r="U740" t="s">
        <v>186</v>
      </c>
      <c r="W740" t="s">
        <v>57</v>
      </c>
      <c r="X740" t="s">
        <v>57</v>
      </c>
      <c r="Z740" t="s">
        <v>57</v>
      </c>
      <c r="AA740" t="s">
        <v>57</v>
      </c>
      <c r="AB740" t="s">
        <v>186</v>
      </c>
      <c r="AC740" t="s">
        <v>57</v>
      </c>
      <c r="AF740" t="s">
        <v>58</v>
      </c>
      <c r="AG740">
        <v>46</v>
      </c>
      <c r="AH740" t="s">
        <v>2115</v>
      </c>
      <c r="AI740" t="s">
        <v>2116</v>
      </c>
      <c r="AO740" t="s">
        <v>5582</v>
      </c>
      <c r="AP740" t="s">
        <v>209</v>
      </c>
      <c r="AQ740">
        <v>0.43607990499999999</v>
      </c>
      <c r="AR740">
        <v>0.42204952899999998</v>
      </c>
      <c r="AS740" t="s">
        <v>192</v>
      </c>
      <c r="AU740" t="b">
        <f t="shared" si="33"/>
        <v>0</v>
      </c>
      <c r="AV740">
        <f t="shared" si="34"/>
        <v>0</v>
      </c>
      <c r="AW740" t="b">
        <f t="shared" si="35"/>
        <v>0</v>
      </c>
    </row>
    <row r="741" spans="1:49">
      <c r="A741" t="s">
        <v>5621</v>
      </c>
      <c r="B741" t="s">
        <v>47</v>
      </c>
      <c r="C741">
        <v>957</v>
      </c>
      <c r="D741">
        <v>946</v>
      </c>
      <c r="E741" t="s">
        <v>5622</v>
      </c>
      <c r="F741" t="s">
        <v>49</v>
      </c>
      <c r="G741" t="s">
        <v>50</v>
      </c>
      <c r="H741" t="s">
        <v>5621</v>
      </c>
      <c r="I741">
        <v>13</v>
      </c>
      <c r="K741" t="s">
        <v>5623</v>
      </c>
      <c r="L741" t="s">
        <v>5624</v>
      </c>
      <c r="M741" t="s">
        <v>5625</v>
      </c>
      <c r="N741" t="s">
        <v>112</v>
      </c>
      <c r="Q741" t="s">
        <v>112</v>
      </c>
      <c r="R741" t="s">
        <v>83</v>
      </c>
      <c r="S741" t="s">
        <v>2339</v>
      </c>
      <c r="T741" t="s">
        <v>85</v>
      </c>
      <c r="U741" t="s">
        <v>85</v>
      </c>
      <c r="V741" t="s">
        <v>87</v>
      </c>
      <c r="W741" t="s">
        <v>57</v>
      </c>
      <c r="X741" t="s">
        <v>57</v>
      </c>
      <c r="Z741" t="s">
        <v>57</v>
      </c>
      <c r="AA741" t="s">
        <v>57</v>
      </c>
      <c r="AB741" t="s">
        <v>57</v>
      </c>
      <c r="AC741" t="s">
        <v>57</v>
      </c>
      <c r="AF741" t="s">
        <v>58</v>
      </c>
      <c r="AG741">
        <v>475</v>
      </c>
      <c r="AH741" t="s">
        <v>268</v>
      </c>
      <c r="AI741" t="s">
        <v>60</v>
      </c>
      <c r="AJ741" t="s">
        <v>269</v>
      </c>
      <c r="AO741" t="s">
        <v>5626</v>
      </c>
      <c r="AP741" t="s">
        <v>149</v>
      </c>
      <c r="AQ741">
        <v>0.35734655799999998</v>
      </c>
      <c r="AR741">
        <v>0.42044238299999998</v>
      </c>
      <c r="AT741" t="b">
        <v>0</v>
      </c>
      <c r="AU741" t="b">
        <f t="shared" si="33"/>
        <v>0</v>
      </c>
      <c r="AV741" t="str">
        <f t="shared" si="34"/>
        <v>French</v>
      </c>
      <c r="AW741" t="b">
        <f t="shared" si="35"/>
        <v>0</v>
      </c>
    </row>
    <row r="742" spans="1:49">
      <c r="A742" t="s">
        <v>5627</v>
      </c>
      <c r="B742" t="s">
        <v>47</v>
      </c>
      <c r="C742">
        <v>957</v>
      </c>
      <c r="D742">
        <v>947</v>
      </c>
      <c r="E742" t="s">
        <v>5628</v>
      </c>
      <c r="F742" t="s">
        <v>49</v>
      </c>
      <c r="G742" t="s">
        <v>50</v>
      </c>
      <c r="H742" t="s">
        <v>5627</v>
      </c>
      <c r="I742">
        <v>15</v>
      </c>
      <c r="K742" t="s">
        <v>5629</v>
      </c>
      <c r="L742" t="s">
        <v>5630</v>
      </c>
      <c r="M742" t="s">
        <v>5631</v>
      </c>
      <c r="N742" t="s">
        <v>232</v>
      </c>
      <c r="Q742" t="s">
        <v>232</v>
      </c>
      <c r="R742" t="s">
        <v>54</v>
      </c>
      <c r="S742" t="s">
        <v>55</v>
      </c>
      <c r="T742" t="s">
        <v>85</v>
      </c>
      <c r="U742" t="s">
        <v>85</v>
      </c>
      <c r="V742" t="s">
        <v>56</v>
      </c>
      <c r="W742" t="s">
        <v>57</v>
      </c>
      <c r="X742" t="s">
        <v>57</v>
      </c>
      <c r="Z742" t="s">
        <v>57</v>
      </c>
      <c r="AA742" t="s">
        <v>57</v>
      </c>
      <c r="AB742" t="s">
        <v>57</v>
      </c>
      <c r="AC742" t="s">
        <v>57</v>
      </c>
      <c r="AF742" t="s">
        <v>58</v>
      </c>
      <c r="AG742">
        <v>421</v>
      </c>
      <c r="AH742" t="s">
        <v>949</v>
      </c>
      <c r="AI742" t="s">
        <v>950</v>
      </c>
      <c r="AJ742" t="s">
        <v>91</v>
      </c>
      <c r="AO742" t="s">
        <v>5632</v>
      </c>
      <c r="AP742" t="s">
        <v>63</v>
      </c>
      <c r="AQ742">
        <v>0.50782444400000004</v>
      </c>
      <c r="AR742">
        <v>0.72942081999999997</v>
      </c>
      <c r="AT742">
        <v>0.50782444400000004</v>
      </c>
      <c r="AU742" t="str">
        <f t="shared" si="33"/>
        <v>English</v>
      </c>
      <c r="AV742" t="str">
        <f t="shared" si="34"/>
        <v>Dutch</v>
      </c>
      <c r="AW742" t="b">
        <f t="shared" si="35"/>
        <v>0</v>
      </c>
    </row>
    <row r="743" spans="1:49">
      <c r="A743" t="s">
        <v>5633</v>
      </c>
      <c r="B743" t="s">
        <v>47</v>
      </c>
      <c r="C743">
        <v>957</v>
      </c>
      <c r="D743">
        <v>948</v>
      </c>
      <c r="E743" t="s">
        <v>5634</v>
      </c>
      <c r="F743" t="s">
        <v>49</v>
      </c>
      <c r="G743" t="s">
        <v>50</v>
      </c>
      <c r="H743" t="s">
        <v>5633</v>
      </c>
      <c r="I743">
        <v>18</v>
      </c>
      <c r="K743" t="s">
        <v>5635</v>
      </c>
      <c r="L743" t="s">
        <v>5636</v>
      </c>
      <c r="M743" t="s">
        <v>5637</v>
      </c>
      <c r="N743" t="s">
        <v>155</v>
      </c>
      <c r="Q743" t="s">
        <v>155</v>
      </c>
      <c r="R743" t="s">
        <v>184</v>
      </c>
      <c r="S743" t="s">
        <v>185</v>
      </c>
      <c r="T743" t="s">
        <v>186</v>
      </c>
      <c r="U743" t="s">
        <v>186</v>
      </c>
      <c r="AA743" t="s">
        <v>57</v>
      </c>
      <c r="AB743" t="s">
        <v>186</v>
      </c>
      <c r="AF743" t="s">
        <v>58</v>
      </c>
      <c r="AG743">
        <v>119</v>
      </c>
      <c r="AH743" t="s">
        <v>617</v>
      </c>
      <c r="AI743" t="s">
        <v>618</v>
      </c>
      <c r="AO743" t="s">
        <v>5638</v>
      </c>
      <c r="AP743" t="s">
        <v>191</v>
      </c>
      <c r="AQ743">
        <v>0.67487209999999997</v>
      </c>
      <c r="AR743">
        <v>0.72109942900000001</v>
      </c>
      <c r="AU743" t="b">
        <f t="shared" si="33"/>
        <v>0</v>
      </c>
      <c r="AV743" t="str">
        <f t="shared" si="34"/>
        <v>German</v>
      </c>
      <c r="AW743" t="b">
        <f t="shared" si="35"/>
        <v>0</v>
      </c>
    </row>
    <row r="744" spans="1:49">
      <c r="A744" t="s">
        <v>5639</v>
      </c>
      <c r="B744" t="s">
        <v>47</v>
      </c>
      <c r="C744">
        <v>957</v>
      </c>
      <c r="D744">
        <v>949</v>
      </c>
      <c r="E744" t="s">
        <v>5640</v>
      </c>
      <c r="F744" t="s">
        <v>49</v>
      </c>
      <c r="G744" t="s">
        <v>50</v>
      </c>
      <c r="H744" t="s">
        <v>5639</v>
      </c>
      <c r="I744">
        <v>24</v>
      </c>
      <c r="K744" t="s">
        <v>5641</v>
      </c>
      <c r="L744" t="s">
        <v>5642</v>
      </c>
      <c r="M744" t="s">
        <v>5643</v>
      </c>
      <c r="N744" t="s">
        <v>155</v>
      </c>
      <c r="Q744" t="s">
        <v>155</v>
      </c>
      <c r="R744" t="s">
        <v>55</v>
      </c>
      <c r="S744" t="s">
        <v>155</v>
      </c>
      <c r="T744" t="s">
        <v>155</v>
      </c>
      <c r="U744" t="s">
        <v>155</v>
      </c>
      <c r="V744" t="s">
        <v>56</v>
      </c>
      <c r="W744" t="s">
        <v>57</v>
      </c>
      <c r="X744" t="s">
        <v>57</v>
      </c>
      <c r="Z744" t="s">
        <v>57</v>
      </c>
      <c r="AA744" t="s">
        <v>57</v>
      </c>
      <c r="AB744" t="s">
        <v>57</v>
      </c>
      <c r="AC744" t="s">
        <v>57</v>
      </c>
      <c r="AF744" t="s">
        <v>58</v>
      </c>
      <c r="AG744">
        <v>542</v>
      </c>
      <c r="AH744" t="s">
        <v>5644</v>
      </c>
      <c r="AI744" t="s">
        <v>60</v>
      </c>
      <c r="AJ744" t="s">
        <v>5645</v>
      </c>
      <c r="AO744" t="s">
        <v>5646</v>
      </c>
      <c r="AP744" t="s">
        <v>128</v>
      </c>
      <c r="AQ744">
        <v>0.46485652900000002</v>
      </c>
      <c r="AR744">
        <v>0.437793508</v>
      </c>
      <c r="AS744" t="s">
        <v>192</v>
      </c>
      <c r="AU744" t="b">
        <f t="shared" si="33"/>
        <v>0</v>
      </c>
      <c r="AV744" t="str">
        <f t="shared" si="34"/>
        <v>German</v>
      </c>
      <c r="AW744" t="b">
        <f t="shared" si="35"/>
        <v>0</v>
      </c>
    </row>
    <row r="745" spans="1:49">
      <c r="A745" t="s">
        <v>5659</v>
      </c>
      <c r="B745" t="s">
        <v>47</v>
      </c>
      <c r="C745">
        <v>957</v>
      </c>
      <c r="D745">
        <v>952</v>
      </c>
      <c r="E745" t="s">
        <v>5660</v>
      </c>
      <c r="F745" t="s">
        <v>49</v>
      </c>
      <c r="G745" t="s">
        <v>50</v>
      </c>
      <c r="H745" t="s">
        <v>5659</v>
      </c>
      <c r="I745">
        <v>15</v>
      </c>
      <c r="K745" t="s">
        <v>5661</v>
      </c>
      <c r="L745" t="s">
        <v>5662</v>
      </c>
      <c r="M745" t="s">
        <v>5663</v>
      </c>
      <c r="N745" t="s">
        <v>155</v>
      </c>
      <c r="Q745" t="s">
        <v>155</v>
      </c>
      <c r="R745" t="s">
        <v>184</v>
      </c>
      <c r="S745" t="s">
        <v>155</v>
      </c>
      <c r="T745" t="s">
        <v>155</v>
      </c>
      <c r="U745" t="s">
        <v>155</v>
      </c>
      <c r="V745" t="s">
        <v>113</v>
      </c>
      <c r="W745" t="s">
        <v>57</v>
      </c>
      <c r="X745" t="s">
        <v>57</v>
      </c>
      <c r="Z745" t="s">
        <v>57</v>
      </c>
      <c r="AA745" t="s">
        <v>57</v>
      </c>
      <c r="AB745" t="s">
        <v>57</v>
      </c>
      <c r="AC745" t="s">
        <v>57</v>
      </c>
      <c r="AF745" t="s">
        <v>58</v>
      </c>
      <c r="AG745">
        <v>52</v>
      </c>
      <c r="AH745" t="s">
        <v>268</v>
      </c>
      <c r="AI745" t="s">
        <v>60</v>
      </c>
      <c r="AJ745" t="s">
        <v>269</v>
      </c>
      <c r="AO745" t="s">
        <v>5664</v>
      </c>
      <c r="AP745" t="s">
        <v>149</v>
      </c>
      <c r="AQ745">
        <v>0.35958458399999998</v>
      </c>
      <c r="AR745">
        <v>0.43904621700000002</v>
      </c>
      <c r="AT745" t="b">
        <v>0</v>
      </c>
      <c r="AU745" t="b">
        <f t="shared" si="33"/>
        <v>0</v>
      </c>
      <c r="AV745" t="str">
        <f t="shared" si="34"/>
        <v>German</v>
      </c>
      <c r="AW745" t="b">
        <f t="shared" si="35"/>
        <v>0</v>
      </c>
    </row>
    <row r="746" spans="1:49">
      <c r="A746" t="s">
        <v>5665</v>
      </c>
      <c r="B746" t="s">
        <v>47</v>
      </c>
      <c r="C746">
        <v>957</v>
      </c>
      <c r="D746">
        <v>953</v>
      </c>
      <c r="E746" t="s">
        <v>5666</v>
      </c>
      <c r="F746" t="s">
        <v>49</v>
      </c>
      <c r="G746" t="s">
        <v>50</v>
      </c>
      <c r="H746" t="s">
        <v>5665</v>
      </c>
      <c r="I746">
        <v>15</v>
      </c>
      <c r="K746" t="s">
        <v>5667</v>
      </c>
      <c r="L746" t="s">
        <v>5668</v>
      </c>
      <c r="M746" t="s">
        <v>5669</v>
      </c>
      <c r="N746" t="s">
        <v>69</v>
      </c>
      <c r="Q746" t="s">
        <v>69</v>
      </c>
      <c r="R746" t="s">
        <v>54</v>
      </c>
      <c r="S746" t="s">
        <v>55</v>
      </c>
      <c r="T746" t="s">
        <v>85</v>
      </c>
      <c r="U746" t="s">
        <v>85</v>
      </c>
      <c r="V746" t="s">
        <v>56</v>
      </c>
      <c r="W746" t="s">
        <v>57</v>
      </c>
      <c r="X746" t="s">
        <v>57</v>
      </c>
      <c r="Z746" t="s">
        <v>57</v>
      </c>
      <c r="AA746" t="s">
        <v>57</v>
      </c>
      <c r="AB746" t="s">
        <v>57</v>
      </c>
      <c r="AC746" t="s">
        <v>57</v>
      </c>
      <c r="AF746" t="s">
        <v>58</v>
      </c>
      <c r="AG746">
        <v>121</v>
      </c>
      <c r="AH746" t="s">
        <v>5670</v>
      </c>
      <c r="AI746" t="s">
        <v>60</v>
      </c>
      <c r="AJ746" t="s">
        <v>1685</v>
      </c>
      <c r="AO746" t="s">
        <v>5671</v>
      </c>
      <c r="AP746" t="s">
        <v>1417</v>
      </c>
      <c r="AQ746">
        <v>0.477041934</v>
      </c>
      <c r="AR746">
        <v>0.46441732800000002</v>
      </c>
      <c r="AS746" t="s">
        <v>192</v>
      </c>
      <c r="AU746" t="b">
        <f t="shared" si="33"/>
        <v>0</v>
      </c>
      <c r="AV746" t="str">
        <f t="shared" si="34"/>
        <v>Jewish</v>
      </c>
      <c r="AW746" t="b">
        <f t="shared" si="35"/>
        <v>0</v>
      </c>
    </row>
    <row r="747" spans="1:49">
      <c r="A747" t="s">
        <v>5672</v>
      </c>
      <c r="B747" t="s">
        <v>47</v>
      </c>
      <c r="C747">
        <v>957</v>
      </c>
      <c r="D747">
        <v>954</v>
      </c>
      <c r="E747" t="s">
        <v>5673</v>
      </c>
      <c r="F747" t="s">
        <v>49</v>
      </c>
      <c r="G747" t="s">
        <v>50</v>
      </c>
      <c r="H747" t="s">
        <v>5672</v>
      </c>
      <c r="I747">
        <v>31</v>
      </c>
      <c r="K747" t="s">
        <v>5674</v>
      </c>
      <c r="L747" t="s">
        <v>5675</v>
      </c>
      <c r="M747" t="s">
        <v>5676</v>
      </c>
      <c r="R747" t="s">
        <v>83</v>
      </c>
      <c r="S747" t="s">
        <v>112</v>
      </c>
      <c r="T747" t="s">
        <v>186</v>
      </c>
      <c r="U747" t="s">
        <v>186</v>
      </c>
      <c r="AA747" t="s">
        <v>57</v>
      </c>
      <c r="AB747" t="s">
        <v>186</v>
      </c>
      <c r="AF747" t="s">
        <v>58</v>
      </c>
      <c r="AG747">
        <v>5</v>
      </c>
      <c r="AH747" t="s">
        <v>3501</v>
      </c>
      <c r="AI747" t="s">
        <v>209</v>
      </c>
      <c r="AJ747" t="s">
        <v>269</v>
      </c>
      <c r="AO747" t="s">
        <v>5677</v>
      </c>
      <c r="AP747" t="s">
        <v>783</v>
      </c>
      <c r="AQ747">
        <v>0.47328664500000001</v>
      </c>
      <c r="AR747">
        <v>0.46292274500000002</v>
      </c>
      <c r="AS747" t="s">
        <v>192</v>
      </c>
      <c r="AU747" t="b">
        <f t="shared" si="33"/>
        <v>0</v>
      </c>
      <c r="AV747">
        <f t="shared" si="34"/>
        <v>0</v>
      </c>
      <c r="AW747" t="b">
        <f t="shared" si="35"/>
        <v>0</v>
      </c>
    </row>
    <row r="748" spans="1:49">
      <c r="A748" t="s">
        <v>5672</v>
      </c>
      <c r="B748" t="s">
        <v>47</v>
      </c>
      <c r="C748">
        <v>957</v>
      </c>
      <c r="D748">
        <v>955</v>
      </c>
      <c r="E748" t="s">
        <v>5678</v>
      </c>
      <c r="F748" t="s">
        <v>49</v>
      </c>
      <c r="G748" t="s">
        <v>50</v>
      </c>
      <c r="H748" t="s">
        <v>5672</v>
      </c>
      <c r="I748">
        <v>31</v>
      </c>
      <c r="K748" t="s">
        <v>5674</v>
      </c>
      <c r="L748" t="s">
        <v>5679</v>
      </c>
      <c r="M748" t="s">
        <v>5676</v>
      </c>
      <c r="R748" t="s">
        <v>192</v>
      </c>
      <c r="S748" t="s">
        <v>112</v>
      </c>
      <c r="T748" t="s">
        <v>186</v>
      </c>
      <c r="U748" t="s">
        <v>186</v>
      </c>
      <c r="AA748" t="s">
        <v>57</v>
      </c>
      <c r="AB748" t="s">
        <v>186</v>
      </c>
      <c r="AF748" t="s">
        <v>58</v>
      </c>
      <c r="AG748">
        <v>170</v>
      </c>
      <c r="AH748" t="s">
        <v>135</v>
      </c>
      <c r="AI748" t="s">
        <v>136</v>
      </c>
      <c r="AO748" t="s">
        <v>5677</v>
      </c>
      <c r="AP748" t="s">
        <v>783</v>
      </c>
      <c r="AQ748">
        <v>0.47328664500000001</v>
      </c>
      <c r="AR748">
        <v>0.46292274500000002</v>
      </c>
      <c r="AS748" t="s">
        <v>192</v>
      </c>
      <c r="AU748" t="b">
        <f t="shared" si="33"/>
        <v>0</v>
      </c>
      <c r="AV748">
        <f t="shared" si="34"/>
        <v>0</v>
      </c>
      <c r="AW748" t="b">
        <f t="shared" si="35"/>
        <v>0</v>
      </c>
    </row>
    <row r="749" spans="1:49">
      <c r="A749" t="s">
        <v>5672</v>
      </c>
      <c r="B749" t="s">
        <v>47</v>
      </c>
      <c r="C749">
        <v>957</v>
      </c>
      <c r="D749">
        <v>956</v>
      </c>
      <c r="E749" t="s">
        <v>5680</v>
      </c>
      <c r="F749" t="s">
        <v>49</v>
      </c>
      <c r="G749" t="s">
        <v>50</v>
      </c>
      <c r="H749" t="s">
        <v>5672</v>
      </c>
      <c r="I749">
        <v>31</v>
      </c>
      <c r="K749" t="s">
        <v>5674</v>
      </c>
      <c r="L749" t="s">
        <v>5681</v>
      </c>
      <c r="M749" t="s">
        <v>5676</v>
      </c>
      <c r="R749" t="s">
        <v>192</v>
      </c>
      <c r="S749" t="s">
        <v>112</v>
      </c>
      <c r="T749" t="s">
        <v>186</v>
      </c>
      <c r="U749" t="s">
        <v>186</v>
      </c>
      <c r="AA749" t="s">
        <v>57</v>
      </c>
      <c r="AB749" t="s">
        <v>186</v>
      </c>
      <c r="AF749" t="s">
        <v>58</v>
      </c>
      <c r="AG749">
        <v>57</v>
      </c>
      <c r="AH749" t="s">
        <v>1674</v>
      </c>
      <c r="AI749" t="s">
        <v>1675</v>
      </c>
      <c r="AJ749" t="s">
        <v>1676</v>
      </c>
      <c r="AO749" t="s">
        <v>5677</v>
      </c>
      <c r="AP749" t="s">
        <v>783</v>
      </c>
      <c r="AQ749">
        <v>0.47328664500000001</v>
      </c>
      <c r="AR749">
        <v>0.46292274500000002</v>
      </c>
      <c r="AS749" t="s">
        <v>192</v>
      </c>
      <c r="AU749" t="b">
        <f t="shared" si="33"/>
        <v>0</v>
      </c>
      <c r="AV749">
        <f t="shared" si="34"/>
        <v>0</v>
      </c>
      <c r="AW749" t="b">
        <f t="shared" si="35"/>
        <v>0</v>
      </c>
    </row>
    <row r="750" spans="1:49">
      <c r="A750" t="s">
        <v>5688</v>
      </c>
      <c r="B750" t="s">
        <v>47</v>
      </c>
      <c r="C750">
        <v>957</v>
      </c>
      <c r="D750">
        <v>958</v>
      </c>
      <c r="E750" t="s">
        <v>5689</v>
      </c>
      <c r="F750" t="s">
        <v>49</v>
      </c>
      <c r="G750" t="s">
        <v>50</v>
      </c>
      <c r="H750" t="s">
        <v>5688</v>
      </c>
      <c r="I750">
        <v>13</v>
      </c>
      <c r="K750" t="s">
        <v>5690</v>
      </c>
      <c r="L750" t="s">
        <v>5691</v>
      </c>
      <c r="M750" t="s">
        <v>5692</v>
      </c>
      <c r="N750" t="s">
        <v>54</v>
      </c>
      <c r="Q750" t="s">
        <v>54</v>
      </c>
      <c r="R750" t="s">
        <v>1130</v>
      </c>
      <c r="S750" t="s">
        <v>5693</v>
      </c>
      <c r="T750" t="s">
        <v>186</v>
      </c>
      <c r="U750" t="s">
        <v>186</v>
      </c>
      <c r="AA750" t="s">
        <v>57</v>
      </c>
      <c r="AB750" t="s">
        <v>186</v>
      </c>
      <c r="AF750" t="s">
        <v>58</v>
      </c>
      <c r="AG750">
        <v>501</v>
      </c>
      <c r="AH750" t="s">
        <v>308</v>
      </c>
      <c r="AI750" t="s">
        <v>309</v>
      </c>
      <c r="AJ750" t="s">
        <v>91</v>
      </c>
      <c r="AO750" t="s">
        <v>5694</v>
      </c>
      <c r="AP750" t="s">
        <v>191</v>
      </c>
      <c r="AQ750">
        <v>0.50536681900000002</v>
      </c>
      <c r="AR750">
        <v>0.46380069000000002</v>
      </c>
      <c r="AS750" t="s">
        <v>192</v>
      </c>
      <c r="AU750" t="b">
        <f t="shared" si="33"/>
        <v>0</v>
      </c>
      <c r="AV750" t="str">
        <f t="shared" si="34"/>
        <v>English</v>
      </c>
      <c r="AW750" t="b">
        <f t="shared" si="35"/>
        <v>0</v>
      </c>
    </row>
    <row r="751" spans="1:49">
      <c r="A751" t="s">
        <v>5695</v>
      </c>
      <c r="B751" t="s">
        <v>47</v>
      </c>
      <c r="C751">
        <v>957</v>
      </c>
      <c r="D751">
        <v>959</v>
      </c>
      <c r="E751" t="s">
        <v>5696</v>
      </c>
      <c r="F751" t="s">
        <v>49</v>
      </c>
      <c r="G751" t="s">
        <v>120</v>
      </c>
      <c r="H751" t="s">
        <v>5695</v>
      </c>
      <c r="I751">
        <v>11</v>
      </c>
      <c r="K751" t="s">
        <v>5697</v>
      </c>
      <c r="L751" t="s">
        <v>5698</v>
      </c>
      <c r="M751" t="s">
        <v>5699</v>
      </c>
      <c r="N751" t="s">
        <v>69</v>
      </c>
      <c r="Q751" t="s">
        <v>69</v>
      </c>
      <c r="R751" t="s">
        <v>100</v>
      </c>
      <c r="S751" t="s">
        <v>1130</v>
      </c>
      <c r="T751" t="s">
        <v>186</v>
      </c>
      <c r="U751" t="s">
        <v>186</v>
      </c>
      <c r="V751" t="s">
        <v>101</v>
      </c>
      <c r="AA751" t="s">
        <v>57</v>
      </c>
      <c r="AB751" t="s">
        <v>186</v>
      </c>
      <c r="AF751" t="s">
        <v>58</v>
      </c>
      <c r="AG751">
        <v>1526</v>
      </c>
      <c r="AH751" t="s">
        <v>2591</v>
      </c>
      <c r="AI751" t="s">
        <v>2245</v>
      </c>
      <c r="AJ751" t="s">
        <v>91</v>
      </c>
      <c r="AO751" t="s">
        <v>5700</v>
      </c>
      <c r="AP751" t="s">
        <v>4956</v>
      </c>
      <c r="AQ751">
        <v>0.81093149499999995</v>
      </c>
      <c r="AR751">
        <v>0.82219627699999998</v>
      </c>
      <c r="AU751" t="b">
        <f t="shared" si="33"/>
        <v>0</v>
      </c>
      <c r="AV751" t="str">
        <f t="shared" si="34"/>
        <v>Jewish</v>
      </c>
      <c r="AW751" t="b">
        <f t="shared" si="35"/>
        <v>0</v>
      </c>
    </row>
    <row r="752" spans="1:49">
      <c r="A752" t="s">
        <v>5714</v>
      </c>
      <c r="B752" t="s">
        <v>47</v>
      </c>
      <c r="C752">
        <v>957</v>
      </c>
      <c r="D752">
        <v>962</v>
      </c>
      <c r="E752" t="s">
        <v>5715</v>
      </c>
      <c r="F752" t="s">
        <v>49</v>
      </c>
      <c r="G752" t="s">
        <v>50</v>
      </c>
      <c r="H752" t="s">
        <v>5714</v>
      </c>
      <c r="I752">
        <v>18</v>
      </c>
      <c r="K752" t="s">
        <v>5716</v>
      </c>
      <c r="L752" t="s">
        <v>5717</v>
      </c>
      <c r="M752" t="s">
        <v>5718</v>
      </c>
      <c r="N752" t="s">
        <v>54</v>
      </c>
      <c r="Q752" t="s">
        <v>54</v>
      </c>
      <c r="R752" t="s">
        <v>54</v>
      </c>
      <c r="S752" t="s">
        <v>441</v>
      </c>
      <c r="T752" t="s">
        <v>54</v>
      </c>
      <c r="U752" t="s">
        <v>54</v>
      </c>
      <c r="AA752" t="s">
        <v>57</v>
      </c>
      <c r="AB752" t="s">
        <v>85</v>
      </c>
      <c r="AF752" t="s">
        <v>58</v>
      </c>
      <c r="AG752">
        <v>887</v>
      </c>
      <c r="AH752" t="s">
        <v>680</v>
      </c>
      <c r="AI752" t="s">
        <v>681</v>
      </c>
      <c r="AJ752" t="s">
        <v>91</v>
      </c>
      <c r="AO752" t="s">
        <v>5713</v>
      </c>
      <c r="AP752" t="s">
        <v>191</v>
      </c>
      <c r="AQ752">
        <v>0.47982641999999998</v>
      </c>
      <c r="AR752">
        <v>0.46359715499999998</v>
      </c>
      <c r="AS752" t="s">
        <v>192</v>
      </c>
      <c r="AU752" t="b">
        <f t="shared" si="33"/>
        <v>0</v>
      </c>
      <c r="AV752" t="str">
        <f t="shared" si="34"/>
        <v>English</v>
      </c>
      <c r="AW752" t="b">
        <f t="shared" si="35"/>
        <v>0</v>
      </c>
    </row>
    <row r="753" spans="1:49">
      <c r="A753" t="s">
        <v>5740</v>
      </c>
      <c r="B753" t="s">
        <v>47</v>
      </c>
      <c r="C753">
        <v>957</v>
      </c>
      <c r="D753">
        <v>967</v>
      </c>
      <c r="E753" t="s">
        <v>5741</v>
      </c>
      <c r="F753" t="s">
        <v>49</v>
      </c>
      <c r="G753" t="s">
        <v>50</v>
      </c>
      <c r="H753" t="s">
        <v>5740</v>
      </c>
      <c r="I753">
        <v>16</v>
      </c>
      <c r="K753" t="s">
        <v>5742</v>
      </c>
      <c r="L753" t="s">
        <v>5743</v>
      </c>
      <c r="M753" t="s">
        <v>5744</v>
      </c>
      <c r="N753" t="s">
        <v>69</v>
      </c>
      <c r="Q753" t="s">
        <v>69</v>
      </c>
      <c r="R753" t="s">
        <v>100</v>
      </c>
      <c r="S753" t="s">
        <v>847</v>
      </c>
      <c r="T753" t="s">
        <v>186</v>
      </c>
      <c r="U753" t="s">
        <v>186</v>
      </c>
      <c r="AA753" t="s">
        <v>57</v>
      </c>
      <c r="AB753" t="s">
        <v>186</v>
      </c>
      <c r="AF753" t="s">
        <v>58</v>
      </c>
      <c r="AG753">
        <v>138</v>
      </c>
      <c r="AH753" t="s">
        <v>5745</v>
      </c>
      <c r="AI753" t="s">
        <v>5746</v>
      </c>
      <c r="AO753" t="s">
        <v>5724</v>
      </c>
      <c r="AP753" t="s">
        <v>191</v>
      </c>
      <c r="AQ753">
        <v>0.84770144199999997</v>
      </c>
      <c r="AR753">
        <v>0.85724262500000004</v>
      </c>
      <c r="AU753" t="b">
        <f t="shared" si="33"/>
        <v>0</v>
      </c>
      <c r="AV753" t="str">
        <f t="shared" si="34"/>
        <v>Jewish</v>
      </c>
      <c r="AW753" t="b">
        <f t="shared" si="35"/>
        <v>0</v>
      </c>
    </row>
    <row r="754" spans="1:49">
      <c r="A754" t="s">
        <v>5747</v>
      </c>
      <c r="B754" t="s">
        <v>47</v>
      </c>
      <c r="C754">
        <v>957</v>
      </c>
      <c r="D754">
        <v>968</v>
      </c>
      <c r="E754" t="s">
        <v>5748</v>
      </c>
      <c r="F754" t="s">
        <v>49</v>
      </c>
      <c r="G754" t="s">
        <v>50</v>
      </c>
      <c r="H754" t="s">
        <v>5747</v>
      </c>
      <c r="I754">
        <v>32</v>
      </c>
      <c r="K754" t="s">
        <v>5749</v>
      </c>
      <c r="L754" t="s">
        <v>299</v>
      </c>
      <c r="N754" t="s">
        <v>232</v>
      </c>
      <c r="Q754" t="s">
        <v>232</v>
      </c>
      <c r="R754" t="s">
        <v>615</v>
      </c>
      <c r="S754" t="s">
        <v>55</v>
      </c>
      <c r="T754" t="s">
        <v>186</v>
      </c>
      <c r="U754" t="s">
        <v>186</v>
      </c>
      <c r="V754" t="s">
        <v>56</v>
      </c>
      <c r="W754" t="s">
        <v>57</v>
      </c>
      <c r="X754" t="s">
        <v>57</v>
      </c>
      <c r="Z754" t="s">
        <v>57</v>
      </c>
      <c r="AA754" t="s">
        <v>57</v>
      </c>
      <c r="AB754" t="s">
        <v>57</v>
      </c>
      <c r="AC754" t="s">
        <v>57</v>
      </c>
      <c r="AF754" t="s">
        <v>300</v>
      </c>
      <c r="AH754" t="s">
        <v>301</v>
      </c>
      <c r="AO754" t="s">
        <v>5750</v>
      </c>
      <c r="AP754" t="s">
        <v>380</v>
      </c>
      <c r="AQ754">
        <v>0.50799368600000006</v>
      </c>
      <c r="AR754">
        <v>0.55203731300000003</v>
      </c>
      <c r="AU754" t="b">
        <f t="shared" si="33"/>
        <v>0</v>
      </c>
      <c r="AV754" t="str">
        <f t="shared" si="34"/>
        <v>Dutch</v>
      </c>
      <c r="AW754" t="b">
        <f t="shared" si="35"/>
        <v>0</v>
      </c>
    </row>
    <row r="755" spans="1:49">
      <c r="A755" t="s">
        <v>5751</v>
      </c>
      <c r="B755" t="s">
        <v>47</v>
      </c>
      <c r="C755">
        <v>957</v>
      </c>
      <c r="D755">
        <v>969</v>
      </c>
      <c r="E755" t="s">
        <v>5752</v>
      </c>
      <c r="F755" t="s">
        <v>49</v>
      </c>
      <c r="G755" t="s">
        <v>50</v>
      </c>
      <c r="H755" t="s">
        <v>5751</v>
      </c>
      <c r="I755">
        <v>15</v>
      </c>
      <c r="K755" t="s">
        <v>5753</v>
      </c>
      <c r="L755" t="s">
        <v>5754</v>
      </c>
      <c r="M755" t="s">
        <v>5755</v>
      </c>
      <c r="N755" t="s">
        <v>69</v>
      </c>
      <c r="Q755" t="s">
        <v>69</v>
      </c>
      <c r="R755" t="s">
        <v>155</v>
      </c>
      <c r="S755" t="s">
        <v>55</v>
      </c>
      <c r="T755" t="s">
        <v>85</v>
      </c>
      <c r="U755" t="s">
        <v>85</v>
      </c>
      <c r="V755" t="s">
        <v>113</v>
      </c>
      <c r="W755" t="s">
        <v>57</v>
      </c>
      <c r="X755" t="s">
        <v>57</v>
      </c>
      <c r="Z755" t="s">
        <v>57</v>
      </c>
      <c r="AA755" t="s">
        <v>57</v>
      </c>
      <c r="AB755" t="s">
        <v>57</v>
      </c>
      <c r="AC755" t="s">
        <v>57</v>
      </c>
      <c r="AF755" t="s">
        <v>58</v>
      </c>
      <c r="AG755">
        <v>1395</v>
      </c>
      <c r="AH755" t="s">
        <v>225</v>
      </c>
      <c r="AI755" t="s">
        <v>226</v>
      </c>
      <c r="AJ755" t="s">
        <v>91</v>
      </c>
      <c r="AO755" t="s">
        <v>5756</v>
      </c>
      <c r="AP755" t="s">
        <v>3266</v>
      </c>
      <c r="AQ755">
        <v>0.349408473</v>
      </c>
      <c r="AR755">
        <v>0.36093520499999998</v>
      </c>
      <c r="AT755" t="b">
        <v>0</v>
      </c>
      <c r="AU755" t="b">
        <f t="shared" si="33"/>
        <v>0</v>
      </c>
      <c r="AV755" t="str">
        <f t="shared" si="34"/>
        <v>Jewish</v>
      </c>
      <c r="AW755" t="b">
        <f t="shared" si="35"/>
        <v>0</v>
      </c>
    </row>
    <row r="756" spans="1:49">
      <c r="A756" t="s">
        <v>5775</v>
      </c>
      <c r="B756" t="s">
        <v>47</v>
      </c>
      <c r="C756">
        <v>957</v>
      </c>
      <c r="D756">
        <v>973</v>
      </c>
      <c r="E756" t="s">
        <v>5776</v>
      </c>
      <c r="F756" t="s">
        <v>49</v>
      </c>
      <c r="G756" t="s">
        <v>50</v>
      </c>
      <c r="H756" t="s">
        <v>5775</v>
      </c>
      <c r="I756">
        <v>14</v>
      </c>
      <c r="K756" t="s">
        <v>5777</v>
      </c>
      <c r="L756" t="s">
        <v>5778</v>
      </c>
      <c r="M756" t="s">
        <v>5779</v>
      </c>
      <c r="N756" t="s">
        <v>232</v>
      </c>
      <c r="Q756" t="s">
        <v>232</v>
      </c>
      <c r="R756" t="s">
        <v>55</v>
      </c>
      <c r="S756" t="s">
        <v>2339</v>
      </c>
      <c r="T756" t="s">
        <v>85</v>
      </c>
      <c r="U756" t="s">
        <v>85</v>
      </c>
      <c r="V756" t="s">
        <v>56</v>
      </c>
      <c r="W756" t="s">
        <v>57</v>
      </c>
      <c r="X756" t="s">
        <v>57</v>
      </c>
      <c r="Z756" t="s">
        <v>57</v>
      </c>
      <c r="AA756" t="s">
        <v>57</v>
      </c>
      <c r="AB756" t="s">
        <v>57</v>
      </c>
      <c r="AC756" t="s">
        <v>57</v>
      </c>
      <c r="AF756" t="s">
        <v>58</v>
      </c>
      <c r="AG756">
        <v>404</v>
      </c>
      <c r="AH756" t="s">
        <v>225</v>
      </c>
      <c r="AI756" t="s">
        <v>226</v>
      </c>
      <c r="AJ756" t="s">
        <v>91</v>
      </c>
      <c r="AO756" t="s">
        <v>5780</v>
      </c>
      <c r="AP756" t="s">
        <v>159</v>
      </c>
      <c r="AQ756">
        <v>0.50619718999999996</v>
      </c>
      <c r="AR756">
        <v>0.49344033399999998</v>
      </c>
      <c r="AS756" t="s">
        <v>192</v>
      </c>
      <c r="AU756" t="b">
        <f t="shared" si="33"/>
        <v>0</v>
      </c>
      <c r="AV756" t="str">
        <f t="shared" si="34"/>
        <v>Dutch</v>
      </c>
      <c r="AW756" t="b">
        <f t="shared" si="35"/>
        <v>0</v>
      </c>
    </row>
    <row r="757" spans="1:49">
      <c r="A757" t="s">
        <v>5781</v>
      </c>
      <c r="B757" t="s">
        <v>47</v>
      </c>
      <c r="C757">
        <v>957</v>
      </c>
      <c r="D757">
        <v>974</v>
      </c>
      <c r="E757" t="s">
        <v>5782</v>
      </c>
      <c r="F757" t="s">
        <v>49</v>
      </c>
      <c r="G757" t="s">
        <v>50</v>
      </c>
      <c r="H757" t="s">
        <v>5781</v>
      </c>
      <c r="I757">
        <v>13</v>
      </c>
      <c r="K757" t="s">
        <v>5783</v>
      </c>
      <c r="L757" t="s">
        <v>5784</v>
      </c>
      <c r="M757" t="s">
        <v>5785</v>
      </c>
      <c r="N757" t="s">
        <v>155</v>
      </c>
      <c r="Q757" t="s">
        <v>155</v>
      </c>
      <c r="R757" t="s">
        <v>185</v>
      </c>
      <c r="S757" t="s">
        <v>55</v>
      </c>
      <c r="T757" t="s">
        <v>85</v>
      </c>
      <c r="U757" t="s">
        <v>85</v>
      </c>
      <c r="V757" t="s">
        <v>113</v>
      </c>
      <c r="W757" t="s">
        <v>57</v>
      </c>
      <c r="X757" t="s">
        <v>57</v>
      </c>
      <c r="Z757" t="s">
        <v>57</v>
      </c>
      <c r="AA757" t="s">
        <v>57</v>
      </c>
      <c r="AB757" t="s">
        <v>57</v>
      </c>
      <c r="AC757" t="s">
        <v>57</v>
      </c>
      <c r="AF757" t="s">
        <v>58</v>
      </c>
      <c r="AG757">
        <v>969</v>
      </c>
      <c r="AH757" t="s">
        <v>217</v>
      </c>
      <c r="AI757" t="s">
        <v>218</v>
      </c>
      <c r="AJ757" t="s">
        <v>91</v>
      </c>
      <c r="AO757" t="s">
        <v>5786</v>
      </c>
      <c r="AP757" t="s">
        <v>666</v>
      </c>
      <c r="AQ757">
        <v>0.48327249999999999</v>
      </c>
      <c r="AR757">
        <v>0.45356431400000002</v>
      </c>
      <c r="AS757" t="s">
        <v>192</v>
      </c>
      <c r="AU757" t="b">
        <f t="shared" si="33"/>
        <v>0</v>
      </c>
      <c r="AV757" t="str">
        <f t="shared" si="34"/>
        <v>German</v>
      </c>
      <c r="AW757" t="b">
        <f t="shared" si="35"/>
        <v>0</v>
      </c>
    </row>
    <row r="758" spans="1:49">
      <c r="A758" t="s">
        <v>5787</v>
      </c>
      <c r="B758" t="s">
        <v>47</v>
      </c>
      <c r="C758">
        <v>957</v>
      </c>
      <c r="D758">
        <v>975</v>
      </c>
      <c r="E758" t="s">
        <v>5788</v>
      </c>
      <c r="F758" t="s">
        <v>49</v>
      </c>
      <c r="G758" t="s">
        <v>50</v>
      </c>
      <c r="H758" t="s">
        <v>5787</v>
      </c>
      <c r="I758">
        <v>15</v>
      </c>
      <c r="K758" t="s">
        <v>5789</v>
      </c>
      <c r="L758" t="s">
        <v>5790</v>
      </c>
      <c r="M758" t="s">
        <v>5791</v>
      </c>
      <c r="N758" t="s">
        <v>615</v>
      </c>
      <c r="Q758" t="s">
        <v>615</v>
      </c>
      <c r="R758" t="s">
        <v>232</v>
      </c>
      <c r="S758" t="s">
        <v>847</v>
      </c>
      <c r="T758" t="s">
        <v>85</v>
      </c>
      <c r="U758" t="s">
        <v>85</v>
      </c>
      <c r="V758" t="s">
        <v>113</v>
      </c>
      <c r="W758" t="s">
        <v>57</v>
      </c>
      <c r="X758" t="s">
        <v>57</v>
      </c>
      <c r="Z758" t="s">
        <v>57</v>
      </c>
      <c r="AA758" t="s">
        <v>57</v>
      </c>
      <c r="AB758" t="s">
        <v>57</v>
      </c>
      <c r="AC758" t="s">
        <v>57</v>
      </c>
      <c r="AF758" t="s">
        <v>58</v>
      </c>
      <c r="AG758">
        <v>52</v>
      </c>
      <c r="AH758" t="s">
        <v>316</v>
      </c>
      <c r="AI758" t="s">
        <v>209</v>
      </c>
      <c r="AJ758" t="s">
        <v>317</v>
      </c>
      <c r="AO758" t="s">
        <v>5792</v>
      </c>
      <c r="AP758" t="s">
        <v>251</v>
      </c>
      <c r="AQ758">
        <v>0.71527885499999999</v>
      </c>
      <c r="AR758">
        <v>0.78032391499999998</v>
      </c>
      <c r="AT758">
        <v>0.71527885499999999</v>
      </c>
      <c r="AU758" t="str">
        <f t="shared" si="33"/>
        <v>Dutch</v>
      </c>
      <c r="AV758" t="str">
        <f t="shared" si="34"/>
        <v>Danish</v>
      </c>
      <c r="AW758" t="b">
        <f t="shared" si="35"/>
        <v>0</v>
      </c>
    </row>
    <row r="759" spans="1:49">
      <c r="A759" t="s">
        <v>5798</v>
      </c>
      <c r="B759" t="s">
        <v>47</v>
      </c>
      <c r="C759">
        <v>957</v>
      </c>
      <c r="D759">
        <v>977</v>
      </c>
      <c r="E759" t="s">
        <v>5799</v>
      </c>
      <c r="F759" t="s">
        <v>49</v>
      </c>
      <c r="G759" t="s">
        <v>50</v>
      </c>
      <c r="H759" t="s">
        <v>5798</v>
      </c>
      <c r="I759">
        <v>16</v>
      </c>
      <c r="K759" t="s">
        <v>5800</v>
      </c>
      <c r="L759" t="s">
        <v>5801</v>
      </c>
      <c r="M759" t="s">
        <v>5802</v>
      </c>
      <c r="R759" t="s">
        <v>184</v>
      </c>
      <c r="S759" t="s">
        <v>112</v>
      </c>
      <c r="T759" t="s">
        <v>85</v>
      </c>
      <c r="U759" t="s">
        <v>85</v>
      </c>
      <c r="V759" t="s">
        <v>113</v>
      </c>
      <c r="W759" t="s">
        <v>57</v>
      </c>
      <c r="X759" t="s">
        <v>57</v>
      </c>
      <c r="Z759" t="s">
        <v>57</v>
      </c>
      <c r="AA759" t="s">
        <v>57</v>
      </c>
      <c r="AB759" t="s">
        <v>57</v>
      </c>
      <c r="AC759" t="s">
        <v>57</v>
      </c>
      <c r="AF759" t="s">
        <v>58</v>
      </c>
      <c r="AG759">
        <v>135</v>
      </c>
      <c r="AH759" t="s">
        <v>672</v>
      </c>
      <c r="AI759" t="s">
        <v>673</v>
      </c>
      <c r="AO759" t="s">
        <v>5803</v>
      </c>
      <c r="AP759" t="s">
        <v>691</v>
      </c>
      <c r="AQ759">
        <v>0.50536448499999997</v>
      </c>
      <c r="AR759">
        <v>0.47748122900000001</v>
      </c>
      <c r="AS759" t="s">
        <v>192</v>
      </c>
      <c r="AU759" t="b">
        <f t="shared" si="33"/>
        <v>0</v>
      </c>
      <c r="AV759">
        <f t="shared" si="34"/>
        <v>0</v>
      </c>
      <c r="AW759" t="b">
        <f t="shared" si="35"/>
        <v>0</v>
      </c>
    </row>
    <row r="760" spans="1:49">
      <c r="A760" t="s">
        <v>5833</v>
      </c>
      <c r="B760" t="s">
        <v>47</v>
      </c>
      <c r="C760">
        <v>957</v>
      </c>
      <c r="D760">
        <v>983</v>
      </c>
      <c r="E760" t="s">
        <v>5834</v>
      </c>
      <c r="F760" t="s">
        <v>49</v>
      </c>
      <c r="G760" t="s">
        <v>50</v>
      </c>
      <c r="H760" t="s">
        <v>5833</v>
      </c>
      <c r="I760">
        <v>18</v>
      </c>
      <c r="K760" t="s">
        <v>5835</v>
      </c>
      <c r="L760" t="s">
        <v>5836</v>
      </c>
      <c r="M760" t="s">
        <v>5837</v>
      </c>
      <c r="N760" t="s">
        <v>155</v>
      </c>
      <c r="Q760" t="s">
        <v>155</v>
      </c>
      <c r="R760" t="s">
        <v>145</v>
      </c>
      <c r="S760" t="s">
        <v>155</v>
      </c>
      <c r="T760" t="s">
        <v>155</v>
      </c>
      <c r="U760" t="s">
        <v>155</v>
      </c>
      <c r="V760" t="s">
        <v>175</v>
      </c>
      <c r="W760" t="s">
        <v>57</v>
      </c>
      <c r="X760" t="s">
        <v>57</v>
      </c>
      <c r="Z760" t="s">
        <v>57</v>
      </c>
      <c r="AA760" t="s">
        <v>57</v>
      </c>
      <c r="AB760" t="s">
        <v>57</v>
      </c>
      <c r="AC760" t="s">
        <v>57</v>
      </c>
      <c r="AF760" t="s">
        <v>58</v>
      </c>
      <c r="AG760">
        <v>205</v>
      </c>
      <c r="AH760" t="s">
        <v>114</v>
      </c>
      <c r="AI760" t="s">
        <v>115</v>
      </c>
      <c r="AO760" t="s">
        <v>5838</v>
      </c>
      <c r="AP760" t="s">
        <v>1378</v>
      </c>
      <c r="AQ760">
        <v>0.41015418799999998</v>
      </c>
      <c r="AR760">
        <v>0.57275909800000002</v>
      </c>
      <c r="AT760">
        <v>0.41015418799999998</v>
      </c>
      <c r="AU760" t="str">
        <f t="shared" si="33"/>
        <v>Ghana</v>
      </c>
      <c r="AV760" t="str">
        <f t="shared" si="34"/>
        <v>German</v>
      </c>
      <c r="AW760" t="b">
        <f t="shared" si="35"/>
        <v>0</v>
      </c>
    </row>
    <row r="761" spans="1:49">
      <c r="A761" t="s">
        <v>5879</v>
      </c>
      <c r="B761" t="s">
        <v>47</v>
      </c>
      <c r="C761">
        <v>957</v>
      </c>
      <c r="D761">
        <v>991</v>
      </c>
      <c r="E761" t="s">
        <v>5880</v>
      </c>
      <c r="F761" t="s">
        <v>49</v>
      </c>
      <c r="G761" t="s">
        <v>50</v>
      </c>
      <c r="H761" t="s">
        <v>5879</v>
      </c>
      <c r="I761">
        <v>14</v>
      </c>
      <c r="K761" t="s">
        <v>5881</v>
      </c>
      <c r="L761" t="s">
        <v>5882</v>
      </c>
      <c r="M761" t="s">
        <v>5883</v>
      </c>
      <c r="N761" t="s">
        <v>54</v>
      </c>
      <c r="Q761" t="s">
        <v>54</v>
      </c>
      <c r="R761" t="s">
        <v>2073</v>
      </c>
      <c r="S761" t="s">
        <v>54</v>
      </c>
      <c r="T761" t="s">
        <v>54</v>
      </c>
      <c r="U761" t="s">
        <v>54</v>
      </c>
      <c r="V761" t="s">
        <v>56</v>
      </c>
      <c r="W761" t="s">
        <v>57</v>
      </c>
      <c r="X761" t="s">
        <v>57</v>
      </c>
      <c r="Z761" t="s">
        <v>57</v>
      </c>
      <c r="AA761" t="s">
        <v>57</v>
      </c>
      <c r="AB761" t="s">
        <v>57</v>
      </c>
      <c r="AC761" t="s">
        <v>57</v>
      </c>
      <c r="AF761" t="s">
        <v>58</v>
      </c>
      <c r="AG761">
        <v>131</v>
      </c>
      <c r="AH761" t="s">
        <v>910</v>
      </c>
      <c r="AI761" t="s">
        <v>60</v>
      </c>
      <c r="AJ761" t="s">
        <v>210</v>
      </c>
      <c r="AO761" t="s">
        <v>5884</v>
      </c>
      <c r="AP761" t="s">
        <v>1503</v>
      </c>
      <c r="AQ761">
        <v>0.61782946000000005</v>
      </c>
      <c r="AR761">
        <v>0.82071856899999995</v>
      </c>
      <c r="AT761">
        <v>0.61782946000000005</v>
      </c>
      <c r="AU761" t="str">
        <f t="shared" si="33"/>
        <v>Swedish</v>
      </c>
      <c r="AV761" t="str">
        <f t="shared" si="34"/>
        <v>English</v>
      </c>
      <c r="AW761" t="b">
        <f t="shared" si="35"/>
        <v>0</v>
      </c>
    </row>
    <row r="762" spans="1:49">
      <c r="A762" t="s">
        <v>5892</v>
      </c>
      <c r="B762" t="s">
        <v>47</v>
      </c>
      <c r="C762">
        <v>957</v>
      </c>
      <c r="D762">
        <v>993</v>
      </c>
      <c r="E762" t="s">
        <v>5893</v>
      </c>
      <c r="F762" t="s">
        <v>49</v>
      </c>
      <c r="G762" t="s">
        <v>50</v>
      </c>
      <c r="H762" t="s">
        <v>5892</v>
      </c>
      <c r="I762">
        <v>18</v>
      </c>
      <c r="K762" t="s">
        <v>5894</v>
      </c>
      <c r="L762" t="s">
        <v>5895</v>
      </c>
      <c r="M762" t="s">
        <v>5896</v>
      </c>
      <c r="N762" t="s">
        <v>615</v>
      </c>
      <c r="Q762" t="s">
        <v>615</v>
      </c>
      <c r="R762" t="s">
        <v>55</v>
      </c>
      <c r="S762" t="s">
        <v>615</v>
      </c>
      <c r="T762" t="s">
        <v>615</v>
      </c>
      <c r="U762" t="s">
        <v>615</v>
      </c>
      <c r="V762" t="s">
        <v>56</v>
      </c>
      <c r="W762" t="s">
        <v>57</v>
      </c>
      <c r="X762" t="s">
        <v>57</v>
      </c>
      <c r="Z762" t="s">
        <v>57</v>
      </c>
      <c r="AA762" t="s">
        <v>57</v>
      </c>
      <c r="AB762" t="s">
        <v>57</v>
      </c>
      <c r="AC762" t="s">
        <v>57</v>
      </c>
      <c r="AF762" t="s">
        <v>58</v>
      </c>
      <c r="AG762">
        <v>2605</v>
      </c>
      <c r="AH762" t="s">
        <v>308</v>
      </c>
      <c r="AI762" t="s">
        <v>309</v>
      </c>
      <c r="AJ762" t="s">
        <v>91</v>
      </c>
      <c r="AO762" t="s">
        <v>5897</v>
      </c>
      <c r="AP762" t="s">
        <v>981</v>
      </c>
      <c r="AQ762">
        <v>0.43189135899999997</v>
      </c>
      <c r="AR762">
        <v>0.405233809</v>
      </c>
      <c r="AS762" t="s">
        <v>192</v>
      </c>
      <c r="AU762" t="b">
        <f t="shared" si="33"/>
        <v>0</v>
      </c>
      <c r="AV762" t="str">
        <f t="shared" si="34"/>
        <v>Danish</v>
      </c>
      <c r="AW762" t="b">
        <f t="shared" si="35"/>
        <v>0</v>
      </c>
    </row>
    <row r="763" spans="1:49">
      <c r="A763" t="s">
        <v>5898</v>
      </c>
      <c r="B763" t="s">
        <v>47</v>
      </c>
      <c r="C763">
        <v>957</v>
      </c>
      <c r="D763">
        <v>994</v>
      </c>
      <c r="E763" t="s">
        <v>5899</v>
      </c>
      <c r="F763" t="s">
        <v>49</v>
      </c>
      <c r="G763" t="s">
        <v>50</v>
      </c>
      <c r="H763" t="s">
        <v>5898</v>
      </c>
      <c r="I763">
        <v>13</v>
      </c>
      <c r="J763" t="s">
        <v>1837</v>
      </c>
      <c r="K763" t="s">
        <v>5900</v>
      </c>
      <c r="L763" t="s">
        <v>5901</v>
      </c>
      <c r="M763" t="s">
        <v>5902</v>
      </c>
      <c r="N763" t="s">
        <v>2879</v>
      </c>
      <c r="O763" t="s">
        <v>2879</v>
      </c>
      <c r="Q763" t="s">
        <v>2879</v>
      </c>
      <c r="R763" t="s">
        <v>5903</v>
      </c>
      <c r="S763" t="s">
        <v>5904</v>
      </c>
      <c r="T763" t="s">
        <v>186</v>
      </c>
      <c r="U763" t="s">
        <v>186</v>
      </c>
      <c r="V763" t="s">
        <v>5905</v>
      </c>
      <c r="AA763" t="s">
        <v>57</v>
      </c>
      <c r="AB763" t="s">
        <v>186</v>
      </c>
      <c r="AF763" t="s">
        <v>58</v>
      </c>
      <c r="AG763">
        <v>13</v>
      </c>
      <c r="AH763" t="s">
        <v>5906</v>
      </c>
      <c r="AI763" t="s">
        <v>5907</v>
      </c>
      <c r="AO763" t="s">
        <v>5908</v>
      </c>
      <c r="AP763" t="s">
        <v>5909</v>
      </c>
      <c r="AQ763">
        <v>0.505399504</v>
      </c>
      <c r="AR763">
        <v>0.73064712799999998</v>
      </c>
      <c r="AU763" t="b">
        <f t="shared" si="33"/>
        <v>0</v>
      </c>
      <c r="AV763" t="str">
        <f t="shared" si="34"/>
        <v>Chinese</v>
      </c>
      <c r="AW763" t="b">
        <f t="shared" si="35"/>
        <v>0</v>
      </c>
    </row>
    <row r="764" spans="1:49">
      <c r="A764" t="s">
        <v>5910</v>
      </c>
      <c r="B764" t="s">
        <v>47</v>
      </c>
      <c r="C764">
        <v>957</v>
      </c>
      <c r="D764">
        <v>995</v>
      </c>
      <c r="E764" t="s">
        <v>5911</v>
      </c>
      <c r="F764" t="s">
        <v>49</v>
      </c>
      <c r="G764" t="s">
        <v>50</v>
      </c>
      <c r="H764" t="s">
        <v>5910</v>
      </c>
      <c r="I764">
        <v>15</v>
      </c>
      <c r="K764" t="s">
        <v>5912</v>
      </c>
      <c r="L764" t="s">
        <v>5913</v>
      </c>
      <c r="M764" t="s">
        <v>5914</v>
      </c>
      <c r="N764" t="s">
        <v>54</v>
      </c>
      <c r="Q764" t="s">
        <v>54</v>
      </c>
      <c r="T764" t="s">
        <v>186</v>
      </c>
      <c r="U764" t="s">
        <v>186</v>
      </c>
      <c r="X764" t="s">
        <v>57</v>
      </c>
      <c r="Z764" t="s">
        <v>57</v>
      </c>
      <c r="AA764" t="s">
        <v>57</v>
      </c>
      <c r="AB764" t="s">
        <v>186</v>
      </c>
      <c r="AC764" t="s">
        <v>57</v>
      </c>
      <c r="AF764" t="s">
        <v>58</v>
      </c>
      <c r="AG764">
        <v>45</v>
      </c>
      <c r="AH764" t="s">
        <v>308</v>
      </c>
      <c r="AI764" t="s">
        <v>309</v>
      </c>
      <c r="AJ764" t="s">
        <v>91</v>
      </c>
      <c r="AO764" t="s">
        <v>149</v>
      </c>
      <c r="AP764" t="s">
        <v>2136</v>
      </c>
      <c r="AQ764">
        <v>0.42409582499999998</v>
      </c>
      <c r="AR764">
        <v>0.38153274599999998</v>
      </c>
      <c r="AS764" t="s">
        <v>192</v>
      </c>
      <c r="AU764" t="b">
        <f t="shared" si="33"/>
        <v>0</v>
      </c>
      <c r="AV764" t="str">
        <f t="shared" si="34"/>
        <v>English</v>
      </c>
      <c r="AW764" t="b">
        <f t="shared" si="35"/>
        <v>0</v>
      </c>
    </row>
    <row r="765" spans="1:49">
      <c r="A765" t="s">
        <v>5935</v>
      </c>
      <c r="B765" t="s">
        <v>47</v>
      </c>
      <c r="C765">
        <v>957</v>
      </c>
      <c r="D765">
        <v>999</v>
      </c>
      <c r="E765" t="s">
        <v>5936</v>
      </c>
      <c r="F765" t="s">
        <v>49</v>
      </c>
      <c r="G765" t="s">
        <v>50</v>
      </c>
      <c r="H765" t="s">
        <v>5935</v>
      </c>
      <c r="I765">
        <v>16</v>
      </c>
      <c r="K765" t="s">
        <v>5937</v>
      </c>
      <c r="L765" t="s">
        <v>5938</v>
      </c>
      <c r="M765" t="s">
        <v>5939</v>
      </c>
      <c r="N765" t="s">
        <v>2071</v>
      </c>
      <c r="Q765" t="s">
        <v>2071</v>
      </c>
      <c r="R765" t="s">
        <v>2298</v>
      </c>
      <c r="S765" t="s">
        <v>615</v>
      </c>
      <c r="T765" t="s">
        <v>186</v>
      </c>
      <c r="U765" t="s">
        <v>186</v>
      </c>
      <c r="V765" t="s">
        <v>56</v>
      </c>
      <c r="W765" t="s">
        <v>57</v>
      </c>
      <c r="X765" t="s">
        <v>57</v>
      </c>
      <c r="Z765" t="s">
        <v>57</v>
      </c>
      <c r="AA765" t="s">
        <v>57</v>
      </c>
      <c r="AB765" t="s">
        <v>57</v>
      </c>
      <c r="AC765" t="s">
        <v>57</v>
      </c>
      <c r="AF765" t="s">
        <v>58</v>
      </c>
      <c r="AG765">
        <v>79</v>
      </c>
      <c r="AH765" t="s">
        <v>234</v>
      </c>
      <c r="AI765" t="s">
        <v>235</v>
      </c>
      <c r="AO765" t="s">
        <v>5940</v>
      </c>
      <c r="AP765" t="s">
        <v>310</v>
      </c>
      <c r="AQ765">
        <v>0.30862081499999999</v>
      </c>
      <c r="AR765">
        <v>0.35276711500000002</v>
      </c>
      <c r="AU765" t="b">
        <f t="shared" si="33"/>
        <v>0</v>
      </c>
      <c r="AV765" t="str">
        <f t="shared" si="34"/>
        <v>Scandinavian</v>
      </c>
      <c r="AW765" t="b">
        <f t="shared" si="35"/>
        <v>0</v>
      </c>
    </row>
    <row r="766" spans="1:49">
      <c r="A766" t="s">
        <v>5947</v>
      </c>
      <c r="B766" t="s">
        <v>47</v>
      </c>
      <c r="C766">
        <v>957</v>
      </c>
      <c r="D766">
        <v>1001</v>
      </c>
      <c r="E766" t="s">
        <v>5948</v>
      </c>
      <c r="F766" t="s">
        <v>49</v>
      </c>
      <c r="G766" t="s">
        <v>50</v>
      </c>
      <c r="H766" t="s">
        <v>5947</v>
      </c>
      <c r="I766">
        <v>14</v>
      </c>
      <c r="K766" t="s">
        <v>5949</v>
      </c>
      <c r="L766" t="s">
        <v>5950</v>
      </c>
      <c r="M766" t="s">
        <v>5951</v>
      </c>
      <c r="N766" t="s">
        <v>155</v>
      </c>
      <c r="Q766" t="s">
        <v>155</v>
      </c>
      <c r="R766" t="s">
        <v>441</v>
      </c>
      <c r="S766" t="s">
        <v>55</v>
      </c>
      <c r="T766" t="s">
        <v>85</v>
      </c>
      <c r="U766" t="s">
        <v>85</v>
      </c>
      <c r="V766" t="s">
        <v>175</v>
      </c>
      <c r="W766" t="s">
        <v>57</v>
      </c>
      <c r="X766" t="s">
        <v>57</v>
      </c>
      <c r="Z766" t="s">
        <v>57</v>
      </c>
      <c r="AA766" t="s">
        <v>57</v>
      </c>
      <c r="AB766" t="s">
        <v>57</v>
      </c>
      <c r="AC766" t="s">
        <v>57</v>
      </c>
      <c r="AF766" t="s">
        <v>58</v>
      </c>
      <c r="AG766">
        <v>2679</v>
      </c>
      <c r="AH766" t="s">
        <v>146</v>
      </c>
      <c r="AI766" t="s">
        <v>147</v>
      </c>
      <c r="AJ766" t="s">
        <v>91</v>
      </c>
      <c r="AO766" t="s">
        <v>5952</v>
      </c>
      <c r="AP766" t="s">
        <v>63</v>
      </c>
      <c r="AQ766">
        <v>0.72622517399999997</v>
      </c>
      <c r="AR766">
        <v>0.73808670499999995</v>
      </c>
      <c r="AT766">
        <v>0.72622517399999997</v>
      </c>
      <c r="AU766" t="str">
        <f t="shared" si="33"/>
        <v>Liberian</v>
      </c>
      <c r="AV766" t="str">
        <f t="shared" si="34"/>
        <v>German</v>
      </c>
      <c r="AW766" t="b">
        <f t="shared" si="35"/>
        <v>0</v>
      </c>
    </row>
    <row r="767" spans="1:49">
      <c r="A767" t="s">
        <v>5977</v>
      </c>
      <c r="B767" t="s">
        <v>47</v>
      </c>
      <c r="C767">
        <v>957</v>
      </c>
      <c r="D767">
        <v>1006</v>
      </c>
      <c r="E767" t="s">
        <v>5978</v>
      </c>
      <c r="F767" t="s">
        <v>49</v>
      </c>
      <c r="G767" t="s">
        <v>50</v>
      </c>
      <c r="H767" t="s">
        <v>5977</v>
      </c>
      <c r="I767">
        <v>16</v>
      </c>
      <c r="K767" t="s">
        <v>5979</v>
      </c>
      <c r="L767" t="s">
        <v>5980</v>
      </c>
      <c r="M767" t="s">
        <v>5981</v>
      </c>
      <c r="N767" t="s">
        <v>69</v>
      </c>
      <c r="Q767" t="s">
        <v>69</v>
      </c>
      <c r="R767" t="s">
        <v>55</v>
      </c>
      <c r="S767" t="s">
        <v>54</v>
      </c>
      <c r="T767" t="s">
        <v>85</v>
      </c>
      <c r="U767" t="s">
        <v>85</v>
      </c>
      <c r="V767" t="s">
        <v>56</v>
      </c>
      <c r="W767" t="s">
        <v>57</v>
      </c>
      <c r="X767" t="s">
        <v>57</v>
      </c>
      <c r="Z767" t="s">
        <v>57</v>
      </c>
      <c r="AA767" t="s">
        <v>57</v>
      </c>
      <c r="AB767" t="s">
        <v>57</v>
      </c>
      <c r="AC767" t="s">
        <v>57</v>
      </c>
      <c r="AF767" t="s">
        <v>58</v>
      </c>
      <c r="AG767">
        <v>10</v>
      </c>
      <c r="AH767" t="s">
        <v>5982</v>
      </c>
      <c r="AI767" t="s">
        <v>5983</v>
      </c>
      <c r="AO767" t="s">
        <v>5984</v>
      </c>
      <c r="AP767" t="s">
        <v>1250</v>
      </c>
      <c r="AQ767">
        <v>0.27783017199999999</v>
      </c>
      <c r="AR767">
        <v>0.34322708299999999</v>
      </c>
      <c r="AT767" t="b">
        <v>0</v>
      </c>
      <c r="AU767" t="b">
        <f t="shared" si="33"/>
        <v>0</v>
      </c>
      <c r="AV767" t="str">
        <f t="shared" si="34"/>
        <v>Jewish</v>
      </c>
      <c r="AW767" t="b">
        <f t="shared" si="35"/>
        <v>0</v>
      </c>
    </row>
    <row r="768" spans="1:49">
      <c r="A768" t="s">
        <v>5996</v>
      </c>
      <c r="B768" t="s">
        <v>47</v>
      </c>
      <c r="C768">
        <v>957</v>
      </c>
      <c r="D768">
        <v>1009</v>
      </c>
      <c r="E768" t="s">
        <v>5997</v>
      </c>
      <c r="F768" t="s">
        <v>49</v>
      </c>
      <c r="G768" t="s">
        <v>50</v>
      </c>
      <c r="H768" t="s">
        <v>5996</v>
      </c>
      <c r="I768">
        <v>12</v>
      </c>
      <c r="K768" t="s">
        <v>5998</v>
      </c>
      <c r="L768" t="s">
        <v>5999</v>
      </c>
      <c r="M768" t="s">
        <v>6000</v>
      </c>
      <c r="N768" t="s">
        <v>1701</v>
      </c>
      <c r="Q768" t="s">
        <v>1701</v>
      </c>
      <c r="R768" t="s">
        <v>69</v>
      </c>
      <c r="S768" t="s">
        <v>1701</v>
      </c>
      <c r="T768" t="s">
        <v>1701</v>
      </c>
      <c r="U768" t="s">
        <v>1701</v>
      </c>
      <c r="V768" t="s">
        <v>71</v>
      </c>
      <c r="W768" t="s">
        <v>57</v>
      </c>
      <c r="X768" t="s">
        <v>57</v>
      </c>
      <c r="Z768" t="s">
        <v>57</v>
      </c>
      <c r="AA768" t="s">
        <v>57</v>
      </c>
      <c r="AB768" t="s">
        <v>57</v>
      </c>
      <c r="AC768" t="s">
        <v>57</v>
      </c>
      <c r="AF768" t="s">
        <v>58</v>
      </c>
      <c r="AG768">
        <v>46</v>
      </c>
      <c r="AH768" t="s">
        <v>359</v>
      </c>
      <c r="AI768" t="s">
        <v>360</v>
      </c>
      <c r="AO768" t="s">
        <v>6001</v>
      </c>
      <c r="AP768" t="s">
        <v>5671</v>
      </c>
      <c r="AQ768">
        <v>0.66155777900000001</v>
      </c>
      <c r="AR768">
        <v>0.68006571000000005</v>
      </c>
      <c r="AT768">
        <v>0.66155777900000001</v>
      </c>
      <c r="AU768" t="str">
        <f t="shared" si="33"/>
        <v>Jewish</v>
      </c>
      <c r="AV768" t="str">
        <f t="shared" si="34"/>
        <v>Polish</v>
      </c>
      <c r="AW768" t="b">
        <f t="shared" si="35"/>
        <v>0</v>
      </c>
    </row>
    <row r="769" spans="1:49">
      <c r="A769" t="s">
        <v>6008</v>
      </c>
      <c r="B769" t="s">
        <v>47</v>
      </c>
      <c r="C769">
        <v>957</v>
      </c>
      <c r="D769">
        <v>1011</v>
      </c>
      <c r="E769" t="s">
        <v>6009</v>
      </c>
      <c r="F769" t="s">
        <v>49</v>
      </c>
      <c r="G769" t="s">
        <v>50</v>
      </c>
      <c r="H769" t="s">
        <v>6008</v>
      </c>
      <c r="I769">
        <v>14</v>
      </c>
      <c r="K769" t="s">
        <v>6010</v>
      </c>
      <c r="L769" t="s">
        <v>6011</v>
      </c>
      <c r="M769" t="s">
        <v>6012</v>
      </c>
      <c r="R769" t="s">
        <v>55</v>
      </c>
      <c r="S769" t="s">
        <v>615</v>
      </c>
      <c r="T769" t="s">
        <v>85</v>
      </c>
      <c r="U769" t="s">
        <v>85</v>
      </c>
      <c r="V769" t="s">
        <v>56</v>
      </c>
      <c r="W769" t="s">
        <v>57</v>
      </c>
      <c r="X769" t="s">
        <v>57</v>
      </c>
      <c r="Z769" t="s">
        <v>57</v>
      </c>
      <c r="AA769" t="s">
        <v>57</v>
      </c>
      <c r="AB769" t="s">
        <v>57</v>
      </c>
      <c r="AC769" t="s">
        <v>57</v>
      </c>
      <c r="AF769" t="s">
        <v>58</v>
      </c>
      <c r="AG769">
        <v>21</v>
      </c>
      <c r="AH769" t="s">
        <v>166</v>
      </c>
      <c r="AI769" t="s">
        <v>167</v>
      </c>
      <c r="AO769" t="s">
        <v>6013</v>
      </c>
      <c r="AP769" t="s">
        <v>159</v>
      </c>
      <c r="AQ769">
        <v>0.49101916899999998</v>
      </c>
      <c r="AR769">
        <v>0.451425462</v>
      </c>
      <c r="AS769" t="s">
        <v>192</v>
      </c>
      <c r="AU769" t="b">
        <f t="shared" si="33"/>
        <v>0</v>
      </c>
      <c r="AV769">
        <f t="shared" si="34"/>
        <v>0</v>
      </c>
      <c r="AW769" t="b">
        <f t="shared" si="35"/>
        <v>0</v>
      </c>
    </row>
    <row r="770" spans="1:49">
      <c r="A770" t="s">
        <v>6020</v>
      </c>
      <c r="B770" t="s">
        <v>47</v>
      </c>
      <c r="C770">
        <v>957</v>
      </c>
      <c r="D770">
        <v>1013</v>
      </c>
      <c r="E770" t="s">
        <v>6021</v>
      </c>
      <c r="F770" t="s">
        <v>49</v>
      </c>
      <c r="G770" t="s">
        <v>50</v>
      </c>
      <c r="H770" t="s">
        <v>6020</v>
      </c>
      <c r="I770">
        <v>17</v>
      </c>
      <c r="K770" t="s">
        <v>6022</v>
      </c>
      <c r="L770" t="s">
        <v>6023</v>
      </c>
      <c r="M770" t="s">
        <v>6024</v>
      </c>
      <c r="N770" t="s">
        <v>155</v>
      </c>
      <c r="Q770" t="s">
        <v>155</v>
      </c>
      <c r="R770" t="s">
        <v>55</v>
      </c>
      <c r="S770" t="s">
        <v>185</v>
      </c>
      <c r="T770" t="s">
        <v>85</v>
      </c>
      <c r="U770" t="s">
        <v>85</v>
      </c>
      <c r="V770" t="s">
        <v>56</v>
      </c>
      <c r="W770" t="s">
        <v>88</v>
      </c>
      <c r="X770" t="s">
        <v>88</v>
      </c>
      <c r="Z770" t="s">
        <v>88</v>
      </c>
      <c r="AA770" t="s">
        <v>88</v>
      </c>
      <c r="AB770" t="s">
        <v>88</v>
      </c>
      <c r="AC770" t="s">
        <v>88</v>
      </c>
      <c r="AF770" t="s">
        <v>58</v>
      </c>
      <c r="AG770">
        <v>68</v>
      </c>
      <c r="AH770" t="s">
        <v>2213</v>
      </c>
      <c r="AI770" t="s">
        <v>60</v>
      </c>
      <c r="AJ770" t="s">
        <v>2214</v>
      </c>
      <c r="AO770" t="s">
        <v>6025</v>
      </c>
      <c r="AP770" t="s">
        <v>3940</v>
      </c>
      <c r="AQ770">
        <v>0.50388627799999997</v>
      </c>
      <c r="AR770">
        <v>0.47733292100000002</v>
      </c>
      <c r="AS770" t="s">
        <v>192</v>
      </c>
      <c r="AU770" t="b">
        <f t="shared" ref="AU770:AU833" si="36">IF(AT770,R770)</f>
        <v>0</v>
      </c>
      <c r="AV770" t="str">
        <f t="shared" ref="AV770:AV833" si="37">Q770</f>
        <v>German</v>
      </c>
      <c r="AW770" t="b">
        <f t="shared" ref="AW770:AW833" si="38">IF(AU770=AV770,AU770,IF(AV770=0,AU770))</f>
        <v>0</v>
      </c>
    </row>
    <row r="771" spans="1:49">
      <c r="A771" t="s">
        <v>6032</v>
      </c>
      <c r="B771" t="s">
        <v>47</v>
      </c>
      <c r="C771">
        <v>957</v>
      </c>
      <c r="D771">
        <v>1015</v>
      </c>
      <c r="E771" t="s">
        <v>6033</v>
      </c>
      <c r="F771" t="s">
        <v>49</v>
      </c>
      <c r="G771" t="s">
        <v>50</v>
      </c>
      <c r="H771" t="s">
        <v>6032</v>
      </c>
      <c r="I771">
        <v>15</v>
      </c>
      <c r="K771" t="s">
        <v>6034</v>
      </c>
      <c r="L771" t="s">
        <v>6035</v>
      </c>
      <c r="M771" t="s">
        <v>6036</v>
      </c>
      <c r="N771" t="s">
        <v>54</v>
      </c>
      <c r="Q771" t="s">
        <v>54</v>
      </c>
      <c r="T771" t="s">
        <v>186</v>
      </c>
      <c r="U771" t="s">
        <v>186</v>
      </c>
      <c r="AA771" t="s">
        <v>57</v>
      </c>
      <c r="AB771" t="s">
        <v>186</v>
      </c>
      <c r="AF771" t="s">
        <v>58</v>
      </c>
      <c r="AG771">
        <v>583</v>
      </c>
      <c r="AH771" t="s">
        <v>308</v>
      </c>
      <c r="AI771" t="s">
        <v>309</v>
      </c>
      <c r="AJ771" t="s">
        <v>91</v>
      </c>
      <c r="AO771" t="s">
        <v>6037</v>
      </c>
      <c r="AP771" t="s">
        <v>6038</v>
      </c>
      <c r="AQ771">
        <v>0.50844367099999999</v>
      </c>
      <c r="AR771">
        <v>0.73971958599999998</v>
      </c>
      <c r="AU771" t="b">
        <f t="shared" si="36"/>
        <v>0</v>
      </c>
      <c r="AV771" t="str">
        <f t="shared" si="37"/>
        <v>English</v>
      </c>
      <c r="AW771" t="b">
        <f t="shared" si="38"/>
        <v>0</v>
      </c>
    </row>
    <row r="772" spans="1:49">
      <c r="A772" t="s">
        <v>6039</v>
      </c>
      <c r="B772" t="s">
        <v>47</v>
      </c>
      <c r="C772">
        <v>957</v>
      </c>
      <c r="D772">
        <v>1016</v>
      </c>
      <c r="E772" t="s">
        <v>6040</v>
      </c>
      <c r="F772" t="s">
        <v>49</v>
      </c>
      <c r="G772" t="s">
        <v>50</v>
      </c>
      <c r="H772" t="s">
        <v>6039</v>
      </c>
      <c r="I772">
        <v>15</v>
      </c>
      <c r="K772" t="s">
        <v>6041</v>
      </c>
      <c r="L772" t="s">
        <v>6042</v>
      </c>
      <c r="M772" t="s">
        <v>6043</v>
      </c>
      <c r="N772" t="s">
        <v>155</v>
      </c>
      <c r="Q772" t="s">
        <v>155</v>
      </c>
      <c r="R772" t="s">
        <v>55</v>
      </c>
      <c r="S772" t="s">
        <v>54</v>
      </c>
      <c r="T772" t="s">
        <v>85</v>
      </c>
      <c r="U772" t="s">
        <v>85</v>
      </c>
      <c r="V772" t="s">
        <v>56</v>
      </c>
      <c r="W772" t="s">
        <v>57</v>
      </c>
      <c r="X772" t="s">
        <v>57</v>
      </c>
      <c r="Z772" t="s">
        <v>57</v>
      </c>
      <c r="AA772" t="s">
        <v>57</v>
      </c>
      <c r="AB772" t="s">
        <v>57</v>
      </c>
      <c r="AC772" t="s">
        <v>57</v>
      </c>
      <c r="AF772" t="s">
        <v>58</v>
      </c>
      <c r="AG772">
        <v>823</v>
      </c>
      <c r="AH772" t="s">
        <v>378</v>
      </c>
      <c r="AI772" t="s">
        <v>379</v>
      </c>
      <c r="AJ772" t="s">
        <v>91</v>
      </c>
      <c r="AO772" t="s">
        <v>6044</v>
      </c>
      <c r="AP772" t="s">
        <v>63</v>
      </c>
      <c r="AQ772">
        <v>0.77273630800000004</v>
      </c>
      <c r="AR772">
        <v>0.83086346899999997</v>
      </c>
      <c r="AT772">
        <v>0.77273630800000004</v>
      </c>
      <c r="AU772" t="str">
        <f t="shared" si="36"/>
        <v>Irish</v>
      </c>
      <c r="AV772" t="str">
        <f t="shared" si="37"/>
        <v>German</v>
      </c>
      <c r="AW772" t="b">
        <f t="shared" si="38"/>
        <v>0</v>
      </c>
    </row>
    <row r="773" spans="1:49">
      <c r="A773" t="s">
        <v>6045</v>
      </c>
      <c r="B773" t="s">
        <v>47</v>
      </c>
      <c r="C773">
        <v>957</v>
      </c>
      <c r="D773">
        <v>1017</v>
      </c>
      <c r="E773" t="s">
        <v>6046</v>
      </c>
      <c r="F773" t="s">
        <v>49</v>
      </c>
      <c r="G773" t="s">
        <v>50</v>
      </c>
      <c r="H773" t="s">
        <v>6045</v>
      </c>
      <c r="I773">
        <v>15</v>
      </c>
      <c r="K773" t="s">
        <v>6047</v>
      </c>
      <c r="L773" t="s">
        <v>6048</v>
      </c>
      <c r="M773" t="s">
        <v>6049</v>
      </c>
      <c r="N773" t="s">
        <v>55</v>
      </c>
      <c r="Q773" t="s">
        <v>55</v>
      </c>
      <c r="T773" t="s">
        <v>186</v>
      </c>
      <c r="U773" t="s">
        <v>186</v>
      </c>
      <c r="AA773" t="s">
        <v>57</v>
      </c>
      <c r="AB773" t="s">
        <v>186</v>
      </c>
      <c r="AF773" t="s">
        <v>58</v>
      </c>
      <c r="AG773">
        <v>423</v>
      </c>
      <c r="AH773" t="s">
        <v>89</v>
      </c>
      <c r="AI773" t="s">
        <v>90</v>
      </c>
      <c r="AJ773" t="s">
        <v>91</v>
      </c>
      <c r="AO773" t="s">
        <v>6050</v>
      </c>
      <c r="AP773" t="s">
        <v>191</v>
      </c>
      <c r="AQ773">
        <v>0.82832674699999997</v>
      </c>
      <c r="AR773">
        <v>0.86249845800000002</v>
      </c>
      <c r="AU773" t="b">
        <f t="shared" si="36"/>
        <v>0</v>
      </c>
      <c r="AV773" t="str">
        <f t="shared" si="37"/>
        <v>Irish</v>
      </c>
      <c r="AW773" t="b">
        <f t="shared" si="38"/>
        <v>0</v>
      </c>
    </row>
    <row r="774" spans="1:49">
      <c r="A774" t="s">
        <v>6051</v>
      </c>
      <c r="B774" t="s">
        <v>47</v>
      </c>
      <c r="C774">
        <v>957</v>
      </c>
      <c r="D774">
        <v>1018</v>
      </c>
      <c r="E774" t="s">
        <v>6052</v>
      </c>
      <c r="F774" t="s">
        <v>49</v>
      </c>
      <c r="G774" t="s">
        <v>50</v>
      </c>
      <c r="H774" t="s">
        <v>6051</v>
      </c>
      <c r="I774">
        <v>12</v>
      </c>
      <c r="K774" t="s">
        <v>6053</v>
      </c>
      <c r="L774" t="s">
        <v>6054</v>
      </c>
      <c r="M774" t="s">
        <v>6055</v>
      </c>
      <c r="N774" t="s">
        <v>242</v>
      </c>
      <c r="Q774" t="s">
        <v>242</v>
      </c>
      <c r="T774" t="s">
        <v>186</v>
      </c>
      <c r="U774" t="s">
        <v>186</v>
      </c>
      <c r="AA774" t="s">
        <v>57</v>
      </c>
      <c r="AB774" t="s">
        <v>186</v>
      </c>
      <c r="AF774" t="s">
        <v>58</v>
      </c>
      <c r="AG774">
        <v>163</v>
      </c>
      <c r="AH774" t="s">
        <v>644</v>
      </c>
      <c r="AI774" t="s">
        <v>269</v>
      </c>
      <c r="AO774" t="s">
        <v>6056</v>
      </c>
      <c r="AP774" t="s">
        <v>191</v>
      </c>
      <c r="AQ774">
        <v>0.50264483000000004</v>
      </c>
      <c r="AR774">
        <v>0.52891999599999995</v>
      </c>
      <c r="AU774" t="b">
        <f t="shared" si="36"/>
        <v>0</v>
      </c>
      <c r="AV774" t="str">
        <f t="shared" si="37"/>
        <v>Scottish</v>
      </c>
      <c r="AW774" t="b">
        <f t="shared" si="38"/>
        <v>0</v>
      </c>
    </row>
    <row r="775" spans="1:49">
      <c r="A775" t="s">
        <v>6067</v>
      </c>
      <c r="B775" t="s">
        <v>47</v>
      </c>
      <c r="C775">
        <v>957</v>
      </c>
      <c r="D775">
        <v>1021</v>
      </c>
      <c r="E775" t="s">
        <v>6068</v>
      </c>
      <c r="F775" t="s">
        <v>49</v>
      </c>
      <c r="G775" t="s">
        <v>50</v>
      </c>
      <c r="H775" t="s">
        <v>6067</v>
      </c>
      <c r="I775">
        <v>15</v>
      </c>
      <c r="K775" t="s">
        <v>6069</v>
      </c>
      <c r="L775" t="s">
        <v>6070</v>
      </c>
      <c r="M775" t="s">
        <v>6071</v>
      </c>
      <c r="N775" t="s">
        <v>155</v>
      </c>
      <c r="Q775" t="s">
        <v>155</v>
      </c>
      <c r="R775" t="s">
        <v>55</v>
      </c>
      <c r="S775" t="s">
        <v>54</v>
      </c>
      <c r="T775" t="s">
        <v>85</v>
      </c>
      <c r="U775" t="s">
        <v>85</v>
      </c>
      <c r="V775" t="s">
        <v>56</v>
      </c>
      <c r="W775" t="s">
        <v>57</v>
      </c>
      <c r="X775" t="s">
        <v>57</v>
      </c>
      <c r="Z775" t="s">
        <v>57</v>
      </c>
      <c r="AA775" t="s">
        <v>57</v>
      </c>
      <c r="AB775" t="s">
        <v>57</v>
      </c>
      <c r="AC775" t="s">
        <v>57</v>
      </c>
      <c r="AF775" t="s">
        <v>58</v>
      </c>
      <c r="AG775">
        <v>828</v>
      </c>
      <c r="AH775" t="s">
        <v>225</v>
      </c>
      <c r="AI775" t="s">
        <v>226</v>
      </c>
      <c r="AJ775" t="s">
        <v>91</v>
      </c>
      <c r="AO775" t="s">
        <v>6072</v>
      </c>
      <c r="AP775" t="s">
        <v>220</v>
      </c>
      <c r="AQ775">
        <v>0.66341682099999999</v>
      </c>
      <c r="AR775">
        <v>0.67419906299999999</v>
      </c>
      <c r="AT775">
        <v>0.66341682099999999</v>
      </c>
      <c r="AU775" t="str">
        <f t="shared" si="36"/>
        <v>Irish</v>
      </c>
      <c r="AV775" t="str">
        <f t="shared" si="37"/>
        <v>German</v>
      </c>
      <c r="AW775" t="b">
        <f t="shared" si="38"/>
        <v>0</v>
      </c>
    </row>
    <row r="776" spans="1:49">
      <c r="A776" t="s">
        <v>6099</v>
      </c>
      <c r="B776" t="s">
        <v>47</v>
      </c>
      <c r="C776">
        <v>957</v>
      </c>
      <c r="D776">
        <v>1026</v>
      </c>
      <c r="E776" t="s">
        <v>6100</v>
      </c>
      <c r="F776" t="s">
        <v>49</v>
      </c>
      <c r="G776" t="s">
        <v>50</v>
      </c>
      <c r="H776" t="s">
        <v>6099</v>
      </c>
      <c r="I776">
        <v>17</v>
      </c>
      <c r="K776" t="s">
        <v>6101</v>
      </c>
      <c r="L776" t="s">
        <v>6102</v>
      </c>
      <c r="M776" t="s">
        <v>6103</v>
      </c>
      <c r="N776" t="s">
        <v>55</v>
      </c>
      <c r="Q776" t="s">
        <v>55</v>
      </c>
      <c r="T776" t="s">
        <v>186</v>
      </c>
      <c r="U776" t="s">
        <v>186</v>
      </c>
      <c r="AA776" t="s">
        <v>57</v>
      </c>
      <c r="AB776" t="s">
        <v>186</v>
      </c>
      <c r="AF776" t="s">
        <v>58</v>
      </c>
      <c r="AG776">
        <v>113</v>
      </c>
      <c r="AH776" t="s">
        <v>59</v>
      </c>
      <c r="AI776" t="s">
        <v>60</v>
      </c>
      <c r="AJ776" t="s">
        <v>61</v>
      </c>
      <c r="AO776" t="s">
        <v>6098</v>
      </c>
      <c r="AP776" t="s">
        <v>191</v>
      </c>
      <c r="AQ776">
        <v>0.60434568</v>
      </c>
      <c r="AR776">
        <v>0.62983243499999997</v>
      </c>
      <c r="AU776" t="b">
        <f t="shared" si="36"/>
        <v>0</v>
      </c>
      <c r="AV776" t="str">
        <f t="shared" si="37"/>
        <v>Irish</v>
      </c>
      <c r="AW776" t="b">
        <f t="shared" si="38"/>
        <v>0</v>
      </c>
    </row>
    <row r="777" spans="1:49">
      <c r="A777" t="s">
        <v>6124</v>
      </c>
      <c r="B777" t="s">
        <v>47</v>
      </c>
      <c r="C777">
        <v>957</v>
      </c>
      <c r="D777">
        <v>1030</v>
      </c>
      <c r="E777" t="s">
        <v>6125</v>
      </c>
      <c r="F777" t="s">
        <v>49</v>
      </c>
      <c r="G777" t="s">
        <v>120</v>
      </c>
      <c r="H777" t="s">
        <v>6124</v>
      </c>
      <c r="I777">
        <v>15</v>
      </c>
      <c r="K777" t="s">
        <v>6126</v>
      </c>
      <c r="L777" t="s">
        <v>6127</v>
      </c>
      <c r="M777" t="s">
        <v>6128</v>
      </c>
      <c r="N777" t="s">
        <v>155</v>
      </c>
      <c r="Q777" t="s">
        <v>155</v>
      </c>
      <c r="R777" t="s">
        <v>55</v>
      </c>
      <c r="S777" t="s">
        <v>54</v>
      </c>
      <c r="T777" t="s">
        <v>85</v>
      </c>
      <c r="U777" t="s">
        <v>85</v>
      </c>
      <c r="V777" t="s">
        <v>56</v>
      </c>
      <c r="W777" t="s">
        <v>57</v>
      </c>
      <c r="X777" t="s">
        <v>57</v>
      </c>
      <c r="Z777" t="s">
        <v>57</v>
      </c>
      <c r="AA777" t="s">
        <v>57</v>
      </c>
      <c r="AB777" t="s">
        <v>57</v>
      </c>
      <c r="AC777" t="s">
        <v>57</v>
      </c>
      <c r="AF777" t="s">
        <v>58</v>
      </c>
      <c r="AG777">
        <v>204</v>
      </c>
      <c r="AH777" t="s">
        <v>3054</v>
      </c>
      <c r="AI777" t="s">
        <v>1675</v>
      </c>
      <c r="AJ777" t="s">
        <v>576</v>
      </c>
      <c r="AO777" t="s">
        <v>6129</v>
      </c>
      <c r="AP777" t="s">
        <v>159</v>
      </c>
      <c r="AQ777">
        <v>0.64077805899999996</v>
      </c>
      <c r="AR777">
        <v>0.66149974700000003</v>
      </c>
      <c r="AT777">
        <v>0.64077805899999996</v>
      </c>
      <c r="AU777" t="str">
        <f t="shared" si="36"/>
        <v>Irish</v>
      </c>
      <c r="AV777" t="str">
        <f t="shared" si="37"/>
        <v>German</v>
      </c>
      <c r="AW777" t="b">
        <f t="shared" si="38"/>
        <v>0</v>
      </c>
    </row>
    <row r="778" spans="1:49">
      <c r="A778" t="s">
        <v>6194</v>
      </c>
      <c r="B778" t="s">
        <v>47</v>
      </c>
      <c r="C778">
        <v>957</v>
      </c>
      <c r="D778">
        <v>1040</v>
      </c>
      <c r="E778" t="s">
        <v>6195</v>
      </c>
      <c r="F778" t="s">
        <v>49</v>
      </c>
      <c r="G778" t="s">
        <v>50</v>
      </c>
      <c r="H778" t="s">
        <v>6194</v>
      </c>
      <c r="I778">
        <v>16</v>
      </c>
      <c r="K778" t="s">
        <v>6196</v>
      </c>
      <c r="L778" t="s">
        <v>6197</v>
      </c>
      <c r="M778" t="s">
        <v>6198</v>
      </c>
      <c r="N778" t="s">
        <v>54</v>
      </c>
      <c r="Q778" t="s">
        <v>54</v>
      </c>
      <c r="R778" t="s">
        <v>55</v>
      </c>
      <c r="S778" t="s">
        <v>54</v>
      </c>
      <c r="T778" t="s">
        <v>54</v>
      </c>
      <c r="U778" t="s">
        <v>54</v>
      </c>
      <c r="V778" t="s">
        <v>56</v>
      </c>
      <c r="W778" t="s">
        <v>88</v>
      </c>
      <c r="X778" t="s">
        <v>88</v>
      </c>
      <c r="Z778" t="s">
        <v>88</v>
      </c>
      <c r="AA778" t="s">
        <v>88</v>
      </c>
      <c r="AB778" t="s">
        <v>88</v>
      </c>
      <c r="AC778" t="s">
        <v>88</v>
      </c>
      <c r="AF778" t="s">
        <v>58</v>
      </c>
      <c r="AG778">
        <v>59</v>
      </c>
      <c r="AH778" t="s">
        <v>284</v>
      </c>
      <c r="AI778" t="s">
        <v>285</v>
      </c>
      <c r="AO778" t="s">
        <v>6199</v>
      </c>
      <c r="AP778" t="s">
        <v>105</v>
      </c>
      <c r="AQ778">
        <v>0.48000301000000001</v>
      </c>
      <c r="AR778">
        <v>0.46513228400000001</v>
      </c>
      <c r="AS778" t="s">
        <v>192</v>
      </c>
      <c r="AU778" t="b">
        <f t="shared" si="36"/>
        <v>0</v>
      </c>
      <c r="AV778" t="str">
        <f t="shared" si="37"/>
        <v>English</v>
      </c>
      <c r="AW778" t="b">
        <f t="shared" si="38"/>
        <v>0</v>
      </c>
    </row>
    <row r="779" spans="1:49">
      <c r="A779" t="s">
        <v>6206</v>
      </c>
      <c r="B779" t="s">
        <v>47</v>
      </c>
      <c r="C779">
        <v>957</v>
      </c>
      <c r="D779">
        <v>1042</v>
      </c>
      <c r="E779" t="s">
        <v>6207</v>
      </c>
      <c r="F779" t="s">
        <v>49</v>
      </c>
      <c r="G779" t="s">
        <v>50</v>
      </c>
      <c r="H779" t="s">
        <v>6206</v>
      </c>
      <c r="I779">
        <v>16</v>
      </c>
      <c r="K779" t="s">
        <v>6208</v>
      </c>
      <c r="L779" t="s">
        <v>6209</v>
      </c>
      <c r="M779" t="s">
        <v>6210</v>
      </c>
      <c r="R779" t="s">
        <v>54</v>
      </c>
      <c r="S779" t="s">
        <v>185</v>
      </c>
      <c r="T779" t="s">
        <v>85</v>
      </c>
      <c r="U779" t="s">
        <v>85</v>
      </c>
      <c r="V779" t="s">
        <v>56</v>
      </c>
      <c r="W779" t="s">
        <v>57</v>
      </c>
      <c r="X779" t="s">
        <v>57</v>
      </c>
      <c r="Z779" t="s">
        <v>57</v>
      </c>
      <c r="AA779" t="s">
        <v>57</v>
      </c>
      <c r="AB779" t="s">
        <v>57</v>
      </c>
      <c r="AC779" t="s">
        <v>57</v>
      </c>
      <c r="AF779" t="s">
        <v>58</v>
      </c>
      <c r="AG779">
        <v>266</v>
      </c>
      <c r="AH779" t="s">
        <v>5255</v>
      </c>
      <c r="AI779" t="s">
        <v>5256</v>
      </c>
      <c r="AO779" t="s">
        <v>6211</v>
      </c>
      <c r="AP779" t="s">
        <v>2349</v>
      </c>
      <c r="AQ779">
        <v>0.33992993700000002</v>
      </c>
      <c r="AR779">
        <v>0.40819623900000002</v>
      </c>
      <c r="AT779" t="b">
        <v>0</v>
      </c>
      <c r="AU779" t="b">
        <f t="shared" si="36"/>
        <v>0</v>
      </c>
      <c r="AV779">
        <f t="shared" si="37"/>
        <v>0</v>
      </c>
      <c r="AW779" t="b">
        <f t="shared" si="38"/>
        <v>0</v>
      </c>
    </row>
    <row r="780" spans="1:49">
      <c r="A780" t="s">
        <v>6253</v>
      </c>
      <c r="B780" t="s">
        <v>47</v>
      </c>
      <c r="C780">
        <v>957</v>
      </c>
      <c r="D780">
        <v>1050</v>
      </c>
      <c r="E780" t="s">
        <v>6254</v>
      </c>
      <c r="F780" t="s">
        <v>49</v>
      </c>
      <c r="G780" t="s">
        <v>50</v>
      </c>
      <c r="H780" t="s">
        <v>6253</v>
      </c>
      <c r="I780">
        <v>17</v>
      </c>
      <c r="K780" t="s">
        <v>6255</v>
      </c>
      <c r="L780" t="s">
        <v>6256</v>
      </c>
      <c r="M780" t="s">
        <v>6257</v>
      </c>
      <c r="N780" t="s">
        <v>155</v>
      </c>
      <c r="Q780" t="s">
        <v>155</v>
      </c>
      <c r="R780" t="s">
        <v>232</v>
      </c>
      <c r="S780" t="s">
        <v>55</v>
      </c>
      <c r="T780" t="s">
        <v>85</v>
      </c>
      <c r="U780" t="s">
        <v>85</v>
      </c>
      <c r="V780" t="s">
        <v>113</v>
      </c>
      <c r="W780" t="s">
        <v>57</v>
      </c>
      <c r="X780" t="s">
        <v>57</v>
      </c>
      <c r="Z780" t="s">
        <v>57</v>
      </c>
      <c r="AA780" t="s">
        <v>57</v>
      </c>
      <c r="AB780" t="s">
        <v>57</v>
      </c>
      <c r="AC780" t="s">
        <v>57</v>
      </c>
      <c r="AF780" t="s">
        <v>58</v>
      </c>
      <c r="AG780">
        <v>67</v>
      </c>
      <c r="AH780" t="s">
        <v>6258</v>
      </c>
      <c r="AI780" t="s">
        <v>6259</v>
      </c>
      <c r="AO780" t="s">
        <v>6260</v>
      </c>
      <c r="AP780" t="s">
        <v>128</v>
      </c>
      <c r="AQ780">
        <v>0.46062204000000001</v>
      </c>
      <c r="AR780">
        <v>0.54096319299999995</v>
      </c>
      <c r="AT780">
        <v>0.46062204000000001</v>
      </c>
      <c r="AU780" t="str">
        <f t="shared" si="36"/>
        <v>Dutch</v>
      </c>
      <c r="AV780" t="str">
        <f t="shared" si="37"/>
        <v>German</v>
      </c>
      <c r="AW780" t="b">
        <f t="shared" si="38"/>
        <v>0</v>
      </c>
    </row>
    <row r="781" spans="1:49">
      <c r="A781" t="s">
        <v>6261</v>
      </c>
      <c r="B781" t="s">
        <v>47</v>
      </c>
      <c r="C781">
        <v>957</v>
      </c>
      <c r="D781">
        <v>1051</v>
      </c>
      <c r="E781" t="s">
        <v>6262</v>
      </c>
      <c r="F781" t="s">
        <v>49</v>
      </c>
      <c r="G781" t="s">
        <v>50</v>
      </c>
      <c r="H781" t="s">
        <v>6261</v>
      </c>
      <c r="I781">
        <v>12</v>
      </c>
      <c r="K781" t="s">
        <v>6263</v>
      </c>
      <c r="L781" t="s">
        <v>6264</v>
      </c>
      <c r="M781" t="s">
        <v>6265</v>
      </c>
      <c r="N781" t="s">
        <v>155</v>
      </c>
      <c r="Q781" t="s">
        <v>155</v>
      </c>
      <c r="R781" t="s">
        <v>155</v>
      </c>
      <c r="S781" t="s">
        <v>232</v>
      </c>
      <c r="T781" t="s">
        <v>155</v>
      </c>
      <c r="U781" t="s">
        <v>155</v>
      </c>
      <c r="V781" t="s">
        <v>113</v>
      </c>
      <c r="W781" t="s">
        <v>88</v>
      </c>
      <c r="X781" t="s">
        <v>88</v>
      </c>
      <c r="Z781" t="s">
        <v>88</v>
      </c>
      <c r="AA781" t="s">
        <v>88</v>
      </c>
      <c r="AB781" t="s">
        <v>88</v>
      </c>
      <c r="AC781" t="s">
        <v>88</v>
      </c>
      <c r="AF781" t="s">
        <v>58</v>
      </c>
      <c r="AG781">
        <v>118</v>
      </c>
      <c r="AH781" t="s">
        <v>3791</v>
      </c>
      <c r="AI781" t="s">
        <v>3792</v>
      </c>
      <c r="AO781" t="s">
        <v>6266</v>
      </c>
      <c r="AP781" t="s">
        <v>620</v>
      </c>
      <c r="AQ781">
        <v>0.345768407</v>
      </c>
      <c r="AR781">
        <v>0.42378359599999998</v>
      </c>
      <c r="AT781" t="b">
        <v>0</v>
      </c>
      <c r="AU781" t="b">
        <f t="shared" si="36"/>
        <v>0</v>
      </c>
      <c r="AV781" t="str">
        <f t="shared" si="37"/>
        <v>German</v>
      </c>
      <c r="AW781" t="b">
        <f t="shared" si="38"/>
        <v>0</v>
      </c>
    </row>
    <row r="782" spans="1:49">
      <c r="A782" t="s">
        <v>6279</v>
      </c>
      <c r="B782" t="s">
        <v>47</v>
      </c>
      <c r="C782">
        <v>957</v>
      </c>
      <c r="D782">
        <v>1054</v>
      </c>
      <c r="E782" t="s">
        <v>6280</v>
      </c>
      <c r="F782" t="s">
        <v>49</v>
      </c>
      <c r="G782" t="s">
        <v>50</v>
      </c>
      <c r="H782" t="s">
        <v>6279</v>
      </c>
      <c r="I782">
        <v>12</v>
      </c>
      <c r="K782" t="s">
        <v>6281</v>
      </c>
      <c r="L782" t="s">
        <v>6282</v>
      </c>
      <c r="M782" t="s">
        <v>6283</v>
      </c>
      <c r="N782" t="s">
        <v>155</v>
      </c>
      <c r="Q782" t="s">
        <v>155</v>
      </c>
      <c r="R782" t="s">
        <v>155</v>
      </c>
      <c r="S782" t="s">
        <v>69</v>
      </c>
      <c r="T782" t="s">
        <v>155</v>
      </c>
      <c r="U782" t="s">
        <v>155</v>
      </c>
      <c r="V782" t="s">
        <v>113</v>
      </c>
      <c r="W782" t="s">
        <v>88</v>
      </c>
      <c r="X782" t="s">
        <v>88</v>
      </c>
      <c r="Z782" t="s">
        <v>88</v>
      </c>
      <c r="AA782" t="s">
        <v>88</v>
      </c>
      <c r="AB782" t="s">
        <v>88</v>
      </c>
      <c r="AC782" t="s">
        <v>88</v>
      </c>
      <c r="AF782" t="s">
        <v>58</v>
      </c>
      <c r="AG782">
        <v>122</v>
      </c>
      <c r="AH782" t="s">
        <v>6277</v>
      </c>
      <c r="AI782" t="s">
        <v>6278</v>
      </c>
      <c r="AO782" t="s">
        <v>6266</v>
      </c>
      <c r="AP782" t="s">
        <v>1052</v>
      </c>
      <c r="AQ782">
        <v>0.47306004899999998</v>
      </c>
      <c r="AR782">
        <v>0.41828475799999998</v>
      </c>
      <c r="AS782" t="s">
        <v>192</v>
      </c>
      <c r="AU782" t="b">
        <f t="shared" si="36"/>
        <v>0</v>
      </c>
      <c r="AV782" t="str">
        <f t="shared" si="37"/>
        <v>German</v>
      </c>
      <c r="AW782" t="b">
        <f t="shared" si="38"/>
        <v>0</v>
      </c>
    </row>
    <row r="783" spans="1:49">
      <c r="A783" t="s">
        <v>6284</v>
      </c>
      <c r="B783" t="s">
        <v>47</v>
      </c>
      <c r="C783">
        <v>957</v>
      </c>
      <c r="D783">
        <v>1055</v>
      </c>
      <c r="E783" t="s">
        <v>6285</v>
      </c>
      <c r="F783" t="s">
        <v>49</v>
      </c>
      <c r="G783" t="s">
        <v>50</v>
      </c>
      <c r="H783" t="s">
        <v>6284</v>
      </c>
      <c r="I783">
        <v>14</v>
      </c>
      <c r="K783" t="s">
        <v>6286</v>
      </c>
      <c r="L783" t="s">
        <v>6287</v>
      </c>
      <c r="M783" t="s">
        <v>6288</v>
      </c>
      <c r="N783" t="s">
        <v>155</v>
      </c>
      <c r="Q783" t="s">
        <v>155</v>
      </c>
      <c r="R783" t="s">
        <v>69</v>
      </c>
      <c r="S783" t="s">
        <v>185</v>
      </c>
      <c r="T783" t="s">
        <v>85</v>
      </c>
      <c r="U783" t="s">
        <v>85</v>
      </c>
      <c r="V783" t="s">
        <v>71</v>
      </c>
      <c r="W783" t="s">
        <v>57</v>
      </c>
      <c r="X783" t="s">
        <v>57</v>
      </c>
      <c r="Z783" t="s">
        <v>57</v>
      </c>
      <c r="AA783" t="s">
        <v>57</v>
      </c>
      <c r="AB783" t="s">
        <v>57</v>
      </c>
      <c r="AC783" t="s">
        <v>57</v>
      </c>
      <c r="AF783" t="s">
        <v>58</v>
      </c>
      <c r="AG783">
        <v>35</v>
      </c>
      <c r="AH783" t="s">
        <v>2715</v>
      </c>
      <c r="AI783" t="s">
        <v>2716</v>
      </c>
      <c r="AO783" t="s">
        <v>6266</v>
      </c>
      <c r="AP783" t="s">
        <v>252</v>
      </c>
      <c r="AQ783">
        <v>0.40960833099999999</v>
      </c>
      <c r="AR783">
        <v>0.39761607100000002</v>
      </c>
      <c r="AS783" t="s">
        <v>192</v>
      </c>
      <c r="AU783" t="b">
        <f t="shared" si="36"/>
        <v>0</v>
      </c>
      <c r="AV783" t="str">
        <f t="shared" si="37"/>
        <v>German</v>
      </c>
      <c r="AW783" t="b">
        <f t="shared" si="38"/>
        <v>0</v>
      </c>
    </row>
    <row r="784" spans="1:49">
      <c r="A784" t="s">
        <v>6289</v>
      </c>
      <c r="B784" t="s">
        <v>47</v>
      </c>
      <c r="C784">
        <v>957</v>
      </c>
      <c r="D784">
        <v>1056</v>
      </c>
      <c r="E784" t="s">
        <v>6290</v>
      </c>
      <c r="F784" t="s">
        <v>49</v>
      </c>
      <c r="G784" t="s">
        <v>50</v>
      </c>
      <c r="H784" t="s">
        <v>6289</v>
      </c>
      <c r="I784">
        <v>20</v>
      </c>
      <c r="K784" t="s">
        <v>6291</v>
      </c>
      <c r="L784" t="s">
        <v>6292</v>
      </c>
      <c r="M784" t="s">
        <v>6293</v>
      </c>
      <c r="N784" t="s">
        <v>155</v>
      </c>
      <c r="Q784" t="s">
        <v>155</v>
      </c>
      <c r="R784" t="s">
        <v>155</v>
      </c>
      <c r="S784" t="s">
        <v>615</v>
      </c>
      <c r="T784" t="s">
        <v>155</v>
      </c>
      <c r="U784" t="s">
        <v>155</v>
      </c>
      <c r="V784" t="s">
        <v>113</v>
      </c>
      <c r="W784" t="s">
        <v>57</v>
      </c>
      <c r="X784" t="s">
        <v>57</v>
      </c>
      <c r="Z784" t="s">
        <v>57</v>
      </c>
      <c r="AA784" t="s">
        <v>57</v>
      </c>
      <c r="AB784" t="s">
        <v>57</v>
      </c>
      <c r="AC784" t="s">
        <v>57</v>
      </c>
      <c r="AF784" t="s">
        <v>58</v>
      </c>
      <c r="AG784">
        <v>322</v>
      </c>
      <c r="AH784" t="s">
        <v>432</v>
      </c>
      <c r="AI784" t="s">
        <v>433</v>
      </c>
      <c r="AO784" t="s">
        <v>6294</v>
      </c>
      <c r="AP784" t="s">
        <v>220</v>
      </c>
      <c r="AQ784">
        <v>0.48530908299999997</v>
      </c>
      <c r="AR784">
        <v>0.45425543200000001</v>
      </c>
      <c r="AS784" t="s">
        <v>192</v>
      </c>
      <c r="AU784" t="b">
        <f t="shared" si="36"/>
        <v>0</v>
      </c>
      <c r="AV784" t="str">
        <f t="shared" si="37"/>
        <v>German</v>
      </c>
      <c r="AW784" t="b">
        <f t="shared" si="38"/>
        <v>0</v>
      </c>
    </row>
    <row r="785" spans="1:49">
      <c r="A785" t="s">
        <v>6301</v>
      </c>
      <c r="B785" t="s">
        <v>47</v>
      </c>
      <c r="C785">
        <v>957</v>
      </c>
      <c r="D785">
        <v>1058</v>
      </c>
      <c r="E785" t="s">
        <v>6302</v>
      </c>
      <c r="F785" t="s">
        <v>49</v>
      </c>
      <c r="G785" t="s">
        <v>50</v>
      </c>
      <c r="H785" t="s">
        <v>6301</v>
      </c>
      <c r="I785">
        <v>21</v>
      </c>
      <c r="K785" t="s">
        <v>6303</v>
      </c>
      <c r="L785" t="s">
        <v>6304</v>
      </c>
      <c r="M785" t="s">
        <v>6305</v>
      </c>
      <c r="N785" t="s">
        <v>155</v>
      </c>
      <c r="Q785" t="s">
        <v>155</v>
      </c>
      <c r="R785" t="s">
        <v>232</v>
      </c>
      <c r="S785" t="s">
        <v>155</v>
      </c>
      <c r="T785" t="s">
        <v>155</v>
      </c>
      <c r="U785" t="s">
        <v>155</v>
      </c>
      <c r="V785" t="s">
        <v>113</v>
      </c>
      <c r="W785" t="s">
        <v>57</v>
      </c>
      <c r="X785" t="s">
        <v>57</v>
      </c>
      <c r="Z785" t="s">
        <v>57</v>
      </c>
      <c r="AA785" t="s">
        <v>57</v>
      </c>
      <c r="AB785" t="s">
        <v>57</v>
      </c>
      <c r="AC785" t="s">
        <v>57</v>
      </c>
      <c r="AF785" t="s">
        <v>58</v>
      </c>
      <c r="AG785">
        <v>88</v>
      </c>
      <c r="AH785" t="s">
        <v>369</v>
      </c>
      <c r="AI785" t="s">
        <v>370</v>
      </c>
      <c r="AO785" t="s">
        <v>6306</v>
      </c>
      <c r="AP785" t="s">
        <v>220</v>
      </c>
      <c r="AQ785">
        <v>0.70997569599999999</v>
      </c>
      <c r="AR785">
        <v>0.82605327799999995</v>
      </c>
      <c r="AT785">
        <v>0.70997569599999999</v>
      </c>
      <c r="AU785" t="str">
        <f t="shared" si="36"/>
        <v>Dutch</v>
      </c>
      <c r="AV785" t="str">
        <f t="shared" si="37"/>
        <v>German</v>
      </c>
      <c r="AW785" t="b">
        <f t="shared" si="38"/>
        <v>0</v>
      </c>
    </row>
    <row r="786" spans="1:49">
      <c r="A786" t="s">
        <v>6313</v>
      </c>
      <c r="B786" t="s">
        <v>47</v>
      </c>
      <c r="C786">
        <v>957</v>
      </c>
      <c r="D786">
        <v>1060</v>
      </c>
      <c r="E786" t="s">
        <v>6314</v>
      </c>
      <c r="F786" t="s">
        <v>49</v>
      </c>
      <c r="G786" t="s">
        <v>50</v>
      </c>
      <c r="H786" t="s">
        <v>6313</v>
      </c>
      <c r="I786">
        <v>15</v>
      </c>
      <c r="K786" t="s">
        <v>6315</v>
      </c>
      <c r="L786" t="s">
        <v>6316</v>
      </c>
      <c r="M786" t="s">
        <v>6317</v>
      </c>
      <c r="R786" t="s">
        <v>185</v>
      </c>
      <c r="S786" t="s">
        <v>69</v>
      </c>
      <c r="T786" t="s">
        <v>85</v>
      </c>
      <c r="U786" t="s">
        <v>85</v>
      </c>
      <c r="V786" t="s">
        <v>113</v>
      </c>
      <c r="W786" t="s">
        <v>57</v>
      </c>
      <c r="X786" t="s">
        <v>57</v>
      </c>
      <c r="Z786" t="s">
        <v>57</v>
      </c>
      <c r="AA786" t="s">
        <v>57</v>
      </c>
      <c r="AB786" t="s">
        <v>57</v>
      </c>
      <c r="AC786" t="s">
        <v>57</v>
      </c>
      <c r="AF786" t="s">
        <v>58</v>
      </c>
      <c r="AG786">
        <v>442</v>
      </c>
      <c r="AH786" t="s">
        <v>249</v>
      </c>
      <c r="AI786" t="s">
        <v>250</v>
      </c>
      <c r="AO786" t="s">
        <v>6318</v>
      </c>
      <c r="AP786" t="s">
        <v>252</v>
      </c>
      <c r="AQ786">
        <v>0.50396315199999997</v>
      </c>
      <c r="AR786">
        <v>0.46139366799999998</v>
      </c>
      <c r="AS786" t="s">
        <v>192</v>
      </c>
      <c r="AU786" t="b">
        <f t="shared" si="36"/>
        <v>0</v>
      </c>
      <c r="AV786">
        <f t="shared" si="37"/>
        <v>0</v>
      </c>
      <c r="AW786" t="b">
        <f t="shared" si="38"/>
        <v>0</v>
      </c>
    </row>
    <row r="787" spans="1:49">
      <c r="A787" t="s">
        <v>6345</v>
      </c>
      <c r="B787" t="s">
        <v>47</v>
      </c>
      <c r="C787">
        <v>957</v>
      </c>
      <c r="D787">
        <v>1065</v>
      </c>
      <c r="E787" t="s">
        <v>6346</v>
      </c>
      <c r="F787" t="s">
        <v>49</v>
      </c>
      <c r="G787" t="s">
        <v>50</v>
      </c>
      <c r="H787" t="s">
        <v>6345</v>
      </c>
      <c r="I787">
        <v>14</v>
      </c>
      <c r="K787" t="s">
        <v>6347</v>
      </c>
      <c r="L787" t="s">
        <v>6348</v>
      </c>
      <c r="M787" t="s">
        <v>6349</v>
      </c>
      <c r="N787" t="s">
        <v>69</v>
      </c>
      <c r="Q787" t="s">
        <v>69</v>
      </c>
      <c r="T787" t="s">
        <v>186</v>
      </c>
      <c r="U787" t="s">
        <v>186</v>
      </c>
      <c r="AA787" t="s">
        <v>57</v>
      </c>
      <c r="AB787" t="s">
        <v>186</v>
      </c>
      <c r="AF787" t="s">
        <v>58</v>
      </c>
      <c r="AG787">
        <v>126</v>
      </c>
      <c r="AH787" t="s">
        <v>225</v>
      </c>
      <c r="AI787" t="s">
        <v>226</v>
      </c>
      <c r="AJ787" t="s">
        <v>91</v>
      </c>
      <c r="AO787" t="s">
        <v>6350</v>
      </c>
      <c r="AP787" t="s">
        <v>191</v>
      </c>
      <c r="AQ787">
        <v>0.59896425600000003</v>
      </c>
      <c r="AR787">
        <v>0.71654982499999997</v>
      </c>
      <c r="AU787" t="b">
        <f t="shared" si="36"/>
        <v>0</v>
      </c>
      <c r="AV787" t="str">
        <f t="shared" si="37"/>
        <v>Jewish</v>
      </c>
      <c r="AW787" t="b">
        <f t="shared" si="38"/>
        <v>0</v>
      </c>
    </row>
    <row r="788" spans="1:49">
      <c r="A788" t="s">
        <v>6374</v>
      </c>
      <c r="B788" t="s">
        <v>47</v>
      </c>
      <c r="C788">
        <v>957</v>
      </c>
      <c r="D788">
        <v>1070</v>
      </c>
      <c r="E788" t="s">
        <v>6375</v>
      </c>
      <c r="F788" t="s">
        <v>49</v>
      </c>
      <c r="G788" t="s">
        <v>120</v>
      </c>
      <c r="H788" t="s">
        <v>6374</v>
      </c>
      <c r="I788">
        <v>14</v>
      </c>
      <c r="K788" t="s">
        <v>6376</v>
      </c>
      <c r="L788" t="s">
        <v>6377</v>
      </c>
      <c r="M788" t="s">
        <v>6378</v>
      </c>
      <c r="N788" t="s">
        <v>155</v>
      </c>
      <c r="Q788" t="s">
        <v>155</v>
      </c>
      <c r="R788" t="s">
        <v>55</v>
      </c>
      <c r="S788" t="s">
        <v>155</v>
      </c>
      <c r="T788" t="s">
        <v>155</v>
      </c>
      <c r="U788" t="s">
        <v>155</v>
      </c>
      <c r="V788" t="s">
        <v>56</v>
      </c>
      <c r="W788" t="s">
        <v>57</v>
      </c>
      <c r="X788" t="s">
        <v>57</v>
      </c>
      <c r="Z788" t="s">
        <v>57</v>
      </c>
      <c r="AA788" t="s">
        <v>57</v>
      </c>
      <c r="AB788" t="s">
        <v>57</v>
      </c>
      <c r="AC788" t="s">
        <v>57</v>
      </c>
      <c r="AF788" t="s">
        <v>58</v>
      </c>
      <c r="AG788">
        <v>1535</v>
      </c>
      <c r="AH788" t="s">
        <v>308</v>
      </c>
      <c r="AI788" t="s">
        <v>309</v>
      </c>
      <c r="AJ788" t="s">
        <v>91</v>
      </c>
      <c r="AO788" t="s">
        <v>6379</v>
      </c>
      <c r="AP788" t="s">
        <v>159</v>
      </c>
      <c r="AQ788">
        <v>0.47337000099999998</v>
      </c>
      <c r="AR788">
        <v>0.56444653700000003</v>
      </c>
      <c r="AT788">
        <v>0.47337000099999998</v>
      </c>
      <c r="AU788" t="str">
        <f t="shared" si="36"/>
        <v>Irish</v>
      </c>
      <c r="AV788" t="str">
        <f t="shared" si="37"/>
        <v>German</v>
      </c>
      <c r="AW788" t="b">
        <f t="shared" si="38"/>
        <v>0</v>
      </c>
    </row>
    <row r="789" spans="1:49">
      <c r="A789" t="s">
        <v>6380</v>
      </c>
      <c r="B789" t="s">
        <v>47</v>
      </c>
      <c r="C789">
        <v>957</v>
      </c>
      <c r="D789">
        <v>1071</v>
      </c>
      <c r="E789" t="s">
        <v>6381</v>
      </c>
      <c r="F789" t="s">
        <v>49</v>
      </c>
      <c r="G789" t="s">
        <v>50</v>
      </c>
      <c r="H789" t="s">
        <v>6380</v>
      </c>
      <c r="I789">
        <v>18</v>
      </c>
      <c r="K789" t="s">
        <v>6382</v>
      </c>
      <c r="L789" t="s">
        <v>6383</v>
      </c>
      <c r="M789" t="s">
        <v>6384</v>
      </c>
      <c r="N789" t="s">
        <v>155</v>
      </c>
      <c r="Q789" t="s">
        <v>155</v>
      </c>
      <c r="R789" t="s">
        <v>2339</v>
      </c>
      <c r="S789" t="s">
        <v>185</v>
      </c>
      <c r="T789" t="s">
        <v>85</v>
      </c>
      <c r="U789" t="s">
        <v>85</v>
      </c>
      <c r="V789" t="s">
        <v>1115</v>
      </c>
      <c r="W789" t="s">
        <v>57</v>
      </c>
      <c r="X789" t="s">
        <v>57</v>
      </c>
      <c r="Z789" t="s">
        <v>57</v>
      </c>
      <c r="AA789" t="s">
        <v>57</v>
      </c>
      <c r="AB789" t="s">
        <v>57</v>
      </c>
      <c r="AC789" t="s">
        <v>57</v>
      </c>
      <c r="AF789" t="s">
        <v>58</v>
      </c>
      <c r="AG789">
        <v>107</v>
      </c>
      <c r="AH789" t="s">
        <v>6385</v>
      </c>
      <c r="AI789" t="s">
        <v>60</v>
      </c>
      <c r="AJ789" t="s">
        <v>6386</v>
      </c>
      <c r="AO789" t="s">
        <v>6387</v>
      </c>
      <c r="AP789" t="s">
        <v>63</v>
      </c>
      <c r="AQ789">
        <v>0.717409721</v>
      </c>
      <c r="AR789">
        <v>0.72921320599999995</v>
      </c>
      <c r="AT789">
        <v>0.717409721</v>
      </c>
      <c r="AU789" t="str">
        <f t="shared" si="36"/>
        <v>Kenya</v>
      </c>
      <c r="AV789" t="str">
        <f t="shared" si="37"/>
        <v>German</v>
      </c>
      <c r="AW789" t="b">
        <f t="shared" si="38"/>
        <v>0</v>
      </c>
    </row>
    <row r="790" spans="1:49">
      <c r="A790" t="s">
        <v>6388</v>
      </c>
      <c r="B790" t="s">
        <v>47</v>
      </c>
      <c r="C790">
        <v>957</v>
      </c>
      <c r="D790">
        <v>1072</v>
      </c>
      <c r="E790" t="s">
        <v>6389</v>
      </c>
      <c r="F790" t="s">
        <v>49</v>
      </c>
      <c r="G790" t="s">
        <v>50</v>
      </c>
      <c r="H790" t="s">
        <v>6388</v>
      </c>
      <c r="I790">
        <v>16</v>
      </c>
      <c r="K790" t="s">
        <v>6390</v>
      </c>
      <c r="L790" t="s">
        <v>6391</v>
      </c>
      <c r="M790" t="s">
        <v>6392</v>
      </c>
      <c r="N790" t="s">
        <v>155</v>
      </c>
      <c r="Q790" t="s">
        <v>155</v>
      </c>
      <c r="T790" t="s">
        <v>186</v>
      </c>
      <c r="U790" t="s">
        <v>186</v>
      </c>
      <c r="AA790" t="s">
        <v>57</v>
      </c>
      <c r="AB790" t="s">
        <v>186</v>
      </c>
      <c r="AF790" t="s">
        <v>58</v>
      </c>
      <c r="AG790">
        <v>294</v>
      </c>
      <c r="AH790" t="s">
        <v>249</v>
      </c>
      <c r="AI790" t="s">
        <v>250</v>
      </c>
      <c r="AO790" t="s">
        <v>6393</v>
      </c>
      <c r="AP790" t="s">
        <v>191</v>
      </c>
      <c r="AQ790">
        <v>0.47284728300000001</v>
      </c>
      <c r="AR790">
        <v>0.78584009399999999</v>
      </c>
      <c r="AU790" t="b">
        <f t="shared" si="36"/>
        <v>0</v>
      </c>
      <c r="AV790" t="str">
        <f t="shared" si="37"/>
        <v>German</v>
      </c>
      <c r="AW790" t="b">
        <f t="shared" si="38"/>
        <v>0</v>
      </c>
    </row>
    <row r="791" spans="1:49">
      <c r="A791" t="s">
        <v>6388</v>
      </c>
      <c r="B791" t="s">
        <v>47</v>
      </c>
      <c r="C791">
        <v>957</v>
      </c>
      <c r="D791">
        <v>1073</v>
      </c>
      <c r="E791" t="s">
        <v>6394</v>
      </c>
      <c r="F791" t="s">
        <v>49</v>
      </c>
      <c r="G791" t="s">
        <v>50</v>
      </c>
      <c r="H791" t="s">
        <v>6388</v>
      </c>
      <c r="I791">
        <v>16</v>
      </c>
      <c r="K791" t="s">
        <v>6390</v>
      </c>
      <c r="L791" t="s">
        <v>6395</v>
      </c>
      <c r="M791" t="s">
        <v>6392</v>
      </c>
      <c r="N791" t="s">
        <v>155</v>
      </c>
      <c r="Q791" t="s">
        <v>155</v>
      </c>
      <c r="T791" t="s">
        <v>186</v>
      </c>
      <c r="U791" t="s">
        <v>186</v>
      </c>
      <c r="AA791" t="s">
        <v>57</v>
      </c>
      <c r="AB791" t="s">
        <v>186</v>
      </c>
      <c r="AF791" t="s">
        <v>58</v>
      </c>
      <c r="AG791">
        <v>30</v>
      </c>
      <c r="AH791" t="s">
        <v>324</v>
      </c>
      <c r="AI791" t="s">
        <v>325</v>
      </c>
      <c r="AO791" t="s">
        <v>6393</v>
      </c>
      <c r="AP791" t="s">
        <v>191</v>
      </c>
      <c r="AQ791">
        <v>0.47284728300000001</v>
      </c>
      <c r="AR791">
        <v>0.78584009399999999</v>
      </c>
      <c r="AU791" t="b">
        <f t="shared" si="36"/>
        <v>0</v>
      </c>
      <c r="AV791" t="str">
        <f t="shared" si="37"/>
        <v>German</v>
      </c>
      <c r="AW791" t="b">
        <f t="shared" si="38"/>
        <v>0</v>
      </c>
    </row>
    <row r="792" spans="1:49">
      <c r="A792" t="s">
        <v>6396</v>
      </c>
      <c r="B792" t="s">
        <v>47</v>
      </c>
      <c r="C792">
        <v>957</v>
      </c>
      <c r="D792">
        <v>1074</v>
      </c>
      <c r="E792" t="s">
        <v>6397</v>
      </c>
      <c r="F792" t="s">
        <v>49</v>
      </c>
      <c r="G792" t="s">
        <v>50</v>
      </c>
      <c r="H792" t="s">
        <v>6396</v>
      </c>
      <c r="I792">
        <v>17</v>
      </c>
      <c r="K792" t="s">
        <v>6398</v>
      </c>
      <c r="L792" t="s">
        <v>6399</v>
      </c>
      <c r="M792" t="s">
        <v>6400</v>
      </c>
      <c r="R792" t="s">
        <v>54</v>
      </c>
      <c r="S792" t="s">
        <v>431</v>
      </c>
      <c r="T792" t="s">
        <v>85</v>
      </c>
      <c r="U792" t="s">
        <v>85</v>
      </c>
      <c r="V792" t="s">
        <v>56</v>
      </c>
      <c r="W792" t="s">
        <v>57</v>
      </c>
      <c r="X792" t="s">
        <v>57</v>
      </c>
      <c r="Z792" t="s">
        <v>57</v>
      </c>
      <c r="AA792" t="s">
        <v>57</v>
      </c>
      <c r="AB792" t="s">
        <v>57</v>
      </c>
      <c r="AC792" t="s">
        <v>57</v>
      </c>
      <c r="AF792" t="s">
        <v>58</v>
      </c>
      <c r="AG792">
        <v>114</v>
      </c>
      <c r="AH792" t="s">
        <v>2472</v>
      </c>
      <c r="AI792" t="s">
        <v>2473</v>
      </c>
      <c r="AO792" t="s">
        <v>6401</v>
      </c>
      <c r="AP792" t="s">
        <v>3245</v>
      </c>
      <c r="AQ792">
        <v>0.33465357299999998</v>
      </c>
      <c r="AR792">
        <v>0.432238069</v>
      </c>
      <c r="AT792" t="b">
        <v>0</v>
      </c>
      <c r="AU792" t="b">
        <f t="shared" si="36"/>
        <v>0</v>
      </c>
      <c r="AV792">
        <f t="shared" si="37"/>
        <v>0</v>
      </c>
      <c r="AW792" t="b">
        <f t="shared" si="38"/>
        <v>0</v>
      </c>
    </row>
    <row r="793" spans="1:49">
      <c r="A793" t="s">
        <v>6409</v>
      </c>
      <c r="B793" t="s">
        <v>47</v>
      </c>
      <c r="C793">
        <v>957</v>
      </c>
      <c r="D793">
        <v>1076</v>
      </c>
      <c r="E793" t="s">
        <v>6410</v>
      </c>
      <c r="F793" t="s">
        <v>49</v>
      </c>
      <c r="G793" t="s">
        <v>50</v>
      </c>
      <c r="H793" t="s">
        <v>6409</v>
      </c>
      <c r="I793">
        <v>13</v>
      </c>
      <c r="K793" t="s">
        <v>6411</v>
      </c>
      <c r="L793" t="s">
        <v>6412</v>
      </c>
      <c r="M793" t="s">
        <v>6413</v>
      </c>
      <c r="N793" t="s">
        <v>155</v>
      </c>
      <c r="Q793" t="s">
        <v>155</v>
      </c>
      <c r="R793" t="s">
        <v>441</v>
      </c>
      <c r="S793" t="s">
        <v>155</v>
      </c>
      <c r="T793" t="s">
        <v>155</v>
      </c>
      <c r="U793" t="s">
        <v>155</v>
      </c>
      <c r="V793" t="s">
        <v>175</v>
      </c>
      <c r="W793" t="s">
        <v>57</v>
      </c>
      <c r="X793" t="s">
        <v>57</v>
      </c>
      <c r="Z793" t="s">
        <v>57</v>
      </c>
      <c r="AA793" t="s">
        <v>57</v>
      </c>
      <c r="AB793" t="s">
        <v>57</v>
      </c>
      <c r="AC793" t="s">
        <v>57</v>
      </c>
      <c r="AF793" t="s">
        <v>58</v>
      </c>
      <c r="AG793">
        <v>254</v>
      </c>
      <c r="AH793" t="s">
        <v>442</v>
      </c>
      <c r="AI793" t="s">
        <v>209</v>
      </c>
      <c r="AJ793" t="s">
        <v>443</v>
      </c>
      <c r="AO793" t="s">
        <v>6408</v>
      </c>
      <c r="AP793" t="s">
        <v>445</v>
      </c>
      <c r="AQ793">
        <v>0.49588760599999998</v>
      </c>
      <c r="AR793">
        <v>0.70752045100000005</v>
      </c>
      <c r="AT793">
        <v>0.49588760599999998</v>
      </c>
      <c r="AU793" t="str">
        <f t="shared" si="36"/>
        <v>Liberian</v>
      </c>
      <c r="AV793" t="str">
        <f t="shared" si="37"/>
        <v>German</v>
      </c>
      <c r="AW793" t="b">
        <f t="shared" si="38"/>
        <v>0</v>
      </c>
    </row>
    <row r="794" spans="1:49">
      <c r="A794" t="s">
        <v>6460</v>
      </c>
      <c r="B794" t="s">
        <v>47</v>
      </c>
      <c r="C794">
        <v>958</v>
      </c>
      <c r="D794">
        <v>1086</v>
      </c>
      <c r="E794" t="s">
        <v>6461</v>
      </c>
      <c r="F794" t="s">
        <v>49</v>
      </c>
      <c r="G794" t="s">
        <v>50</v>
      </c>
      <c r="H794" t="s">
        <v>6460</v>
      </c>
      <c r="I794">
        <v>15</v>
      </c>
      <c r="K794" t="s">
        <v>6462</v>
      </c>
      <c r="L794" t="s">
        <v>6463</v>
      </c>
      <c r="M794" t="s">
        <v>6464</v>
      </c>
      <c r="N794" t="s">
        <v>155</v>
      </c>
      <c r="Q794" t="s">
        <v>155</v>
      </c>
      <c r="T794" t="s">
        <v>186</v>
      </c>
      <c r="U794" t="s">
        <v>186</v>
      </c>
      <c r="AA794" t="s">
        <v>57</v>
      </c>
      <c r="AB794" t="s">
        <v>186</v>
      </c>
      <c r="AF794" t="s">
        <v>58</v>
      </c>
      <c r="AG794">
        <v>106</v>
      </c>
      <c r="AH794" t="s">
        <v>225</v>
      </c>
      <c r="AI794" t="s">
        <v>226</v>
      </c>
      <c r="AJ794" t="s">
        <v>91</v>
      </c>
      <c r="AO794" t="s">
        <v>6454</v>
      </c>
      <c r="AP794" t="s">
        <v>4553</v>
      </c>
      <c r="AQ794">
        <v>0.60065763999999999</v>
      </c>
      <c r="AR794">
        <v>0.70164534000000001</v>
      </c>
      <c r="AU794" t="b">
        <f t="shared" si="36"/>
        <v>0</v>
      </c>
      <c r="AV794" t="str">
        <f t="shared" si="37"/>
        <v>German</v>
      </c>
      <c r="AW794" t="b">
        <f t="shared" si="38"/>
        <v>0</v>
      </c>
    </row>
    <row r="795" spans="1:49">
      <c r="A795" t="s">
        <v>6465</v>
      </c>
      <c r="B795" t="s">
        <v>47</v>
      </c>
      <c r="C795">
        <v>958</v>
      </c>
      <c r="D795">
        <v>1087</v>
      </c>
      <c r="E795" t="s">
        <v>6466</v>
      </c>
      <c r="F795" t="s">
        <v>49</v>
      </c>
      <c r="G795" t="s">
        <v>50</v>
      </c>
      <c r="H795" t="s">
        <v>6465</v>
      </c>
      <c r="I795">
        <v>15</v>
      </c>
      <c r="K795" t="s">
        <v>6467</v>
      </c>
      <c r="L795" t="s">
        <v>6242</v>
      </c>
      <c r="M795" t="s">
        <v>6243</v>
      </c>
      <c r="N795" t="s">
        <v>155</v>
      </c>
      <c r="Q795" t="s">
        <v>155</v>
      </c>
      <c r="T795" t="s">
        <v>186</v>
      </c>
      <c r="U795" t="s">
        <v>186</v>
      </c>
      <c r="AA795" t="s">
        <v>57</v>
      </c>
      <c r="AB795" t="s">
        <v>186</v>
      </c>
      <c r="AF795" t="s">
        <v>58</v>
      </c>
      <c r="AG795">
        <v>110</v>
      </c>
      <c r="AH795" t="s">
        <v>1757</v>
      </c>
      <c r="AI795" t="s">
        <v>60</v>
      </c>
      <c r="AJ795" t="s">
        <v>1758</v>
      </c>
      <c r="AO795" t="s">
        <v>6454</v>
      </c>
      <c r="AP795" t="s">
        <v>191</v>
      </c>
      <c r="AQ795">
        <v>0.54558020799999996</v>
      </c>
      <c r="AR795">
        <v>0.56944933499999995</v>
      </c>
      <c r="AU795" t="b">
        <f t="shared" si="36"/>
        <v>0</v>
      </c>
      <c r="AV795" t="str">
        <f t="shared" si="37"/>
        <v>German</v>
      </c>
      <c r="AW795" t="b">
        <f t="shared" si="38"/>
        <v>0</v>
      </c>
    </row>
    <row r="796" spans="1:49">
      <c r="A796" t="s">
        <v>6487</v>
      </c>
      <c r="B796" t="s">
        <v>47</v>
      </c>
      <c r="C796">
        <v>958</v>
      </c>
      <c r="D796">
        <v>1091</v>
      </c>
      <c r="E796" t="s">
        <v>6488</v>
      </c>
      <c r="F796" t="s">
        <v>49</v>
      </c>
      <c r="G796" t="s">
        <v>50</v>
      </c>
      <c r="H796" t="s">
        <v>6487</v>
      </c>
      <c r="I796">
        <v>14</v>
      </c>
      <c r="K796" t="s">
        <v>6489</v>
      </c>
      <c r="L796" t="s">
        <v>6490</v>
      </c>
      <c r="M796" t="s">
        <v>6491</v>
      </c>
      <c r="N796" t="s">
        <v>155</v>
      </c>
      <c r="Q796" t="s">
        <v>155</v>
      </c>
      <c r="R796" t="s">
        <v>4895</v>
      </c>
      <c r="S796" t="s">
        <v>6492</v>
      </c>
      <c r="T796" t="s">
        <v>85</v>
      </c>
      <c r="U796" t="s">
        <v>85</v>
      </c>
      <c r="V796" t="s">
        <v>4481</v>
      </c>
      <c r="W796" t="s">
        <v>57</v>
      </c>
      <c r="X796" t="s">
        <v>57</v>
      </c>
      <c r="Z796" t="s">
        <v>57</v>
      </c>
      <c r="AA796" t="s">
        <v>57</v>
      </c>
      <c r="AB796" t="s">
        <v>57</v>
      </c>
      <c r="AC796" t="s">
        <v>57</v>
      </c>
      <c r="AF796" t="s">
        <v>58</v>
      </c>
      <c r="AG796">
        <v>67</v>
      </c>
      <c r="AH796" t="s">
        <v>284</v>
      </c>
      <c r="AI796" t="s">
        <v>285</v>
      </c>
      <c r="AO796" t="s">
        <v>6493</v>
      </c>
      <c r="AP796" t="s">
        <v>1417</v>
      </c>
      <c r="AQ796">
        <v>0.37396866699999998</v>
      </c>
      <c r="AR796">
        <v>0.53193593100000003</v>
      </c>
      <c r="AT796" t="b">
        <v>0</v>
      </c>
      <c r="AU796" t="b">
        <f t="shared" si="36"/>
        <v>0</v>
      </c>
      <c r="AV796" t="str">
        <f t="shared" si="37"/>
        <v>German</v>
      </c>
      <c r="AW796" t="b">
        <f t="shared" si="38"/>
        <v>0</v>
      </c>
    </row>
    <row r="797" spans="1:49">
      <c r="A797" t="s">
        <v>6500</v>
      </c>
      <c r="B797" t="s">
        <v>47</v>
      </c>
      <c r="C797">
        <v>958</v>
      </c>
      <c r="D797">
        <v>1093</v>
      </c>
      <c r="E797" t="s">
        <v>6501</v>
      </c>
      <c r="F797" t="s">
        <v>49</v>
      </c>
      <c r="G797" t="s">
        <v>50</v>
      </c>
      <c r="H797" t="s">
        <v>6500</v>
      </c>
      <c r="I797">
        <v>18</v>
      </c>
      <c r="K797" t="s">
        <v>6502</v>
      </c>
      <c r="L797" t="s">
        <v>6503</v>
      </c>
      <c r="M797" t="s">
        <v>6504</v>
      </c>
      <c r="N797" t="s">
        <v>155</v>
      </c>
      <c r="Q797" t="s">
        <v>155</v>
      </c>
      <c r="R797" t="s">
        <v>185</v>
      </c>
      <c r="S797" t="s">
        <v>100</v>
      </c>
      <c r="T797" t="s">
        <v>85</v>
      </c>
      <c r="U797" t="s">
        <v>85</v>
      </c>
      <c r="V797" t="s">
        <v>113</v>
      </c>
      <c r="W797" t="s">
        <v>57</v>
      </c>
      <c r="X797" t="s">
        <v>57</v>
      </c>
      <c r="Z797" t="s">
        <v>57</v>
      </c>
      <c r="AA797" t="s">
        <v>57</v>
      </c>
      <c r="AB797" t="s">
        <v>57</v>
      </c>
      <c r="AC797" t="s">
        <v>57</v>
      </c>
      <c r="AF797" t="s">
        <v>58</v>
      </c>
      <c r="AG797">
        <v>319</v>
      </c>
      <c r="AH797" t="s">
        <v>378</v>
      </c>
      <c r="AI797" t="s">
        <v>379</v>
      </c>
      <c r="AJ797" t="s">
        <v>91</v>
      </c>
      <c r="AO797" t="s">
        <v>6505</v>
      </c>
      <c r="AP797" t="s">
        <v>1378</v>
      </c>
      <c r="AQ797">
        <v>0.36822196600000001</v>
      </c>
      <c r="AR797">
        <v>0.45551456899999998</v>
      </c>
      <c r="AT797" t="b">
        <v>0</v>
      </c>
      <c r="AU797" t="b">
        <f t="shared" si="36"/>
        <v>0</v>
      </c>
      <c r="AV797" t="str">
        <f t="shared" si="37"/>
        <v>German</v>
      </c>
      <c r="AW797" t="b">
        <f t="shared" si="38"/>
        <v>0</v>
      </c>
    </row>
    <row r="798" spans="1:49">
      <c r="A798" t="s">
        <v>6506</v>
      </c>
      <c r="B798" t="s">
        <v>47</v>
      </c>
      <c r="C798">
        <v>958</v>
      </c>
      <c r="D798">
        <v>1094</v>
      </c>
      <c r="E798" t="s">
        <v>6507</v>
      </c>
      <c r="F798" t="s">
        <v>49</v>
      </c>
      <c r="G798" t="s">
        <v>50</v>
      </c>
      <c r="H798" t="s">
        <v>6506</v>
      </c>
      <c r="I798">
        <v>17</v>
      </c>
      <c r="K798" t="s">
        <v>6508</v>
      </c>
      <c r="L798" t="s">
        <v>6509</v>
      </c>
      <c r="M798" t="s">
        <v>6510</v>
      </c>
      <c r="N798" t="s">
        <v>155</v>
      </c>
      <c r="Q798" t="s">
        <v>155</v>
      </c>
      <c r="R798" t="s">
        <v>100</v>
      </c>
      <c r="S798" t="s">
        <v>155</v>
      </c>
      <c r="T798" t="s">
        <v>155</v>
      </c>
      <c r="U798" t="s">
        <v>155</v>
      </c>
      <c r="V798" t="s">
        <v>101</v>
      </c>
      <c r="W798" t="s">
        <v>57</v>
      </c>
      <c r="X798" t="s">
        <v>57</v>
      </c>
      <c r="Z798" t="s">
        <v>57</v>
      </c>
      <c r="AA798" t="s">
        <v>57</v>
      </c>
      <c r="AB798" t="s">
        <v>57</v>
      </c>
      <c r="AC798" t="s">
        <v>57</v>
      </c>
      <c r="AF798" t="s">
        <v>58</v>
      </c>
      <c r="AG798">
        <v>589</v>
      </c>
      <c r="AH798" t="s">
        <v>644</v>
      </c>
      <c r="AI798" t="s">
        <v>269</v>
      </c>
      <c r="AO798" t="s">
        <v>6505</v>
      </c>
      <c r="AP798" t="s">
        <v>3483</v>
      </c>
      <c r="AQ798">
        <v>0.50580516399999997</v>
      </c>
      <c r="AR798">
        <v>0.66064069400000003</v>
      </c>
      <c r="AT798">
        <v>0.50580516399999997</v>
      </c>
      <c r="AU798" t="str">
        <f t="shared" si="36"/>
        <v>South Africa</v>
      </c>
      <c r="AV798" t="str">
        <f t="shared" si="37"/>
        <v>German</v>
      </c>
      <c r="AW798" t="b">
        <f t="shared" si="38"/>
        <v>0</v>
      </c>
    </row>
    <row r="799" spans="1:49">
      <c r="A799" t="s">
        <v>6506</v>
      </c>
      <c r="B799" t="s">
        <v>47</v>
      </c>
      <c r="C799">
        <v>958</v>
      </c>
      <c r="D799">
        <v>1095</v>
      </c>
      <c r="E799" t="s">
        <v>6511</v>
      </c>
      <c r="F799" t="s">
        <v>49</v>
      </c>
      <c r="G799" t="s">
        <v>50</v>
      </c>
      <c r="H799" t="s">
        <v>6506</v>
      </c>
      <c r="I799">
        <v>17</v>
      </c>
      <c r="K799" t="s">
        <v>6508</v>
      </c>
      <c r="L799" t="s">
        <v>6512</v>
      </c>
      <c r="M799" t="s">
        <v>6510</v>
      </c>
      <c r="N799" t="s">
        <v>155</v>
      </c>
      <c r="Q799" t="s">
        <v>155</v>
      </c>
      <c r="R799" t="s">
        <v>100</v>
      </c>
      <c r="S799" t="s">
        <v>155</v>
      </c>
      <c r="T799" t="s">
        <v>155</v>
      </c>
      <c r="U799" t="s">
        <v>155</v>
      </c>
      <c r="V799" t="s">
        <v>101</v>
      </c>
      <c r="W799" t="s">
        <v>57</v>
      </c>
      <c r="X799" t="s">
        <v>57</v>
      </c>
      <c r="Z799" t="s">
        <v>57</v>
      </c>
      <c r="AA799" t="s">
        <v>57</v>
      </c>
      <c r="AB799" t="s">
        <v>57</v>
      </c>
      <c r="AC799" t="s">
        <v>57</v>
      </c>
      <c r="AF799" t="s">
        <v>58</v>
      </c>
      <c r="AG799">
        <v>160</v>
      </c>
      <c r="AH799" t="s">
        <v>839</v>
      </c>
      <c r="AI799" t="s">
        <v>840</v>
      </c>
      <c r="AO799" t="s">
        <v>6505</v>
      </c>
      <c r="AP799" t="s">
        <v>3483</v>
      </c>
      <c r="AQ799">
        <v>0.50580516399999997</v>
      </c>
      <c r="AR799">
        <v>0.66064069400000003</v>
      </c>
      <c r="AT799">
        <v>0.50580516399999997</v>
      </c>
      <c r="AU799" t="str">
        <f t="shared" si="36"/>
        <v>South Africa</v>
      </c>
      <c r="AV799" t="str">
        <f t="shared" si="37"/>
        <v>German</v>
      </c>
      <c r="AW799" t="b">
        <f t="shared" si="38"/>
        <v>0</v>
      </c>
    </row>
    <row r="800" spans="1:49">
      <c r="A800" t="s">
        <v>6513</v>
      </c>
      <c r="B800" t="s">
        <v>47</v>
      </c>
      <c r="C800">
        <v>958</v>
      </c>
      <c r="D800">
        <v>1096</v>
      </c>
      <c r="E800" t="s">
        <v>6514</v>
      </c>
      <c r="F800" t="s">
        <v>49</v>
      </c>
      <c r="G800" t="s">
        <v>50</v>
      </c>
      <c r="H800" t="s">
        <v>6513</v>
      </c>
      <c r="I800">
        <v>14</v>
      </c>
      <c r="K800" t="s">
        <v>6515</v>
      </c>
      <c r="L800" t="s">
        <v>6516</v>
      </c>
      <c r="M800" t="s">
        <v>6517</v>
      </c>
      <c r="N800" t="s">
        <v>155</v>
      </c>
      <c r="Q800" t="s">
        <v>155</v>
      </c>
      <c r="R800" t="s">
        <v>55</v>
      </c>
      <c r="S800" t="s">
        <v>155</v>
      </c>
      <c r="T800" t="s">
        <v>155</v>
      </c>
      <c r="U800" t="s">
        <v>155</v>
      </c>
      <c r="V800" t="s">
        <v>56</v>
      </c>
      <c r="W800" t="s">
        <v>57</v>
      </c>
      <c r="X800" t="s">
        <v>57</v>
      </c>
      <c r="Z800" t="s">
        <v>57</v>
      </c>
      <c r="AA800" t="s">
        <v>57</v>
      </c>
      <c r="AB800" t="s">
        <v>57</v>
      </c>
      <c r="AC800" t="s">
        <v>57</v>
      </c>
      <c r="AF800" t="s">
        <v>58</v>
      </c>
      <c r="AG800">
        <v>4</v>
      </c>
      <c r="AH800" t="s">
        <v>2910</v>
      </c>
      <c r="AI800" t="s">
        <v>2911</v>
      </c>
      <c r="AO800" t="s">
        <v>6518</v>
      </c>
      <c r="AP800" t="s">
        <v>159</v>
      </c>
      <c r="AQ800">
        <v>0.50776310899999999</v>
      </c>
      <c r="AR800">
        <v>0.76428500200000005</v>
      </c>
      <c r="AT800">
        <v>0.50776310899999999</v>
      </c>
      <c r="AU800" t="str">
        <f t="shared" si="36"/>
        <v>Irish</v>
      </c>
      <c r="AV800" t="str">
        <f t="shared" si="37"/>
        <v>German</v>
      </c>
      <c r="AW800" t="b">
        <f t="shared" si="38"/>
        <v>0</v>
      </c>
    </row>
    <row r="801" spans="1:49">
      <c r="A801" t="s">
        <v>6540</v>
      </c>
      <c r="B801" t="s">
        <v>47</v>
      </c>
      <c r="C801">
        <v>958</v>
      </c>
      <c r="D801">
        <v>1100</v>
      </c>
      <c r="E801" t="s">
        <v>6541</v>
      </c>
      <c r="F801" t="s">
        <v>49</v>
      </c>
      <c r="G801" t="s">
        <v>50</v>
      </c>
      <c r="H801" t="s">
        <v>6540</v>
      </c>
      <c r="I801">
        <v>12</v>
      </c>
      <c r="K801" t="s">
        <v>6542</v>
      </c>
      <c r="L801" t="s">
        <v>6543</v>
      </c>
      <c r="M801" t="s">
        <v>6544</v>
      </c>
      <c r="N801" t="s">
        <v>155</v>
      </c>
      <c r="Q801" t="s">
        <v>155</v>
      </c>
      <c r="R801" t="s">
        <v>54</v>
      </c>
      <c r="S801" t="s">
        <v>2073</v>
      </c>
      <c r="T801" t="s">
        <v>85</v>
      </c>
      <c r="U801" t="s">
        <v>85</v>
      </c>
      <c r="V801" t="s">
        <v>56</v>
      </c>
      <c r="W801" t="s">
        <v>57</v>
      </c>
      <c r="X801" t="s">
        <v>57</v>
      </c>
      <c r="Z801" t="s">
        <v>57</v>
      </c>
      <c r="AA801" t="s">
        <v>57</v>
      </c>
      <c r="AB801" t="s">
        <v>57</v>
      </c>
      <c r="AC801" t="s">
        <v>57</v>
      </c>
      <c r="AF801" t="s">
        <v>58</v>
      </c>
      <c r="AG801">
        <v>78</v>
      </c>
      <c r="AH801" t="s">
        <v>1081</v>
      </c>
      <c r="AI801" t="s">
        <v>209</v>
      </c>
      <c r="AJ801" t="s">
        <v>1082</v>
      </c>
      <c r="AO801" t="s">
        <v>6545</v>
      </c>
      <c r="AP801" t="s">
        <v>2368</v>
      </c>
      <c r="AQ801">
        <v>0.50726112899999998</v>
      </c>
      <c r="AR801">
        <v>0.64474333900000003</v>
      </c>
      <c r="AT801">
        <v>0.50726112899999998</v>
      </c>
      <c r="AU801" t="str">
        <f t="shared" si="36"/>
        <v>English</v>
      </c>
      <c r="AV801" t="str">
        <f t="shared" si="37"/>
        <v>German</v>
      </c>
      <c r="AW801" t="b">
        <f t="shared" si="38"/>
        <v>0</v>
      </c>
    </row>
    <row r="802" spans="1:49">
      <c r="A802" t="s">
        <v>6550</v>
      </c>
      <c r="B802" t="s">
        <v>47</v>
      </c>
      <c r="C802">
        <v>958</v>
      </c>
      <c r="D802">
        <v>1102</v>
      </c>
      <c r="E802" t="s">
        <v>6551</v>
      </c>
      <c r="F802" t="s">
        <v>49</v>
      </c>
      <c r="G802" t="s">
        <v>50</v>
      </c>
      <c r="H802" t="s">
        <v>6550</v>
      </c>
      <c r="I802">
        <v>20</v>
      </c>
      <c r="K802" t="s">
        <v>6552</v>
      </c>
      <c r="L802" t="s">
        <v>6553</v>
      </c>
      <c r="M802" t="s">
        <v>6554</v>
      </c>
      <c r="N802" t="s">
        <v>155</v>
      </c>
      <c r="Q802" t="s">
        <v>155</v>
      </c>
      <c r="R802" t="s">
        <v>185</v>
      </c>
      <c r="S802" t="s">
        <v>155</v>
      </c>
      <c r="T802" t="s">
        <v>155</v>
      </c>
      <c r="U802" t="s">
        <v>155</v>
      </c>
      <c r="V802" t="s">
        <v>113</v>
      </c>
      <c r="W802" t="s">
        <v>57</v>
      </c>
      <c r="X802" t="s">
        <v>57</v>
      </c>
      <c r="Z802" t="s">
        <v>57</v>
      </c>
      <c r="AA802" t="s">
        <v>57</v>
      </c>
      <c r="AB802" t="s">
        <v>57</v>
      </c>
      <c r="AC802" t="s">
        <v>57</v>
      </c>
      <c r="AF802" t="s">
        <v>58</v>
      </c>
      <c r="AG802">
        <v>1385</v>
      </c>
      <c r="AH802" t="s">
        <v>308</v>
      </c>
      <c r="AI802" t="s">
        <v>309</v>
      </c>
      <c r="AJ802" t="s">
        <v>91</v>
      </c>
      <c r="AO802" t="s">
        <v>6555</v>
      </c>
      <c r="AP802" t="s">
        <v>1378</v>
      </c>
      <c r="AQ802">
        <v>0.50056479799999998</v>
      </c>
      <c r="AR802">
        <v>0.65664824200000005</v>
      </c>
      <c r="AT802">
        <v>0.50056479799999998</v>
      </c>
      <c r="AU802" t="str">
        <f t="shared" si="36"/>
        <v>Swiss</v>
      </c>
      <c r="AV802" t="str">
        <f t="shared" si="37"/>
        <v>German</v>
      </c>
      <c r="AW802" t="b">
        <f t="shared" si="38"/>
        <v>0</v>
      </c>
    </row>
    <row r="803" spans="1:49">
      <c r="A803" t="s">
        <v>6567</v>
      </c>
      <c r="B803" t="s">
        <v>47</v>
      </c>
      <c r="C803">
        <v>958</v>
      </c>
      <c r="D803">
        <v>1105</v>
      </c>
      <c r="E803" t="s">
        <v>6568</v>
      </c>
      <c r="F803" t="s">
        <v>49</v>
      </c>
      <c r="G803" t="s">
        <v>50</v>
      </c>
      <c r="H803" t="s">
        <v>6567</v>
      </c>
      <c r="I803">
        <v>18</v>
      </c>
      <c r="K803" t="s">
        <v>6569</v>
      </c>
      <c r="L803" t="s">
        <v>6570</v>
      </c>
      <c r="M803" t="s">
        <v>6571</v>
      </c>
      <c r="R803" t="s">
        <v>55</v>
      </c>
      <c r="S803" t="s">
        <v>2645</v>
      </c>
      <c r="T803" t="s">
        <v>85</v>
      </c>
      <c r="U803" t="s">
        <v>85</v>
      </c>
      <c r="V803" t="s">
        <v>56</v>
      </c>
      <c r="W803" t="s">
        <v>88</v>
      </c>
      <c r="X803" t="s">
        <v>88</v>
      </c>
      <c r="Z803" t="s">
        <v>88</v>
      </c>
      <c r="AA803" t="s">
        <v>88</v>
      </c>
      <c r="AB803" t="s">
        <v>88</v>
      </c>
      <c r="AC803" t="s">
        <v>88</v>
      </c>
      <c r="AF803" t="s">
        <v>58</v>
      </c>
      <c r="AG803">
        <v>2028</v>
      </c>
      <c r="AH803" t="s">
        <v>308</v>
      </c>
      <c r="AI803" t="s">
        <v>309</v>
      </c>
      <c r="AJ803" t="s">
        <v>91</v>
      </c>
      <c r="AO803" t="s">
        <v>6572</v>
      </c>
      <c r="AP803" t="s">
        <v>1226</v>
      </c>
      <c r="AQ803">
        <v>0.50403067700000004</v>
      </c>
      <c r="AR803">
        <v>0.46269835100000001</v>
      </c>
      <c r="AS803" t="s">
        <v>192</v>
      </c>
      <c r="AU803" t="b">
        <f t="shared" si="36"/>
        <v>0</v>
      </c>
      <c r="AV803">
        <f t="shared" si="37"/>
        <v>0</v>
      </c>
      <c r="AW803" t="b">
        <f t="shared" si="38"/>
        <v>0</v>
      </c>
    </row>
    <row r="804" spans="1:49">
      <c r="A804" t="s">
        <v>6579</v>
      </c>
      <c r="B804" t="s">
        <v>47</v>
      </c>
      <c r="C804">
        <v>958</v>
      </c>
      <c r="D804">
        <v>1107</v>
      </c>
      <c r="E804" t="s">
        <v>6580</v>
      </c>
      <c r="F804" t="s">
        <v>49</v>
      </c>
      <c r="G804" t="s">
        <v>50</v>
      </c>
      <c r="H804" t="s">
        <v>6579</v>
      </c>
      <c r="I804">
        <v>16</v>
      </c>
      <c r="K804" t="s">
        <v>6581</v>
      </c>
      <c r="L804" t="s">
        <v>6582</v>
      </c>
      <c r="M804" t="s">
        <v>6583</v>
      </c>
      <c r="N804" t="s">
        <v>155</v>
      </c>
      <c r="Q804" t="s">
        <v>155</v>
      </c>
      <c r="R804" t="s">
        <v>441</v>
      </c>
      <c r="S804" t="s">
        <v>69</v>
      </c>
      <c r="T804" t="s">
        <v>85</v>
      </c>
      <c r="U804" t="s">
        <v>85</v>
      </c>
      <c r="V804" t="s">
        <v>175</v>
      </c>
      <c r="W804" t="s">
        <v>57</v>
      </c>
      <c r="X804" t="s">
        <v>57</v>
      </c>
      <c r="Z804" t="s">
        <v>57</v>
      </c>
      <c r="AA804" t="s">
        <v>57</v>
      </c>
      <c r="AB804" t="s">
        <v>57</v>
      </c>
      <c r="AC804" t="s">
        <v>57</v>
      </c>
      <c r="AF804" t="s">
        <v>58</v>
      </c>
      <c r="AG804">
        <v>175</v>
      </c>
      <c r="AH804" t="s">
        <v>114</v>
      </c>
      <c r="AI804" t="s">
        <v>115</v>
      </c>
      <c r="AO804" t="s">
        <v>6584</v>
      </c>
      <c r="AP804" t="s">
        <v>1417</v>
      </c>
      <c r="AQ804">
        <v>0.46082533599999997</v>
      </c>
      <c r="AR804">
        <v>0.56598945000000001</v>
      </c>
      <c r="AT804">
        <v>0.46082533599999997</v>
      </c>
      <c r="AU804" t="str">
        <f t="shared" si="36"/>
        <v>Liberian</v>
      </c>
      <c r="AV804" t="str">
        <f t="shared" si="37"/>
        <v>German</v>
      </c>
      <c r="AW804" t="b">
        <f t="shared" si="38"/>
        <v>0</v>
      </c>
    </row>
    <row r="805" spans="1:49">
      <c r="A805" t="s">
        <v>6585</v>
      </c>
      <c r="B805" t="s">
        <v>47</v>
      </c>
      <c r="C805">
        <v>958</v>
      </c>
      <c r="D805">
        <v>1108</v>
      </c>
      <c r="E805" t="s">
        <v>6586</v>
      </c>
      <c r="F805" t="s">
        <v>49</v>
      </c>
      <c r="G805" t="s">
        <v>50</v>
      </c>
      <c r="H805" t="s">
        <v>6585</v>
      </c>
      <c r="I805">
        <v>13</v>
      </c>
      <c r="K805" t="s">
        <v>6587</v>
      </c>
      <c r="L805" t="s">
        <v>6588</v>
      </c>
      <c r="M805" t="s">
        <v>6589</v>
      </c>
      <c r="P805" t="s">
        <v>155</v>
      </c>
      <c r="Q805" t="s">
        <v>155</v>
      </c>
      <c r="R805" t="s">
        <v>55</v>
      </c>
      <c r="S805" t="s">
        <v>54</v>
      </c>
      <c r="T805" t="s">
        <v>85</v>
      </c>
      <c r="U805" t="s">
        <v>85</v>
      </c>
      <c r="V805" t="s">
        <v>56</v>
      </c>
      <c r="W805" t="s">
        <v>57</v>
      </c>
      <c r="X805" t="s">
        <v>57</v>
      </c>
      <c r="Z805" t="s">
        <v>57</v>
      </c>
      <c r="AA805" t="s">
        <v>57</v>
      </c>
      <c r="AB805" t="s">
        <v>57</v>
      </c>
      <c r="AC805" t="s">
        <v>57</v>
      </c>
      <c r="AF805" t="s">
        <v>58</v>
      </c>
      <c r="AG805">
        <v>170</v>
      </c>
      <c r="AH805" t="s">
        <v>166</v>
      </c>
      <c r="AI805" t="s">
        <v>167</v>
      </c>
      <c r="AO805" t="s">
        <v>6590</v>
      </c>
      <c r="AP805" t="s">
        <v>159</v>
      </c>
      <c r="AQ805">
        <v>0.572811764</v>
      </c>
      <c r="AR805">
        <v>0.73289378100000002</v>
      </c>
      <c r="AT805">
        <v>0.572811764</v>
      </c>
      <c r="AU805" t="str">
        <f t="shared" si="36"/>
        <v>Irish</v>
      </c>
      <c r="AV805" t="str">
        <f t="shared" si="37"/>
        <v>German</v>
      </c>
      <c r="AW805" t="b">
        <f t="shared" si="38"/>
        <v>0</v>
      </c>
    </row>
    <row r="806" spans="1:49">
      <c r="A806" t="s">
        <v>6591</v>
      </c>
      <c r="B806" t="s">
        <v>47</v>
      </c>
      <c r="C806">
        <v>958</v>
      </c>
      <c r="D806">
        <v>1109</v>
      </c>
      <c r="E806" t="s">
        <v>6592</v>
      </c>
      <c r="F806" t="s">
        <v>49</v>
      </c>
      <c r="G806" t="s">
        <v>50</v>
      </c>
      <c r="H806" t="s">
        <v>6591</v>
      </c>
      <c r="I806">
        <v>21</v>
      </c>
      <c r="K806" t="s">
        <v>6593</v>
      </c>
      <c r="L806" t="s">
        <v>6594</v>
      </c>
      <c r="M806" t="s">
        <v>6595</v>
      </c>
      <c r="T806" t="s">
        <v>186</v>
      </c>
      <c r="U806" t="s">
        <v>186</v>
      </c>
      <c r="W806" t="s">
        <v>57</v>
      </c>
      <c r="X806" t="s">
        <v>57</v>
      </c>
      <c r="Z806" t="s">
        <v>57</v>
      </c>
      <c r="AA806" t="s">
        <v>57</v>
      </c>
      <c r="AB806" t="s">
        <v>57</v>
      </c>
      <c r="AC806" t="s">
        <v>57</v>
      </c>
      <c r="AF806" t="s">
        <v>58</v>
      </c>
      <c r="AG806">
        <v>187</v>
      </c>
      <c r="AH806" t="s">
        <v>644</v>
      </c>
      <c r="AI806" t="s">
        <v>269</v>
      </c>
      <c r="AO806" t="s">
        <v>6596</v>
      </c>
      <c r="AP806" t="s">
        <v>310</v>
      </c>
      <c r="AQ806">
        <v>0.47080164000000002</v>
      </c>
      <c r="AR806">
        <v>0.51061868099999996</v>
      </c>
      <c r="AU806" t="b">
        <f t="shared" si="36"/>
        <v>0</v>
      </c>
      <c r="AV806">
        <f t="shared" si="37"/>
        <v>0</v>
      </c>
      <c r="AW806" t="b">
        <f t="shared" si="38"/>
        <v>0</v>
      </c>
    </row>
    <row r="807" spans="1:49">
      <c r="A807" t="s">
        <v>6629</v>
      </c>
      <c r="B807" t="s">
        <v>47</v>
      </c>
      <c r="C807">
        <v>958</v>
      </c>
      <c r="D807">
        <v>1115</v>
      </c>
      <c r="E807" t="s">
        <v>6630</v>
      </c>
      <c r="F807" t="s">
        <v>49</v>
      </c>
      <c r="G807" t="s">
        <v>50</v>
      </c>
      <c r="H807" t="s">
        <v>6629</v>
      </c>
      <c r="I807">
        <v>14</v>
      </c>
      <c r="K807" t="s">
        <v>6631</v>
      </c>
      <c r="L807" t="s">
        <v>6632</v>
      </c>
      <c r="M807" t="s">
        <v>6633</v>
      </c>
      <c r="P807" t="s">
        <v>54</v>
      </c>
      <c r="Q807" t="s">
        <v>54</v>
      </c>
      <c r="R807" t="s">
        <v>54</v>
      </c>
      <c r="S807" t="s">
        <v>55</v>
      </c>
      <c r="T807" t="s">
        <v>54</v>
      </c>
      <c r="U807" t="s">
        <v>54</v>
      </c>
      <c r="V807" t="s">
        <v>56</v>
      </c>
      <c r="W807" t="s">
        <v>88</v>
      </c>
      <c r="X807" t="s">
        <v>88</v>
      </c>
      <c r="Z807" t="s">
        <v>88</v>
      </c>
      <c r="AA807" t="s">
        <v>88</v>
      </c>
      <c r="AB807" t="s">
        <v>88</v>
      </c>
      <c r="AC807" t="s">
        <v>88</v>
      </c>
      <c r="AF807" t="s">
        <v>58</v>
      </c>
      <c r="AG807">
        <v>909</v>
      </c>
      <c r="AH807" t="s">
        <v>680</v>
      </c>
      <c r="AI807" t="s">
        <v>681</v>
      </c>
      <c r="AJ807" t="s">
        <v>91</v>
      </c>
      <c r="AO807" t="s">
        <v>6627</v>
      </c>
      <c r="AP807" t="s">
        <v>6634</v>
      </c>
      <c r="AQ807">
        <v>0.38440323199999998</v>
      </c>
      <c r="AR807">
        <v>0.70137381499999996</v>
      </c>
      <c r="AT807" t="b">
        <v>0</v>
      </c>
      <c r="AU807" t="b">
        <f t="shared" si="36"/>
        <v>0</v>
      </c>
      <c r="AV807" t="str">
        <f t="shared" si="37"/>
        <v>English</v>
      </c>
      <c r="AW807" t="b">
        <f t="shared" si="38"/>
        <v>0</v>
      </c>
    </row>
    <row r="808" spans="1:49">
      <c r="A808" t="s">
        <v>6666</v>
      </c>
      <c r="B808" t="s">
        <v>47</v>
      </c>
      <c r="C808">
        <v>958</v>
      </c>
      <c r="D808">
        <v>1121</v>
      </c>
      <c r="E808" t="s">
        <v>6667</v>
      </c>
      <c r="F808" t="s">
        <v>49</v>
      </c>
      <c r="G808" t="s">
        <v>50</v>
      </c>
      <c r="H808" t="s">
        <v>6666</v>
      </c>
      <c r="I808">
        <v>12</v>
      </c>
      <c r="K808" t="s">
        <v>6668</v>
      </c>
      <c r="L808" t="s">
        <v>6669</v>
      </c>
      <c r="M808" t="s">
        <v>6670</v>
      </c>
      <c r="P808" t="s">
        <v>155</v>
      </c>
      <c r="Q808" t="s">
        <v>155</v>
      </c>
      <c r="R808" t="s">
        <v>615</v>
      </c>
      <c r="S808" t="s">
        <v>54</v>
      </c>
      <c r="T808" t="s">
        <v>85</v>
      </c>
      <c r="U808" t="s">
        <v>85</v>
      </c>
      <c r="V808" t="s">
        <v>56</v>
      </c>
      <c r="W808" t="s">
        <v>57</v>
      </c>
      <c r="X808" t="s">
        <v>57</v>
      </c>
      <c r="Z808" t="s">
        <v>57</v>
      </c>
      <c r="AA808" t="s">
        <v>57</v>
      </c>
      <c r="AB808" t="s">
        <v>57</v>
      </c>
      <c r="AC808" t="s">
        <v>57</v>
      </c>
      <c r="AF808" t="s">
        <v>58</v>
      </c>
      <c r="AG808">
        <v>75</v>
      </c>
      <c r="AH808" t="s">
        <v>3179</v>
      </c>
      <c r="AI808" t="s">
        <v>3180</v>
      </c>
      <c r="AO808" t="s">
        <v>6665</v>
      </c>
      <c r="AP808" t="s">
        <v>1250</v>
      </c>
      <c r="AQ808">
        <v>0.49295001599999999</v>
      </c>
      <c r="AR808">
        <v>0.46379729600000003</v>
      </c>
      <c r="AS808" t="s">
        <v>192</v>
      </c>
      <c r="AU808" t="b">
        <f t="shared" si="36"/>
        <v>0</v>
      </c>
      <c r="AV808" t="str">
        <f t="shared" si="37"/>
        <v>German</v>
      </c>
      <c r="AW808" t="b">
        <f t="shared" si="38"/>
        <v>0</v>
      </c>
    </row>
    <row r="809" spans="1:49">
      <c r="A809" t="s">
        <v>6683</v>
      </c>
      <c r="B809" t="s">
        <v>47</v>
      </c>
      <c r="C809">
        <v>958</v>
      </c>
      <c r="D809">
        <v>1124</v>
      </c>
      <c r="E809" t="s">
        <v>6684</v>
      </c>
      <c r="F809" t="s">
        <v>49</v>
      </c>
      <c r="G809" t="s">
        <v>50</v>
      </c>
      <c r="H809" t="s">
        <v>6683</v>
      </c>
      <c r="I809">
        <v>15</v>
      </c>
      <c r="K809" t="s">
        <v>6685</v>
      </c>
      <c r="L809" t="s">
        <v>6686</v>
      </c>
      <c r="M809" t="s">
        <v>6687</v>
      </c>
      <c r="P809" t="s">
        <v>155</v>
      </c>
      <c r="Q809" t="s">
        <v>155</v>
      </c>
      <c r="R809" t="s">
        <v>112</v>
      </c>
      <c r="S809" t="s">
        <v>55</v>
      </c>
      <c r="T809" t="s">
        <v>85</v>
      </c>
      <c r="U809" t="s">
        <v>85</v>
      </c>
      <c r="V809" t="s">
        <v>113</v>
      </c>
      <c r="W809" t="s">
        <v>57</v>
      </c>
      <c r="X809" t="s">
        <v>57</v>
      </c>
      <c r="Z809" t="s">
        <v>57</v>
      </c>
      <c r="AA809" t="s">
        <v>57</v>
      </c>
      <c r="AB809" t="s">
        <v>57</v>
      </c>
      <c r="AC809" t="s">
        <v>57</v>
      </c>
      <c r="AF809" t="s">
        <v>58</v>
      </c>
      <c r="AG809">
        <v>833</v>
      </c>
      <c r="AH809" t="s">
        <v>680</v>
      </c>
      <c r="AI809" t="s">
        <v>681</v>
      </c>
      <c r="AJ809" t="s">
        <v>91</v>
      </c>
      <c r="AO809" t="s">
        <v>6688</v>
      </c>
      <c r="AP809" t="s">
        <v>63</v>
      </c>
      <c r="AQ809">
        <v>0.50737579200000005</v>
      </c>
      <c r="AR809">
        <v>0.65838334200000004</v>
      </c>
      <c r="AT809">
        <v>0.50737579200000005</v>
      </c>
      <c r="AU809" t="str">
        <f t="shared" si="36"/>
        <v>French</v>
      </c>
      <c r="AV809" t="str">
        <f t="shared" si="37"/>
        <v>German</v>
      </c>
      <c r="AW809" t="b">
        <f t="shared" si="38"/>
        <v>0</v>
      </c>
    </row>
    <row r="810" spans="1:49">
      <c r="A810" t="s">
        <v>6689</v>
      </c>
      <c r="B810" t="s">
        <v>47</v>
      </c>
      <c r="C810">
        <v>958</v>
      </c>
      <c r="D810">
        <v>1125</v>
      </c>
      <c r="E810" t="s">
        <v>6690</v>
      </c>
      <c r="F810" t="s">
        <v>49</v>
      </c>
      <c r="G810" t="s">
        <v>50</v>
      </c>
      <c r="H810" t="s">
        <v>6689</v>
      </c>
      <c r="I810">
        <v>17</v>
      </c>
      <c r="K810" t="s">
        <v>6691</v>
      </c>
      <c r="L810" t="s">
        <v>6692</v>
      </c>
      <c r="M810" t="s">
        <v>6693</v>
      </c>
      <c r="P810" t="s">
        <v>184</v>
      </c>
      <c r="Q810" t="s">
        <v>184</v>
      </c>
      <c r="R810" t="s">
        <v>55</v>
      </c>
      <c r="S810" t="s">
        <v>184</v>
      </c>
      <c r="T810" t="s">
        <v>184</v>
      </c>
      <c r="U810" t="s">
        <v>184</v>
      </c>
      <c r="V810" t="s">
        <v>56</v>
      </c>
      <c r="W810" t="s">
        <v>57</v>
      </c>
      <c r="X810" t="s">
        <v>57</v>
      </c>
      <c r="Z810" t="s">
        <v>57</v>
      </c>
      <c r="AA810" t="s">
        <v>57</v>
      </c>
      <c r="AB810" t="s">
        <v>57</v>
      </c>
      <c r="AC810" t="s">
        <v>57</v>
      </c>
      <c r="AF810" t="s">
        <v>58</v>
      </c>
      <c r="AG810">
        <v>52</v>
      </c>
      <c r="AH810" t="s">
        <v>6694</v>
      </c>
      <c r="AI810" t="s">
        <v>6695</v>
      </c>
      <c r="AO810" t="s">
        <v>6696</v>
      </c>
      <c r="AP810" t="s">
        <v>278</v>
      </c>
      <c r="AQ810">
        <v>0.50159346000000005</v>
      </c>
      <c r="AR810">
        <v>0.57217513600000003</v>
      </c>
      <c r="AT810">
        <v>0.50159346000000005</v>
      </c>
      <c r="AU810" t="str">
        <f t="shared" si="36"/>
        <v>Irish</v>
      </c>
      <c r="AV810" t="str">
        <f t="shared" si="37"/>
        <v>Austrian</v>
      </c>
      <c r="AW810" t="b">
        <f t="shared" si="38"/>
        <v>0</v>
      </c>
    </row>
    <row r="811" spans="1:49">
      <c r="A811" t="s">
        <v>6704</v>
      </c>
      <c r="B811" t="s">
        <v>47</v>
      </c>
      <c r="C811">
        <v>958</v>
      </c>
      <c r="D811">
        <v>1127</v>
      </c>
      <c r="E811" t="s">
        <v>6705</v>
      </c>
      <c r="F811" t="s">
        <v>49</v>
      </c>
      <c r="G811" t="s">
        <v>50</v>
      </c>
      <c r="H811" t="s">
        <v>6704</v>
      </c>
      <c r="I811">
        <v>20</v>
      </c>
      <c r="K811" t="s">
        <v>6706</v>
      </c>
      <c r="L811" t="s">
        <v>6707</v>
      </c>
      <c r="M811" t="s">
        <v>6708</v>
      </c>
      <c r="T811" t="s">
        <v>186</v>
      </c>
      <c r="U811" t="s">
        <v>186</v>
      </c>
      <c r="AA811" t="s">
        <v>57</v>
      </c>
      <c r="AB811" t="s">
        <v>186</v>
      </c>
      <c r="AF811" t="s">
        <v>58</v>
      </c>
      <c r="AG811">
        <v>220</v>
      </c>
      <c r="AH811" t="s">
        <v>308</v>
      </c>
      <c r="AI811" t="s">
        <v>309</v>
      </c>
      <c r="AJ811" t="s">
        <v>91</v>
      </c>
      <c r="AO811" t="s">
        <v>6709</v>
      </c>
      <c r="AP811" t="s">
        <v>191</v>
      </c>
      <c r="AQ811">
        <v>0.29877690499999998</v>
      </c>
      <c r="AR811">
        <v>0.36465862199999999</v>
      </c>
      <c r="AU811" t="b">
        <f t="shared" si="36"/>
        <v>0</v>
      </c>
      <c r="AV811">
        <f t="shared" si="37"/>
        <v>0</v>
      </c>
      <c r="AW811" t="b">
        <f t="shared" si="38"/>
        <v>0</v>
      </c>
    </row>
    <row r="812" spans="1:49">
      <c r="A812" t="s">
        <v>6739</v>
      </c>
      <c r="B812" t="s">
        <v>47</v>
      </c>
      <c r="C812">
        <v>958</v>
      </c>
      <c r="D812">
        <v>1132</v>
      </c>
      <c r="E812" t="s">
        <v>6740</v>
      </c>
      <c r="F812" t="s">
        <v>49</v>
      </c>
      <c r="G812" t="s">
        <v>50</v>
      </c>
      <c r="H812" t="s">
        <v>6739</v>
      </c>
      <c r="I812">
        <v>19</v>
      </c>
      <c r="K812" t="s">
        <v>6741</v>
      </c>
      <c r="L812" t="s">
        <v>6742</v>
      </c>
      <c r="M812" t="s">
        <v>6743</v>
      </c>
      <c r="R812" t="s">
        <v>145</v>
      </c>
      <c r="S812" t="s">
        <v>112</v>
      </c>
      <c r="T812" t="s">
        <v>85</v>
      </c>
      <c r="U812" t="s">
        <v>85</v>
      </c>
      <c r="V812" t="s">
        <v>175</v>
      </c>
      <c r="W812" t="s">
        <v>57</v>
      </c>
      <c r="X812" t="s">
        <v>57</v>
      </c>
      <c r="Z812" t="s">
        <v>57</v>
      </c>
      <c r="AA812" t="s">
        <v>57</v>
      </c>
      <c r="AB812" t="s">
        <v>57</v>
      </c>
      <c r="AC812" t="s">
        <v>57</v>
      </c>
      <c r="AF812" t="s">
        <v>58</v>
      </c>
      <c r="AG812">
        <v>14</v>
      </c>
      <c r="AH812" t="s">
        <v>2269</v>
      </c>
      <c r="AI812" t="s">
        <v>2270</v>
      </c>
      <c r="AO812" t="s">
        <v>6744</v>
      </c>
      <c r="AP812" t="s">
        <v>1378</v>
      </c>
      <c r="AQ812">
        <v>0.49467499599999998</v>
      </c>
      <c r="AR812">
        <v>0.46159512200000002</v>
      </c>
      <c r="AS812" t="s">
        <v>192</v>
      </c>
      <c r="AU812" t="b">
        <f t="shared" si="36"/>
        <v>0</v>
      </c>
      <c r="AV812">
        <f t="shared" si="37"/>
        <v>0</v>
      </c>
      <c r="AW812" t="b">
        <f t="shared" si="38"/>
        <v>0</v>
      </c>
    </row>
    <row r="813" spans="1:49">
      <c r="A813" t="s">
        <v>6751</v>
      </c>
      <c r="B813" t="s">
        <v>47</v>
      </c>
      <c r="C813">
        <v>958</v>
      </c>
      <c r="D813">
        <v>1134</v>
      </c>
      <c r="E813" t="s">
        <v>6752</v>
      </c>
      <c r="F813" t="s">
        <v>49</v>
      </c>
      <c r="G813" t="s">
        <v>50</v>
      </c>
      <c r="H813" t="s">
        <v>6751</v>
      </c>
      <c r="I813">
        <v>14</v>
      </c>
      <c r="K813" t="s">
        <v>6753</v>
      </c>
      <c r="L813" t="s">
        <v>6754</v>
      </c>
      <c r="M813" t="s">
        <v>6755</v>
      </c>
      <c r="P813" t="s">
        <v>155</v>
      </c>
      <c r="Q813" t="s">
        <v>155</v>
      </c>
      <c r="R813" t="s">
        <v>112</v>
      </c>
      <c r="S813" t="s">
        <v>185</v>
      </c>
      <c r="T813" t="s">
        <v>85</v>
      </c>
      <c r="U813" t="s">
        <v>85</v>
      </c>
      <c r="V813" t="s">
        <v>113</v>
      </c>
      <c r="W813" t="s">
        <v>57</v>
      </c>
      <c r="X813" t="s">
        <v>57</v>
      </c>
      <c r="Z813" t="s">
        <v>57</v>
      </c>
      <c r="AA813" t="s">
        <v>57</v>
      </c>
      <c r="AB813" t="s">
        <v>57</v>
      </c>
      <c r="AC813" t="s">
        <v>57</v>
      </c>
      <c r="AF813" t="s">
        <v>58</v>
      </c>
      <c r="AG813">
        <v>529</v>
      </c>
      <c r="AH813" t="s">
        <v>2213</v>
      </c>
      <c r="AI813" t="s">
        <v>60</v>
      </c>
      <c r="AJ813" t="s">
        <v>2214</v>
      </c>
      <c r="AO813" t="s">
        <v>6756</v>
      </c>
      <c r="AP813" t="s">
        <v>63</v>
      </c>
      <c r="AQ813">
        <v>0.77596966700000003</v>
      </c>
      <c r="AR813">
        <v>0.83356405099999997</v>
      </c>
      <c r="AT813">
        <v>0.77596966700000003</v>
      </c>
      <c r="AU813" t="str">
        <f t="shared" si="36"/>
        <v>French</v>
      </c>
      <c r="AV813" t="str">
        <f t="shared" si="37"/>
        <v>German</v>
      </c>
      <c r="AW813" t="b">
        <f t="shared" si="38"/>
        <v>0</v>
      </c>
    </row>
    <row r="814" spans="1:49">
      <c r="A814" t="s">
        <v>6764</v>
      </c>
      <c r="B814" t="s">
        <v>47</v>
      </c>
      <c r="C814">
        <v>958</v>
      </c>
      <c r="D814">
        <v>1136</v>
      </c>
      <c r="E814" t="s">
        <v>6765</v>
      </c>
      <c r="F814" t="s">
        <v>49</v>
      </c>
      <c r="G814" t="s">
        <v>50</v>
      </c>
      <c r="H814" t="s">
        <v>6764</v>
      </c>
      <c r="I814">
        <v>17</v>
      </c>
      <c r="K814" t="s">
        <v>6766</v>
      </c>
      <c r="L814" t="s">
        <v>6767</v>
      </c>
      <c r="M814" t="s">
        <v>6768</v>
      </c>
      <c r="R814" t="s">
        <v>54</v>
      </c>
      <c r="S814" t="s">
        <v>145</v>
      </c>
      <c r="T814" t="s">
        <v>85</v>
      </c>
      <c r="U814" t="s">
        <v>85</v>
      </c>
      <c r="V814" t="s">
        <v>56</v>
      </c>
      <c r="W814" t="s">
        <v>57</v>
      </c>
      <c r="X814" t="s">
        <v>57</v>
      </c>
      <c r="Z814" t="s">
        <v>57</v>
      </c>
      <c r="AA814" t="s">
        <v>57</v>
      </c>
      <c r="AB814" t="s">
        <v>57</v>
      </c>
      <c r="AC814" t="s">
        <v>57</v>
      </c>
      <c r="AF814" t="s">
        <v>58</v>
      </c>
      <c r="AG814">
        <v>107</v>
      </c>
      <c r="AH814" t="s">
        <v>1359</v>
      </c>
      <c r="AI814" t="s">
        <v>1360</v>
      </c>
      <c r="AO814" t="s">
        <v>6769</v>
      </c>
      <c r="AP814" t="s">
        <v>252</v>
      </c>
      <c r="AQ814">
        <v>0.50355119199999998</v>
      </c>
      <c r="AR814">
        <v>0.464267983</v>
      </c>
      <c r="AS814" t="s">
        <v>192</v>
      </c>
      <c r="AU814" t="b">
        <f t="shared" si="36"/>
        <v>0</v>
      </c>
      <c r="AV814">
        <f t="shared" si="37"/>
        <v>0</v>
      </c>
      <c r="AW814" t="b">
        <f t="shared" si="38"/>
        <v>0</v>
      </c>
    </row>
    <row r="815" spans="1:49">
      <c r="A815" t="s">
        <v>6764</v>
      </c>
      <c r="B815" t="s">
        <v>47</v>
      </c>
      <c r="C815">
        <v>958</v>
      </c>
      <c r="D815">
        <v>1137</v>
      </c>
      <c r="E815" t="s">
        <v>6770</v>
      </c>
      <c r="F815" t="s">
        <v>49</v>
      </c>
      <c r="G815" t="s">
        <v>50</v>
      </c>
      <c r="H815" t="s">
        <v>6764</v>
      </c>
      <c r="I815">
        <v>17</v>
      </c>
      <c r="K815" t="s">
        <v>6766</v>
      </c>
      <c r="L815" t="s">
        <v>6771</v>
      </c>
      <c r="M815" t="s">
        <v>6768</v>
      </c>
      <c r="R815" t="s">
        <v>54</v>
      </c>
      <c r="S815" t="s">
        <v>145</v>
      </c>
      <c r="T815" t="s">
        <v>85</v>
      </c>
      <c r="U815" t="s">
        <v>85</v>
      </c>
      <c r="V815" t="s">
        <v>56</v>
      </c>
      <c r="W815" t="s">
        <v>57</v>
      </c>
      <c r="X815" t="s">
        <v>57</v>
      </c>
      <c r="Z815" t="s">
        <v>57</v>
      </c>
      <c r="AA815" t="s">
        <v>57</v>
      </c>
      <c r="AB815" t="s">
        <v>57</v>
      </c>
      <c r="AC815" t="s">
        <v>57</v>
      </c>
      <c r="AF815" t="s">
        <v>58</v>
      </c>
      <c r="AG815">
        <v>76</v>
      </c>
      <c r="AH815" t="s">
        <v>6772</v>
      </c>
      <c r="AI815" t="s">
        <v>516</v>
      </c>
      <c r="AJ815" t="s">
        <v>3172</v>
      </c>
      <c r="AO815" t="s">
        <v>6769</v>
      </c>
      <c r="AP815" t="s">
        <v>252</v>
      </c>
      <c r="AQ815">
        <v>0.50355119199999998</v>
      </c>
      <c r="AR815">
        <v>0.464267983</v>
      </c>
      <c r="AS815" t="s">
        <v>192</v>
      </c>
      <c r="AU815" t="b">
        <f t="shared" si="36"/>
        <v>0</v>
      </c>
      <c r="AV815">
        <f t="shared" si="37"/>
        <v>0</v>
      </c>
      <c r="AW815" t="b">
        <f t="shared" si="38"/>
        <v>0</v>
      </c>
    </row>
    <row r="816" spans="1:49">
      <c r="A816" t="s">
        <v>6786</v>
      </c>
      <c r="B816" t="s">
        <v>47</v>
      </c>
      <c r="C816">
        <v>958</v>
      </c>
      <c r="D816">
        <v>1140</v>
      </c>
      <c r="E816" t="s">
        <v>6787</v>
      </c>
      <c r="F816" t="s">
        <v>49</v>
      </c>
      <c r="G816" t="s">
        <v>50</v>
      </c>
      <c r="H816" t="s">
        <v>6786</v>
      </c>
      <c r="I816">
        <v>19</v>
      </c>
      <c r="K816" t="s">
        <v>6788</v>
      </c>
      <c r="L816" t="s">
        <v>6789</v>
      </c>
      <c r="M816" t="s">
        <v>6790</v>
      </c>
      <c r="P816" t="s">
        <v>348</v>
      </c>
      <c r="Q816" t="s">
        <v>348</v>
      </c>
      <c r="R816" t="s">
        <v>55</v>
      </c>
      <c r="S816" t="s">
        <v>847</v>
      </c>
      <c r="T816" t="s">
        <v>85</v>
      </c>
      <c r="U816" t="s">
        <v>85</v>
      </c>
      <c r="V816" t="s">
        <v>56</v>
      </c>
      <c r="W816" t="s">
        <v>88</v>
      </c>
      <c r="X816" t="s">
        <v>88</v>
      </c>
      <c r="Z816" t="s">
        <v>88</v>
      </c>
      <c r="AA816" t="s">
        <v>88</v>
      </c>
      <c r="AB816" t="s">
        <v>88</v>
      </c>
      <c r="AC816" t="s">
        <v>88</v>
      </c>
      <c r="AF816" t="s">
        <v>58</v>
      </c>
      <c r="AG816">
        <v>356</v>
      </c>
      <c r="AH816" t="s">
        <v>442</v>
      </c>
      <c r="AI816" t="s">
        <v>209</v>
      </c>
      <c r="AJ816" t="s">
        <v>443</v>
      </c>
      <c r="AO816" t="s">
        <v>6791</v>
      </c>
      <c r="AP816" t="s">
        <v>518</v>
      </c>
      <c r="AQ816">
        <v>0.57491872399999999</v>
      </c>
      <c r="AR816">
        <v>0.60907860700000005</v>
      </c>
      <c r="AT816">
        <v>0.57491872399999999</v>
      </c>
      <c r="AU816" t="str">
        <f t="shared" si="36"/>
        <v>Irish</v>
      </c>
      <c r="AV816" t="str">
        <f t="shared" si="37"/>
        <v>Jewish, Russian</v>
      </c>
      <c r="AW816" t="b">
        <f t="shared" si="38"/>
        <v>0</v>
      </c>
    </row>
    <row r="817" spans="1:49">
      <c r="A817" t="s">
        <v>6792</v>
      </c>
      <c r="B817" t="s">
        <v>47</v>
      </c>
      <c r="C817">
        <v>958</v>
      </c>
      <c r="D817">
        <v>1141</v>
      </c>
      <c r="E817" t="s">
        <v>6793</v>
      </c>
      <c r="F817" t="s">
        <v>49</v>
      </c>
      <c r="G817" t="s">
        <v>50</v>
      </c>
      <c r="H817" t="s">
        <v>6792</v>
      </c>
      <c r="I817">
        <v>18</v>
      </c>
      <c r="K817" t="s">
        <v>6794</v>
      </c>
      <c r="L817" t="s">
        <v>6795</v>
      </c>
      <c r="M817" t="s">
        <v>6796</v>
      </c>
      <c r="P817" t="s">
        <v>348</v>
      </c>
      <c r="Q817" t="s">
        <v>348</v>
      </c>
      <c r="R817" t="s">
        <v>55</v>
      </c>
      <c r="S817" t="s">
        <v>847</v>
      </c>
      <c r="T817" t="s">
        <v>85</v>
      </c>
      <c r="U817" t="s">
        <v>85</v>
      </c>
      <c r="V817" t="s">
        <v>56</v>
      </c>
      <c r="W817" t="s">
        <v>57</v>
      </c>
      <c r="X817" t="s">
        <v>57</v>
      </c>
      <c r="Z817" t="s">
        <v>57</v>
      </c>
      <c r="AA817" t="s">
        <v>57</v>
      </c>
      <c r="AB817" t="s">
        <v>57</v>
      </c>
      <c r="AC817" t="s">
        <v>57</v>
      </c>
      <c r="AF817" t="s">
        <v>58</v>
      </c>
      <c r="AG817">
        <v>282</v>
      </c>
      <c r="AH817" t="s">
        <v>442</v>
      </c>
      <c r="AI817" t="s">
        <v>209</v>
      </c>
      <c r="AJ817" t="s">
        <v>443</v>
      </c>
      <c r="AO817" t="s">
        <v>6791</v>
      </c>
      <c r="AP817" t="s">
        <v>149</v>
      </c>
      <c r="AQ817">
        <v>0.45031959300000002</v>
      </c>
      <c r="AR817">
        <v>0.45438282000000002</v>
      </c>
      <c r="AT817">
        <v>0.45031959300000002</v>
      </c>
      <c r="AU817" t="str">
        <f t="shared" si="36"/>
        <v>Irish</v>
      </c>
      <c r="AV817" t="str">
        <f t="shared" si="37"/>
        <v>Jewish, Russian</v>
      </c>
      <c r="AW817" t="b">
        <f t="shared" si="38"/>
        <v>0</v>
      </c>
    </row>
    <row r="818" spans="1:49">
      <c r="A818" t="s">
        <v>6797</v>
      </c>
      <c r="B818" t="s">
        <v>47</v>
      </c>
      <c r="C818">
        <v>958</v>
      </c>
      <c r="D818">
        <v>1142</v>
      </c>
      <c r="E818" t="s">
        <v>6798</v>
      </c>
      <c r="F818" t="s">
        <v>49</v>
      </c>
      <c r="G818" t="s">
        <v>50</v>
      </c>
      <c r="H818" t="s">
        <v>6797</v>
      </c>
      <c r="I818">
        <v>18</v>
      </c>
      <c r="K818" t="s">
        <v>6799</v>
      </c>
      <c r="L818" t="s">
        <v>6800</v>
      </c>
      <c r="M818" t="s">
        <v>6801</v>
      </c>
      <c r="P818" t="s">
        <v>348</v>
      </c>
      <c r="Q818" t="s">
        <v>348</v>
      </c>
      <c r="R818" t="s">
        <v>55</v>
      </c>
      <c r="S818" t="s">
        <v>112</v>
      </c>
      <c r="T818" t="s">
        <v>85</v>
      </c>
      <c r="U818" t="s">
        <v>85</v>
      </c>
      <c r="V818" t="s">
        <v>56</v>
      </c>
      <c r="W818" t="s">
        <v>57</v>
      </c>
      <c r="X818" t="s">
        <v>57</v>
      </c>
      <c r="Z818" t="s">
        <v>57</v>
      </c>
      <c r="AA818" t="s">
        <v>57</v>
      </c>
      <c r="AB818" t="s">
        <v>57</v>
      </c>
      <c r="AC818" t="s">
        <v>57</v>
      </c>
      <c r="AF818" t="s">
        <v>58</v>
      </c>
      <c r="AG818">
        <v>54</v>
      </c>
      <c r="AH818" t="s">
        <v>6802</v>
      </c>
      <c r="AI818" t="s">
        <v>6803</v>
      </c>
      <c r="AO818" t="s">
        <v>6804</v>
      </c>
      <c r="AP818" t="s">
        <v>149</v>
      </c>
      <c r="AQ818">
        <v>0.49520456499999999</v>
      </c>
      <c r="AR818">
        <v>0.45376029000000001</v>
      </c>
      <c r="AS818" t="s">
        <v>192</v>
      </c>
      <c r="AU818" t="b">
        <f t="shared" si="36"/>
        <v>0</v>
      </c>
      <c r="AV818" t="str">
        <f t="shared" si="37"/>
        <v>Jewish, Russian</v>
      </c>
      <c r="AW818" t="b">
        <f t="shared" si="38"/>
        <v>0</v>
      </c>
    </row>
    <row r="819" spans="1:49">
      <c r="A819" t="s">
        <v>6811</v>
      </c>
      <c r="B819" t="s">
        <v>47</v>
      </c>
      <c r="C819">
        <v>958</v>
      </c>
      <c r="D819">
        <v>1144</v>
      </c>
      <c r="E819" t="s">
        <v>6812</v>
      </c>
      <c r="F819" t="s">
        <v>49</v>
      </c>
      <c r="G819" t="s">
        <v>50</v>
      </c>
      <c r="H819" t="s">
        <v>6811</v>
      </c>
      <c r="I819">
        <v>16</v>
      </c>
      <c r="K819" t="s">
        <v>6813</v>
      </c>
      <c r="L819" t="s">
        <v>6814</v>
      </c>
      <c r="M819" t="s">
        <v>6815</v>
      </c>
      <c r="P819" t="s">
        <v>6816</v>
      </c>
      <c r="Q819" t="s">
        <v>6816</v>
      </c>
      <c r="R819" t="s">
        <v>155</v>
      </c>
      <c r="S819" t="s">
        <v>185</v>
      </c>
      <c r="T819" t="s">
        <v>85</v>
      </c>
      <c r="U819" t="s">
        <v>85</v>
      </c>
      <c r="V819" t="s">
        <v>113</v>
      </c>
      <c r="W819" t="s">
        <v>57</v>
      </c>
      <c r="X819" t="s">
        <v>57</v>
      </c>
      <c r="Z819" t="s">
        <v>57</v>
      </c>
      <c r="AA819" t="s">
        <v>57</v>
      </c>
      <c r="AB819" t="s">
        <v>57</v>
      </c>
      <c r="AC819" t="s">
        <v>57</v>
      </c>
      <c r="AF819" t="s">
        <v>58</v>
      </c>
      <c r="AG819">
        <v>204</v>
      </c>
      <c r="AH819" t="s">
        <v>6817</v>
      </c>
      <c r="AI819" t="s">
        <v>1082</v>
      </c>
      <c r="AO819" t="s">
        <v>6818</v>
      </c>
      <c r="AP819" t="s">
        <v>2253</v>
      </c>
      <c r="AQ819">
        <v>0.80735191100000003</v>
      </c>
      <c r="AR819">
        <v>0.89558307199999998</v>
      </c>
      <c r="AT819">
        <v>0.80735191100000003</v>
      </c>
      <c r="AU819" t="str">
        <f t="shared" si="36"/>
        <v>German</v>
      </c>
      <c r="AV819" t="str">
        <f t="shared" si="37"/>
        <v>German, Prussian</v>
      </c>
      <c r="AW819" t="b">
        <f t="shared" si="38"/>
        <v>0</v>
      </c>
    </row>
    <row r="820" spans="1:49">
      <c r="A820" t="s">
        <v>6819</v>
      </c>
      <c r="B820" t="s">
        <v>47</v>
      </c>
      <c r="C820">
        <v>958</v>
      </c>
      <c r="D820">
        <v>1145</v>
      </c>
      <c r="E820" t="s">
        <v>6820</v>
      </c>
      <c r="F820" t="s">
        <v>49</v>
      </c>
      <c r="G820" t="s">
        <v>50</v>
      </c>
      <c r="H820" t="s">
        <v>6819</v>
      </c>
      <c r="I820">
        <v>17</v>
      </c>
      <c r="K820" t="s">
        <v>6821</v>
      </c>
      <c r="L820" t="s">
        <v>4737</v>
      </c>
      <c r="M820" t="s">
        <v>4738</v>
      </c>
      <c r="T820" t="s">
        <v>186</v>
      </c>
      <c r="U820" t="s">
        <v>186</v>
      </c>
      <c r="AA820" t="s">
        <v>57</v>
      </c>
      <c r="AB820" t="s">
        <v>186</v>
      </c>
      <c r="AF820" t="s">
        <v>58</v>
      </c>
      <c r="AG820">
        <v>6</v>
      </c>
      <c r="AH820" t="s">
        <v>542</v>
      </c>
      <c r="AI820" t="s">
        <v>543</v>
      </c>
      <c r="AO820" t="s">
        <v>6822</v>
      </c>
      <c r="AP820" t="s">
        <v>191</v>
      </c>
      <c r="AQ820">
        <v>0.50314452200000004</v>
      </c>
      <c r="AR820">
        <v>0.49685500999999999</v>
      </c>
      <c r="AS820" t="s">
        <v>192</v>
      </c>
      <c r="AU820" t="b">
        <f t="shared" si="36"/>
        <v>0</v>
      </c>
      <c r="AV820">
        <f t="shared" si="37"/>
        <v>0</v>
      </c>
      <c r="AW820" t="b">
        <f t="shared" si="38"/>
        <v>0</v>
      </c>
    </row>
    <row r="821" spans="1:49">
      <c r="A821" t="s">
        <v>6829</v>
      </c>
      <c r="B821" t="s">
        <v>47</v>
      </c>
      <c r="C821">
        <v>958</v>
      </c>
      <c r="D821">
        <v>1147</v>
      </c>
      <c r="E821" t="s">
        <v>6830</v>
      </c>
      <c r="F821" t="s">
        <v>49</v>
      </c>
      <c r="G821" t="s">
        <v>50</v>
      </c>
      <c r="H821" t="s">
        <v>6829</v>
      </c>
      <c r="I821">
        <v>16</v>
      </c>
      <c r="K821" t="s">
        <v>6831</v>
      </c>
      <c r="L821" t="s">
        <v>6832</v>
      </c>
      <c r="M821" t="s">
        <v>6833</v>
      </c>
      <c r="R821" t="s">
        <v>615</v>
      </c>
      <c r="S821" t="s">
        <v>441</v>
      </c>
      <c r="T821" t="s">
        <v>85</v>
      </c>
      <c r="U821" t="s">
        <v>85</v>
      </c>
      <c r="V821" t="s">
        <v>56</v>
      </c>
      <c r="W821" t="s">
        <v>57</v>
      </c>
      <c r="X821" t="s">
        <v>57</v>
      </c>
      <c r="Z821" t="s">
        <v>57</v>
      </c>
      <c r="AA821" t="s">
        <v>57</v>
      </c>
      <c r="AB821" t="s">
        <v>57</v>
      </c>
      <c r="AC821" t="s">
        <v>57</v>
      </c>
      <c r="AF821" t="s">
        <v>58</v>
      </c>
      <c r="AG821">
        <v>44</v>
      </c>
      <c r="AH821" t="s">
        <v>359</v>
      </c>
      <c r="AI821" t="s">
        <v>360</v>
      </c>
      <c r="AO821" t="s">
        <v>6834</v>
      </c>
      <c r="AP821" t="s">
        <v>445</v>
      </c>
      <c r="AQ821">
        <v>0.36765573699999998</v>
      </c>
      <c r="AR821">
        <v>0.46574236600000002</v>
      </c>
      <c r="AT821" t="b">
        <v>0</v>
      </c>
      <c r="AU821" t="b">
        <f t="shared" si="36"/>
        <v>0</v>
      </c>
      <c r="AV821">
        <f t="shared" si="37"/>
        <v>0</v>
      </c>
      <c r="AW821" t="b">
        <f t="shared" si="38"/>
        <v>0</v>
      </c>
    </row>
    <row r="822" spans="1:49">
      <c r="A822" t="s">
        <v>6843</v>
      </c>
      <c r="B822" t="s">
        <v>47</v>
      </c>
      <c r="C822">
        <v>958</v>
      </c>
      <c r="D822">
        <v>1149</v>
      </c>
      <c r="E822" t="s">
        <v>6844</v>
      </c>
      <c r="F822" t="s">
        <v>49</v>
      </c>
      <c r="G822" t="s">
        <v>50</v>
      </c>
      <c r="H822" t="s">
        <v>6843</v>
      </c>
      <c r="I822">
        <v>21</v>
      </c>
      <c r="K822" t="s">
        <v>6845</v>
      </c>
      <c r="L822" t="s">
        <v>6846</v>
      </c>
      <c r="M822" t="s">
        <v>6847</v>
      </c>
      <c r="T822" t="s">
        <v>186</v>
      </c>
      <c r="U822" t="s">
        <v>186</v>
      </c>
      <c r="W822" t="s">
        <v>57</v>
      </c>
      <c r="X822" t="s">
        <v>57</v>
      </c>
      <c r="Z822" t="s">
        <v>57</v>
      </c>
      <c r="AA822" t="s">
        <v>88</v>
      </c>
      <c r="AB822" t="s">
        <v>186</v>
      </c>
      <c r="AC822" t="s">
        <v>57</v>
      </c>
      <c r="AF822" t="s">
        <v>58</v>
      </c>
      <c r="AG822">
        <v>389</v>
      </c>
      <c r="AH822" t="s">
        <v>308</v>
      </c>
      <c r="AI822" t="s">
        <v>309</v>
      </c>
      <c r="AJ822" t="s">
        <v>91</v>
      </c>
      <c r="AO822" t="s">
        <v>3938</v>
      </c>
      <c r="AP822" t="s">
        <v>6848</v>
      </c>
      <c r="AQ822">
        <v>0.50826370899999995</v>
      </c>
      <c r="AR822">
        <v>0.64401143199999999</v>
      </c>
      <c r="AU822" t="b">
        <f t="shared" si="36"/>
        <v>0</v>
      </c>
      <c r="AV822">
        <f t="shared" si="37"/>
        <v>0</v>
      </c>
      <c r="AW822" t="b">
        <f t="shared" si="38"/>
        <v>0</v>
      </c>
    </row>
    <row r="823" spans="1:49">
      <c r="A823" t="s">
        <v>6854</v>
      </c>
      <c r="B823" t="s">
        <v>47</v>
      </c>
      <c r="C823">
        <v>958</v>
      </c>
      <c r="D823">
        <v>1151</v>
      </c>
      <c r="E823" t="s">
        <v>6855</v>
      </c>
      <c r="F823" t="s">
        <v>49</v>
      </c>
      <c r="G823" t="s">
        <v>50</v>
      </c>
      <c r="H823" t="s">
        <v>6854</v>
      </c>
      <c r="I823">
        <v>14</v>
      </c>
      <c r="K823" t="s">
        <v>6856</v>
      </c>
      <c r="L823" t="s">
        <v>6857</v>
      </c>
      <c r="M823" t="s">
        <v>6858</v>
      </c>
      <c r="P823" t="s">
        <v>99</v>
      </c>
      <c r="Q823" t="s">
        <v>99</v>
      </c>
      <c r="R823" t="s">
        <v>55</v>
      </c>
      <c r="S823" t="s">
        <v>155</v>
      </c>
      <c r="T823" t="s">
        <v>85</v>
      </c>
      <c r="U823" t="s">
        <v>85</v>
      </c>
      <c r="V823" t="s">
        <v>56</v>
      </c>
      <c r="W823" t="s">
        <v>57</v>
      </c>
      <c r="X823" t="s">
        <v>57</v>
      </c>
      <c r="Z823" t="s">
        <v>57</v>
      </c>
      <c r="AA823" t="s">
        <v>57</v>
      </c>
      <c r="AB823" t="s">
        <v>57</v>
      </c>
      <c r="AC823" t="s">
        <v>57</v>
      </c>
      <c r="AF823" t="s">
        <v>58</v>
      </c>
      <c r="AG823">
        <v>34</v>
      </c>
      <c r="AH823" t="s">
        <v>3146</v>
      </c>
      <c r="AI823" t="s">
        <v>60</v>
      </c>
      <c r="AJ823" t="s">
        <v>608</v>
      </c>
      <c r="AO823" t="s">
        <v>6859</v>
      </c>
      <c r="AP823" t="s">
        <v>220</v>
      </c>
      <c r="AQ823">
        <v>0.49437415200000001</v>
      </c>
      <c r="AR823">
        <v>0.46562037000000001</v>
      </c>
      <c r="AS823" t="s">
        <v>192</v>
      </c>
      <c r="AU823" t="b">
        <f t="shared" si="36"/>
        <v>0</v>
      </c>
      <c r="AV823" t="str">
        <f t="shared" si="37"/>
        <v>Jewish, German</v>
      </c>
      <c r="AW823" t="b">
        <f t="shared" si="38"/>
        <v>0</v>
      </c>
    </row>
    <row r="824" spans="1:49">
      <c r="A824" t="s">
        <v>6866</v>
      </c>
      <c r="B824" t="s">
        <v>47</v>
      </c>
      <c r="C824">
        <v>958</v>
      </c>
      <c r="D824">
        <v>1153</v>
      </c>
      <c r="E824" t="s">
        <v>6867</v>
      </c>
      <c r="F824" t="s">
        <v>49</v>
      </c>
      <c r="G824" t="s">
        <v>50</v>
      </c>
      <c r="H824" t="s">
        <v>6866</v>
      </c>
      <c r="I824">
        <v>16</v>
      </c>
      <c r="K824" t="s">
        <v>6868</v>
      </c>
      <c r="L824" t="s">
        <v>6869</v>
      </c>
      <c r="M824" t="s">
        <v>6870</v>
      </c>
      <c r="R824" t="s">
        <v>55</v>
      </c>
      <c r="S824" t="s">
        <v>54</v>
      </c>
      <c r="T824" t="s">
        <v>85</v>
      </c>
      <c r="U824" t="s">
        <v>85</v>
      </c>
      <c r="V824" t="s">
        <v>56</v>
      </c>
      <c r="W824" t="s">
        <v>88</v>
      </c>
      <c r="X824" t="s">
        <v>88</v>
      </c>
      <c r="Z824" t="s">
        <v>88</v>
      </c>
      <c r="AA824" t="s">
        <v>88</v>
      </c>
      <c r="AB824" t="s">
        <v>88</v>
      </c>
      <c r="AC824" t="s">
        <v>88</v>
      </c>
      <c r="AF824" t="s">
        <v>58</v>
      </c>
      <c r="AG824">
        <v>45</v>
      </c>
      <c r="AH824" t="s">
        <v>234</v>
      </c>
      <c r="AI824" t="s">
        <v>235</v>
      </c>
      <c r="AO824" t="s">
        <v>6871</v>
      </c>
      <c r="AP824" t="s">
        <v>6872</v>
      </c>
      <c r="AQ824">
        <v>0.50591932799999995</v>
      </c>
      <c r="AR824">
        <v>0.46598496700000003</v>
      </c>
      <c r="AS824" t="s">
        <v>192</v>
      </c>
      <c r="AU824" t="b">
        <f t="shared" si="36"/>
        <v>0</v>
      </c>
      <c r="AV824">
        <f t="shared" si="37"/>
        <v>0</v>
      </c>
      <c r="AW824" t="b">
        <f t="shared" si="38"/>
        <v>0</v>
      </c>
    </row>
    <row r="825" spans="1:49">
      <c r="A825" t="s">
        <v>6873</v>
      </c>
      <c r="B825" t="s">
        <v>47</v>
      </c>
      <c r="C825">
        <v>958</v>
      </c>
      <c r="D825">
        <v>1154</v>
      </c>
      <c r="E825" t="s">
        <v>6874</v>
      </c>
      <c r="F825" t="s">
        <v>49</v>
      </c>
      <c r="G825" t="s">
        <v>50</v>
      </c>
      <c r="H825" t="s">
        <v>6873</v>
      </c>
      <c r="I825">
        <v>17</v>
      </c>
      <c r="K825" t="s">
        <v>6875</v>
      </c>
      <c r="L825" t="s">
        <v>6876</v>
      </c>
      <c r="M825" t="s">
        <v>6877</v>
      </c>
      <c r="P825" t="s">
        <v>69</v>
      </c>
      <c r="Q825" t="s">
        <v>69</v>
      </c>
      <c r="T825" t="s">
        <v>186</v>
      </c>
      <c r="U825" t="s">
        <v>186</v>
      </c>
      <c r="AA825" t="s">
        <v>57</v>
      </c>
      <c r="AB825" t="s">
        <v>186</v>
      </c>
      <c r="AF825" t="s">
        <v>58</v>
      </c>
      <c r="AG825">
        <v>13</v>
      </c>
      <c r="AH825" t="s">
        <v>896</v>
      </c>
      <c r="AI825" t="s">
        <v>897</v>
      </c>
      <c r="AO825" t="s">
        <v>6878</v>
      </c>
      <c r="AP825" t="s">
        <v>191</v>
      </c>
      <c r="AQ825">
        <v>0.50772829900000005</v>
      </c>
      <c r="AR825">
        <v>0.50457360600000001</v>
      </c>
      <c r="AS825" t="s">
        <v>192</v>
      </c>
      <c r="AU825" t="b">
        <f t="shared" si="36"/>
        <v>0</v>
      </c>
      <c r="AV825" t="str">
        <f t="shared" si="37"/>
        <v>Jewish</v>
      </c>
      <c r="AW825" t="b">
        <f t="shared" si="38"/>
        <v>0</v>
      </c>
    </row>
    <row r="826" spans="1:49">
      <c r="A826" t="s">
        <v>6879</v>
      </c>
      <c r="B826" t="s">
        <v>47</v>
      </c>
      <c r="C826">
        <v>958</v>
      </c>
      <c r="D826">
        <v>1155</v>
      </c>
      <c r="E826" t="s">
        <v>6880</v>
      </c>
      <c r="F826" t="s">
        <v>49</v>
      </c>
      <c r="G826" t="s">
        <v>50</v>
      </c>
      <c r="H826" t="s">
        <v>6879</v>
      </c>
      <c r="I826">
        <v>17</v>
      </c>
      <c r="K826" t="s">
        <v>6881</v>
      </c>
      <c r="L826" t="s">
        <v>6882</v>
      </c>
      <c r="M826" t="s">
        <v>6883</v>
      </c>
      <c r="P826" t="s">
        <v>1177</v>
      </c>
      <c r="Q826" t="s">
        <v>1177</v>
      </c>
      <c r="R826" t="s">
        <v>55</v>
      </c>
      <c r="S826" t="s">
        <v>69</v>
      </c>
      <c r="T826" t="s">
        <v>85</v>
      </c>
      <c r="U826" t="s">
        <v>85</v>
      </c>
      <c r="V826" t="s">
        <v>56</v>
      </c>
      <c r="W826" t="s">
        <v>57</v>
      </c>
      <c r="X826" t="s">
        <v>57</v>
      </c>
      <c r="Z826" t="s">
        <v>57</v>
      </c>
      <c r="AA826" t="s">
        <v>57</v>
      </c>
      <c r="AB826" t="s">
        <v>57</v>
      </c>
      <c r="AC826" t="s">
        <v>57</v>
      </c>
      <c r="AF826" t="s">
        <v>58</v>
      </c>
      <c r="AG826">
        <v>9</v>
      </c>
      <c r="AH826" t="s">
        <v>4926</v>
      </c>
      <c r="AI826" t="s">
        <v>4927</v>
      </c>
      <c r="AO826" t="s">
        <v>6884</v>
      </c>
      <c r="AP826" t="s">
        <v>445</v>
      </c>
      <c r="AQ826">
        <v>0.44477117300000002</v>
      </c>
      <c r="AR826">
        <v>0.64242886899999996</v>
      </c>
      <c r="AT826">
        <v>0.44477117300000002</v>
      </c>
      <c r="AU826" t="str">
        <f t="shared" si="36"/>
        <v>Irish</v>
      </c>
      <c r="AV826" t="str">
        <f t="shared" si="37"/>
        <v>Russian</v>
      </c>
      <c r="AW826" t="b">
        <f t="shared" si="38"/>
        <v>0</v>
      </c>
    </row>
    <row r="827" spans="1:49">
      <c r="A827" t="s">
        <v>6885</v>
      </c>
      <c r="B827" t="s">
        <v>47</v>
      </c>
      <c r="C827">
        <v>958</v>
      </c>
      <c r="D827">
        <v>1156</v>
      </c>
      <c r="E827" t="s">
        <v>6886</v>
      </c>
      <c r="F827" t="s">
        <v>49</v>
      </c>
      <c r="G827" t="s">
        <v>50</v>
      </c>
      <c r="H827" t="s">
        <v>6885</v>
      </c>
      <c r="I827">
        <v>16</v>
      </c>
      <c r="K827" t="s">
        <v>6887</v>
      </c>
      <c r="L827" t="s">
        <v>6888</v>
      </c>
      <c r="M827" t="s">
        <v>6889</v>
      </c>
      <c r="P827" t="s">
        <v>1177</v>
      </c>
      <c r="Q827" t="s">
        <v>1177</v>
      </c>
      <c r="R827" t="s">
        <v>112</v>
      </c>
      <c r="S827" t="s">
        <v>55</v>
      </c>
      <c r="T827" t="s">
        <v>85</v>
      </c>
      <c r="U827" t="s">
        <v>85</v>
      </c>
      <c r="V827" t="s">
        <v>113</v>
      </c>
      <c r="W827" t="s">
        <v>57</v>
      </c>
      <c r="X827" t="s">
        <v>57</v>
      </c>
      <c r="Z827" t="s">
        <v>57</v>
      </c>
      <c r="AA827" t="s">
        <v>57</v>
      </c>
      <c r="AB827" t="s">
        <v>57</v>
      </c>
      <c r="AC827" t="s">
        <v>57</v>
      </c>
      <c r="AF827" t="s">
        <v>58</v>
      </c>
      <c r="AG827">
        <v>167</v>
      </c>
      <c r="AH827" t="s">
        <v>3501</v>
      </c>
      <c r="AI827" t="s">
        <v>209</v>
      </c>
      <c r="AJ827" t="s">
        <v>269</v>
      </c>
      <c r="AO827" t="s">
        <v>6890</v>
      </c>
      <c r="AP827" t="s">
        <v>117</v>
      </c>
      <c r="AQ827">
        <v>0.76074420300000001</v>
      </c>
      <c r="AR827">
        <v>0.83110864699999998</v>
      </c>
      <c r="AT827">
        <v>0.76074420300000001</v>
      </c>
      <c r="AU827" t="str">
        <f t="shared" si="36"/>
        <v>French</v>
      </c>
      <c r="AV827" t="str">
        <f t="shared" si="37"/>
        <v>Russian</v>
      </c>
      <c r="AW827" t="b">
        <f t="shared" si="38"/>
        <v>0</v>
      </c>
    </row>
    <row r="828" spans="1:49">
      <c r="A828" t="s">
        <v>6913</v>
      </c>
      <c r="B828" t="s">
        <v>47</v>
      </c>
      <c r="C828">
        <v>958</v>
      </c>
      <c r="D828">
        <v>1161</v>
      </c>
      <c r="E828" t="s">
        <v>6914</v>
      </c>
      <c r="F828" t="s">
        <v>49</v>
      </c>
      <c r="G828" t="s">
        <v>50</v>
      </c>
      <c r="H828" t="s">
        <v>6913</v>
      </c>
      <c r="I828">
        <v>20</v>
      </c>
      <c r="K828" t="s">
        <v>6915</v>
      </c>
      <c r="L828" t="s">
        <v>6916</v>
      </c>
      <c r="M828" t="s">
        <v>6917</v>
      </c>
      <c r="P828" t="s">
        <v>184</v>
      </c>
      <c r="Q828" t="s">
        <v>184</v>
      </c>
      <c r="R828" t="s">
        <v>431</v>
      </c>
      <c r="S828" t="s">
        <v>155</v>
      </c>
      <c r="T828" t="s">
        <v>85</v>
      </c>
      <c r="U828" t="s">
        <v>85</v>
      </c>
      <c r="V828" t="s">
        <v>56</v>
      </c>
      <c r="W828" t="s">
        <v>57</v>
      </c>
      <c r="X828" t="s">
        <v>57</v>
      </c>
      <c r="Z828" t="s">
        <v>57</v>
      </c>
      <c r="AA828" t="s">
        <v>57</v>
      </c>
      <c r="AB828" t="s">
        <v>57</v>
      </c>
      <c r="AC828" t="s">
        <v>57</v>
      </c>
      <c r="AF828" t="s">
        <v>58</v>
      </c>
      <c r="AG828">
        <v>642</v>
      </c>
      <c r="AH828" t="s">
        <v>146</v>
      </c>
      <c r="AI828" t="s">
        <v>147</v>
      </c>
      <c r="AJ828" t="s">
        <v>91</v>
      </c>
      <c r="AO828" t="s">
        <v>6918</v>
      </c>
      <c r="AP828" t="s">
        <v>3245</v>
      </c>
      <c r="AQ828">
        <v>0.50020966300000003</v>
      </c>
      <c r="AR828">
        <v>0.46573545500000002</v>
      </c>
      <c r="AS828" t="s">
        <v>192</v>
      </c>
      <c r="AU828" t="b">
        <f t="shared" si="36"/>
        <v>0</v>
      </c>
      <c r="AV828" t="str">
        <f t="shared" si="37"/>
        <v>Austrian</v>
      </c>
      <c r="AW828" t="b">
        <f t="shared" si="38"/>
        <v>0</v>
      </c>
    </row>
    <row r="829" spans="1:49">
      <c r="A829" t="s">
        <v>6919</v>
      </c>
      <c r="B829" t="s">
        <v>47</v>
      </c>
      <c r="C829">
        <v>958</v>
      </c>
      <c r="D829">
        <v>1162</v>
      </c>
      <c r="E829" t="s">
        <v>6920</v>
      </c>
      <c r="F829" t="s">
        <v>49</v>
      </c>
      <c r="G829" t="s">
        <v>50</v>
      </c>
      <c r="H829" t="s">
        <v>6919</v>
      </c>
      <c r="I829">
        <v>15</v>
      </c>
      <c r="K829" t="s">
        <v>6921</v>
      </c>
      <c r="L829" t="s">
        <v>6922</v>
      </c>
      <c r="M829" t="s">
        <v>6923</v>
      </c>
      <c r="P829" t="s">
        <v>6924</v>
      </c>
      <c r="Q829" t="s">
        <v>6924</v>
      </c>
      <c r="R829" t="s">
        <v>55</v>
      </c>
      <c r="S829" t="s">
        <v>155</v>
      </c>
      <c r="T829" t="s">
        <v>85</v>
      </c>
      <c r="U829" t="s">
        <v>85</v>
      </c>
      <c r="V829" t="s">
        <v>56</v>
      </c>
      <c r="W829" t="s">
        <v>57</v>
      </c>
      <c r="X829" t="s">
        <v>57</v>
      </c>
      <c r="Z829" t="s">
        <v>57</v>
      </c>
      <c r="AA829" t="s">
        <v>57</v>
      </c>
      <c r="AB829" t="s">
        <v>57</v>
      </c>
      <c r="AC829" t="s">
        <v>57</v>
      </c>
      <c r="AF829" t="s">
        <v>58</v>
      </c>
      <c r="AG829">
        <v>139</v>
      </c>
      <c r="AH829" t="s">
        <v>1320</v>
      </c>
      <c r="AI829" t="s">
        <v>209</v>
      </c>
      <c r="AJ829" t="s">
        <v>608</v>
      </c>
      <c r="AO829" t="s">
        <v>6925</v>
      </c>
      <c r="AP829" t="s">
        <v>159</v>
      </c>
      <c r="AQ829">
        <v>0.48032319499999998</v>
      </c>
      <c r="AR829">
        <v>0.573523004</v>
      </c>
      <c r="AT829">
        <v>0.48032319499999998</v>
      </c>
      <c r="AU829" t="str">
        <f t="shared" si="36"/>
        <v>Irish</v>
      </c>
      <c r="AV829" t="str">
        <f t="shared" si="37"/>
        <v>German, Austrian, Czech?</v>
      </c>
      <c r="AW829" t="b">
        <f t="shared" si="38"/>
        <v>0</v>
      </c>
    </row>
    <row r="830" spans="1:49">
      <c r="A830" t="s">
        <v>6926</v>
      </c>
      <c r="B830" t="s">
        <v>47</v>
      </c>
      <c r="C830">
        <v>958</v>
      </c>
      <c r="D830">
        <v>1163</v>
      </c>
      <c r="E830" t="s">
        <v>6927</v>
      </c>
      <c r="F830" t="s">
        <v>49</v>
      </c>
      <c r="G830" t="s">
        <v>50</v>
      </c>
      <c r="H830" t="s">
        <v>6926</v>
      </c>
      <c r="I830">
        <v>16</v>
      </c>
      <c r="K830" t="s">
        <v>6928</v>
      </c>
      <c r="L830" t="s">
        <v>6929</v>
      </c>
      <c r="M830" t="s">
        <v>6930</v>
      </c>
      <c r="P830" t="s">
        <v>716</v>
      </c>
      <c r="Q830" t="s">
        <v>716</v>
      </c>
      <c r="R830" t="s">
        <v>55</v>
      </c>
      <c r="S830" t="s">
        <v>847</v>
      </c>
      <c r="T830" t="s">
        <v>85</v>
      </c>
      <c r="U830" t="s">
        <v>85</v>
      </c>
      <c r="V830" t="s">
        <v>56</v>
      </c>
      <c r="W830" t="s">
        <v>57</v>
      </c>
      <c r="X830" t="s">
        <v>57</v>
      </c>
      <c r="Z830" t="s">
        <v>57</v>
      </c>
      <c r="AA830" t="s">
        <v>57</v>
      </c>
      <c r="AB830" t="s">
        <v>57</v>
      </c>
      <c r="AC830" t="s">
        <v>57</v>
      </c>
      <c r="AE830" t="s">
        <v>6931</v>
      </c>
      <c r="AF830" t="s">
        <v>58</v>
      </c>
      <c r="AG830">
        <v>124</v>
      </c>
      <c r="AH830" t="s">
        <v>135</v>
      </c>
      <c r="AI830" t="s">
        <v>136</v>
      </c>
      <c r="AO830" t="s">
        <v>6932</v>
      </c>
      <c r="AP830" t="s">
        <v>149</v>
      </c>
      <c r="AQ830">
        <v>0.56308418800000004</v>
      </c>
      <c r="AR830">
        <v>0.60641011</v>
      </c>
      <c r="AT830">
        <v>0.56308418800000004</v>
      </c>
      <c r="AU830" t="str">
        <f t="shared" si="36"/>
        <v>Irish</v>
      </c>
      <c r="AV830" t="str">
        <f t="shared" si="37"/>
        <v>Romanian</v>
      </c>
      <c r="AW830" t="b">
        <f t="shared" si="38"/>
        <v>0</v>
      </c>
    </row>
    <row r="831" spans="1:49">
      <c r="A831" t="s">
        <v>6946</v>
      </c>
      <c r="B831" t="s">
        <v>47</v>
      </c>
      <c r="C831">
        <v>958</v>
      </c>
      <c r="D831">
        <v>1166</v>
      </c>
      <c r="E831" t="s">
        <v>6947</v>
      </c>
      <c r="F831" t="s">
        <v>49</v>
      </c>
      <c r="G831" t="s">
        <v>50</v>
      </c>
      <c r="H831" t="s">
        <v>6946</v>
      </c>
      <c r="I831">
        <v>21</v>
      </c>
      <c r="K831" t="s">
        <v>6948</v>
      </c>
      <c r="L831" t="s">
        <v>6949</v>
      </c>
      <c r="M831" t="s">
        <v>6950</v>
      </c>
      <c r="P831" t="s">
        <v>1177</v>
      </c>
      <c r="Q831" t="s">
        <v>1177</v>
      </c>
      <c r="T831" t="s">
        <v>186</v>
      </c>
      <c r="U831" t="s">
        <v>186</v>
      </c>
      <c r="AA831" t="s">
        <v>57</v>
      </c>
      <c r="AB831" t="s">
        <v>186</v>
      </c>
      <c r="AF831" t="s">
        <v>58</v>
      </c>
      <c r="AG831">
        <v>10</v>
      </c>
      <c r="AH831" t="s">
        <v>2025</v>
      </c>
      <c r="AI831" t="s">
        <v>2026</v>
      </c>
      <c r="AO831" t="s">
        <v>6951</v>
      </c>
      <c r="AP831" t="s">
        <v>191</v>
      </c>
      <c r="AQ831">
        <v>0.79179059200000002</v>
      </c>
      <c r="AR831">
        <v>0.82384518399999995</v>
      </c>
      <c r="AU831" t="b">
        <f t="shared" si="36"/>
        <v>0</v>
      </c>
      <c r="AV831" t="str">
        <f t="shared" si="37"/>
        <v>Russian</v>
      </c>
      <c r="AW831" t="b">
        <f t="shared" si="38"/>
        <v>0</v>
      </c>
    </row>
    <row r="832" spans="1:49">
      <c r="A832" t="s">
        <v>6952</v>
      </c>
      <c r="B832" t="s">
        <v>47</v>
      </c>
      <c r="C832">
        <v>958</v>
      </c>
      <c r="D832">
        <v>1167</v>
      </c>
      <c r="E832" t="s">
        <v>6953</v>
      </c>
      <c r="F832" t="s">
        <v>49</v>
      </c>
      <c r="G832" t="s">
        <v>50</v>
      </c>
      <c r="H832" t="s">
        <v>6952</v>
      </c>
      <c r="I832">
        <v>14</v>
      </c>
      <c r="K832" t="s">
        <v>6954</v>
      </c>
      <c r="L832" t="s">
        <v>6955</v>
      </c>
      <c r="M832" t="s">
        <v>6956</v>
      </c>
      <c r="P832" t="s">
        <v>492</v>
      </c>
      <c r="Q832" t="s">
        <v>492</v>
      </c>
      <c r="R832" t="s">
        <v>69</v>
      </c>
      <c r="S832" t="s">
        <v>492</v>
      </c>
      <c r="T832" t="s">
        <v>492</v>
      </c>
      <c r="U832" t="s">
        <v>492</v>
      </c>
      <c r="V832" t="s">
        <v>71</v>
      </c>
      <c r="W832" t="s">
        <v>57</v>
      </c>
      <c r="X832" t="s">
        <v>57</v>
      </c>
      <c r="Z832" t="s">
        <v>57</v>
      </c>
      <c r="AA832" t="s">
        <v>57</v>
      </c>
      <c r="AB832" t="s">
        <v>57</v>
      </c>
      <c r="AC832" t="s">
        <v>57</v>
      </c>
      <c r="AF832" t="s">
        <v>58</v>
      </c>
      <c r="AG832">
        <v>63</v>
      </c>
      <c r="AH832" t="s">
        <v>225</v>
      </c>
      <c r="AI832" t="s">
        <v>226</v>
      </c>
      <c r="AJ832" t="s">
        <v>91</v>
      </c>
      <c r="AO832" t="s">
        <v>6957</v>
      </c>
      <c r="AP832" t="s">
        <v>77</v>
      </c>
      <c r="AQ832">
        <v>0.517554713</v>
      </c>
      <c r="AR832">
        <v>0.77952775500000004</v>
      </c>
      <c r="AT832">
        <v>0.517554713</v>
      </c>
      <c r="AU832" t="str">
        <f t="shared" si="36"/>
        <v>Jewish</v>
      </c>
      <c r="AV832" t="str">
        <f t="shared" si="37"/>
        <v>Hungarian</v>
      </c>
      <c r="AW832" t="b">
        <f t="shared" si="38"/>
        <v>0</v>
      </c>
    </row>
    <row r="833" spans="1:49">
      <c r="A833" t="s">
        <v>6958</v>
      </c>
      <c r="B833" t="s">
        <v>47</v>
      </c>
      <c r="C833">
        <v>958</v>
      </c>
      <c r="D833">
        <v>1168</v>
      </c>
      <c r="E833" t="s">
        <v>6959</v>
      </c>
      <c r="F833" t="s">
        <v>49</v>
      </c>
      <c r="G833" t="s">
        <v>50</v>
      </c>
      <c r="H833" t="s">
        <v>6958</v>
      </c>
      <c r="I833">
        <v>13</v>
      </c>
      <c r="K833" t="s">
        <v>6960</v>
      </c>
      <c r="L833" t="s">
        <v>6961</v>
      </c>
      <c r="M833" t="s">
        <v>6962</v>
      </c>
      <c r="P833" t="s">
        <v>492</v>
      </c>
      <c r="Q833" t="s">
        <v>492</v>
      </c>
      <c r="T833" t="s">
        <v>186</v>
      </c>
      <c r="U833" t="s">
        <v>186</v>
      </c>
      <c r="AA833" t="s">
        <v>57</v>
      </c>
      <c r="AB833" t="s">
        <v>186</v>
      </c>
      <c r="AF833" t="s">
        <v>58</v>
      </c>
      <c r="AG833">
        <v>16</v>
      </c>
      <c r="AH833" t="s">
        <v>3251</v>
      </c>
      <c r="AI833" t="s">
        <v>516</v>
      </c>
      <c r="AJ833" t="s">
        <v>599</v>
      </c>
      <c r="AO833" t="s">
        <v>6957</v>
      </c>
      <c r="AP833" t="s">
        <v>191</v>
      </c>
      <c r="AQ833">
        <v>0.69926138199999999</v>
      </c>
      <c r="AR833">
        <v>0.79007978999999995</v>
      </c>
      <c r="AU833" t="b">
        <f t="shared" si="36"/>
        <v>0</v>
      </c>
      <c r="AV833" t="str">
        <f t="shared" si="37"/>
        <v>Hungarian</v>
      </c>
      <c r="AW833" t="b">
        <f t="shared" si="38"/>
        <v>0</v>
      </c>
    </row>
    <row r="834" spans="1:49">
      <c r="A834" t="s">
        <v>6963</v>
      </c>
      <c r="B834" t="s">
        <v>47</v>
      </c>
      <c r="C834">
        <v>958</v>
      </c>
      <c r="D834">
        <v>1169</v>
      </c>
      <c r="E834" t="s">
        <v>6964</v>
      </c>
      <c r="F834" t="s">
        <v>49</v>
      </c>
      <c r="G834" t="s">
        <v>50</v>
      </c>
      <c r="H834" t="s">
        <v>6963</v>
      </c>
      <c r="I834">
        <v>11</v>
      </c>
      <c r="K834" t="s">
        <v>6965</v>
      </c>
      <c r="L834" t="s">
        <v>6966</v>
      </c>
      <c r="M834" t="s">
        <v>6967</v>
      </c>
      <c r="P834" t="s">
        <v>1177</v>
      </c>
      <c r="Q834" t="s">
        <v>1177</v>
      </c>
      <c r="R834" t="s">
        <v>54</v>
      </c>
      <c r="S834" t="s">
        <v>155</v>
      </c>
      <c r="T834" t="s">
        <v>85</v>
      </c>
      <c r="U834" t="s">
        <v>85</v>
      </c>
      <c r="V834" t="s">
        <v>56</v>
      </c>
      <c r="W834" t="s">
        <v>57</v>
      </c>
      <c r="X834" t="s">
        <v>57</v>
      </c>
      <c r="Z834" t="s">
        <v>57</v>
      </c>
      <c r="AA834" t="s">
        <v>57</v>
      </c>
      <c r="AB834" t="s">
        <v>57</v>
      </c>
      <c r="AC834" t="s">
        <v>57</v>
      </c>
      <c r="AF834" t="s">
        <v>58</v>
      </c>
      <c r="AG834">
        <v>1949</v>
      </c>
      <c r="AH834" t="s">
        <v>308</v>
      </c>
      <c r="AI834" t="s">
        <v>309</v>
      </c>
      <c r="AJ834" t="s">
        <v>91</v>
      </c>
      <c r="AO834" t="s">
        <v>6968</v>
      </c>
      <c r="AP834" t="s">
        <v>1622</v>
      </c>
      <c r="AQ834">
        <v>0.65266565300000001</v>
      </c>
      <c r="AR834">
        <v>0.78359801100000004</v>
      </c>
      <c r="AT834">
        <v>0.65266565300000001</v>
      </c>
      <c r="AU834" t="str">
        <f t="shared" ref="AU834:AU897" si="39">IF(AT834,R834)</f>
        <v>English</v>
      </c>
      <c r="AV834" t="str">
        <f t="shared" ref="AV834:AV897" si="40">Q834</f>
        <v>Russian</v>
      </c>
      <c r="AW834" t="b">
        <f t="shared" ref="AW834:AW897" si="41">IF(AU834=AV834,AU834,IF(AV834=0,AU834))</f>
        <v>0</v>
      </c>
    </row>
    <row r="835" spans="1:49">
      <c r="A835" t="s">
        <v>6990</v>
      </c>
      <c r="B835" t="s">
        <v>47</v>
      </c>
      <c r="C835">
        <v>958</v>
      </c>
      <c r="D835">
        <v>1173</v>
      </c>
      <c r="E835" t="s">
        <v>6991</v>
      </c>
      <c r="F835" t="s">
        <v>49</v>
      </c>
      <c r="G835" t="s">
        <v>50</v>
      </c>
      <c r="H835" t="s">
        <v>6990</v>
      </c>
      <c r="I835">
        <v>21</v>
      </c>
      <c r="K835" t="s">
        <v>6992</v>
      </c>
      <c r="L835" t="s">
        <v>6993</v>
      </c>
      <c r="M835" t="s">
        <v>6994</v>
      </c>
      <c r="R835" t="s">
        <v>185</v>
      </c>
      <c r="S835" t="s">
        <v>55</v>
      </c>
      <c r="T835" t="s">
        <v>85</v>
      </c>
      <c r="U835" t="s">
        <v>85</v>
      </c>
      <c r="V835" t="s">
        <v>113</v>
      </c>
      <c r="W835" t="s">
        <v>57</v>
      </c>
      <c r="X835" t="s">
        <v>57</v>
      </c>
      <c r="Z835" t="s">
        <v>57</v>
      </c>
      <c r="AA835" t="s">
        <v>57</v>
      </c>
      <c r="AB835" t="s">
        <v>57</v>
      </c>
      <c r="AC835" t="s">
        <v>57</v>
      </c>
      <c r="AF835" t="s">
        <v>58</v>
      </c>
      <c r="AG835">
        <v>125</v>
      </c>
      <c r="AH835" t="s">
        <v>1027</v>
      </c>
      <c r="AI835" t="s">
        <v>1028</v>
      </c>
      <c r="AJ835" t="s">
        <v>91</v>
      </c>
      <c r="AO835" t="s">
        <v>6995</v>
      </c>
      <c r="AP835" t="s">
        <v>63</v>
      </c>
      <c r="AQ835">
        <v>0.48453647100000002</v>
      </c>
      <c r="AR835">
        <v>0.46554517699999998</v>
      </c>
      <c r="AS835" t="s">
        <v>192</v>
      </c>
      <c r="AU835" t="b">
        <f t="shared" si="39"/>
        <v>0</v>
      </c>
      <c r="AV835">
        <f t="shared" si="40"/>
        <v>0</v>
      </c>
      <c r="AW835" t="b">
        <f t="shared" si="41"/>
        <v>0</v>
      </c>
    </row>
    <row r="836" spans="1:49">
      <c r="A836" t="s">
        <v>7002</v>
      </c>
      <c r="B836" t="s">
        <v>47</v>
      </c>
      <c r="C836">
        <v>958</v>
      </c>
      <c r="D836">
        <v>1175</v>
      </c>
      <c r="E836" t="s">
        <v>7003</v>
      </c>
      <c r="F836" t="s">
        <v>49</v>
      </c>
      <c r="G836" t="s">
        <v>50</v>
      </c>
      <c r="H836" t="s">
        <v>7002</v>
      </c>
      <c r="I836">
        <v>47</v>
      </c>
      <c r="K836" t="s">
        <v>7004</v>
      </c>
      <c r="L836" t="s">
        <v>299</v>
      </c>
      <c r="T836" t="s">
        <v>186</v>
      </c>
      <c r="U836" t="s">
        <v>186</v>
      </c>
      <c r="W836" t="s">
        <v>57</v>
      </c>
      <c r="X836" t="s">
        <v>57</v>
      </c>
      <c r="Z836" t="s">
        <v>57</v>
      </c>
      <c r="AA836" t="s">
        <v>57</v>
      </c>
      <c r="AB836" t="s">
        <v>186</v>
      </c>
      <c r="AC836" t="s">
        <v>57</v>
      </c>
      <c r="AF836" t="s">
        <v>300</v>
      </c>
      <c r="AH836" t="s">
        <v>301</v>
      </c>
      <c r="AO836" t="s">
        <v>7005</v>
      </c>
      <c r="AP836" t="s">
        <v>3799</v>
      </c>
      <c r="AQ836">
        <v>0.49436980600000002</v>
      </c>
      <c r="AR836">
        <v>0.56030624600000001</v>
      </c>
      <c r="AU836" t="b">
        <f t="shared" si="39"/>
        <v>0</v>
      </c>
      <c r="AV836">
        <f t="shared" si="40"/>
        <v>0</v>
      </c>
      <c r="AW836" t="b">
        <f t="shared" si="41"/>
        <v>0</v>
      </c>
    </row>
    <row r="837" spans="1:49">
      <c r="A837" t="s">
        <v>7006</v>
      </c>
      <c r="B837" t="s">
        <v>47</v>
      </c>
      <c r="C837">
        <v>958</v>
      </c>
      <c r="D837">
        <v>1176</v>
      </c>
      <c r="E837" t="s">
        <v>7007</v>
      </c>
      <c r="F837" t="s">
        <v>49</v>
      </c>
      <c r="G837" t="s">
        <v>50</v>
      </c>
      <c r="H837" t="s">
        <v>7006</v>
      </c>
      <c r="I837">
        <v>22</v>
      </c>
      <c r="K837" t="s">
        <v>7008</v>
      </c>
      <c r="L837" t="s">
        <v>7009</v>
      </c>
      <c r="M837" t="s">
        <v>7010</v>
      </c>
      <c r="T837" t="s">
        <v>186</v>
      </c>
      <c r="U837" t="s">
        <v>186</v>
      </c>
      <c r="AA837" t="s">
        <v>57</v>
      </c>
      <c r="AB837" t="s">
        <v>186</v>
      </c>
      <c r="AF837" t="s">
        <v>58</v>
      </c>
      <c r="AG837">
        <v>12</v>
      </c>
      <c r="AH837" t="s">
        <v>1292</v>
      </c>
      <c r="AI837" t="s">
        <v>1293</v>
      </c>
      <c r="AJ837" t="s">
        <v>1294</v>
      </c>
      <c r="AO837" t="s">
        <v>7011</v>
      </c>
      <c r="AP837" t="s">
        <v>191</v>
      </c>
      <c r="AQ837">
        <v>0.364899156</v>
      </c>
      <c r="AR837">
        <v>0.40581053700000003</v>
      </c>
      <c r="AU837" t="b">
        <f t="shared" si="39"/>
        <v>0</v>
      </c>
      <c r="AV837">
        <f t="shared" si="40"/>
        <v>0</v>
      </c>
      <c r="AW837" t="b">
        <f t="shared" si="41"/>
        <v>0</v>
      </c>
    </row>
    <row r="838" spans="1:49">
      <c r="A838" t="s">
        <v>7032</v>
      </c>
      <c r="B838" t="s">
        <v>47</v>
      </c>
      <c r="C838">
        <v>958</v>
      </c>
      <c r="D838">
        <v>1180</v>
      </c>
      <c r="E838" t="s">
        <v>7033</v>
      </c>
      <c r="F838" t="s">
        <v>49</v>
      </c>
      <c r="G838" t="s">
        <v>50</v>
      </c>
      <c r="H838" t="s">
        <v>7032</v>
      </c>
      <c r="I838">
        <v>17</v>
      </c>
      <c r="K838" t="s">
        <v>7034</v>
      </c>
      <c r="L838" t="s">
        <v>7035</v>
      </c>
      <c r="M838" t="s">
        <v>7036</v>
      </c>
      <c r="P838" t="s">
        <v>155</v>
      </c>
      <c r="Q838" t="s">
        <v>155</v>
      </c>
      <c r="T838" t="s">
        <v>186</v>
      </c>
      <c r="U838" t="s">
        <v>186</v>
      </c>
      <c r="W838" t="s">
        <v>57</v>
      </c>
      <c r="X838" t="s">
        <v>57</v>
      </c>
      <c r="Y838" t="s">
        <v>57</v>
      </c>
      <c r="Z838" t="s">
        <v>57</v>
      </c>
      <c r="AA838" t="s">
        <v>57</v>
      </c>
      <c r="AB838" t="s">
        <v>186</v>
      </c>
      <c r="AC838" t="s">
        <v>57</v>
      </c>
      <c r="AD838" t="s">
        <v>7037</v>
      </c>
      <c r="AE838" t="s">
        <v>7038</v>
      </c>
      <c r="AF838" t="s">
        <v>58</v>
      </c>
      <c r="AG838">
        <v>34</v>
      </c>
      <c r="AH838" t="s">
        <v>2186</v>
      </c>
      <c r="AI838" t="s">
        <v>60</v>
      </c>
      <c r="AJ838" t="s">
        <v>309</v>
      </c>
      <c r="AO838" t="s">
        <v>7039</v>
      </c>
      <c r="AP838" t="s">
        <v>191</v>
      </c>
      <c r="AQ838">
        <v>0.26757048</v>
      </c>
      <c r="AR838">
        <v>0.35415569800000002</v>
      </c>
      <c r="AU838" t="b">
        <f t="shared" si="39"/>
        <v>0</v>
      </c>
      <c r="AV838" t="str">
        <f t="shared" si="40"/>
        <v>German</v>
      </c>
      <c r="AW838" t="b">
        <f t="shared" si="41"/>
        <v>0</v>
      </c>
    </row>
    <row r="839" spans="1:49">
      <c r="A839" t="s">
        <v>7052</v>
      </c>
      <c r="B839" t="s">
        <v>47</v>
      </c>
      <c r="C839">
        <v>958</v>
      </c>
      <c r="D839">
        <v>1183</v>
      </c>
      <c r="E839" t="s">
        <v>7053</v>
      </c>
      <c r="F839" t="s">
        <v>49</v>
      </c>
      <c r="G839" t="s">
        <v>50</v>
      </c>
      <c r="H839" t="s">
        <v>7052</v>
      </c>
      <c r="I839">
        <v>18</v>
      </c>
      <c r="K839" t="s">
        <v>7054</v>
      </c>
      <c r="L839" t="s">
        <v>7055</v>
      </c>
      <c r="M839" t="s">
        <v>7056</v>
      </c>
      <c r="P839" t="s">
        <v>155</v>
      </c>
      <c r="Q839" t="s">
        <v>155</v>
      </c>
      <c r="R839" t="s">
        <v>112</v>
      </c>
      <c r="S839" t="s">
        <v>155</v>
      </c>
      <c r="T839" t="s">
        <v>155</v>
      </c>
      <c r="U839" t="s">
        <v>155</v>
      </c>
      <c r="V839" t="s">
        <v>113</v>
      </c>
      <c r="W839" t="s">
        <v>57</v>
      </c>
      <c r="X839" t="s">
        <v>57</v>
      </c>
      <c r="Z839" t="s">
        <v>57</v>
      </c>
      <c r="AA839" t="s">
        <v>57</v>
      </c>
      <c r="AB839" t="s">
        <v>57</v>
      </c>
      <c r="AC839" t="s">
        <v>57</v>
      </c>
      <c r="AD839" t="s">
        <v>7057</v>
      </c>
      <c r="AF839" t="s">
        <v>58</v>
      </c>
      <c r="AG839">
        <v>25</v>
      </c>
      <c r="AH839" t="s">
        <v>542</v>
      </c>
      <c r="AI839" t="s">
        <v>543</v>
      </c>
      <c r="AO839" t="s">
        <v>7058</v>
      </c>
      <c r="AP839" t="s">
        <v>117</v>
      </c>
      <c r="AQ839">
        <v>0.71609031700000003</v>
      </c>
      <c r="AR839">
        <v>0.86041546599999996</v>
      </c>
      <c r="AT839">
        <v>0.71609031700000003</v>
      </c>
      <c r="AU839" t="str">
        <f t="shared" si="39"/>
        <v>French</v>
      </c>
      <c r="AV839" t="str">
        <f t="shared" si="40"/>
        <v>German</v>
      </c>
      <c r="AW839" t="b">
        <f t="shared" si="41"/>
        <v>0</v>
      </c>
    </row>
    <row r="840" spans="1:49">
      <c r="A840" t="s">
        <v>7059</v>
      </c>
      <c r="B840" t="s">
        <v>47</v>
      </c>
      <c r="C840">
        <v>958</v>
      </c>
      <c r="D840">
        <v>1184</v>
      </c>
      <c r="E840" t="s">
        <v>7060</v>
      </c>
      <c r="F840" t="s">
        <v>49</v>
      </c>
      <c r="G840" t="s">
        <v>50</v>
      </c>
      <c r="H840" t="s">
        <v>7059</v>
      </c>
      <c r="I840">
        <v>14</v>
      </c>
      <c r="K840" t="s">
        <v>7061</v>
      </c>
      <c r="L840" t="s">
        <v>7062</v>
      </c>
      <c r="M840" t="s">
        <v>7063</v>
      </c>
      <c r="P840" t="s">
        <v>155</v>
      </c>
      <c r="Q840" t="s">
        <v>155</v>
      </c>
      <c r="R840" t="s">
        <v>184</v>
      </c>
      <c r="S840" t="s">
        <v>55</v>
      </c>
      <c r="T840" t="s">
        <v>85</v>
      </c>
      <c r="U840" t="s">
        <v>85</v>
      </c>
      <c r="V840" t="s">
        <v>113</v>
      </c>
      <c r="W840" t="s">
        <v>57</v>
      </c>
      <c r="Y840" t="s">
        <v>57</v>
      </c>
      <c r="Z840" t="s">
        <v>57</v>
      </c>
      <c r="AA840" t="s">
        <v>57</v>
      </c>
      <c r="AB840" t="s">
        <v>57</v>
      </c>
      <c r="AC840" t="s">
        <v>57</v>
      </c>
      <c r="AE840" t="s">
        <v>7064</v>
      </c>
      <c r="AF840" t="s">
        <v>58</v>
      </c>
      <c r="AG840">
        <v>106</v>
      </c>
      <c r="AH840" t="s">
        <v>3054</v>
      </c>
      <c r="AI840" t="s">
        <v>1675</v>
      </c>
      <c r="AJ840" t="s">
        <v>576</v>
      </c>
      <c r="AO840" t="s">
        <v>7065</v>
      </c>
      <c r="AP840" t="s">
        <v>691</v>
      </c>
      <c r="AQ840">
        <v>0.50381799199999999</v>
      </c>
      <c r="AR840">
        <v>0.464256685</v>
      </c>
      <c r="AS840" t="s">
        <v>192</v>
      </c>
      <c r="AU840" t="b">
        <f t="shared" si="39"/>
        <v>0</v>
      </c>
      <c r="AV840" t="str">
        <f t="shared" si="40"/>
        <v>German</v>
      </c>
      <c r="AW840" t="b">
        <f t="shared" si="41"/>
        <v>0</v>
      </c>
    </row>
    <row r="841" spans="1:49">
      <c r="A841" t="s">
        <v>7066</v>
      </c>
      <c r="B841" t="s">
        <v>47</v>
      </c>
      <c r="C841">
        <v>958</v>
      </c>
      <c r="D841">
        <v>1185</v>
      </c>
      <c r="E841" t="s">
        <v>7067</v>
      </c>
      <c r="F841" t="s">
        <v>49</v>
      </c>
      <c r="G841" t="s">
        <v>50</v>
      </c>
      <c r="H841" t="s">
        <v>7066</v>
      </c>
      <c r="I841">
        <v>15</v>
      </c>
      <c r="K841" t="s">
        <v>7068</v>
      </c>
      <c r="L841" t="s">
        <v>7069</v>
      </c>
      <c r="M841" t="s">
        <v>7070</v>
      </c>
      <c r="P841" t="s">
        <v>1177</v>
      </c>
      <c r="Q841" t="s">
        <v>1177</v>
      </c>
      <c r="R841" t="s">
        <v>155</v>
      </c>
      <c r="S841" t="s">
        <v>55</v>
      </c>
      <c r="T841" t="s">
        <v>85</v>
      </c>
      <c r="U841" t="s">
        <v>85</v>
      </c>
      <c r="V841" t="s">
        <v>113</v>
      </c>
      <c r="W841" t="s">
        <v>57</v>
      </c>
      <c r="Y841" t="s">
        <v>57</v>
      </c>
      <c r="Z841" t="s">
        <v>57</v>
      </c>
      <c r="AA841" t="s">
        <v>57</v>
      </c>
      <c r="AB841" t="s">
        <v>57</v>
      </c>
      <c r="AC841" t="s">
        <v>57</v>
      </c>
      <c r="AF841" t="s">
        <v>58</v>
      </c>
      <c r="AG841">
        <v>87</v>
      </c>
      <c r="AH841" t="s">
        <v>359</v>
      </c>
      <c r="AI841" t="s">
        <v>360</v>
      </c>
      <c r="AO841" t="s">
        <v>7071</v>
      </c>
      <c r="AP841" t="s">
        <v>220</v>
      </c>
      <c r="AQ841">
        <v>0.50548810200000005</v>
      </c>
      <c r="AR841">
        <v>0.51043714100000004</v>
      </c>
      <c r="AT841">
        <v>0.50548810200000005</v>
      </c>
      <c r="AU841" t="str">
        <f t="shared" si="39"/>
        <v>German</v>
      </c>
      <c r="AV841" t="str">
        <f t="shared" si="40"/>
        <v>Russian</v>
      </c>
      <c r="AW841" t="b">
        <f t="shared" si="41"/>
        <v>0</v>
      </c>
    </row>
    <row r="842" spans="1:49">
      <c r="A842" t="s">
        <v>7099</v>
      </c>
      <c r="B842" t="s">
        <v>47</v>
      </c>
      <c r="C842">
        <v>958</v>
      </c>
      <c r="D842">
        <v>1191</v>
      </c>
      <c r="E842" t="s">
        <v>7100</v>
      </c>
      <c r="F842" t="s">
        <v>49</v>
      </c>
      <c r="G842" t="s">
        <v>50</v>
      </c>
      <c r="H842" t="s">
        <v>7099</v>
      </c>
      <c r="I842">
        <v>15</v>
      </c>
      <c r="K842" t="s">
        <v>7101</v>
      </c>
      <c r="L842" t="s">
        <v>7102</v>
      </c>
      <c r="M842" t="s">
        <v>7103</v>
      </c>
      <c r="P842" t="s">
        <v>184</v>
      </c>
      <c r="Q842" t="s">
        <v>184</v>
      </c>
      <c r="R842" t="s">
        <v>184</v>
      </c>
      <c r="S842" t="s">
        <v>155</v>
      </c>
      <c r="T842" t="s">
        <v>184</v>
      </c>
      <c r="U842" t="s">
        <v>184</v>
      </c>
      <c r="V842" t="s">
        <v>113</v>
      </c>
      <c r="W842" t="s">
        <v>57</v>
      </c>
      <c r="Y842" t="s">
        <v>57</v>
      </c>
      <c r="Z842" t="s">
        <v>57</v>
      </c>
      <c r="AA842" t="s">
        <v>57</v>
      </c>
      <c r="AB842" t="s">
        <v>57</v>
      </c>
      <c r="AC842" t="s">
        <v>57</v>
      </c>
      <c r="AD842" t="s">
        <v>7104</v>
      </c>
      <c r="AE842" t="s">
        <v>7105</v>
      </c>
      <c r="AF842" t="s">
        <v>58</v>
      </c>
      <c r="AG842">
        <v>294</v>
      </c>
      <c r="AH842" t="s">
        <v>856</v>
      </c>
      <c r="AI842" t="s">
        <v>857</v>
      </c>
      <c r="AO842" t="s">
        <v>7106</v>
      </c>
      <c r="AP842" t="s">
        <v>295</v>
      </c>
      <c r="AQ842">
        <v>0.34549275600000001</v>
      </c>
      <c r="AR842">
        <v>0.46848078500000001</v>
      </c>
      <c r="AT842" t="b">
        <v>0</v>
      </c>
      <c r="AU842" t="b">
        <f t="shared" si="39"/>
        <v>0</v>
      </c>
      <c r="AV842" t="str">
        <f t="shared" si="40"/>
        <v>Austrian</v>
      </c>
      <c r="AW842" t="b">
        <f t="shared" si="41"/>
        <v>0</v>
      </c>
    </row>
    <row r="843" spans="1:49">
      <c r="A843" t="s">
        <v>7145</v>
      </c>
      <c r="B843" t="s">
        <v>47</v>
      </c>
      <c r="C843">
        <v>958</v>
      </c>
      <c r="D843">
        <v>1198</v>
      </c>
      <c r="E843" t="s">
        <v>7146</v>
      </c>
      <c r="F843" t="s">
        <v>49</v>
      </c>
      <c r="G843" t="s">
        <v>50</v>
      </c>
      <c r="H843" t="s">
        <v>7145</v>
      </c>
      <c r="I843">
        <v>15</v>
      </c>
      <c r="K843" t="s">
        <v>7147</v>
      </c>
      <c r="L843" t="s">
        <v>7148</v>
      </c>
      <c r="M843" t="s">
        <v>7149</v>
      </c>
      <c r="R843" t="s">
        <v>2298</v>
      </c>
      <c r="S843" t="s">
        <v>431</v>
      </c>
      <c r="T843" t="s">
        <v>85</v>
      </c>
      <c r="U843" t="s">
        <v>85</v>
      </c>
      <c r="V843" t="s">
        <v>56</v>
      </c>
      <c r="W843" t="s">
        <v>57</v>
      </c>
      <c r="Y843" t="s">
        <v>57</v>
      </c>
      <c r="Z843" t="s">
        <v>57</v>
      </c>
      <c r="AA843" t="s">
        <v>57</v>
      </c>
      <c r="AB843" t="s">
        <v>57</v>
      </c>
      <c r="AC843" t="s">
        <v>57</v>
      </c>
      <c r="AF843" t="s">
        <v>58</v>
      </c>
      <c r="AG843">
        <v>791</v>
      </c>
      <c r="AH843" t="s">
        <v>2451</v>
      </c>
      <c r="AI843" t="s">
        <v>126</v>
      </c>
      <c r="AJ843" t="s">
        <v>91</v>
      </c>
      <c r="AO843" t="s">
        <v>7150</v>
      </c>
      <c r="AP843" t="s">
        <v>7151</v>
      </c>
      <c r="AQ843">
        <v>0.48777281900000002</v>
      </c>
      <c r="AR843">
        <v>0.45324773200000001</v>
      </c>
      <c r="AS843" t="s">
        <v>192</v>
      </c>
      <c r="AU843" t="b">
        <f t="shared" si="39"/>
        <v>0</v>
      </c>
      <c r="AV843">
        <f t="shared" si="40"/>
        <v>0</v>
      </c>
      <c r="AW843" t="b">
        <f t="shared" si="41"/>
        <v>0</v>
      </c>
    </row>
    <row r="844" spans="1:49">
      <c r="A844" t="s">
        <v>7162</v>
      </c>
      <c r="B844" t="s">
        <v>47</v>
      </c>
      <c r="C844">
        <v>958</v>
      </c>
      <c r="D844">
        <v>1201</v>
      </c>
      <c r="E844" t="s">
        <v>7163</v>
      </c>
      <c r="F844" t="s">
        <v>49</v>
      </c>
      <c r="G844" t="s">
        <v>50</v>
      </c>
      <c r="H844" t="s">
        <v>7162</v>
      </c>
      <c r="I844">
        <v>15</v>
      </c>
      <c r="K844" t="s">
        <v>7164</v>
      </c>
      <c r="L844" t="s">
        <v>7165</v>
      </c>
      <c r="M844" t="s">
        <v>7165</v>
      </c>
      <c r="R844" t="s">
        <v>185</v>
      </c>
      <c r="S844" t="s">
        <v>155</v>
      </c>
      <c r="T844" t="s">
        <v>85</v>
      </c>
      <c r="U844" t="s">
        <v>85</v>
      </c>
      <c r="V844" t="s">
        <v>113</v>
      </c>
      <c r="W844" t="s">
        <v>57</v>
      </c>
      <c r="Y844" t="s">
        <v>57</v>
      </c>
      <c r="Z844" t="s">
        <v>57</v>
      </c>
      <c r="AA844" t="s">
        <v>57</v>
      </c>
      <c r="AB844" t="s">
        <v>57</v>
      </c>
      <c r="AC844" t="s">
        <v>57</v>
      </c>
      <c r="AF844" t="s">
        <v>58</v>
      </c>
      <c r="AG844">
        <v>5</v>
      </c>
      <c r="AH844" t="s">
        <v>6839</v>
      </c>
      <c r="AI844" t="s">
        <v>6840</v>
      </c>
      <c r="AJ844" t="s">
        <v>6841</v>
      </c>
      <c r="AK844" t="s">
        <v>599</v>
      </c>
      <c r="AO844" t="s">
        <v>7166</v>
      </c>
      <c r="AP844" t="s">
        <v>295</v>
      </c>
      <c r="AQ844">
        <v>0.37992096800000003</v>
      </c>
      <c r="AR844">
        <v>0.65524806300000005</v>
      </c>
      <c r="AT844" t="b">
        <v>0</v>
      </c>
      <c r="AU844" t="b">
        <f t="shared" si="39"/>
        <v>0</v>
      </c>
      <c r="AV844">
        <f t="shared" si="40"/>
        <v>0</v>
      </c>
      <c r="AW844" t="b">
        <f t="shared" si="41"/>
        <v>0</v>
      </c>
    </row>
    <row r="845" spans="1:49">
      <c r="A845" t="s">
        <v>7167</v>
      </c>
      <c r="B845" t="s">
        <v>47</v>
      </c>
      <c r="C845">
        <v>958</v>
      </c>
      <c r="D845">
        <v>1202</v>
      </c>
      <c r="E845" t="s">
        <v>7168</v>
      </c>
      <c r="F845" t="s">
        <v>49</v>
      </c>
      <c r="G845" t="s">
        <v>50</v>
      </c>
      <c r="H845" t="s">
        <v>7167</v>
      </c>
      <c r="I845">
        <v>18</v>
      </c>
      <c r="K845" t="s">
        <v>7169</v>
      </c>
      <c r="L845" t="s">
        <v>7170</v>
      </c>
      <c r="M845" t="s">
        <v>7171</v>
      </c>
      <c r="P845" t="s">
        <v>184</v>
      </c>
      <c r="Q845" t="s">
        <v>184</v>
      </c>
      <c r="R845" t="s">
        <v>2073</v>
      </c>
      <c r="S845" t="s">
        <v>155</v>
      </c>
      <c r="T845" t="s">
        <v>85</v>
      </c>
      <c r="U845" t="s">
        <v>85</v>
      </c>
      <c r="V845" t="s">
        <v>56</v>
      </c>
      <c r="W845" t="s">
        <v>57</v>
      </c>
      <c r="Y845" t="s">
        <v>57</v>
      </c>
      <c r="Z845" t="s">
        <v>57</v>
      </c>
      <c r="AA845" t="s">
        <v>57</v>
      </c>
      <c r="AB845" t="s">
        <v>57</v>
      </c>
      <c r="AC845" t="s">
        <v>57</v>
      </c>
      <c r="AE845" t="s">
        <v>7172</v>
      </c>
      <c r="AF845" t="s">
        <v>58</v>
      </c>
      <c r="AG845">
        <v>44</v>
      </c>
      <c r="AH845" t="s">
        <v>896</v>
      </c>
      <c r="AI845" t="s">
        <v>897</v>
      </c>
      <c r="AO845" t="s">
        <v>7173</v>
      </c>
      <c r="AP845" t="s">
        <v>3245</v>
      </c>
      <c r="AQ845">
        <v>0.713643001</v>
      </c>
      <c r="AR845">
        <v>0.72732037100000002</v>
      </c>
      <c r="AT845">
        <v>0.713643001</v>
      </c>
      <c r="AU845" t="str">
        <f t="shared" si="39"/>
        <v>Swedish</v>
      </c>
      <c r="AV845" t="str">
        <f t="shared" si="40"/>
        <v>Austrian</v>
      </c>
      <c r="AW845" t="b">
        <f t="shared" si="41"/>
        <v>0</v>
      </c>
    </row>
    <row r="846" spans="1:49">
      <c r="A846" t="s">
        <v>7180</v>
      </c>
      <c r="B846" t="s">
        <v>47</v>
      </c>
      <c r="C846">
        <v>958</v>
      </c>
      <c r="D846">
        <v>1204</v>
      </c>
      <c r="E846" t="s">
        <v>7181</v>
      </c>
      <c r="F846" t="s">
        <v>49</v>
      </c>
      <c r="G846" t="s">
        <v>50</v>
      </c>
      <c r="H846" t="s">
        <v>7180</v>
      </c>
      <c r="I846">
        <v>14</v>
      </c>
      <c r="K846" t="s">
        <v>7182</v>
      </c>
      <c r="L846" t="s">
        <v>7183</v>
      </c>
      <c r="M846" t="s">
        <v>7184</v>
      </c>
      <c r="P846" t="s">
        <v>99</v>
      </c>
      <c r="Q846" t="s">
        <v>99</v>
      </c>
      <c r="R846" t="s">
        <v>55</v>
      </c>
      <c r="S846" t="s">
        <v>54</v>
      </c>
      <c r="T846" t="s">
        <v>85</v>
      </c>
      <c r="U846" t="s">
        <v>85</v>
      </c>
      <c r="V846" t="s">
        <v>56</v>
      </c>
      <c r="W846" t="s">
        <v>57</v>
      </c>
      <c r="Y846" t="s">
        <v>57</v>
      </c>
      <c r="Z846" t="s">
        <v>57</v>
      </c>
      <c r="AA846" t="s">
        <v>57</v>
      </c>
      <c r="AB846" t="s">
        <v>57</v>
      </c>
      <c r="AC846" t="s">
        <v>57</v>
      </c>
      <c r="AF846" t="s">
        <v>58</v>
      </c>
      <c r="AG846">
        <v>395</v>
      </c>
      <c r="AH846" t="s">
        <v>4416</v>
      </c>
      <c r="AI846" t="s">
        <v>317</v>
      </c>
      <c r="AJ846" t="s">
        <v>91</v>
      </c>
      <c r="AO846" t="s">
        <v>7185</v>
      </c>
      <c r="AP846" t="s">
        <v>2578</v>
      </c>
      <c r="AQ846">
        <v>0.70200485099999999</v>
      </c>
      <c r="AR846">
        <v>0.71588858399999999</v>
      </c>
      <c r="AT846">
        <v>0.70200485099999999</v>
      </c>
      <c r="AU846" t="str">
        <f t="shared" si="39"/>
        <v>Irish</v>
      </c>
      <c r="AV846" t="str">
        <f t="shared" si="40"/>
        <v>Jewish, German</v>
      </c>
      <c r="AW846" t="b">
        <f t="shared" si="41"/>
        <v>0</v>
      </c>
    </row>
    <row r="847" spans="1:49">
      <c r="A847" t="s">
        <v>7221</v>
      </c>
      <c r="B847" t="s">
        <v>47</v>
      </c>
      <c r="C847">
        <v>958</v>
      </c>
      <c r="D847">
        <v>1211</v>
      </c>
      <c r="E847" t="s">
        <v>7222</v>
      </c>
      <c r="F847" t="s">
        <v>49</v>
      </c>
      <c r="G847" t="s">
        <v>50</v>
      </c>
      <c r="H847" t="s">
        <v>7221</v>
      </c>
      <c r="I847">
        <v>17</v>
      </c>
      <c r="K847" t="s">
        <v>7223</v>
      </c>
      <c r="L847" t="s">
        <v>7224</v>
      </c>
      <c r="M847" t="s">
        <v>7225</v>
      </c>
      <c r="P847" t="s">
        <v>55</v>
      </c>
      <c r="Q847" t="s">
        <v>55</v>
      </c>
      <c r="R847" t="s">
        <v>55</v>
      </c>
      <c r="S847" t="s">
        <v>54</v>
      </c>
      <c r="T847" t="s">
        <v>55</v>
      </c>
      <c r="U847" t="s">
        <v>55</v>
      </c>
      <c r="V847" t="s">
        <v>56</v>
      </c>
      <c r="W847" t="s">
        <v>57</v>
      </c>
      <c r="Y847" t="s">
        <v>57</v>
      </c>
      <c r="Z847" t="s">
        <v>57</v>
      </c>
      <c r="AA847" t="s">
        <v>57</v>
      </c>
      <c r="AB847" t="s">
        <v>57</v>
      </c>
      <c r="AC847" t="s">
        <v>57</v>
      </c>
      <c r="AF847" t="s">
        <v>58</v>
      </c>
      <c r="AG847">
        <v>346</v>
      </c>
      <c r="AH847" t="s">
        <v>650</v>
      </c>
      <c r="AI847" t="s">
        <v>651</v>
      </c>
      <c r="AO847" t="s">
        <v>7226</v>
      </c>
      <c r="AP847" t="s">
        <v>629</v>
      </c>
      <c r="AQ847">
        <v>0.33204839200000003</v>
      </c>
      <c r="AR847">
        <v>0.85332877500000004</v>
      </c>
      <c r="AT847" t="b">
        <v>0</v>
      </c>
      <c r="AU847" t="b">
        <f t="shared" si="39"/>
        <v>0</v>
      </c>
      <c r="AV847" t="str">
        <f t="shared" si="40"/>
        <v>Irish</v>
      </c>
      <c r="AW847" t="b">
        <f t="shared" si="41"/>
        <v>0</v>
      </c>
    </row>
    <row r="848" spans="1:49">
      <c r="A848" t="s">
        <v>7260</v>
      </c>
      <c r="B848" t="s">
        <v>47</v>
      </c>
      <c r="C848">
        <v>958</v>
      </c>
      <c r="D848">
        <v>1218</v>
      </c>
      <c r="E848" t="s">
        <v>7261</v>
      </c>
      <c r="F848" t="s">
        <v>49</v>
      </c>
      <c r="G848" t="s">
        <v>50</v>
      </c>
      <c r="H848" t="s">
        <v>7260</v>
      </c>
      <c r="I848">
        <v>16</v>
      </c>
      <c r="K848" t="s">
        <v>7262</v>
      </c>
      <c r="L848" t="s">
        <v>7263</v>
      </c>
      <c r="M848" t="s">
        <v>7264</v>
      </c>
      <c r="T848" t="s">
        <v>186</v>
      </c>
      <c r="U848" t="s">
        <v>186</v>
      </c>
      <c r="AA848" t="s">
        <v>57</v>
      </c>
      <c r="AB848" t="s">
        <v>186</v>
      </c>
      <c r="AF848" t="s">
        <v>58</v>
      </c>
      <c r="AG848">
        <v>112</v>
      </c>
      <c r="AH848" t="s">
        <v>1904</v>
      </c>
      <c r="AI848" t="s">
        <v>1905</v>
      </c>
      <c r="AO848" t="s">
        <v>7265</v>
      </c>
      <c r="AP848" t="s">
        <v>191</v>
      </c>
      <c r="AQ848">
        <v>0.50672404100000001</v>
      </c>
      <c r="AR848">
        <v>0.82543606700000005</v>
      </c>
      <c r="AU848" t="b">
        <f t="shared" si="39"/>
        <v>0</v>
      </c>
      <c r="AV848">
        <f t="shared" si="40"/>
        <v>0</v>
      </c>
      <c r="AW848" t="b">
        <f t="shared" si="41"/>
        <v>0</v>
      </c>
    </row>
    <row r="849" spans="1:49">
      <c r="A849" t="s">
        <v>7367</v>
      </c>
      <c r="B849" t="s">
        <v>47</v>
      </c>
      <c r="C849">
        <v>959</v>
      </c>
      <c r="D849">
        <v>1236</v>
      </c>
      <c r="E849" t="s">
        <v>7368</v>
      </c>
      <c r="F849" t="s">
        <v>49</v>
      </c>
      <c r="G849" t="s">
        <v>50</v>
      </c>
      <c r="H849" t="s">
        <v>7367</v>
      </c>
      <c r="I849">
        <v>12</v>
      </c>
      <c r="K849" t="s">
        <v>7369</v>
      </c>
      <c r="L849" t="s">
        <v>7370</v>
      </c>
      <c r="M849" t="s">
        <v>7371</v>
      </c>
      <c r="P849" t="s">
        <v>155</v>
      </c>
      <c r="Q849" t="s">
        <v>155</v>
      </c>
      <c r="R849" t="s">
        <v>232</v>
      </c>
      <c r="S849" t="s">
        <v>112</v>
      </c>
      <c r="T849" t="s">
        <v>85</v>
      </c>
      <c r="U849" t="s">
        <v>85</v>
      </c>
      <c r="V849" t="s">
        <v>113</v>
      </c>
      <c r="W849" t="s">
        <v>57</v>
      </c>
      <c r="Y849" t="s">
        <v>57</v>
      </c>
      <c r="Z849" t="s">
        <v>57</v>
      </c>
      <c r="AA849" t="s">
        <v>57</v>
      </c>
      <c r="AB849" t="s">
        <v>57</v>
      </c>
      <c r="AC849" t="s">
        <v>57</v>
      </c>
      <c r="AF849" t="s">
        <v>58</v>
      </c>
      <c r="AG849">
        <v>97</v>
      </c>
      <c r="AH849" t="s">
        <v>5255</v>
      </c>
      <c r="AI849" t="s">
        <v>5256</v>
      </c>
      <c r="AO849" t="s">
        <v>7372</v>
      </c>
      <c r="AP849" t="s">
        <v>117</v>
      </c>
      <c r="AQ849">
        <v>0.61961276799999998</v>
      </c>
      <c r="AR849">
        <v>0.77764536799999995</v>
      </c>
      <c r="AT849">
        <v>0.61961276799999998</v>
      </c>
      <c r="AU849" t="str">
        <f t="shared" si="39"/>
        <v>Dutch</v>
      </c>
      <c r="AV849" t="str">
        <f t="shared" si="40"/>
        <v>German</v>
      </c>
      <c r="AW849" t="b">
        <f t="shared" si="41"/>
        <v>0</v>
      </c>
    </row>
    <row r="850" spans="1:49">
      <c r="A850" t="s">
        <v>7380</v>
      </c>
      <c r="B850" t="s">
        <v>47</v>
      </c>
      <c r="C850">
        <v>959</v>
      </c>
      <c r="D850">
        <v>1238</v>
      </c>
      <c r="E850" t="s">
        <v>7381</v>
      </c>
      <c r="F850" t="s">
        <v>49</v>
      </c>
      <c r="G850" t="s">
        <v>50</v>
      </c>
      <c r="H850" t="s">
        <v>7380</v>
      </c>
      <c r="I850">
        <v>12</v>
      </c>
      <c r="K850" t="s">
        <v>7382</v>
      </c>
      <c r="L850" t="s">
        <v>7383</v>
      </c>
      <c r="M850" t="s">
        <v>7384</v>
      </c>
      <c r="P850" t="s">
        <v>155</v>
      </c>
      <c r="Q850" t="s">
        <v>155</v>
      </c>
      <c r="R850" t="s">
        <v>54</v>
      </c>
      <c r="S850" t="s">
        <v>55</v>
      </c>
      <c r="T850" t="s">
        <v>85</v>
      </c>
      <c r="U850" t="s">
        <v>85</v>
      </c>
      <c r="V850" t="s">
        <v>56</v>
      </c>
      <c r="W850" t="s">
        <v>57</v>
      </c>
      <c r="Y850" t="s">
        <v>57</v>
      </c>
      <c r="Z850" t="s">
        <v>57</v>
      </c>
      <c r="AA850" t="s">
        <v>57</v>
      </c>
      <c r="AB850" t="s">
        <v>57</v>
      </c>
      <c r="AC850" t="s">
        <v>57</v>
      </c>
      <c r="AF850" t="s">
        <v>58</v>
      </c>
      <c r="AG850">
        <v>294</v>
      </c>
      <c r="AH850" t="s">
        <v>573</v>
      </c>
      <c r="AI850" t="s">
        <v>574</v>
      </c>
      <c r="AO850" t="s">
        <v>7385</v>
      </c>
      <c r="AP850" t="s">
        <v>1250</v>
      </c>
      <c r="AQ850">
        <v>0.75700092900000004</v>
      </c>
      <c r="AR850">
        <v>0.80376993799999996</v>
      </c>
      <c r="AT850">
        <v>0.75700092900000004</v>
      </c>
      <c r="AU850" t="str">
        <f t="shared" si="39"/>
        <v>English</v>
      </c>
      <c r="AV850" t="str">
        <f t="shared" si="40"/>
        <v>German</v>
      </c>
      <c r="AW850" t="b">
        <f t="shared" si="41"/>
        <v>0</v>
      </c>
    </row>
    <row r="851" spans="1:49">
      <c r="A851" t="s">
        <v>7395</v>
      </c>
      <c r="B851" t="s">
        <v>47</v>
      </c>
      <c r="C851">
        <v>959</v>
      </c>
      <c r="D851">
        <v>1241</v>
      </c>
      <c r="E851" t="s">
        <v>7396</v>
      </c>
      <c r="F851" t="s">
        <v>49</v>
      </c>
      <c r="G851" t="s">
        <v>50</v>
      </c>
      <c r="H851" t="s">
        <v>7395</v>
      </c>
      <c r="I851">
        <v>17</v>
      </c>
      <c r="K851" t="s">
        <v>7397</v>
      </c>
      <c r="L851" t="s">
        <v>7394</v>
      </c>
      <c r="M851" t="s">
        <v>7398</v>
      </c>
      <c r="T851" t="s">
        <v>186</v>
      </c>
      <c r="U851" t="s">
        <v>186</v>
      </c>
      <c r="AA851" t="s">
        <v>57</v>
      </c>
      <c r="AB851" t="s">
        <v>186</v>
      </c>
      <c r="AD851" t="s">
        <v>7399</v>
      </c>
      <c r="AF851" t="s">
        <v>58</v>
      </c>
      <c r="AG851">
        <v>36</v>
      </c>
      <c r="AH851" t="s">
        <v>5169</v>
      </c>
      <c r="AI851" t="s">
        <v>60</v>
      </c>
      <c r="AJ851" t="s">
        <v>4221</v>
      </c>
      <c r="AO851" t="s">
        <v>7391</v>
      </c>
      <c r="AP851" t="s">
        <v>191</v>
      </c>
      <c r="AQ851">
        <v>0.50599693599999995</v>
      </c>
      <c r="AR851">
        <v>0.62018988399999997</v>
      </c>
      <c r="AU851" t="b">
        <f t="shared" si="39"/>
        <v>0</v>
      </c>
      <c r="AV851">
        <f t="shared" si="40"/>
        <v>0</v>
      </c>
      <c r="AW851" t="b">
        <f t="shared" si="41"/>
        <v>0</v>
      </c>
    </row>
    <row r="852" spans="1:49">
      <c r="A852" t="s">
        <v>7414</v>
      </c>
      <c r="B852" t="s">
        <v>47</v>
      </c>
      <c r="C852">
        <v>959</v>
      </c>
      <c r="D852">
        <v>1244</v>
      </c>
      <c r="E852" t="s">
        <v>7415</v>
      </c>
      <c r="F852" t="s">
        <v>49</v>
      </c>
      <c r="G852" t="s">
        <v>50</v>
      </c>
      <c r="H852" t="s">
        <v>7414</v>
      </c>
      <c r="I852">
        <v>16</v>
      </c>
      <c r="K852" t="s">
        <v>7416</v>
      </c>
      <c r="L852" t="s">
        <v>7417</v>
      </c>
      <c r="M852" t="s">
        <v>7418</v>
      </c>
      <c r="P852" t="s">
        <v>165</v>
      </c>
      <c r="Q852" t="s">
        <v>165</v>
      </c>
      <c r="R852" t="s">
        <v>2339</v>
      </c>
      <c r="S852" t="s">
        <v>55</v>
      </c>
      <c r="T852" t="s">
        <v>85</v>
      </c>
      <c r="U852" t="s">
        <v>85</v>
      </c>
      <c r="V852" t="s">
        <v>1115</v>
      </c>
      <c r="W852" t="s">
        <v>57</v>
      </c>
      <c r="Y852" t="s">
        <v>57</v>
      </c>
      <c r="Z852" t="s">
        <v>57</v>
      </c>
      <c r="AA852" t="s">
        <v>57</v>
      </c>
      <c r="AB852" t="s">
        <v>57</v>
      </c>
      <c r="AC852" t="s">
        <v>57</v>
      </c>
      <c r="AF852" t="s">
        <v>58</v>
      </c>
      <c r="AG852">
        <v>319</v>
      </c>
      <c r="AH852" t="s">
        <v>573</v>
      </c>
      <c r="AI852" t="s">
        <v>574</v>
      </c>
      <c r="AO852" t="s">
        <v>7419</v>
      </c>
      <c r="AP852" t="s">
        <v>380</v>
      </c>
      <c r="AQ852">
        <v>0.64939522500000002</v>
      </c>
      <c r="AR852">
        <v>0.72748841200000003</v>
      </c>
      <c r="AT852">
        <v>0.64939522500000002</v>
      </c>
      <c r="AU852" t="str">
        <f t="shared" si="39"/>
        <v>Kenya</v>
      </c>
      <c r="AV852" t="str">
        <f t="shared" si="40"/>
        <v>Italian</v>
      </c>
      <c r="AW852" t="b">
        <f t="shared" si="41"/>
        <v>0</v>
      </c>
    </row>
    <row r="853" spans="1:49">
      <c r="A853" t="s">
        <v>7414</v>
      </c>
      <c r="B853" t="s">
        <v>47</v>
      </c>
      <c r="C853">
        <v>959</v>
      </c>
      <c r="D853">
        <v>1245</v>
      </c>
      <c r="E853" t="s">
        <v>7420</v>
      </c>
      <c r="F853" t="s">
        <v>49</v>
      </c>
      <c r="G853" t="s">
        <v>50</v>
      </c>
      <c r="H853" t="s">
        <v>7414</v>
      </c>
      <c r="I853">
        <v>16</v>
      </c>
      <c r="K853" t="s">
        <v>7416</v>
      </c>
      <c r="L853" t="s">
        <v>7421</v>
      </c>
      <c r="M853" t="s">
        <v>7418</v>
      </c>
      <c r="P853" t="s">
        <v>165</v>
      </c>
      <c r="Q853" t="s">
        <v>165</v>
      </c>
      <c r="R853" t="s">
        <v>2339</v>
      </c>
      <c r="S853" t="s">
        <v>55</v>
      </c>
      <c r="T853" t="s">
        <v>85</v>
      </c>
      <c r="U853" t="s">
        <v>85</v>
      </c>
      <c r="V853" t="s">
        <v>1115</v>
      </c>
      <c r="W853" t="s">
        <v>57</v>
      </c>
      <c r="Y853" t="s">
        <v>57</v>
      </c>
      <c r="Z853" t="s">
        <v>57</v>
      </c>
      <c r="AA853" t="s">
        <v>57</v>
      </c>
      <c r="AB853" t="s">
        <v>57</v>
      </c>
      <c r="AC853" t="s">
        <v>57</v>
      </c>
      <c r="AF853" t="s">
        <v>58</v>
      </c>
      <c r="AG853">
        <v>90</v>
      </c>
      <c r="AH853" t="s">
        <v>7422</v>
      </c>
      <c r="AI853" t="s">
        <v>7423</v>
      </c>
      <c r="AO853" t="s">
        <v>7419</v>
      </c>
      <c r="AP853" t="s">
        <v>380</v>
      </c>
      <c r="AQ853">
        <v>0.64939522500000002</v>
      </c>
      <c r="AR853">
        <v>0.72748841200000003</v>
      </c>
      <c r="AT853">
        <v>0.64939522500000002</v>
      </c>
      <c r="AU853" t="str">
        <f t="shared" si="39"/>
        <v>Kenya</v>
      </c>
      <c r="AV853" t="str">
        <f t="shared" si="40"/>
        <v>Italian</v>
      </c>
      <c r="AW853" t="b">
        <f t="shared" si="41"/>
        <v>0</v>
      </c>
    </row>
    <row r="854" spans="1:49">
      <c r="A854" t="s">
        <v>7424</v>
      </c>
      <c r="B854" t="s">
        <v>47</v>
      </c>
      <c r="C854">
        <v>959</v>
      </c>
      <c r="D854">
        <v>1246</v>
      </c>
      <c r="E854" t="s">
        <v>7425</v>
      </c>
      <c r="F854" t="s">
        <v>49</v>
      </c>
      <c r="G854" t="s">
        <v>50</v>
      </c>
      <c r="H854" t="s">
        <v>7424</v>
      </c>
      <c r="I854">
        <v>17</v>
      </c>
      <c r="K854" t="s">
        <v>7426</v>
      </c>
      <c r="L854" t="s">
        <v>7427</v>
      </c>
      <c r="M854" t="s">
        <v>7428</v>
      </c>
      <c r="P854" t="s">
        <v>155</v>
      </c>
      <c r="Q854" t="s">
        <v>155</v>
      </c>
      <c r="R854" t="s">
        <v>112</v>
      </c>
      <c r="S854" t="s">
        <v>55</v>
      </c>
      <c r="T854" t="s">
        <v>85</v>
      </c>
      <c r="U854" t="s">
        <v>85</v>
      </c>
      <c r="V854" t="s">
        <v>113</v>
      </c>
      <c r="W854" t="s">
        <v>57</v>
      </c>
      <c r="Y854" t="s">
        <v>57</v>
      </c>
      <c r="Z854" t="s">
        <v>57</v>
      </c>
      <c r="AA854" t="s">
        <v>57</v>
      </c>
      <c r="AB854" t="s">
        <v>57</v>
      </c>
      <c r="AC854" t="s">
        <v>57</v>
      </c>
      <c r="AE854" t="s">
        <v>7429</v>
      </c>
      <c r="AF854" t="s">
        <v>58</v>
      </c>
      <c r="AG854">
        <v>674</v>
      </c>
      <c r="AH854" t="s">
        <v>308</v>
      </c>
      <c r="AI854" t="s">
        <v>309</v>
      </c>
      <c r="AJ854" t="s">
        <v>91</v>
      </c>
      <c r="AO854" t="s">
        <v>7430</v>
      </c>
      <c r="AP854" t="s">
        <v>63</v>
      </c>
      <c r="AQ854">
        <v>0.55788266399999997</v>
      </c>
      <c r="AR854">
        <v>0.64442832400000005</v>
      </c>
      <c r="AT854">
        <v>0.55788266399999997</v>
      </c>
      <c r="AU854" t="str">
        <f t="shared" si="39"/>
        <v>French</v>
      </c>
      <c r="AV854" t="str">
        <f t="shared" si="40"/>
        <v>German</v>
      </c>
      <c r="AW854" t="b">
        <f t="shared" si="41"/>
        <v>0</v>
      </c>
    </row>
    <row r="855" spans="1:49">
      <c r="A855" t="s">
        <v>7431</v>
      </c>
      <c r="B855" t="s">
        <v>47</v>
      </c>
      <c r="C855">
        <v>959</v>
      </c>
      <c r="D855">
        <v>1247</v>
      </c>
      <c r="E855" t="s">
        <v>7432</v>
      </c>
      <c r="F855" t="s">
        <v>49</v>
      </c>
      <c r="G855" t="s">
        <v>50</v>
      </c>
      <c r="H855" t="s">
        <v>7431</v>
      </c>
      <c r="I855">
        <v>23</v>
      </c>
      <c r="K855" t="s">
        <v>7433</v>
      </c>
      <c r="L855" t="s">
        <v>1404</v>
      </c>
      <c r="M855" t="s">
        <v>7434</v>
      </c>
      <c r="T855" t="s">
        <v>186</v>
      </c>
      <c r="U855" t="s">
        <v>186</v>
      </c>
      <c r="AA855" t="s">
        <v>57</v>
      </c>
      <c r="AB855" t="s">
        <v>186</v>
      </c>
      <c r="AF855" t="s">
        <v>58</v>
      </c>
      <c r="AG855">
        <v>300</v>
      </c>
      <c r="AH855" t="s">
        <v>432</v>
      </c>
      <c r="AI855" t="s">
        <v>433</v>
      </c>
      <c r="AO855" t="s">
        <v>7435</v>
      </c>
      <c r="AP855" t="s">
        <v>191</v>
      </c>
      <c r="AQ855">
        <v>0.50663199699999995</v>
      </c>
      <c r="AR855">
        <v>0.52028149599999995</v>
      </c>
      <c r="AU855" t="b">
        <f t="shared" si="39"/>
        <v>0</v>
      </c>
      <c r="AV855">
        <f t="shared" si="40"/>
        <v>0</v>
      </c>
      <c r="AW855" t="b">
        <f t="shared" si="41"/>
        <v>0</v>
      </c>
    </row>
    <row r="856" spans="1:49">
      <c r="A856" t="s">
        <v>7449</v>
      </c>
      <c r="B856" t="s">
        <v>47</v>
      </c>
      <c r="C856">
        <v>959</v>
      </c>
      <c r="D856">
        <v>1250</v>
      </c>
      <c r="E856" t="s">
        <v>7450</v>
      </c>
      <c r="F856" t="s">
        <v>49</v>
      </c>
      <c r="G856" t="s">
        <v>50</v>
      </c>
      <c r="H856" t="s">
        <v>7449</v>
      </c>
      <c r="I856">
        <v>29</v>
      </c>
      <c r="K856" t="s">
        <v>7451</v>
      </c>
      <c r="L856" t="s">
        <v>7452</v>
      </c>
      <c r="M856" t="s">
        <v>7453</v>
      </c>
      <c r="R856" t="s">
        <v>55</v>
      </c>
      <c r="S856" t="s">
        <v>100</v>
      </c>
      <c r="T856" t="s">
        <v>186</v>
      </c>
      <c r="U856" t="s">
        <v>186</v>
      </c>
      <c r="V856" t="s">
        <v>56</v>
      </c>
      <c r="AA856" t="s">
        <v>57</v>
      </c>
      <c r="AB856" t="s">
        <v>186</v>
      </c>
      <c r="AF856" t="s">
        <v>58</v>
      </c>
      <c r="AG856">
        <v>416</v>
      </c>
      <c r="AH856" t="s">
        <v>6524</v>
      </c>
      <c r="AI856" t="s">
        <v>209</v>
      </c>
      <c r="AJ856" t="s">
        <v>3418</v>
      </c>
      <c r="AO856" t="s">
        <v>6259</v>
      </c>
      <c r="AP856" t="s">
        <v>7454</v>
      </c>
      <c r="AQ856">
        <v>0.850604578</v>
      </c>
      <c r="AR856">
        <v>0.86577171399999997</v>
      </c>
      <c r="AU856" t="b">
        <f t="shared" si="39"/>
        <v>0</v>
      </c>
      <c r="AV856">
        <f t="shared" si="40"/>
        <v>0</v>
      </c>
      <c r="AW856" t="b">
        <f t="shared" si="41"/>
        <v>0</v>
      </c>
    </row>
    <row r="857" spans="1:49">
      <c r="A857" t="s">
        <v>7469</v>
      </c>
      <c r="B857" t="s">
        <v>47</v>
      </c>
      <c r="C857">
        <v>959</v>
      </c>
      <c r="D857">
        <v>1253</v>
      </c>
      <c r="E857" t="s">
        <v>7470</v>
      </c>
      <c r="F857" t="s">
        <v>49</v>
      </c>
      <c r="G857" t="s">
        <v>50</v>
      </c>
      <c r="H857" t="s">
        <v>7469</v>
      </c>
      <c r="I857">
        <v>16</v>
      </c>
      <c r="K857" t="s">
        <v>7471</v>
      </c>
      <c r="L857" t="s">
        <v>7472</v>
      </c>
      <c r="M857" t="s">
        <v>7473</v>
      </c>
      <c r="R857" t="s">
        <v>55</v>
      </c>
      <c r="S857" t="s">
        <v>1423</v>
      </c>
      <c r="T857" t="s">
        <v>85</v>
      </c>
      <c r="U857" t="s">
        <v>85</v>
      </c>
      <c r="V857" t="s">
        <v>56</v>
      </c>
      <c r="W857" t="s">
        <v>57</v>
      </c>
      <c r="Y857" t="s">
        <v>57</v>
      </c>
      <c r="Z857" t="s">
        <v>57</v>
      </c>
      <c r="AA857" t="s">
        <v>57</v>
      </c>
      <c r="AB857" t="s">
        <v>57</v>
      </c>
      <c r="AC857" t="s">
        <v>57</v>
      </c>
      <c r="AF857" t="s">
        <v>58</v>
      </c>
      <c r="AG857">
        <v>438</v>
      </c>
      <c r="AH857" t="s">
        <v>2434</v>
      </c>
      <c r="AI857" t="s">
        <v>60</v>
      </c>
      <c r="AJ857" t="s">
        <v>2435</v>
      </c>
      <c r="AO857" t="s">
        <v>7474</v>
      </c>
      <c r="AP857" t="s">
        <v>159</v>
      </c>
      <c r="AQ857">
        <v>0.34489968500000001</v>
      </c>
      <c r="AR857">
        <v>0.55387847899999998</v>
      </c>
      <c r="AT857" t="b">
        <v>0</v>
      </c>
      <c r="AU857" t="b">
        <f t="shared" si="39"/>
        <v>0</v>
      </c>
      <c r="AV857">
        <f t="shared" si="40"/>
        <v>0</v>
      </c>
      <c r="AW857" t="b">
        <f t="shared" si="41"/>
        <v>0</v>
      </c>
    </row>
    <row r="858" spans="1:49">
      <c r="A858" t="s">
        <v>7488</v>
      </c>
      <c r="B858" t="s">
        <v>47</v>
      </c>
      <c r="C858">
        <v>959</v>
      </c>
      <c r="D858">
        <v>1256</v>
      </c>
      <c r="E858" t="s">
        <v>7489</v>
      </c>
      <c r="F858" t="s">
        <v>49</v>
      </c>
      <c r="G858" t="s">
        <v>50</v>
      </c>
      <c r="H858" t="s">
        <v>7488</v>
      </c>
      <c r="I858">
        <v>16</v>
      </c>
      <c r="K858" t="s">
        <v>7490</v>
      </c>
      <c r="L858" t="s">
        <v>7491</v>
      </c>
      <c r="M858" t="s">
        <v>7492</v>
      </c>
      <c r="P858" t="s">
        <v>155</v>
      </c>
      <c r="Q858" t="s">
        <v>155</v>
      </c>
      <c r="R858" t="s">
        <v>55</v>
      </c>
      <c r="S858" t="s">
        <v>112</v>
      </c>
      <c r="T858" t="s">
        <v>85</v>
      </c>
      <c r="U858" t="s">
        <v>85</v>
      </c>
      <c r="V858" t="s">
        <v>56</v>
      </c>
      <c r="W858" t="s">
        <v>57</v>
      </c>
      <c r="Y858" t="s">
        <v>57</v>
      </c>
      <c r="Z858" t="s">
        <v>57</v>
      </c>
      <c r="AA858" t="s">
        <v>57</v>
      </c>
      <c r="AB858" t="s">
        <v>57</v>
      </c>
      <c r="AC858" t="s">
        <v>57</v>
      </c>
      <c r="AF858" t="s">
        <v>58</v>
      </c>
      <c r="AG858">
        <v>2196</v>
      </c>
      <c r="AH858" t="s">
        <v>225</v>
      </c>
      <c r="AI858" t="s">
        <v>226</v>
      </c>
      <c r="AJ858" t="s">
        <v>91</v>
      </c>
      <c r="AO858" t="s">
        <v>7493</v>
      </c>
      <c r="AP858" t="s">
        <v>220</v>
      </c>
      <c r="AQ858">
        <v>0.44922167299999999</v>
      </c>
      <c r="AR858">
        <v>0.45992503699999998</v>
      </c>
      <c r="AT858">
        <v>0.44922167299999999</v>
      </c>
      <c r="AU858" t="str">
        <f t="shared" si="39"/>
        <v>Irish</v>
      </c>
      <c r="AV858" t="str">
        <f t="shared" si="40"/>
        <v>German</v>
      </c>
      <c r="AW858" t="b">
        <f t="shared" si="41"/>
        <v>0</v>
      </c>
    </row>
    <row r="859" spans="1:49">
      <c r="A859" t="s">
        <v>7512</v>
      </c>
      <c r="B859" t="s">
        <v>47</v>
      </c>
      <c r="C859">
        <v>959</v>
      </c>
      <c r="D859">
        <v>1260</v>
      </c>
      <c r="E859" t="s">
        <v>7513</v>
      </c>
      <c r="F859" t="s">
        <v>49</v>
      </c>
      <c r="G859" t="s">
        <v>50</v>
      </c>
      <c r="H859" t="s">
        <v>7512</v>
      </c>
      <c r="I859">
        <v>19</v>
      </c>
      <c r="K859" t="s">
        <v>7514</v>
      </c>
      <c r="L859" t="s">
        <v>7515</v>
      </c>
      <c r="M859" t="s">
        <v>7516</v>
      </c>
      <c r="P859" t="s">
        <v>155</v>
      </c>
      <c r="Q859" t="s">
        <v>155</v>
      </c>
      <c r="R859" t="s">
        <v>847</v>
      </c>
      <c r="S859" t="s">
        <v>55</v>
      </c>
      <c r="T859" t="s">
        <v>85</v>
      </c>
      <c r="U859" t="s">
        <v>85</v>
      </c>
      <c r="V859" t="s">
        <v>113</v>
      </c>
      <c r="W859" t="s">
        <v>57</v>
      </c>
      <c r="Y859" t="s">
        <v>57</v>
      </c>
      <c r="Z859" t="s">
        <v>57</v>
      </c>
      <c r="AA859" t="s">
        <v>57</v>
      </c>
      <c r="AB859" t="s">
        <v>57</v>
      </c>
      <c r="AC859" t="s">
        <v>57</v>
      </c>
      <c r="AF859" t="s">
        <v>58</v>
      </c>
      <c r="AG859">
        <v>237</v>
      </c>
      <c r="AH859" t="s">
        <v>957</v>
      </c>
      <c r="AI859" t="s">
        <v>200</v>
      </c>
      <c r="AO859" t="s">
        <v>7517</v>
      </c>
      <c r="AP859" t="s">
        <v>1378</v>
      </c>
      <c r="AQ859">
        <v>0.50842285200000004</v>
      </c>
      <c r="AR859">
        <v>0.69523747899999999</v>
      </c>
      <c r="AT859">
        <v>0.50842285200000004</v>
      </c>
      <c r="AU859" t="str">
        <f t="shared" si="39"/>
        <v>Belgium</v>
      </c>
      <c r="AV859" t="str">
        <f t="shared" si="40"/>
        <v>German</v>
      </c>
      <c r="AW859" t="b">
        <f t="shared" si="41"/>
        <v>0</v>
      </c>
    </row>
    <row r="860" spans="1:49">
      <c r="A860" t="s">
        <v>7523</v>
      </c>
      <c r="B860" t="s">
        <v>47</v>
      </c>
      <c r="C860">
        <v>959</v>
      </c>
      <c r="D860">
        <v>1262</v>
      </c>
      <c r="E860" t="s">
        <v>7524</v>
      </c>
      <c r="F860" t="s">
        <v>49</v>
      </c>
      <c r="G860" t="s">
        <v>50</v>
      </c>
      <c r="H860" t="s">
        <v>7523</v>
      </c>
      <c r="I860">
        <v>15</v>
      </c>
      <c r="K860" t="s">
        <v>7525</v>
      </c>
      <c r="L860" t="s">
        <v>7526</v>
      </c>
      <c r="M860" t="s">
        <v>7527</v>
      </c>
      <c r="R860" t="s">
        <v>55</v>
      </c>
      <c r="S860" t="s">
        <v>83</v>
      </c>
      <c r="T860" t="s">
        <v>85</v>
      </c>
      <c r="U860" t="s">
        <v>85</v>
      </c>
      <c r="V860" t="s">
        <v>56</v>
      </c>
      <c r="W860" t="s">
        <v>57</v>
      </c>
      <c r="Y860" t="s">
        <v>57</v>
      </c>
      <c r="Z860" t="s">
        <v>57</v>
      </c>
      <c r="AA860" t="s">
        <v>57</v>
      </c>
      <c r="AB860" t="s">
        <v>57</v>
      </c>
      <c r="AC860" t="s">
        <v>57</v>
      </c>
      <c r="AF860" t="s">
        <v>58</v>
      </c>
      <c r="AG860">
        <v>150</v>
      </c>
      <c r="AH860" t="s">
        <v>308</v>
      </c>
      <c r="AI860" t="s">
        <v>309</v>
      </c>
      <c r="AJ860" t="s">
        <v>91</v>
      </c>
      <c r="AO860" t="s">
        <v>3266</v>
      </c>
      <c r="AP860" t="s">
        <v>149</v>
      </c>
      <c r="AQ860">
        <v>0.29348284499999999</v>
      </c>
      <c r="AR860">
        <v>0.39582508700000002</v>
      </c>
      <c r="AT860" t="b">
        <v>0</v>
      </c>
      <c r="AU860" t="b">
        <f t="shared" si="39"/>
        <v>0</v>
      </c>
      <c r="AV860">
        <f t="shared" si="40"/>
        <v>0</v>
      </c>
      <c r="AW860" t="b">
        <f t="shared" si="41"/>
        <v>0</v>
      </c>
    </row>
    <row r="861" spans="1:49">
      <c r="A861" t="s">
        <v>7528</v>
      </c>
      <c r="B861" t="s">
        <v>47</v>
      </c>
      <c r="C861">
        <v>959</v>
      </c>
      <c r="D861">
        <v>1263</v>
      </c>
      <c r="E861" t="s">
        <v>7529</v>
      </c>
      <c r="F861" t="s">
        <v>49</v>
      </c>
      <c r="G861" t="s">
        <v>50</v>
      </c>
      <c r="H861" t="s">
        <v>7528</v>
      </c>
      <c r="I861">
        <v>17</v>
      </c>
      <c r="K861" t="s">
        <v>7530</v>
      </c>
      <c r="L861" t="s">
        <v>7531</v>
      </c>
      <c r="M861" t="s">
        <v>7532</v>
      </c>
      <c r="P861" t="s">
        <v>7533</v>
      </c>
      <c r="Q861" t="s">
        <v>7533</v>
      </c>
      <c r="R861" t="s">
        <v>83</v>
      </c>
      <c r="S861" t="s">
        <v>55</v>
      </c>
      <c r="T861" t="s">
        <v>85</v>
      </c>
      <c r="U861" t="s">
        <v>85</v>
      </c>
      <c r="V861" t="s">
        <v>87</v>
      </c>
      <c r="W861" t="s">
        <v>57</v>
      </c>
      <c r="Y861" t="s">
        <v>57</v>
      </c>
      <c r="Z861" t="s">
        <v>57</v>
      </c>
      <c r="AA861" t="s">
        <v>57</v>
      </c>
      <c r="AB861" t="s">
        <v>57</v>
      </c>
      <c r="AC861" t="s">
        <v>57</v>
      </c>
      <c r="AE861" t="s">
        <v>7534</v>
      </c>
      <c r="AF861" t="s">
        <v>58</v>
      </c>
      <c r="AG861">
        <v>1437</v>
      </c>
      <c r="AH861" t="s">
        <v>644</v>
      </c>
      <c r="AI861" t="s">
        <v>269</v>
      </c>
      <c r="AO861" t="s">
        <v>3266</v>
      </c>
      <c r="AP861" t="s">
        <v>252</v>
      </c>
      <c r="AQ861">
        <v>0.56185574999999999</v>
      </c>
      <c r="AR861">
        <v>0.63570373099999999</v>
      </c>
      <c r="AT861">
        <v>0.56185574999999999</v>
      </c>
      <c r="AU861" t="str">
        <f t="shared" si="39"/>
        <v>Spanish</v>
      </c>
      <c r="AV861" t="str">
        <f t="shared" si="40"/>
        <v>Great Britain</v>
      </c>
      <c r="AW861" t="b">
        <f t="shared" si="41"/>
        <v>0</v>
      </c>
    </row>
    <row r="862" spans="1:49">
      <c r="A862" t="s">
        <v>7559</v>
      </c>
      <c r="B862" t="s">
        <v>47</v>
      </c>
      <c r="C862">
        <v>959</v>
      </c>
      <c r="D862">
        <v>1268</v>
      </c>
      <c r="E862" t="s">
        <v>7560</v>
      </c>
      <c r="F862" t="s">
        <v>49</v>
      </c>
      <c r="G862" t="s">
        <v>50</v>
      </c>
      <c r="H862" t="s">
        <v>7559</v>
      </c>
      <c r="I862">
        <v>14</v>
      </c>
      <c r="K862" t="s">
        <v>7561</v>
      </c>
      <c r="L862" t="s">
        <v>7562</v>
      </c>
      <c r="M862" t="s">
        <v>7563</v>
      </c>
      <c r="R862" t="s">
        <v>55</v>
      </c>
      <c r="S862" t="s">
        <v>54</v>
      </c>
      <c r="T862" t="s">
        <v>85</v>
      </c>
      <c r="U862" t="s">
        <v>85</v>
      </c>
      <c r="V862" t="s">
        <v>56</v>
      </c>
      <c r="W862" t="s">
        <v>57</v>
      </c>
      <c r="Y862" t="s">
        <v>57</v>
      </c>
      <c r="Z862" t="s">
        <v>57</v>
      </c>
      <c r="AA862" t="s">
        <v>57</v>
      </c>
      <c r="AB862" t="s">
        <v>57</v>
      </c>
      <c r="AC862" t="s">
        <v>57</v>
      </c>
      <c r="AF862" t="s">
        <v>58</v>
      </c>
      <c r="AG862">
        <v>50</v>
      </c>
      <c r="AH862" t="s">
        <v>551</v>
      </c>
      <c r="AI862" t="s">
        <v>60</v>
      </c>
      <c r="AJ862" t="s">
        <v>552</v>
      </c>
      <c r="AO862" t="s">
        <v>7564</v>
      </c>
      <c r="AP862" t="s">
        <v>2578</v>
      </c>
      <c r="AQ862">
        <v>0.50344757699999998</v>
      </c>
      <c r="AR862">
        <v>0.46098092600000001</v>
      </c>
      <c r="AS862" t="s">
        <v>192</v>
      </c>
      <c r="AU862" t="b">
        <f t="shared" si="39"/>
        <v>0</v>
      </c>
      <c r="AV862">
        <f t="shared" si="40"/>
        <v>0</v>
      </c>
      <c r="AW862" t="b">
        <f t="shared" si="41"/>
        <v>0</v>
      </c>
    </row>
    <row r="863" spans="1:49">
      <c r="A863" t="s">
        <v>7571</v>
      </c>
      <c r="B863" t="s">
        <v>47</v>
      </c>
      <c r="C863">
        <v>959</v>
      </c>
      <c r="D863">
        <v>1270</v>
      </c>
      <c r="E863" t="s">
        <v>7572</v>
      </c>
      <c r="F863" t="s">
        <v>49</v>
      </c>
      <c r="G863" t="s">
        <v>50</v>
      </c>
      <c r="H863" t="s">
        <v>7571</v>
      </c>
      <c r="I863">
        <v>14</v>
      </c>
      <c r="K863" t="s">
        <v>7573</v>
      </c>
      <c r="L863" t="s">
        <v>7574</v>
      </c>
      <c r="M863" t="s">
        <v>7575</v>
      </c>
      <c r="P863" t="s">
        <v>184</v>
      </c>
      <c r="Q863" t="s">
        <v>184</v>
      </c>
      <c r="R863" t="s">
        <v>184</v>
      </c>
      <c r="S863" t="s">
        <v>155</v>
      </c>
      <c r="T863" t="s">
        <v>184</v>
      </c>
      <c r="U863" t="s">
        <v>184</v>
      </c>
      <c r="V863" t="s">
        <v>113</v>
      </c>
      <c r="W863" t="s">
        <v>57</v>
      </c>
      <c r="Y863" t="s">
        <v>57</v>
      </c>
      <c r="Z863" t="s">
        <v>57</v>
      </c>
      <c r="AA863" t="s">
        <v>57</v>
      </c>
      <c r="AB863" t="s">
        <v>57</v>
      </c>
      <c r="AC863" t="s">
        <v>57</v>
      </c>
      <c r="AD863" t="s">
        <v>7576</v>
      </c>
      <c r="AF863" t="s">
        <v>58</v>
      </c>
      <c r="AG863">
        <v>56</v>
      </c>
      <c r="AH863" t="s">
        <v>1179</v>
      </c>
      <c r="AI863" t="s">
        <v>1180</v>
      </c>
      <c r="AO863" t="s">
        <v>7570</v>
      </c>
      <c r="AP863" t="s">
        <v>445</v>
      </c>
      <c r="AQ863">
        <v>0.487960387</v>
      </c>
      <c r="AR863">
        <v>0.456933755</v>
      </c>
      <c r="AS863" t="s">
        <v>192</v>
      </c>
      <c r="AU863" t="b">
        <f t="shared" si="39"/>
        <v>0</v>
      </c>
      <c r="AV863" t="str">
        <f t="shared" si="40"/>
        <v>Austrian</v>
      </c>
      <c r="AW863" t="b">
        <f t="shared" si="41"/>
        <v>0</v>
      </c>
    </row>
    <row r="864" spans="1:49">
      <c r="A864" t="s">
        <v>7598</v>
      </c>
      <c r="B864" t="s">
        <v>47</v>
      </c>
      <c r="C864">
        <v>959</v>
      </c>
      <c r="D864">
        <v>1274</v>
      </c>
      <c r="E864" t="s">
        <v>7599</v>
      </c>
      <c r="F864" t="s">
        <v>49</v>
      </c>
      <c r="G864" t="s">
        <v>50</v>
      </c>
      <c r="H864" t="s">
        <v>7598</v>
      </c>
      <c r="I864">
        <v>19</v>
      </c>
      <c r="J864" t="s">
        <v>1837</v>
      </c>
      <c r="K864" t="s">
        <v>7600</v>
      </c>
      <c r="L864" t="s">
        <v>7601</v>
      </c>
      <c r="M864" t="s">
        <v>7602</v>
      </c>
      <c r="P864" t="s">
        <v>2879</v>
      </c>
      <c r="Q864" t="s">
        <v>2879</v>
      </c>
      <c r="R864" t="s">
        <v>5926</v>
      </c>
      <c r="S864" t="s">
        <v>198</v>
      </c>
      <c r="T864" t="s">
        <v>186</v>
      </c>
      <c r="U864" t="s">
        <v>186</v>
      </c>
      <c r="V864" t="s">
        <v>2880</v>
      </c>
      <c r="AA864" t="s">
        <v>88</v>
      </c>
      <c r="AB864" t="s">
        <v>186</v>
      </c>
      <c r="AF864" t="s">
        <v>58</v>
      </c>
      <c r="AG864">
        <v>14</v>
      </c>
      <c r="AH864" t="s">
        <v>672</v>
      </c>
      <c r="AI864" t="s">
        <v>673</v>
      </c>
      <c r="AO864" t="s">
        <v>7603</v>
      </c>
      <c r="AP864" t="s">
        <v>7604</v>
      </c>
      <c r="AQ864">
        <v>0.51416996599999998</v>
      </c>
      <c r="AR864">
        <v>0.56380321499999997</v>
      </c>
      <c r="AU864" t="b">
        <f t="shared" si="39"/>
        <v>0</v>
      </c>
      <c r="AV864" t="str">
        <f t="shared" si="40"/>
        <v>Chinese</v>
      </c>
      <c r="AW864" t="b">
        <f t="shared" si="41"/>
        <v>0</v>
      </c>
    </row>
    <row r="865" spans="1:49">
      <c r="A865" t="s">
        <v>7611</v>
      </c>
      <c r="B865" t="s">
        <v>47</v>
      </c>
      <c r="C865">
        <v>959</v>
      </c>
      <c r="D865">
        <v>1276</v>
      </c>
      <c r="E865" t="s">
        <v>7612</v>
      </c>
      <c r="F865" t="s">
        <v>49</v>
      </c>
      <c r="G865" t="s">
        <v>50</v>
      </c>
      <c r="H865" t="s">
        <v>7611</v>
      </c>
      <c r="I865">
        <v>14</v>
      </c>
      <c r="K865" t="s">
        <v>7613</v>
      </c>
      <c r="L865" t="s">
        <v>7614</v>
      </c>
      <c r="M865" t="s">
        <v>7615</v>
      </c>
      <c r="P865" t="s">
        <v>155</v>
      </c>
      <c r="Q865" t="s">
        <v>155</v>
      </c>
      <c r="R865" t="s">
        <v>155</v>
      </c>
      <c r="S865" t="s">
        <v>185</v>
      </c>
      <c r="T865" t="s">
        <v>155</v>
      </c>
      <c r="U865" t="s">
        <v>155</v>
      </c>
      <c r="V865" t="s">
        <v>113</v>
      </c>
      <c r="W865" t="s">
        <v>57</v>
      </c>
      <c r="Y865" t="s">
        <v>57</v>
      </c>
      <c r="Z865" t="s">
        <v>57</v>
      </c>
      <c r="AA865" t="s">
        <v>57</v>
      </c>
      <c r="AB865" t="s">
        <v>57</v>
      </c>
      <c r="AC865" t="s">
        <v>57</v>
      </c>
      <c r="AF865" t="s">
        <v>58</v>
      </c>
      <c r="AG865">
        <v>74</v>
      </c>
      <c r="AH865" t="s">
        <v>639</v>
      </c>
      <c r="AI865" t="s">
        <v>640</v>
      </c>
      <c r="AJ865" t="s">
        <v>641</v>
      </c>
      <c r="AO865" t="s">
        <v>7616</v>
      </c>
      <c r="AP865" t="s">
        <v>3266</v>
      </c>
      <c r="AQ865">
        <v>0.47067333900000002</v>
      </c>
      <c r="AR865">
        <v>0.452726664</v>
      </c>
      <c r="AS865" t="s">
        <v>192</v>
      </c>
      <c r="AU865" t="b">
        <f t="shared" si="39"/>
        <v>0</v>
      </c>
      <c r="AV865" t="str">
        <f t="shared" si="40"/>
        <v>German</v>
      </c>
      <c r="AW865" t="b">
        <f t="shared" si="41"/>
        <v>0</v>
      </c>
    </row>
    <row r="866" spans="1:49">
      <c r="A866" t="s">
        <v>7617</v>
      </c>
      <c r="B866" t="s">
        <v>47</v>
      </c>
      <c r="C866">
        <v>959</v>
      </c>
      <c r="D866">
        <v>1277</v>
      </c>
      <c r="E866" t="s">
        <v>7618</v>
      </c>
      <c r="F866" t="s">
        <v>49</v>
      </c>
      <c r="G866" t="s">
        <v>50</v>
      </c>
      <c r="H866" t="s">
        <v>7617</v>
      </c>
      <c r="I866">
        <v>13</v>
      </c>
      <c r="K866" t="s">
        <v>7619</v>
      </c>
      <c r="L866" t="s">
        <v>7620</v>
      </c>
      <c r="M866" t="s">
        <v>7621</v>
      </c>
      <c r="P866" t="s">
        <v>155</v>
      </c>
      <c r="Q866" t="s">
        <v>155</v>
      </c>
      <c r="R866" t="s">
        <v>185</v>
      </c>
      <c r="S866" t="s">
        <v>155</v>
      </c>
      <c r="T866" t="s">
        <v>155</v>
      </c>
      <c r="U866" t="s">
        <v>155</v>
      </c>
      <c r="V866" t="s">
        <v>113</v>
      </c>
      <c r="W866" t="s">
        <v>88</v>
      </c>
      <c r="Y866" t="s">
        <v>88</v>
      </c>
      <c r="Z866" t="s">
        <v>88</v>
      </c>
      <c r="AA866" t="s">
        <v>88</v>
      </c>
      <c r="AB866" t="s">
        <v>88</v>
      </c>
      <c r="AC866" t="s">
        <v>88</v>
      </c>
      <c r="AF866" t="s">
        <v>58</v>
      </c>
      <c r="AG866">
        <v>207</v>
      </c>
      <c r="AH866" t="s">
        <v>3501</v>
      </c>
      <c r="AI866" t="s">
        <v>209</v>
      </c>
      <c r="AJ866" t="s">
        <v>269</v>
      </c>
      <c r="AO866" t="s">
        <v>7622</v>
      </c>
      <c r="AP866" t="s">
        <v>620</v>
      </c>
      <c r="AQ866">
        <v>0.452537988</v>
      </c>
      <c r="AR866">
        <v>0.41337092399999997</v>
      </c>
      <c r="AS866" t="s">
        <v>192</v>
      </c>
      <c r="AU866" t="b">
        <f t="shared" si="39"/>
        <v>0</v>
      </c>
      <c r="AV866" t="str">
        <f t="shared" si="40"/>
        <v>German</v>
      </c>
      <c r="AW866" t="b">
        <f t="shared" si="41"/>
        <v>0</v>
      </c>
    </row>
    <row r="867" spans="1:49">
      <c r="A867" t="s">
        <v>7623</v>
      </c>
      <c r="B867" t="s">
        <v>47</v>
      </c>
      <c r="C867">
        <v>959</v>
      </c>
      <c r="D867">
        <v>1278</v>
      </c>
      <c r="E867" t="s">
        <v>7624</v>
      </c>
      <c r="F867" t="s">
        <v>49</v>
      </c>
      <c r="G867" t="s">
        <v>50</v>
      </c>
      <c r="H867" t="s">
        <v>7623</v>
      </c>
      <c r="I867">
        <v>15</v>
      </c>
      <c r="K867" t="s">
        <v>7625</v>
      </c>
      <c r="L867" t="s">
        <v>7626</v>
      </c>
      <c r="M867" t="s">
        <v>7627</v>
      </c>
      <c r="P867" t="s">
        <v>155</v>
      </c>
      <c r="Q867" t="s">
        <v>155</v>
      </c>
      <c r="R867" t="s">
        <v>847</v>
      </c>
      <c r="S867" t="s">
        <v>112</v>
      </c>
      <c r="T867" t="s">
        <v>85</v>
      </c>
      <c r="U867" t="s">
        <v>85</v>
      </c>
      <c r="V867" t="s">
        <v>113</v>
      </c>
      <c r="W867" t="s">
        <v>57</v>
      </c>
      <c r="Y867" t="s">
        <v>57</v>
      </c>
      <c r="Z867" t="s">
        <v>57</v>
      </c>
      <c r="AA867" t="s">
        <v>57</v>
      </c>
      <c r="AB867" t="s">
        <v>57</v>
      </c>
      <c r="AC867" t="s">
        <v>57</v>
      </c>
      <c r="AF867" t="s">
        <v>58</v>
      </c>
      <c r="AG867">
        <v>40</v>
      </c>
      <c r="AH867" t="s">
        <v>3189</v>
      </c>
      <c r="AI867" t="s">
        <v>60</v>
      </c>
      <c r="AJ867" t="s">
        <v>317</v>
      </c>
      <c r="AO867" t="s">
        <v>7628</v>
      </c>
      <c r="AP867" t="s">
        <v>117</v>
      </c>
      <c r="AQ867">
        <v>0.50267451299999999</v>
      </c>
      <c r="AR867">
        <v>0.65225251699999998</v>
      </c>
      <c r="AT867">
        <v>0.50267451299999999</v>
      </c>
      <c r="AU867" t="str">
        <f t="shared" si="39"/>
        <v>Belgium</v>
      </c>
      <c r="AV867" t="str">
        <f t="shared" si="40"/>
        <v>German</v>
      </c>
      <c r="AW867" t="b">
        <f t="shared" si="41"/>
        <v>0</v>
      </c>
    </row>
    <row r="868" spans="1:49">
      <c r="A868" t="s">
        <v>7629</v>
      </c>
      <c r="B868" t="s">
        <v>47</v>
      </c>
      <c r="C868">
        <v>959</v>
      </c>
      <c r="D868">
        <v>1279</v>
      </c>
      <c r="E868" t="s">
        <v>7630</v>
      </c>
      <c r="F868" t="s">
        <v>49</v>
      </c>
      <c r="G868" t="s">
        <v>50</v>
      </c>
      <c r="H868" t="s">
        <v>7629</v>
      </c>
      <c r="I868">
        <v>15</v>
      </c>
      <c r="K868" t="s">
        <v>7631</v>
      </c>
      <c r="L868" t="s">
        <v>7632</v>
      </c>
      <c r="M868" t="s">
        <v>7633</v>
      </c>
      <c r="R868" t="s">
        <v>145</v>
      </c>
      <c r="S868" t="s">
        <v>1400</v>
      </c>
      <c r="T868" t="s">
        <v>85</v>
      </c>
      <c r="U868" t="s">
        <v>85</v>
      </c>
      <c r="V868" t="s">
        <v>175</v>
      </c>
      <c r="Y868" t="s">
        <v>57</v>
      </c>
      <c r="Z868" t="s">
        <v>57</v>
      </c>
      <c r="AA868" t="s">
        <v>57</v>
      </c>
      <c r="AB868" t="s">
        <v>57</v>
      </c>
      <c r="AC868" t="s">
        <v>57</v>
      </c>
      <c r="AF868" t="s">
        <v>58</v>
      </c>
      <c r="AG868">
        <v>20</v>
      </c>
      <c r="AH868" t="s">
        <v>3604</v>
      </c>
      <c r="AI868" t="s">
        <v>3605</v>
      </c>
      <c r="AO868" t="s">
        <v>7634</v>
      </c>
      <c r="AP868" t="s">
        <v>7635</v>
      </c>
      <c r="AQ868">
        <v>0.35064264699999997</v>
      </c>
      <c r="AR868">
        <v>0.455801344</v>
      </c>
      <c r="AT868" t="b">
        <v>0</v>
      </c>
      <c r="AU868" t="b">
        <f t="shared" si="39"/>
        <v>0</v>
      </c>
      <c r="AV868">
        <f t="shared" si="40"/>
        <v>0</v>
      </c>
      <c r="AW868" t="b">
        <f t="shared" si="41"/>
        <v>0</v>
      </c>
    </row>
    <row r="869" spans="1:49">
      <c r="A869" t="s">
        <v>7641</v>
      </c>
      <c r="B869" t="s">
        <v>47</v>
      </c>
      <c r="C869">
        <v>959</v>
      </c>
      <c r="D869">
        <v>1281</v>
      </c>
      <c r="E869" t="s">
        <v>7642</v>
      </c>
      <c r="F869" t="s">
        <v>49</v>
      </c>
      <c r="G869" t="s">
        <v>50</v>
      </c>
      <c r="H869" t="s">
        <v>7641</v>
      </c>
      <c r="I869">
        <v>18</v>
      </c>
      <c r="K869" t="s">
        <v>7643</v>
      </c>
      <c r="L869" t="s">
        <v>7644</v>
      </c>
      <c r="M869" t="s">
        <v>7645</v>
      </c>
      <c r="R869" t="s">
        <v>112</v>
      </c>
      <c r="S869" t="s">
        <v>165</v>
      </c>
      <c r="T869" t="s">
        <v>85</v>
      </c>
      <c r="U869" t="s">
        <v>85</v>
      </c>
      <c r="V869" t="s">
        <v>113</v>
      </c>
      <c r="W869" t="s">
        <v>57</v>
      </c>
      <c r="Y869" t="s">
        <v>57</v>
      </c>
      <c r="Z869" t="s">
        <v>57</v>
      </c>
      <c r="AA869" t="s">
        <v>57</v>
      </c>
      <c r="AB869" t="s">
        <v>57</v>
      </c>
      <c r="AC869" t="s">
        <v>57</v>
      </c>
      <c r="AF869" t="s">
        <v>58</v>
      </c>
      <c r="AG869">
        <v>260</v>
      </c>
      <c r="AH869" t="s">
        <v>4228</v>
      </c>
      <c r="AI869" t="s">
        <v>2341</v>
      </c>
      <c r="AO869" t="s">
        <v>7646</v>
      </c>
      <c r="AP869" t="s">
        <v>278</v>
      </c>
      <c r="AQ869">
        <v>0.39517459700000002</v>
      </c>
      <c r="AR869">
        <v>0.38089792</v>
      </c>
      <c r="AS869" t="s">
        <v>192</v>
      </c>
      <c r="AU869" t="b">
        <f t="shared" si="39"/>
        <v>0</v>
      </c>
      <c r="AV869">
        <f t="shared" si="40"/>
        <v>0</v>
      </c>
      <c r="AW869" t="b">
        <f t="shared" si="41"/>
        <v>0</v>
      </c>
    </row>
    <row r="870" spans="1:49">
      <c r="A870" t="s">
        <v>7647</v>
      </c>
      <c r="B870" t="s">
        <v>47</v>
      </c>
      <c r="C870">
        <v>959</v>
      </c>
      <c r="D870">
        <v>1282</v>
      </c>
      <c r="E870" t="s">
        <v>7648</v>
      </c>
      <c r="F870" t="s">
        <v>49</v>
      </c>
      <c r="G870" t="s">
        <v>50</v>
      </c>
      <c r="H870" t="s">
        <v>7647</v>
      </c>
      <c r="I870">
        <v>21</v>
      </c>
      <c r="K870" t="s">
        <v>7649</v>
      </c>
      <c r="L870" t="s">
        <v>7650</v>
      </c>
      <c r="M870" t="s">
        <v>7651</v>
      </c>
      <c r="P870" t="s">
        <v>155</v>
      </c>
      <c r="Q870" t="s">
        <v>155</v>
      </c>
      <c r="R870" t="s">
        <v>55</v>
      </c>
      <c r="S870" t="s">
        <v>155</v>
      </c>
      <c r="T870" t="s">
        <v>155</v>
      </c>
      <c r="U870" t="s">
        <v>155</v>
      </c>
      <c r="V870" t="s">
        <v>56</v>
      </c>
      <c r="W870" t="s">
        <v>57</v>
      </c>
      <c r="Y870" t="s">
        <v>57</v>
      </c>
      <c r="Z870" t="s">
        <v>57</v>
      </c>
      <c r="AA870" t="s">
        <v>57</v>
      </c>
      <c r="AB870" t="s">
        <v>57</v>
      </c>
      <c r="AC870" t="s">
        <v>57</v>
      </c>
      <c r="AF870" t="s">
        <v>58</v>
      </c>
      <c r="AG870">
        <v>198</v>
      </c>
      <c r="AH870" t="s">
        <v>2472</v>
      </c>
      <c r="AI870" t="s">
        <v>2473</v>
      </c>
      <c r="AO870" t="s">
        <v>7652</v>
      </c>
      <c r="AP870" t="s">
        <v>159</v>
      </c>
      <c r="AQ870">
        <v>0.55041980800000001</v>
      </c>
      <c r="AR870">
        <v>0.65773925600000005</v>
      </c>
      <c r="AT870">
        <v>0.55041980800000001</v>
      </c>
      <c r="AU870" t="str">
        <f t="shared" si="39"/>
        <v>Irish</v>
      </c>
      <c r="AV870" t="str">
        <f t="shared" si="40"/>
        <v>German</v>
      </c>
      <c r="AW870" t="b">
        <f t="shared" si="41"/>
        <v>0</v>
      </c>
    </row>
    <row r="871" spans="1:49">
      <c r="A871" t="s">
        <v>7666</v>
      </c>
      <c r="B871" t="s">
        <v>47</v>
      </c>
      <c r="C871">
        <v>959</v>
      </c>
      <c r="D871">
        <v>1285</v>
      </c>
      <c r="E871" t="s">
        <v>7667</v>
      </c>
      <c r="F871" t="s">
        <v>49</v>
      </c>
      <c r="G871" t="s">
        <v>50</v>
      </c>
      <c r="H871" t="s">
        <v>7666</v>
      </c>
      <c r="I871">
        <v>16</v>
      </c>
      <c r="K871" t="s">
        <v>7668</v>
      </c>
      <c r="L871" t="s">
        <v>7669</v>
      </c>
      <c r="M871" t="s">
        <v>7670</v>
      </c>
      <c r="P871" t="s">
        <v>155</v>
      </c>
      <c r="Q871" t="s">
        <v>155</v>
      </c>
      <c r="R871" t="s">
        <v>145</v>
      </c>
      <c r="S871" t="s">
        <v>112</v>
      </c>
      <c r="T871" t="s">
        <v>85</v>
      </c>
      <c r="U871" t="s">
        <v>85</v>
      </c>
      <c r="V871" t="s">
        <v>175</v>
      </c>
      <c r="W871" t="s">
        <v>57</v>
      </c>
      <c r="Y871" t="s">
        <v>57</v>
      </c>
      <c r="Z871" t="s">
        <v>57</v>
      </c>
      <c r="AA871" t="s">
        <v>57</v>
      </c>
      <c r="AB871" t="s">
        <v>57</v>
      </c>
      <c r="AC871" t="s">
        <v>57</v>
      </c>
      <c r="AF871" t="s">
        <v>58</v>
      </c>
      <c r="AG871">
        <v>115</v>
      </c>
      <c r="AH871" t="s">
        <v>166</v>
      </c>
      <c r="AI871" t="s">
        <v>167</v>
      </c>
      <c r="AO871" t="s">
        <v>7671</v>
      </c>
      <c r="AP871" t="s">
        <v>252</v>
      </c>
      <c r="AQ871">
        <v>0.40450048100000002</v>
      </c>
      <c r="AR871">
        <v>0.451289681</v>
      </c>
      <c r="AT871">
        <v>0.40450048100000002</v>
      </c>
      <c r="AU871" t="str">
        <f t="shared" si="39"/>
        <v>Ghana</v>
      </c>
      <c r="AV871" t="str">
        <f t="shared" si="40"/>
        <v>German</v>
      </c>
      <c r="AW871" t="b">
        <f t="shared" si="41"/>
        <v>0</v>
      </c>
    </row>
    <row r="872" spans="1:49">
      <c r="A872" t="s">
        <v>7679</v>
      </c>
      <c r="B872" t="s">
        <v>47</v>
      </c>
      <c r="C872">
        <v>959</v>
      </c>
      <c r="D872">
        <v>1287</v>
      </c>
      <c r="E872" t="s">
        <v>7680</v>
      </c>
      <c r="F872" t="s">
        <v>49</v>
      </c>
      <c r="G872" t="s">
        <v>50</v>
      </c>
      <c r="H872" t="s">
        <v>7679</v>
      </c>
      <c r="I872">
        <v>23</v>
      </c>
      <c r="K872" t="s">
        <v>7681</v>
      </c>
      <c r="L872" t="s">
        <v>7682</v>
      </c>
      <c r="M872" t="s">
        <v>7683</v>
      </c>
      <c r="T872" t="s">
        <v>186</v>
      </c>
      <c r="U872" t="s">
        <v>186</v>
      </c>
      <c r="AA872" t="s">
        <v>57</v>
      </c>
      <c r="AB872" t="s">
        <v>186</v>
      </c>
      <c r="AF872" t="s">
        <v>58</v>
      </c>
      <c r="AG872">
        <v>812</v>
      </c>
      <c r="AH872" t="s">
        <v>146</v>
      </c>
      <c r="AI872" t="s">
        <v>147</v>
      </c>
      <c r="AJ872" t="s">
        <v>91</v>
      </c>
      <c r="AO872" t="s">
        <v>7684</v>
      </c>
      <c r="AP872" t="s">
        <v>191</v>
      </c>
      <c r="AQ872">
        <v>0.55131436700000003</v>
      </c>
      <c r="AR872">
        <v>0.66402998199999996</v>
      </c>
      <c r="AU872" t="b">
        <f t="shared" si="39"/>
        <v>0</v>
      </c>
      <c r="AV872">
        <f t="shared" si="40"/>
        <v>0</v>
      </c>
      <c r="AW872" t="b">
        <f t="shared" si="41"/>
        <v>0</v>
      </c>
    </row>
    <row r="873" spans="1:49">
      <c r="A873" t="s">
        <v>7723</v>
      </c>
      <c r="B873" t="s">
        <v>47</v>
      </c>
      <c r="C873">
        <v>959</v>
      </c>
      <c r="D873">
        <v>1295</v>
      </c>
      <c r="E873" t="s">
        <v>7724</v>
      </c>
      <c r="F873" t="s">
        <v>49</v>
      </c>
      <c r="G873" t="s">
        <v>50</v>
      </c>
      <c r="H873" t="s">
        <v>7723</v>
      </c>
      <c r="I873">
        <v>17</v>
      </c>
      <c r="K873" t="s">
        <v>7725</v>
      </c>
      <c r="L873" t="s">
        <v>7726</v>
      </c>
      <c r="M873" t="s">
        <v>7727</v>
      </c>
      <c r="P873" t="s">
        <v>155</v>
      </c>
      <c r="Q873" t="s">
        <v>155</v>
      </c>
      <c r="R873" t="s">
        <v>185</v>
      </c>
      <c r="S873" t="s">
        <v>112</v>
      </c>
      <c r="T873" t="s">
        <v>85</v>
      </c>
      <c r="U873" t="s">
        <v>85</v>
      </c>
      <c r="V873" t="s">
        <v>113</v>
      </c>
      <c r="W873" t="s">
        <v>57</v>
      </c>
      <c r="Y873" t="s">
        <v>57</v>
      </c>
      <c r="Z873" t="s">
        <v>57</v>
      </c>
      <c r="AA873" t="s">
        <v>57</v>
      </c>
      <c r="AB873" t="s">
        <v>57</v>
      </c>
      <c r="AC873" t="s">
        <v>57</v>
      </c>
      <c r="AF873" t="s">
        <v>58</v>
      </c>
      <c r="AG873">
        <v>2553</v>
      </c>
      <c r="AH873" t="s">
        <v>308</v>
      </c>
      <c r="AI873" t="s">
        <v>309</v>
      </c>
      <c r="AJ873" t="s">
        <v>91</v>
      </c>
      <c r="AO873" t="s">
        <v>1182</v>
      </c>
      <c r="AP873" t="s">
        <v>63</v>
      </c>
      <c r="AQ873">
        <v>0.50494132800000002</v>
      </c>
      <c r="AR873">
        <v>0.47466988999999998</v>
      </c>
      <c r="AS873" t="s">
        <v>192</v>
      </c>
      <c r="AU873" t="b">
        <f t="shared" si="39"/>
        <v>0</v>
      </c>
      <c r="AV873" t="str">
        <f t="shared" si="40"/>
        <v>German</v>
      </c>
      <c r="AW873" t="b">
        <f t="shared" si="41"/>
        <v>0</v>
      </c>
    </row>
    <row r="874" spans="1:49">
      <c r="A874" t="s">
        <v>7761</v>
      </c>
      <c r="B874" t="s">
        <v>47</v>
      </c>
      <c r="C874">
        <v>959</v>
      </c>
      <c r="D874">
        <v>1302</v>
      </c>
      <c r="E874" t="s">
        <v>7762</v>
      </c>
      <c r="F874" t="s">
        <v>49</v>
      </c>
      <c r="G874" t="s">
        <v>50</v>
      </c>
      <c r="H874" t="s">
        <v>7761</v>
      </c>
      <c r="I874">
        <v>12</v>
      </c>
      <c r="K874" t="s">
        <v>7763</v>
      </c>
      <c r="L874" t="s">
        <v>7764</v>
      </c>
      <c r="M874" t="s">
        <v>7765</v>
      </c>
      <c r="P874" t="s">
        <v>155</v>
      </c>
      <c r="Q874" t="s">
        <v>155</v>
      </c>
      <c r="R874" t="s">
        <v>55</v>
      </c>
      <c r="S874" t="s">
        <v>155</v>
      </c>
      <c r="T874" t="s">
        <v>155</v>
      </c>
      <c r="U874" t="s">
        <v>155</v>
      </c>
      <c r="V874" t="s">
        <v>56</v>
      </c>
      <c r="W874" t="s">
        <v>57</v>
      </c>
      <c r="X874" t="s">
        <v>7766</v>
      </c>
      <c r="Y874" t="s">
        <v>57</v>
      </c>
      <c r="Z874" t="s">
        <v>57</v>
      </c>
      <c r="AA874" t="s">
        <v>57</v>
      </c>
      <c r="AB874" t="s">
        <v>57</v>
      </c>
      <c r="AC874" t="s">
        <v>57</v>
      </c>
      <c r="AF874" t="s">
        <v>58</v>
      </c>
      <c r="AG874">
        <v>413</v>
      </c>
      <c r="AH874" t="s">
        <v>225</v>
      </c>
      <c r="AI874" t="s">
        <v>226</v>
      </c>
      <c r="AJ874" t="s">
        <v>91</v>
      </c>
      <c r="AO874" t="s">
        <v>1182</v>
      </c>
      <c r="AP874" t="s">
        <v>159</v>
      </c>
      <c r="AQ874">
        <v>0.50176490799999995</v>
      </c>
      <c r="AR874">
        <v>0.64975835599999998</v>
      </c>
      <c r="AT874">
        <v>0.50176490799999995</v>
      </c>
      <c r="AU874" t="str">
        <f t="shared" si="39"/>
        <v>Irish</v>
      </c>
      <c r="AV874" t="str">
        <f t="shared" si="40"/>
        <v>German</v>
      </c>
      <c r="AW874" t="b">
        <f t="shared" si="41"/>
        <v>0</v>
      </c>
    </row>
    <row r="875" spans="1:49">
      <c r="A875" t="s">
        <v>7774</v>
      </c>
      <c r="B875" t="s">
        <v>47</v>
      </c>
      <c r="C875">
        <v>959</v>
      </c>
      <c r="D875">
        <v>1304</v>
      </c>
      <c r="E875" t="s">
        <v>7775</v>
      </c>
      <c r="F875" t="s">
        <v>49</v>
      </c>
      <c r="G875" t="s">
        <v>50</v>
      </c>
      <c r="H875" t="s">
        <v>7774</v>
      </c>
      <c r="I875">
        <v>20</v>
      </c>
      <c r="K875" t="s">
        <v>7776</v>
      </c>
      <c r="L875" t="s">
        <v>7777</v>
      </c>
      <c r="M875" t="s">
        <v>7778</v>
      </c>
      <c r="P875" t="s">
        <v>155</v>
      </c>
      <c r="Q875" t="s">
        <v>155</v>
      </c>
      <c r="T875" t="s">
        <v>186</v>
      </c>
      <c r="U875" t="s">
        <v>186</v>
      </c>
      <c r="W875" t="s">
        <v>57</v>
      </c>
      <c r="Z875" t="s">
        <v>57</v>
      </c>
      <c r="AA875" t="s">
        <v>57</v>
      </c>
      <c r="AB875" t="s">
        <v>186</v>
      </c>
      <c r="AC875" t="s">
        <v>57</v>
      </c>
      <c r="AF875" t="s">
        <v>58</v>
      </c>
      <c r="AG875">
        <v>273</v>
      </c>
      <c r="AH875" t="s">
        <v>432</v>
      </c>
      <c r="AI875" t="s">
        <v>433</v>
      </c>
      <c r="AO875" t="s">
        <v>1182</v>
      </c>
      <c r="AP875" t="s">
        <v>191</v>
      </c>
      <c r="AQ875">
        <v>0.490963859</v>
      </c>
      <c r="AR875">
        <v>0.46454442699999998</v>
      </c>
      <c r="AS875" t="s">
        <v>192</v>
      </c>
      <c r="AU875" t="b">
        <f t="shared" si="39"/>
        <v>0</v>
      </c>
      <c r="AV875" t="str">
        <f t="shared" si="40"/>
        <v>German</v>
      </c>
      <c r="AW875" t="b">
        <f t="shared" si="41"/>
        <v>0</v>
      </c>
    </row>
    <row r="876" spans="1:49">
      <c r="A876" t="s">
        <v>7779</v>
      </c>
      <c r="B876" t="s">
        <v>47</v>
      </c>
      <c r="C876">
        <v>959</v>
      </c>
      <c r="D876">
        <v>1305</v>
      </c>
      <c r="E876" t="s">
        <v>7780</v>
      </c>
      <c r="F876" t="s">
        <v>49</v>
      </c>
      <c r="G876" t="s">
        <v>50</v>
      </c>
      <c r="H876" t="s">
        <v>7779</v>
      </c>
      <c r="I876">
        <v>18</v>
      </c>
      <c r="K876" t="s">
        <v>7781</v>
      </c>
      <c r="L876" t="s">
        <v>7782</v>
      </c>
      <c r="M876" t="s">
        <v>7783</v>
      </c>
      <c r="P876" t="s">
        <v>155</v>
      </c>
      <c r="Q876" t="s">
        <v>155</v>
      </c>
      <c r="R876" t="s">
        <v>847</v>
      </c>
      <c r="S876" t="s">
        <v>155</v>
      </c>
      <c r="T876" t="s">
        <v>155</v>
      </c>
      <c r="U876" t="s">
        <v>155</v>
      </c>
      <c r="V876" t="s">
        <v>113</v>
      </c>
      <c r="W876" t="s">
        <v>57</v>
      </c>
      <c r="Y876" t="s">
        <v>57</v>
      </c>
      <c r="Z876" t="s">
        <v>57</v>
      </c>
      <c r="AA876" t="s">
        <v>57</v>
      </c>
      <c r="AB876" t="s">
        <v>57</v>
      </c>
      <c r="AC876" t="s">
        <v>57</v>
      </c>
      <c r="AE876" t="s">
        <v>7784</v>
      </c>
      <c r="AF876" t="s">
        <v>58</v>
      </c>
      <c r="AG876">
        <v>219</v>
      </c>
      <c r="AH876" t="s">
        <v>1001</v>
      </c>
      <c r="AI876" t="s">
        <v>1002</v>
      </c>
      <c r="AO876" t="s">
        <v>7785</v>
      </c>
      <c r="AP876" t="s">
        <v>236</v>
      </c>
      <c r="AQ876">
        <v>0.36162760599999999</v>
      </c>
      <c r="AR876">
        <v>0.55154785399999995</v>
      </c>
      <c r="AT876" t="b">
        <v>0</v>
      </c>
      <c r="AU876" t="b">
        <f t="shared" si="39"/>
        <v>0</v>
      </c>
      <c r="AV876" t="str">
        <f t="shared" si="40"/>
        <v>German</v>
      </c>
      <c r="AW876" t="b">
        <f t="shared" si="41"/>
        <v>0</v>
      </c>
    </row>
    <row r="877" spans="1:49">
      <c r="A877" t="s">
        <v>7786</v>
      </c>
      <c r="B877" t="s">
        <v>47</v>
      </c>
      <c r="C877">
        <v>959</v>
      </c>
      <c r="D877">
        <v>1306</v>
      </c>
      <c r="E877" t="s">
        <v>7787</v>
      </c>
      <c r="F877" t="s">
        <v>49</v>
      </c>
      <c r="G877" t="s">
        <v>50</v>
      </c>
      <c r="H877" t="s">
        <v>7786</v>
      </c>
      <c r="I877">
        <v>18</v>
      </c>
      <c r="K877" t="s">
        <v>7781</v>
      </c>
      <c r="L877" t="s">
        <v>7788</v>
      </c>
      <c r="M877" t="s">
        <v>7789</v>
      </c>
      <c r="P877" t="s">
        <v>155</v>
      </c>
      <c r="Q877" t="s">
        <v>155</v>
      </c>
      <c r="R877" t="s">
        <v>847</v>
      </c>
      <c r="S877" t="s">
        <v>155</v>
      </c>
      <c r="T877" t="s">
        <v>155</v>
      </c>
      <c r="U877" t="s">
        <v>155</v>
      </c>
      <c r="V877" t="s">
        <v>113</v>
      </c>
      <c r="W877" t="s">
        <v>57</v>
      </c>
      <c r="Y877" t="s">
        <v>57</v>
      </c>
      <c r="Z877" t="s">
        <v>57</v>
      </c>
      <c r="AA877" t="s">
        <v>57</v>
      </c>
      <c r="AB877" t="s">
        <v>57</v>
      </c>
      <c r="AC877" t="s">
        <v>57</v>
      </c>
      <c r="AE877" t="s">
        <v>7784</v>
      </c>
      <c r="AF877" t="s">
        <v>58</v>
      </c>
      <c r="AG877">
        <v>118</v>
      </c>
      <c r="AH877" t="s">
        <v>1351</v>
      </c>
      <c r="AI877" t="s">
        <v>1352</v>
      </c>
      <c r="AO877" t="s">
        <v>7785</v>
      </c>
      <c r="AP877" t="s">
        <v>236</v>
      </c>
      <c r="AQ877">
        <v>0.36162760599999999</v>
      </c>
      <c r="AR877">
        <v>0.55154785399999995</v>
      </c>
      <c r="AT877" t="b">
        <v>0</v>
      </c>
      <c r="AU877" t="b">
        <f t="shared" si="39"/>
        <v>0</v>
      </c>
      <c r="AV877" t="str">
        <f t="shared" si="40"/>
        <v>German</v>
      </c>
      <c r="AW877" t="b">
        <f t="shared" si="41"/>
        <v>0</v>
      </c>
    </row>
    <row r="878" spans="1:49">
      <c r="A878" t="s">
        <v>7790</v>
      </c>
      <c r="B878" t="s">
        <v>47</v>
      </c>
      <c r="C878">
        <v>959</v>
      </c>
      <c r="D878">
        <v>1307</v>
      </c>
      <c r="E878" t="s">
        <v>7791</v>
      </c>
      <c r="F878" t="s">
        <v>49</v>
      </c>
      <c r="G878" t="s">
        <v>50</v>
      </c>
      <c r="H878" t="s">
        <v>7790</v>
      </c>
      <c r="I878">
        <v>18</v>
      </c>
      <c r="K878" t="s">
        <v>7792</v>
      </c>
      <c r="L878" t="s">
        <v>7793</v>
      </c>
      <c r="M878" t="s">
        <v>7794</v>
      </c>
      <c r="P878" t="s">
        <v>155</v>
      </c>
      <c r="Q878" t="s">
        <v>155</v>
      </c>
      <c r="R878" t="s">
        <v>55</v>
      </c>
      <c r="S878" t="s">
        <v>54</v>
      </c>
      <c r="T878" t="s">
        <v>85</v>
      </c>
      <c r="U878" t="s">
        <v>85</v>
      </c>
      <c r="V878" t="s">
        <v>56</v>
      </c>
      <c r="W878" t="s">
        <v>57</v>
      </c>
      <c r="Y878" t="s">
        <v>57</v>
      </c>
      <c r="Z878" t="s">
        <v>57</v>
      </c>
      <c r="AA878" t="s">
        <v>57</v>
      </c>
      <c r="AB878" t="s">
        <v>57</v>
      </c>
      <c r="AC878" t="s">
        <v>57</v>
      </c>
      <c r="AE878" t="s">
        <v>7795</v>
      </c>
      <c r="AF878" t="s">
        <v>58</v>
      </c>
      <c r="AG878">
        <v>41</v>
      </c>
      <c r="AH878" t="s">
        <v>442</v>
      </c>
      <c r="AI878" t="s">
        <v>209</v>
      </c>
      <c r="AJ878" t="s">
        <v>443</v>
      </c>
      <c r="AO878" t="s">
        <v>7796</v>
      </c>
      <c r="AP878" t="s">
        <v>220</v>
      </c>
      <c r="AQ878">
        <v>0.47796306900000002</v>
      </c>
      <c r="AR878">
        <v>0.485933002</v>
      </c>
      <c r="AT878">
        <v>0.47796306900000002</v>
      </c>
      <c r="AU878" t="str">
        <f t="shared" si="39"/>
        <v>Irish</v>
      </c>
      <c r="AV878" t="str">
        <f t="shared" si="40"/>
        <v>German</v>
      </c>
      <c r="AW878" t="b">
        <f t="shared" si="41"/>
        <v>0</v>
      </c>
    </row>
    <row r="879" spans="1:49">
      <c r="A879" t="s">
        <v>7797</v>
      </c>
      <c r="B879" t="s">
        <v>47</v>
      </c>
      <c r="C879">
        <v>959</v>
      </c>
      <c r="D879">
        <v>1308</v>
      </c>
      <c r="E879" t="s">
        <v>7798</v>
      </c>
      <c r="F879" t="s">
        <v>49</v>
      </c>
      <c r="G879" t="s">
        <v>50</v>
      </c>
      <c r="H879" t="s">
        <v>7797</v>
      </c>
      <c r="I879">
        <v>16</v>
      </c>
      <c r="K879" t="s">
        <v>7799</v>
      </c>
      <c r="L879" t="s">
        <v>7800</v>
      </c>
      <c r="M879" t="s">
        <v>7801</v>
      </c>
      <c r="P879" t="s">
        <v>54</v>
      </c>
      <c r="Q879" t="s">
        <v>54</v>
      </c>
      <c r="R879" t="s">
        <v>55</v>
      </c>
      <c r="S879" t="s">
        <v>54</v>
      </c>
      <c r="T879" t="s">
        <v>54</v>
      </c>
      <c r="U879" t="s">
        <v>54</v>
      </c>
      <c r="V879" t="s">
        <v>56</v>
      </c>
      <c r="W879" t="s">
        <v>57</v>
      </c>
      <c r="Y879" t="s">
        <v>57</v>
      </c>
      <c r="Z879" t="s">
        <v>57</v>
      </c>
      <c r="AA879" t="s">
        <v>57</v>
      </c>
      <c r="AB879" t="s">
        <v>57</v>
      </c>
      <c r="AC879" t="s">
        <v>57</v>
      </c>
      <c r="AF879" t="s">
        <v>58</v>
      </c>
      <c r="AG879">
        <v>233</v>
      </c>
      <c r="AH879" t="s">
        <v>432</v>
      </c>
      <c r="AI879" t="s">
        <v>433</v>
      </c>
      <c r="AO879" t="s">
        <v>7796</v>
      </c>
      <c r="AP879" t="s">
        <v>380</v>
      </c>
      <c r="AQ879">
        <v>0.37545723199999997</v>
      </c>
      <c r="AR879">
        <v>0.78078326200000003</v>
      </c>
      <c r="AT879" t="b">
        <v>0</v>
      </c>
      <c r="AU879" t="b">
        <f t="shared" si="39"/>
        <v>0</v>
      </c>
      <c r="AV879" t="str">
        <f t="shared" si="40"/>
        <v>English</v>
      </c>
      <c r="AW879" t="b">
        <f t="shared" si="41"/>
        <v>0</v>
      </c>
    </row>
    <row r="880" spans="1:49">
      <c r="A880" t="s">
        <v>7817</v>
      </c>
      <c r="B880" t="s">
        <v>47</v>
      </c>
      <c r="C880">
        <v>959</v>
      </c>
      <c r="D880">
        <v>1311</v>
      </c>
      <c r="E880" t="s">
        <v>7818</v>
      </c>
      <c r="F880" t="s">
        <v>49</v>
      </c>
      <c r="G880" t="s">
        <v>50</v>
      </c>
      <c r="H880" t="s">
        <v>7817</v>
      </c>
      <c r="I880">
        <v>16</v>
      </c>
      <c r="K880" t="s">
        <v>7819</v>
      </c>
      <c r="L880" t="s">
        <v>7820</v>
      </c>
      <c r="M880" t="s">
        <v>7821</v>
      </c>
      <c r="R880" t="s">
        <v>55</v>
      </c>
      <c r="S880" t="s">
        <v>112</v>
      </c>
      <c r="T880" t="s">
        <v>85</v>
      </c>
      <c r="U880" t="s">
        <v>85</v>
      </c>
      <c r="V880" t="s">
        <v>56</v>
      </c>
      <c r="W880" t="s">
        <v>88</v>
      </c>
      <c r="Y880" t="s">
        <v>88</v>
      </c>
      <c r="Z880" t="s">
        <v>88</v>
      </c>
      <c r="AA880" t="s">
        <v>88</v>
      </c>
      <c r="AB880" t="s">
        <v>88</v>
      </c>
      <c r="AC880" t="s">
        <v>88</v>
      </c>
      <c r="AF880" t="s">
        <v>58</v>
      </c>
      <c r="AG880">
        <v>112</v>
      </c>
      <c r="AH880" t="s">
        <v>1472</v>
      </c>
      <c r="AI880" t="s">
        <v>60</v>
      </c>
      <c r="AJ880" t="s">
        <v>1473</v>
      </c>
      <c r="AO880" t="s">
        <v>7822</v>
      </c>
      <c r="AP880" t="s">
        <v>7823</v>
      </c>
      <c r="AQ880">
        <v>0.50219237500000002</v>
      </c>
      <c r="AR880">
        <v>0.46702901200000002</v>
      </c>
      <c r="AS880" t="s">
        <v>192</v>
      </c>
      <c r="AU880" t="b">
        <f t="shared" si="39"/>
        <v>0</v>
      </c>
      <c r="AV880">
        <f t="shared" si="40"/>
        <v>0</v>
      </c>
      <c r="AW880" t="b">
        <f t="shared" si="41"/>
        <v>0</v>
      </c>
    </row>
    <row r="881" spans="1:49">
      <c r="A881" t="s">
        <v>7824</v>
      </c>
      <c r="B881" t="s">
        <v>47</v>
      </c>
      <c r="C881">
        <v>959</v>
      </c>
      <c r="D881">
        <v>1312</v>
      </c>
      <c r="E881" t="s">
        <v>7825</v>
      </c>
      <c r="F881" t="s">
        <v>49</v>
      </c>
      <c r="G881" t="s">
        <v>120</v>
      </c>
      <c r="H881" t="s">
        <v>7824</v>
      </c>
      <c r="I881">
        <v>18</v>
      </c>
      <c r="K881" t="s">
        <v>7826</v>
      </c>
      <c r="L881" t="s">
        <v>7827</v>
      </c>
      <c r="M881" t="s">
        <v>7828</v>
      </c>
      <c r="P881" t="s">
        <v>155</v>
      </c>
      <c r="Q881" t="s">
        <v>155</v>
      </c>
      <c r="R881" t="s">
        <v>112</v>
      </c>
      <c r="S881" t="s">
        <v>155</v>
      </c>
      <c r="T881" t="s">
        <v>155</v>
      </c>
      <c r="U881" t="s">
        <v>155</v>
      </c>
      <c r="V881" t="s">
        <v>113</v>
      </c>
      <c r="W881" t="s">
        <v>57</v>
      </c>
      <c r="Y881" t="s">
        <v>57</v>
      </c>
      <c r="Z881" t="s">
        <v>57</v>
      </c>
      <c r="AA881" t="s">
        <v>57</v>
      </c>
      <c r="AB881" t="s">
        <v>57</v>
      </c>
      <c r="AC881" t="s">
        <v>57</v>
      </c>
      <c r="AF881" t="s">
        <v>58</v>
      </c>
      <c r="AG881">
        <v>300</v>
      </c>
      <c r="AH881" t="s">
        <v>1609</v>
      </c>
      <c r="AI881" t="s">
        <v>1610</v>
      </c>
      <c r="AO881" t="s">
        <v>7829</v>
      </c>
      <c r="AP881" t="s">
        <v>3938</v>
      </c>
      <c r="AQ881">
        <v>0.50222262200000001</v>
      </c>
      <c r="AR881">
        <v>0.56942806400000001</v>
      </c>
      <c r="AT881">
        <v>0.50222262200000001</v>
      </c>
      <c r="AU881" t="str">
        <f t="shared" si="39"/>
        <v>French</v>
      </c>
      <c r="AV881" t="str">
        <f t="shared" si="40"/>
        <v>German</v>
      </c>
      <c r="AW881" t="b">
        <f t="shared" si="41"/>
        <v>0</v>
      </c>
    </row>
    <row r="882" spans="1:49">
      <c r="A882" t="s">
        <v>7830</v>
      </c>
      <c r="B882" t="s">
        <v>47</v>
      </c>
      <c r="C882">
        <v>959</v>
      </c>
      <c r="D882">
        <v>1313</v>
      </c>
      <c r="E882" t="s">
        <v>7831</v>
      </c>
      <c r="F882" t="s">
        <v>49</v>
      </c>
      <c r="G882" t="s">
        <v>50</v>
      </c>
      <c r="H882" t="s">
        <v>7830</v>
      </c>
      <c r="I882">
        <v>15</v>
      </c>
      <c r="K882" t="s">
        <v>7832</v>
      </c>
      <c r="L882" t="s">
        <v>7833</v>
      </c>
      <c r="M882" t="s">
        <v>7834</v>
      </c>
      <c r="P882" t="s">
        <v>54</v>
      </c>
      <c r="Q882" t="s">
        <v>54</v>
      </c>
      <c r="R882" t="s">
        <v>155</v>
      </c>
      <c r="S882" t="s">
        <v>184</v>
      </c>
      <c r="T882" t="s">
        <v>85</v>
      </c>
      <c r="U882" t="s">
        <v>85</v>
      </c>
      <c r="V882" t="s">
        <v>113</v>
      </c>
      <c r="W882" t="s">
        <v>57</v>
      </c>
      <c r="Y882" t="s">
        <v>57</v>
      </c>
      <c r="Z882" t="s">
        <v>57</v>
      </c>
      <c r="AA882" t="s">
        <v>57</v>
      </c>
      <c r="AB882" t="s">
        <v>57</v>
      </c>
      <c r="AC882" t="s">
        <v>57</v>
      </c>
      <c r="AD882" t="s">
        <v>7835</v>
      </c>
      <c r="AF882" t="s">
        <v>58</v>
      </c>
      <c r="AG882">
        <v>201</v>
      </c>
      <c r="AH882" t="s">
        <v>1001</v>
      </c>
      <c r="AI882" t="s">
        <v>1002</v>
      </c>
      <c r="AO882" t="s">
        <v>7836</v>
      </c>
      <c r="AP882" t="s">
        <v>2761</v>
      </c>
      <c r="AQ882">
        <v>0.75507893199999998</v>
      </c>
      <c r="AR882">
        <v>0.83488341700000002</v>
      </c>
      <c r="AT882">
        <v>0.75507893199999998</v>
      </c>
      <c r="AU882" t="str">
        <f t="shared" si="39"/>
        <v>German</v>
      </c>
      <c r="AV882" t="str">
        <f t="shared" si="40"/>
        <v>English</v>
      </c>
      <c r="AW882" t="b">
        <f t="shared" si="41"/>
        <v>0</v>
      </c>
    </row>
    <row r="883" spans="1:49">
      <c r="A883" t="s">
        <v>7844</v>
      </c>
      <c r="B883" t="s">
        <v>47</v>
      </c>
      <c r="C883">
        <v>959</v>
      </c>
      <c r="D883">
        <v>1315</v>
      </c>
      <c r="E883" t="s">
        <v>7845</v>
      </c>
      <c r="F883" t="s">
        <v>49</v>
      </c>
      <c r="G883" t="s">
        <v>50</v>
      </c>
      <c r="H883" t="s">
        <v>7844</v>
      </c>
      <c r="I883">
        <v>18</v>
      </c>
      <c r="K883" t="s">
        <v>7846</v>
      </c>
      <c r="L883" t="s">
        <v>7847</v>
      </c>
      <c r="M883" t="s">
        <v>7848</v>
      </c>
      <c r="P883" t="s">
        <v>155</v>
      </c>
      <c r="Q883" t="s">
        <v>155</v>
      </c>
      <c r="R883" t="s">
        <v>55</v>
      </c>
      <c r="S883" t="s">
        <v>54</v>
      </c>
      <c r="T883" t="s">
        <v>85</v>
      </c>
      <c r="U883" t="s">
        <v>85</v>
      </c>
      <c r="V883" t="s">
        <v>56</v>
      </c>
      <c r="W883" t="s">
        <v>57</v>
      </c>
      <c r="Y883" t="s">
        <v>57</v>
      </c>
      <c r="Z883" t="s">
        <v>57</v>
      </c>
      <c r="AA883" t="s">
        <v>57</v>
      </c>
      <c r="AB883" t="s">
        <v>57</v>
      </c>
      <c r="AC883" t="s">
        <v>57</v>
      </c>
      <c r="AF883" t="s">
        <v>58</v>
      </c>
      <c r="AG883">
        <v>620</v>
      </c>
      <c r="AH883" t="s">
        <v>856</v>
      </c>
      <c r="AI883" t="s">
        <v>857</v>
      </c>
      <c r="AO883" t="s">
        <v>7836</v>
      </c>
      <c r="AP883" t="s">
        <v>1378</v>
      </c>
      <c r="AQ883">
        <v>0.50132359800000004</v>
      </c>
      <c r="AR883">
        <v>0.66839975200000001</v>
      </c>
      <c r="AT883">
        <v>0.50132359800000004</v>
      </c>
      <c r="AU883" t="str">
        <f t="shared" si="39"/>
        <v>Irish</v>
      </c>
      <c r="AV883" t="str">
        <f t="shared" si="40"/>
        <v>German</v>
      </c>
      <c r="AW883" t="b">
        <f t="shared" si="41"/>
        <v>0</v>
      </c>
    </row>
    <row r="884" spans="1:49">
      <c r="A884" t="s">
        <v>7854</v>
      </c>
      <c r="B884" t="s">
        <v>47</v>
      </c>
      <c r="C884">
        <v>959</v>
      </c>
      <c r="D884">
        <v>1317</v>
      </c>
      <c r="E884" t="s">
        <v>7855</v>
      </c>
      <c r="F884" t="s">
        <v>49</v>
      </c>
      <c r="G884" t="s">
        <v>50</v>
      </c>
      <c r="H884" t="s">
        <v>7854</v>
      </c>
      <c r="I884">
        <v>15</v>
      </c>
      <c r="K884" t="s">
        <v>7856</v>
      </c>
      <c r="L884" t="s">
        <v>7857</v>
      </c>
      <c r="M884" t="s">
        <v>7858</v>
      </c>
      <c r="P884" t="s">
        <v>155</v>
      </c>
      <c r="Q884" t="s">
        <v>155</v>
      </c>
      <c r="R884" t="s">
        <v>155</v>
      </c>
      <c r="S884" t="s">
        <v>184</v>
      </c>
      <c r="T884" t="s">
        <v>155</v>
      </c>
      <c r="U884" t="s">
        <v>155</v>
      </c>
      <c r="V884" t="s">
        <v>113</v>
      </c>
      <c r="W884" t="s">
        <v>57</v>
      </c>
      <c r="Y884" t="s">
        <v>57</v>
      </c>
      <c r="Z884" t="s">
        <v>57</v>
      </c>
      <c r="AA884" t="s">
        <v>57</v>
      </c>
      <c r="AB884" t="s">
        <v>57</v>
      </c>
      <c r="AC884" t="s">
        <v>57</v>
      </c>
      <c r="AF884" t="s">
        <v>58</v>
      </c>
      <c r="AG884">
        <v>1331</v>
      </c>
      <c r="AH884" t="s">
        <v>7859</v>
      </c>
      <c r="AI884" t="s">
        <v>7860</v>
      </c>
      <c r="AJ884" t="s">
        <v>91</v>
      </c>
      <c r="AO884" t="s">
        <v>7836</v>
      </c>
      <c r="AP884" t="s">
        <v>2253</v>
      </c>
      <c r="AQ884">
        <v>0.495130652</v>
      </c>
      <c r="AR884">
        <v>0.46174534299999997</v>
      </c>
      <c r="AS884" t="s">
        <v>192</v>
      </c>
      <c r="AU884" t="b">
        <f t="shared" si="39"/>
        <v>0</v>
      </c>
      <c r="AV884" t="str">
        <f t="shared" si="40"/>
        <v>German</v>
      </c>
      <c r="AW884" t="b">
        <f t="shared" si="41"/>
        <v>0</v>
      </c>
    </row>
    <row r="885" spans="1:49">
      <c r="A885" t="s">
        <v>7861</v>
      </c>
      <c r="B885" t="s">
        <v>47</v>
      </c>
      <c r="C885">
        <v>959</v>
      </c>
      <c r="D885">
        <v>1318</v>
      </c>
      <c r="E885" t="s">
        <v>7862</v>
      </c>
      <c r="F885" t="s">
        <v>49</v>
      </c>
      <c r="G885" t="s">
        <v>50</v>
      </c>
      <c r="H885" t="s">
        <v>7861</v>
      </c>
      <c r="I885">
        <v>16</v>
      </c>
      <c r="K885" t="s">
        <v>7863</v>
      </c>
      <c r="L885" t="s">
        <v>7864</v>
      </c>
      <c r="M885" t="s">
        <v>7865</v>
      </c>
      <c r="P885" t="s">
        <v>155</v>
      </c>
      <c r="Q885" t="s">
        <v>155</v>
      </c>
      <c r="R885" t="s">
        <v>55</v>
      </c>
      <c r="S885" t="s">
        <v>184</v>
      </c>
      <c r="T885" t="s">
        <v>85</v>
      </c>
      <c r="U885" t="s">
        <v>85</v>
      </c>
      <c r="V885" t="s">
        <v>56</v>
      </c>
      <c r="W885" t="s">
        <v>57</v>
      </c>
      <c r="Y885" t="s">
        <v>57</v>
      </c>
      <c r="Z885" t="s">
        <v>57</v>
      </c>
      <c r="AA885" t="s">
        <v>57</v>
      </c>
      <c r="AB885" t="s">
        <v>57</v>
      </c>
      <c r="AC885" t="s">
        <v>57</v>
      </c>
      <c r="AF885" t="s">
        <v>58</v>
      </c>
      <c r="AG885">
        <v>194</v>
      </c>
      <c r="AH885" t="s">
        <v>1836</v>
      </c>
      <c r="AI885" t="s">
        <v>1675</v>
      </c>
      <c r="AJ885" t="s">
        <v>1837</v>
      </c>
      <c r="AO885" t="s">
        <v>7836</v>
      </c>
      <c r="AP885" t="s">
        <v>278</v>
      </c>
      <c r="AQ885">
        <v>0.31263766999999998</v>
      </c>
      <c r="AR885">
        <v>0.408265932</v>
      </c>
      <c r="AT885" t="b">
        <v>0</v>
      </c>
      <c r="AU885" t="b">
        <f t="shared" si="39"/>
        <v>0</v>
      </c>
      <c r="AV885" t="str">
        <f t="shared" si="40"/>
        <v>German</v>
      </c>
      <c r="AW885" t="b">
        <f t="shared" si="41"/>
        <v>0</v>
      </c>
    </row>
    <row r="886" spans="1:49">
      <c r="A886" t="s">
        <v>7866</v>
      </c>
      <c r="B886" t="s">
        <v>47</v>
      </c>
      <c r="C886">
        <v>959</v>
      </c>
      <c r="D886">
        <v>1319</v>
      </c>
      <c r="E886" t="s">
        <v>7867</v>
      </c>
      <c r="F886" t="s">
        <v>49</v>
      </c>
      <c r="G886" t="s">
        <v>50</v>
      </c>
      <c r="H886" t="s">
        <v>7866</v>
      </c>
      <c r="I886">
        <v>13</v>
      </c>
      <c r="K886" t="s">
        <v>7868</v>
      </c>
      <c r="L886" t="s">
        <v>7869</v>
      </c>
      <c r="M886" t="s">
        <v>7870</v>
      </c>
      <c r="P886" t="s">
        <v>155</v>
      </c>
      <c r="Q886" t="s">
        <v>155</v>
      </c>
      <c r="R886" t="s">
        <v>232</v>
      </c>
      <c r="S886" t="s">
        <v>55</v>
      </c>
      <c r="T886" t="s">
        <v>85</v>
      </c>
      <c r="U886" t="s">
        <v>85</v>
      </c>
      <c r="V886" t="s">
        <v>113</v>
      </c>
      <c r="W886" t="s">
        <v>57</v>
      </c>
      <c r="Y886" t="s">
        <v>57</v>
      </c>
      <c r="Z886" t="s">
        <v>57</v>
      </c>
      <c r="AA886" t="s">
        <v>57</v>
      </c>
      <c r="AB886" t="s">
        <v>57</v>
      </c>
      <c r="AC886" t="s">
        <v>57</v>
      </c>
      <c r="AF886" t="s">
        <v>58</v>
      </c>
      <c r="AG886">
        <v>426</v>
      </c>
      <c r="AH886" t="s">
        <v>89</v>
      </c>
      <c r="AI886" t="s">
        <v>90</v>
      </c>
      <c r="AJ886" t="s">
        <v>91</v>
      </c>
      <c r="AO886" t="s">
        <v>7871</v>
      </c>
      <c r="AP886" t="s">
        <v>159</v>
      </c>
      <c r="AQ886">
        <v>0.50090106199999995</v>
      </c>
      <c r="AR886">
        <v>0.64668711499999998</v>
      </c>
      <c r="AT886">
        <v>0.50090106199999995</v>
      </c>
      <c r="AU886" t="str">
        <f t="shared" si="39"/>
        <v>Dutch</v>
      </c>
      <c r="AV886" t="str">
        <f t="shared" si="40"/>
        <v>German</v>
      </c>
      <c r="AW886" t="b">
        <f t="shared" si="41"/>
        <v>0</v>
      </c>
    </row>
    <row r="887" spans="1:49">
      <c r="A887" t="s">
        <v>7872</v>
      </c>
      <c r="B887" t="s">
        <v>47</v>
      </c>
      <c r="C887">
        <v>959</v>
      </c>
      <c r="D887">
        <v>1320</v>
      </c>
      <c r="E887" t="s">
        <v>7873</v>
      </c>
      <c r="F887" t="s">
        <v>49</v>
      </c>
      <c r="G887" t="s">
        <v>50</v>
      </c>
      <c r="H887" t="s">
        <v>7872</v>
      </c>
      <c r="I887">
        <v>40</v>
      </c>
      <c r="K887" t="s">
        <v>7874</v>
      </c>
      <c r="L887" t="s">
        <v>299</v>
      </c>
      <c r="P887" t="s">
        <v>54</v>
      </c>
      <c r="Q887" t="s">
        <v>54</v>
      </c>
      <c r="R887" t="s">
        <v>55</v>
      </c>
      <c r="S887" t="s">
        <v>54</v>
      </c>
      <c r="T887" t="s">
        <v>54</v>
      </c>
      <c r="U887" t="s">
        <v>54</v>
      </c>
      <c r="V887" t="s">
        <v>56</v>
      </c>
      <c r="W887" t="s">
        <v>57</v>
      </c>
      <c r="Z887" t="s">
        <v>57</v>
      </c>
      <c r="AA887" t="s">
        <v>57</v>
      </c>
      <c r="AB887" t="s">
        <v>57</v>
      </c>
      <c r="AC887" t="s">
        <v>57</v>
      </c>
      <c r="AF887" t="s">
        <v>300</v>
      </c>
      <c r="AH887" t="s">
        <v>301</v>
      </c>
      <c r="AO887" t="s">
        <v>7875</v>
      </c>
      <c r="AP887" t="s">
        <v>159</v>
      </c>
      <c r="AQ887">
        <v>0.50523517900000003</v>
      </c>
      <c r="AR887">
        <v>0.92478560700000001</v>
      </c>
      <c r="AT887">
        <v>0.50523517900000003</v>
      </c>
      <c r="AU887" t="str">
        <f t="shared" si="39"/>
        <v>Irish</v>
      </c>
      <c r="AV887" t="str">
        <f t="shared" si="40"/>
        <v>English</v>
      </c>
      <c r="AW887" t="b">
        <f t="shared" si="41"/>
        <v>0</v>
      </c>
    </row>
    <row r="888" spans="1:49">
      <c r="A888" t="s">
        <v>7890</v>
      </c>
      <c r="B888" t="s">
        <v>47</v>
      </c>
      <c r="C888">
        <v>959</v>
      </c>
      <c r="D888">
        <v>1323</v>
      </c>
      <c r="E888" t="s">
        <v>7891</v>
      </c>
      <c r="F888" t="s">
        <v>49</v>
      </c>
      <c r="G888" t="s">
        <v>50</v>
      </c>
      <c r="H888" t="s">
        <v>7890</v>
      </c>
      <c r="I888">
        <v>17</v>
      </c>
      <c r="K888" t="s">
        <v>7892</v>
      </c>
      <c r="L888" t="s">
        <v>7893</v>
      </c>
      <c r="M888" t="s">
        <v>7894</v>
      </c>
      <c r="P888" t="s">
        <v>165</v>
      </c>
      <c r="Q888" t="s">
        <v>165</v>
      </c>
      <c r="R888" t="s">
        <v>165</v>
      </c>
      <c r="S888" t="s">
        <v>83</v>
      </c>
      <c r="T888" t="s">
        <v>165</v>
      </c>
      <c r="U888" t="s">
        <v>165</v>
      </c>
      <c r="V888" t="s">
        <v>87</v>
      </c>
      <c r="W888" t="s">
        <v>57</v>
      </c>
      <c r="Y888" t="s">
        <v>57</v>
      </c>
      <c r="Z888" t="s">
        <v>57</v>
      </c>
      <c r="AA888" t="s">
        <v>57</v>
      </c>
      <c r="AB888" t="s">
        <v>57</v>
      </c>
      <c r="AC888" t="s">
        <v>57</v>
      </c>
      <c r="AF888" t="s">
        <v>58</v>
      </c>
      <c r="AG888">
        <v>58</v>
      </c>
      <c r="AH888" t="s">
        <v>166</v>
      </c>
      <c r="AI888" t="s">
        <v>167</v>
      </c>
      <c r="AO888" t="s">
        <v>7895</v>
      </c>
      <c r="AP888" t="s">
        <v>7896</v>
      </c>
      <c r="AQ888">
        <v>0.36699266899999999</v>
      </c>
      <c r="AR888">
        <v>0.53953232399999995</v>
      </c>
      <c r="AT888" t="b">
        <v>0</v>
      </c>
      <c r="AU888" t="b">
        <f t="shared" si="39"/>
        <v>0</v>
      </c>
      <c r="AV888" t="str">
        <f t="shared" si="40"/>
        <v>Italian</v>
      </c>
      <c r="AW888" t="b">
        <f t="shared" si="41"/>
        <v>0</v>
      </c>
    </row>
    <row r="889" spans="1:49">
      <c r="A889" t="s">
        <v>7897</v>
      </c>
      <c r="B889" t="s">
        <v>47</v>
      </c>
      <c r="C889">
        <v>959</v>
      </c>
      <c r="D889">
        <v>1324</v>
      </c>
      <c r="E889" t="s">
        <v>7898</v>
      </c>
      <c r="F889" t="s">
        <v>49</v>
      </c>
      <c r="G889" t="s">
        <v>50</v>
      </c>
      <c r="H889" t="s">
        <v>7897</v>
      </c>
      <c r="I889">
        <v>15</v>
      </c>
      <c r="K889" t="s">
        <v>7899</v>
      </c>
      <c r="L889" t="s">
        <v>7900</v>
      </c>
      <c r="M889" t="s">
        <v>7901</v>
      </c>
      <c r="T889" t="s">
        <v>186</v>
      </c>
      <c r="U889" t="s">
        <v>186</v>
      </c>
      <c r="AA889" t="s">
        <v>57</v>
      </c>
      <c r="AB889" t="s">
        <v>186</v>
      </c>
      <c r="AF889" t="s">
        <v>58</v>
      </c>
      <c r="AG889">
        <v>145</v>
      </c>
      <c r="AH889" t="s">
        <v>457</v>
      </c>
      <c r="AI889" t="s">
        <v>60</v>
      </c>
      <c r="AJ889" t="s">
        <v>458</v>
      </c>
      <c r="AO889" t="s">
        <v>7902</v>
      </c>
      <c r="AP889" t="s">
        <v>4883</v>
      </c>
      <c r="AQ889">
        <v>0.31685605100000003</v>
      </c>
      <c r="AR889">
        <v>0.42884187200000001</v>
      </c>
      <c r="AU889" t="b">
        <f t="shared" si="39"/>
        <v>0</v>
      </c>
      <c r="AV889">
        <f t="shared" si="40"/>
        <v>0</v>
      </c>
      <c r="AW889" t="b">
        <f t="shared" si="41"/>
        <v>0</v>
      </c>
    </row>
    <row r="890" spans="1:49">
      <c r="A890" t="s">
        <v>7903</v>
      </c>
      <c r="B890" t="s">
        <v>47</v>
      </c>
      <c r="C890">
        <v>959</v>
      </c>
      <c r="D890">
        <v>1325</v>
      </c>
      <c r="E890" t="s">
        <v>7904</v>
      </c>
      <c r="F890" t="s">
        <v>49</v>
      </c>
      <c r="G890" t="s">
        <v>50</v>
      </c>
      <c r="H890" t="s">
        <v>7903</v>
      </c>
      <c r="I890">
        <v>16</v>
      </c>
      <c r="K890" t="s">
        <v>7905</v>
      </c>
      <c r="L890" t="s">
        <v>7906</v>
      </c>
      <c r="M890" t="s">
        <v>7907</v>
      </c>
      <c r="P890" t="s">
        <v>492</v>
      </c>
      <c r="Q890" t="s">
        <v>492</v>
      </c>
      <c r="R890" t="s">
        <v>184</v>
      </c>
      <c r="S890" t="s">
        <v>55</v>
      </c>
      <c r="T890" t="s">
        <v>85</v>
      </c>
      <c r="U890" t="s">
        <v>85</v>
      </c>
      <c r="V890" t="s">
        <v>113</v>
      </c>
      <c r="W890" t="s">
        <v>57</v>
      </c>
      <c r="Y890" t="s">
        <v>57</v>
      </c>
      <c r="Z890" t="s">
        <v>57</v>
      </c>
      <c r="AA890" t="s">
        <v>57</v>
      </c>
      <c r="AB890" t="s">
        <v>57</v>
      </c>
      <c r="AC890" t="s">
        <v>57</v>
      </c>
      <c r="AF890" t="s">
        <v>58</v>
      </c>
      <c r="AG890">
        <v>76</v>
      </c>
      <c r="AH890" t="s">
        <v>442</v>
      </c>
      <c r="AI890" t="s">
        <v>209</v>
      </c>
      <c r="AJ890" t="s">
        <v>443</v>
      </c>
      <c r="AO890" t="s">
        <v>7908</v>
      </c>
      <c r="AP890" t="s">
        <v>278</v>
      </c>
      <c r="AQ890">
        <v>0.508037815</v>
      </c>
      <c r="AR890">
        <v>0.71789285400000002</v>
      </c>
      <c r="AT890">
        <v>0.508037815</v>
      </c>
      <c r="AU890" t="str">
        <f t="shared" si="39"/>
        <v>Austrian</v>
      </c>
      <c r="AV890" t="str">
        <f t="shared" si="40"/>
        <v>Hungarian</v>
      </c>
      <c r="AW890" t="b">
        <f t="shared" si="41"/>
        <v>0</v>
      </c>
    </row>
    <row r="891" spans="1:49">
      <c r="A891" t="s">
        <v>7909</v>
      </c>
      <c r="B891" t="s">
        <v>47</v>
      </c>
      <c r="C891">
        <v>959</v>
      </c>
      <c r="D891">
        <v>1326</v>
      </c>
      <c r="E891" t="s">
        <v>7910</v>
      </c>
      <c r="F891" t="s">
        <v>49</v>
      </c>
      <c r="G891" t="s">
        <v>50</v>
      </c>
      <c r="H891" t="s">
        <v>7909</v>
      </c>
      <c r="I891">
        <v>16</v>
      </c>
      <c r="K891" t="s">
        <v>7911</v>
      </c>
      <c r="L891" t="s">
        <v>7912</v>
      </c>
      <c r="M891" t="s">
        <v>7913</v>
      </c>
      <c r="P891" t="s">
        <v>155</v>
      </c>
      <c r="Q891" t="s">
        <v>155</v>
      </c>
      <c r="R891" t="s">
        <v>55</v>
      </c>
      <c r="S891" t="s">
        <v>54</v>
      </c>
      <c r="T891" t="s">
        <v>85</v>
      </c>
      <c r="U891" t="s">
        <v>85</v>
      </c>
      <c r="V891" t="s">
        <v>56</v>
      </c>
      <c r="W891" t="s">
        <v>57</v>
      </c>
      <c r="Y891" t="s">
        <v>57</v>
      </c>
      <c r="Z891" t="s">
        <v>57</v>
      </c>
      <c r="AA891" t="s">
        <v>57</v>
      </c>
      <c r="AB891" t="s">
        <v>57</v>
      </c>
      <c r="AC891" t="s">
        <v>57</v>
      </c>
      <c r="AE891" t="s">
        <v>7914</v>
      </c>
      <c r="AF891" t="s">
        <v>58</v>
      </c>
      <c r="AG891">
        <v>158</v>
      </c>
      <c r="AH891" t="s">
        <v>2451</v>
      </c>
      <c r="AI891" t="s">
        <v>126</v>
      </c>
      <c r="AJ891" t="s">
        <v>91</v>
      </c>
      <c r="AO891" t="s">
        <v>7915</v>
      </c>
      <c r="AP891" t="s">
        <v>63</v>
      </c>
      <c r="AQ891">
        <v>0.53350487800000002</v>
      </c>
      <c r="AR891">
        <v>0.57489103100000005</v>
      </c>
      <c r="AT891">
        <v>0.53350487800000002</v>
      </c>
      <c r="AU891" t="str">
        <f t="shared" si="39"/>
        <v>Irish</v>
      </c>
      <c r="AV891" t="str">
        <f t="shared" si="40"/>
        <v>German</v>
      </c>
      <c r="AW891" t="b">
        <f t="shared" si="41"/>
        <v>0</v>
      </c>
    </row>
    <row r="892" spans="1:49">
      <c r="A892" t="s">
        <v>7934</v>
      </c>
      <c r="B892" t="s">
        <v>47</v>
      </c>
      <c r="C892">
        <v>959</v>
      </c>
      <c r="D892">
        <v>1331</v>
      </c>
      <c r="E892" t="s">
        <v>7935</v>
      </c>
      <c r="F892" t="s">
        <v>49</v>
      </c>
      <c r="G892" t="s">
        <v>50</v>
      </c>
      <c r="H892" t="s">
        <v>7934</v>
      </c>
      <c r="I892">
        <v>13</v>
      </c>
      <c r="J892" t="s">
        <v>1837</v>
      </c>
      <c r="K892" t="s">
        <v>7936</v>
      </c>
      <c r="L892" t="s">
        <v>7937</v>
      </c>
      <c r="M892" t="s">
        <v>7938</v>
      </c>
      <c r="P892" t="s">
        <v>2879</v>
      </c>
      <c r="Q892" t="s">
        <v>2879</v>
      </c>
      <c r="R892" t="s">
        <v>7939</v>
      </c>
      <c r="S892" t="s">
        <v>2236</v>
      </c>
      <c r="T892" t="s">
        <v>186</v>
      </c>
      <c r="U892" t="s">
        <v>186</v>
      </c>
      <c r="V892" t="s">
        <v>2318</v>
      </c>
      <c r="AA892" t="s">
        <v>57</v>
      </c>
      <c r="AB892" t="s">
        <v>186</v>
      </c>
      <c r="AD892" t="s">
        <v>7940</v>
      </c>
      <c r="AF892" t="s">
        <v>58</v>
      </c>
      <c r="AG892">
        <v>24</v>
      </c>
      <c r="AH892" t="s">
        <v>6184</v>
      </c>
      <c r="AI892" t="s">
        <v>6185</v>
      </c>
      <c r="AO892" t="s">
        <v>7941</v>
      </c>
      <c r="AP892" t="s">
        <v>7942</v>
      </c>
      <c r="AQ892">
        <v>0.77424475800000003</v>
      </c>
      <c r="AR892">
        <v>0.86525970699999999</v>
      </c>
      <c r="AU892" t="b">
        <f t="shared" si="39"/>
        <v>0</v>
      </c>
      <c r="AV892" t="str">
        <f t="shared" si="40"/>
        <v>Chinese</v>
      </c>
      <c r="AW892" t="b">
        <f t="shared" si="41"/>
        <v>0</v>
      </c>
    </row>
    <row r="893" spans="1:49">
      <c r="A893" t="s">
        <v>7949</v>
      </c>
      <c r="B893" t="s">
        <v>47</v>
      </c>
      <c r="C893">
        <v>959</v>
      </c>
      <c r="D893">
        <v>1333</v>
      </c>
      <c r="E893" t="s">
        <v>7950</v>
      </c>
      <c r="F893" t="s">
        <v>49</v>
      </c>
      <c r="G893" t="s">
        <v>50</v>
      </c>
      <c r="H893" t="s">
        <v>7949</v>
      </c>
      <c r="I893">
        <v>16</v>
      </c>
      <c r="K893" t="s">
        <v>7951</v>
      </c>
      <c r="L893" t="s">
        <v>7952</v>
      </c>
      <c r="M893" t="s">
        <v>7953</v>
      </c>
      <c r="P893" t="s">
        <v>242</v>
      </c>
      <c r="Q893" t="s">
        <v>242</v>
      </c>
      <c r="R893" t="s">
        <v>100</v>
      </c>
      <c r="S893" t="s">
        <v>54</v>
      </c>
      <c r="T893" t="s">
        <v>85</v>
      </c>
      <c r="U893" t="s">
        <v>85</v>
      </c>
      <c r="V893" t="s">
        <v>101</v>
      </c>
      <c r="AA893" t="s">
        <v>57</v>
      </c>
      <c r="AB893" t="s">
        <v>85</v>
      </c>
      <c r="AF893" t="s">
        <v>58</v>
      </c>
      <c r="AG893">
        <v>1215</v>
      </c>
      <c r="AH893" t="s">
        <v>308</v>
      </c>
      <c r="AI893" t="s">
        <v>309</v>
      </c>
      <c r="AJ893" t="s">
        <v>91</v>
      </c>
      <c r="AO893" t="s">
        <v>7954</v>
      </c>
      <c r="AP893" t="s">
        <v>1837</v>
      </c>
      <c r="AQ893">
        <v>0.39626928500000003</v>
      </c>
      <c r="AR893">
        <v>0.39491888000000003</v>
      </c>
      <c r="AS893" t="s">
        <v>192</v>
      </c>
      <c r="AU893" t="b">
        <f t="shared" si="39"/>
        <v>0</v>
      </c>
      <c r="AV893" t="str">
        <f t="shared" si="40"/>
        <v>Scottish</v>
      </c>
      <c r="AW893" t="b">
        <f t="shared" si="41"/>
        <v>0</v>
      </c>
    </row>
    <row r="894" spans="1:49">
      <c r="A894" t="s">
        <v>8024</v>
      </c>
      <c r="B894" t="s">
        <v>47</v>
      </c>
      <c r="C894">
        <v>959</v>
      </c>
      <c r="D894">
        <v>1345</v>
      </c>
      <c r="E894" t="s">
        <v>8025</v>
      </c>
      <c r="F894" t="s">
        <v>49</v>
      </c>
      <c r="G894" t="s">
        <v>50</v>
      </c>
      <c r="H894" t="s">
        <v>8024</v>
      </c>
      <c r="I894">
        <v>16</v>
      </c>
      <c r="K894" t="s">
        <v>8026</v>
      </c>
      <c r="L894" t="s">
        <v>8027</v>
      </c>
      <c r="M894" t="s">
        <v>8028</v>
      </c>
      <c r="P894" t="s">
        <v>165</v>
      </c>
      <c r="Q894" t="s">
        <v>165</v>
      </c>
      <c r="T894" t="s">
        <v>186</v>
      </c>
      <c r="U894" t="s">
        <v>186</v>
      </c>
      <c r="AA894" t="s">
        <v>57</v>
      </c>
      <c r="AB894" t="s">
        <v>186</v>
      </c>
      <c r="AF894" t="s">
        <v>58</v>
      </c>
      <c r="AG894">
        <v>144</v>
      </c>
      <c r="AH894" t="s">
        <v>135</v>
      </c>
      <c r="AI894" t="s">
        <v>136</v>
      </c>
      <c r="AO894" t="s">
        <v>8029</v>
      </c>
      <c r="AP894" t="s">
        <v>191</v>
      </c>
      <c r="AQ894">
        <v>0.70233822599999995</v>
      </c>
      <c r="AR894">
        <v>0.82235486599999996</v>
      </c>
      <c r="AU894" t="b">
        <f t="shared" si="39"/>
        <v>0</v>
      </c>
      <c r="AV894" t="str">
        <f t="shared" si="40"/>
        <v>Italian</v>
      </c>
      <c r="AW894" t="b">
        <f t="shared" si="41"/>
        <v>0</v>
      </c>
    </row>
    <row r="895" spans="1:49">
      <c r="A895" t="s">
        <v>8035</v>
      </c>
      <c r="B895" t="s">
        <v>47</v>
      </c>
      <c r="C895">
        <v>959</v>
      </c>
      <c r="D895">
        <v>1347</v>
      </c>
      <c r="E895" t="s">
        <v>8036</v>
      </c>
      <c r="F895" t="s">
        <v>49</v>
      </c>
      <c r="G895" t="s">
        <v>50</v>
      </c>
      <c r="H895" t="s">
        <v>8035</v>
      </c>
      <c r="I895">
        <v>18</v>
      </c>
      <c r="K895" t="s">
        <v>8037</v>
      </c>
      <c r="L895" t="s">
        <v>8038</v>
      </c>
      <c r="M895" t="s">
        <v>8039</v>
      </c>
      <c r="P895" t="s">
        <v>165</v>
      </c>
      <c r="Q895" t="s">
        <v>165</v>
      </c>
      <c r="R895" t="s">
        <v>112</v>
      </c>
      <c r="S895" t="s">
        <v>165</v>
      </c>
      <c r="T895" t="s">
        <v>165</v>
      </c>
      <c r="U895" t="s">
        <v>165</v>
      </c>
      <c r="V895" t="s">
        <v>113</v>
      </c>
      <c r="W895" t="s">
        <v>57</v>
      </c>
      <c r="Y895" t="s">
        <v>57</v>
      </c>
      <c r="Z895" t="s">
        <v>57</v>
      </c>
      <c r="AA895" t="s">
        <v>57</v>
      </c>
      <c r="AB895" t="s">
        <v>57</v>
      </c>
      <c r="AC895" t="s">
        <v>57</v>
      </c>
      <c r="AF895" t="s">
        <v>58</v>
      </c>
      <c r="AG895">
        <v>26</v>
      </c>
      <c r="AH895" t="s">
        <v>2715</v>
      </c>
      <c r="AI895" t="s">
        <v>2716</v>
      </c>
      <c r="AO895" t="s">
        <v>8040</v>
      </c>
      <c r="AP895" t="s">
        <v>8041</v>
      </c>
      <c r="AQ895">
        <v>0.488238595</v>
      </c>
      <c r="AR895">
        <v>0.82839554800000004</v>
      </c>
      <c r="AT895">
        <v>0.488238595</v>
      </c>
      <c r="AU895" t="str">
        <f t="shared" si="39"/>
        <v>French</v>
      </c>
      <c r="AV895" t="str">
        <f t="shared" si="40"/>
        <v>Italian</v>
      </c>
      <c r="AW895" t="b">
        <f t="shared" si="41"/>
        <v>0</v>
      </c>
    </row>
    <row r="896" spans="1:49">
      <c r="A896" t="s">
        <v>8069</v>
      </c>
      <c r="B896" t="s">
        <v>47</v>
      </c>
      <c r="C896">
        <v>959</v>
      </c>
      <c r="D896">
        <v>1353</v>
      </c>
      <c r="E896" t="s">
        <v>8070</v>
      </c>
      <c r="F896" t="s">
        <v>49</v>
      </c>
      <c r="G896" t="s">
        <v>50</v>
      </c>
      <c r="H896" t="s">
        <v>8069</v>
      </c>
      <c r="I896">
        <v>20</v>
      </c>
      <c r="K896" t="s">
        <v>8071</v>
      </c>
      <c r="L896" t="s">
        <v>8072</v>
      </c>
      <c r="M896" t="s">
        <v>8073</v>
      </c>
      <c r="P896" t="s">
        <v>155</v>
      </c>
      <c r="Q896" t="s">
        <v>155</v>
      </c>
      <c r="R896" t="s">
        <v>155</v>
      </c>
      <c r="S896" t="s">
        <v>184</v>
      </c>
      <c r="T896" t="s">
        <v>155</v>
      </c>
      <c r="U896" t="s">
        <v>155</v>
      </c>
      <c r="V896" t="s">
        <v>113</v>
      </c>
      <c r="W896" t="s">
        <v>57</v>
      </c>
      <c r="Y896" t="s">
        <v>57</v>
      </c>
      <c r="Z896" t="s">
        <v>57</v>
      </c>
      <c r="AA896" t="s">
        <v>57</v>
      </c>
      <c r="AB896" t="s">
        <v>57</v>
      </c>
      <c r="AC896" t="s">
        <v>57</v>
      </c>
      <c r="AF896" t="s">
        <v>58</v>
      </c>
      <c r="AG896">
        <v>64</v>
      </c>
      <c r="AH896" t="s">
        <v>515</v>
      </c>
      <c r="AI896" t="s">
        <v>516</v>
      </c>
      <c r="AO896" t="s">
        <v>8074</v>
      </c>
      <c r="AP896" t="s">
        <v>3619</v>
      </c>
      <c r="AQ896">
        <v>0.48809640599999998</v>
      </c>
      <c r="AR896">
        <v>0.45041859000000001</v>
      </c>
      <c r="AS896" t="s">
        <v>192</v>
      </c>
      <c r="AU896" t="b">
        <f t="shared" si="39"/>
        <v>0</v>
      </c>
      <c r="AV896" t="str">
        <f t="shared" si="40"/>
        <v>German</v>
      </c>
      <c r="AW896" t="b">
        <f t="shared" si="41"/>
        <v>0</v>
      </c>
    </row>
    <row r="897" spans="1:49">
      <c r="A897" t="s">
        <v>8101</v>
      </c>
      <c r="B897" t="s">
        <v>47</v>
      </c>
      <c r="C897">
        <v>959</v>
      </c>
      <c r="D897">
        <v>1360</v>
      </c>
      <c r="E897" t="s">
        <v>8102</v>
      </c>
      <c r="F897" t="s">
        <v>49</v>
      </c>
      <c r="G897" t="s">
        <v>50</v>
      </c>
      <c r="H897" t="s">
        <v>8101</v>
      </c>
      <c r="I897">
        <v>13</v>
      </c>
      <c r="K897" t="s">
        <v>8103</v>
      </c>
      <c r="L897" t="s">
        <v>8104</v>
      </c>
      <c r="M897" t="s">
        <v>8105</v>
      </c>
      <c r="P897" t="s">
        <v>155</v>
      </c>
      <c r="Q897" t="s">
        <v>155</v>
      </c>
      <c r="R897" t="s">
        <v>54</v>
      </c>
      <c r="S897" t="s">
        <v>155</v>
      </c>
      <c r="T897" t="s">
        <v>155</v>
      </c>
      <c r="U897" t="s">
        <v>155</v>
      </c>
      <c r="V897" t="s">
        <v>56</v>
      </c>
      <c r="W897" t="s">
        <v>57</v>
      </c>
      <c r="Y897" t="s">
        <v>57</v>
      </c>
      <c r="Z897" t="s">
        <v>57</v>
      </c>
      <c r="AA897" t="s">
        <v>57</v>
      </c>
      <c r="AB897" t="s">
        <v>57</v>
      </c>
      <c r="AC897" t="s">
        <v>57</v>
      </c>
      <c r="AF897" t="s">
        <v>58</v>
      </c>
      <c r="AG897">
        <v>388</v>
      </c>
      <c r="AH897" t="s">
        <v>350</v>
      </c>
      <c r="AI897" t="s">
        <v>351</v>
      </c>
      <c r="AO897" t="s">
        <v>8106</v>
      </c>
      <c r="AP897" t="s">
        <v>3566</v>
      </c>
      <c r="AQ897">
        <v>0.50175780400000003</v>
      </c>
      <c r="AR897">
        <v>0.53264127699999997</v>
      </c>
      <c r="AT897">
        <v>0.50175780400000003</v>
      </c>
      <c r="AU897" t="str">
        <f t="shared" si="39"/>
        <v>English</v>
      </c>
      <c r="AV897" t="str">
        <f t="shared" si="40"/>
        <v>German</v>
      </c>
      <c r="AW897" t="b">
        <f t="shared" si="41"/>
        <v>0</v>
      </c>
    </row>
    <row r="898" spans="1:49">
      <c r="A898" t="s">
        <v>8117</v>
      </c>
      <c r="B898" t="s">
        <v>47</v>
      </c>
      <c r="C898">
        <v>959</v>
      </c>
      <c r="D898">
        <v>1363</v>
      </c>
      <c r="E898" t="s">
        <v>8118</v>
      </c>
      <c r="F898" t="s">
        <v>49</v>
      </c>
      <c r="G898" t="s">
        <v>50</v>
      </c>
      <c r="H898" t="s">
        <v>8117</v>
      </c>
      <c r="I898">
        <v>16</v>
      </c>
      <c r="K898" t="s">
        <v>8119</v>
      </c>
      <c r="L898" t="s">
        <v>8120</v>
      </c>
      <c r="M898" t="s">
        <v>8121</v>
      </c>
      <c r="P898" t="s">
        <v>155</v>
      </c>
      <c r="Q898" t="s">
        <v>155</v>
      </c>
      <c r="R898" t="s">
        <v>185</v>
      </c>
      <c r="S898" t="s">
        <v>112</v>
      </c>
      <c r="T898" t="s">
        <v>85</v>
      </c>
      <c r="U898" t="s">
        <v>85</v>
      </c>
      <c r="V898" t="s">
        <v>113</v>
      </c>
      <c r="W898" t="s">
        <v>57</v>
      </c>
      <c r="Y898" t="s">
        <v>57</v>
      </c>
      <c r="Z898" t="s">
        <v>57</v>
      </c>
      <c r="AA898" t="s">
        <v>57</v>
      </c>
      <c r="AB898" t="s">
        <v>57</v>
      </c>
      <c r="AC898" t="s">
        <v>57</v>
      </c>
      <c r="AD898" t="s">
        <v>8122</v>
      </c>
      <c r="AE898">
        <v>1893</v>
      </c>
      <c r="AF898" t="s">
        <v>58</v>
      </c>
      <c r="AG898">
        <v>229</v>
      </c>
      <c r="AH898" t="s">
        <v>1836</v>
      </c>
      <c r="AI898" t="s">
        <v>1675</v>
      </c>
      <c r="AJ898" t="s">
        <v>1837</v>
      </c>
      <c r="AO898" t="s">
        <v>8106</v>
      </c>
      <c r="AP898" t="s">
        <v>1044</v>
      </c>
      <c r="AQ898">
        <v>0.34600119200000001</v>
      </c>
      <c r="AR898">
        <v>0.55000293700000003</v>
      </c>
      <c r="AT898" t="b">
        <v>0</v>
      </c>
      <c r="AU898" t="b">
        <f t="shared" ref="AU898:AU961" si="42">IF(AT898,R898)</f>
        <v>0</v>
      </c>
      <c r="AV898" t="str">
        <f t="shared" ref="AV898:AV961" si="43">Q898</f>
        <v>German</v>
      </c>
      <c r="AW898" t="b">
        <f t="shared" ref="AW898:AW961" si="44">IF(AU898=AV898,AU898,IF(AV898=0,AU898))</f>
        <v>0</v>
      </c>
    </row>
    <row r="899" spans="1:49">
      <c r="A899" t="s">
        <v>8123</v>
      </c>
      <c r="B899" t="s">
        <v>47</v>
      </c>
      <c r="C899">
        <v>959</v>
      </c>
      <c r="D899">
        <v>1364</v>
      </c>
      <c r="E899" t="s">
        <v>8124</v>
      </c>
      <c r="F899" t="s">
        <v>49</v>
      </c>
      <c r="G899" t="s">
        <v>120</v>
      </c>
      <c r="H899" t="s">
        <v>8123</v>
      </c>
      <c r="I899">
        <v>15</v>
      </c>
      <c r="K899" t="s">
        <v>8125</v>
      </c>
      <c r="L899" t="s">
        <v>8126</v>
      </c>
      <c r="M899" t="s">
        <v>8127</v>
      </c>
      <c r="P899" t="s">
        <v>155</v>
      </c>
      <c r="Q899" t="s">
        <v>155</v>
      </c>
      <c r="R899" t="s">
        <v>55</v>
      </c>
      <c r="S899" t="s">
        <v>54</v>
      </c>
      <c r="T899" t="s">
        <v>85</v>
      </c>
      <c r="U899" t="s">
        <v>85</v>
      </c>
      <c r="V899" t="s">
        <v>56</v>
      </c>
      <c r="W899" t="s">
        <v>57</v>
      </c>
      <c r="Y899" t="s">
        <v>57</v>
      </c>
      <c r="Z899" t="s">
        <v>57</v>
      </c>
      <c r="AA899" t="s">
        <v>57</v>
      </c>
      <c r="AB899" t="s">
        <v>57</v>
      </c>
      <c r="AC899" t="s">
        <v>57</v>
      </c>
      <c r="AF899" t="s">
        <v>58</v>
      </c>
      <c r="AG899">
        <v>869</v>
      </c>
      <c r="AH899" t="s">
        <v>658</v>
      </c>
      <c r="AI899" t="s">
        <v>659</v>
      </c>
      <c r="AJ899" t="s">
        <v>91</v>
      </c>
      <c r="AO899" t="s">
        <v>8106</v>
      </c>
      <c r="AP899" t="s">
        <v>220</v>
      </c>
      <c r="AQ899">
        <v>0.60782152499999997</v>
      </c>
      <c r="AR899">
        <v>0.64683653900000004</v>
      </c>
      <c r="AT899">
        <v>0.60782152499999997</v>
      </c>
      <c r="AU899" t="str">
        <f t="shared" si="42"/>
        <v>Irish</v>
      </c>
      <c r="AV899" t="str">
        <f t="shared" si="43"/>
        <v>German</v>
      </c>
      <c r="AW899" t="b">
        <f t="shared" si="44"/>
        <v>0</v>
      </c>
    </row>
    <row r="900" spans="1:49">
      <c r="A900" t="s">
        <v>8128</v>
      </c>
      <c r="B900" t="s">
        <v>47</v>
      </c>
      <c r="C900">
        <v>959</v>
      </c>
      <c r="D900">
        <v>1365</v>
      </c>
      <c r="E900" t="s">
        <v>8129</v>
      </c>
      <c r="F900" t="s">
        <v>49</v>
      </c>
      <c r="G900" t="s">
        <v>120</v>
      </c>
      <c r="H900" t="s">
        <v>8128</v>
      </c>
      <c r="I900">
        <v>14</v>
      </c>
      <c r="K900" t="s">
        <v>8130</v>
      </c>
      <c r="L900" t="s">
        <v>8131</v>
      </c>
      <c r="M900" t="s">
        <v>8132</v>
      </c>
      <c r="P900" t="s">
        <v>155</v>
      </c>
      <c r="Q900" t="s">
        <v>155</v>
      </c>
      <c r="R900" t="s">
        <v>55</v>
      </c>
      <c r="S900" t="s">
        <v>54</v>
      </c>
      <c r="T900" t="s">
        <v>85</v>
      </c>
      <c r="U900" t="s">
        <v>85</v>
      </c>
      <c r="V900" t="s">
        <v>56</v>
      </c>
      <c r="W900" t="s">
        <v>57</v>
      </c>
      <c r="Y900" t="s">
        <v>57</v>
      </c>
      <c r="Z900" t="s">
        <v>57</v>
      </c>
      <c r="AA900" t="s">
        <v>57</v>
      </c>
      <c r="AB900" t="s">
        <v>57</v>
      </c>
      <c r="AC900" t="s">
        <v>57</v>
      </c>
      <c r="AD900" t="s">
        <v>8133</v>
      </c>
      <c r="AE900" t="s">
        <v>7104</v>
      </c>
      <c r="AF900" t="s">
        <v>58</v>
      </c>
      <c r="AG900">
        <v>201</v>
      </c>
      <c r="AH900" t="s">
        <v>1674</v>
      </c>
      <c r="AI900" t="s">
        <v>1675</v>
      </c>
      <c r="AJ900" t="s">
        <v>1676</v>
      </c>
      <c r="AO900" t="s">
        <v>8106</v>
      </c>
      <c r="AP900" t="s">
        <v>159</v>
      </c>
      <c r="AQ900">
        <v>0.69389041600000001</v>
      </c>
      <c r="AR900">
        <v>0.80998641199999999</v>
      </c>
      <c r="AT900">
        <v>0.69389041600000001</v>
      </c>
      <c r="AU900" t="str">
        <f t="shared" si="42"/>
        <v>Irish</v>
      </c>
      <c r="AV900" t="str">
        <f t="shared" si="43"/>
        <v>German</v>
      </c>
      <c r="AW900" t="b">
        <f t="shared" si="44"/>
        <v>0</v>
      </c>
    </row>
    <row r="901" spans="1:49">
      <c r="A901" t="s">
        <v>8134</v>
      </c>
      <c r="B901" t="s">
        <v>47</v>
      </c>
      <c r="C901">
        <v>959</v>
      </c>
      <c r="D901">
        <v>1366</v>
      </c>
      <c r="E901" t="s">
        <v>8135</v>
      </c>
      <c r="F901" t="s">
        <v>49</v>
      </c>
      <c r="G901" t="s">
        <v>120</v>
      </c>
      <c r="H901" t="s">
        <v>8134</v>
      </c>
      <c r="I901">
        <v>16</v>
      </c>
      <c r="K901" t="s">
        <v>8136</v>
      </c>
      <c r="L901" t="s">
        <v>8137</v>
      </c>
      <c r="M901" t="s">
        <v>8138</v>
      </c>
      <c r="P901" t="s">
        <v>155</v>
      </c>
      <c r="Q901" t="s">
        <v>155</v>
      </c>
      <c r="R901" t="s">
        <v>55</v>
      </c>
      <c r="S901" t="s">
        <v>155</v>
      </c>
      <c r="T901" t="s">
        <v>155</v>
      </c>
      <c r="U901" t="s">
        <v>155</v>
      </c>
      <c r="V901" t="s">
        <v>56</v>
      </c>
      <c r="W901" t="s">
        <v>57</v>
      </c>
      <c r="Y901" t="s">
        <v>57</v>
      </c>
      <c r="Z901" t="s">
        <v>57</v>
      </c>
      <c r="AA901" t="s">
        <v>57</v>
      </c>
      <c r="AB901" t="s">
        <v>57</v>
      </c>
      <c r="AC901" t="s">
        <v>57</v>
      </c>
      <c r="AF901" t="s">
        <v>58</v>
      </c>
      <c r="AG901">
        <v>37</v>
      </c>
      <c r="AH901" t="s">
        <v>1609</v>
      </c>
      <c r="AI901" t="s">
        <v>1610</v>
      </c>
      <c r="AO901" t="s">
        <v>8106</v>
      </c>
      <c r="AP901" t="s">
        <v>149</v>
      </c>
      <c r="AQ901">
        <v>0.47820938899999998</v>
      </c>
      <c r="AR901">
        <v>0.60287459600000004</v>
      </c>
      <c r="AT901">
        <v>0.47820938899999998</v>
      </c>
      <c r="AU901" t="str">
        <f t="shared" si="42"/>
        <v>Irish</v>
      </c>
      <c r="AV901" t="str">
        <f t="shared" si="43"/>
        <v>German</v>
      </c>
      <c r="AW901" t="b">
        <f t="shared" si="44"/>
        <v>0</v>
      </c>
    </row>
    <row r="902" spans="1:49">
      <c r="A902" t="s">
        <v>8145</v>
      </c>
      <c r="B902" t="s">
        <v>47</v>
      </c>
      <c r="C902">
        <v>959</v>
      </c>
      <c r="D902">
        <v>1368</v>
      </c>
      <c r="E902" t="s">
        <v>8146</v>
      </c>
      <c r="F902" t="s">
        <v>49</v>
      </c>
      <c r="G902" t="s">
        <v>50</v>
      </c>
      <c r="H902" t="s">
        <v>8145</v>
      </c>
      <c r="I902">
        <v>17</v>
      </c>
      <c r="K902" t="s">
        <v>8147</v>
      </c>
      <c r="L902" t="s">
        <v>8148</v>
      </c>
      <c r="M902" t="s">
        <v>8149</v>
      </c>
      <c r="P902" t="s">
        <v>155</v>
      </c>
      <c r="Q902" t="s">
        <v>155</v>
      </c>
      <c r="R902" t="s">
        <v>100</v>
      </c>
      <c r="S902" t="s">
        <v>185</v>
      </c>
      <c r="T902" t="s">
        <v>85</v>
      </c>
      <c r="U902" t="s">
        <v>85</v>
      </c>
      <c r="V902" t="s">
        <v>101</v>
      </c>
      <c r="W902" t="s">
        <v>57</v>
      </c>
      <c r="Y902" t="s">
        <v>57</v>
      </c>
      <c r="Z902" t="s">
        <v>57</v>
      </c>
      <c r="AA902" t="s">
        <v>57</v>
      </c>
      <c r="AB902" t="s">
        <v>57</v>
      </c>
      <c r="AC902" t="s">
        <v>57</v>
      </c>
      <c r="AF902" t="s">
        <v>58</v>
      </c>
      <c r="AG902">
        <v>538</v>
      </c>
      <c r="AH902" t="s">
        <v>856</v>
      </c>
      <c r="AI902" t="s">
        <v>857</v>
      </c>
      <c r="AO902" t="s">
        <v>8106</v>
      </c>
      <c r="AP902" t="s">
        <v>3483</v>
      </c>
      <c r="AQ902">
        <v>0.44211908900000002</v>
      </c>
      <c r="AR902">
        <v>0.45199557499999998</v>
      </c>
      <c r="AT902">
        <v>0.44211908900000002</v>
      </c>
      <c r="AU902" t="str">
        <f t="shared" si="42"/>
        <v>South Africa</v>
      </c>
      <c r="AV902" t="str">
        <f t="shared" si="43"/>
        <v>German</v>
      </c>
      <c r="AW902" t="b">
        <f t="shared" si="44"/>
        <v>0</v>
      </c>
    </row>
    <row r="903" spans="1:49">
      <c r="A903" t="s">
        <v>8150</v>
      </c>
      <c r="B903" t="s">
        <v>47</v>
      </c>
      <c r="C903">
        <v>959</v>
      </c>
      <c r="D903">
        <v>1369</v>
      </c>
      <c r="E903" t="s">
        <v>8151</v>
      </c>
      <c r="F903" t="s">
        <v>49</v>
      </c>
      <c r="G903" t="s">
        <v>50</v>
      </c>
      <c r="H903" t="s">
        <v>8150</v>
      </c>
      <c r="I903">
        <v>17</v>
      </c>
      <c r="K903" t="s">
        <v>8152</v>
      </c>
      <c r="L903" t="s">
        <v>8153</v>
      </c>
      <c r="M903" t="s">
        <v>8154</v>
      </c>
      <c r="R903" t="s">
        <v>2339</v>
      </c>
      <c r="S903" t="s">
        <v>54</v>
      </c>
      <c r="T903" t="s">
        <v>85</v>
      </c>
      <c r="U903" t="s">
        <v>85</v>
      </c>
      <c r="V903" t="s">
        <v>1115</v>
      </c>
      <c r="W903" t="s">
        <v>57</v>
      </c>
      <c r="Y903" t="s">
        <v>57</v>
      </c>
      <c r="Z903" t="s">
        <v>57</v>
      </c>
      <c r="AA903" t="s">
        <v>57</v>
      </c>
      <c r="AB903" t="s">
        <v>57</v>
      </c>
      <c r="AC903" t="s">
        <v>57</v>
      </c>
      <c r="AF903" t="s">
        <v>58</v>
      </c>
      <c r="AG903">
        <v>186</v>
      </c>
      <c r="AH903" t="s">
        <v>704</v>
      </c>
      <c r="AI903" t="s">
        <v>705</v>
      </c>
      <c r="AO903" t="s">
        <v>8155</v>
      </c>
      <c r="AP903" t="s">
        <v>698</v>
      </c>
      <c r="AQ903">
        <v>0.48760584400000001</v>
      </c>
      <c r="AR903">
        <v>0.44683186600000002</v>
      </c>
      <c r="AS903" t="s">
        <v>192</v>
      </c>
      <c r="AU903" t="b">
        <f t="shared" si="42"/>
        <v>0</v>
      </c>
      <c r="AV903">
        <f t="shared" si="43"/>
        <v>0</v>
      </c>
      <c r="AW903" t="b">
        <f t="shared" si="44"/>
        <v>0</v>
      </c>
    </row>
    <row r="904" spans="1:49">
      <c r="A904" t="s">
        <v>8181</v>
      </c>
      <c r="B904" t="s">
        <v>47</v>
      </c>
      <c r="C904">
        <v>959</v>
      </c>
      <c r="D904">
        <v>1374</v>
      </c>
      <c r="E904" t="s">
        <v>8182</v>
      </c>
      <c r="F904" t="s">
        <v>49</v>
      </c>
      <c r="G904" t="s">
        <v>50</v>
      </c>
      <c r="H904" t="s">
        <v>8181</v>
      </c>
      <c r="I904">
        <v>23</v>
      </c>
      <c r="K904" t="s">
        <v>8183</v>
      </c>
      <c r="L904" t="s">
        <v>8184</v>
      </c>
      <c r="M904" t="s">
        <v>8185</v>
      </c>
      <c r="P904" t="s">
        <v>155</v>
      </c>
      <c r="Q904" t="s">
        <v>155</v>
      </c>
      <c r="R904" t="s">
        <v>55</v>
      </c>
      <c r="S904" t="s">
        <v>155</v>
      </c>
      <c r="T904" t="s">
        <v>155</v>
      </c>
      <c r="U904" t="s">
        <v>155</v>
      </c>
      <c r="V904" t="s">
        <v>56</v>
      </c>
      <c r="W904" t="s">
        <v>57</v>
      </c>
      <c r="Y904" t="s">
        <v>57</v>
      </c>
      <c r="Z904" t="s">
        <v>57</v>
      </c>
      <c r="AA904" t="s">
        <v>57</v>
      </c>
      <c r="AB904" t="s">
        <v>57</v>
      </c>
      <c r="AC904" t="s">
        <v>57</v>
      </c>
      <c r="AD904" t="s">
        <v>8186</v>
      </c>
      <c r="AE904" t="s">
        <v>7104</v>
      </c>
      <c r="AF904" t="s">
        <v>58</v>
      </c>
      <c r="AG904">
        <v>39</v>
      </c>
      <c r="AH904" t="s">
        <v>8187</v>
      </c>
      <c r="AI904" t="s">
        <v>60</v>
      </c>
      <c r="AJ904" t="s">
        <v>7698</v>
      </c>
      <c r="AO904" t="s">
        <v>8188</v>
      </c>
      <c r="AP904" t="s">
        <v>128</v>
      </c>
      <c r="AQ904">
        <v>0.44155573199999998</v>
      </c>
      <c r="AR904">
        <v>0.57069984500000004</v>
      </c>
      <c r="AT904">
        <v>0.44155573199999998</v>
      </c>
      <c r="AU904" t="str">
        <f t="shared" si="42"/>
        <v>Irish</v>
      </c>
      <c r="AV904" t="str">
        <f t="shared" si="43"/>
        <v>German</v>
      </c>
      <c r="AW904" t="b">
        <f t="shared" si="44"/>
        <v>0</v>
      </c>
    </row>
    <row r="905" spans="1:49">
      <c r="A905" t="s">
        <v>8195</v>
      </c>
      <c r="B905" t="s">
        <v>47</v>
      </c>
      <c r="C905">
        <v>959</v>
      </c>
      <c r="D905">
        <v>1376</v>
      </c>
      <c r="E905" t="s">
        <v>8196</v>
      </c>
      <c r="F905" t="s">
        <v>49</v>
      </c>
      <c r="G905" t="s">
        <v>50</v>
      </c>
      <c r="H905" t="s">
        <v>8195</v>
      </c>
      <c r="I905">
        <v>19</v>
      </c>
      <c r="K905" t="s">
        <v>8197</v>
      </c>
      <c r="L905" t="s">
        <v>8198</v>
      </c>
      <c r="M905" t="s">
        <v>8199</v>
      </c>
      <c r="P905" t="s">
        <v>8200</v>
      </c>
      <c r="Q905" t="s">
        <v>8200</v>
      </c>
      <c r="R905" t="s">
        <v>155</v>
      </c>
      <c r="S905" t="s">
        <v>55</v>
      </c>
      <c r="T905" t="s">
        <v>85</v>
      </c>
      <c r="U905" t="s">
        <v>85</v>
      </c>
      <c r="V905" t="s">
        <v>113</v>
      </c>
      <c r="W905" t="s">
        <v>57</v>
      </c>
      <c r="Y905" t="s">
        <v>57</v>
      </c>
      <c r="Z905" t="s">
        <v>57</v>
      </c>
      <c r="AA905" t="s">
        <v>57</v>
      </c>
      <c r="AB905" t="s">
        <v>57</v>
      </c>
      <c r="AC905" t="s">
        <v>57</v>
      </c>
      <c r="AF905" t="s">
        <v>58</v>
      </c>
      <c r="AG905">
        <v>436</v>
      </c>
      <c r="AH905" t="s">
        <v>249</v>
      </c>
      <c r="AI905" t="s">
        <v>250</v>
      </c>
      <c r="AO905" t="s">
        <v>8201</v>
      </c>
      <c r="AP905" t="s">
        <v>4630</v>
      </c>
      <c r="AQ905">
        <v>0.59581790400000001</v>
      </c>
      <c r="AR905">
        <v>0.63944365999999997</v>
      </c>
      <c r="AT905">
        <v>0.59581790400000001</v>
      </c>
      <c r="AU905" t="str">
        <f t="shared" si="42"/>
        <v>German</v>
      </c>
      <c r="AV905" t="str">
        <f t="shared" si="43"/>
        <v>English, American</v>
      </c>
      <c r="AW905" t="b">
        <f t="shared" si="44"/>
        <v>0</v>
      </c>
    </row>
    <row r="906" spans="1:49">
      <c r="A906" t="s">
        <v>8207</v>
      </c>
      <c r="B906" t="s">
        <v>47</v>
      </c>
      <c r="C906">
        <v>959</v>
      </c>
      <c r="D906">
        <v>1378</v>
      </c>
      <c r="E906" t="s">
        <v>8208</v>
      </c>
      <c r="F906" t="s">
        <v>49</v>
      </c>
      <c r="G906" t="s">
        <v>50</v>
      </c>
      <c r="H906" t="s">
        <v>8207</v>
      </c>
      <c r="I906">
        <v>19</v>
      </c>
      <c r="K906" t="s">
        <v>8209</v>
      </c>
      <c r="L906" t="s">
        <v>8210</v>
      </c>
      <c r="M906" t="s">
        <v>8211</v>
      </c>
      <c r="P906" t="s">
        <v>54</v>
      </c>
      <c r="Q906" t="s">
        <v>54</v>
      </c>
      <c r="R906" t="s">
        <v>431</v>
      </c>
      <c r="S906" t="s">
        <v>55</v>
      </c>
      <c r="T906" t="s">
        <v>186</v>
      </c>
      <c r="U906" t="s">
        <v>186</v>
      </c>
      <c r="V906" t="s">
        <v>56</v>
      </c>
      <c r="W906" t="s">
        <v>57</v>
      </c>
      <c r="Y906" t="s">
        <v>57</v>
      </c>
      <c r="Z906" t="s">
        <v>57</v>
      </c>
      <c r="AA906" t="s">
        <v>57</v>
      </c>
      <c r="AB906" t="s">
        <v>57</v>
      </c>
      <c r="AC906" t="s">
        <v>57</v>
      </c>
      <c r="AF906" t="s">
        <v>58</v>
      </c>
      <c r="AG906">
        <v>118</v>
      </c>
      <c r="AH906" t="s">
        <v>156</v>
      </c>
      <c r="AI906" t="s">
        <v>157</v>
      </c>
      <c r="AO906" t="s">
        <v>8201</v>
      </c>
      <c r="AP906" t="s">
        <v>310</v>
      </c>
      <c r="AQ906">
        <v>0.45135246800000001</v>
      </c>
      <c r="AR906">
        <v>0.45981706900000002</v>
      </c>
      <c r="AU906" t="b">
        <f t="shared" si="42"/>
        <v>0</v>
      </c>
      <c r="AV906" t="str">
        <f t="shared" si="43"/>
        <v>English</v>
      </c>
      <c r="AW906" t="b">
        <f t="shared" si="44"/>
        <v>0</v>
      </c>
    </row>
    <row r="907" spans="1:49">
      <c r="A907" t="s">
        <v>8207</v>
      </c>
      <c r="B907" t="s">
        <v>47</v>
      </c>
      <c r="C907">
        <v>959</v>
      </c>
      <c r="D907">
        <v>1379</v>
      </c>
      <c r="E907" t="s">
        <v>8212</v>
      </c>
      <c r="F907" t="s">
        <v>49</v>
      </c>
      <c r="G907" t="s">
        <v>50</v>
      </c>
      <c r="H907" t="s">
        <v>8207</v>
      </c>
      <c r="I907">
        <v>19</v>
      </c>
      <c r="K907" t="s">
        <v>8209</v>
      </c>
      <c r="L907" t="s">
        <v>8213</v>
      </c>
      <c r="M907" t="s">
        <v>8211</v>
      </c>
      <c r="P907" t="s">
        <v>54</v>
      </c>
      <c r="Q907" t="s">
        <v>54</v>
      </c>
      <c r="R907" t="s">
        <v>431</v>
      </c>
      <c r="S907" t="s">
        <v>55</v>
      </c>
      <c r="T907" t="s">
        <v>186</v>
      </c>
      <c r="U907" t="s">
        <v>186</v>
      </c>
      <c r="V907" t="s">
        <v>56</v>
      </c>
      <c r="W907" t="s">
        <v>57</v>
      </c>
      <c r="Y907" t="s">
        <v>57</v>
      </c>
      <c r="Z907" t="s">
        <v>57</v>
      </c>
      <c r="AA907" t="s">
        <v>57</v>
      </c>
      <c r="AB907" t="s">
        <v>57</v>
      </c>
      <c r="AC907" t="s">
        <v>57</v>
      </c>
      <c r="AF907" t="s">
        <v>58</v>
      </c>
      <c r="AG907">
        <v>15</v>
      </c>
      <c r="AH907" t="s">
        <v>5127</v>
      </c>
      <c r="AI907" t="s">
        <v>232</v>
      </c>
      <c r="AO907" t="s">
        <v>8201</v>
      </c>
      <c r="AP907" t="s">
        <v>310</v>
      </c>
      <c r="AQ907">
        <v>0.45135246800000001</v>
      </c>
      <c r="AR907">
        <v>0.45981706900000002</v>
      </c>
      <c r="AU907" t="b">
        <f t="shared" si="42"/>
        <v>0</v>
      </c>
      <c r="AV907" t="str">
        <f t="shared" si="43"/>
        <v>English</v>
      </c>
      <c r="AW907" t="b">
        <f t="shared" si="44"/>
        <v>0</v>
      </c>
    </row>
    <row r="908" spans="1:49">
      <c r="A908" t="s">
        <v>8207</v>
      </c>
      <c r="B908" t="s">
        <v>47</v>
      </c>
      <c r="C908">
        <v>959</v>
      </c>
      <c r="D908">
        <v>1380</v>
      </c>
      <c r="E908" t="s">
        <v>8214</v>
      </c>
      <c r="F908" t="s">
        <v>49</v>
      </c>
      <c r="G908" t="s">
        <v>50</v>
      </c>
      <c r="H908" t="s">
        <v>8207</v>
      </c>
      <c r="I908">
        <v>19</v>
      </c>
      <c r="K908" t="s">
        <v>8209</v>
      </c>
      <c r="L908" t="s">
        <v>8215</v>
      </c>
      <c r="M908" t="s">
        <v>8211</v>
      </c>
      <c r="P908" t="s">
        <v>54</v>
      </c>
      <c r="Q908" t="s">
        <v>54</v>
      </c>
      <c r="R908" t="s">
        <v>431</v>
      </c>
      <c r="S908" t="s">
        <v>55</v>
      </c>
      <c r="T908" t="s">
        <v>186</v>
      </c>
      <c r="U908" t="s">
        <v>186</v>
      </c>
      <c r="V908" t="s">
        <v>56</v>
      </c>
      <c r="W908" t="s">
        <v>57</v>
      </c>
      <c r="Y908" t="s">
        <v>57</v>
      </c>
      <c r="Z908" t="s">
        <v>57</v>
      </c>
      <c r="AA908" t="s">
        <v>57</v>
      </c>
      <c r="AB908" t="s">
        <v>57</v>
      </c>
      <c r="AC908" t="s">
        <v>57</v>
      </c>
      <c r="AF908" t="s">
        <v>58</v>
      </c>
      <c r="AG908">
        <v>360</v>
      </c>
      <c r="AH908" t="s">
        <v>350</v>
      </c>
      <c r="AI908" t="s">
        <v>351</v>
      </c>
      <c r="AO908" t="s">
        <v>8201</v>
      </c>
      <c r="AP908" t="s">
        <v>310</v>
      </c>
      <c r="AQ908">
        <v>0.45135246800000001</v>
      </c>
      <c r="AR908">
        <v>0.45981706900000002</v>
      </c>
      <c r="AU908" t="b">
        <f t="shared" si="42"/>
        <v>0</v>
      </c>
      <c r="AV908" t="str">
        <f t="shared" si="43"/>
        <v>English</v>
      </c>
      <c r="AW908" t="b">
        <f t="shared" si="44"/>
        <v>0</v>
      </c>
    </row>
    <row r="909" spans="1:49">
      <c r="A909" t="s">
        <v>8207</v>
      </c>
      <c r="B909" t="s">
        <v>47</v>
      </c>
      <c r="C909">
        <v>959</v>
      </c>
      <c r="D909">
        <v>1381</v>
      </c>
      <c r="E909" t="s">
        <v>8216</v>
      </c>
      <c r="F909" t="s">
        <v>49</v>
      </c>
      <c r="G909" t="s">
        <v>50</v>
      </c>
      <c r="H909" t="s">
        <v>8207</v>
      </c>
      <c r="I909">
        <v>19</v>
      </c>
      <c r="K909" t="s">
        <v>8209</v>
      </c>
      <c r="L909" t="s">
        <v>8217</v>
      </c>
      <c r="M909" t="s">
        <v>8211</v>
      </c>
      <c r="P909" t="s">
        <v>54</v>
      </c>
      <c r="Q909" t="s">
        <v>54</v>
      </c>
      <c r="R909" t="s">
        <v>431</v>
      </c>
      <c r="S909" t="s">
        <v>55</v>
      </c>
      <c r="T909" t="s">
        <v>186</v>
      </c>
      <c r="U909" t="s">
        <v>186</v>
      </c>
      <c r="V909" t="s">
        <v>56</v>
      </c>
      <c r="W909" t="s">
        <v>57</v>
      </c>
      <c r="Y909" t="s">
        <v>57</v>
      </c>
      <c r="Z909" t="s">
        <v>57</v>
      </c>
      <c r="AA909" t="s">
        <v>57</v>
      </c>
      <c r="AB909" t="s">
        <v>57</v>
      </c>
      <c r="AC909" t="s">
        <v>57</v>
      </c>
      <c r="AF909" t="s">
        <v>58</v>
      </c>
      <c r="AG909">
        <v>19</v>
      </c>
      <c r="AH909" t="s">
        <v>4539</v>
      </c>
      <c r="AI909" t="s">
        <v>8218</v>
      </c>
      <c r="AO909" t="s">
        <v>8201</v>
      </c>
      <c r="AP909" t="s">
        <v>310</v>
      </c>
      <c r="AQ909">
        <v>0.45135246800000001</v>
      </c>
      <c r="AR909">
        <v>0.45981706900000002</v>
      </c>
      <c r="AU909" t="b">
        <f t="shared" si="42"/>
        <v>0</v>
      </c>
      <c r="AV909" t="str">
        <f t="shared" si="43"/>
        <v>English</v>
      </c>
      <c r="AW909" t="b">
        <f t="shared" si="44"/>
        <v>0</v>
      </c>
    </row>
    <row r="910" spans="1:49">
      <c r="A910" t="s">
        <v>8219</v>
      </c>
      <c r="B910" t="s">
        <v>47</v>
      </c>
      <c r="C910">
        <v>959</v>
      </c>
      <c r="D910">
        <v>1382</v>
      </c>
      <c r="E910" t="s">
        <v>8220</v>
      </c>
      <c r="F910" t="s">
        <v>49</v>
      </c>
      <c r="G910" t="s">
        <v>50</v>
      </c>
      <c r="H910" t="s">
        <v>8219</v>
      </c>
      <c r="I910">
        <v>20</v>
      </c>
      <c r="K910" t="s">
        <v>8221</v>
      </c>
      <c r="L910" t="s">
        <v>8222</v>
      </c>
      <c r="M910" t="s">
        <v>8223</v>
      </c>
      <c r="P910" t="s">
        <v>716</v>
      </c>
      <c r="Q910" t="s">
        <v>716</v>
      </c>
      <c r="R910" t="s">
        <v>155</v>
      </c>
      <c r="S910" t="s">
        <v>55</v>
      </c>
      <c r="T910" t="s">
        <v>85</v>
      </c>
      <c r="U910" t="s">
        <v>85</v>
      </c>
      <c r="V910" t="s">
        <v>113</v>
      </c>
      <c r="W910" t="s">
        <v>57</v>
      </c>
      <c r="Y910" t="s">
        <v>57</v>
      </c>
      <c r="Z910" t="s">
        <v>57</v>
      </c>
      <c r="AA910" t="s">
        <v>57</v>
      </c>
      <c r="AB910" t="s">
        <v>57</v>
      </c>
      <c r="AC910" t="s">
        <v>57</v>
      </c>
      <c r="AD910" t="s">
        <v>8224</v>
      </c>
      <c r="AE910">
        <v>1887</v>
      </c>
      <c r="AF910" t="s">
        <v>58</v>
      </c>
      <c r="AG910">
        <v>8</v>
      </c>
      <c r="AH910" t="s">
        <v>2715</v>
      </c>
      <c r="AI910" t="s">
        <v>2716</v>
      </c>
      <c r="AO910" t="s">
        <v>8225</v>
      </c>
      <c r="AP910" t="s">
        <v>149</v>
      </c>
      <c r="AQ910">
        <v>0.61736245999999995</v>
      </c>
      <c r="AR910">
        <v>0.64632588999999996</v>
      </c>
      <c r="AT910">
        <v>0.61736245999999995</v>
      </c>
      <c r="AU910" t="str">
        <f t="shared" si="42"/>
        <v>German</v>
      </c>
      <c r="AV910" t="str">
        <f t="shared" si="43"/>
        <v>Romanian</v>
      </c>
      <c r="AW910" t="b">
        <f t="shared" si="44"/>
        <v>0</v>
      </c>
    </row>
    <row r="911" spans="1:49">
      <c r="A911" t="s">
        <v>8243</v>
      </c>
      <c r="B911" t="s">
        <v>47</v>
      </c>
      <c r="C911">
        <v>959</v>
      </c>
      <c r="D911">
        <v>1386</v>
      </c>
      <c r="E911" t="s">
        <v>8244</v>
      </c>
      <c r="F911" t="s">
        <v>49</v>
      </c>
      <c r="G911" t="s">
        <v>50</v>
      </c>
      <c r="H911" t="s">
        <v>8243</v>
      </c>
      <c r="I911">
        <v>15</v>
      </c>
      <c r="K911" t="s">
        <v>8245</v>
      </c>
      <c r="L911" t="s">
        <v>8246</v>
      </c>
      <c r="M911" t="s">
        <v>8246</v>
      </c>
      <c r="P911" t="s">
        <v>99</v>
      </c>
      <c r="Q911" t="s">
        <v>99</v>
      </c>
      <c r="R911" t="s">
        <v>112</v>
      </c>
      <c r="S911" t="s">
        <v>2339</v>
      </c>
      <c r="T911" t="s">
        <v>85</v>
      </c>
      <c r="U911" t="s">
        <v>85</v>
      </c>
      <c r="V911" t="s">
        <v>113</v>
      </c>
      <c r="AA911" t="s">
        <v>88</v>
      </c>
      <c r="AB911" t="s">
        <v>85</v>
      </c>
      <c r="AF911" t="s">
        <v>58</v>
      </c>
      <c r="AG911">
        <v>83</v>
      </c>
      <c r="AH911" t="s">
        <v>2559</v>
      </c>
      <c r="AI911" t="s">
        <v>2559</v>
      </c>
      <c r="AO911" t="s">
        <v>2559</v>
      </c>
      <c r="AP911" t="s">
        <v>8247</v>
      </c>
      <c r="AQ911">
        <v>0.38518152</v>
      </c>
      <c r="AR911">
        <v>0.33764040499999998</v>
      </c>
      <c r="AS911" t="s">
        <v>192</v>
      </c>
      <c r="AU911" t="b">
        <f t="shared" si="42"/>
        <v>0</v>
      </c>
      <c r="AV911" t="str">
        <f t="shared" si="43"/>
        <v>Jewish, German</v>
      </c>
      <c r="AW911" t="b">
        <f t="shared" si="44"/>
        <v>0</v>
      </c>
    </row>
    <row r="912" spans="1:49">
      <c r="A912" t="s">
        <v>8248</v>
      </c>
      <c r="B912" t="s">
        <v>47</v>
      </c>
      <c r="C912">
        <v>960</v>
      </c>
      <c r="D912">
        <v>1387</v>
      </c>
      <c r="E912" t="s">
        <v>8249</v>
      </c>
      <c r="F912" t="s">
        <v>49</v>
      </c>
      <c r="G912" t="s">
        <v>50</v>
      </c>
      <c r="H912" t="s">
        <v>8248</v>
      </c>
      <c r="I912">
        <v>15</v>
      </c>
      <c r="K912" t="s">
        <v>8250</v>
      </c>
      <c r="L912" t="s">
        <v>8251</v>
      </c>
      <c r="M912" t="s">
        <v>8252</v>
      </c>
      <c r="P912" t="s">
        <v>165</v>
      </c>
      <c r="Q912" t="s">
        <v>165</v>
      </c>
      <c r="R912" t="s">
        <v>2339</v>
      </c>
      <c r="S912" t="s">
        <v>1400</v>
      </c>
      <c r="T912" t="s">
        <v>85</v>
      </c>
      <c r="U912" t="s">
        <v>85</v>
      </c>
      <c r="V912" t="s">
        <v>1115</v>
      </c>
      <c r="W912" t="s">
        <v>57</v>
      </c>
      <c r="Y912" t="s">
        <v>57</v>
      </c>
      <c r="Z912" t="s">
        <v>57</v>
      </c>
      <c r="AA912" t="s">
        <v>57</v>
      </c>
      <c r="AB912" t="s">
        <v>57</v>
      </c>
      <c r="AC912" t="s">
        <v>57</v>
      </c>
      <c r="AF912" t="s">
        <v>58</v>
      </c>
      <c r="AG912">
        <v>154</v>
      </c>
      <c r="AH912" t="s">
        <v>268</v>
      </c>
      <c r="AI912" t="s">
        <v>60</v>
      </c>
      <c r="AJ912" t="s">
        <v>269</v>
      </c>
      <c r="AO912" t="s">
        <v>8253</v>
      </c>
      <c r="AP912" t="s">
        <v>149</v>
      </c>
      <c r="AQ912">
        <v>0.50840828400000004</v>
      </c>
      <c r="AR912">
        <v>0.63874931899999998</v>
      </c>
      <c r="AT912">
        <v>0.50840828400000004</v>
      </c>
      <c r="AU912" t="str">
        <f t="shared" si="42"/>
        <v>Kenya</v>
      </c>
      <c r="AV912" t="str">
        <f t="shared" si="43"/>
        <v>Italian</v>
      </c>
      <c r="AW912" t="b">
        <f t="shared" si="44"/>
        <v>0</v>
      </c>
    </row>
    <row r="913" spans="1:49">
      <c r="A913" t="s">
        <v>8254</v>
      </c>
      <c r="B913" t="s">
        <v>47</v>
      </c>
      <c r="C913">
        <v>960</v>
      </c>
      <c r="D913">
        <v>1388</v>
      </c>
      <c r="E913" t="s">
        <v>8255</v>
      </c>
      <c r="F913" t="s">
        <v>49</v>
      </c>
      <c r="G913" t="s">
        <v>50</v>
      </c>
      <c r="H913" t="s">
        <v>8254</v>
      </c>
      <c r="I913">
        <v>12</v>
      </c>
      <c r="K913" t="s">
        <v>8256</v>
      </c>
      <c r="L913" t="s">
        <v>8257</v>
      </c>
      <c r="M913" t="s">
        <v>8258</v>
      </c>
      <c r="P913" t="s">
        <v>155</v>
      </c>
      <c r="Q913" t="s">
        <v>155</v>
      </c>
      <c r="R913" t="s">
        <v>55</v>
      </c>
      <c r="S913" t="s">
        <v>155</v>
      </c>
      <c r="T913" t="s">
        <v>155</v>
      </c>
      <c r="U913" t="s">
        <v>155</v>
      </c>
      <c r="V913" t="s">
        <v>56</v>
      </c>
      <c r="W913" t="s">
        <v>57</v>
      </c>
      <c r="Y913" t="s">
        <v>57</v>
      </c>
      <c r="Z913" t="s">
        <v>57</v>
      </c>
      <c r="AA913" t="s">
        <v>57</v>
      </c>
      <c r="AB913" t="s">
        <v>57</v>
      </c>
      <c r="AC913" t="s">
        <v>57</v>
      </c>
      <c r="AD913" t="s">
        <v>8259</v>
      </c>
      <c r="AE913" t="s">
        <v>7104</v>
      </c>
      <c r="AF913" t="s">
        <v>58</v>
      </c>
      <c r="AG913">
        <v>815</v>
      </c>
      <c r="AH913" t="s">
        <v>658</v>
      </c>
      <c r="AI913" t="s">
        <v>659</v>
      </c>
      <c r="AJ913" t="s">
        <v>91</v>
      </c>
      <c r="AO913" t="s">
        <v>8260</v>
      </c>
      <c r="AP913" t="s">
        <v>159</v>
      </c>
      <c r="AQ913">
        <v>0.61811335999999995</v>
      </c>
      <c r="AR913">
        <v>0.66357901799999996</v>
      </c>
      <c r="AT913">
        <v>0.61811335999999995</v>
      </c>
      <c r="AU913" t="str">
        <f t="shared" si="42"/>
        <v>Irish</v>
      </c>
      <c r="AV913" t="str">
        <f t="shared" si="43"/>
        <v>German</v>
      </c>
      <c r="AW913" t="b">
        <f t="shared" si="44"/>
        <v>0</v>
      </c>
    </row>
    <row r="914" spans="1:49">
      <c r="A914" t="s">
        <v>8276</v>
      </c>
      <c r="B914" t="s">
        <v>47</v>
      </c>
      <c r="C914">
        <v>960</v>
      </c>
      <c r="D914">
        <v>1392</v>
      </c>
      <c r="E914" t="s">
        <v>8277</v>
      </c>
      <c r="F914" t="s">
        <v>49</v>
      </c>
      <c r="G914" t="s">
        <v>50</v>
      </c>
      <c r="H914" t="s">
        <v>8276</v>
      </c>
      <c r="I914">
        <v>19</v>
      </c>
      <c r="K914" t="s">
        <v>8278</v>
      </c>
      <c r="L914" t="s">
        <v>8279</v>
      </c>
      <c r="M914" t="s">
        <v>8280</v>
      </c>
      <c r="P914" t="s">
        <v>155</v>
      </c>
      <c r="Q914" t="s">
        <v>155</v>
      </c>
      <c r="R914" t="s">
        <v>184</v>
      </c>
      <c r="S914" t="s">
        <v>155</v>
      </c>
      <c r="T914" t="s">
        <v>155</v>
      </c>
      <c r="U914" t="s">
        <v>155</v>
      </c>
      <c r="V914" t="s">
        <v>113</v>
      </c>
      <c r="W914" t="s">
        <v>57</v>
      </c>
      <c r="Y914" t="s">
        <v>57</v>
      </c>
      <c r="Z914" t="s">
        <v>57</v>
      </c>
      <c r="AA914" t="s">
        <v>57</v>
      </c>
      <c r="AB914" t="s">
        <v>57</v>
      </c>
      <c r="AC914" t="s">
        <v>57</v>
      </c>
      <c r="AF914" t="s">
        <v>58</v>
      </c>
      <c r="AG914">
        <v>14</v>
      </c>
      <c r="AH914" t="s">
        <v>896</v>
      </c>
      <c r="AI914" t="s">
        <v>897</v>
      </c>
      <c r="AO914" t="s">
        <v>8281</v>
      </c>
      <c r="AP914" t="s">
        <v>278</v>
      </c>
      <c r="AQ914">
        <v>0.37405617000000002</v>
      </c>
      <c r="AR914">
        <v>0.57395962</v>
      </c>
      <c r="AT914" t="b">
        <v>0</v>
      </c>
      <c r="AU914" t="b">
        <f t="shared" si="42"/>
        <v>0</v>
      </c>
      <c r="AV914" t="str">
        <f t="shared" si="43"/>
        <v>German</v>
      </c>
      <c r="AW914" t="b">
        <f t="shared" si="44"/>
        <v>0</v>
      </c>
    </row>
    <row r="915" spans="1:49">
      <c r="A915" t="s">
        <v>8297</v>
      </c>
      <c r="B915" t="s">
        <v>47</v>
      </c>
      <c r="C915">
        <v>960</v>
      </c>
      <c r="D915">
        <v>1396</v>
      </c>
      <c r="E915" t="s">
        <v>8298</v>
      </c>
      <c r="F915" t="s">
        <v>49</v>
      </c>
      <c r="G915" t="s">
        <v>50</v>
      </c>
      <c r="H915" t="s">
        <v>8297</v>
      </c>
      <c r="I915">
        <v>22</v>
      </c>
      <c r="K915" t="s">
        <v>8299</v>
      </c>
      <c r="L915" t="s">
        <v>8300</v>
      </c>
      <c r="M915" t="s">
        <v>8300</v>
      </c>
      <c r="P915" t="s">
        <v>155</v>
      </c>
      <c r="Q915" t="s">
        <v>155</v>
      </c>
      <c r="T915" t="s">
        <v>186</v>
      </c>
      <c r="U915" t="s">
        <v>186</v>
      </c>
      <c r="Y915" t="s">
        <v>8301</v>
      </c>
      <c r="AA915" t="s">
        <v>57</v>
      </c>
      <c r="AB915" t="s">
        <v>186</v>
      </c>
      <c r="AD915" t="s">
        <v>8302</v>
      </c>
      <c r="AF915" t="s">
        <v>58</v>
      </c>
      <c r="AG915">
        <v>4</v>
      </c>
      <c r="AH915" t="s">
        <v>6714</v>
      </c>
      <c r="AI915" t="s">
        <v>6715</v>
      </c>
      <c r="AJ915" t="s">
        <v>926</v>
      </c>
      <c r="AK915" t="s">
        <v>209</v>
      </c>
      <c r="AO915" t="s">
        <v>8303</v>
      </c>
      <c r="AP915" t="s">
        <v>191</v>
      </c>
      <c r="AQ915">
        <v>0.71758412800000004</v>
      </c>
      <c r="AR915">
        <v>0.73397488499999997</v>
      </c>
      <c r="AU915" t="b">
        <f t="shared" si="42"/>
        <v>0</v>
      </c>
      <c r="AV915" t="str">
        <f t="shared" si="43"/>
        <v>German</v>
      </c>
      <c r="AW915" t="b">
        <f t="shared" si="44"/>
        <v>0</v>
      </c>
    </row>
    <row r="916" spans="1:49">
      <c r="A916" t="s">
        <v>8310</v>
      </c>
      <c r="B916" t="s">
        <v>47</v>
      </c>
      <c r="C916">
        <v>960</v>
      </c>
      <c r="D916">
        <v>1398</v>
      </c>
      <c r="E916" t="s">
        <v>8311</v>
      </c>
      <c r="F916" t="s">
        <v>49</v>
      </c>
      <c r="G916" t="s">
        <v>50</v>
      </c>
      <c r="H916" t="s">
        <v>8310</v>
      </c>
      <c r="I916">
        <v>15</v>
      </c>
      <c r="K916" t="s">
        <v>8312</v>
      </c>
      <c r="L916" t="s">
        <v>8313</v>
      </c>
      <c r="M916" t="s">
        <v>8314</v>
      </c>
      <c r="R916" t="s">
        <v>7939</v>
      </c>
      <c r="S916" t="s">
        <v>2879</v>
      </c>
      <c r="T916" t="s">
        <v>186</v>
      </c>
      <c r="U916" t="s">
        <v>186</v>
      </c>
      <c r="V916" t="s">
        <v>2318</v>
      </c>
      <c r="AA916" t="s">
        <v>57</v>
      </c>
      <c r="AB916" t="s">
        <v>186</v>
      </c>
      <c r="AF916" t="s">
        <v>58</v>
      </c>
      <c r="AG916">
        <v>167</v>
      </c>
      <c r="AH916" t="s">
        <v>644</v>
      </c>
      <c r="AI916" t="s">
        <v>269</v>
      </c>
      <c r="AO916" t="s">
        <v>58</v>
      </c>
      <c r="AP916" t="s">
        <v>300</v>
      </c>
      <c r="AQ916">
        <v>0.50801312399999998</v>
      </c>
      <c r="AR916">
        <v>0.54494844099999995</v>
      </c>
      <c r="AU916" t="b">
        <f t="shared" si="42"/>
        <v>0</v>
      </c>
      <c r="AV916">
        <f t="shared" si="43"/>
        <v>0</v>
      </c>
      <c r="AW916" t="b">
        <f t="shared" si="44"/>
        <v>0</v>
      </c>
    </row>
    <row r="917" spans="1:49">
      <c r="A917" t="s">
        <v>8315</v>
      </c>
      <c r="B917" t="s">
        <v>47</v>
      </c>
      <c r="C917">
        <v>960</v>
      </c>
      <c r="D917">
        <v>1399</v>
      </c>
      <c r="E917" t="s">
        <v>8316</v>
      </c>
      <c r="F917" t="s">
        <v>49</v>
      </c>
      <c r="G917" t="s">
        <v>50</v>
      </c>
      <c r="H917" t="s">
        <v>8315</v>
      </c>
      <c r="I917">
        <v>23</v>
      </c>
      <c r="K917" t="s">
        <v>8317</v>
      </c>
      <c r="L917" t="s">
        <v>8318</v>
      </c>
      <c r="M917" t="s">
        <v>8319</v>
      </c>
      <c r="R917" t="s">
        <v>7939</v>
      </c>
      <c r="S917" t="s">
        <v>2879</v>
      </c>
      <c r="T917" t="s">
        <v>186</v>
      </c>
      <c r="U917" t="s">
        <v>186</v>
      </c>
      <c r="V917" t="s">
        <v>2318</v>
      </c>
      <c r="AA917" t="s">
        <v>57</v>
      </c>
      <c r="AB917" t="s">
        <v>186</v>
      </c>
      <c r="AF917" t="s">
        <v>58</v>
      </c>
      <c r="AG917">
        <v>137</v>
      </c>
      <c r="AH917" t="s">
        <v>2472</v>
      </c>
      <c r="AI917" t="s">
        <v>2473</v>
      </c>
      <c r="AO917" t="s">
        <v>58</v>
      </c>
      <c r="AP917" t="s">
        <v>300</v>
      </c>
      <c r="AQ917">
        <v>0.50801312399999998</v>
      </c>
      <c r="AR917">
        <v>0.54494844099999995</v>
      </c>
      <c r="AU917" t="b">
        <f t="shared" si="42"/>
        <v>0</v>
      </c>
      <c r="AV917">
        <f t="shared" si="43"/>
        <v>0</v>
      </c>
      <c r="AW917" t="b">
        <f t="shared" si="44"/>
        <v>0</v>
      </c>
    </row>
    <row r="918" spans="1:49">
      <c r="A918" t="s">
        <v>8315</v>
      </c>
      <c r="B918" t="s">
        <v>47</v>
      </c>
      <c r="C918">
        <v>960</v>
      </c>
      <c r="D918">
        <v>1400</v>
      </c>
      <c r="E918" t="s">
        <v>8320</v>
      </c>
      <c r="F918" t="s">
        <v>49</v>
      </c>
      <c r="G918" t="s">
        <v>50</v>
      </c>
      <c r="H918" t="s">
        <v>8315</v>
      </c>
      <c r="I918">
        <v>23</v>
      </c>
      <c r="K918" t="s">
        <v>8317</v>
      </c>
      <c r="L918" t="s">
        <v>8321</v>
      </c>
      <c r="M918" t="s">
        <v>8319</v>
      </c>
      <c r="R918" t="s">
        <v>7939</v>
      </c>
      <c r="S918" t="s">
        <v>2879</v>
      </c>
      <c r="T918" t="s">
        <v>186</v>
      </c>
      <c r="U918" t="s">
        <v>186</v>
      </c>
      <c r="V918" t="s">
        <v>2318</v>
      </c>
      <c r="AA918" t="s">
        <v>57</v>
      </c>
      <c r="AB918" t="s">
        <v>186</v>
      </c>
      <c r="AF918" t="s">
        <v>58</v>
      </c>
      <c r="AG918">
        <v>347</v>
      </c>
      <c r="AH918" t="s">
        <v>225</v>
      </c>
      <c r="AI918" t="s">
        <v>226</v>
      </c>
      <c r="AJ918" t="s">
        <v>91</v>
      </c>
      <c r="AO918" t="s">
        <v>58</v>
      </c>
      <c r="AP918" t="s">
        <v>300</v>
      </c>
      <c r="AQ918">
        <v>0.50801312399999998</v>
      </c>
      <c r="AR918">
        <v>0.54494844099999995</v>
      </c>
      <c r="AU918" t="b">
        <f t="shared" si="42"/>
        <v>0</v>
      </c>
      <c r="AV918">
        <f t="shared" si="43"/>
        <v>0</v>
      </c>
      <c r="AW918" t="b">
        <f t="shared" si="44"/>
        <v>0</v>
      </c>
    </row>
    <row r="919" spans="1:49">
      <c r="A919" t="s">
        <v>8322</v>
      </c>
      <c r="B919" t="s">
        <v>47</v>
      </c>
      <c r="C919">
        <v>960</v>
      </c>
      <c r="D919">
        <v>1401</v>
      </c>
      <c r="E919" t="s">
        <v>8323</v>
      </c>
      <c r="F919" t="s">
        <v>49</v>
      </c>
      <c r="G919" t="s">
        <v>50</v>
      </c>
      <c r="H919" t="s">
        <v>8322</v>
      </c>
      <c r="I919">
        <v>32</v>
      </c>
      <c r="K919" t="s">
        <v>8324</v>
      </c>
      <c r="L919" t="s">
        <v>8325</v>
      </c>
      <c r="M919" t="s">
        <v>8326</v>
      </c>
      <c r="R919" t="s">
        <v>7939</v>
      </c>
      <c r="S919" t="s">
        <v>2879</v>
      </c>
      <c r="T919" t="s">
        <v>186</v>
      </c>
      <c r="U919" t="s">
        <v>186</v>
      </c>
      <c r="V919" t="s">
        <v>2318</v>
      </c>
      <c r="AA919" t="s">
        <v>57</v>
      </c>
      <c r="AB919" t="s">
        <v>186</v>
      </c>
      <c r="AF919" t="s">
        <v>58</v>
      </c>
      <c r="AG919">
        <v>70</v>
      </c>
      <c r="AH919" t="s">
        <v>1019</v>
      </c>
      <c r="AI919" t="s">
        <v>1020</v>
      </c>
      <c r="AO919" t="s">
        <v>58</v>
      </c>
      <c r="AP919" t="s">
        <v>300</v>
      </c>
      <c r="AQ919">
        <v>0.50801312399999998</v>
      </c>
      <c r="AR919">
        <v>0.54494844099999995</v>
      </c>
      <c r="AU919" t="b">
        <f t="shared" si="42"/>
        <v>0</v>
      </c>
      <c r="AV919">
        <f t="shared" si="43"/>
        <v>0</v>
      </c>
      <c r="AW919" t="b">
        <f t="shared" si="44"/>
        <v>0</v>
      </c>
    </row>
    <row r="920" spans="1:49">
      <c r="A920" t="s">
        <v>8322</v>
      </c>
      <c r="B920" t="s">
        <v>47</v>
      </c>
      <c r="C920">
        <v>960</v>
      </c>
      <c r="D920">
        <v>1402</v>
      </c>
      <c r="E920" t="s">
        <v>8327</v>
      </c>
      <c r="F920" t="s">
        <v>49</v>
      </c>
      <c r="G920" t="s">
        <v>50</v>
      </c>
      <c r="H920" t="s">
        <v>8322</v>
      </c>
      <c r="I920">
        <v>32</v>
      </c>
      <c r="K920" t="s">
        <v>8324</v>
      </c>
      <c r="L920" t="s">
        <v>8328</v>
      </c>
      <c r="M920" t="s">
        <v>8326</v>
      </c>
      <c r="R920" t="s">
        <v>7939</v>
      </c>
      <c r="S920" t="s">
        <v>2879</v>
      </c>
      <c r="T920" t="s">
        <v>186</v>
      </c>
      <c r="U920" t="s">
        <v>186</v>
      </c>
      <c r="V920" t="s">
        <v>2318</v>
      </c>
      <c r="AA920" t="s">
        <v>57</v>
      </c>
      <c r="AB920" t="s">
        <v>186</v>
      </c>
      <c r="AF920" t="s">
        <v>58</v>
      </c>
      <c r="AG920">
        <v>13</v>
      </c>
      <c r="AH920" t="s">
        <v>2269</v>
      </c>
      <c r="AI920" t="s">
        <v>2270</v>
      </c>
      <c r="AO920" t="s">
        <v>58</v>
      </c>
      <c r="AP920" t="s">
        <v>300</v>
      </c>
      <c r="AQ920">
        <v>0.50801312399999998</v>
      </c>
      <c r="AR920">
        <v>0.54494844099999995</v>
      </c>
      <c r="AU920" t="b">
        <f t="shared" si="42"/>
        <v>0</v>
      </c>
      <c r="AV920">
        <f t="shared" si="43"/>
        <v>0</v>
      </c>
      <c r="AW920" t="b">
        <f t="shared" si="44"/>
        <v>0</v>
      </c>
    </row>
    <row r="921" spans="1:49">
      <c r="A921" t="s">
        <v>8335</v>
      </c>
      <c r="B921" t="s">
        <v>47</v>
      </c>
      <c r="C921">
        <v>960</v>
      </c>
      <c r="D921">
        <v>1404</v>
      </c>
      <c r="E921" t="s">
        <v>8336</v>
      </c>
      <c r="F921" t="s">
        <v>49</v>
      </c>
      <c r="G921" t="s">
        <v>50</v>
      </c>
      <c r="H921" t="s">
        <v>8335</v>
      </c>
      <c r="I921">
        <v>17</v>
      </c>
      <c r="K921" t="s">
        <v>8337</v>
      </c>
      <c r="L921" t="s">
        <v>8338</v>
      </c>
      <c r="M921" t="s">
        <v>8339</v>
      </c>
      <c r="T921" t="s">
        <v>186</v>
      </c>
      <c r="U921" t="s">
        <v>186</v>
      </c>
      <c r="AA921" t="s">
        <v>57</v>
      </c>
      <c r="AB921" t="s">
        <v>186</v>
      </c>
      <c r="AF921" t="s">
        <v>58</v>
      </c>
      <c r="AG921">
        <v>76</v>
      </c>
      <c r="AH921" t="s">
        <v>225</v>
      </c>
      <c r="AI921" t="s">
        <v>226</v>
      </c>
      <c r="AJ921" t="s">
        <v>91</v>
      </c>
      <c r="AO921" t="s">
        <v>8340</v>
      </c>
      <c r="AP921" t="s">
        <v>191</v>
      </c>
      <c r="AQ921">
        <v>0.330536512</v>
      </c>
      <c r="AR921">
        <v>0.63789262700000005</v>
      </c>
      <c r="AU921" t="b">
        <f t="shared" si="42"/>
        <v>0</v>
      </c>
      <c r="AV921">
        <f t="shared" si="43"/>
        <v>0</v>
      </c>
      <c r="AW921" t="b">
        <f t="shared" si="44"/>
        <v>0</v>
      </c>
    </row>
    <row r="922" spans="1:49">
      <c r="A922" t="s">
        <v>8341</v>
      </c>
      <c r="B922" t="s">
        <v>47</v>
      </c>
      <c r="C922">
        <v>960</v>
      </c>
      <c r="D922">
        <v>1405</v>
      </c>
      <c r="E922" t="s">
        <v>8342</v>
      </c>
      <c r="F922" t="s">
        <v>49</v>
      </c>
      <c r="G922" t="s">
        <v>50</v>
      </c>
      <c r="H922" t="s">
        <v>8341</v>
      </c>
      <c r="I922">
        <v>20</v>
      </c>
      <c r="K922" t="s">
        <v>8343</v>
      </c>
      <c r="L922" t="s">
        <v>8344</v>
      </c>
      <c r="M922" t="s">
        <v>8345</v>
      </c>
      <c r="T922" t="s">
        <v>186</v>
      </c>
      <c r="U922" t="s">
        <v>186</v>
      </c>
      <c r="W922" t="s">
        <v>57</v>
      </c>
      <c r="Z922" t="s">
        <v>57</v>
      </c>
      <c r="AA922" t="s">
        <v>57</v>
      </c>
      <c r="AB922" t="s">
        <v>57</v>
      </c>
      <c r="AC922" t="s">
        <v>57</v>
      </c>
      <c r="AF922" t="s">
        <v>58</v>
      </c>
      <c r="AG922">
        <v>242</v>
      </c>
      <c r="AH922" t="s">
        <v>176</v>
      </c>
      <c r="AI922" t="s">
        <v>177</v>
      </c>
      <c r="AO922" t="s">
        <v>8346</v>
      </c>
      <c r="AP922" t="s">
        <v>60</v>
      </c>
      <c r="AQ922">
        <v>0.74489809900000004</v>
      </c>
      <c r="AR922">
        <v>0.770297813</v>
      </c>
      <c r="AU922" t="b">
        <f t="shared" si="42"/>
        <v>0</v>
      </c>
      <c r="AV922">
        <f t="shared" si="43"/>
        <v>0</v>
      </c>
      <c r="AW922" t="b">
        <f t="shared" si="44"/>
        <v>0</v>
      </c>
    </row>
    <row r="923" spans="1:49">
      <c r="A923" t="s">
        <v>8347</v>
      </c>
      <c r="B923" t="s">
        <v>47</v>
      </c>
      <c r="C923">
        <v>960</v>
      </c>
      <c r="D923">
        <v>1406</v>
      </c>
      <c r="E923" t="s">
        <v>8348</v>
      </c>
      <c r="F923" t="s">
        <v>49</v>
      </c>
      <c r="G923" t="s">
        <v>50</v>
      </c>
      <c r="H923" t="s">
        <v>8347</v>
      </c>
      <c r="I923">
        <v>14</v>
      </c>
      <c r="K923" t="s">
        <v>8349</v>
      </c>
      <c r="L923" t="s">
        <v>8350</v>
      </c>
      <c r="M923" t="s">
        <v>8351</v>
      </c>
      <c r="P923" t="s">
        <v>155</v>
      </c>
      <c r="Q923" t="s">
        <v>155</v>
      </c>
      <c r="R923" t="s">
        <v>55</v>
      </c>
      <c r="S923" t="s">
        <v>54</v>
      </c>
      <c r="T923" t="s">
        <v>85</v>
      </c>
      <c r="U923" t="s">
        <v>85</v>
      </c>
      <c r="V923" t="s">
        <v>56</v>
      </c>
      <c r="W923" t="s">
        <v>57</v>
      </c>
      <c r="Y923" t="s">
        <v>57</v>
      </c>
      <c r="Z923" t="s">
        <v>57</v>
      </c>
      <c r="AA923" t="s">
        <v>57</v>
      </c>
      <c r="AB923" t="s">
        <v>57</v>
      </c>
      <c r="AC923" t="s">
        <v>57</v>
      </c>
      <c r="AD923" t="s">
        <v>8352</v>
      </c>
      <c r="AE923">
        <v>1891</v>
      </c>
      <c r="AF923" t="s">
        <v>58</v>
      </c>
      <c r="AG923">
        <v>400</v>
      </c>
      <c r="AH923" t="s">
        <v>378</v>
      </c>
      <c r="AI923" t="s">
        <v>379</v>
      </c>
      <c r="AJ923" t="s">
        <v>91</v>
      </c>
      <c r="AO923" t="s">
        <v>8353</v>
      </c>
      <c r="AP923" t="s">
        <v>159</v>
      </c>
      <c r="AQ923">
        <v>0.49674505299999999</v>
      </c>
      <c r="AR923">
        <v>0.84730728</v>
      </c>
      <c r="AT923">
        <v>0.49674505299999999</v>
      </c>
      <c r="AU923" t="str">
        <f t="shared" si="42"/>
        <v>Irish</v>
      </c>
      <c r="AV923" t="str">
        <f t="shared" si="43"/>
        <v>German</v>
      </c>
      <c r="AW923" t="b">
        <f t="shared" si="44"/>
        <v>0</v>
      </c>
    </row>
    <row r="924" spans="1:49">
      <c r="A924" t="s">
        <v>8366</v>
      </c>
      <c r="B924" t="s">
        <v>47</v>
      </c>
      <c r="C924">
        <v>960</v>
      </c>
      <c r="D924">
        <v>1409</v>
      </c>
      <c r="E924" t="s">
        <v>8367</v>
      </c>
      <c r="F924" t="s">
        <v>49</v>
      </c>
      <c r="G924" t="s">
        <v>50</v>
      </c>
      <c r="H924" t="s">
        <v>8366</v>
      </c>
      <c r="I924">
        <v>15</v>
      </c>
      <c r="K924" t="s">
        <v>8368</v>
      </c>
      <c r="L924" t="s">
        <v>8369</v>
      </c>
      <c r="M924" t="s">
        <v>8370</v>
      </c>
      <c r="P924" t="s">
        <v>155</v>
      </c>
      <c r="Q924" t="s">
        <v>155</v>
      </c>
      <c r="R924" t="s">
        <v>615</v>
      </c>
      <c r="S924" t="s">
        <v>155</v>
      </c>
      <c r="T924" t="s">
        <v>155</v>
      </c>
      <c r="U924" t="s">
        <v>155</v>
      </c>
      <c r="V924" t="s">
        <v>56</v>
      </c>
      <c r="W924" t="s">
        <v>57</v>
      </c>
      <c r="Y924" t="s">
        <v>57</v>
      </c>
      <c r="Z924" t="s">
        <v>57</v>
      </c>
      <c r="AA924" t="s">
        <v>57</v>
      </c>
      <c r="AB924" t="s">
        <v>57</v>
      </c>
      <c r="AC924" t="s">
        <v>57</v>
      </c>
      <c r="AD924" t="s">
        <v>8371</v>
      </c>
      <c r="AE924">
        <v>1893</v>
      </c>
      <c r="AF924" t="s">
        <v>58</v>
      </c>
      <c r="AG924">
        <v>121</v>
      </c>
      <c r="AH924" t="s">
        <v>225</v>
      </c>
      <c r="AI924" t="s">
        <v>226</v>
      </c>
      <c r="AJ924" t="s">
        <v>91</v>
      </c>
      <c r="AO924" t="s">
        <v>8372</v>
      </c>
      <c r="AP924" t="s">
        <v>159</v>
      </c>
      <c r="AQ924">
        <v>0.48562194800000003</v>
      </c>
      <c r="AR924">
        <v>0.44295772999999999</v>
      </c>
      <c r="AS924" t="s">
        <v>192</v>
      </c>
      <c r="AU924" t="b">
        <f t="shared" si="42"/>
        <v>0</v>
      </c>
      <c r="AV924" t="str">
        <f t="shared" si="43"/>
        <v>German</v>
      </c>
      <c r="AW924" t="b">
        <f t="shared" si="44"/>
        <v>0</v>
      </c>
    </row>
    <row r="925" spans="1:49">
      <c r="A925" t="s">
        <v>8373</v>
      </c>
      <c r="B925" t="s">
        <v>47</v>
      </c>
      <c r="C925">
        <v>960</v>
      </c>
      <c r="D925">
        <v>1410</v>
      </c>
      <c r="E925" t="s">
        <v>8374</v>
      </c>
      <c r="F925" t="s">
        <v>49</v>
      </c>
      <c r="G925" t="s">
        <v>50</v>
      </c>
      <c r="H925" t="s">
        <v>8373</v>
      </c>
      <c r="I925">
        <v>17</v>
      </c>
      <c r="K925" t="s">
        <v>8375</v>
      </c>
      <c r="L925" t="s">
        <v>8376</v>
      </c>
      <c r="M925" t="s">
        <v>8377</v>
      </c>
      <c r="P925" t="s">
        <v>55</v>
      </c>
      <c r="Q925" t="s">
        <v>55</v>
      </c>
      <c r="T925" t="s">
        <v>186</v>
      </c>
      <c r="U925" t="s">
        <v>186</v>
      </c>
      <c r="AA925" t="s">
        <v>57</v>
      </c>
      <c r="AB925" t="s">
        <v>186</v>
      </c>
      <c r="AF925" t="s">
        <v>58</v>
      </c>
      <c r="AG925">
        <v>123</v>
      </c>
      <c r="AH925" t="s">
        <v>2017</v>
      </c>
      <c r="AI925" t="s">
        <v>209</v>
      </c>
      <c r="AJ925" t="s">
        <v>2018</v>
      </c>
      <c r="AO925" t="s">
        <v>8378</v>
      </c>
      <c r="AP925" t="s">
        <v>2883</v>
      </c>
      <c r="AQ925">
        <v>0.58247274900000001</v>
      </c>
      <c r="AR925">
        <v>0.65670869300000001</v>
      </c>
      <c r="AU925" t="b">
        <f t="shared" si="42"/>
        <v>0</v>
      </c>
      <c r="AV925" t="str">
        <f t="shared" si="43"/>
        <v>Irish</v>
      </c>
      <c r="AW925" t="b">
        <f t="shared" si="44"/>
        <v>0</v>
      </c>
    </row>
    <row r="926" spans="1:49">
      <c r="A926" t="s">
        <v>8385</v>
      </c>
      <c r="B926" t="s">
        <v>47</v>
      </c>
      <c r="C926">
        <v>960</v>
      </c>
      <c r="D926">
        <v>1412</v>
      </c>
      <c r="E926" t="s">
        <v>8386</v>
      </c>
      <c r="F926" t="s">
        <v>49</v>
      </c>
      <c r="G926" t="s">
        <v>50</v>
      </c>
      <c r="H926" t="s">
        <v>8385</v>
      </c>
      <c r="I926">
        <v>11</v>
      </c>
      <c r="K926" t="s">
        <v>8387</v>
      </c>
      <c r="L926" t="s">
        <v>8388</v>
      </c>
      <c r="M926" t="s">
        <v>8389</v>
      </c>
      <c r="P926" t="s">
        <v>2071</v>
      </c>
      <c r="Q926" t="s">
        <v>2071</v>
      </c>
      <c r="R926" t="s">
        <v>2073</v>
      </c>
      <c r="S926" t="s">
        <v>2298</v>
      </c>
      <c r="T926" t="s">
        <v>85</v>
      </c>
      <c r="U926" t="s">
        <v>85</v>
      </c>
      <c r="V926" t="s">
        <v>56</v>
      </c>
      <c r="W926" t="s">
        <v>88</v>
      </c>
      <c r="Y926" t="s">
        <v>88</v>
      </c>
      <c r="Z926" t="s">
        <v>88</v>
      </c>
      <c r="AA926" t="s">
        <v>88</v>
      </c>
      <c r="AB926" t="s">
        <v>88</v>
      </c>
      <c r="AC926" t="s">
        <v>88</v>
      </c>
      <c r="AF926" t="s">
        <v>58</v>
      </c>
      <c r="AG926">
        <v>50</v>
      </c>
      <c r="AH926" t="s">
        <v>316</v>
      </c>
      <c r="AI926" t="s">
        <v>209</v>
      </c>
      <c r="AJ926" t="s">
        <v>317</v>
      </c>
      <c r="AO926" t="s">
        <v>8390</v>
      </c>
      <c r="AP926" t="s">
        <v>105</v>
      </c>
      <c r="AQ926">
        <v>0.855366882</v>
      </c>
      <c r="AR926">
        <v>0.89298492699999998</v>
      </c>
      <c r="AT926">
        <v>0.855366882</v>
      </c>
      <c r="AU926" t="str">
        <f t="shared" si="42"/>
        <v>Swedish</v>
      </c>
      <c r="AV926" t="str">
        <f t="shared" si="43"/>
        <v>Scandinavian</v>
      </c>
      <c r="AW926" t="b">
        <f t="shared" si="44"/>
        <v>0</v>
      </c>
    </row>
    <row r="927" spans="1:49">
      <c r="A927" t="s">
        <v>8397</v>
      </c>
      <c r="B927" t="s">
        <v>47</v>
      </c>
      <c r="C927">
        <v>960</v>
      </c>
      <c r="D927">
        <v>1414</v>
      </c>
      <c r="E927" t="s">
        <v>8398</v>
      </c>
      <c r="F927" t="s">
        <v>49</v>
      </c>
      <c r="G927" t="s">
        <v>50</v>
      </c>
      <c r="H927" t="s">
        <v>8397</v>
      </c>
      <c r="I927">
        <v>12</v>
      </c>
      <c r="K927" t="s">
        <v>8399</v>
      </c>
      <c r="L927" t="s">
        <v>8400</v>
      </c>
      <c r="M927" t="s">
        <v>8401</v>
      </c>
      <c r="P927" t="s">
        <v>155</v>
      </c>
      <c r="Q927" t="s">
        <v>155</v>
      </c>
      <c r="R927" t="s">
        <v>232</v>
      </c>
      <c r="S927" t="s">
        <v>55</v>
      </c>
      <c r="T927" t="s">
        <v>85</v>
      </c>
      <c r="U927" t="s">
        <v>85</v>
      </c>
      <c r="V927" t="s">
        <v>113</v>
      </c>
      <c r="W927" t="s">
        <v>57</v>
      </c>
      <c r="Y927" t="s">
        <v>57</v>
      </c>
      <c r="Z927" t="s">
        <v>57</v>
      </c>
      <c r="AA927" t="s">
        <v>57</v>
      </c>
      <c r="AB927" t="s">
        <v>57</v>
      </c>
      <c r="AC927" t="s">
        <v>57</v>
      </c>
      <c r="AD927" t="s">
        <v>8402</v>
      </c>
      <c r="AE927">
        <v>1886</v>
      </c>
      <c r="AF927" t="s">
        <v>58</v>
      </c>
      <c r="AG927">
        <v>1555</v>
      </c>
      <c r="AH927" t="s">
        <v>225</v>
      </c>
      <c r="AI927" t="s">
        <v>226</v>
      </c>
      <c r="AJ927" t="s">
        <v>91</v>
      </c>
      <c r="AO927" t="s">
        <v>8403</v>
      </c>
      <c r="AP927" t="s">
        <v>220</v>
      </c>
      <c r="AQ927">
        <v>0.70198360400000004</v>
      </c>
      <c r="AR927">
        <v>0.82053146099999996</v>
      </c>
      <c r="AT927">
        <v>0.70198360400000004</v>
      </c>
      <c r="AU927" t="str">
        <f t="shared" si="42"/>
        <v>Dutch</v>
      </c>
      <c r="AV927" t="str">
        <f t="shared" si="43"/>
        <v>German</v>
      </c>
      <c r="AW927" t="b">
        <f t="shared" si="44"/>
        <v>0</v>
      </c>
    </row>
    <row r="928" spans="1:49">
      <c r="A928" t="s">
        <v>8404</v>
      </c>
      <c r="B928" t="s">
        <v>47</v>
      </c>
      <c r="C928">
        <v>960</v>
      </c>
      <c r="D928">
        <v>1415</v>
      </c>
      <c r="E928" t="s">
        <v>8405</v>
      </c>
      <c r="F928" t="s">
        <v>49</v>
      </c>
      <c r="G928" t="s">
        <v>50</v>
      </c>
      <c r="H928" t="s">
        <v>8404</v>
      </c>
      <c r="I928">
        <v>19</v>
      </c>
      <c r="K928" t="s">
        <v>8406</v>
      </c>
      <c r="L928" t="s">
        <v>8407</v>
      </c>
      <c r="M928" t="s">
        <v>8408</v>
      </c>
      <c r="P928" t="s">
        <v>716</v>
      </c>
      <c r="Q928" t="s">
        <v>716</v>
      </c>
      <c r="R928" t="s">
        <v>54</v>
      </c>
      <c r="S928" t="s">
        <v>55</v>
      </c>
      <c r="T928" t="s">
        <v>85</v>
      </c>
      <c r="U928" t="s">
        <v>85</v>
      </c>
      <c r="V928" t="s">
        <v>56</v>
      </c>
      <c r="W928" t="s">
        <v>57</v>
      </c>
      <c r="Y928" t="s">
        <v>57</v>
      </c>
      <c r="Z928" t="s">
        <v>57</v>
      </c>
      <c r="AA928" t="s">
        <v>57</v>
      </c>
      <c r="AB928" t="s">
        <v>57</v>
      </c>
      <c r="AC928" t="s">
        <v>57</v>
      </c>
      <c r="AF928" t="s">
        <v>58</v>
      </c>
      <c r="AG928">
        <v>137</v>
      </c>
      <c r="AH928" t="s">
        <v>74</v>
      </c>
      <c r="AI928" t="s">
        <v>75</v>
      </c>
      <c r="AO928" t="s">
        <v>8409</v>
      </c>
      <c r="AP928" t="s">
        <v>698</v>
      </c>
      <c r="AQ928">
        <v>0.49797497800000001</v>
      </c>
      <c r="AR928">
        <v>0.65988597299999996</v>
      </c>
      <c r="AT928">
        <v>0.49797497800000001</v>
      </c>
      <c r="AU928" t="str">
        <f t="shared" si="42"/>
        <v>English</v>
      </c>
      <c r="AV928" t="str">
        <f t="shared" si="43"/>
        <v>Romanian</v>
      </c>
      <c r="AW928" t="b">
        <f t="shared" si="44"/>
        <v>0</v>
      </c>
    </row>
    <row r="929" spans="1:49">
      <c r="A929" t="s">
        <v>8425</v>
      </c>
      <c r="B929" t="s">
        <v>47</v>
      </c>
      <c r="C929">
        <v>960</v>
      </c>
      <c r="D929">
        <v>1419</v>
      </c>
      <c r="E929" t="s">
        <v>8426</v>
      </c>
      <c r="F929" t="s">
        <v>49</v>
      </c>
      <c r="G929" t="s">
        <v>50</v>
      </c>
      <c r="H929" t="s">
        <v>8425</v>
      </c>
      <c r="I929">
        <v>25</v>
      </c>
      <c r="K929" t="s">
        <v>8427</v>
      </c>
      <c r="L929" t="s">
        <v>3058</v>
      </c>
      <c r="M929" t="s">
        <v>3059</v>
      </c>
      <c r="P929" t="s">
        <v>165</v>
      </c>
      <c r="Q929" t="s">
        <v>165</v>
      </c>
      <c r="T929" t="s">
        <v>186</v>
      </c>
      <c r="U929" t="s">
        <v>186</v>
      </c>
      <c r="AA929" t="s">
        <v>88</v>
      </c>
      <c r="AB929" t="s">
        <v>186</v>
      </c>
      <c r="AF929" t="s">
        <v>58</v>
      </c>
      <c r="AG929">
        <v>3</v>
      </c>
      <c r="AH929" t="s">
        <v>3060</v>
      </c>
      <c r="AI929" t="s">
        <v>3061</v>
      </c>
      <c r="AO929" t="s">
        <v>8428</v>
      </c>
      <c r="AP929" t="s">
        <v>191</v>
      </c>
      <c r="AQ929">
        <v>0.75175020400000003</v>
      </c>
      <c r="AR929">
        <v>0.76461316800000001</v>
      </c>
      <c r="AU929" t="b">
        <f t="shared" si="42"/>
        <v>0</v>
      </c>
      <c r="AV929" t="str">
        <f t="shared" si="43"/>
        <v>Italian</v>
      </c>
      <c r="AW929" t="b">
        <f t="shared" si="44"/>
        <v>0</v>
      </c>
    </row>
    <row r="930" spans="1:49">
      <c r="A930" t="s">
        <v>8535</v>
      </c>
      <c r="B930" t="s">
        <v>47</v>
      </c>
      <c r="C930">
        <v>960</v>
      </c>
      <c r="D930">
        <v>1441</v>
      </c>
      <c r="E930" t="s">
        <v>8536</v>
      </c>
      <c r="F930" t="s">
        <v>49</v>
      </c>
      <c r="G930" t="s">
        <v>50</v>
      </c>
      <c r="H930" t="s">
        <v>8535</v>
      </c>
      <c r="I930">
        <v>13</v>
      </c>
      <c r="K930" t="s">
        <v>8537</v>
      </c>
      <c r="L930" t="s">
        <v>8538</v>
      </c>
      <c r="M930" t="s">
        <v>8539</v>
      </c>
      <c r="P930" t="s">
        <v>155</v>
      </c>
      <c r="Q930" t="s">
        <v>155</v>
      </c>
      <c r="R930" t="s">
        <v>55</v>
      </c>
      <c r="S930" t="s">
        <v>54</v>
      </c>
      <c r="T930" t="s">
        <v>85</v>
      </c>
      <c r="U930" t="s">
        <v>85</v>
      </c>
      <c r="V930" t="s">
        <v>56</v>
      </c>
      <c r="W930" t="s">
        <v>57</v>
      </c>
      <c r="Y930" t="s">
        <v>57</v>
      </c>
      <c r="Z930" t="s">
        <v>57</v>
      </c>
      <c r="AA930" t="s">
        <v>57</v>
      </c>
      <c r="AB930" t="s">
        <v>57</v>
      </c>
      <c r="AC930" t="s">
        <v>57</v>
      </c>
      <c r="AF930" t="s">
        <v>58</v>
      </c>
      <c r="AG930">
        <v>1226</v>
      </c>
      <c r="AH930" t="s">
        <v>225</v>
      </c>
      <c r="AI930" t="s">
        <v>226</v>
      </c>
      <c r="AJ930" t="s">
        <v>91</v>
      </c>
      <c r="AO930" t="s">
        <v>8540</v>
      </c>
      <c r="AP930" t="s">
        <v>159</v>
      </c>
      <c r="AQ930">
        <v>0.55334877999999998</v>
      </c>
      <c r="AR930">
        <v>0.63721012200000005</v>
      </c>
      <c r="AT930">
        <v>0.55334877999999998</v>
      </c>
      <c r="AU930" t="str">
        <f t="shared" si="42"/>
        <v>Irish</v>
      </c>
      <c r="AV930" t="str">
        <f t="shared" si="43"/>
        <v>German</v>
      </c>
      <c r="AW930" t="b">
        <f t="shared" si="44"/>
        <v>0</v>
      </c>
    </row>
    <row r="931" spans="1:49">
      <c r="A931" t="s">
        <v>8541</v>
      </c>
      <c r="B931" t="s">
        <v>47</v>
      </c>
      <c r="C931">
        <v>960</v>
      </c>
      <c r="D931">
        <v>1442</v>
      </c>
      <c r="E931" t="s">
        <v>8542</v>
      </c>
      <c r="F931" t="s">
        <v>49</v>
      </c>
      <c r="G931" t="s">
        <v>50</v>
      </c>
      <c r="H931" t="s">
        <v>8541</v>
      </c>
      <c r="I931">
        <v>12</v>
      </c>
      <c r="K931" t="s">
        <v>8543</v>
      </c>
      <c r="L931" t="s">
        <v>8544</v>
      </c>
      <c r="M931" t="s">
        <v>8545</v>
      </c>
      <c r="P931" t="s">
        <v>155</v>
      </c>
      <c r="Q931" t="s">
        <v>155</v>
      </c>
      <c r="R931" t="s">
        <v>55</v>
      </c>
      <c r="S931" t="s">
        <v>155</v>
      </c>
      <c r="T931" t="s">
        <v>155</v>
      </c>
      <c r="U931" t="s">
        <v>155</v>
      </c>
      <c r="V931" t="s">
        <v>56</v>
      </c>
      <c r="W931" t="s">
        <v>57</v>
      </c>
      <c r="Y931" t="s">
        <v>57</v>
      </c>
      <c r="Z931" t="s">
        <v>57</v>
      </c>
      <c r="AA931" t="s">
        <v>57</v>
      </c>
      <c r="AB931" t="s">
        <v>57</v>
      </c>
      <c r="AC931" t="s">
        <v>57</v>
      </c>
      <c r="AF931" t="s">
        <v>58</v>
      </c>
      <c r="AG931">
        <v>15</v>
      </c>
      <c r="AH931" t="s">
        <v>8546</v>
      </c>
      <c r="AI931" t="s">
        <v>8547</v>
      </c>
      <c r="AJ931" t="s">
        <v>8548</v>
      </c>
      <c r="AO931" t="s">
        <v>8549</v>
      </c>
      <c r="AP931" t="s">
        <v>149</v>
      </c>
      <c r="AQ931">
        <v>0.46132296499999997</v>
      </c>
      <c r="AR931">
        <v>0.64457675800000003</v>
      </c>
      <c r="AT931">
        <v>0.46132296499999997</v>
      </c>
      <c r="AU931" t="str">
        <f t="shared" si="42"/>
        <v>Irish</v>
      </c>
      <c r="AV931" t="str">
        <f t="shared" si="43"/>
        <v>German</v>
      </c>
      <c r="AW931" t="b">
        <f t="shared" si="44"/>
        <v>0</v>
      </c>
    </row>
    <row r="932" spans="1:49">
      <c r="A932" t="s">
        <v>8550</v>
      </c>
      <c r="B932" t="s">
        <v>47</v>
      </c>
      <c r="C932">
        <v>960</v>
      </c>
      <c r="D932">
        <v>1443</v>
      </c>
      <c r="E932" t="s">
        <v>8551</v>
      </c>
      <c r="F932" t="s">
        <v>49</v>
      </c>
      <c r="G932" t="s">
        <v>50</v>
      </c>
      <c r="H932" t="s">
        <v>8550</v>
      </c>
      <c r="I932">
        <v>11</v>
      </c>
      <c r="K932" t="s">
        <v>8552</v>
      </c>
      <c r="L932" t="s">
        <v>8553</v>
      </c>
      <c r="M932" t="s">
        <v>8554</v>
      </c>
      <c r="P932" t="s">
        <v>155</v>
      </c>
      <c r="Q932" t="s">
        <v>155</v>
      </c>
      <c r="R932" t="s">
        <v>54</v>
      </c>
      <c r="S932" t="s">
        <v>2073</v>
      </c>
      <c r="T932" t="s">
        <v>85</v>
      </c>
      <c r="U932" t="s">
        <v>85</v>
      </c>
      <c r="V932" t="s">
        <v>56</v>
      </c>
      <c r="W932" t="s">
        <v>88</v>
      </c>
      <c r="Y932" t="s">
        <v>88</v>
      </c>
      <c r="Z932" t="s">
        <v>88</v>
      </c>
      <c r="AA932" t="s">
        <v>88</v>
      </c>
      <c r="AB932" t="s">
        <v>88</v>
      </c>
      <c r="AC932" t="s">
        <v>88</v>
      </c>
      <c r="AF932" t="s">
        <v>58</v>
      </c>
      <c r="AG932">
        <v>56</v>
      </c>
      <c r="AH932" t="s">
        <v>316</v>
      </c>
      <c r="AI932" t="s">
        <v>209</v>
      </c>
      <c r="AJ932" t="s">
        <v>317</v>
      </c>
      <c r="AO932" t="s">
        <v>8555</v>
      </c>
      <c r="AP932" t="s">
        <v>2627</v>
      </c>
      <c r="AQ932">
        <v>0.41896392100000002</v>
      </c>
      <c r="AR932">
        <v>0.441430084</v>
      </c>
      <c r="AT932">
        <v>0.41896392100000002</v>
      </c>
      <c r="AU932" t="str">
        <f t="shared" si="42"/>
        <v>English</v>
      </c>
      <c r="AV932" t="str">
        <f t="shared" si="43"/>
        <v>German</v>
      </c>
      <c r="AW932" t="b">
        <f t="shared" si="44"/>
        <v>0</v>
      </c>
    </row>
    <row r="933" spans="1:49">
      <c r="A933" t="s">
        <v>8568</v>
      </c>
      <c r="B933" t="s">
        <v>47</v>
      </c>
      <c r="C933">
        <v>960</v>
      </c>
      <c r="D933">
        <v>1447</v>
      </c>
      <c r="E933" t="s">
        <v>8569</v>
      </c>
      <c r="F933" t="s">
        <v>49</v>
      </c>
      <c r="G933" t="s">
        <v>50</v>
      </c>
      <c r="H933" t="s">
        <v>8568</v>
      </c>
      <c r="I933">
        <v>14</v>
      </c>
      <c r="K933" t="s">
        <v>8570</v>
      </c>
      <c r="L933" t="s">
        <v>8571</v>
      </c>
      <c r="M933" t="s">
        <v>8572</v>
      </c>
      <c r="N933" t="s">
        <v>165</v>
      </c>
      <c r="Q933" t="s">
        <v>165</v>
      </c>
      <c r="R933" t="s">
        <v>112</v>
      </c>
      <c r="S933" t="s">
        <v>165</v>
      </c>
      <c r="T933" t="s">
        <v>165</v>
      </c>
      <c r="U933" t="s">
        <v>165</v>
      </c>
      <c r="V933" t="s">
        <v>113</v>
      </c>
      <c r="W933" t="s">
        <v>57</v>
      </c>
      <c r="Y933" t="s">
        <v>57</v>
      </c>
      <c r="Z933" t="s">
        <v>57</v>
      </c>
      <c r="AA933" t="s">
        <v>57</v>
      </c>
      <c r="AB933" t="s">
        <v>57</v>
      </c>
      <c r="AC933" t="s">
        <v>57</v>
      </c>
      <c r="AD933" t="s">
        <v>8573</v>
      </c>
      <c r="AE933">
        <v>1886</v>
      </c>
      <c r="AF933" t="s">
        <v>58</v>
      </c>
      <c r="AG933">
        <v>106</v>
      </c>
      <c r="AH933" t="s">
        <v>208</v>
      </c>
      <c r="AI933" t="s">
        <v>209</v>
      </c>
      <c r="AJ933" t="s">
        <v>210</v>
      </c>
      <c r="AO933" t="s">
        <v>8574</v>
      </c>
      <c r="AP933" t="s">
        <v>117</v>
      </c>
      <c r="AQ933">
        <v>0.50232746299999997</v>
      </c>
      <c r="AR933">
        <v>0.73294060000000005</v>
      </c>
      <c r="AT933">
        <v>0.50232746299999997</v>
      </c>
      <c r="AU933" t="str">
        <f t="shared" si="42"/>
        <v>French</v>
      </c>
      <c r="AV933" t="str">
        <f t="shared" si="43"/>
        <v>Italian</v>
      </c>
      <c r="AW933" t="b">
        <f t="shared" si="44"/>
        <v>0</v>
      </c>
    </row>
    <row r="934" spans="1:49">
      <c r="A934" t="s">
        <v>8594</v>
      </c>
      <c r="B934" t="s">
        <v>47</v>
      </c>
      <c r="C934">
        <v>960</v>
      </c>
      <c r="D934">
        <v>1451</v>
      </c>
      <c r="E934" t="s">
        <v>8595</v>
      </c>
      <c r="F934" t="s">
        <v>49</v>
      </c>
      <c r="G934" t="s">
        <v>50</v>
      </c>
      <c r="H934" t="s">
        <v>8594</v>
      </c>
      <c r="I934">
        <v>13</v>
      </c>
      <c r="K934" t="s">
        <v>8596</v>
      </c>
      <c r="L934" t="s">
        <v>8597</v>
      </c>
      <c r="M934" t="s">
        <v>8598</v>
      </c>
      <c r="N934" t="s">
        <v>54</v>
      </c>
      <c r="Q934" t="s">
        <v>54</v>
      </c>
      <c r="R934" t="s">
        <v>55</v>
      </c>
      <c r="S934" t="s">
        <v>54</v>
      </c>
      <c r="T934" t="s">
        <v>54</v>
      </c>
      <c r="U934" t="s">
        <v>54</v>
      </c>
      <c r="V934" t="s">
        <v>56</v>
      </c>
      <c r="W934" t="s">
        <v>57</v>
      </c>
      <c r="Y934" t="s">
        <v>57</v>
      </c>
      <c r="Z934" t="s">
        <v>57</v>
      </c>
      <c r="AA934" t="s">
        <v>57</v>
      </c>
      <c r="AB934" t="s">
        <v>57</v>
      </c>
      <c r="AC934" t="s">
        <v>57</v>
      </c>
      <c r="AF934" t="s">
        <v>58</v>
      </c>
      <c r="AG934">
        <v>288</v>
      </c>
      <c r="AH934" t="s">
        <v>268</v>
      </c>
      <c r="AI934" t="s">
        <v>60</v>
      </c>
      <c r="AJ934" t="s">
        <v>269</v>
      </c>
      <c r="AO934" t="s">
        <v>8599</v>
      </c>
      <c r="AP934" t="s">
        <v>159</v>
      </c>
      <c r="AQ934">
        <v>0.34479205899999998</v>
      </c>
      <c r="AR934">
        <v>0.84565428099999995</v>
      </c>
      <c r="AT934" t="b">
        <v>0</v>
      </c>
      <c r="AU934" t="b">
        <f t="shared" si="42"/>
        <v>0</v>
      </c>
      <c r="AV934" t="str">
        <f t="shared" si="43"/>
        <v>English</v>
      </c>
      <c r="AW934" t="b">
        <f t="shared" si="44"/>
        <v>0</v>
      </c>
    </row>
    <row r="935" spans="1:49">
      <c r="A935" t="s">
        <v>8627</v>
      </c>
      <c r="B935" t="s">
        <v>47</v>
      </c>
      <c r="C935">
        <v>960</v>
      </c>
      <c r="D935">
        <v>1457</v>
      </c>
      <c r="E935" t="s">
        <v>8628</v>
      </c>
      <c r="F935" t="s">
        <v>49</v>
      </c>
      <c r="G935" t="s">
        <v>50</v>
      </c>
      <c r="H935" t="s">
        <v>8627</v>
      </c>
      <c r="I935">
        <v>16</v>
      </c>
      <c r="K935" t="s">
        <v>8629</v>
      </c>
      <c r="L935" t="s">
        <v>8630</v>
      </c>
      <c r="M935" t="s">
        <v>8631</v>
      </c>
      <c r="N935" t="s">
        <v>1701</v>
      </c>
      <c r="Q935" t="s">
        <v>1701</v>
      </c>
      <c r="R935" t="s">
        <v>855</v>
      </c>
      <c r="S935" t="s">
        <v>54</v>
      </c>
      <c r="T935" t="s">
        <v>85</v>
      </c>
      <c r="U935" t="s">
        <v>85</v>
      </c>
      <c r="V935" t="s">
        <v>2318</v>
      </c>
      <c r="W935" t="s">
        <v>57</v>
      </c>
      <c r="Y935" t="s">
        <v>57</v>
      </c>
      <c r="Z935" t="s">
        <v>57</v>
      </c>
      <c r="AA935" t="s">
        <v>57</v>
      </c>
      <c r="AB935" t="s">
        <v>57</v>
      </c>
      <c r="AC935" t="s">
        <v>57</v>
      </c>
      <c r="AF935" t="s">
        <v>58</v>
      </c>
      <c r="AG935">
        <v>104</v>
      </c>
      <c r="AH935" t="s">
        <v>6277</v>
      </c>
      <c r="AI935" t="s">
        <v>6278</v>
      </c>
      <c r="AO935" t="s">
        <v>8632</v>
      </c>
      <c r="AP935" t="s">
        <v>3592</v>
      </c>
      <c r="AQ935">
        <v>0.36766205800000001</v>
      </c>
      <c r="AR935">
        <v>0.42689033100000001</v>
      </c>
      <c r="AT935" t="b">
        <v>0</v>
      </c>
      <c r="AU935" t="b">
        <f t="shared" si="42"/>
        <v>0</v>
      </c>
      <c r="AV935" t="str">
        <f t="shared" si="43"/>
        <v>Polish</v>
      </c>
      <c r="AW935" t="b">
        <f t="shared" si="44"/>
        <v>0</v>
      </c>
    </row>
    <row r="936" spans="1:49">
      <c r="A936" t="s">
        <v>8633</v>
      </c>
      <c r="B936" t="s">
        <v>47</v>
      </c>
      <c r="C936">
        <v>960</v>
      </c>
      <c r="D936">
        <v>1458</v>
      </c>
      <c r="E936" t="s">
        <v>8634</v>
      </c>
      <c r="F936" t="s">
        <v>49</v>
      </c>
      <c r="G936" t="s">
        <v>50</v>
      </c>
      <c r="H936" t="s">
        <v>8633</v>
      </c>
      <c r="I936">
        <v>17</v>
      </c>
      <c r="K936" t="s">
        <v>8635</v>
      </c>
      <c r="L936" t="s">
        <v>8636</v>
      </c>
      <c r="M936" t="s">
        <v>8637</v>
      </c>
      <c r="N936" t="s">
        <v>165</v>
      </c>
      <c r="Q936" t="s">
        <v>165</v>
      </c>
      <c r="R936" t="s">
        <v>83</v>
      </c>
      <c r="S936" t="s">
        <v>165</v>
      </c>
      <c r="T936" t="s">
        <v>165</v>
      </c>
      <c r="U936" t="s">
        <v>165</v>
      </c>
      <c r="V936" t="s">
        <v>87</v>
      </c>
      <c r="W936" t="s">
        <v>57</v>
      </c>
      <c r="Y936" t="s">
        <v>57</v>
      </c>
      <c r="Z936" t="s">
        <v>57</v>
      </c>
      <c r="AA936" t="s">
        <v>57</v>
      </c>
      <c r="AB936" t="s">
        <v>57</v>
      </c>
      <c r="AC936" t="s">
        <v>57</v>
      </c>
      <c r="AF936" t="s">
        <v>58</v>
      </c>
      <c r="AG936">
        <v>8</v>
      </c>
      <c r="AH936" t="s">
        <v>3258</v>
      </c>
      <c r="AI936" t="s">
        <v>380</v>
      </c>
      <c r="AJ936" t="s">
        <v>1294</v>
      </c>
      <c r="AO936" t="s">
        <v>8638</v>
      </c>
      <c r="AP936" t="s">
        <v>1915</v>
      </c>
      <c r="AQ936">
        <v>0.50063752500000003</v>
      </c>
      <c r="AR936">
        <v>0.46246084500000001</v>
      </c>
      <c r="AS936" t="s">
        <v>192</v>
      </c>
      <c r="AU936" t="b">
        <f t="shared" si="42"/>
        <v>0</v>
      </c>
      <c r="AV936" t="str">
        <f t="shared" si="43"/>
        <v>Italian</v>
      </c>
      <c r="AW936" t="b">
        <f t="shared" si="44"/>
        <v>0</v>
      </c>
    </row>
    <row r="937" spans="1:49">
      <c r="A937" t="s">
        <v>8639</v>
      </c>
      <c r="B937" t="s">
        <v>47</v>
      </c>
      <c r="C937">
        <v>960</v>
      </c>
      <c r="D937">
        <v>1459</v>
      </c>
      <c r="E937" t="s">
        <v>8640</v>
      </c>
      <c r="F937" t="s">
        <v>49</v>
      </c>
      <c r="G937" t="s">
        <v>50</v>
      </c>
      <c r="H937" t="s">
        <v>8639</v>
      </c>
      <c r="I937">
        <v>13</v>
      </c>
      <c r="K937" t="s">
        <v>8641</v>
      </c>
      <c r="L937" t="s">
        <v>8642</v>
      </c>
      <c r="M937" t="s">
        <v>8643</v>
      </c>
      <c r="N937" t="s">
        <v>5307</v>
      </c>
      <c r="Q937" t="s">
        <v>5307</v>
      </c>
      <c r="R937" t="s">
        <v>112</v>
      </c>
      <c r="S937" t="s">
        <v>54</v>
      </c>
      <c r="T937" t="s">
        <v>85</v>
      </c>
      <c r="U937" t="s">
        <v>85</v>
      </c>
      <c r="V937" t="s">
        <v>113</v>
      </c>
      <c r="W937" t="s">
        <v>57</v>
      </c>
      <c r="Y937" t="s">
        <v>57</v>
      </c>
      <c r="Z937" t="s">
        <v>57</v>
      </c>
      <c r="AA937" t="s">
        <v>57</v>
      </c>
      <c r="AB937" t="s">
        <v>57</v>
      </c>
      <c r="AC937" t="s">
        <v>57</v>
      </c>
      <c r="AF937" t="s">
        <v>58</v>
      </c>
      <c r="AG937">
        <v>17</v>
      </c>
      <c r="AH937" t="s">
        <v>3251</v>
      </c>
      <c r="AI937" t="s">
        <v>516</v>
      </c>
      <c r="AJ937" t="s">
        <v>599</v>
      </c>
      <c r="AO937" t="s">
        <v>8644</v>
      </c>
      <c r="AP937" t="s">
        <v>117</v>
      </c>
      <c r="AQ937">
        <v>0.63110244999999998</v>
      </c>
      <c r="AR937">
        <v>0.73280805500000001</v>
      </c>
      <c r="AT937">
        <v>0.63110244999999998</v>
      </c>
      <c r="AU937" t="str">
        <f t="shared" si="42"/>
        <v>French</v>
      </c>
      <c r="AV937" t="str">
        <f t="shared" si="43"/>
        <v>Czech</v>
      </c>
      <c r="AW937" t="b">
        <f t="shared" si="44"/>
        <v>0</v>
      </c>
    </row>
    <row r="938" spans="1:49">
      <c r="A938" t="s">
        <v>8645</v>
      </c>
      <c r="B938" t="s">
        <v>47</v>
      </c>
      <c r="C938">
        <v>960</v>
      </c>
      <c r="D938">
        <v>1460</v>
      </c>
      <c r="E938" t="s">
        <v>8646</v>
      </c>
      <c r="F938" t="s">
        <v>49</v>
      </c>
      <c r="G938" t="s">
        <v>50</v>
      </c>
      <c r="H938" t="s">
        <v>8645</v>
      </c>
      <c r="I938">
        <v>19</v>
      </c>
      <c r="K938" t="s">
        <v>8647</v>
      </c>
      <c r="L938" t="s">
        <v>8648</v>
      </c>
      <c r="M938" t="s">
        <v>8649</v>
      </c>
      <c r="N938" t="s">
        <v>155</v>
      </c>
      <c r="Q938" t="s">
        <v>155</v>
      </c>
      <c r="R938" t="s">
        <v>615</v>
      </c>
      <c r="S938" t="s">
        <v>55</v>
      </c>
      <c r="T938" t="s">
        <v>85</v>
      </c>
      <c r="U938" t="s">
        <v>85</v>
      </c>
      <c r="V938" t="s">
        <v>56</v>
      </c>
      <c r="W938" t="s">
        <v>57</v>
      </c>
      <c r="Y938" t="s">
        <v>57</v>
      </c>
      <c r="Z938" t="s">
        <v>57</v>
      </c>
      <c r="AA938" t="s">
        <v>57</v>
      </c>
      <c r="AB938" t="s">
        <v>57</v>
      </c>
      <c r="AC938" t="s">
        <v>57</v>
      </c>
      <c r="AF938" t="s">
        <v>58</v>
      </c>
      <c r="AG938">
        <v>6</v>
      </c>
      <c r="AH938" t="s">
        <v>6676</v>
      </c>
      <c r="AI938" t="s">
        <v>209</v>
      </c>
      <c r="AJ938" t="s">
        <v>458</v>
      </c>
      <c r="AO938" t="s">
        <v>8650</v>
      </c>
      <c r="AP938" t="s">
        <v>63</v>
      </c>
      <c r="AQ938">
        <v>0.50387906999999998</v>
      </c>
      <c r="AR938">
        <v>0.53582475500000004</v>
      </c>
      <c r="AT938">
        <v>0.50387906999999998</v>
      </c>
      <c r="AU938" t="str">
        <f t="shared" si="42"/>
        <v>Danish</v>
      </c>
      <c r="AV938" t="str">
        <f t="shared" si="43"/>
        <v>German</v>
      </c>
      <c r="AW938" t="b">
        <f t="shared" si="44"/>
        <v>0</v>
      </c>
    </row>
    <row r="939" spans="1:49">
      <c r="A939" t="s">
        <v>8651</v>
      </c>
      <c r="B939" t="s">
        <v>47</v>
      </c>
      <c r="C939">
        <v>960</v>
      </c>
      <c r="D939">
        <v>1461</v>
      </c>
      <c r="E939" t="s">
        <v>8652</v>
      </c>
      <c r="F939" t="s">
        <v>49</v>
      </c>
      <c r="G939" t="s">
        <v>50</v>
      </c>
      <c r="H939" t="s">
        <v>8651</v>
      </c>
      <c r="I939">
        <v>18</v>
      </c>
      <c r="K939" t="s">
        <v>8653</v>
      </c>
      <c r="L939" t="s">
        <v>8654</v>
      </c>
      <c r="M939" t="s">
        <v>8655</v>
      </c>
      <c r="R939" t="s">
        <v>1934</v>
      </c>
      <c r="S939" t="s">
        <v>855</v>
      </c>
      <c r="T939" t="s">
        <v>85</v>
      </c>
      <c r="U939" t="s">
        <v>85</v>
      </c>
      <c r="V939" t="s">
        <v>87</v>
      </c>
      <c r="W939" t="s">
        <v>88</v>
      </c>
      <c r="Y939" t="s">
        <v>88</v>
      </c>
      <c r="Z939" t="s">
        <v>88</v>
      </c>
      <c r="AA939" t="s">
        <v>88</v>
      </c>
      <c r="AB939" t="s">
        <v>88</v>
      </c>
      <c r="AC939" t="s">
        <v>88</v>
      </c>
      <c r="AF939" t="s">
        <v>58</v>
      </c>
      <c r="AG939">
        <v>315</v>
      </c>
      <c r="AH939" t="s">
        <v>1674</v>
      </c>
      <c r="AI939" t="s">
        <v>1675</v>
      </c>
      <c r="AJ939" t="s">
        <v>1676</v>
      </c>
      <c r="AO939" t="s">
        <v>8656</v>
      </c>
      <c r="AP939" t="s">
        <v>8657</v>
      </c>
      <c r="AQ939">
        <v>0.50273777399999997</v>
      </c>
      <c r="AR939">
        <v>0.46433575100000002</v>
      </c>
      <c r="AS939" t="s">
        <v>192</v>
      </c>
      <c r="AU939" t="b">
        <f t="shared" si="42"/>
        <v>0</v>
      </c>
      <c r="AV939">
        <f t="shared" si="43"/>
        <v>0</v>
      </c>
      <c r="AW939" t="b">
        <f t="shared" si="44"/>
        <v>0</v>
      </c>
    </row>
    <row r="940" spans="1:49">
      <c r="A940" t="s">
        <v>8665</v>
      </c>
      <c r="B940" t="s">
        <v>47</v>
      </c>
      <c r="C940">
        <v>960</v>
      </c>
      <c r="D940">
        <v>1463</v>
      </c>
      <c r="E940" t="s">
        <v>8666</v>
      </c>
      <c r="F940" t="s">
        <v>49</v>
      </c>
      <c r="G940" t="s">
        <v>50</v>
      </c>
      <c r="H940" t="s">
        <v>8665</v>
      </c>
      <c r="I940">
        <v>13</v>
      </c>
      <c r="K940" t="s">
        <v>8667</v>
      </c>
      <c r="L940" t="s">
        <v>8668</v>
      </c>
      <c r="M940" t="s">
        <v>8669</v>
      </c>
      <c r="N940" t="s">
        <v>155</v>
      </c>
      <c r="Q940" t="s">
        <v>155</v>
      </c>
      <c r="R940" t="s">
        <v>55</v>
      </c>
      <c r="S940" t="s">
        <v>54</v>
      </c>
      <c r="T940" t="s">
        <v>85</v>
      </c>
      <c r="U940" t="s">
        <v>85</v>
      </c>
      <c r="V940" t="s">
        <v>56</v>
      </c>
      <c r="W940" t="s">
        <v>57</v>
      </c>
      <c r="Y940" t="s">
        <v>57</v>
      </c>
      <c r="Z940" t="s">
        <v>57</v>
      </c>
      <c r="AA940" t="s">
        <v>57</v>
      </c>
      <c r="AB940" t="s">
        <v>57</v>
      </c>
      <c r="AC940" t="s">
        <v>57</v>
      </c>
      <c r="AF940" t="s">
        <v>58</v>
      </c>
      <c r="AG940">
        <v>466</v>
      </c>
      <c r="AH940" t="s">
        <v>89</v>
      </c>
      <c r="AI940" t="s">
        <v>90</v>
      </c>
      <c r="AJ940" t="s">
        <v>91</v>
      </c>
      <c r="AO940" t="s">
        <v>8670</v>
      </c>
      <c r="AP940" t="s">
        <v>159</v>
      </c>
      <c r="AQ940">
        <v>0.508257666</v>
      </c>
      <c r="AR940">
        <v>0.66181418000000003</v>
      </c>
      <c r="AT940">
        <v>0.508257666</v>
      </c>
      <c r="AU940" t="str">
        <f t="shared" si="42"/>
        <v>Irish</v>
      </c>
      <c r="AV940" t="str">
        <f t="shared" si="43"/>
        <v>German</v>
      </c>
      <c r="AW940" t="b">
        <f t="shared" si="44"/>
        <v>0</v>
      </c>
    </row>
    <row r="941" spans="1:49">
      <c r="A941" t="s">
        <v>8671</v>
      </c>
      <c r="B941" t="s">
        <v>47</v>
      </c>
      <c r="C941">
        <v>960</v>
      </c>
      <c r="D941">
        <v>1464</v>
      </c>
      <c r="E941" t="s">
        <v>8672</v>
      </c>
      <c r="F941" t="s">
        <v>49</v>
      </c>
      <c r="G941" t="s">
        <v>50</v>
      </c>
      <c r="H941" t="s">
        <v>8671</v>
      </c>
      <c r="I941">
        <v>12</v>
      </c>
      <c r="K941" t="s">
        <v>8673</v>
      </c>
      <c r="L941" t="s">
        <v>8674</v>
      </c>
      <c r="M941" t="s">
        <v>8675</v>
      </c>
      <c r="N941" t="s">
        <v>54</v>
      </c>
      <c r="Q941" t="s">
        <v>54</v>
      </c>
      <c r="R941" t="s">
        <v>54</v>
      </c>
      <c r="S941" t="s">
        <v>112</v>
      </c>
      <c r="T941" t="s">
        <v>54</v>
      </c>
      <c r="U941" t="s">
        <v>54</v>
      </c>
      <c r="V941" t="s">
        <v>56</v>
      </c>
      <c r="W941" t="s">
        <v>57</v>
      </c>
      <c r="Y941" t="s">
        <v>57</v>
      </c>
      <c r="Z941" t="s">
        <v>57</v>
      </c>
      <c r="AA941" t="s">
        <v>57</v>
      </c>
      <c r="AB941" t="s">
        <v>57</v>
      </c>
      <c r="AC941" t="s">
        <v>57</v>
      </c>
      <c r="AF941" t="s">
        <v>58</v>
      </c>
      <c r="AG941">
        <v>111</v>
      </c>
      <c r="AH941" t="s">
        <v>2559</v>
      </c>
      <c r="AI941" t="s">
        <v>2559</v>
      </c>
      <c r="AO941" t="s">
        <v>4560</v>
      </c>
      <c r="AP941" t="s">
        <v>4022</v>
      </c>
      <c r="AQ941">
        <v>0.50522190499999997</v>
      </c>
      <c r="AR941">
        <v>0.47431660199999998</v>
      </c>
      <c r="AS941" t="s">
        <v>192</v>
      </c>
      <c r="AU941" t="b">
        <f t="shared" si="42"/>
        <v>0</v>
      </c>
      <c r="AV941" t="str">
        <f t="shared" si="43"/>
        <v>English</v>
      </c>
      <c r="AW941" t="b">
        <f t="shared" si="44"/>
        <v>0</v>
      </c>
    </row>
    <row r="942" spans="1:49">
      <c r="A942" t="s">
        <v>8671</v>
      </c>
      <c r="B942" t="s">
        <v>47</v>
      </c>
      <c r="C942">
        <v>960</v>
      </c>
      <c r="D942">
        <v>1465</v>
      </c>
      <c r="E942" t="s">
        <v>8676</v>
      </c>
      <c r="F942" t="s">
        <v>49</v>
      </c>
      <c r="G942" t="s">
        <v>50</v>
      </c>
      <c r="H942" t="s">
        <v>8671</v>
      </c>
      <c r="I942">
        <v>12</v>
      </c>
      <c r="K942" t="s">
        <v>8673</v>
      </c>
      <c r="L942" t="s">
        <v>8677</v>
      </c>
      <c r="M942" t="s">
        <v>8675</v>
      </c>
      <c r="N942" t="s">
        <v>54</v>
      </c>
      <c r="Q942" t="s">
        <v>54</v>
      </c>
      <c r="R942" t="s">
        <v>54</v>
      </c>
      <c r="S942" t="s">
        <v>112</v>
      </c>
      <c r="T942" t="s">
        <v>54</v>
      </c>
      <c r="U942" t="s">
        <v>54</v>
      </c>
      <c r="V942" t="s">
        <v>56</v>
      </c>
      <c r="W942" t="s">
        <v>57</v>
      </c>
      <c r="Y942" t="s">
        <v>57</v>
      </c>
      <c r="Z942" t="s">
        <v>57</v>
      </c>
      <c r="AA942" t="s">
        <v>57</v>
      </c>
      <c r="AB942" t="s">
        <v>57</v>
      </c>
      <c r="AC942" t="s">
        <v>57</v>
      </c>
      <c r="AF942" t="s">
        <v>58</v>
      </c>
      <c r="AG942">
        <v>140</v>
      </c>
      <c r="AH942" t="s">
        <v>156</v>
      </c>
      <c r="AI942" t="s">
        <v>157</v>
      </c>
      <c r="AO942" t="s">
        <v>4560</v>
      </c>
      <c r="AP942" t="s">
        <v>4022</v>
      </c>
      <c r="AQ942">
        <v>0.50522190499999997</v>
      </c>
      <c r="AR942">
        <v>0.47431660199999998</v>
      </c>
      <c r="AS942" t="s">
        <v>192</v>
      </c>
      <c r="AU942" t="b">
        <f t="shared" si="42"/>
        <v>0</v>
      </c>
      <c r="AV942" t="str">
        <f t="shared" si="43"/>
        <v>English</v>
      </c>
      <c r="AW942" t="b">
        <f t="shared" si="44"/>
        <v>0</v>
      </c>
    </row>
    <row r="943" spans="1:49">
      <c r="A943" t="s">
        <v>8684</v>
      </c>
      <c r="B943" t="s">
        <v>47</v>
      </c>
      <c r="C943">
        <v>960</v>
      </c>
      <c r="D943">
        <v>1467</v>
      </c>
      <c r="E943" t="s">
        <v>8685</v>
      </c>
      <c r="F943" t="s">
        <v>49</v>
      </c>
      <c r="G943" t="s">
        <v>50</v>
      </c>
      <c r="H943" t="s">
        <v>8684</v>
      </c>
      <c r="I943">
        <v>19</v>
      </c>
      <c r="K943" t="s">
        <v>8686</v>
      </c>
      <c r="L943" t="s">
        <v>8687</v>
      </c>
      <c r="M943" t="s">
        <v>8688</v>
      </c>
      <c r="N943" t="s">
        <v>69</v>
      </c>
      <c r="Q943" t="s">
        <v>69</v>
      </c>
      <c r="T943" t="s">
        <v>186</v>
      </c>
      <c r="U943" t="s">
        <v>186</v>
      </c>
      <c r="AA943" t="s">
        <v>57</v>
      </c>
      <c r="AB943" t="s">
        <v>186</v>
      </c>
      <c r="AF943" t="s">
        <v>58</v>
      </c>
      <c r="AG943">
        <v>158</v>
      </c>
      <c r="AH943" t="s">
        <v>114</v>
      </c>
      <c r="AI943" t="s">
        <v>115</v>
      </c>
      <c r="AO943" t="s">
        <v>8689</v>
      </c>
      <c r="AP943" t="s">
        <v>191</v>
      </c>
      <c r="AQ943">
        <v>0.50202359200000002</v>
      </c>
      <c r="AR943">
        <v>0.50331382700000005</v>
      </c>
      <c r="AU943" t="b">
        <f t="shared" si="42"/>
        <v>0</v>
      </c>
      <c r="AV943" t="str">
        <f t="shared" si="43"/>
        <v>Jewish</v>
      </c>
      <c r="AW943" t="b">
        <f t="shared" si="44"/>
        <v>0</v>
      </c>
    </row>
    <row r="944" spans="1:49">
      <c r="A944" t="s">
        <v>8696</v>
      </c>
      <c r="B944" t="s">
        <v>47</v>
      </c>
      <c r="C944">
        <v>960</v>
      </c>
      <c r="D944">
        <v>1469</v>
      </c>
      <c r="E944" t="s">
        <v>8697</v>
      </c>
      <c r="F944" t="s">
        <v>49</v>
      </c>
      <c r="G944" t="s">
        <v>50</v>
      </c>
      <c r="H944" t="s">
        <v>8696</v>
      </c>
      <c r="I944">
        <v>15</v>
      </c>
      <c r="K944" t="s">
        <v>8698</v>
      </c>
      <c r="L944" t="s">
        <v>8699</v>
      </c>
      <c r="M944" t="s">
        <v>8700</v>
      </c>
      <c r="N944" t="s">
        <v>54</v>
      </c>
      <c r="Q944" t="s">
        <v>54</v>
      </c>
      <c r="R944" t="s">
        <v>155</v>
      </c>
      <c r="S944" t="s">
        <v>55</v>
      </c>
      <c r="T944" t="s">
        <v>85</v>
      </c>
      <c r="U944" t="s">
        <v>85</v>
      </c>
      <c r="V944" t="s">
        <v>113</v>
      </c>
      <c r="W944" t="s">
        <v>57</v>
      </c>
      <c r="Y944" t="s">
        <v>57</v>
      </c>
      <c r="Z944" t="s">
        <v>57</v>
      </c>
      <c r="AA944" t="s">
        <v>57</v>
      </c>
      <c r="AB944" t="s">
        <v>57</v>
      </c>
      <c r="AC944" t="s">
        <v>57</v>
      </c>
      <c r="AF944" t="s">
        <v>58</v>
      </c>
      <c r="AG944">
        <v>34</v>
      </c>
      <c r="AH944" t="s">
        <v>626</v>
      </c>
      <c r="AI944" t="s">
        <v>209</v>
      </c>
      <c r="AJ944" t="s">
        <v>627</v>
      </c>
      <c r="AO944" t="s">
        <v>8701</v>
      </c>
      <c r="AP944" t="s">
        <v>2253</v>
      </c>
      <c r="AQ944">
        <v>0.47605755399999999</v>
      </c>
      <c r="AR944">
        <v>0.458834044</v>
      </c>
      <c r="AS944" t="s">
        <v>192</v>
      </c>
      <c r="AU944" t="b">
        <f t="shared" si="42"/>
        <v>0</v>
      </c>
      <c r="AV944" t="str">
        <f t="shared" si="43"/>
        <v>English</v>
      </c>
      <c r="AW944" t="b">
        <f t="shared" si="44"/>
        <v>0</v>
      </c>
    </row>
    <row r="945" spans="1:49">
      <c r="A945" t="s">
        <v>8708</v>
      </c>
      <c r="B945" t="s">
        <v>47</v>
      </c>
      <c r="C945">
        <v>960</v>
      </c>
      <c r="D945">
        <v>1471</v>
      </c>
      <c r="E945" t="s">
        <v>8709</v>
      </c>
      <c r="F945" t="s">
        <v>49</v>
      </c>
      <c r="G945" t="s">
        <v>50</v>
      </c>
      <c r="H945" t="s">
        <v>8708</v>
      </c>
      <c r="I945">
        <v>21</v>
      </c>
      <c r="K945" t="s">
        <v>8710</v>
      </c>
      <c r="L945" t="s">
        <v>8711</v>
      </c>
      <c r="M945" t="s">
        <v>8712</v>
      </c>
      <c r="N945" t="s">
        <v>165</v>
      </c>
      <c r="Q945" t="s">
        <v>165</v>
      </c>
      <c r="R945" t="s">
        <v>112</v>
      </c>
      <c r="S945" t="s">
        <v>83</v>
      </c>
      <c r="T945" t="s">
        <v>85</v>
      </c>
      <c r="U945" t="s">
        <v>85</v>
      </c>
      <c r="V945" t="s">
        <v>113</v>
      </c>
      <c r="W945" t="s">
        <v>57</v>
      </c>
      <c r="Y945" t="s">
        <v>57</v>
      </c>
      <c r="Z945" t="s">
        <v>57</v>
      </c>
      <c r="AA945" t="s">
        <v>57</v>
      </c>
      <c r="AB945" t="s">
        <v>57</v>
      </c>
      <c r="AC945" t="s">
        <v>57</v>
      </c>
      <c r="AF945" t="s">
        <v>58</v>
      </c>
      <c r="AG945">
        <v>957</v>
      </c>
      <c r="AH945" t="s">
        <v>308</v>
      </c>
      <c r="AI945" t="s">
        <v>309</v>
      </c>
      <c r="AJ945" t="s">
        <v>91</v>
      </c>
      <c r="AO945" t="s">
        <v>8707</v>
      </c>
      <c r="AP945" t="s">
        <v>1378</v>
      </c>
      <c r="AQ945">
        <v>0.49947370600000002</v>
      </c>
      <c r="AR945">
        <v>0.46222223000000001</v>
      </c>
      <c r="AS945" t="s">
        <v>192</v>
      </c>
      <c r="AU945" t="b">
        <f t="shared" si="42"/>
        <v>0</v>
      </c>
      <c r="AV945" t="str">
        <f t="shared" si="43"/>
        <v>Italian</v>
      </c>
      <c r="AW945" t="b">
        <f t="shared" si="44"/>
        <v>0</v>
      </c>
    </row>
    <row r="946" spans="1:49">
      <c r="A946" t="s">
        <v>8713</v>
      </c>
      <c r="B946" t="s">
        <v>47</v>
      </c>
      <c r="C946">
        <v>960</v>
      </c>
      <c r="D946">
        <v>1472</v>
      </c>
      <c r="E946" t="s">
        <v>8714</v>
      </c>
      <c r="F946" t="s">
        <v>49</v>
      </c>
      <c r="G946" t="s">
        <v>50</v>
      </c>
      <c r="H946" t="s">
        <v>8713</v>
      </c>
      <c r="I946">
        <v>19</v>
      </c>
      <c r="K946" t="s">
        <v>8715</v>
      </c>
      <c r="L946" t="s">
        <v>8716</v>
      </c>
      <c r="M946" t="s">
        <v>8717</v>
      </c>
      <c r="N946" t="s">
        <v>165</v>
      </c>
      <c r="Q946" t="s">
        <v>165</v>
      </c>
      <c r="T946" t="s">
        <v>186</v>
      </c>
      <c r="U946" t="s">
        <v>186</v>
      </c>
      <c r="AA946" t="s">
        <v>57</v>
      </c>
      <c r="AB946" t="s">
        <v>186</v>
      </c>
      <c r="AF946" t="s">
        <v>58</v>
      </c>
      <c r="AG946">
        <v>364</v>
      </c>
      <c r="AH946" t="s">
        <v>308</v>
      </c>
      <c r="AI946" t="s">
        <v>309</v>
      </c>
      <c r="AJ946" t="s">
        <v>91</v>
      </c>
      <c r="AO946" t="s">
        <v>8707</v>
      </c>
      <c r="AP946" t="s">
        <v>8718</v>
      </c>
      <c r="AQ946">
        <v>0.48462934400000002</v>
      </c>
      <c r="AR946">
        <v>0.72899214800000001</v>
      </c>
      <c r="AU946" t="b">
        <f t="shared" si="42"/>
        <v>0</v>
      </c>
      <c r="AV946" t="str">
        <f t="shared" si="43"/>
        <v>Italian</v>
      </c>
      <c r="AW946" t="b">
        <f t="shared" si="44"/>
        <v>0</v>
      </c>
    </row>
    <row r="947" spans="1:49">
      <c r="A947" t="s">
        <v>8713</v>
      </c>
      <c r="B947" t="s">
        <v>47</v>
      </c>
      <c r="C947">
        <v>960</v>
      </c>
      <c r="D947">
        <v>1473</v>
      </c>
      <c r="E947" t="s">
        <v>8719</v>
      </c>
      <c r="F947" t="s">
        <v>49</v>
      </c>
      <c r="G947" t="s">
        <v>50</v>
      </c>
      <c r="H947" t="s">
        <v>8713</v>
      </c>
      <c r="I947">
        <v>19</v>
      </c>
      <c r="K947" t="s">
        <v>8715</v>
      </c>
      <c r="L947" t="s">
        <v>8720</v>
      </c>
      <c r="M947" t="s">
        <v>8717</v>
      </c>
      <c r="N947" t="s">
        <v>165</v>
      </c>
      <c r="Q947" t="s">
        <v>165</v>
      </c>
      <c r="T947" t="s">
        <v>186</v>
      </c>
      <c r="U947" t="s">
        <v>186</v>
      </c>
      <c r="AA947" t="s">
        <v>57</v>
      </c>
      <c r="AB947" t="s">
        <v>186</v>
      </c>
      <c r="AF947" t="s">
        <v>58</v>
      </c>
      <c r="AG947">
        <v>1937</v>
      </c>
      <c r="AH947" t="s">
        <v>308</v>
      </c>
      <c r="AI947" t="s">
        <v>309</v>
      </c>
      <c r="AJ947" t="s">
        <v>91</v>
      </c>
      <c r="AO947" t="s">
        <v>8707</v>
      </c>
      <c r="AP947" t="s">
        <v>8718</v>
      </c>
      <c r="AQ947">
        <v>0.48462934400000002</v>
      </c>
      <c r="AR947">
        <v>0.72899214800000001</v>
      </c>
      <c r="AU947" t="b">
        <f t="shared" si="42"/>
        <v>0</v>
      </c>
      <c r="AV947" t="str">
        <f t="shared" si="43"/>
        <v>Italian</v>
      </c>
      <c r="AW947" t="b">
        <f t="shared" si="44"/>
        <v>0</v>
      </c>
    </row>
    <row r="948" spans="1:49">
      <c r="A948" t="s">
        <v>8713</v>
      </c>
      <c r="B948" t="s">
        <v>47</v>
      </c>
      <c r="C948">
        <v>960</v>
      </c>
      <c r="D948">
        <v>1474</v>
      </c>
      <c r="E948" t="s">
        <v>8721</v>
      </c>
      <c r="F948" t="s">
        <v>49</v>
      </c>
      <c r="G948" t="s">
        <v>50</v>
      </c>
      <c r="H948" t="s">
        <v>8713</v>
      </c>
      <c r="I948">
        <v>19</v>
      </c>
      <c r="K948" t="s">
        <v>8715</v>
      </c>
      <c r="L948" t="s">
        <v>8722</v>
      </c>
      <c r="M948" t="s">
        <v>8717</v>
      </c>
      <c r="N948" t="s">
        <v>165</v>
      </c>
      <c r="Q948" t="s">
        <v>165</v>
      </c>
      <c r="T948" t="s">
        <v>186</v>
      </c>
      <c r="U948" t="s">
        <v>186</v>
      </c>
      <c r="AA948" t="s">
        <v>57</v>
      </c>
      <c r="AB948" t="s">
        <v>186</v>
      </c>
      <c r="AF948" t="s">
        <v>58</v>
      </c>
      <c r="AG948">
        <v>432</v>
      </c>
      <c r="AH948" t="s">
        <v>146</v>
      </c>
      <c r="AI948" t="s">
        <v>147</v>
      </c>
      <c r="AJ948" t="s">
        <v>91</v>
      </c>
      <c r="AO948" t="s">
        <v>8707</v>
      </c>
      <c r="AP948" t="s">
        <v>8718</v>
      </c>
      <c r="AQ948">
        <v>0.48462934400000002</v>
      </c>
      <c r="AR948">
        <v>0.72899214800000001</v>
      </c>
      <c r="AU948" t="b">
        <f t="shared" si="42"/>
        <v>0</v>
      </c>
      <c r="AV948" t="str">
        <f t="shared" si="43"/>
        <v>Italian</v>
      </c>
      <c r="AW948" t="b">
        <f t="shared" si="44"/>
        <v>0</v>
      </c>
    </row>
    <row r="949" spans="1:49">
      <c r="A949" t="s">
        <v>8749</v>
      </c>
      <c r="B949" t="s">
        <v>47</v>
      </c>
      <c r="C949">
        <v>960</v>
      </c>
      <c r="D949">
        <v>1479</v>
      </c>
      <c r="E949" t="s">
        <v>8750</v>
      </c>
      <c r="F949" t="s">
        <v>49</v>
      </c>
      <c r="G949" t="s">
        <v>50</v>
      </c>
      <c r="H949" t="s">
        <v>8749</v>
      </c>
      <c r="I949">
        <v>17</v>
      </c>
      <c r="K949" t="s">
        <v>8751</v>
      </c>
      <c r="L949" t="s">
        <v>8752</v>
      </c>
      <c r="M949" t="s">
        <v>8753</v>
      </c>
      <c r="N949" t="s">
        <v>2298</v>
      </c>
      <c r="Q949" t="s">
        <v>2298</v>
      </c>
      <c r="R949" t="s">
        <v>2298</v>
      </c>
      <c r="S949" t="s">
        <v>431</v>
      </c>
      <c r="T949" t="s">
        <v>2298</v>
      </c>
      <c r="U949" t="s">
        <v>2298</v>
      </c>
      <c r="V949" t="s">
        <v>56</v>
      </c>
      <c r="W949" t="s">
        <v>57</v>
      </c>
      <c r="Y949" t="s">
        <v>57</v>
      </c>
      <c r="Z949" t="s">
        <v>57</v>
      </c>
      <c r="AA949" t="s">
        <v>57</v>
      </c>
      <c r="AB949" t="s">
        <v>57</v>
      </c>
      <c r="AC949" t="s">
        <v>57</v>
      </c>
      <c r="AF949" t="s">
        <v>58</v>
      </c>
      <c r="AG949">
        <v>1153</v>
      </c>
      <c r="AH949" t="s">
        <v>308</v>
      </c>
      <c r="AI949" t="s">
        <v>309</v>
      </c>
      <c r="AJ949" t="s">
        <v>91</v>
      </c>
      <c r="AO949" t="s">
        <v>8754</v>
      </c>
      <c r="AP949" t="s">
        <v>3245</v>
      </c>
      <c r="AQ949">
        <v>0.38287486700000001</v>
      </c>
      <c r="AR949">
        <v>0.69987829000000001</v>
      </c>
      <c r="AT949" t="b">
        <v>0</v>
      </c>
      <c r="AU949" t="b">
        <f t="shared" si="42"/>
        <v>0</v>
      </c>
      <c r="AV949" t="str">
        <f t="shared" si="43"/>
        <v>Norwegian</v>
      </c>
      <c r="AW949" t="b">
        <f t="shared" si="44"/>
        <v>0</v>
      </c>
    </row>
    <row r="950" spans="1:49">
      <c r="A950" t="s">
        <v>8761</v>
      </c>
      <c r="B950" t="s">
        <v>47</v>
      </c>
      <c r="C950">
        <v>960</v>
      </c>
      <c r="D950">
        <v>1481</v>
      </c>
      <c r="E950" t="s">
        <v>8762</v>
      </c>
      <c r="F950" t="s">
        <v>49</v>
      </c>
      <c r="G950" t="s">
        <v>50</v>
      </c>
      <c r="H950" t="s">
        <v>8761</v>
      </c>
      <c r="I950">
        <v>13</v>
      </c>
      <c r="K950" t="s">
        <v>8763</v>
      </c>
      <c r="L950" t="s">
        <v>8764</v>
      </c>
      <c r="M950" t="s">
        <v>8765</v>
      </c>
      <c r="N950" t="s">
        <v>232</v>
      </c>
      <c r="Q950" t="s">
        <v>232</v>
      </c>
      <c r="R950" t="s">
        <v>185</v>
      </c>
      <c r="S950" t="s">
        <v>155</v>
      </c>
      <c r="T950" t="s">
        <v>85</v>
      </c>
      <c r="U950" t="s">
        <v>85</v>
      </c>
      <c r="V950" t="s">
        <v>113</v>
      </c>
      <c r="W950" t="s">
        <v>57</v>
      </c>
      <c r="Y950" t="s">
        <v>57</v>
      </c>
      <c r="Z950" t="s">
        <v>57</v>
      </c>
      <c r="AA950" t="s">
        <v>57</v>
      </c>
      <c r="AB950" t="s">
        <v>57</v>
      </c>
      <c r="AC950" t="s">
        <v>57</v>
      </c>
      <c r="AF950" t="s">
        <v>58</v>
      </c>
      <c r="AG950">
        <v>1131</v>
      </c>
      <c r="AH950" t="s">
        <v>308</v>
      </c>
      <c r="AI950" t="s">
        <v>309</v>
      </c>
      <c r="AJ950" t="s">
        <v>91</v>
      </c>
      <c r="AO950" t="s">
        <v>8766</v>
      </c>
      <c r="AP950" t="s">
        <v>149</v>
      </c>
      <c r="AQ950">
        <v>0.68447930800000001</v>
      </c>
      <c r="AR950">
        <v>0.73129268300000005</v>
      </c>
      <c r="AT950">
        <v>0.68447930800000001</v>
      </c>
      <c r="AU950" t="str">
        <f t="shared" si="42"/>
        <v>Swiss</v>
      </c>
      <c r="AV950" t="str">
        <f t="shared" si="43"/>
        <v>Dutch</v>
      </c>
      <c r="AW950" t="b">
        <f t="shared" si="44"/>
        <v>0</v>
      </c>
    </row>
    <row r="951" spans="1:49">
      <c r="A951" t="s">
        <v>8801</v>
      </c>
      <c r="B951" t="s">
        <v>47</v>
      </c>
      <c r="C951">
        <v>960</v>
      </c>
      <c r="D951">
        <v>1488</v>
      </c>
      <c r="E951" t="s">
        <v>8802</v>
      </c>
      <c r="F951" t="s">
        <v>49</v>
      </c>
      <c r="G951" t="s">
        <v>50</v>
      </c>
      <c r="H951" t="s">
        <v>8801</v>
      </c>
      <c r="I951">
        <v>14</v>
      </c>
      <c r="K951" t="s">
        <v>8803</v>
      </c>
      <c r="L951" t="s">
        <v>8804</v>
      </c>
      <c r="M951" t="s">
        <v>8805</v>
      </c>
      <c r="N951" t="s">
        <v>165</v>
      </c>
      <c r="Q951" t="s">
        <v>165</v>
      </c>
      <c r="R951" t="s">
        <v>112</v>
      </c>
      <c r="S951" t="s">
        <v>84</v>
      </c>
      <c r="T951" t="s">
        <v>85</v>
      </c>
      <c r="U951" t="s">
        <v>85</v>
      </c>
      <c r="V951" t="s">
        <v>113</v>
      </c>
      <c r="W951" t="s">
        <v>57</v>
      </c>
      <c r="Y951" t="s">
        <v>57</v>
      </c>
      <c r="Z951" t="s">
        <v>57</v>
      </c>
      <c r="AA951" t="s">
        <v>57</v>
      </c>
      <c r="AB951" t="s">
        <v>57</v>
      </c>
      <c r="AC951" t="s">
        <v>57</v>
      </c>
      <c r="AF951" t="s">
        <v>58</v>
      </c>
      <c r="AG951">
        <v>100</v>
      </c>
      <c r="AH951" t="s">
        <v>3146</v>
      </c>
      <c r="AI951" t="s">
        <v>60</v>
      </c>
      <c r="AJ951" t="s">
        <v>608</v>
      </c>
      <c r="AO951" t="s">
        <v>8806</v>
      </c>
      <c r="AP951" t="s">
        <v>738</v>
      </c>
      <c r="AQ951">
        <v>0.55082146499999995</v>
      </c>
      <c r="AR951">
        <v>0.57144504500000004</v>
      </c>
      <c r="AT951">
        <v>0.55082146499999995</v>
      </c>
      <c r="AU951" t="str">
        <f t="shared" si="42"/>
        <v>French</v>
      </c>
      <c r="AV951" t="str">
        <f t="shared" si="43"/>
        <v>Italian</v>
      </c>
      <c r="AW951" t="b">
        <f t="shared" si="44"/>
        <v>0</v>
      </c>
    </row>
    <row r="952" spans="1:49">
      <c r="A952" t="s">
        <v>8813</v>
      </c>
      <c r="B952" t="s">
        <v>47</v>
      </c>
      <c r="C952">
        <v>960</v>
      </c>
      <c r="D952">
        <v>1490</v>
      </c>
      <c r="E952" t="s">
        <v>8814</v>
      </c>
      <c r="F952" t="s">
        <v>49</v>
      </c>
      <c r="G952" t="s">
        <v>50</v>
      </c>
      <c r="H952" t="s">
        <v>8813</v>
      </c>
      <c r="I952">
        <v>17</v>
      </c>
      <c r="K952" t="s">
        <v>8815</v>
      </c>
      <c r="L952" t="s">
        <v>8816</v>
      </c>
      <c r="M952" t="s">
        <v>8817</v>
      </c>
      <c r="N952" t="s">
        <v>232</v>
      </c>
      <c r="Q952" t="s">
        <v>232</v>
      </c>
      <c r="R952" t="s">
        <v>184</v>
      </c>
      <c r="S952" t="s">
        <v>83</v>
      </c>
      <c r="T952" t="s">
        <v>85</v>
      </c>
      <c r="U952" t="s">
        <v>85</v>
      </c>
      <c r="V952" t="s">
        <v>113</v>
      </c>
      <c r="W952" t="s">
        <v>57</v>
      </c>
      <c r="Y952" t="s">
        <v>57</v>
      </c>
      <c r="Z952" t="s">
        <v>57</v>
      </c>
      <c r="AA952" t="s">
        <v>57</v>
      </c>
      <c r="AB952" t="s">
        <v>57</v>
      </c>
      <c r="AC952" t="s">
        <v>57</v>
      </c>
      <c r="AF952" t="s">
        <v>58</v>
      </c>
      <c r="AG952">
        <v>123</v>
      </c>
      <c r="AH952" t="s">
        <v>2604</v>
      </c>
      <c r="AI952" t="s">
        <v>484</v>
      </c>
      <c r="AJ952" t="s">
        <v>2605</v>
      </c>
      <c r="AO952" t="s">
        <v>8818</v>
      </c>
      <c r="AP952" t="s">
        <v>783</v>
      </c>
      <c r="AQ952">
        <v>0.34651171800000002</v>
      </c>
      <c r="AR952">
        <v>0.358382906</v>
      </c>
      <c r="AT952" t="b">
        <v>0</v>
      </c>
      <c r="AU952" t="b">
        <f t="shared" si="42"/>
        <v>0</v>
      </c>
      <c r="AV952" t="str">
        <f t="shared" si="43"/>
        <v>Dutch</v>
      </c>
      <c r="AW952" t="b">
        <f t="shared" si="44"/>
        <v>0</v>
      </c>
    </row>
    <row r="953" spans="1:49">
      <c r="A953" t="s">
        <v>8819</v>
      </c>
      <c r="B953" t="s">
        <v>47</v>
      </c>
      <c r="C953">
        <v>960</v>
      </c>
      <c r="D953">
        <v>1491</v>
      </c>
      <c r="E953" t="s">
        <v>8820</v>
      </c>
      <c r="F953" t="s">
        <v>49</v>
      </c>
      <c r="G953" t="s">
        <v>50</v>
      </c>
      <c r="H953" t="s">
        <v>8819</v>
      </c>
      <c r="I953">
        <v>14</v>
      </c>
      <c r="K953" t="s">
        <v>8821</v>
      </c>
      <c r="L953" t="s">
        <v>8822</v>
      </c>
      <c r="M953" t="s">
        <v>8823</v>
      </c>
      <c r="N953" t="s">
        <v>165</v>
      </c>
      <c r="Q953" t="s">
        <v>165</v>
      </c>
      <c r="R953" t="s">
        <v>2645</v>
      </c>
      <c r="S953" t="s">
        <v>83</v>
      </c>
      <c r="T953" t="s">
        <v>85</v>
      </c>
      <c r="U953" t="s">
        <v>85</v>
      </c>
      <c r="V953" t="s">
        <v>493</v>
      </c>
      <c r="W953" t="s">
        <v>88</v>
      </c>
      <c r="Y953" t="s">
        <v>88</v>
      </c>
      <c r="Z953" t="s">
        <v>88</v>
      </c>
      <c r="AA953" t="s">
        <v>88</v>
      </c>
      <c r="AB953" t="s">
        <v>88</v>
      </c>
      <c r="AC953" t="s">
        <v>88</v>
      </c>
      <c r="AF953" t="s">
        <v>58</v>
      </c>
      <c r="AG953">
        <v>38</v>
      </c>
      <c r="AH953" t="s">
        <v>1472</v>
      </c>
      <c r="AI953" t="s">
        <v>60</v>
      </c>
      <c r="AJ953" t="s">
        <v>1473</v>
      </c>
      <c r="AO953" t="s">
        <v>8824</v>
      </c>
      <c r="AP953" t="s">
        <v>4585</v>
      </c>
      <c r="AQ953">
        <v>0.403445104</v>
      </c>
      <c r="AR953">
        <v>0.462342751</v>
      </c>
      <c r="AT953">
        <v>0.403445104</v>
      </c>
      <c r="AU953" t="str">
        <f t="shared" si="42"/>
        <v>Slovakian</v>
      </c>
      <c r="AV953" t="str">
        <f t="shared" si="43"/>
        <v>Italian</v>
      </c>
      <c r="AW953" t="b">
        <f t="shared" si="44"/>
        <v>0</v>
      </c>
    </row>
    <row r="954" spans="1:49">
      <c r="A954" t="s">
        <v>8838</v>
      </c>
      <c r="B954" t="s">
        <v>47</v>
      </c>
      <c r="C954">
        <v>960</v>
      </c>
      <c r="D954">
        <v>1494</v>
      </c>
      <c r="E954" t="s">
        <v>8839</v>
      </c>
      <c r="F954" t="s">
        <v>49</v>
      </c>
      <c r="G954" t="s">
        <v>50</v>
      </c>
      <c r="H954" t="s">
        <v>8838</v>
      </c>
      <c r="I954">
        <v>19</v>
      </c>
      <c r="K954" t="s">
        <v>8840</v>
      </c>
      <c r="L954" t="s">
        <v>8841</v>
      </c>
      <c r="M954" t="s">
        <v>8842</v>
      </c>
      <c r="N954" t="s">
        <v>165</v>
      </c>
      <c r="Q954" t="s">
        <v>165</v>
      </c>
      <c r="R954" t="s">
        <v>83</v>
      </c>
      <c r="S954" t="s">
        <v>165</v>
      </c>
      <c r="T954" t="s">
        <v>165</v>
      </c>
      <c r="U954" t="s">
        <v>165</v>
      </c>
      <c r="V954" t="s">
        <v>87</v>
      </c>
      <c r="W954" t="s">
        <v>57</v>
      </c>
      <c r="Y954" t="s">
        <v>57</v>
      </c>
      <c r="Z954" t="s">
        <v>57</v>
      </c>
      <c r="AA954" t="s">
        <v>57</v>
      </c>
      <c r="AB954" t="s">
        <v>57</v>
      </c>
      <c r="AC954" t="s">
        <v>57</v>
      </c>
      <c r="AF954" t="s">
        <v>58</v>
      </c>
      <c r="AG954">
        <v>214</v>
      </c>
      <c r="AH954" t="s">
        <v>617</v>
      </c>
      <c r="AI954" t="s">
        <v>618</v>
      </c>
      <c r="AO954" t="s">
        <v>8843</v>
      </c>
      <c r="AP954" t="s">
        <v>8844</v>
      </c>
      <c r="AQ954">
        <v>0.76883125799999996</v>
      </c>
      <c r="AR954">
        <v>0.83048592899999996</v>
      </c>
      <c r="AT954">
        <v>0.76883125799999996</v>
      </c>
      <c r="AU954" t="str">
        <f t="shared" si="42"/>
        <v>Spanish</v>
      </c>
      <c r="AV954" t="str">
        <f t="shared" si="43"/>
        <v>Italian</v>
      </c>
      <c r="AW954" t="b">
        <f t="shared" si="44"/>
        <v>0</v>
      </c>
    </row>
    <row r="955" spans="1:49">
      <c r="A955" t="s">
        <v>8852</v>
      </c>
      <c r="B955" t="s">
        <v>47</v>
      </c>
      <c r="C955">
        <v>960</v>
      </c>
      <c r="D955">
        <v>1496</v>
      </c>
      <c r="E955" t="s">
        <v>8853</v>
      </c>
      <c r="F955" t="s">
        <v>49</v>
      </c>
      <c r="G955" t="s">
        <v>50</v>
      </c>
      <c r="H955" t="s">
        <v>8852</v>
      </c>
      <c r="I955">
        <v>18</v>
      </c>
      <c r="K955" t="s">
        <v>8854</v>
      </c>
      <c r="L955" t="s">
        <v>8855</v>
      </c>
      <c r="M955" t="s">
        <v>8856</v>
      </c>
      <c r="N955" t="s">
        <v>155</v>
      </c>
      <c r="Q955" t="s">
        <v>155</v>
      </c>
      <c r="T955" t="s">
        <v>186</v>
      </c>
      <c r="U955" t="s">
        <v>186</v>
      </c>
      <c r="AA955" t="s">
        <v>57</v>
      </c>
      <c r="AB955" t="s">
        <v>186</v>
      </c>
      <c r="AF955" t="s">
        <v>58</v>
      </c>
      <c r="AG955">
        <v>46</v>
      </c>
      <c r="AH955" t="s">
        <v>6676</v>
      </c>
      <c r="AI955" t="s">
        <v>209</v>
      </c>
      <c r="AJ955" t="s">
        <v>458</v>
      </c>
      <c r="AO955" t="s">
        <v>8857</v>
      </c>
      <c r="AP955" t="s">
        <v>191</v>
      </c>
      <c r="AQ955">
        <v>0.50797169600000003</v>
      </c>
      <c r="AR955">
        <v>0.56870401599999998</v>
      </c>
      <c r="AU955" t="b">
        <f t="shared" si="42"/>
        <v>0</v>
      </c>
      <c r="AV955" t="str">
        <f t="shared" si="43"/>
        <v>German</v>
      </c>
      <c r="AW955" t="b">
        <f t="shared" si="44"/>
        <v>0</v>
      </c>
    </row>
    <row r="956" spans="1:49">
      <c r="A956" t="s">
        <v>8858</v>
      </c>
      <c r="B956" t="s">
        <v>47</v>
      </c>
      <c r="C956">
        <v>960</v>
      </c>
      <c r="D956">
        <v>1497</v>
      </c>
      <c r="E956" t="s">
        <v>8859</v>
      </c>
      <c r="F956" t="s">
        <v>49</v>
      </c>
      <c r="G956" t="s">
        <v>50</v>
      </c>
      <c r="H956" t="s">
        <v>8858</v>
      </c>
      <c r="I956">
        <v>18</v>
      </c>
      <c r="K956" t="s">
        <v>8860</v>
      </c>
      <c r="L956" t="s">
        <v>8861</v>
      </c>
      <c r="M956" t="s">
        <v>8862</v>
      </c>
      <c r="N956" t="s">
        <v>112</v>
      </c>
      <c r="Q956" t="s">
        <v>112</v>
      </c>
      <c r="R956" t="s">
        <v>55</v>
      </c>
      <c r="S956" t="s">
        <v>54</v>
      </c>
      <c r="T956" t="s">
        <v>85</v>
      </c>
      <c r="U956" t="s">
        <v>85</v>
      </c>
      <c r="V956" t="s">
        <v>56</v>
      </c>
      <c r="W956" t="s">
        <v>57</v>
      </c>
      <c r="Y956" t="s">
        <v>57</v>
      </c>
      <c r="Z956" t="s">
        <v>57</v>
      </c>
      <c r="AA956" t="s">
        <v>57</v>
      </c>
      <c r="AB956" t="s">
        <v>57</v>
      </c>
      <c r="AC956" t="s">
        <v>57</v>
      </c>
      <c r="AF956" t="s">
        <v>58</v>
      </c>
      <c r="AG956">
        <v>46</v>
      </c>
      <c r="AH956" t="s">
        <v>234</v>
      </c>
      <c r="AI956" t="s">
        <v>235</v>
      </c>
      <c r="AO956" t="s">
        <v>8863</v>
      </c>
      <c r="AP956" t="s">
        <v>128</v>
      </c>
      <c r="AQ956">
        <v>0.49624861799999997</v>
      </c>
      <c r="AR956">
        <v>0.86045194999999997</v>
      </c>
      <c r="AT956">
        <v>0.49624861799999997</v>
      </c>
      <c r="AU956" t="str">
        <f t="shared" si="42"/>
        <v>Irish</v>
      </c>
      <c r="AV956" t="str">
        <f t="shared" si="43"/>
        <v>French</v>
      </c>
      <c r="AW956" t="b">
        <f t="shared" si="44"/>
        <v>0</v>
      </c>
    </row>
    <row r="957" spans="1:49">
      <c r="A957" t="s">
        <v>8886</v>
      </c>
      <c r="B957" t="s">
        <v>47</v>
      </c>
      <c r="C957">
        <v>960</v>
      </c>
      <c r="D957">
        <v>1502</v>
      </c>
      <c r="E957" t="s">
        <v>8887</v>
      </c>
      <c r="F957" t="s">
        <v>49</v>
      </c>
      <c r="G957" t="s">
        <v>50</v>
      </c>
      <c r="H957" t="s">
        <v>8886</v>
      </c>
      <c r="I957">
        <v>20</v>
      </c>
      <c r="K957" t="s">
        <v>8888</v>
      </c>
      <c r="L957" t="s">
        <v>8889</v>
      </c>
      <c r="M957" t="s">
        <v>8890</v>
      </c>
      <c r="N957" t="s">
        <v>165</v>
      </c>
      <c r="Q957" t="s">
        <v>165</v>
      </c>
      <c r="R957" t="s">
        <v>55</v>
      </c>
      <c r="S957" t="s">
        <v>112</v>
      </c>
      <c r="T957" t="s">
        <v>85</v>
      </c>
      <c r="U957" t="s">
        <v>85</v>
      </c>
      <c r="V957" t="s">
        <v>56</v>
      </c>
      <c r="W957" t="s">
        <v>57</v>
      </c>
      <c r="Y957" t="s">
        <v>57</v>
      </c>
      <c r="Z957" t="s">
        <v>57</v>
      </c>
      <c r="AA957" t="s">
        <v>57</v>
      </c>
      <c r="AB957" t="s">
        <v>57</v>
      </c>
      <c r="AC957" t="s">
        <v>57</v>
      </c>
      <c r="AF957" t="s">
        <v>58</v>
      </c>
      <c r="AG957">
        <v>2163</v>
      </c>
      <c r="AH957" t="s">
        <v>658</v>
      </c>
      <c r="AI957" t="s">
        <v>659</v>
      </c>
      <c r="AJ957" t="s">
        <v>91</v>
      </c>
      <c r="AO957" t="s">
        <v>8891</v>
      </c>
      <c r="AP957" t="s">
        <v>149</v>
      </c>
      <c r="AQ957">
        <v>0.45151543900000002</v>
      </c>
      <c r="AR957">
        <v>0.69405222200000005</v>
      </c>
      <c r="AT957">
        <v>0.45151543900000002</v>
      </c>
      <c r="AU957" t="str">
        <f t="shared" si="42"/>
        <v>Irish</v>
      </c>
      <c r="AV957" t="str">
        <f t="shared" si="43"/>
        <v>Italian</v>
      </c>
      <c r="AW957" t="b">
        <f t="shared" si="44"/>
        <v>0</v>
      </c>
    </row>
    <row r="958" spans="1:49">
      <c r="A958" t="s">
        <v>8904</v>
      </c>
      <c r="B958" t="s">
        <v>47</v>
      </c>
      <c r="C958">
        <v>960</v>
      </c>
      <c r="D958">
        <v>1505</v>
      </c>
      <c r="E958" t="s">
        <v>8905</v>
      </c>
      <c r="F958" t="s">
        <v>49</v>
      </c>
      <c r="G958" t="s">
        <v>50</v>
      </c>
      <c r="H958" t="s">
        <v>8904</v>
      </c>
      <c r="I958">
        <v>16</v>
      </c>
      <c r="K958" t="s">
        <v>8906</v>
      </c>
      <c r="L958" t="s">
        <v>8907</v>
      </c>
      <c r="M958" t="s">
        <v>8908</v>
      </c>
      <c r="N958" t="s">
        <v>165</v>
      </c>
      <c r="Q958" t="s">
        <v>165</v>
      </c>
      <c r="T958" t="s">
        <v>186</v>
      </c>
      <c r="U958" t="s">
        <v>186</v>
      </c>
      <c r="W958" t="s">
        <v>57</v>
      </c>
      <c r="Y958" t="s">
        <v>57</v>
      </c>
      <c r="Z958" t="s">
        <v>57</v>
      </c>
      <c r="AA958" t="s">
        <v>57</v>
      </c>
      <c r="AB958" t="s">
        <v>57</v>
      </c>
      <c r="AC958" t="s">
        <v>57</v>
      </c>
      <c r="AF958" t="s">
        <v>58</v>
      </c>
      <c r="AG958">
        <v>140</v>
      </c>
      <c r="AH958" t="s">
        <v>350</v>
      </c>
      <c r="AI958" t="s">
        <v>351</v>
      </c>
      <c r="AO958" t="s">
        <v>8909</v>
      </c>
      <c r="AP958" t="s">
        <v>310</v>
      </c>
      <c r="AQ958">
        <v>0.373915053</v>
      </c>
      <c r="AR958">
        <v>0.37834960299999998</v>
      </c>
      <c r="AU958" t="b">
        <f t="shared" si="42"/>
        <v>0</v>
      </c>
      <c r="AV958" t="str">
        <f t="shared" si="43"/>
        <v>Italian</v>
      </c>
      <c r="AW958" t="b">
        <f t="shared" si="44"/>
        <v>0</v>
      </c>
    </row>
    <row r="959" spans="1:49">
      <c r="A959" t="s">
        <v>8910</v>
      </c>
      <c r="B959" t="s">
        <v>47</v>
      </c>
      <c r="C959">
        <v>960</v>
      </c>
      <c r="D959">
        <v>1506</v>
      </c>
      <c r="E959" t="s">
        <v>8911</v>
      </c>
      <c r="F959" t="s">
        <v>49</v>
      </c>
      <c r="G959" t="s">
        <v>50</v>
      </c>
      <c r="H959" t="s">
        <v>8910</v>
      </c>
      <c r="I959">
        <v>16</v>
      </c>
      <c r="K959" t="s">
        <v>8912</v>
      </c>
      <c r="L959" t="s">
        <v>8913</v>
      </c>
      <c r="M959" t="s">
        <v>8914</v>
      </c>
      <c r="N959" t="s">
        <v>155</v>
      </c>
      <c r="Q959" t="s">
        <v>155</v>
      </c>
      <c r="R959" t="s">
        <v>55</v>
      </c>
      <c r="S959" t="s">
        <v>54</v>
      </c>
      <c r="T959" t="s">
        <v>85</v>
      </c>
      <c r="U959" t="s">
        <v>85</v>
      </c>
      <c r="V959" t="s">
        <v>56</v>
      </c>
      <c r="W959" t="s">
        <v>57</v>
      </c>
      <c r="Y959" t="s">
        <v>57</v>
      </c>
      <c r="Z959" t="s">
        <v>57</v>
      </c>
      <c r="AA959" t="s">
        <v>57</v>
      </c>
      <c r="AB959" t="s">
        <v>57</v>
      </c>
      <c r="AC959" t="s">
        <v>57</v>
      </c>
      <c r="AF959" t="s">
        <v>58</v>
      </c>
      <c r="AG959">
        <v>32</v>
      </c>
      <c r="AH959" t="s">
        <v>3552</v>
      </c>
      <c r="AI959" t="s">
        <v>60</v>
      </c>
      <c r="AJ959" t="s">
        <v>443</v>
      </c>
      <c r="AO959" t="s">
        <v>8915</v>
      </c>
      <c r="AP959" t="s">
        <v>220</v>
      </c>
      <c r="AQ959">
        <v>0.49965561600000002</v>
      </c>
      <c r="AR959">
        <v>0.46275381500000001</v>
      </c>
      <c r="AS959" t="s">
        <v>192</v>
      </c>
      <c r="AU959" t="b">
        <f t="shared" si="42"/>
        <v>0</v>
      </c>
      <c r="AV959" t="str">
        <f t="shared" si="43"/>
        <v>German</v>
      </c>
      <c r="AW959" t="b">
        <f t="shared" si="44"/>
        <v>0</v>
      </c>
    </row>
    <row r="960" spans="1:49">
      <c r="A960" t="s">
        <v>8916</v>
      </c>
      <c r="B960" t="s">
        <v>47</v>
      </c>
      <c r="C960">
        <v>960</v>
      </c>
      <c r="D960">
        <v>1507</v>
      </c>
      <c r="E960" t="s">
        <v>8917</v>
      </c>
      <c r="F960" t="s">
        <v>49</v>
      </c>
      <c r="G960" t="s">
        <v>50</v>
      </c>
      <c r="H960" t="s">
        <v>8916</v>
      </c>
      <c r="I960">
        <v>15</v>
      </c>
      <c r="K960" t="s">
        <v>8918</v>
      </c>
      <c r="L960" t="s">
        <v>8919</v>
      </c>
      <c r="M960" t="s">
        <v>8920</v>
      </c>
      <c r="N960" t="s">
        <v>232</v>
      </c>
      <c r="Q960" t="s">
        <v>232</v>
      </c>
      <c r="R960" t="s">
        <v>54</v>
      </c>
      <c r="S960" t="s">
        <v>155</v>
      </c>
      <c r="T960" t="s">
        <v>85</v>
      </c>
      <c r="U960" t="s">
        <v>85</v>
      </c>
      <c r="V960" t="s">
        <v>56</v>
      </c>
      <c r="W960" t="s">
        <v>57</v>
      </c>
      <c r="Y960" t="s">
        <v>57</v>
      </c>
      <c r="Z960" t="s">
        <v>57</v>
      </c>
      <c r="AA960" t="s">
        <v>57</v>
      </c>
      <c r="AB960" t="s">
        <v>57</v>
      </c>
      <c r="AC960" t="s">
        <v>57</v>
      </c>
      <c r="AF960" t="s">
        <v>58</v>
      </c>
      <c r="AG960">
        <v>129</v>
      </c>
      <c r="AH960" t="s">
        <v>582</v>
      </c>
      <c r="AI960" t="s">
        <v>583</v>
      </c>
      <c r="AO960" t="s">
        <v>8921</v>
      </c>
      <c r="AP960" t="s">
        <v>3566</v>
      </c>
      <c r="AQ960">
        <v>0.50844698600000005</v>
      </c>
      <c r="AR960">
        <v>0.57546363899999997</v>
      </c>
      <c r="AT960">
        <v>0.50844698600000005</v>
      </c>
      <c r="AU960" t="str">
        <f t="shared" si="42"/>
        <v>English</v>
      </c>
      <c r="AV960" t="str">
        <f t="shared" si="43"/>
        <v>Dutch</v>
      </c>
      <c r="AW960" t="b">
        <f t="shared" si="44"/>
        <v>0</v>
      </c>
    </row>
    <row r="961" spans="1:49">
      <c r="A961" t="s">
        <v>8933</v>
      </c>
      <c r="B961" t="s">
        <v>47</v>
      </c>
      <c r="C961">
        <v>960</v>
      </c>
      <c r="D961">
        <v>1510</v>
      </c>
      <c r="E961" t="s">
        <v>8934</v>
      </c>
      <c r="F961" t="s">
        <v>49</v>
      </c>
      <c r="G961" t="s">
        <v>50</v>
      </c>
      <c r="H961" t="s">
        <v>8933</v>
      </c>
      <c r="I961">
        <v>14</v>
      </c>
      <c r="K961" t="s">
        <v>8935</v>
      </c>
      <c r="L961" t="s">
        <v>8936</v>
      </c>
      <c r="M961" t="s">
        <v>8937</v>
      </c>
      <c r="R961" t="s">
        <v>184</v>
      </c>
      <c r="S961" t="s">
        <v>155</v>
      </c>
      <c r="T961" t="s">
        <v>85</v>
      </c>
      <c r="U961" t="s">
        <v>85</v>
      </c>
      <c r="V961" t="s">
        <v>113</v>
      </c>
      <c r="W961" t="s">
        <v>57</v>
      </c>
      <c r="Y961" t="s">
        <v>57</v>
      </c>
      <c r="Z961" t="s">
        <v>57</v>
      </c>
      <c r="AA961" t="s">
        <v>57</v>
      </c>
      <c r="AB961" t="s">
        <v>57</v>
      </c>
      <c r="AC961" t="s">
        <v>57</v>
      </c>
      <c r="AF961" t="s">
        <v>58</v>
      </c>
      <c r="AG961">
        <v>397</v>
      </c>
      <c r="AH961" t="s">
        <v>268</v>
      </c>
      <c r="AI961" t="s">
        <v>60</v>
      </c>
      <c r="AJ961" t="s">
        <v>269</v>
      </c>
      <c r="AO961" t="s">
        <v>8938</v>
      </c>
      <c r="AP961" t="s">
        <v>8939</v>
      </c>
      <c r="AQ961">
        <v>0.297176145</v>
      </c>
      <c r="AR961">
        <v>0.41038076299999998</v>
      </c>
      <c r="AT961" t="b">
        <v>0</v>
      </c>
      <c r="AU961" t="b">
        <f t="shared" si="42"/>
        <v>0</v>
      </c>
      <c r="AV961">
        <f t="shared" si="43"/>
        <v>0</v>
      </c>
      <c r="AW961" t="b">
        <f t="shared" si="44"/>
        <v>0</v>
      </c>
    </row>
    <row r="962" spans="1:49">
      <c r="A962" t="s">
        <v>8940</v>
      </c>
      <c r="B962" t="s">
        <v>47</v>
      </c>
      <c r="C962">
        <v>960</v>
      </c>
      <c r="D962">
        <v>1511</v>
      </c>
      <c r="E962" t="s">
        <v>8941</v>
      </c>
      <c r="F962" t="s">
        <v>49</v>
      </c>
      <c r="G962" t="s">
        <v>50</v>
      </c>
      <c r="H962" t="s">
        <v>8940</v>
      </c>
      <c r="I962">
        <v>16</v>
      </c>
      <c r="K962" t="s">
        <v>8942</v>
      </c>
      <c r="L962" t="s">
        <v>8943</v>
      </c>
      <c r="M962" t="s">
        <v>8944</v>
      </c>
      <c r="N962" t="s">
        <v>155</v>
      </c>
      <c r="Q962" t="s">
        <v>155</v>
      </c>
      <c r="R962" t="s">
        <v>112</v>
      </c>
      <c r="S962" t="s">
        <v>83</v>
      </c>
      <c r="T962" t="s">
        <v>85</v>
      </c>
      <c r="U962" t="s">
        <v>85</v>
      </c>
      <c r="V962" t="s">
        <v>113</v>
      </c>
      <c r="W962" t="s">
        <v>88</v>
      </c>
      <c r="Y962" t="s">
        <v>88</v>
      </c>
      <c r="Z962" t="s">
        <v>88</v>
      </c>
      <c r="AA962" t="s">
        <v>88</v>
      </c>
      <c r="AB962" t="s">
        <v>88</v>
      </c>
      <c r="AC962" t="s">
        <v>88</v>
      </c>
      <c r="AF962" t="s">
        <v>58</v>
      </c>
      <c r="AG962">
        <v>601</v>
      </c>
      <c r="AH962" t="s">
        <v>658</v>
      </c>
      <c r="AI962" t="s">
        <v>659</v>
      </c>
      <c r="AJ962" t="s">
        <v>91</v>
      </c>
      <c r="AO962" t="s">
        <v>8945</v>
      </c>
      <c r="AP962" t="s">
        <v>5878</v>
      </c>
      <c r="AQ962">
        <v>0.76438256800000004</v>
      </c>
      <c r="AR962">
        <v>0.82547932700000004</v>
      </c>
      <c r="AT962">
        <v>0.76438256800000004</v>
      </c>
      <c r="AU962" t="str">
        <f t="shared" ref="AU962:AU1025" si="45">IF(AT962,R962)</f>
        <v>French</v>
      </c>
      <c r="AV962" t="str">
        <f t="shared" ref="AV962:AV1025" si="46">Q962</f>
        <v>German</v>
      </c>
      <c r="AW962" t="b">
        <f t="shared" ref="AW962:AW1025" si="47">IF(AU962=AV962,AU962,IF(AV962=0,AU962))</f>
        <v>0</v>
      </c>
    </row>
    <row r="963" spans="1:49">
      <c r="A963" t="s">
        <v>8952</v>
      </c>
      <c r="B963" t="s">
        <v>47</v>
      </c>
      <c r="C963">
        <v>960</v>
      </c>
      <c r="D963">
        <v>1513</v>
      </c>
      <c r="E963" t="s">
        <v>8953</v>
      </c>
      <c r="F963" t="s">
        <v>49</v>
      </c>
      <c r="G963" t="s">
        <v>50</v>
      </c>
      <c r="H963" t="s">
        <v>8952</v>
      </c>
      <c r="I963">
        <v>21</v>
      </c>
      <c r="K963" t="s">
        <v>8954</v>
      </c>
      <c r="L963" t="s">
        <v>8955</v>
      </c>
      <c r="M963" t="s">
        <v>8956</v>
      </c>
      <c r="N963" t="s">
        <v>155</v>
      </c>
      <c r="Q963" t="s">
        <v>155</v>
      </c>
      <c r="R963" t="s">
        <v>184</v>
      </c>
      <c r="S963" t="s">
        <v>155</v>
      </c>
      <c r="T963" t="s">
        <v>155</v>
      </c>
      <c r="U963" t="s">
        <v>155</v>
      </c>
      <c r="V963" t="s">
        <v>113</v>
      </c>
      <c r="W963" t="s">
        <v>57</v>
      </c>
      <c r="Y963" t="s">
        <v>57</v>
      </c>
      <c r="Z963" t="s">
        <v>57</v>
      </c>
      <c r="AA963" t="s">
        <v>57</v>
      </c>
      <c r="AB963" t="s">
        <v>57</v>
      </c>
      <c r="AC963" t="s">
        <v>57</v>
      </c>
      <c r="AF963" t="s">
        <v>58</v>
      </c>
      <c r="AG963">
        <v>203</v>
      </c>
      <c r="AH963" t="s">
        <v>644</v>
      </c>
      <c r="AI963" t="s">
        <v>269</v>
      </c>
      <c r="AO963" t="s">
        <v>8957</v>
      </c>
      <c r="AP963" t="s">
        <v>849</v>
      </c>
      <c r="AQ963">
        <v>0.34242167800000001</v>
      </c>
      <c r="AR963">
        <v>0.87089898099999996</v>
      </c>
      <c r="AT963" t="b">
        <v>0</v>
      </c>
      <c r="AU963" t="b">
        <f t="shared" si="45"/>
        <v>0</v>
      </c>
      <c r="AV963" t="str">
        <f t="shared" si="46"/>
        <v>German</v>
      </c>
      <c r="AW963" t="b">
        <f t="shared" si="47"/>
        <v>0</v>
      </c>
    </row>
    <row r="964" spans="1:49">
      <c r="A964" t="s">
        <v>8992</v>
      </c>
      <c r="B964" t="s">
        <v>47</v>
      </c>
      <c r="C964">
        <v>960</v>
      </c>
      <c r="D964">
        <v>1520</v>
      </c>
      <c r="E964" t="s">
        <v>8993</v>
      </c>
      <c r="F964" t="s">
        <v>49</v>
      </c>
      <c r="G964" t="s">
        <v>50</v>
      </c>
      <c r="H964" t="s">
        <v>8992</v>
      </c>
      <c r="I964">
        <v>18</v>
      </c>
      <c r="K964" t="s">
        <v>8994</v>
      </c>
      <c r="L964" t="s">
        <v>8995</v>
      </c>
      <c r="M964" t="s">
        <v>8996</v>
      </c>
      <c r="N964" t="s">
        <v>112</v>
      </c>
      <c r="Q964" t="s">
        <v>112</v>
      </c>
      <c r="R964" t="s">
        <v>55</v>
      </c>
      <c r="S964" t="s">
        <v>847</v>
      </c>
      <c r="T964" t="s">
        <v>85</v>
      </c>
      <c r="U964" t="s">
        <v>85</v>
      </c>
      <c r="V964" t="s">
        <v>56</v>
      </c>
      <c r="W964" t="s">
        <v>57</v>
      </c>
      <c r="Y964" t="s">
        <v>57</v>
      </c>
      <c r="Z964" t="s">
        <v>57</v>
      </c>
      <c r="AA964" t="s">
        <v>57</v>
      </c>
      <c r="AB964" t="s">
        <v>57</v>
      </c>
      <c r="AC964" t="s">
        <v>57</v>
      </c>
      <c r="AF964" t="s">
        <v>58</v>
      </c>
      <c r="AG964">
        <v>48</v>
      </c>
      <c r="AH964" t="s">
        <v>2115</v>
      </c>
      <c r="AI964" t="s">
        <v>2116</v>
      </c>
      <c r="AO964" t="s">
        <v>8997</v>
      </c>
      <c r="AP964" t="s">
        <v>1378</v>
      </c>
      <c r="AQ964">
        <v>0.50443112800000001</v>
      </c>
      <c r="AR964">
        <v>0.46434946300000002</v>
      </c>
      <c r="AS964" t="s">
        <v>192</v>
      </c>
      <c r="AU964" t="b">
        <f t="shared" si="45"/>
        <v>0</v>
      </c>
      <c r="AV964" t="str">
        <f t="shared" si="46"/>
        <v>French</v>
      </c>
      <c r="AW964" t="b">
        <f t="shared" si="47"/>
        <v>0</v>
      </c>
    </row>
    <row r="965" spans="1:49">
      <c r="A965" t="s">
        <v>9018</v>
      </c>
      <c r="B965" t="s">
        <v>47</v>
      </c>
      <c r="C965">
        <v>960</v>
      </c>
      <c r="D965">
        <v>1525</v>
      </c>
      <c r="E965" t="s">
        <v>9019</v>
      </c>
      <c r="F965" t="s">
        <v>49</v>
      </c>
      <c r="G965" t="s">
        <v>50</v>
      </c>
      <c r="H965" t="s">
        <v>9018</v>
      </c>
      <c r="I965">
        <v>12</v>
      </c>
      <c r="K965" t="s">
        <v>9020</v>
      </c>
      <c r="L965" t="s">
        <v>9021</v>
      </c>
      <c r="M965" t="s">
        <v>9022</v>
      </c>
      <c r="N965" t="s">
        <v>185</v>
      </c>
      <c r="Q965" t="s">
        <v>185</v>
      </c>
      <c r="R965" t="s">
        <v>55</v>
      </c>
      <c r="S965" t="s">
        <v>54</v>
      </c>
      <c r="T965" t="s">
        <v>85</v>
      </c>
      <c r="U965" t="s">
        <v>85</v>
      </c>
      <c r="V965" t="s">
        <v>56</v>
      </c>
      <c r="W965" t="s">
        <v>57</v>
      </c>
      <c r="Y965" t="s">
        <v>57</v>
      </c>
      <c r="Z965" t="s">
        <v>57</v>
      </c>
      <c r="AA965" t="s">
        <v>57</v>
      </c>
      <c r="AB965" t="s">
        <v>57</v>
      </c>
      <c r="AC965" t="s">
        <v>57</v>
      </c>
      <c r="AF965" t="s">
        <v>58</v>
      </c>
      <c r="AG965">
        <v>21</v>
      </c>
      <c r="AH965" t="s">
        <v>4926</v>
      </c>
      <c r="AI965" t="s">
        <v>4927</v>
      </c>
      <c r="AO965" t="s">
        <v>9023</v>
      </c>
      <c r="AP965" t="s">
        <v>159</v>
      </c>
      <c r="AQ965">
        <v>0.77510706799999995</v>
      </c>
      <c r="AR965">
        <v>0.84623533299999998</v>
      </c>
      <c r="AT965">
        <v>0.77510706799999995</v>
      </c>
      <c r="AU965" t="str">
        <f t="shared" si="45"/>
        <v>Irish</v>
      </c>
      <c r="AV965" t="str">
        <f t="shared" si="46"/>
        <v>Swiss</v>
      </c>
      <c r="AW965" t="b">
        <f t="shared" si="47"/>
        <v>0</v>
      </c>
    </row>
    <row r="966" spans="1:49">
      <c r="A966" t="s">
        <v>9024</v>
      </c>
      <c r="B966" t="s">
        <v>47</v>
      </c>
      <c r="C966">
        <v>960</v>
      </c>
      <c r="D966">
        <v>1526</v>
      </c>
      <c r="E966" t="s">
        <v>9025</v>
      </c>
      <c r="F966" t="s">
        <v>49</v>
      </c>
      <c r="G966" t="s">
        <v>50</v>
      </c>
      <c r="H966" t="s">
        <v>9024</v>
      </c>
      <c r="I966">
        <v>13</v>
      </c>
      <c r="K966" t="s">
        <v>9026</v>
      </c>
      <c r="L966" t="s">
        <v>9027</v>
      </c>
      <c r="M966" t="s">
        <v>9028</v>
      </c>
      <c r="N966" t="s">
        <v>155</v>
      </c>
      <c r="Q966" t="s">
        <v>155</v>
      </c>
      <c r="R966" t="s">
        <v>184</v>
      </c>
      <c r="S966" t="s">
        <v>54</v>
      </c>
      <c r="T966" t="s">
        <v>85</v>
      </c>
      <c r="U966" t="s">
        <v>85</v>
      </c>
      <c r="V966" t="s">
        <v>113</v>
      </c>
      <c r="W966" t="s">
        <v>57</v>
      </c>
      <c r="Y966" t="s">
        <v>57</v>
      </c>
      <c r="Z966" t="s">
        <v>57</v>
      </c>
      <c r="AA966" t="s">
        <v>57</v>
      </c>
      <c r="AB966" t="s">
        <v>57</v>
      </c>
      <c r="AC966" t="s">
        <v>57</v>
      </c>
      <c r="AF966" t="s">
        <v>58</v>
      </c>
      <c r="AG966">
        <v>38</v>
      </c>
      <c r="AH966" t="s">
        <v>639</v>
      </c>
      <c r="AI966" t="s">
        <v>640</v>
      </c>
      <c r="AJ966" t="s">
        <v>641</v>
      </c>
      <c r="AO966" t="s">
        <v>9029</v>
      </c>
      <c r="AP966" t="s">
        <v>2368</v>
      </c>
      <c r="AQ966">
        <v>0.34716824600000001</v>
      </c>
      <c r="AR966">
        <v>0.45581771500000001</v>
      </c>
      <c r="AT966" t="b">
        <v>0</v>
      </c>
      <c r="AU966" t="b">
        <f t="shared" si="45"/>
        <v>0</v>
      </c>
      <c r="AV966" t="str">
        <f t="shared" si="46"/>
        <v>German</v>
      </c>
      <c r="AW966" t="b">
        <f t="shared" si="47"/>
        <v>0</v>
      </c>
    </row>
    <row r="967" spans="1:49">
      <c r="A967" t="s">
        <v>9030</v>
      </c>
      <c r="B967" t="s">
        <v>47</v>
      </c>
      <c r="C967">
        <v>960</v>
      </c>
      <c r="D967">
        <v>1527</v>
      </c>
      <c r="E967" t="s">
        <v>9031</v>
      </c>
      <c r="F967" t="s">
        <v>49</v>
      </c>
      <c r="G967" t="s">
        <v>50</v>
      </c>
      <c r="H967" t="s">
        <v>9030</v>
      </c>
      <c r="I967">
        <v>17</v>
      </c>
      <c r="K967" t="s">
        <v>9032</v>
      </c>
      <c r="L967" t="s">
        <v>9033</v>
      </c>
      <c r="M967" t="s">
        <v>9034</v>
      </c>
      <c r="N967" t="s">
        <v>155</v>
      </c>
      <c r="Q967" t="s">
        <v>155</v>
      </c>
      <c r="R967" t="s">
        <v>1423</v>
      </c>
      <c r="S967" t="s">
        <v>112</v>
      </c>
      <c r="T967" t="s">
        <v>85</v>
      </c>
      <c r="U967" t="s">
        <v>85</v>
      </c>
      <c r="V967" t="s">
        <v>87</v>
      </c>
      <c r="W967" t="s">
        <v>57</v>
      </c>
      <c r="Y967" t="s">
        <v>57</v>
      </c>
      <c r="Z967" t="s">
        <v>57</v>
      </c>
      <c r="AA967" t="s">
        <v>57</v>
      </c>
      <c r="AB967" t="s">
        <v>57</v>
      </c>
      <c r="AC967" t="s">
        <v>57</v>
      </c>
      <c r="AF967" t="s">
        <v>58</v>
      </c>
      <c r="AG967">
        <v>76</v>
      </c>
      <c r="AH967" t="s">
        <v>9035</v>
      </c>
      <c r="AI967" t="s">
        <v>380</v>
      </c>
      <c r="AO967" t="s">
        <v>9036</v>
      </c>
      <c r="AP967" t="s">
        <v>868</v>
      </c>
      <c r="AQ967">
        <v>0.59747016900000005</v>
      </c>
      <c r="AR967">
        <v>0.628140421</v>
      </c>
      <c r="AT967">
        <v>0.59747016900000005</v>
      </c>
      <c r="AU967" t="str">
        <f t="shared" si="45"/>
        <v>Greek</v>
      </c>
      <c r="AV967" t="str">
        <f t="shared" si="46"/>
        <v>German</v>
      </c>
      <c r="AW967" t="b">
        <f t="shared" si="47"/>
        <v>0</v>
      </c>
    </row>
    <row r="968" spans="1:49">
      <c r="A968" t="s">
        <v>9049</v>
      </c>
      <c r="B968" t="s">
        <v>47</v>
      </c>
      <c r="C968">
        <v>960</v>
      </c>
      <c r="D968">
        <v>1530</v>
      </c>
      <c r="E968" t="s">
        <v>9050</v>
      </c>
      <c r="F968" t="s">
        <v>49</v>
      </c>
      <c r="G968" t="s">
        <v>50</v>
      </c>
      <c r="H968" t="s">
        <v>9049</v>
      </c>
      <c r="I968">
        <v>20</v>
      </c>
      <c r="K968" t="s">
        <v>9051</v>
      </c>
      <c r="L968" t="s">
        <v>9052</v>
      </c>
      <c r="M968" t="s">
        <v>9053</v>
      </c>
      <c r="N968" t="s">
        <v>155</v>
      </c>
      <c r="Q968" t="s">
        <v>155</v>
      </c>
      <c r="R968" t="s">
        <v>55</v>
      </c>
      <c r="S968" t="s">
        <v>155</v>
      </c>
      <c r="T968" t="s">
        <v>155</v>
      </c>
      <c r="U968" t="s">
        <v>155</v>
      </c>
      <c r="V968" t="s">
        <v>56</v>
      </c>
      <c r="W968" t="s">
        <v>57</v>
      </c>
      <c r="Y968" t="s">
        <v>57</v>
      </c>
      <c r="Z968" t="s">
        <v>57</v>
      </c>
      <c r="AA968" t="s">
        <v>57</v>
      </c>
      <c r="AB968" t="s">
        <v>57</v>
      </c>
      <c r="AC968" t="s">
        <v>57</v>
      </c>
      <c r="AF968" t="s">
        <v>58</v>
      </c>
      <c r="AG968">
        <v>156</v>
      </c>
      <c r="AH968" t="s">
        <v>573</v>
      </c>
      <c r="AI968" t="s">
        <v>574</v>
      </c>
      <c r="AO968" t="s">
        <v>9054</v>
      </c>
      <c r="AP968" t="s">
        <v>128</v>
      </c>
      <c r="AQ968">
        <v>0.36731117099999999</v>
      </c>
      <c r="AR968">
        <v>0.463183811</v>
      </c>
      <c r="AT968" t="b">
        <v>0</v>
      </c>
      <c r="AU968" t="b">
        <f t="shared" si="45"/>
        <v>0</v>
      </c>
      <c r="AV968" t="str">
        <f t="shared" si="46"/>
        <v>German</v>
      </c>
      <c r="AW968" t="b">
        <f t="shared" si="47"/>
        <v>0</v>
      </c>
    </row>
    <row r="969" spans="1:49">
      <c r="A969" t="s">
        <v>9055</v>
      </c>
      <c r="B969" t="s">
        <v>47</v>
      </c>
      <c r="C969">
        <v>960</v>
      </c>
      <c r="D969">
        <v>1531</v>
      </c>
      <c r="E969" t="s">
        <v>9056</v>
      </c>
      <c r="F969" t="s">
        <v>49</v>
      </c>
      <c r="G969" t="s">
        <v>50</v>
      </c>
      <c r="H969" t="s">
        <v>9055</v>
      </c>
      <c r="I969">
        <v>12</v>
      </c>
      <c r="K969" t="s">
        <v>9057</v>
      </c>
      <c r="L969" t="s">
        <v>9058</v>
      </c>
      <c r="M969" t="s">
        <v>9059</v>
      </c>
      <c r="N969" t="s">
        <v>155</v>
      </c>
      <c r="Q969" t="s">
        <v>155</v>
      </c>
      <c r="R969" t="s">
        <v>55</v>
      </c>
      <c r="S969" t="s">
        <v>54</v>
      </c>
      <c r="T969" t="s">
        <v>85</v>
      </c>
      <c r="U969" t="s">
        <v>85</v>
      </c>
      <c r="V969" t="s">
        <v>56</v>
      </c>
      <c r="W969" t="s">
        <v>57</v>
      </c>
      <c r="Y969" t="s">
        <v>57</v>
      </c>
      <c r="Z969" t="s">
        <v>57</v>
      </c>
      <c r="AA969" t="s">
        <v>57</v>
      </c>
      <c r="AB969" t="s">
        <v>57</v>
      </c>
      <c r="AC969" t="s">
        <v>57</v>
      </c>
      <c r="AF969" t="s">
        <v>58</v>
      </c>
      <c r="AG969">
        <v>83</v>
      </c>
      <c r="AH969" t="s">
        <v>135</v>
      </c>
      <c r="AI969" t="s">
        <v>136</v>
      </c>
      <c r="AO969" t="s">
        <v>9060</v>
      </c>
      <c r="AP969" t="s">
        <v>159</v>
      </c>
      <c r="AQ969">
        <v>0.507415591</v>
      </c>
      <c r="AR969">
        <v>0.57228458500000001</v>
      </c>
      <c r="AT969">
        <v>0.507415591</v>
      </c>
      <c r="AU969" t="str">
        <f t="shared" si="45"/>
        <v>Irish</v>
      </c>
      <c r="AV969" t="str">
        <f t="shared" si="46"/>
        <v>German</v>
      </c>
      <c r="AW969" t="b">
        <f t="shared" si="47"/>
        <v>0</v>
      </c>
    </row>
    <row r="970" spans="1:49">
      <c r="A970" t="s">
        <v>9055</v>
      </c>
      <c r="B970" t="s">
        <v>47</v>
      </c>
      <c r="C970">
        <v>960</v>
      </c>
      <c r="D970">
        <v>1532</v>
      </c>
      <c r="E970" t="s">
        <v>9061</v>
      </c>
      <c r="F970" t="s">
        <v>49</v>
      </c>
      <c r="G970" t="s">
        <v>50</v>
      </c>
      <c r="H970" t="s">
        <v>9055</v>
      </c>
      <c r="I970">
        <v>12</v>
      </c>
      <c r="K970" t="s">
        <v>9057</v>
      </c>
      <c r="L970" t="s">
        <v>9062</v>
      </c>
      <c r="M970" t="s">
        <v>9059</v>
      </c>
      <c r="N970" t="s">
        <v>155</v>
      </c>
      <c r="Q970" t="s">
        <v>155</v>
      </c>
      <c r="R970" t="s">
        <v>55</v>
      </c>
      <c r="S970" t="s">
        <v>54</v>
      </c>
      <c r="T970" t="s">
        <v>85</v>
      </c>
      <c r="U970" t="s">
        <v>85</v>
      </c>
      <c r="V970" t="s">
        <v>56</v>
      </c>
      <c r="W970" t="s">
        <v>57</v>
      </c>
      <c r="Y970" t="s">
        <v>57</v>
      </c>
      <c r="Z970" t="s">
        <v>57</v>
      </c>
      <c r="AA970" t="s">
        <v>57</v>
      </c>
      <c r="AB970" t="s">
        <v>57</v>
      </c>
      <c r="AC970" t="s">
        <v>57</v>
      </c>
      <c r="AF970" t="s">
        <v>58</v>
      </c>
      <c r="AG970">
        <v>102</v>
      </c>
      <c r="AH970" t="s">
        <v>582</v>
      </c>
      <c r="AI970" t="s">
        <v>583</v>
      </c>
      <c r="AO970" t="s">
        <v>9060</v>
      </c>
      <c r="AP970" t="s">
        <v>159</v>
      </c>
      <c r="AQ970">
        <v>0.507415591</v>
      </c>
      <c r="AR970">
        <v>0.57228458500000001</v>
      </c>
      <c r="AT970">
        <v>0.507415591</v>
      </c>
      <c r="AU970" t="str">
        <f t="shared" si="45"/>
        <v>Irish</v>
      </c>
      <c r="AV970" t="str">
        <f t="shared" si="46"/>
        <v>German</v>
      </c>
      <c r="AW970" t="b">
        <f t="shared" si="47"/>
        <v>0</v>
      </c>
    </row>
    <row r="971" spans="1:49">
      <c r="A971" t="s">
        <v>9076</v>
      </c>
      <c r="B971" t="s">
        <v>47</v>
      </c>
      <c r="C971">
        <v>960</v>
      </c>
      <c r="D971">
        <v>1535</v>
      </c>
      <c r="E971" t="s">
        <v>9077</v>
      </c>
      <c r="F971" t="s">
        <v>49</v>
      </c>
      <c r="G971" t="s">
        <v>50</v>
      </c>
      <c r="H971" t="s">
        <v>9076</v>
      </c>
      <c r="I971">
        <v>15</v>
      </c>
      <c r="K971" t="s">
        <v>9078</v>
      </c>
      <c r="L971" t="s">
        <v>9079</v>
      </c>
      <c r="M971" t="s">
        <v>9080</v>
      </c>
      <c r="N971" t="s">
        <v>54</v>
      </c>
      <c r="Q971" t="s">
        <v>54</v>
      </c>
      <c r="R971" t="s">
        <v>54</v>
      </c>
      <c r="S971" t="s">
        <v>184</v>
      </c>
      <c r="T971" t="s">
        <v>54</v>
      </c>
      <c r="U971" t="s">
        <v>54</v>
      </c>
      <c r="V971" t="s">
        <v>56</v>
      </c>
      <c r="W971" t="s">
        <v>57</v>
      </c>
      <c r="Y971" t="s">
        <v>57</v>
      </c>
      <c r="Z971" t="s">
        <v>57</v>
      </c>
      <c r="AA971" t="s">
        <v>57</v>
      </c>
      <c r="AB971" t="s">
        <v>57</v>
      </c>
      <c r="AC971" t="s">
        <v>57</v>
      </c>
      <c r="AF971" t="s">
        <v>58</v>
      </c>
      <c r="AG971">
        <v>141</v>
      </c>
      <c r="AH971" t="s">
        <v>6676</v>
      </c>
      <c r="AI971" t="s">
        <v>209</v>
      </c>
      <c r="AJ971" t="s">
        <v>458</v>
      </c>
      <c r="AO971" t="s">
        <v>9081</v>
      </c>
      <c r="AP971" t="s">
        <v>251</v>
      </c>
      <c r="AQ971">
        <v>0.50224557999999997</v>
      </c>
      <c r="AR971">
        <v>0.462361888</v>
      </c>
      <c r="AS971" t="s">
        <v>192</v>
      </c>
      <c r="AU971" t="b">
        <f t="shared" si="45"/>
        <v>0</v>
      </c>
      <c r="AV971" t="str">
        <f t="shared" si="46"/>
        <v>English</v>
      </c>
      <c r="AW971" t="b">
        <f t="shared" si="47"/>
        <v>0</v>
      </c>
    </row>
    <row r="972" spans="1:49">
      <c r="A972" t="s">
        <v>9108</v>
      </c>
      <c r="B972" t="s">
        <v>47</v>
      </c>
      <c r="C972">
        <v>960</v>
      </c>
      <c r="D972">
        <v>1540</v>
      </c>
      <c r="E972" t="s">
        <v>9109</v>
      </c>
      <c r="F972" t="s">
        <v>49</v>
      </c>
      <c r="G972" t="s">
        <v>50</v>
      </c>
      <c r="H972" t="s">
        <v>9108</v>
      </c>
      <c r="I972">
        <v>16</v>
      </c>
      <c r="K972" t="s">
        <v>9110</v>
      </c>
      <c r="L972" t="s">
        <v>9111</v>
      </c>
      <c r="M972" t="s">
        <v>9112</v>
      </c>
      <c r="N972" t="s">
        <v>155</v>
      </c>
      <c r="Q972" t="s">
        <v>155</v>
      </c>
      <c r="R972" t="s">
        <v>155</v>
      </c>
      <c r="S972" t="s">
        <v>185</v>
      </c>
      <c r="T972" t="s">
        <v>155</v>
      </c>
      <c r="U972" t="s">
        <v>155</v>
      </c>
      <c r="V972" t="s">
        <v>113</v>
      </c>
      <c r="W972" t="s">
        <v>88</v>
      </c>
      <c r="Y972" t="s">
        <v>88</v>
      </c>
      <c r="Z972" t="s">
        <v>88</v>
      </c>
      <c r="AA972" t="s">
        <v>88</v>
      </c>
      <c r="AB972" t="s">
        <v>88</v>
      </c>
      <c r="AC972" t="s">
        <v>88</v>
      </c>
      <c r="AF972" t="s">
        <v>58</v>
      </c>
      <c r="AG972">
        <v>370</v>
      </c>
      <c r="AH972" t="s">
        <v>350</v>
      </c>
      <c r="AI972" t="s">
        <v>351</v>
      </c>
      <c r="AO972" t="s">
        <v>9113</v>
      </c>
      <c r="AP972" t="s">
        <v>8778</v>
      </c>
      <c r="AQ972">
        <v>0.39802372800000002</v>
      </c>
      <c r="AR972">
        <v>0.616177172</v>
      </c>
      <c r="AT972" t="b">
        <v>0</v>
      </c>
      <c r="AU972" t="b">
        <f t="shared" si="45"/>
        <v>0</v>
      </c>
      <c r="AV972" t="str">
        <f t="shared" si="46"/>
        <v>German</v>
      </c>
      <c r="AW972" t="b">
        <f t="shared" si="47"/>
        <v>0</v>
      </c>
    </row>
    <row r="973" spans="1:49">
      <c r="A973" t="s">
        <v>9114</v>
      </c>
      <c r="B973" t="s">
        <v>47</v>
      </c>
      <c r="C973">
        <v>960</v>
      </c>
      <c r="D973">
        <v>1541</v>
      </c>
      <c r="E973" t="s">
        <v>9115</v>
      </c>
      <c r="F973" t="s">
        <v>49</v>
      </c>
      <c r="G973" t="s">
        <v>50</v>
      </c>
      <c r="H973" t="s">
        <v>9114</v>
      </c>
      <c r="I973">
        <v>13</v>
      </c>
      <c r="K973" t="s">
        <v>9116</v>
      </c>
      <c r="L973" t="s">
        <v>9117</v>
      </c>
      <c r="M973" t="s">
        <v>9118</v>
      </c>
      <c r="N973" t="s">
        <v>155</v>
      </c>
      <c r="Q973" t="s">
        <v>155</v>
      </c>
      <c r="R973" t="s">
        <v>155</v>
      </c>
      <c r="S973" t="s">
        <v>112</v>
      </c>
      <c r="T973" t="s">
        <v>155</v>
      </c>
      <c r="U973" t="s">
        <v>155</v>
      </c>
      <c r="V973" t="s">
        <v>113</v>
      </c>
      <c r="W973" t="s">
        <v>57</v>
      </c>
      <c r="Y973" t="s">
        <v>57</v>
      </c>
      <c r="Z973" t="s">
        <v>57</v>
      </c>
      <c r="AA973" t="s">
        <v>57</v>
      </c>
      <c r="AB973" t="s">
        <v>57</v>
      </c>
      <c r="AC973" t="s">
        <v>57</v>
      </c>
      <c r="AF973" t="s">
        <v>58</v>
      </c>
      <c r="AG973">
        <v>231</v>
      </c>
      <c r="AH973" t="s">
        <v>4096</v>
      </c>
      <c r="AI973" t="s">
        <v>226</v>
      </c>
      <c r="AO973" t="s">
        <v>9113</v>
      </c>
      <c r="AP973" t="s">
        <v>117</v>
      </c>
      <c r="AQ973">
        <v>0.50009686200000003</v>
      </c>
      <c r="AR973">
        <v>0.46239656499999998</v>
      </c>
      <c r="AS973" t="s">
        <v>192</v>
      </c>
      <c r="AU973" t="b">
        <f t="shared" si="45"/>
        <v>0</v>
      </c>
      <c r="AV973" t="str">
        <f t="shared" si="46"/>
        <v>German</v>
      </c>
      <c r="AW973" t="b">
        <f t="shared" si="47"/>
        <v>0</v>
      </c>
    </row>
    <row r="974" spans="1:49">
      <c r="A974" t="s">
        <v>9124</v>
      </c>
      <c r="B974" t="s">
        <v>47</v>
      </c>
      <c r="C974">
        <v>961</v>
      </c>
      <c r="D974">
        <v>1543</v>
      </c>
      <c r="E974" t="s">
        <v>9125</v>
      </c>
      <c r="F974" t="s">
        <v>49</v>
      </c>
      <c r="G974" t="s">
        <v>50</v>
      </c>
      <c r="H974" t="s">
        <v>9124</v>
      </c>
      <c r="I974">
        <v>16</v>
      </c>
      <c r="K974" t="s">
        <v>9126</v>
      </c>
      <c r="L974" t="s">
        <v>9127</v>
      </c>
      <c r="M974" t="s">
        <v>9128</v>
      </c>
      <c r="N974" t="s">
        <v>155</v>
      </c>
      <c r="Q974" t="s">
        <v>155</v>
      </c>
      <c r="R974" t="s">
        <v>112</v>
      </c>
      <c r="S974" t="s">
        <v>55</v>
      </c>
      <c r="T974" t="s">
        <v>85</v>
      </c>
      <c r="U974" t="s">
        <v>85</v>
      </c>
      <c r="V974" t="s">
        <v>113</v>
      </c>
      <c r="W974" t="s">
        <v>57</v>
      </c>
      <c r="Y974" t="s">
        <v>57</v>
      </c>
      <c r="Z974" t="s">
        <v>57</v>
      </c>
      <c r="AA974" t="s">
        <v>57</v>
      </c>
      <c r="AB974" t="s">
        <v>57</v>
      </c>
      <c r="AC974" t="s">
        <v>57</v>
      </c>
      <c r="AF974" t="s">
        <v>58</v>
      </c>
      <c r="AG974">
        <v>114</v>
      </c>
      <c r="AH974" t="s">
        <v>3025</v>
      </c>
      <c r="AI974" t="s">
        <v>3026</v>
      </c>
      <c r="AO974" t="s">
        <v>9129</v>
      </c>
      <c r="AP974" t="s">
        <v>117</v>
      </c>
      <c r="AQ974">
        <v>0.50782150500000001</v>
      </c>
      <c r="AR974">
        <v>0.57481621900000002</v>
      </c>
      <c r="AT974">
        <v>0.50782150500000001</v>
      </c>
      <c r="AU974" t="str">
        <f t="shared" si="45"/>
        <v>French</v>
      </c>
      <c r="AV974" t="str">
        <f t="shared" si="46"/>
        <v>German</v>
      </c>
      <c r="AW974" t="b">
        <f t="shared" si="47"/>
        <v>0</v>
      </c>
    </row>
    <row r="975" spans="1:49">
      <c r="A975" t="s">
        <v>9149</v>
      </c>
      <c r="B975" t="s">
        <v>47</v>
      </c>
      <c r="C975">
        <v>961</v>
      </c>
      <c r="D975">
        <v>1548</v>
      </c>
      <c r="E975" t="s">
        <v>9150</v>
      </c>
      <c r="F975" t="s">
        <v>49</v>
      </c>
      <c r="G975" t="s">
        <v>50</v>
      </c>
      <c r="H975" t="s">
        <v>9149</v>
      </c>
      <c r="I975">
        <v>17</v>
      </c>
      <c r="K975" t="s">
        <v>9151</v>
      </c>
      <c r="L975" t="s">
        <v>9152</v>
      </c>
      <c r="M975" t="s">
        <v>9153</v>
      </c>
      <c r="N975" t="s">
        <v>55</v>
      </c>
      <c r="Q975" t="s">
        <v>55</v>
      </c>
      <c r="T975" t="s">
        <v>186</v>
      </c>
      <c r="U975" t="s">
        <v>186</v>
      </c>
      <c r="W975" t="s">
        <v>57</v>
      </c>
      <c r="Y975" t="s">
        <v>57</v>
      </c>
      <c r="Z975" t="s">
        <v>57</v>
      </c>
      <c r="AA975" t="s">
        <v>57</v>
      </c>
      <c r="AB975" t="s">
        <v>57</v>
      </c>
      <c r="AC975" t="s">
        <v>57</v>
      </c>
      <c r="AF975" t="s">
        <v>300</v>
      </c>
      <c r="AG975" t="s">
        <v>9154</v>
      </c>
      <c r="AH975" t="s">
        <v>9155</v>
      </c>
      <c r="AI975" t="s">
        <v>91</v>
      </c>
      <c r="AJ975" t="s">
        <v>7319</v>
      </c>
      <c r="AK975" t="s">
        <v>209</v>
      </c>
      <c r="AL975" t="s">
        <v>9156</v>
      </c>
      <c r="AO975" t="s">
        <v>9143</v>
      </c>
      <c r="AP975" t="s">
        <v>310</v>
      </c>
      <c r="AQ975">
        <v>0.83879785399999995</v>
      </c>
      <c r="AR975">
        <v>0.94787258900000004</v>
      </c>
      <c r="AU975" t="b">
        <f t="shared" si="45"/>
        <v>0</v>
      </c>
      <c r="AV975" t="str">
        <f t="shared" si="46"/>
        <v>Irish</v>
      </c>
      <c r="AW975" t="b">
        <f t="shared" si="47"/>
        <v>0</v>
      </c>
    </row>
    <row r="976" spans="1:49">
      <c r="A976" t="s">
        <v>9157</v>
      </c>
      <c r="B976" t="s">
        <v>47</v>
      </c>
      <c r="C976">
        <v>961</v>
      </c>
      <c r="D976">
        <v>1549</v>
      </c>
      <c r="E976" t="s">
        <v>9158</v>
      </c>
      <c r="F976" t="s">
        <v>49</v>
      </c>
      <c r="G976" t="s">
        <v>50</v>
      </c>
      <c r="H976" t="s">
        <v>9157</v>
      </c>
      <c r="I976">
        <v>17</v>
      </c>
      <c r="K976" t="s">
        <v>9159</v>
      </c>
      <c r="L976" t="s">
        <v>9160</v>
      </c>
      <c r="M976" t="s">
        <v>9161</v>
      </c>
      <c r="N976" t="s">
        <v>55</v>
      </c>
      <c r="Q976" t="s">
        <v>55</v>
      </c>
      <c r="T976" t="s">
        <v>186</v>
      </c>
      <c r="U976" t="s">
        <v>186</v>
      </c>
      <c r="AA976" t="s">
        <v>57</v>
      </c>
      <c r="AB976" t="s">
        <v>186</v>
      </c>
      <c r="AF976" t="s">
        <v>58</v>
      </c>
      <c r="AG976">
        <v>645</v>
      </c>
      <c r="AH976" t="s">
        <v>308</v>
      </c>
      <c r="AI976" t="s">
        <v>309</v>
      </c>
      <c r="AJ976" t="s">
        <v>91</v>
      </c>
      <c r="AO976" t="s">
        <v>9143</v>
      </c>
      <c r="AP976" t="s">
        <v>191</v>
      </c>
      <c r="AQ976">
        <v>0.71842045300000001</v>
      </c>
      <c r="AR976">
        <v>0.86600543600000002</v>
      </c>
      <c r="AU976" t="b">
        <f t="shared" si="45"/>
        <v>0</v>
      </c>
      <c r="AV976" t="str">
        <f t="shared" si="46"/>
        <v>Irish</v>
      </c>
      <c r="AW976" t="b">
        <f t="shared" si="47"/>
        <v>0</v>
      </c>
    </row>
    <row r="977" spans="1:49">
      <c r="A977" t="s">
        <v>9168</v>
      </c>
      <c r="B977" t="s">
        <v>47</v>
      </c>
      <c r="C977">
        <v>961</v>
      </c>
      <c r="D977">
        <v>1551</v>
      </c>
      <c r="E977" t="s">
        <v>9169</v>
      </c>
      <c r="F977" t="s">
        <v>49</v>
      </c>
      <c r="G977" t="s">
        <v>50</v>
      </c>
      <c r="H977" t="s">
        <v>9168</v>
      </c>
      <c r="I977">
        <v>15</v>
      </c>
      <c r="K977" t="s">
        <v>9170</v>
      </c>
      <c r="L977" t="s">
        <v>9171</v>
      </c>
      <c r="M977" t="s">
        <v>9172</v>
      </c>
      <c r="N977" t="s">
        <v>155</v>
      </c>
      <c r="Q977" t="s">
        <v>155</v>
      </c>
      <c r="R977" t="s">
        <v>55</v>
      </c>
      <c r="S977" t="s">
        <v>155</v>
      </c>
      <c r="T977" t="s">
        <v>155</v>
      </c>
      <c r="U977" t="s">
        <v>155</v>
      </c>
      <c r="V977" t="s">
        <v>56</v>
      </c>
      <c r="W977" t="s">
        <v>57</v>
      </c>
      <c r="Y977" t="s">
        <v>57</v>
      </c>
      <c r="Z977" t="s">
        <v>57</v>
      </c>
      <c r="AA977" t="s">
        <v>57</v>
      </c>
      <c r="AB977" t="s">
        <v>57</v>
      </c>
      <c r="AC977" t="s">
        <v>57</v>
      </c>
      <c r="AF977" t="s">
        <v>58</v>
      </c>
      <c r="AG977">
        <v>1049</v>
      </c>
      <c r="AH977" t="s">
        <v>89</v>
      </c>
      <c r="AI977" t="s">
        <v>90</v>
      </c>
      <c r="AJ977" t="s">
        <v>91</v>
      </c>
      <c r="AO977" t="s">
        <v>9173</v>
      </c>
      <c r="AP977" t="s">
        <v>698</v>
      </c>
      <c r="AQ977">
        <v>0.47220049200000003</v>
      </c>
      <c r="AR977">
        <v>0.46316710999999999</v>
      </c>
      <c r="AS977" t="s">
        <v>192</v>
      </c>
      <c r="AU977" t="b">
        <f t="shared" si="45"/>
        <v>0</v>
      </c>
      <c r="AV977" t="str">
        <f t="shared" si="46"/>
        <v>German</v>
      </c>
      <c r="AW977" t="b">
        <f t="shared" si="47"/>
        <v>0</v>
      </c>
    </row>
    <row r="978" spans="1:49">
      <c r="A978" t="s">
        <v>9180</v>
      </c>
      <c r="B978" t="s">
        <v>47</v>
      </c>
      <c r="C978">
        <v>961</v>
      </c>
      <c r="D978">
        <v>1553</v>
      </c>
      <c r="E978" t="s">
        <v>9181</v>
      </c>
      <c r="F978" t="s">
        <v>49</v>
      </c>
      <c r="G978" t="s">
        <v>50</v>
      </c>
      <c r="H978" t="s">
        <v>9180</v>
      </c>
      <c r="I978">
        <v>15</v>
      </c>
      <c r="K978" t="s">
        <v>9182</v>
      </c>
      <c r="L978" t="s">
        <v>9183</v>
      </c>
      <c r="M978" t="s">
        <v>9184</v>
      </c>
      <c r="N978" t="s">
        <v>155</v>
      </c>
      <c r="Q978" t="s">
        <v>155</v>
      </c>
      <c r="R978" t="s">
        <v>112</v>
      </c>
      <c r="S978" t="s">
        <v>155</v>
      </c>
      <c r="T978" t="s">
        <v>155</v>
      </c>
      <c r="U978" t="s">
        <v>155</v>
      </c>
      <c r="V978" t="s">
        <v>113</v>
      </c>
      <c r="W978" t="s">
        <v>57</v>
      </c>
      <c r="Y978" t="s">
        <v>57</v>
      </c>
      <c r="Z978" t="s">
        <v>57</v>
      </c>
      <c r="AA978" t="s">
        <v>57</v>
      </c>
      <c r="AB978" t="s">
        <v>57</v>
      </c>
      <c r="AC978" t="s">
        <v>57</v>
      </c>
      <c r="AF978" t="s">
        <v>58</v>
      </c>
      <c r="AG978">
        <v>156</v>
      </c>
      <c r="AH978" t="s">
        <v>432</v>
      </c>
      <c r="AI978" t="s">
        <v>433</v>
      </c>
      <c r="AO978" t="s">
        <v>9185</v>
      </c>
      <c r="AP978" t="s">
        <v>117</v>
      </c>
      <c r="AQ978">
        <v>0.47773587899999997</v>
      </c>
      <c r="AR978">
        <v>0.44813582899999999</v>
      </c>
      <c r="AS978" t="s">
        <v>192</v>
      </c>
      <c r="AU978" t="b">
        <f t="shared" si="45"/>
        <v>0</v>
      </c>
      <c r="AV978" t="str">
        <f t="shared" si="46"/>
        <v>German</v>
      </c>
      <c r="AW978" t="b">
        <f t="shared" si="47"/>
        <v>0</v>
      </c>
    </row>
    <row r="979" spans="1:49">
      <c r="A979" t="s">
        <v>9186</v>
      </c>
      <c r="B979" t="s">
        <v>47</v>
      </c>
      <c r="C979">
        <v>961</v>
      </c>
      <c r="D979">
        <v>1554</v>
      </c>
      <c r="E979" t="s">
        <v>9187</v>
      </c>
      <c r="F979" t="s">
        <v>49</v>
      </c>
      <c r="G979" t="s">
        <v>50</v>
      </c>
      <c r="H979" t="s">
        <v>9186</v>
      </c>
      <c r="I979">
        <v>29</v>
      </c>
      <c r="K979" t="s">
        <v>9188</v>
      </c>
      <c r="L979" t="s">
        <v>9189</v>
      </c>
      <c r="M979" t="s">
        <v>9190</v>
      </c>
      <c r="N979" t="s">
        <v>155</v>
      </c>
      <c r="Q979" t="s">
        <v>155</v>
      </c>
      <c r="R979" t="s">
        <v>55</v>
      </c>
      <c r="S979" t="s">
        <v>155</v>
      </c>
      <c r="T979" t="s">
        <v>155</v>
      </c>
      <c r="U979" t="s">
        <v>155</v>
      </c>
      <c r="V979" t="s">
        <v>56</v>
      </c>
      <c r="W979" t="s">
        <v>57</v>
      </c>
      <c r="Y979" t="s">
        <v>57</v>
      </c>
      <c r="Z979" t="s">
        <v>57</v>
      </c>
      <c r="AA979" t="s">
        <v>57</v>
      </c>
      <c r="AB979" t="s">
        <v>57</v>
      </c>
      <c r="AC979" t="s">
        <v>57</v>
      </c>
      <c r="AF979" t="s">
        <v>58</v>
      </c>
      <c r="AG979">
        <v>987</v>
      </c>
      <c r="AH979" t="s">
        <v>146</v>
      </c>
      <c r="AI979" t="s">
        <v>147</v>
      </c>
      <c r="AJ979" t="s">
        <v>91</v>
      </c>
      <c r="AO979" t="s">
        <v>9191</v>
      </c>
      <c r="AP979" t="s">
        <v>159</v>
      </c>
      <c r="AQ979">
        <v>0.492029306</v>
      </c>
      <c r="AR979">
        <v>0.57214563200000002</v>
      </c>
      <c r="AT979">
        <v>0.492029306</v>
      </c>
      <c r="AU979" t="str">
        <f t="shared" si="45"/>
        <v>Irish</v>
      </c>
      <c r="AV979" t="str">
        <f t="shared" si="46"/>
        <v>German</v>
      </c>
      <c r="AW979" t="b">
        <f t="shared" si="47"/>
        <v>0</v>
      </c>
    </row>
    <row r="980" spans="1:49">
      <c r="A980" t="s">
        <v>9198</v>
      </c>
      <c r="B980" t="s">
        <v>47</v>
      </c>
      <c r="C980">
        <v>961</v>
      </c>
      <c r="D980">
        <v>1556</v>
      </c>
      <c r="E980" t="s">
        <v>9199</v>
      </c>
      <c r="F980" t="s">
        <v>49</v>
      </c>
      <c r="G980" t="s">
        <v>50</v>
      </c>
      <c r="H980" t="s">
        <v>9198</v>
      </c>
      <c r="I980">
        <v>14</v>
      </c>
      <c r="K980" t="s">
        <v>9200</v>
      </c>
      <c r="L980" t="s">
        <v>9201</v>
      </c>
      <c r="M980" t="s">
        <v>9202</v>
      </c>
      <c r="N980" t="s">
        <v>155</v>
      </c>
      <c r="Q980" t="s">
        <v>155</v>
      </c>
      <c r="R980" t="s">
        <v>155</v>
      </c>
      <c r="S980" t="s">
        <v>184</v>
      </c>
      <c r="T980" t="s">
        <v>155</v>
      </c>
      <c r="U980" t="s">
        <v>155</v>
      </c>
      <c r="V980" t="s">
        <v>113</v>
      </c>
      <c r="W980" t="s">
        <v>57</v>
      </c>
      <c r="Y980" t="s">
        <v>57</v>
      </c>
      <c r="Z980" t="s">
        <v>57</v>
      </c>
      <c r="AA980" t="s">
        <v>57</v>
      </c>
      <c r="AB980" t="s">
        <v>57</v>
      </c>
      <c r="AC980" t="s">
        <v>57</v>
      </c>
      <c r="AF980" t="s">
        <v>58</v>
      </c>
      <c r="AG980">
        <v>318</v>
      </c>
      <c r="AH980" t="s">
        <v>249</v>
      </c>
      <c r="AI980" t="s">
        <v>250</v>
      </c>
      <c r="AO980" t="s">
        <v>9203</v>
      </c>
      <c r="AP980" t="s">
        <v>9204</v>
      </c>
      <c r="AQ980">
        <v>0.48541127699999997</v>
      </c>
      <c r="AR980">
        <v>0.44701839599999998</v>
      </c>
      <c r="AS980" t="s">
        <v>192</v>
      </c>
      <c r="AU980" t="b">
        <f t="shared" si="45"/>
        <v>0</v>
      </c>
      <c r="AV980" t="str">
        <f t="shared" si="46"/>
        <v>German</v>
      </c>
      <c r="AW980" t="b">
        <f t="shared" si="47"/>
        <v>0</v>
      </c>
    </row>
    <row r="981" spans="1:49">
      <c r="A981" t="s">
        <v>9259</v>
      </c>
      <c r="B981" t="s">
        <v>47</v>
      </c>
      <c r="C981">
        <v>961</v>
      </c>
      <c r="D981">
        <v>1567</v>
      </c>
      <c r="E981" t="s">
        <v>9260</v>
      </c>
      <c r="F981" t="s">
        <v>49</v>
      </c>
      <c r="G981" t="s">
        <v>50</v>
      </c>
      <c r="H981" t="s">
        <v>9259</v>
      </c>
      <c r="I981">
        <v>18</v>
      </c>
      <c r="K981" t="s">
        <v>9261</v>
      </c>
      <c r="L981" t="s">
        <v>9262</v>
      </c>
      <c r="M981" t="s">
        <v>9263</v>
      </c>
      <c r="N981" t="s">
        <v>155</v>
      </c>
      <c r="Q981" t="s">
        <v>155</v>
      </c>
      <c r="R981" t="s">
        <v>55</v>
      </c>
      <c r="S981" t="s">
        <v>155</v>
      </c>
      <c r="T981" t="s">
        <v>155</v>
      </c>
      <c r="U981" t="s">
        <v>155</v>
      </c>
      <c r="V981" t="s">
        <v>56</v>
      </c>
      <c r="W981" t="s">
        <v>57</v>
      </c>
      <c r="Y981" t="s">
        <v>57</v>
      </c>
      <c r="Z981" t="s">
        <v>57</v>
      </c>
      <c r="AA981" t="s">
        <v>57</v>
      </c>
      <c r="AB981" t="s">
        <v>57</v>
      </c>
      <c r="AC981" t="s">
        <v>57</v>
      </c>
      <c r="AF981" t="s">
        <v>58</v>
      </c>
      <c r="AG981">
        <v>182</v>
      </c>
      <c r="AH981" t="s">
        <v>1517</v>
      </c>
      <c r="AI981" t="s">
        <v>1518</v>
      </c>
      <c r="AO981" t="s">
        <v>9264</v>
      </c>
      <c r="AP981" t="s">
        <v>220</v>
      </c>
      <c r="AQ981">
        <v>0.48435372999999998</v>
      </c>
      <c r="AR981">
        <v>0.44916184100000001</v>
      </c>
      <c r="AS981" t="s">
        <v>192</v>
      </c>
      <c r="AU981" t="b">
        <f t="shared" si="45"/>
        <v>0</v>
      </c>
      <c r="AV981" t="str">
        <f t="shared" si="46"/>
        <v>German</v>
      </c>
      <c r="AW981" t="b">
        <f t="shared" si="47"/>
        <v>0</v>
      </c>
    </row>
    <row r="982" spans="1:49">
      <c r="A982" t="s">
        <v>9271</v>
      </c>
      <c r="B982" t="s">
        <v>47</v>
      </c>
      <c r="C982">
        <v>961</v>
      </c>
      <c r="D982">
        <v>1569</v>
      </c>
      <c r="E982" t="s">
        <v>9272</v>
      </c>
      <c r="F982" t="s">
        <v>49</v>
      </c>
      <c r="G982" t="s">
        <v>50</v>
      </c>
      <c r="H982" t="s">
        <v>9271</v>
      </c>
      <c r="I982">
        <v>17</v>
      </c>
      <c r="K982" t="s">
        <v>9273</v>
      </c>
      <c r="L982" t="s">
        <v>9274</v>
      </c>
      <c r="M982" t="s">
        <v>9275</v>
      </c>
      <c r="N982" t="s">
        <v>165</v>
      </c>
      <c r="Q982" t="s">
        <v>165</v>
      </c>
      <c r="R982" t="s">
        <v>112</v>
      </c>
      <c r="S982" t="s">
        <v>165</v>
      </c>
      <c r="T982" t="s">
        <v>165</v>
      </c>
      <c r="U982" t="s">
        <v>165</v>
      </c>
      <c r="V982" t="s">
        <v>113</v>
      </c>
      <c r="W982" t="s">
        <v>57</v>
      </c>
      <c r="Y982" t="s">
        <v>57</v>
      </c>
      <c r="Z982" t="s">
        <v>57</v>
      </c>
      <c r="AA982" t="s">
        <v>57</v>
      </c>
      <c r="AB982" t="s">
        <v>57</v>
      </c>
      <c r="AC982" t="s">
        <v>57</v>
      </c>
      <c r="AF982" t="s">
        <v>58</v>
      </c>
      <c r="AG982">
        <v>40</v>
      </c>
      <c r="AH982" t="s">
        <v>4559</v>
      </c>
      <c r="AI982" t="s">
        <v>4560</v>
      </c>
      <c r="AJ982" t="s">
        <v>1294</v>
      </c>
      <c r="AO982" t="s">
        <v>9276</v>
      </c>
      <c r="AP982" t="s">
        <v>117</v>
      </c>
      <c r="AQ982">
        <v>0.50744270800000002</v>
      </c>
      <c r="AR982">
        <v>0.81148757800000004</v>
      </c>
      <c r="AT982">
        <v>0.50744270800000002</v>
      </c>
      <c r="AU982" t="str">
        <f t="shared" si="45"/>
        <v>French</v>
      </c>
      <c r="AV982" t="str">
        <f t="shared" si="46"/>
        <v>Italian</v>
      </c>
      <c r="AW982" t="b">
        <f t="shared" si="47"/>
        <v>0</v>
      </c>
    </row>
    <row r="983" spans="1:49">
      <c r="A983" t="s">
        <v>9277</v>
      </c>
      <c r="B983" t="s">
        <v>47</v>
      </c>
      <c r="C983">
        <v>961</v>
      </c>
      <c r="D983">
        <v>1570</v>
      </c>
      <c r="E983" t="s">
        <v>9278</v>
      </c>
      <c r="F983" t="s">
        <v>49</v>
      </c>
      <c r="G983" t="s">
        <v>50</v>
      </c>
      <c r="H983" t="s">
        <v>9277</v>
      </c>
      <c r="I983">
        <v>19</v>
      </c>
      <c r="K983" t="s">
        <v>9279</v>
      </c>
      <c r="L983" t="s">
        <v>9280</v>
      </c>
      <c r="M983" t="s">
        <v>9281</v>
      </c>
      <c r="R983" t="s">
        <v>55</v>
      </c>
      <c r="S983" t="s">
        <v>54</v>
      </c>
      <c r="T983" t="s">
        <v>85</v>
      </c>
      <c r="U983" t="s">
        <v>85</v>
      </c>
      <c r="V983" t="s">
        <v>56</v>
      </c>
      <c r="W983" t="s">
        <v>57</v>
      </c>
      <c r="Y983" t="s">
        <v>57</v>
      </c>
      <c r="Z983" t="s">
        <v>57</v>
      </c>
      <c r="AA983" t="s">
        <v>57</v>
      </c>
      <c r="AB983" t="s">
        <v>57</v>
      </c>
      <c r="AC983" t="s">
        <v>57</v>
      </c>
      <c r="AF983" t="s">
        <v>58</v>
      </c>
      <c r="AG983">
        <v>135</v>
      </c>
      <c r="AH983" t="s">
        <v>350</v>
      </c>
      <c r="AI983" t="s">
        <v>351</v>
      </c>
      <c r="AO983" t="s">
        <v>9282</v>
      </c>
      <c r="AP983" t="s">
        <v>63</v>
      </c>
      <c r="AQ983">
        <v>0.49660483399999999</v>
      </c>
      <c r="AR983">
        <v>0.46425102699999998</v>
      </c>
      <c r="AS983" t="s">
        <v>192</v>
      </c>
      <c r="AU983" t="b">
        <f t="shared" si="45"/>
        <v>0</v>
      </c>
      <c r="AV983">
        <f t="shared" si="46"/>
        <v>0</v>
      </c>
      <c r="AW983" t="b">
        <f t="shared" si="47"/>
        <v>0</v>
      </c>
    </row>
    <row r="984" spans="1:49">
      <c r="A984" t="s">
        <v>9283</v>
      </c>
      <c r="B984" t="s">
        <v>47</v>
      </c>
      <c r="C984">
        <v>961</v>
      </c>
      <c r="D984">
        <v>1571</v>
      </c>
      <c r="E984" t="s">
        <v>9284</v>
      </c>
      <c r="F984" t="s">
        <v>49</v>
      </c>
      <c r="G984" t="s">
        <v>50</v>
      </c>
      <c r="H984" t="s">
        <v>9283</v>
      </c>
      <c r="I984">
        <v>16</v>
      </c>
      <c r="K984" t="s">
        <v>9285</v>
      </c>
      <c r="L984" t="s">
        <v>9286</v>
      </c>
      <c r="M984" t="s">
        <v>9287</v>
      </c>
      <c r="N984" t="s">
        <v>165</v>
      </c>
      <c r="Q984" t="s">
        <v>165</v>
      </c>
      <c r="R984" t="s">
        <v>2339</v>
      </c>
      <c r="S984" t="s">
        <v>1400</v>
      </c>
      <c r="T984" t="s">
        <v>85</v>
      </c>
      <c r="U984" t="s">
        <v>85</v>
      </c>
      <c r="V984" t="s">
        <v>1115</v>
      </c>
      <c r="W984" t="s">
        <v>57</v>
      </c>
      <c r="Y984" t="s">
        <v>57</v>
      </c>
      <c r="Z984" t="s">
        <v>57</v>
      </c>
      <c r="AA984" t="s">
        <v>57</v>
      </c>
      <c r="AB984" t="s">
        <v>57</v>
      </c>
      <c r="AC984" t="s">
        <v>57</v>
      </c>
      <c r="AF984" t="s">
        <v>58</v>
      </c>
      <c r="AG984">
        <v>239</v>
      </c>
      <c r="AH984" t="s">
        <v>268</v>
      </c>
      <c r="AI984" t="s">
        <v>60</v>
      </c>
      <c r="AJ984" t="s">
        <v>269</v>
      </c>
      <c r="AO984" t="s">
        <v>9288</v>
      </c>
      <c r="AP984" t="s">
        <v>149</v>
      </c>
      <c r="AQ984">
        <v>0.50160235799999997</v>
      </c>
      <c r="AR984">
        <v>0.57350817799999998</v>
      </c>
      <c r="AT984">
        <v>0.50160235799999997</v>
      </c>
      <c r="AU984" t="str">
        <f t="shared" si="45"/>
        <v>Kenya</v>
      </c>
      <c r="AV984" t="str">
        <f t="shared" si="46"/>
        <v>Italian</v>
      </c>
      <c r="AW984" t="b">
        <f t="shared" si="47"/>
        <v>0</v>
      </c>
    </row>
    <row r="985" spans="1:49">
      <c r="A985" t="s">
        <v>9289</v>
      </c>
      <c r="B985" t="s">
        <v>47</v>
      </c>
      <c r="C985">
        <v>961</v>
      </c>
      <c r="D985">
        <v>1572</v>
      </c>
      <c r="E985" t="s">
        <v>9290</v>
      </c>
      <c r="F985" t="s">
        <v>49</v>
      </c>
      <c r="G985" t="s">
        <v>50</v>
      </c>
      <c r="H985" t="s">
        <v>9289</v>
      </c>
      <c r="I985">
        <v>14</v>
      </c>
      <c r="K985" t="s">
        <v>9291</v>
      </c>
      <c r="L985" t="s">
        <v>9292</v>
      </c>
      <c r="M985" t="s">
        <v>9293</v>
      </c>
      <c r="N985" t="s">
        <v>155</v>
      </c>
      <c r="Q985" t="s">
        <v>155</v>
      </c>
      <c r="R985" t="s">
        <v>112</v>
      </c>
      <c r="S985" t="s">
        <v>155</v>
      </c>
      <c r="T985" t="s">
        <v>155</v>
      </c>
      <c r="U985" t="s">
        <v>155</v>
      </c>
      <c r="V985" t="s">
        <v>113</v>
      </c>
      <c r="W985" t="s">
        <v>57</v>
      </c>
      <c r="Y985" t="s">
        <v>57</v>
      </c>
      <c r="Z985" t="s">
        <v>57</v>
      </c>
      <c r="AA985" t="s">
        <v>57</v>
      </c>
      <c r="AB985" t="s">
        <v>57</v>
      </c>
      <c r="AC985" t="s">
        <v>57</v>
      </c>
      <c r="AF985" t="s">
        <v>58</v>
      </c>
      <c r="AG985">
        <v>1779</v>
      </c>
      <c r="AH985" t="s">
        <v>308</v>
      </c>
      <c r="AI985" t="s">
        <v>309</v>
      </c>
      <c r="AJ985" t="s">
        <v>91</v>
      </c>
      <c r="AO985" t="s">
        <v>9294</v>
      </c>
      <c r="AP985" t="s">
        <v>117</v>
      </c>
      <c r="AQ985">
        <v>0.64340893899999996</v>
      </c>
      <c r="AR985">
        <v>0.66356670900000003</v>
      </c>
      <c r="AT985">
        <v>0.64340893899999996</v>
      </c>
      <c r="AU985" t="str">
        <f t="shared" si="45"/>
        <v>French</v>
      </c>
      <c r="AV985" t="str">
        <f t="shared" si="46"/>
        <v>German</v>
      </c>
      <c r="AW985" t="b">
        <f t="shared" si="47"/>
        <v>0</v>
      </c>
    </row>
    <row r="986" spans="1:49">
      <c r="A986" t="s">
        <v>9295</v>
      </c>
      <c r="B986" t="s">
        <v>47</v>
      </c>
      <c r="C986">
        <v>961</v>
      </c>
      <c r="D986">
        <v>1573</v>
      </c>
      <c r="E986" t="s">
        <v>9296</v>
      </c>
      <c r="F986" t="s">
        <v>49</v>
      </c>
      <c r="G986" t="s">
        <v>50</v>
      </c>
      <c r="H986" t="s">
        <v>9295</v>
      </c>
      <c r="I986">
        <v>13</v>
      </c>
      <c r="K986" t="s">
        <v>9297</v>
      </c>
      <c r="L986" t="s">
        <v>9298</v>
      </c>
      <c r="M986" t="s">
        <v>9299</v>
      </c>
      <c r="N986" t="s">
        <v>155</v>
      </c>
      <c r="Q986" t="s">
        <v>155</v>
      </c>
      <c r="R986" t="s">
        <v>55</v>
      </c>
      <c r="S986" t="s">
        <v>54</v>
      </c>
      <c r="T986" t="s">
        <v>85</v>
      </c>
      <c r="U986" t="s">
        <v>85</v>
      </c>
      <c r="V986" t="s">
        <v>56</v>
      </c>
      <c r="W986" t="s">
        <v>57</v>
      </c>
      <c r="Y986" t="s">
        <v>57</v>
      </c>
      <c r="Z986" t="s">
        <v>57</v>
      </c>
      <c r="AA986" t="s">
        <v>57</v>
      </c>
      <c r="AB986" t="s">
        <v>57</v>
      </c>
      <c r="AC986" t="s">
        <v>57</v>
      </c>
      <c r="AF986" t="s">
        <v>58</v>
      </c>
      <c r="AG986">
        <v>219</v>
      </c>
      <c r="AH986" t="s">
        <v>9300</v>
      </c>
      <c r="AI986" t="s">
        <v>60</v>
      </c>
      <c r="AJ986" t="s">
        <v>9301</v>
      </c>
      <c r="AO986" t="s">
        <v>9302</v>
      </c>
      <c r="AP986" t="s">
        <v>159</v>
      </c>
      <c r="AQ986">
        <v>0.50840471700000001</v>
      </c>
      <c r="AR986">
        <v>0.56988557699999998</v>
      </c>
      <c r="AT986">
        <v>0.50840471700000001</v>
      </c>
      <c r="AU986" t="str">
        <f t="shared" si="45"/>
        <v>Irish</v>
      </c>
      <c r="AV986" t="str">
        <f t="shared" si="46"/>
        <v>German</v>
      </c>
      <c r="AW986" t="b">
        <f t="shared" si="47"/>
        <v>0</v>
      </c>
    </row>
    <row r="987" spans="1:49">
      <c r="A987" t="s">
        <v>9318</v>
      </c>
      <c r="B987" t="s">
        <v>47</v>
      </c>
      <c r="C987">
        <v>961</v>
      </c>
      <c r="D987">
        <v>1576</v>
      </c>
      <c r="E987" t="s">
        <v>9319</v>
      </c>
      <c r="F987" t="s">
        <v>49</v>
      </c>
      <c r="G987" t="s">
        <v>50</v>
      </c>
      <c r="H987" t="s">
        <v>9318</v>
      </c>
      <c r="I987">
        <v>16</v>
      </c>
      <c r="K987" t="s">
        <v>9320</v>
      </c>
      <c r="L987" t="s">
        <v>9321</v>
      </c>
      <c r="M987" t="s">
        <v>9322</v>
      </c>
      <c r="N987" t="s">
        <v>54</v>
      </c>
      <c r="Q987" t="s">
        <v>54</v>
      </c>
      <c r="R987" t="s">
        <v>112</v>
      </c>
      <c r="S987" t="s">
        <v>54</v>
      </c>
      <c r="T987" t="s">
        <v>54</v>
      </c>
      <c r="U987" t="s">
        <v>54</v>
      </c>
      <c r="V987" t="s">
        <v>113</v>
      </c>
      <c r="W987" t="s">
        <v>57</v>
      </c>
      <c r="Y987" t="s">
        <v>57</v>
      </c>
      <c r="Z987" t="s">
        <v>57</v>
      </c>
      <c r="AA987" t="s">
        <v>57</v>
      </c>
      <c r="AB987" t="s">
        <v>57</v>
      </c>
      <c r="AC987" t="s">
        <v>57</v>
      </c>
      <c r="AF987" t="s">
        <v>58</v>
      </c>
      <c r="AG987">
        <v>215</v>
      </c>
      <c r="AH987" t="s">
        <v>350</v>
      </c>
      <c r="AI987" t="s">
        <v>351</v>
      </c>
      <c r="AO987" t="s">
        <v>629</v>
      </c>
      <c r="AP987" t="s">
        <v>63</v>
      </c>
      <c r="AQ987">
        <v>0.595993832</v>
      </c>
      <c r="AR987">
        <v>0.65942823900000003</v>
      </c>
      <c r="AT987">
        <v>0.595993832</v>
      </c>
      <c r="AU987" t="str">
        <f t="shared" si="45"/>
        <v>French</v>
      </c>
      <c r="AV987" t="str">
        <f t="shared" si="46"/>
        <v>English</v>
      </c>
      <c r="AW987" t="b">
        <f t="shared" si="47"/>
        <v>0</v>
      </c>
    </row>
    <row r="988" spans="1:49">
      <c r="A988" t="s">
        <v>9323</v>
      </c>
      <c r="B988" t="s">
        <v>47</v>
      </c>
      <c r="C988">
        <v>961</v>
      </c>
      <c r="D988">
        <v>1577</v>
      </c>
      <c r="E988" t="s">
        <v>9324</v>
      </c>
      <c r="F988" t="s">
        <v>49</v>
      </c>
      <c r="G988" t="s">
        <v>50</v>
      </c>
      <c r="H988" t="s">
        <v>9323</v>
      </c>
      <c r="I988">
        <v>18</v>
      </c>
      <c r="K988" t="s">
        <v>9325</v>
      </c>
      <c r="L988" t="s">
        <v>9326</v>
      </c>
      <c r="M988" t="s">
        <v>9327</v>
      </c>
      <c r="N988" t="s">
        <v>54</v>
      </c>
      <c r="Q988" t="s">
        <v>54</v>
      </c>
      <c r="T988" t="s">
        <v>186</v>
      </c>
      <c r="U988" t="s">
        <v>186</v>
      </c>
      <c r="AA988" t="s">
        <v>57</v>
      </c>
      <c r="AB988" t="s">
        <v>186</v>
      </c>
      <c r="AF988" t="s">
        <v>58</v>
      </c>
      <c r="AG988">
        <v>52</v>
      </c>
      <c r="AH988" t="s">
        <v>5176</v>
      </c>
      <c r="AI988" t="s">
        <v>159</v>
      </c>
      <c r="AO988" t="s">
        <v>9328</v>
      </c>
      <c r="AP988" t="s">
        <v>327</v>
      </c>
      <c r="AQ988">
        <v>0.48486433200000001</v>
      </c>
      <c r="AR988">
        <v>0.51471753399999998</v>
      </c>
      <c r="AU988" t="b">
        <f t="shared" si="45"/>
        <v>0</v>
      </c>
      <c r="AV988" t="str">
        <f t="shared" si="46"/>
        <v>English</v>
      </c>
      <c r="AW988" t="b">
        <f t="shared" si="47"/>
        <v>0</v>
      </c>
    </row>
    <row r="989" spans="1:49">
      <c r="A989" t="s">
        <v>9323</v>
      </c>
      <c r="B989" t="s">
        <v>47</v>
      </c>
      <c r="C989">
        <v>961</v>
      </c>
      <c r="D989">
        <v>1578</v>
      </c>
      <c r="E989" t="s">
        <v>9329</v>
      </c>
      <c r="F989" t="s">
        <v>49</v>
      </c>
      <c r="G989" t="s">
        <v>50</v>
      </c>
      <c r="H989" t="s">
        <v>9323</v>
      </c>
      <c r="I989">
        <v>18</v>
      </c>
      <c r="K989" t="s">
        <v>9325</v>
      </c>
      <c r="L989" t="s">
        <v>9330</v>
      </c>
      <c r="M989" t="s">
        <v>9327</v>
      </c>
      <c r="N989" t="s">
        <v>54</v>
      </c>
      <c r="Q989" t="s">
        <v>54</v>
      </c>
      <c r="T989" t="s">
        <v>186</v>
      </c>
      <c r="U989" t="s">
        <v>186</v>
      </c>
      <c r="AA989" t="s">
        <v>57</v>
      </c>
      <c r="AB989" t="s">
        <v>186</v>
      </c>
      <c r="AF989" t="s">
        <v>58</v>
      </c>
      <c r="AG989">
        <v>24</v>
      </c>
      <c r="AH989" t="s">
        <v>2115</v>
      </c>
      <c r="AI989" t="s">
        <v>2116</v>
      </c>
      <c r="AO989" t="s">
        <v>9328</v>
      </c>
      <c r="AP989" t="s">
        <v>327</v>
      </c>
      <c r="AQ989">
        <v>0.48486433200000001</v>
      </c>
      <c r="AR989">
        <v>0.51471753399999998</v>
      </c>
      <c r="AU989" t="b">
        <f t="shared" si="45"/>
        <v>0</v>
      </c>
      <c r="AV989" t="str">
        <f t="shared" si="46"/>
        <v>English</v>
      </c>
      <c r="AW989" t="b">
        <f t="shared" si="47"/>
        <v>0</v>
      </c>
    </row>
    <row r="990" spans="1:49">
      <c r="A990" t="s">
        <v>9323</v>
      </c>
      <c r="B990" t="s">
        <v>47</v>
      </c>
      <c r="C990">
        <v>961</v>
      </c>
      <c r="D990">
        <v>1579</v>
      </c>
      <c r="E990" t="s">
        <v>9331</v>
      </c>
      <c r="F990" t="s">
        <v>49</v>
      </c>
      <c r="G990" t="s">
        <v>50</v>
      </c>
      <c r="H990" t="s">
        <v>9323</v>
      </c>
      <c r="I990">
        <v>18</v>
      </c>
      <c r="K990" t="s">
        <v>9325</v>
      </c>
      <c r="L990" t="s">
        <v>9332</v>
      </c>
      <c r="M990" t="s">
        <v>9327</v>
      </c>
      <c r="N990" t="s">
        <v>54</v>
      </c>
      <c r="Q990" t="s">
        <v>54</v>
      </c>
      <c r="T990" t="s">
        <v>186</v>
      </c>
      <c r="U990" t="s">
        <v>186</v>
      </c>
      <c r="AA990" t="s">
        <v>57</v>
      </c>
      <c r="AB990" t="s">
        <v>186</v>
      </c>
      <c r="AF990" t="s">
        <v>58</v>
      </c>
      <c r="AG990">
        <v>22</v>
      </c>
      <c r="AH990" t="s">
        <v>3375</v>
      </c>
      <c r="AI990" t="s">
        <v>3376</v>
      </c>
      <c r="AO990" t="s">
        <v>9328</v>
      </c>
      <c r="AP990" t="s">
        <v>327</v>
      </c>
      <c r="AQ990">
        <v>0.48486433200000001</v>
      </c>
      <c r="AR990">
        <v>0.51471753399999998</v>
      </c>
      <c r="AU990" t="b">
        <f t="shared" si="45"/>
        <v>0</v>
      </c>
      <c r="AV990" t="str">
        <f t="shared" si="46"/>
        <v>English</v>
      </c>
      <c r="AW990" t="b">
        <f t="shared" si="47"/>
        <v>0</v>
      </c>
    </row>
    <row r="991" spans="1:49">
      <c r="A991" t="s">
        <v>9357</v>
      </c>
      <c r="B991" t="s">
        <v>47</v>
      </c>
      <c r="C991">
        <v>961</v>
      </c>
      <c r="D991">
        <v>1584</v>
      </c>
      <c r="E991" t="s">
        <v>9358</v>
      </c>
      <c r="F991" t="s">
        <v>49</v>
      </c>
      <c r="G991" t="s">
        <v>50</v>
      </c>
      <c r="H991" t="s">
        <v>9357</v>
      </c>
      <c r="I991">
        <v>19</v>
      </c>
      <c r="K991" t="s">
        <v>9359</v>
      </c>
      <c r="L991" t="s">
        <v>9360</v>
      </c>
      <c r="M991" t="s">
        <v>9361</v>
      </c>
      <c r="N991" t="s">
        <v>155</v>
      </c>
      <c r="Q991" t="s">
        <v>155</v>
      </c>
      <c r="R991" t="s">
        <v>55</v>
      </c>
      <c r="S991" t="s">
        <v>155</v>
      </c>
      <c r="T991" t="s">
        <v>155</v>
      </c>
      <c r="U991" t="s">
        <v>155</v>
      </c>
      <c r="V991" t="s">
        <v>56</v>
      </c>
      <c r="W991" t="s">
        <v>57</v>
      </c>
      <c r="Y991" t="s">
        <v>57</v>
      </c>
      <c r="Z991" t="s">
        <v>57</v>
      </c>
      <c r="AA991" t="s">
        <v>57</v>
      </c>
      <c r="AB991" t="s">
        <v>57</v>
      </c>
      <c r="AC991" t="s">
        <v>57</v>
      </c>
      <c r="AF991" t="s">
        <v>58</v>
      </c>
      <c r="AG991">
        <v>94</v>
      </c>
      <c r="AH991" t="s">
        <v>2715</v>
      </c>
      <c r="AI991" t="s">
        <v>2716</v>
      </c>
      <c r="AO991" t="s">
        <v>9362</v>
      </c>
      <c r="AP991" t="s">
        <v>159</v>
      </c>
      <c r="AQ991">
        <v>0.50821537999999999</v>
      </c>
      <c r="AR991">
        <v>0.570422176</v>
      </c>
      <c r="AT991">
        <v>0.50821537999999999</v>
      </c>
      <c r="AU991" t="str">
        <f t="shared" si="45"/>
        <v>Irish</v>
      </c>
      <c r="AV991" t="str">
        <f t="shared" si="46"/>
        <v>German</v>
      </c>
      <c r="AW991" t="b">
        <f t="shared" si="47"/>
        <v>0</v>
      </c>
    </row>
    <row r="992" spans="1:49">
      <c r="A992" t="s">
        <v>9369</v>
      </c>
      <c r="B992" t="s">
        <v>47</v>
      </c>
      <c r="C992">
        <v>961</v>
      </c>
      <c r="D992">
        <v>1586</v>
      </c>
      <c r="E992" t="s">
        <v>9370</v>
      </c>
      <c r="F992" t="s">
        <v>49</v>
      </c>
      <c r="G992" t="s">
        <v>50</v>
      </c>
      <c r="H992" t="s">
        <v>9369</v>
      </c>
      <c r="I992">
        <v>15</v>
      </c>
      <c r="K992" t="s">
        <v>9371</v>
      </c>
      <c r="L992" t="s">
        <v>9372</v>
      </c>
      <c r="M992" t="s">
        <v>9373</v>
      </c>
      <c r="N992" t="s">
        <v>155</v>
      </c>
      <c r="Q992" t="s">
        <v>155</v>
      </c>
      <c r="R992" t="s">
        <v>185</v>
      </c>
      <c r="S992" t="s">
        <v>155</v>
      </c>
      <c r="T992" t="s">
        <v>155</v>
      </c>
      <c r="U992" t="s">
        <v>155</v>
      </c>
      <c r="V992" t="s">
        <v>113</v>
      </c>
      <c r="W992" t="s">
        <v>57</v>
      </c>
      <c r="Y992" t="s">
        <v>57</v>
      </c>
      <c r="Z992" t="s">
        <v>57</v>
      </c>
      <c r="AA992" t="s">
        <v>57</v>
      </c>
      <c r="AB992" t="s">
        <v>57</v>
      </c>
      <c r="AC992" t="s">
        <v>57</v>
      </c>
      <c r="AF992" t="s">
        <v>58</v>
      </c>
      <c r="AG992">
        <v>154</v>
      </c>
      <c r="AH992" t="s">
        <v>6175</v>
      </c>
      <c r="AI992" t="s">
        <v>6176</v>
      </c>
      <c r="AO992" t="s">
        <v>9374</v>
      </c>
      <c r="AP992" t="s">
        <v>310</v>
      </c>
      <c r="AQ992">
        <v>0.35411196499999997</v>
      </c>
      <c r="AR992">
        <v>0.68832071500000003</v>
      </c>
      <c r="AT992" t="b">
        <v>0</v>
      </c>
      <c r="AU992" t="b">
        <f t="shared" si="45"/>
        <v>0</v>
      </c>
      <c r="AV992" t="str">
        <f t="shared" si="46"/>
        <v>German</v>
      </c>
      <c r="AW992" t="b">
        <f t="shared" si="47"/>
        <v>0</v>
      </c>
    </row>
    <row r="993" spans="1:49">
      <c r="A993" t="s">
        <v>9375</v>
      </c>
      <c r="B993" t="s">
        <v>47</v>
      </c>
      <c r="C993">
        <v>961</v>
      </c>
      <c r="D993">
        <v>1587</v>
      </c>
      <c r="E993" t="s">
        <v>9376</v>
      </c>
      <c r="F993" t="s">
        <v>49</v>
      </c>
      <c r="G993" t="s">
        <v>50</v>
      </c>
      <c r="H993" t="s">
        <v>9375</v>
      </c>
      <c r="I993">
        <v>16</v>
      </c>
      <c r="K993" t="s">
        <v>9377</v>
      </c>
      <c r="L993" t="s">
        <v>9378</v>
      </c>
      <c r="M993" t="s">
        <v>9379</v>
      </c>
      <c r="N993" t="s">
        <v>155</v>
      </c>
      <c r="Q993" t="s">
        <v>155</v>
      </c>
      <c r="R993" t="s">
        <v>54</v>
      </c>
      <c r="S993" t="s">
        <v>55</v>
      </c>
      <c r="T993" t="s">
        <v>85</v>
      </c>
      <c r="U993" t="s">
        <v>85</v>
      </c>
      <c r="V993" t="s">
        <v>56</v>
      </c>
      <c r="W993" t="s">
        <v>57</v>
      </c>
      <c r="Y993" t="s">
        <v>57</v>
      </c>
      <c r="Z993" t="s">
        <v>57</v>
      </c>
      <c r="AA993" t="s">
        <v>57</v>
      </c>
      <c r="AB993" t="s">
        <v>57</v>
      </c>
      <c r="AC993" t="s">
        <v>57</v>
      </c>
      <c r="AF993" t="s">
        <v>58</v>
      </c>
      <c r="AG993">
        <v>42</v>
      </c>
      <c r="AH993" t="s">
        <v>5176</v>
      </c>
      <c r="AI993" t="s">
        <v>159</v>
      </c>
      <c r="AO993" t="s">
        <v>9380</v>
      </c>
      <c r="AP993" t="s">
        <v>698</v>
      </c>
      <c r="AQ993">
        <v>0.57151420500000005</v>
      </c>
      <c r="AR993">
        <v>0.93528574399999997</v>
      </c>
      <c r="AT993">
        <v>0.57151420500000005</v>
      </c>
      <c r="AU993" t="str">
        <f t="shared" si="45"/>
        <v>English</v>
      </c>
      <c r="AV993" t="str">
        <f t="shared" si="46"/>
        <v>German</v>
      </c>
      <c r="AW993" t="b">
        <f t="shared" si="47"/>
        <v>0</v>
      </c>
    </row>
    <row r="994" spans="1:49">
      <c r="A994" t="s">
        <v>9381</v>
      </c>
      <c r="B994" t="s">
        <v>47</v>
      </c>
      <c r="C994">
        <v>961</v>
      </c>
      <c r="D994">
        <v>1588</v>
      </c>
      <c r="E994" t="s">
        <v>9382</v>
      </c>
      <c r="F994" t="s">
        <v>49</v>
      </c>
      <c r="G994" t="s">
        <v>50</v>
      </c>
      <c r="H994" t="s">
        <v>9381</v>
      </c>
      <c r="I994">
        <v>13</v>
      </c>
      <c r="K994" t="s">
        <v>9383</v>
      </c>
      <c r="L994" t="s">
        <v>9384</v>
      </c>
      <c r="M994" t="s">
        <v>9385</v>
      </c>
      <c r="N994" t="s">
        <v>165</v>
      </c>
      <c r="Q994" t="s">
        <v>165</v>
      </c>
      <c r="R994" t="s">
        <v>83</v>
      </c>
      <c r="S994" t="s">
        <v>2339</v>
      </c>
      <c r="T994" t="s">
        <v>85</v>
      </c>
      <c r="U994" t="s">
        <v>85</v>
      </c>
      <c r="V994" t="s">
        <v>87</v>
      </c>
      <c r="W994" t="s">
        <v>57</v>
      </c>
      <c r="Y994" t="s">
        <v>57</v>
      </c>
      <c r="Z994" t="s">
        <v>57</v>
      </c>
      <c r="AA994" t="s">
        <v>57</v>
      </c>
      <c r="AB994" t="s">
        <v>57</v>
      </c>
      <c r="AC994" t="s">
        <v>57</v>
      </c>
      <c r="AF994" t="s">
        <v>58</v>
      </c>
      <c r="AG994">
        <v>163</v>
      </c>
      <c r="AH994" t="s">
        <v>1351</v>
      </c>
      <c r="AI994" t="s">
        <v>1352</v>
      </c>
      <c r="AO994" t="s">
        <v>9386</v>
      </c>
      <c r="AP994" t="s">
        <v>159</v>
      </c>
      <c r="AQ994">
        <v>0.50265855500000001</v>
      </c>
      <c r="AR994">
        <v>0.68081265899999999</v>
      </c>
      <c r="AT994">
        <v>0.50265855500000001</v>
      </c>
      <c r="AU994" t="str">
        <f t="shared" si="45"/>
        <v>Spanish</v>
      </c>
      <c r="AV994" t="str">
        <f t="shared" si="46"/>
        <v>Italian</v>
      </c>
      <c r="AW994" t="b">
        <f t="shared" si="47"/>
        <v>0</v>
      </c>
    </row>
    <row r="995" spans="1:49">
      <c r="A995" t="s">
        <v>9387</v>
      </c>
      <c r="B995" t="s">
        <v>47</v>
      </c>
      <c r="C995">
        <v>961</v>
      </c>
      <c r="D995">
        <v>1589</v>
      </c>
      <c r="E995" t="s">
        <v>9388</v>
      </c>
      <c r="F995" t="s">
        <v>49</v>
      </c>
      <c r="G995" t="s">
        <v>50</v>
      </c>
      <c r="H995" t="s">
        <v>9387</v>
      </c>
      <c r="I995">
        <v>17</v>
      </c>
      <c r="K995" t="s">
        <v>9389</v>
      </c>
      <c r="L995" t="s">
        <v>9390</v>
      </c>
      <c r="M995" t="s">
        <v>9391</v>
      </c>
      <c r="N995" t="s">
        <v>1701</v>
      </c>
      <c r="Q995" t="s">
        <v>1701</v>
      </c>
      <c r="R995" t="s">
        <v>69</v>
      </c>
      <c r="S995" t="s">
        <v>112</v>
      </c>
      <c r="T995" t="s">
        <v>85</v>
      </c>
      <c r="U995" t="s">
        <v>85</v>
      </c>
      <c r="V995" t="s">
        <v>71</v>
      </c>
      <c r="W995" t="s">
        <v>57</v>
      </c>
      <c r="Y995" t="s">
        <v>57</v>
      </c>
      <c r="Z995" t="s">
        <v>57</v>
      </c>
      <c r="AA995" t="s">
        <v>57</v>
      </c>
      <c r="AB995" t="s">
        <v>57</v>
      </c>
      <c r="AC995" t="s">
        <v>57</v>
      </c>
      <c r="AF995" t="s">
        <v>58</v>
      </c>
      <c r="AG995">
        <v>77</v>
      </c>
      <c r="AH995" t="s">
        <v>316</v>
      </c>
      <c r="AI995" t="s">
        <v>209</v>
      </c>
      <c r="AJ995" t="s">
        <v>317</v>
      </c>
      <c r="AO995" t="s">
        <v>9392</v>
      </c>
      <c r="AP995" t="s">
        <v>2004</v>
      </c>
      <c r="AQ995">
        <v>0.49088099299999999</v>
      </c>
      <c r="AR995">
        <v>0.49123866999999999</v>
      </c>
      <c r="AT995">
        <v>0.49088099299999999</v>
      </c>
      <c r="AU995" t="str">
        <f t="shared" si="45"/>
        <v>Jewish</v>
      </c>
      <c r="AV995" t="str">
        <f t="shared" si="46"/>
        <v>Polish</v>
      </c>
      <c r="AW995" t="b">
        <f t="shared" si="47"/>
        <v>0</v>
      </c>
    </row>
    <row r="996" spans="1:49">
      <c r="A996" t="s">
        <v>9393</v>
      </c>
      <c r="B996" t="s">
        <v>47</v>
      </c>
      <c r="C996">
        <v>961</v>
      </c>
      <c r="D996">
        <v>1590</v>
      </c>
      <c r="E996" t="s">
        <v>9394</v>
      </c>
      <c r="F996" t="s">
        <v>49</v>
      </c>
      <c r="G996" t="s">
        <v>50</v>
      </c>
      <c r="H996" t="s">
        <v>9393</v>
      </c>
      <c r="I996">
        <v>19</v>
      </c>
      <c r="K996" t="s">
        <v>9395</v>
      </c>
      <c r="L996" t="s">
        <v>9396</v>
      </c>
      <c r="M996" t="s">
        <v>9397</v>
      </c>
      <c r="N996" t="s">
        <v>112</v>
      </c>
      <c r="Q996" t="s">
        <v>112</v>
      </c>
      <c r="R996" t="s">
        <v>232</v>
      </c>
      <c r="S996" t="s">
        <v>847</v>
      </c>
      <c r="T996" t="s">
        <v>85</v>
      </c>
      <c r="U996" t="s">
        <v>85</v>
      </c>
      <c r="V996" t="s">
        <v>113</v>
      </c>
      <c r="W996" t="s">
        <v>57</v>
      </c>
      <c r="Y996" t="s">
        <v>57</v>
      </c>
      <c r="Z996" t="s">
        <v>57</v>
      </c>
      <c r="AA996" t="s">
        <v>57</v>
      </c>
      <c r="AB996" t="s">
        <v>57</v>
      </c>
      <c r="AC996" t="s">
        <v>57</v>
      </c>
      <c r="AF996" t="s">
        <v>58</v>
      </c>
      <c r="AG996">
        <v>1343</v>
      </c>
      <c r="AH996" t="s">
        <v>308</v>
      </c>
      <c r="AI996" t="s">
        <v>309</v>
      </c>
      <c r="AJ996" t="s">
        <v>91</v>
      </c>
      <c r="AO996" t="s">
        <v>9398</v>
      </c>
      <c r="AP996" t="s">
        <v>1907</v>
      </c>
      <c r="AQ996">
        <v>0.77441781799999998</v>
      </c>
      <c r="AR996">
        <v>0.84014051999999995</v>
      </c>
      <c r="AT996">
        <v>0.77441781799999998</v>
      </c>
      <c r="AU996" t="str">
        <f t="shared" si="45"/>
        <v>Dutch</v>
      </c>
      <c r="AV996" t="str">
        <f t="shared" si="46"/>
        <v>French</v>
      </c>
      <c r="AW996" t="b">
        <f t="shared" si="47"/>
        <v>0</v>
      </c>
    </row>
    <row r="997" spans="1:49">
      <c r="A997" t="s">
        <v>9405</v>
      </c>
      <c r="B997" t="s">
        <v>47</v>
      </c>
      <c r="C997">
        <v>961</v>
      </c>
      <c r="D997">
        <v>1592</v>
      </c>
      <c r="E997" t="s">
        <v>9406</v>
      </c>
      <c r="F997" t="s">
        <v>49</v>
      </c>
      <c r="G997" t="s">
        <v>50</v>
      </c>
      <c r="H997" t="s">
        <v>9405</v>
      </c>
      <c r="I997">
        <v>11</v>
      </c>
      <c r="K997" t="s">
        <v>9407</v>
      </c>
      <c r="L997" t="s">
        <v>9408</v>
      </c>
      <c r="M997" t="s">
        <v>9409</v>
      </c>
      <c r="N997" t="s">
        <v>232</v>
      </c>
      <c r="Q997" t="s">
        <v>232</v>
      </c>
      <c r="T997" t="s">
        <v>186</v>
      </c>
      <c r="U997" t="s">
        <v>186</v>
      </c>
      <c r="AA997" t="s">
        <v>57</v>
      </c>
      <c r="AB997" t="s">
        <v>186</v>
      </c>
      <c r="AF997" t="s">
        <v>58</v>
      </c>
      <c r="AG997">
        <v>944</v>
      </c>
      <c r="AH997" t="s">
        <v>217</v>
      </c>
      <c r="AI997" t="s">
        <v>218</v>
      </c>
      <c r="AJ997" t="s">
        <v>91</v>
      </c>
      <c r="AO997" t="s">
        <v>9410</v>
      </c>
      <c r="AP997" t="s">
        <v>209</v>
      </c>
      <c r="AQ997">
        <v>0.50485840000000004</v>
      </c>
      <c r="AR997">
        <v>0.46568183899999999</v>
      </c>
      <c r="AS997" t="s">
        <v>192</v>
      </c>
      <c r="AU997" t="b">
        <f t="shared" si="45"/>
        <v>0</v>
      </c>
      <c r="AV997" t="str">
        <f t="shared" si="46"/>
        <v>Dutch</v>
      </c>
      <c r="AW997" t="b">
        <f t="shared" si="47"/>
        <v>0</v>
      </c>
    </row>
    <row r="998" spans="1:49">
      <c r="A998" t="s">
        <v>9411</v>
      </c>
      <c r="B998" t="s">
        <v>47</v>
      </c>
      <c r="C998">
        <v>961</v>
      </c>
      <c r="D998">
        <v>1593</v>
      </c>
      <c r="E998" t="s">
        <v>9412</v>
      </c>
      <c r="F998" t="s">
        <v>49</v>
      </c>
      <c r="G998" t="s">
        <v>50</v>
      </c>
      <c r="H998" t="s">
        <v>9411</v>
      </c>
      <c r="I998">
        <v>16</v>
      </c>
      <c r="K998" t="s">
        <v>9413</v>
      </c>
      <c r="L998" t="s">
        <v>9414</v>
      </c>
      <c r="M998" t="s">
        <v>9415</v>
      </c>
      <c r="N998" t="s">
        <v>54</v>
      </c>
      <c r="Q998" t="s">
        <v>54</v>
      </c>
      <c r="R998" t="s">
        <v>232</v>
      </c>
      <c r="S998" t="s">
        <v>54</v>
      </c>
      <c r="T998" t="s">
        <v>54</v>
      </c>
      <c r="U998" t="s">
        <v>54</v>
      </c>
      <c r="V998" t="s">
        <v>113</v>
      </c>
      <c r="W998" t="s">
        <v>57</v>
      </c>
      <c r="Y998" t="s">
        <v>57</v>
      </c>
      <c r="Z998" t="s">
        <v>57</v>
      </c>
      <c r="AA998" t="s">
        <v>57</v>
      </c>
      <c r="AB998" t="s">
        <v>57</v>
      </c>
      <c r="AC998" t="s">
        <v>57</v>
      </c>
      <c r="AF998" t="s">
        <v>58</v>
      </c>
      <c r="AG998">
        <v>125</v>
      </c>
      <c r="AH998" t="s">
        <v>2604</v>
      </c>
      <c r="AI998" t="s">
        <v>484</v>
      </c>
      <c r="AJ998" t="s">
        <v>2605</v>
      </c>
      <c r="AO998" t="s">
        <v>9416</v>
      </c>
      <c r="AP998" t="s">
        <v>128</v>
      </c>
      <c r="AQ998">
        <v>0.45375073599999999</v>
      </c>
      <c r="AR998">
        <v>0.45867829500000001</v>
      </c>
      <c r="AT998">
        <v>0.45375073599999999</v>
      </c>
      <c r="AU998" t="str">
        <f t="shared" si="45"/>
        <v>Dutch</v>
      </c>
      <c r="AV998" t="str">
        <f t="shared" si="46"/>
        <v>English</v>
      </c>
      <c r="AW998" t="b">
        <f t="shared" si="47"/>
        <v>0</v>
      </c>
    </row>
    <row r="999" spans="1:49">
      <c r="A999" t="s">
        <v>9417</v>
      </c>
      <c r="B999" t="s">
        <v>47</v>
      </c>
      <c r="C999">
        <v>961</v>
      </c>
      <c r="D999">
        <v>1594</v>
      </c>
      <c r="E999" t="s">
        <v>9418</v>
      </c>
      <c r="F999" t="s">
        <v>49</v>
      </c>
      <c r="G999" t="s">
        <v>50</v>
      </c>
      <c r="H999" t="s">
        <v>9417</v>
      </c>
      <c r="I999">
        <v>14</v>
      </c>
      <c r="K999" t="s">
        <v>9419</v>
      </c>
      <c r="L999" t="s">
        <v>9420</v>
      </c>
      <c r="M999" t="s">
        <v>9421</v>
      </c>
      <c r="N999" t="s">
        <v>54</v>
      </c>
      <c r="Q999" t="s">
        <v>54</v>
      </c>
      <c r="R999" t="s">
        <v>54</v>
      </c>
      <c r="S999" t="s">
        <v>112</v>
      </c>
      <c r="T999" t="s">
        <v>54</v>
      </c>
      <c r="U999" t="s">
        <v>54</v>
      </c>
      <c r="V999" t="s">
        <v>56</v>
      </c>
      <c r="W999" t="s">
        <v>57</v>
      </c>
      <c r="Y999" t="s">
        <v>57</v>
      </c>
      <c r="Z999" t="s">
        <v>57</v>
      </c>
      <c r="AA999" t="s">
        <v>57</v>
      </c>
      <c r="AB999" t="s">
        <v>57</v>
      </c>
      <c r="AC999" t="s">
        <v>57</v>
      </c>
      <c r="AF999" t="s">
        <v>58</v>
      </c>
      <c r="AG999">
        <v>239</v>
      </c>
      <c r="AH999" t="s">
        <v>74</v>
      </c>
      <c r="AI999" t="s">
        <v>75</v>
      </c>
      <c r="AO999" t="s">
        <v>1052</v>
      </c>
      <c r="AP999" t="s">
        <v>63</v>
      </c>
      <c r="AQ999">
        <v>0.47654236100000003</v>
      </c>
      <c r="AR999">
        <v>0.437272045</v>
      </c>
      <c r="AS999" t="s">
        <v>192</v>
      </c>
      <c r="AU999" t="b">
        <f t="shared" si="45"/>
        <v>0</v>
      </c>
      <c r="AV999" t="str">
        <f t="shared" si="46"/>
        <v>English</v>
      </c>
      <c r="AW999" t="b">
        <f t="shared" si="47"/>
        <v>0</v>
      </c>
    </row>
    <row r="1000" spans="1:49">
      <c r="A1000" t="s">
        <v>9422</v>
      </c>
      <c r="B1000" t="s">
        <v>47</v>
      </c>
      <c r="C1000">
        <v>961</v>
      </c>
      <c r="D1000">
        <v>1595</v>
      </c>
      <c r="E1000" t="s">
        <v>9423</v>
      </c>
      <c r="F1000" t="s">
        <v>49</v>
      </c>
      <c r="G1000" t="s">
        <v>50</v>
      </c>
      <c r="H1000" t="s">
        <v>9422</v>
      </c>
      <c r="I1000">
        <v>22</v>
      </c>
      <c r="K1000" t="s">
        <v>9424</v>
      </c>
      <c r="L1000" t="s">
        <v>9425</v>
      </c>
      <c r="M1000" t="s">
        <v>9426</v>
      </c>
      <c r="N1000" t="s">
        <v>54</v>
      </c>
      <c r="Q1000" t="s">
        <v>54</v>
      </c>
      <c r="T1000" t="s">
        <v>186</v>
      </c>
      <c r="U1000" t="s">
        <v>186</v>
      </c>
      <c r="AA1000" t="s">
        <v>57</v>
      </c>
      <c r="AB1000" t="s">
        <v>186</v>
      </c>
      <c r="AF1000" t="s">
        <v>58</v>
      </c>
      <c r="AG1000">
        <v>3</v>
      </c>
      <c r="AH1000" t="s">
        <v>2935</v>
      </c>
      <c r="AI1000" t="s">
        <v>2936</v>
      </c>
      <c r="AO1000" t="s">
        <v>9427</v>
      </c>
      <c r="AP1000" t="s">
        <v>191</v>
      </c>
      <c r="AQ1000">
        <v>0.50287975600000001</v>
      </c>
      <c r="AR1000">
        <v>0.623452016</v>
      </c>
      <c r="AU1000" t="b">
        <f t="shared" si="45"/>
        <v>0</v>
      </c>
      <c r="AV1000" t="str">
        <f t="shared" si="46"/>
        <v>English</v>
      </c>
      <c r="AW1000" t="b">
        <f t="shared" si="47"/>
        <v>0</v>
      </c>
    </row>
    <row r="1001" spans="1:49">
      <c r="A1001" t="s">
        <v>9457</v>
      </c>
      <c r="B1001" t="s">
        <v>47</v>
      </c>
      <c r="C1001">
        <v>961</v>
      </c>
      <c r="D1001">
        <v>1601</v>
      </c>
      <c r="E1001" t="s">
        <v>9458</v>
      </c>
      <c r="F1001" t="s">
        <v>49</v>
      </c>
      <c r="G1001" t="s">
        <v>50</v>
      </c>
      <c r="H1001" t="s">
        <v>9457</v>
      </c>
      <c r="I1001">
        <v>18</v>
      </c>
      <c r="K1001" t="s">
        <v>9459</v>
      </c>
      <c r="L1001" t="s">
        <v>9460</v>
      </c>
      <c r="M1001" t="s">
        <v>9461</v>
      </c>
      <c r="N1001" t="s">
        <v>155</v>
      </c>
      <c r="Q1001" t="s">
        <v>155</v>
      </c>
      <c r="R1001" t="s">
        <v>155</v>
      </c>
      <c r="S1001" t="s">
        <v>54</v>
      </c>
      <c r="T1001" t="s">
        <v>155</v>
      </c>
      <c r="U1001" t="s">
        <v>155</v>
      </c>
      <c r="V1001" t="s">
        <v>113</v>
      </c>
      <c r="W1001" t="s">
        <v>88</v>
      </c>
      <c r="Y1001" t="s">
        <v>88</v>
      </c>
      <c r="Z1001" t="s">
        <v>88</v>
      </c>
      <c r="AA1001" t="s">
        <v>88</v>
      </c>
      <c r="AB1001" t="s">
        <v>88</v>
      </c>
      <c r="AC1001" t="s">
        <v>88</v>
      </c>
      <c r="AF1001" t="s">
        <v>58</v>
      </c>
      <c r="AG1001">
        <v>1197</v>
      </c>
      <c r="AH1001" t="s">
        <v>308</v>
      </c>
      <c r="AI1001" t="s">
        <v>309</v>
      </c>
      <c r="AJ1001" t="s">
        <v>91</v>
      </c>
      <c r="AO1001" t="s">
        <v>9456</v>
      </c>
      <c r="AP1001" t="s">
        <v>2554</v>
      </c>
      <c r="AQ1001">
        <v>0.50276848699999999</v>
      </c>
      <c r="AR1001">
        <v>0.46752270000000001</v>
      </c>
      <c r="AS1001" t="s">
        <v>192</v>
      </c>
      <c r="AU1001" t="b">
        <f t="shared" si="45"/>
        <v>0</v>
      </c>
      <c r="AV1001" t="str">
        <f t="shared" si="46"/>
        <v>German</v>
      </c>
      <c r="AW1001" t="b">
        <f t="shared" si="47"/>
        <v>0</v>
      </c>
    </row>
    <row r="1002" spans="1:49">
      <c r="A1002" t="s">
        <v>9462</v>
      </c>
      <c r="B1002" t="s">
        <v>47</v>
      </c>
      <c r="C1002">
        <v>961</v>
      </c>
      <c r="D1002">
        <v>1602</v>
      </c>
      <c r="E1002" t="s">
        <v>9463</v>
      </c>
      <c r="F1002" t="s">
        <v>49</v>
      </c>
      <c r="G1002" t="s">
        <v>50</v>
      </c>
      <c r="H1002" t="s">
        <v>9462</v>
      </c>
      <c r="I1002">
        <v>17</v>
      </c>
      <c r="K1002" t="s">
        <v>9464</v>
      </c>
      <c r="L1002" t="s">
        <v>9465</v>
      </c>
      <c r="M1002" t="s">
        <v>9466</v>
      </c>
      <c r="N1002" t="s">
        <v>155</v>
      </c>
      <c r="Q1002" t="s">
        <v>155</v>
      </c>
      <c r="R1002" t="s">
        <v>112</v>
      </c>
      <c r="S1002" t="s">
        <v>54</v>
      </c>
      <c r="T1002" t="s">
        <v>85</v>
      </c>
      <c r="U1002" t="s">
        <v>85</v>
      </c>
      <c r="V1002" t="s">
        <v>113</v>
      </c>
      <c r="W1002" t="s">
        <v>88</v>
      </c>
      <c r="Y1002" t="s">
        <v>88</v>
      </c>
      <c r="Z1002" t="s">
        <v>88</v>
      </c>
      <c r="AA1002" t="s">
        <v>88</v>
      </c>
      <c r="AB1002" t="s">
        <v>88</v>
      </c>
      <c r="AC1002" t="s">
        <v>88</v>
      </c>
      <c r="AF1002" t="s">
        <v>58</v>
      </c>
      <c r="AG1002">
        <v>304</v>
      </c>
      <c r="AH1002" t="s">
        <v>442</v>
      </c>
      <c r="AI1002" t="s">
        <v>209</v>
      </c>
      <c r="AJ1002" t="s">
        <v>443</v>
      </c>
      <c r="AO1002" t="s">
        <v>9456</v>
      </c>
      <c r="AP1002" t="s">
        <v>9467</v>
      </c>
      <c r="AQ1002">
        <v>0.56944085</v>
      </c>
      <c r="AR1002">
        <v>0.62837187900000002</v>
      </c>
      <c r="AT1002">
        <v>0.56944085</v>
      </c>
      <c r="AU1002" t="str">
        <f t="shared" si="45"/>
        <v>French</v>
      </c>
      <c r="AV1002" t="str">
        <f t="shared" si="46"/>
        <v>German</v>
      </c>
      <c r="AW1002" t="b">
        <f t="shared" si="47"/>
        <v>0</v>
      </c>
    </row>
    <row r="1003" spans="1:49">
      <c r="A1003" t="s">
        <v>9473</v>
      </c>
      <c r="B1003" t="s">
        <v>47</v>
      </c>
      <c r="C1003">
        <v>961</v>
      </c>
      <c r="D1003">
        <v>1604</v>
      </c>
      <c r="E1003" t="s">
        <v>9474</v>
      </c>
      <c r="F1003" t="s">
        <v>49</v>
      </c>
      <c r="G1003" t="s">
        <v>50</v>
      </c>
      <c r="H1003" t="s">
        <v>9473</v>
      </c>
      <c r="I1003">
        <v>13</v>
      </c>
      <c r="K1003" t="s">
        <v>9475</v>
      </c>
      <c r="L1003" t="s">
        <v>9476</v>
      </c>
      <c r="M1003" t="s">
        <v>9477</v>
      </c>
      <c r="N1003" t="s">
        <v>9478</v>
      </c>
      <c r="Q1003" t="s">
        <v>9478</v>
      </c>
      <c r="R1003" t="s">
        <v>54</v>
      </c>
      <c r="S1003" t="s">
        <v>83</v>
      </c>
      <c r="T1003" t="s">
        <v>85</v>
      </c>
      <c r="U1003" t="s">
        <v>85</v>
      </c>
      <c r="V1003" t="s">
        <v>56</v>
      </c>
      <c r="W1003" t="s">
        <v>57</v>
      </c>
      <c r="Y1003" t="s">
        <v>57</v>
      </c>
      <c r="Z1003" t="s">
        <v>57</v>
      </c>
      <c r="AA1003" t="s">
        <v>57</v>
      </c>
      <c r="AB1003" t="s">
        <v>57</v>
      </c>
      <c r="AC1003" t="s">
        <v>57</v>
      </c>
      <c r="AF1003" t="s">
        <v>58</v>
      </c>
      <c r="AG1003">
        <v>187</v>
      </c>
      <c r="AH1003" t="s">
        <v>114</v>
      </c>
      <c r="AI1003" t="s">
        <v>115</v>
      </c>
      <c r="AO1003" t="s">
        <v>9479</v>
      </c>
      <c r="AP1003" t="s">
        <v>1250</v>
      </c>
      <c r="AQ1003">
        <v>0.503434351</v>
      </c>
      <c r="AR1003">
        <v>0.641291524</v>
      </c>
      <c r="AT1003">
        <v>0.503434351</v>
      </c>
      <c r="AU1003" t="str">
        <f t="shared" si="45"/>
        <v>English</v>
      </c>
      <c r="AV1003" t="str">
        <f t="shared" si="46"/>
        <v>Catalan</v>
      </c>
      <c r="AW1003" t="b">
        <f t="shared" si="47"/>
        <v>0</v>
      </c>
    </row>
    <row r="1004" spans="1:49">
      <c r="A1004" t="s">
        <v>9480</v>
      </c>
      <c r="B1004" t="s">
        <v>47</v>
      </c>
      <c r="C1004">
        <v>961</v>
      </c>
      <c r="D1004">
        <v>1605</v>
      </c>
      <c r="E1004" t="s">
        <v>9481</v>
      </c>
      <c r="F1004" t="s">
        <v>49</v>
      </c>
      <c r="G1004" t="s">
        <v>50</v>
      </c>
      <c r="H1004" t="s">
        <v>9480</v>
      </c>
      <c r="I1004">
        <v>13</v>
      </c>
      <c r="K1004" t="s">
        <v>9482</v>
      </c>
      <c r="L1004" t="s">
        <v>9483</v>
      </c>
      <c r="M1004" t="s">
        <v>9484</v>
      </c>
      <c r="N1004" t="s">
        <v>242</v>
      </c>
      <c r="Q1004" t="s">
        <v>242</v>
      </c>
      <c r="T1004" t="s">
        <v>186</v>
      </c>
      <c r="U1004" t="s">
        <v>186</v>
      </c>
      <c r="AA1004" t="s">
        <v>57</v>
      </c>
      <c r="AB1004" t="s">
        <v>186</v>
      </c>
      <c r="AF1004" t="s">
        <v>58</v>
      </c>
      <c r="AG1004">
        <v>614</v>
      </c>
      <c r="AH1004" t="s">
        <v>856</v>
      </c>
      <c r="AI1004" t="s">
        <v>857</v>
      </c>
      <c r="AO1004" t="s">
        <v>9485</v>
      </c>
      <c r="AP1004" t="s">
        <v>191</v>
      </c>
      <c r="AQ1004">
        <v>0.57430023500000005</v>
      </c>
      <c r="AR1004">
        <v>0.65678658099999998</v>
      </c>
      <c r="AU1004" t="b">
        <f t="shared" si="45"/>
        <v>0</v>
      </c>
      <c r="AV1004" t="str">
        <f t="shared" si="46"/>
        <v>Scottish</v>
      </c>
      <c r="AW1004" t="b">
        <f t="shared" si="47"/>
        <v>0</v>
      </c>
    </row>
    <row r="1005" spans="1:49">
      <c r="A1005" t="s">
        <v>9497</v>
      </c>
      <c r="B1005" t="s">
        <v>47</v>
      </c>
      <c r="C1005">
        <v>961</v>
      </c>
      <c r="D1005">
        <v>1608</v>
      </c>
      <c r="E1005" t="s">
        <v>9498</v>
      </c>
      <c r="F1005" t="s">
        <v>49</v>
      </c>
      <c r="G1005" t="s">
        <v>50</v>
      </c>
      <c r="H1005" t="s">
        <v>9497</v>
      </c>
      <c r="I1005">
        <v>15</v>
      </c>
      <c r="K1005" t="s">
        <v>9499</v>
      </c>
      <c r="L1005" t="s">
        <v>9500</v>
      </c>
      <c r="M1005" t="s">
        <v>9501</v>
      </c>
      <c r="N1005" t="s">
        <v>155</v>
      </c>
      <c r="Q1005" t="s">
        <v>155</v>
      </c>
      <c r="R1005" t="s">
        <v>55</v>
      </c>
      <c r="S1005" t="s">
        <v>54</v>
      </c>
      <c r="T1005" t="s">
        <v>85</v>
      </c>
      <c r="U1005" t="s">
        <v>85</v>
      </c>
      <c r="V1005" t="s">
        <v>56</v>
      </c>
      <c r="W1005" t="s">
        <v>88</v>
      </c>
      <c r="Y1005" t="s">
        <v>88</v>
      </c>
      <c r="Z1005" t="s">
        <v>88</v>
      </c>
      <c r="AA1005" t="s">
        <v>88</v>
      </c>
      <c r="AB1005" t="s">
        <v>88</v>
      </c>
      <c r="AC1005" t="s">
        <v>88</v>
      </c>
      <c r="AF1005" t="s">
        <v>58</v>
      </c>
      <c r="AG1005">
        <v>272</v>
      </c>
      <c r="AH1005" t="s">
        <v>2451</v>
      </c>
      <c r="AI1005" t="s">
        <v>126</v>
      </c>
      <c r="AJ1005" t="s">
        <v>91</v>
      </c>
      <c r="AO1005" t="s">
        <v>9496</v>
      </c>
      <c r="AP1005" t="s">
        <v>3940</v>
      </c>
      <c r="AQ1005">
        <v>0.50406777599999997</v>
      </c>
      <c r="AR1005">
        <v>0.53434873199999999</v>
      </c>
      <c r="AT1005">
        <v>0.50406777599999997</v>
      </c>
      <c r="AU1005" t="str">
        <f t="shared" si="45"/>
        <v>Irish</v>
      </c>
      <c r="AV1005" t="str">
        <f t="shared" si="46"/>
        <v>German</v>
      </c>
      <c r="AW1005" t="b">
        <f t="shared" si="47"/>
        <v>0</v>
      </c>
    </row>
    <row r="1006" spans="1:49">
      <c r="A1006" t="s">
        <v>9502</v>
      </c>
      <c r="B1006" t="s">
        <v>47</v>
      </c>
      <c r="C1006">
        <v>961</v>
      </c>
      <c r="D1006">
        <v>1609</v>
      </c>
      <c r="E1006" t="s">
        <v>9503</v>
      </c>
      <c r="F1006" t="s">
        <v>49</v>
      </c>
      <c r="G1006" t="s">
        <v>50</v>
      </c>
      <c r="H1006" t="s">
        <v>9502</v>
      </c>
      <c r="I1006">
        <v>16</v>
      </c>
      <c r="K1006" t="s">
        <v>9504</v>
      </c>
      <c r="L1006" t="s">
        <v>9505</v>
      </c>
      <c r="M1006" t="s">
        <v>9505</v>
      </c>
      <c r="N1006" t="s">
        <v>112</v>
      </c>
      <c r="Q1006" t="s">
        <v>112</v>
      </c>
      <c r="T1006" t="s">
        <v>186</v>
      </c>
      <c r="U1006" t="s">
        <v>186</v>
      </c>
      <c r="AA1006" t="s">
        <v>88</v>
      </c>
      <c r="AB1006" t="s">
        <v>186</v>
      </c>
      <c r="AF1006" t="s">
        <v>58</v>
      </c>
      <c r="AG1006">
        <v>81</v>
      </c>
      <c r="AH1006" t="s">
        <v>2559</v>
      </c>
      <c r="AI1006" t="s">
        <v>2559</v>
      </c>
      <c r="AO1006" t="s">
        <v>9506</v>
      </c>
      <c r="AP1006" t="s">
        <v>9507</v>
      </c>
      <c r="AQ1006">
        <v>0.85415233000000002</v>
      </c>
      <c r="AR1006">
        <v>0.86186811500000005</v>
      </c>
      <c r="AU1006" t="b">
        <f t="shared" si="45"/>
        <v>0</v>
      </c>
      <c r="AV1006" t="str">
        <f t="shared" si="46"/>
        <v>French</v>
      </c>
      <c r="AW1006" t="b">
        <f t="shared" si="47"/>
        <v>0</v>
      </c>
    </row>
    <row r="1007" spans="1:49">
      <c r="A1007" t="s">
        <v>9508</v>
      </c>
      <c r="B1007" t="s">
        <v>47</v>
      </c>
      <c r="C1007">
        <v>961</v>
      </c>
      <c r="D1007">
        <v>1610</v>
      </c>
      <c r="E1007" t="s">
        <v>9509</v>
      </c>
      <c r="F1007" t="s">
        <v>49</v>
      </c>
      <c r="G1007" t="s">
        <v>50</v>
      </c>
      <c r="H1007" t="s">
        <v>9508</v>
      </c>
      <c r="I1007">
        <v>13</v>
      </c>
      <c r="K1007" t="s">
        <v>9510</v>
      </c>
      <c r="L1007" t="s">
        <v>9511</v>
      </c>
      <c r="M1007" t="s">
        <v>9512</v>
      </c>
      <c r="N1007" t="s">
        <v>54</v>
      </c>
      <c r="Q1007" t="s">
        <v>54</v>
      </c>
      <c r="T1007" t="s">
        <v>186</v>
      </c>
      <c r="U1007" t="s">
        <v>186</v>
      </c>
      <c r="AA1007" t="s">
        <v>57</v>
      </c>
      <c r="AB1007" t="s">
        <v>186</v>
      </c>
      <c r="AF1007" t="s">
        <v>58</v>
      </c>
      <c r="AG1007">
        <v>64</v>
      </c>
      <c r="AH1007" t="s">
        <v>801</v>
      </c>
      <c r="AI1007" t="s">
        <v>802</v>
      </c>
      <c r="AO1007" t="s">
        <v>9513</v>
      </c>
      <c r="AP1007" t="s">
        <v>191</v>
      </c>
      <c r="AQ1007">
        <v>0.35356251100000002</v>
      </c>
      <c r="AR1007">
        <v>0.41578298200000002</v>
      </c>
      <c r="AU1007" t="b">
        <f t="shared" si="45"/>
        <v>0</v>
      </c>
      <c r="AV1007" t="str">
        <f t="shared" si="46"/>
        <v>English</v>
      </c>
      <c r="AW1007" t="b">
        <f t="shared" si="47"/>
        <v>0</v>
      </c>
    </row>
    <row r="1008" spans="1:49">
      <c r="A1008" t="s">
        <v>9526</v>
      </c>
      <c r="B1008" t="s">
        <v>47</v>
      </c>
      <c r="C1008">
        <v>961</v>
      </c>
      <c r="D1008">
        <v>1613</v>
      </c>
      <c r="E1008" t="s">
        <v>9527</v>
      </c>
      <c r="F1008" t="s">
        <v>49</v>
      </c>
      <c r="G1008" t="s">
        <v>50</v>
      </c>
      <c r="H1008" t="s">
        <v>9526</v>
      </c>
      <c r="I1008">
        <v>13</v>
      </c>
      <c r="K1008" t="s">
        <v>9528</v>
      </c>
      <c r="L1008" t="s">
        <v>9529</v>
      </c>
      <c r="M1008" t="s">
        <v>9530</v>
      </c>
      <c r="N1008" t="s">
        <v>69</v>
      </c>
      <c r="Q1008" t="s">
        <v>69</v>
      </c>
      <c r="R1008" t="s">
        <v>54</v>
      </c>
      <c r="S1008" t="s">
        <v>615</v>
      </c>
      <c r="T1008" t="s">
        <v>85</v>
      </c>
      <c r="U1008" t="s">
        <v>85</v>
      </c>
      <c r="V1008" t="s">
        <v>56</v>
      </c>
      <c r="W1008" t="s">
        <v>57</v>
      </c>
      <c r="Y1008" t="s">
        <v>57</v>
      </c>
      <c r="Z1008" t="s">
        <v>57</v>
      </c>
      <c r="AA1008" t="s">
        <v>57</v>
      </c>
      <c r="AB1008" t="s">
        <v>57</v>
      </c>
      <c r="AC1008" t="s">
        <v>57</v>
      </c>
      <c r="AF1008" t="s">
        <v>58</v>
      </c>
      <c r="AG1008">
        <v>10</v>
      </c>
      <c r="AH1008" t="s">
        <v>934</v>
      </c>
      <c r="AI1008" t="s">
        <v>935</v>
      </c>
      <c r="AO1008" t="s">
        <v>9525</v>
      </c>
      <c r="AP1008" t="s">
        <v>1250</v>
      </c>
      <c r="AQ1008">
        <v>0.47835665399999999</v>
      </c>
      <c r="AR1008">
        <v>0.46187134200000002</v>
      </c>
      <c r="AS1008" t="s">
        <v>192</v>
      </c>
      <c r="AU1008" t="b">
        <f t="shared" si="45"/>
        <v>0</v>
      </c>
      <c r="AV1008" t="str">
        <f t="shared" si="46"/>
        <v>Jewish</v>
      </c>
      <c r="AW1008" t="b">
        <f t="shared" si="47"/>
        <v>0</v>
      </c>
    </row>
    <row r="1009" spans="1:49">
      <c r="A1009" t="s">
        <v>9526</v>
      </c>
      <c r="B1009" t="s">
        <v>47</v>
      </c>
      <c r="C1009">
        <v>961</v>
      </c>
      <c r="D1009">
        <v>1614</v>
      </c>
      <c r="E1009" t="s">
        <v>9531</v>
      </c>
      <c r="F1009" t="s">
        <v>49</v>
      </c>
      <c r="G1009" t="s">
        <v>50</v>
      </c>
      <c r="H1009" t="s">
        <v>9526</v>
      </c>
      <c r="I1009">
        <v>13</v>
      </c>
      <c r="K1009" t="s">
        <v>9528</v>
      </c>
      <c r="L1009" t="s">
        <v>9532</v>
      </c>
      <c r="M1009" t="s">
        <v>9530</v>
      </c>
      <c r="N1009" t="s">
        <v>69</v>
      </c>
      <c r="Q1009" t="s">
        <v>69</v>
      </c>
      <c r="R1009" t="s">
        <v>54</v>
      </c>
      <c r="S1009" t="s">
        <v>615</v>
      </c>
      <c r="T1009" t="s">
        <v>85</v>
      </c>
      <c r="U1009" t="s">
        <v>85</v>
      </c>
      <c r="V1009" t="s">
        <v>56</v>
      </c>
      <c r="W1009" t="s">
        <v>57</v>
      </c>
      <c r="Y1009" t="s">
        <v>57</v>
      </c>
      <c r="Z1009" t="s">
        <v>57</v>
      </c>
      <c r="AA1009" t="s">
        <v>57</v>
      </c>
      <c r="AB1009" t="s">
        <v>57</v>
      </c>
      <c r="AC1009" t="s">
        <v>57</v>
      </c>
      <c r="AF1009" t="s">
        <v>58</v>
      </c>
      <c r="AG1009">
        <v>206</v>
      </c>
      <c r="AH1009" t="s">
        <v>432</v>
      </c>
      <c r="AI1009" t="s">
        <v>433</v>
      </c>
      <c r="AO1009" t="s">
        <v>9525</v>
      </c>
      <c r="AP1009" t="s">
        <v>1250</v>
      </c>
      <c r="AQ1009">
        <v>0.47835665399999999</v>
      </c>
      <c r="AR1009">
        <v>0.46187134200000002</v>
      </c>
      <c r="AS1009" t="s">
        <v>192</v>
      </c>
      <c r="AU1009" t="b">
        <f t="shared" si="45"/>
        <v>0</v>
      </c>
      <c r="AV1009" t="str">
        <f t="shared" si="46"/>
        <v>Jewish</v>
      </c>
      <c r="AW1009" t="b">
        <f t="shared" si="47"/>
        <v>0</v>
      </c>
    </row>
    <row r="1010" spans="1:49">
      <c r="A1010" t="s">
        <v>9533</v>
      </c>
      <c r="B1010" t="s">
        <v>47</v>
      </c>
      <c r="C1010">
        <v>961</v>
      </c>
      <c r="D1010">
        <v>1615</v>
      </c>
      <c r="E1010" t="s">
        <v>9534</v>
      </c>
      <c r="F1010" t="s">
        <v>49</v>
      </c>
      <c r="G1010" t="s">
        <v>50</v>
      </c>
      <c r="H1010" t="s">
        <v>9533</v>
      </c>
      <c r="I1010">
        <v>17</v>
      </c>
      <c r="K1010" t="s">
        <v>9535</v>
      </c>
      <c r="L1010" t="s">
        <v>9536</v>
      </c>
      <c r="M1010" t="s">
        <v>9537</v>
      </c>
      <c r="N1010" t="s">
        <v>69</v>
      </c>
      <c r="Q1010" t="s">
        <v>69</v>
      </c>
      <c r="T1010" t="s">
        <v>186</v>
      </c>
      <c r="U1010" t="s">
        <v>186</v>
      </c>
      <c r="AA1010" t="s">
        <v>57</v>
      </c>
      <c r="AB1010" t="s">
        <v>186</v>
      </c>
      <c r="AF1010" t="s">
        <v>58</v>
      </c>
      <c r="AG1010">
        <v>14</v>
      </c>
      <c r="AH1010" t="s">
        <v>934</v>
      </c>
      <c r="AI1010" t="s">
        <v>935</v>
      </c>
      <c r="AO1010" t="s">
        <v>9525</v>
      </c>
      <c r="AP1010" t="s">
        <v>191</v>
      </c>
      <c r="AQ1010">
        <v>0.44900788899999999</v>
      </c>
      <c r="AR1010">
        <v>0.46056515999999997</v>
      </c>
      <c r="AU1010" t="b">
        <f t="shared" si="45"/>
        <v>0</v>
      </c>
      <c r="AV1010" t="str">
        <f t="shared" si="46"/>
        <v>Jewish</v>
      </c>
      <c r="AW1010" t="b">
        <f t="shared" si="47"/>
        <v>0</v>
      </c>
    </row>
    <row r="1011" spans="1:49">
      <c r="A1011" t="s">
        <v>9547</v>
      </c>
      <c r="B1011" t="s">
        <v>47</v>
      </c>
      <c r="C1011">
        <v>961</v>
      </c>
      <c r="D1011">
        <v>1617</v>
      </c>
      <c r="E1011" t="s">
        <v>9548</v>
      </c>
      <c r="F1011" t="s">
        <v>49</v>
      </c>
      <c r="G1011" t="s">
        <v>50</v>
      </c>
      <c r="H1011" t="s">
        <v>9547</v>
      </c>
      <c r="I1011">
        <v>11</v>
      </c>
      <c r="K1011" t="s">
        <v>9549</v>
      </c>
      <c r="L1011" t="s">
        <v>9550</v>
      </c>
      <c r="M1011" t="s">
        <v>9551</v>
      </c>
      <c r="N1011" t="s">
        <v>54</v>
      </c>
      <c r="Q1011" t="s">
        <v>54</v>
      </c>
      <c r="R1011" t="s">
        <v>185</v>
      </c>
      <c r="S1011" t="s">
        <v>155</v>
      </c>
      <c r="T1011" t="s">
        <v>85</v>
      </c>
      <c r="U1011" t="s">
        <v>85</v>
      </c>
      <c r="V1011" t="s">
        <v>113</v>
      </c>
      <c r="W1011" t="s">
        <v>88</v>
      </c>
      <c r="Y1011" t="s">
        <v>88</v>
      </c>
      <c r="Z1011" t="s">
        <v>88</v>
      </c>
      <c r="AA1011" t="s">
        <v>88</v>
      </c>
      <c r="AB1011" t="s">
        <v>88</v>
      </c>
      <c r="AC1011" t="s">
        <v>88</v>
      </c>
      <c r="AF1011" t="s">
        <v>58</v>
      </c>
      <c r="AG1011">
        <v>118</v>
      </c>
      <c r="AH1011" t="s">
        <v>316</v>
      </c>
      <c r="AI1011" t="s">
        <v>209</v>
      </c>
      <c r="AJ1011" t="s">
        <v>317</v>
      </c>
      <c r="AO1011" t="s">
        <v>9552</v>
      </c>
      <c r="AP1011" t="s">
        <v>138</v>
      </c>
      <c r="AQ1011">
        <v>0.68785087499999997</v>
      </c>
      <c r="AR1011">
        <v>0.716383361</v>
      </c>
      <c r="AT1011">
        <v>0.68785087499999997</v>
      </c>
      <c r="AU1011" t="str">
        <f t="shared" si="45"/>
        <v>Swiss</v>
      </c>
      <c r="AV1011" t="str">
        <f t="shared" si="46"/>
        <v>English</v>
      </c>
      <c r="AW1011" t="b">
        <f t="shared" si="47"/>
        <v>0</v>
      </c>
    </row>
    <row r="1012" spans="1:49">
      <c r="A1012" t="s">
        <v>9553</v>
      </c>
      <c r="B1012" t="s">
        <v>47</v>
      </c>
      <c r="C1012">
        <v>961</v>
      </c>
      <c r="D1012">
        <v>1618</v>
      </c>
      <c r="E1012" t="s">
        <v>9554</v>
      </c>
      <c r="F1012" t="s">
        <v>49</v>
      </c>
      <c r="G1012" t="s">
        <v>120</v>
      </c>
      <c r="H1012" t="s">
        <v>9553</v>
      </c>
      <c r="I1012">
        <v>17</v>
      </c>
      <c r="K1012" t="s">
        <v>9555</v>
      </c>
      <c r="L1012" t="s">
        <v>9556</v>
      </c>
      <c r="M1012" t="s">
        <v>9557</v>
      </c>
      <c r="N1012" t="s">
        <v>155</v>
      </c>
      <c r="Q1012" t="s">
        <v>155</v>
      </c>
      <c r="R1012" t="s">
        <v>155</v>
      </c>
      <c r="S1012" t="s">
        <v>112</v>
      </c>
      <c r="T1012" t="s">
        <v>155</v>
      </c>
      <c r="U1012" t="s">
        <v>155</v>
      </c>
      <c r="V1012" t="s">
        <v>113</v>
      </c>
      <c r="W1012" t="s">
        <v>57</v>
      </c>
      <c r="Y1012" t="s">
        <v>57</v>
      </c>
      <c r="Z1012" t="s">
        <v>57</v>
      </c>
      <c r="AA1012" t="s">
        <v>57</v>
      </c>
      <c r="AB1012" t="s">
        <v>57</v>
      </c>
      <c r="AC1012" t="s">
        <v>57</v>
      </c>
      <c r="AF1012" t="s">
        <v>58</v>
      </c>
      <c r="AG1012">
        <v>123</v>
      </c>
      <c r="AH1012" t="s">
        <v>146</v>
      </c>
      <c r="AI1012" t="s">
        <v>147</v>
      </c>
      <c r="AJ1012" t="s">
        <v>91</v>
      </c>
      <c r="AO1012" t="s">
        <v>9558</v>
      </c>
      <c r="AP1012" t="s">
        <v>2761</v>
      </c>
      <c r="AQ1012">
        <v>0.97538965799999999</v>
      </c>
      <c r="AR1012">
        <v>0.95917465800000001</v>
      </c>
      <c r="AS1012" t="s">
        <v>192</v>
      </c>
      <c r="AU1012" t="b">
        <f t="shared" si="45"/>
        <v>0</v>
      </c>
      <c r="AV1012" t="str">
        <f t="shared" si="46"/>
        <v>German</v>
      </c>
      <c r="AW1012" t="b">
        <f t="shared" si="47"/>
        <v>0</v>
      </c>
    </row>
    <row r="1013" spans="1:49">
      <c r="A1013" t="s">
        <v>9598</v>
      </c>
      <c r="B1013" t="s">
        <v>47</v>
      </c>
      <c r="C1013">
        <v>961</v>
      </c>
      <c r="D1013">
        <v>1626</v>
      </c>
      <c r="E1013" t="s">
        <v>9599</v>
      </c>
      <c r="F1013" t="s">
        <v>49</v>
      </c>
      <c r="G1013" t="s">
        <v>50</v>
      </c>
      <c r="H1013" t="s">
        <v>9598</v>
      </c>
      <c r="I1013">
        <v>12</v>
      </c>
      <c r="K1013" t="s">
        <v>9600</v>
      </c>
      <c r="L1013" t="s">
        <v>9601</v>
      </c>
      <c r="M1013" t="s">
        <v>9602</v>
      </c>
      <c r="R1013" t="s">
        <v>83</v>
      </c>
      <c r="S1013" t="s">
        <v>1934</v>
      </c>
      <c r="T1013" t="s">
        <v>85</v>
      </c>
      <c r="U1013" t="s">
        <v>85</v>
      </c>
      <c r="V1013" t="s">
        <v>87</v>
      </c>
      <c r="W1013" t="s">
        <v>57</v>
      </c>
      <c r="Y1013" t="s">
        <v>57</v>
      </c>
      <c r="Z1013" t="s">
        <v>57</v>
      </c>
      <c r="AA1013" t="s">
        <v>57</v>
      </c>
      <c r="AB1013" t="s">
        <v>57</v>
      </c>
      <c r="AC1013" t="s">
        <v>57</v>
      </c>
      <c r="AF1013" t="s">
        <v>58</v>
      </c>
      <c r="AG1013">
        <v>22</v>
      </c>
      <c r="AH1013" t="s">
        <v>542</v>
      </c>
      <c r="AI1013" t="s">
        <v>543</v>
      </c>
      <c r="AO1013" t="s">
        <v>9603</v>
      </c>
      <c r="AP1013" t="s">
        <v>1622</v>
      </c>
      <c r="AQ1013">
        <v>0.494922109</v>
      </c>
      <c r="AR1013">
        <v>0.45362142300000002</v>
      </c>
      <c r="AS1013" t="s">
        <v>192</v>
      </c>
      <c r="AU1013" t="b">
        <f t="shared" si="45"/>
        <v>0</v>
      </c>
      <c r="AV1013">
        <f t="shared" si="46"/>
        <v>0</v>
      </c>
      <c r="AW1013" t="b">
        <f t="shared" si="47"/>
        <v>0</v>
      </c>
    </row>
    <row r="1014" spans="1:49">
      <c r="A1014" t="s">
        <v>9616</v>
      </c>
      <c r="B1014" t="s">
        <v>47</v>
      </c>
      <c r="C1014">
        <v>961</v>
      </c>
      <c r="D1014">
        <v>1629</v>
      </c>
      <c r="E1014" t="s">
        <v>9617</v>
      </c>
      <c r="F1014" t="s">
        <v>49</v>
      </c>
      <c r="G1014" t="s">
        <v>50</v>
      </c>
      <c r="H1014" t="s">
        <v>9616</v>
      </c>
      <c r="I1014">
        <v>14</v>
      </c>
      <c r="K1014" t="s">
        <v>9618</v>
      </c>
      <c r="L1014" t="s">
        <v>9619</v>
      </c>
      <c r="M1014" t="s">
        <v>9620</v>
      </c>
      <c r="N1014" t="s">
        <v>155</v>
      </c>
      <c r="Q1014" t="s">
        <v>155</v>
      </c>
      <c r="R1014" t="s">
        <v>54</v>
      </c>
      <c r="S1014" t="s">
        <v>5307</v>
      </c>
      <c r="T1014" t="s">
        <v>85</v>
      </c>
      <c r="U1014" t="s">
        <v>85</v>
      </c>
      <c r="V1014" t="s">
        <v>56</v>
      </c>
      <c r="W1014" t="s">
        <v>57</v>
      </c>
      <c r="Y1014" t="s">
        <v>57</v>
      </c>
      <c r="Z1014" t="s">
        <v>57</v>
      </c>
      <c r="AA1014" t="s">
        <v>57</v>
      </c>
      <c r="AB1014" t="s">
        <v>57</v>
      </c>
      <c r="AC1014" t="s">
        <v>57</v>
      </c>
      <c r="AF1014" t="s">
        <v>58</v>
      </c>
      <c r="AG1014">
        <v>12</v>
      </c>
      <c r="AH1014" t="s">
        <v>432</v>
      </c>
      <c r="AI1014" t="s">
        <v>433</v>
      </c>
      <c r="AO1014" t="s">
        <v>9621</v>
      </c>
      <c r="AP1014" t="s">
        <v>2368</v>
      </c>
      <c r="AQ1014">
        <v>0.50523886399999995</v>
      </c>
      <c r="AR1014">
        <v>0.48300565299999998</v>
      </c>
      <c r="AS1014" t="s">
        <v>192</v>
      </c>
      <c r="AU1014" t="b">
        <f t="shared" si="45"/>
        <v>0</v>
      </c>
      <c r="AV1014" t="str">
        <f t="shared" si="46"/>
        <v>German</v>
      </c>
      <c r="AW1014" t="b">
        <f t="shared" si="47"/>
        <v>0</v>
      </c>
    </row>
    <row r="1015" spans="1:49">
      <c r="A1015" t="s">
        <v>9622</v>
      </c>
      <c r="B1015" t="s">
        <v>47</v>
      </c>
      <c r="C1015">
        <v>961</v>
      </c>
      <c r="D1015">
        <v>1630</v>
      </c>
      <c r="E1015" t="s">
        <v>9623</v>
      </c>
      <c r="F1015" t="s">
        <v>49</v>
      </c>
      <c r="G1015" t="s">
        <v>50</v>
      </c>
      <c r="H1015" t="s">
        <v>9622</v>
      </c>
      <c r="I1015">
        <v>16</v>
      </c>
      <c r="K1015" t="s">
        <v>9624</v>
      </c>
      <c r="L1015" t="s">
        <v>9625</v>
      </c>
      <c r="M1015" t="s">
        <v>9626</v>
      </c>
      <c r="N1015" t="s">
        <v>155</v>
      </c>
      <c r="Q1015" t="s">
        <v>155</v>
      </c>
      <c r="T1015" t="s">
        <v>186</v>
      </c>
      <c r="U1015" t="s">
        <v>186</v>
      </c>
      <c r="AA1015" t="s">
        <v>57</v>
      </c>
      <c r="AB1015" t="s">
        <v>186</v>
      </c>
      <c r="AF1015" t="s">
        <v>58</v>
      </c>
      <c r="AG1015">
        <v>91</v>
      </c>
      <c r="AH1015" t="s">
        <v>856</v>
      </c>
      <c r="AI1015" t="s">
        <v>857</v>
      </c>
      <c r="AO1015" t="s">
        <v>9621</v>
      </c>
      <c r="AP1015" t="s">
        <v>191</v>
      </c>
      <c r="AQ1015">
        <v>0.50715880499999999</v>
      </c>
      <c r="AR1015">
        <v>0.52639974599999995</v>
      </c>
      <c r="AU1015" t="b">
        <f t="shared" si="45"/>
        <v>0</v>
      </c>
      <c r="AV1015" t="str">
        <f t="shared" si="46"/>
        <v>German</v>
      </c>
      <c r="AW1015" t="b">
        <f t="shared" si="47"/>
        <v>0</v>
      </c>
    </row>
    <row r="1016" spans="1:49">
      <c r="A1016" t="s">
        <v>9627</v>
      </c>
      <c r="B1016" t="s">
        <v>47</v>
      </c>
      <c r="C1016">
        <v>961</v>
      </c>
      <c r="D1016">
        <v>1631</v>
      </c>
      <c r="E1016" t="s">
        <v>9628</v>
      </c>
      <c r="F1016" t="s">
        <v>49</v>
      </c>
      <c r="G1016" t="s">
        <v>50</v>
      </c>
      <c r="H1016" t="s">
        <v>9627</v>
      </c>
      <c r="I1016">
        <v>15</v>
      </c>
      <c r="K1016" t="s">
        <v>9629</v>
      </c>
      <c r="L1016" t="s">
        <v>9630</v>
      </c>
      <c r="M1016" t="s">
        <v>9631</v>
      </c>
      <c r="N1016" t="s">
        <v>112</v>
      </c>
      <c r="Q1016" t="s">
        <v>112</v>
      </c>
      <c r="R1016" t="s">
        <v>54</v>
      </c>
      <c r="S1016" t="s">
        <v>185</v>
      </c>
      <c r="T1016" t="s">
        <v>186</v>
      </c>
      <c r="U1016" t="s">
        <v>186</v>
      </c>
      <c r="V1016" t="s">
        <v>56</v>
      </c>
      <c r="W1016" t="s">
        <v>88</v>
      </c>
      <c r="Y1016" t="s">
        <v>88</v>
      </c>
      <c r="Z1016" t="s">
        <v>88</v>
      </c>
      <c r="AA1016" t="s">
        <v>88</v>
      </c>
      <c r="AB1016" t="s">
        <v>88</v>
      </c>
      <c r="AC1016" t="s">
        <v>88</v>
      </c>
      <c r="AF1016" t="s">
        <v>58</v>
      </c>
      <c r="AG1016">
        <v>70</v>
      </c>
      <c r="AH1016" t="s">
        <v>2910</v>
      </c>
      <c r="AI1016" t="s">
        <v>2911</v>
      </c>
      <c r="AO1016" t="s">
        <v>6840</v>
      </c>
      <c r="AP1016" t="s">
        <v>9632</v>
      </c>
      <c r="AQ1016">
        <v>0.85125326300000004</v>
      </c>
      <c r="AR1016">
        <v>0.86250239100000003</v>
      </c>
      <c r="AU1016" t="b">
        <f t="shared" si="45"/>
        <v>0</v>
      </c>
      <c r="AV1016" t="str">
        <f t="shared" si="46"/>
        <v>French</v>
      </c>
      <c r="AW1016" t="b">
        <f t="shared" si="47"/>
        <v>0</v>
      </c>
    </row>
    <row r="1017" spans="1:49">
      <c r="A1017" t="s">
        <v>9651</v>
      </c>
      <c r="B1017" t="s">
        <v>47</v>
      </c>
      <c r="C1017">
        <v>961</v>
      </c>
      <c r="D1017">
        <v>1635</v>
      </c>
      <c r="E1017" t="s">
        <v>9652</v>
      </c>
      <c r="F1017" t="s">
        <v>49</v>
      </c>
      <c r="G1017" t="s">
        <v>50</v>
      </c>
      <c r="H1017" t="s">
        <v>9651</v>
      </c>
      <c r="I1017">
        <v>16</v>
      </c>
      <c r="K1017" t="s">
        <v>9653</v>
      </c>
      <c r="L1017" t="s">
        <v>9654</v>
      </c>
      <c r="M1017" t="s">
        <v>9655</v>
      </c>
      <c r="N1017" t="s">
        <v>165</v>
      </c>
      <c r="Q1017" t="s">
        <v>165</v>
      </c>
      <c r="R1017" t="s">
        <v>165</v>
      </c>
      <c r="S1017" t="s">
        <v>2228</v>
      </c>
      <c r="T1017" t="s">
        <v>165</v>
      </c>
      <c r="U1017" t="s">
        <v>165</v>
      </c>
      <c r="V1017" t="s">
        <v>87</v>
      </c>
      <c r="W1017" t="s">
        <v>57</v>
      </c>
      <c r="Y1017" t="s">
        <v>57</v>
      </c>
      <c r="Z1017" t="s">
        <v>57</v>
      </c>
      <c r="AA1017" t="s">
        <v>57</v>
      </c>
      <c r="AB1017" t="s">
        <v>57</v>
      </c>
      <c r="AC1017" t="s">
        <v>57</v>
      </c>
      <c r="AF1017" t="s">
        <v>58</v>
      </c>
      <c r="AG1017">
        <v>225</v>
      </c>
      <c r="AH1017" t="s">
        <v>3171</v>
      </c>
      <c r="AI1017" t="s">
        <v>157</v>
      </c>
      <c r="AJ1017" t="s">
        <v>3172</v>
      </c>
      <c r="AO1017" t="s">
        <v>9656</v>
      </c>
      <c r="AP1017" t="s">
        <v>1578</v>
      </c>
      <c r="AQ1017">
        <v>0.49651096300000003</v>
      </c>
      <c r="AR1017">
        <v>0.45909617200000002</v>
      </c>
      <c r="AS1017" t="s">
        <v>192</v>
      </c>
      <c r="AU1017" t="b">
        <f t="shared" si="45"/>
        <v>0</v>
      </c>
      <c r="AV1017" t="str">
        <f t="shared" si="46"/>
        <v>Italian</v>
      </c>
      <c r="AW1017" t="b">
        <f t="shared" si="47"/>
        <v>0</v>
      </c>
    </row>
    <row r="1018" spans="1:49">
      <c r="A1018" t="s">
        <v>9671</v>
      </c>
      <c r="B1018" t="s">
        <v>47</v>
      </c>
      <c r="C1018">
        <v>961</v>
      </c>
      <c r="D1018">
        <v>1638</v>
      </c>
      <c r="E1018" t="s">
        <v>9672</v>
      </c>
      <c r="F1018" t="s">
        <v>49</v>
      </c>
      <c r="G1018" t="s">
        <v>50</v>
      </c>
      <c r="H1018" t="s">
        <v>9671</v>
      </c>
      <c r="I1018">
        <v>11</v>
      </c>
      <c r="K1018" t="s">
        <v>9673</v>
      </c>
      <c r="L1018" t="s">
        <v>9674</v>
      </c>
      <c r="M1018" t="s">
        <v>9675</v>
      </c>
      <c r="N1018" t="s">
        <v>69</v>
      </c>
      <c r="Q1018" t="s">
        <v>69</v>
      </c>
      <c r="R1018" t="s">
        <v>2645</v>
      </c>
      <c r="S1018" t="s">
        <v>184</v>
      </c>
      <c r="T1018" t="s">
        <v>85</v>
      </c>
      <c r="U1018" t="s">
        <v>85</v>
      </c>
      <c r="V1018" t="s">
        <v>493</v>
      </c>
      <c r="W1018" t="s">
        <v>88</v>
      </c>
      <c r="Y1018" t="s">
        <v>88</v>
      </c>
      <c r="Z1018" t="s">
        <v>88</v>
      </c>
      <c r="AA1018" t="s">
        <v>88</v>
      </c>
      <c r="AB1018" t="s">
        <v>88</v>
      </c>
      <c r="AC1018" t="s">
        <v>88</v>
      </c>
      <c r="AF1018" t="s">
        <v>58</v>
      </c>
      <c r="AG1018">
        <v>66</v>
      </c>
      <c r="AH1018" t="s">
        <v>6217</v>
      </c>
      <c r="AI1018" t="s">
        <v>6218</v>
      </c>
      <c r="AO1018" t="s">
        <v>9676</v>
      </c>
      <c r="AP1018" t="s">
        <v>105</v>
      </c>
      <c r="AQ1018">
        <v>0.36411616200000002</v>
      </c>
      <c r="AR1018">
        <v>0.36126467299999998</v>
      </c>
      <c r="AS1018" t="s">
        <v>192</v>
      </c>
      <c r="AU1018" t="b">
        <f t="shared" si="45"/>
        <v>0</v>
      </c>
      <c r="AV1018" t="str">
        <f t="shared" si="46"/>
        <v>Jewish</v>
      </c>
      <c r="AW1018" t="b">
        <f t="shared" si="47"/>
        <v>0</v>
      </c>
    </row>
    <row r="1019" spans="1:49">
      <c r="A1019" t="s">
        <v>9677</v>
      </c>
      <c r="B1019" t="s">
        <v>47</v>
      </c>
      <c r="C1019">
        <v>961</v>
      </c>
      <c r="D1019">
        <v>1639</v>
      </c>
      <c r="E1019" t="s">
        <v>9678</v>
      </c>
      <c r="F1019" t="s">
        <v>49</v>
      </c>
      <c r="G1019" t="s">
        <v>50</v>
      </c>
      <c r="H1019" t="s">
        <v>9677</v>
      </c>
      <c r="I1019">
        <v>18</v>
      </c>
      <c r="K1019" t="s">
        <v>9679</v>
      </c>
      <c r="L1019" t="s">
        <v>9680</v>
      </c>
      <c r="M1019" t="s">
        <v>9681</v>
      </c>
      <c r="N1019" t="s">
        <v>54</v>
      </c>
      <c r="Q1019" t="s">
        <v>54</v>
      </c>
      <c r="R1019" t="s">
        <v>232</v>
      </c>
      <c r="S1019" t="s">
        <v>165</v>
      </c>
      <c r="T1019" t="s">
        <v>85</v>
      </c>
      <c r="U1019" t="s">
        <v>85</v>
      </c>
      <c r="V1019" t="s">
        <v>113</v>
      </c>
      <c r="W1019" t="s">
        <v>9682</v>
      </c>
      <c r="Y1019" t="s">
        <v>57</v>
      </c>
      <c r="Z1019" t="s">
        <v>57</v>
      </c>
      <c r="AA1019" t="s">
        <v>57</v>
      </c>
      <c r="AB1019" t="s">
        <v>57</v>
      </c>
      <c r="AC1019" t="s">
        <v>57</v>
      </c>
      <c r="AF1019" t="s">
        <v>58</v>
      </c>
      <c r="AG1019">
        <v>82</v>
      </c>
      <c r="AH1019" t="s">
        <v>2115</v>
      </c>
      <c r="AI1019" t="s">
        <v>2116</v>
      </c>
      <c r="AO1019" t="s">
        <v>9683</v>
      </c>
      <c r="AP1019" t="s">
        <v>2822</v>
      </c>
      <c r="AQ1019">
        <v>0.65319952100000001</v>
      </c>
      <c r="AR1019">
        <v>0.66407652800000005</v>
      </c>
      <c r="AT1019">
        <v>0.65319952100000001</v>
      </c>
      <c r="AU1019" t="str">
        <f t="shared" si="45"/>
        <v>Dutch</v>
      </c>
      <c r="AV1019" t="str">
        <f t="shared" si="46"/>
        <v>English</v>
      </c>
      <c r="AW1019" t="b">
        <f t="shared" si="47"/>
        <v>0</v>
      </c>
    </row>
    <row r="1020" spans="1:49">
      <c r="A1020" t="s">
        <v>9708</v>
      </c>
      <c r="B1020" t="s">
        <v>47</v>
      </c>
      <c r="C1020">
        <v>961</v>
      </c>
      <c r="D1020">
        <v>1644</v>
      </c>
      <c r="E1020" t="s">
        <v>9709</v>
      </c>
      <c r="F1020" t="s">
        <v>49</v>
      </c>
      <c r="G1020" t="s">
        <v>50</v>
      </c>
      <c r="H1020" t="s">
        <v>9708</v>
      </c>
      <c r="I1020">
        <v>14</v>
      </c>
      <c r="K1020" t="s">
        <v>9710</v>
      </c>
      <c r="L1020" t="s">
        <v>9711</v>
      </c>
      <c r="M1020" t="s">
        <v>9712</v>
      </c>
      <c r="N1020" t="s">
        <v>155</v>
      </c>
      <c r="Q1020" t="s">
        <v>155</v>
      </c>
      <c r="R1020" t="s">
        <v>55</v>
      </c>
      <c r="S1020" t="s">
        <v>155</v>
      </c>
      <c r="T1020" t="s">
        <v>155</v>
      </c>
      <c r="U1020" t="s">
        <v>155</v>
      </c>
      <c r="V1020" t="s">
        <v>56</v>
      </c>
      <c r="W1020" t="s">
        <v>57</v>
      </c>
      <c r="Y1020" t="s">
        <v>57</v>
      </c>
      <c r="Z1020" t="s">
        <v>57</v>
      </c>
      <c r="AA1020" t="s">
        <v>57</v>
      </c>
      <c r="AB1020" t="s">
        <v>57</v>
      </c>
      <c r="AC1020" t="s">
        <v>57</v>
      </c>
      <c r="AF1020" t="s">
        <v>58</v>
      </c>
      <c r="AG1020">
        <v>434</v>
      </c>
      <c r="AH1020" t="s">
        <v>414</v>
      </c>
      <c r="AI1020" t="s">
        <v>415</v>
      </c>
      <c r="AJ1020" t="s">
        <v>91</v>
      </c>
      <c r="AO1020" t="s">
        <v>9713</v>
      </c>
      <c r="AP1020" t="s">
        <v>159</v>
      </c>
      <c r="AQ1020">
        <v>0.40989570400000003</v>
      </c>
      <c r="AR1020">
        <v>0.37574642699999999</v>
      </c>
      <c r="AS1020" t="s">
        <v>192</v>
      </c>
      <c r="AU1020" t="b">
        <f t="shared" si="45"/>
        <v>0</v>
      </c>
      <c r="AV1020" t="str">
        <f t="shared" si="46"/>
        <v>German</v>
      </c>
      <c r="AW1020" t="b">
        <f t="shared" si="47"/>
        <v>0</v>
      </c>
    </row>
    <row r="1021" spans="1:49">
      <c r="A1021" t="s">
        <v>9714</v>
      </c>
      <c r="B1021" t="s">
        <v>47</v>
      </c>
      <c r="C1021">
        <v>961</v>
      </c>
      <c r="D1021">
        <v>1645</v>
      </c>
      <c r="E1021" t="s">
        <v>9715</v>
      </c>
      <c r="F1021" t="s">
        <v>49</v>
      </c>
      <c r="G1021" t="s">
        <v>50</v>
      </c>
      <c r="H1021" t="s">
        <v>9714</v>
      </c>
      <c r="I1021">
        <v>22</v>
      </c>
      <c r="K1021" t="s">
        <v>9716</v>
      </c>
      <c r="L1021" t="s">
        <v>9717</v>
      </c>
      <c r="M1021" t="s">
        <v>9718</v>
      </c>
      <c r="N1021" t="s">
        <v>155</v>
      </c>
      <c r="Q1021" t="s">
        <v>155</v>
      </c>
      <c r="T1021" t="s">
        <v>186</v>
      </c>
      <c r="U1021" t="s">
        <v>186</v>
      </c>
      <c r="AA1021" t="s">
        <v>57</v>
      </c>
      <c r="AB1021" t="s">
        <v>186</v>
      </c>
      <c r="AF1021" t="s">
        <v>58</v>
      </c>
      <c r="AG1021">
        <v>110</v>
      </c>
      <c r="AH1021" t="s">
        <v>1351</v>
      </c>
      <c r="AI1021" t="s">
        <v>1352</v>
      </c>
      <c r="AO1021" t="s">
        <v>9719</v>
      </c>
      <c r="AP1021" t="s">
        <v>191</v>
      </c>
      <c r="AQ1021">
        <v>0.44783536000000002</v>
      </c>
      <c r="AR1021">
        <v>0.46347153600000002</v>
      </c>
      <c r="AU1021" t="b">
        <f t="shared" si="45"/>
        <v>0</v>
      </c>
      <c r="AV1021" t="str">
        <f t="shared" si="46"/>
        <v>German</v>
      </c>
      <c r="AW1021" t="b">
        <f t="shared" si="47"/>
        <v>0</v>
      </c>
    </row>
    <row r="1022" spans="1:49">
      <c r="A1022" t="s">
        <v>9726</v>
      </c>
      <c r="B1022" t="s">
        <v>47</v>
      </c>
      <c r="C1022">
        <v>961</v>
      </c>
      <c r="D1022">
        <v>1647</v>
      </c>
      <c r="E1022" t="s">
        <v>9727</v>
      </c>
      <c r="F1022" t="s">
        <v>49</v>
      </c>
      <c r="G1022" t="s">
        <v>50</v>
      </c>
      <c r="H1022" t="s">
        <v>9726</v>
      </c>
      <c r="I1022">
        <v>19</v>
      </c>
      <c r="K1022" t="s">
        <v>9728</v>
      </c>
      <c r="L1022" t="s">
        <v>9729</v>
      </c>
      <c r="M1022" t="s">
        <v>9730</v>
      </c>
      <c r="N1022" t="s">
        <v>155</v>
      </c>
      <c r="Q1022" t="s">
        <v>155</v>
      </c>
      <c r="R1022" t="s">
        <v>55</v>
      </c>
      <c r="S1022" t="s">
        <v>112</v>
      </c>
      <c r="T1022" t="s">
        <v>85</v>
      </c>
      <c r="U1022" t="s">
        <v>85</v>
      </c>
      <c r="V1022" t="s">
        <v>56</v>
      </c>
      <c r="W1022" t="s">
        <v>57</v>
      </c>
      <c r="Y1022" t="s">
        <v>57</v>
      </c>
      <c r="Z1022" t="s">
        <v>57</v>
      </c>
      <c r="AA1022" t="s">
        <v>57</v>
      </c>
      <c r="AB1022" t="s">
        <v>57</v>
      </c>
      <c r="AC1022" t="s">
        <v>57</v>
      </c>
      <c r="AF1022" t="s">
        <v>58</v>
      </c>
      <c r="AG1022">
        <v>173</v>
      </c>
      <c r="AH1022" t="s">
        <v>1001</v>
      </c>
      <c r="AI1022" t="s">
        <v>1002</v>
      </c>
      <c r="AO1022" t="s">
        <v>9731</v>
      </c>
      <c r="AP1022" t="s">
        <v>63</v>
      </c>
      <c r="AQ1022">
        <v>0.49061621300000002</v>
      </c>
      <c r="AR1022">
        <v>0.462224792</v>
      </c>
      <c r="AS1022" t="s">
        <v>192</v>
      </c>
      <c r="AU1022" t="b">
        <f t="shared" si="45"/>
        <v>0</v>
      </c>
      <c r="AV1022" t="str">
        <f t="shared" si="46"/>
        <v>German</v>
      </c>
      <c r="AW1022" t="b">
        <f t="shared" si="47"/>
        <v>0</v>
      </c>
    </row>
    <row r="1023" spans="1:49">
      <c r="A1023" t="s">
        <v>9744</v>
      </c>
      <c r="B1023" t="s">
        <v>47</v>
      </c>
      <c r="C1023">
        <v>961</v>
      </c>
      <c r="D1023">
        <v>1650</v>
      </c>
      <c r="E1023" t="s">
        <v>9745</v>
      </c>
      <c r="F1023" t="s">
        <v>49</v>
      </c>
      <c r="G1023" t="s">
        <v>50</v>
      </c>
      <c r="H1023" t="s">
        <v>9744</v>
      </c>
      <c r="I1023">
        <v>19</v>
      </c>
      <c r="K1023" t="s">
        <v>9746</v>
      </c>
      <c r="L1023" t="s">
        <v>9747</v>
      </c>
      <c r="M1023" t="s">
        <v>9748</v>
      </c>
      <c r="N1023" t="s">
        <v>155</v>
      </c>
      <c r="Q1023" t="s">
        <v>155</v>
      </c>
      <c r="R1023" t="s">
        <v>155</v>
      </c>
      <c r="S1023" t="s">
        <v>55</v>
      </c>
      <c r="T1023" t="s">
        <v>155</v>
      </c>
      <c r="U1023" t="s">
        <v>155</v>
      </c>
      <c r="V1023" t="s">
        <v>113</v>
      </c>
      <c r="W1023" t="s">
        <v>57</v>
      </c>
      <c r="Y1023" t="s">
        <v>57</v>
      </c>
      <c r="Z1023" t="s">
        <v>57</v>
      </c>
      <c r="AA1023" t="s">
        <v>57</v>
      </c>
      <c r="AB1023" t="s">
        <v>57</v>
      </c>
      <c r="AC1023" t="s">
        <v>57</v>
      </c>
      <c r="AF1023" t="s">
        <v>58</v>
      </c>
      <c r="AG1023">
        <v>324</v>
      </c>
      <c r="AH1023" t="s">
        <v>308</v>
      </c>
      <c r="AI1023" t="s">
        <v>309</v>
      </c>
      <c r="AJ1023" t="s">
        <v>91</v>
      </c>
      <c r="AO1023" t="s">
        <v>9749</v>
      </c>
      <c r="AP1023" t="s">
        <v>159</v>
      </c>
      <c r="AQ1023">
        <v>0.384554075</v>
      </c>
      <c r="AR1023">
        <v>0.55880401499999999</v>
      </c>
      <c r="AT1023" t="b">
        <v>0</v>
      </c>
      <c r="AU1023" t="b">
        <f t="shared" si="45"/>
        <v>0</v>
      </c>
      <c r="AV1023" t="str">
        <f t="shared" si="46"/>
        <v>German</v>
      </c>
      <c r="AW1023" t="b">
        <f t="shared" si="47"/>
        <v>0</v>
      </c>
    </row>
    <row r="1024" spans="1:49">
      <c r="A1024" t="s">
        <v>9750</v>
      </c>
      <c r="B1024" t="s">
        <v>47</v>
      </c>
      <c r="C1024">
        <v>961</v>
      </c>
      <c r="D1024">
        <v>1651</v>
      </c>
      <c r="E1024" t="s">
        <v>9751</v>
      </c>
      <c r="F1024" t="s">
        <v>49</v>
      </c>
      <c r="G1024" t="s">
        <v>50</v>
      </c>
      <c r="H1024" t="s">
        <v>9750</v>
      </c>
      <c r="I1024">
        <v>18</v>
      </c>
      <c r="K1024" t="s">
        <v>9752</v>
      </c>
      <c r="L1024" t="s">
        <v>9753</v>
      </c>
      <c r="M1024" t="s">
        <v>9754</v>
      </c>
      <c r="N1024" t="s">
        <v>155</v>
      </c>
      <c r="Q1024" t="s">
        <v>155</v>
      </c>
      <c r="R1024" t="s">
        <v>185</v>
      </c>
      <c r="S1024" t="s">
        <v>155</v>
      </c>
      <c r="T1024" t="s">
        <v>155</v>
      </c>
      <c r="U1024" t="s">
        <v>155</v>
      </c>
      <c r="V1024" t="s">
        <v>113</v>
      </c>
      <c r="W1024" t="s">
        <v>57</v>
      </c>
      <c r="Y1024" t="s">
        <v>57</v>
      </c>
      <c r="Z1024" t="s">
        <v>57</v>
      </c>
      <c r="AA1024" t="s">
        <v>57</v>
      </c>
      <c r="AB1024" t="s">
        <v>57</v>
      </c>
      <c r="AC1024" t="s">
        <v>57</v>
      </c>
      <c r="AF1024" t="s">
        <v>58</v>
      </c>
      <c r="AG1024">
        <v>5</v>
      </c>
      <c r="AH1024" t="s">
        <v>9755</v>
      </c>
      <c r="AI1024" t="s">
        <v>9756</v>
      </c>
      <c r="AO1024" t="s">
        <v>9757</v>
      </c>
      <c r="AP1024" t="s">
        <v>2349</v>
      </c>
      <c r="AQ1024">
        <v>0.447673143</v>
      </c>
      <c r="AR1024">
        <v>0.44276243399999998</v>
      </c>
      <c r="AS1024" t="s">
        <v>192</v>
      </c>
      <c r="AU1024" t="b">
        <f t="shared" si="45"/>
        <v>0</v>
      </c>
      <c r="AV1024" t="str">
        <f t="shared" si="46"/>
        <v>German</v>
      </c>
      <c r="AW1024" t="b">
        <f t="shared" si="47"/>
        <v>0</v>
      </c>
    </row>
    <row r="1025" spans="1:49">
      <c r="A1025" t="s">
        <v>9764</v>
      </c>
      <c r="B1025" t="s">
        <v>47</v>
      </c>
      <c r="C1025">
        <v>961</v>
      </c>
      <c r="D1025">
        <v>1653</v>
      </c>
      <c r="E1025" t="s">
        <v>9765</v>
      </c>
      <c r="F1025" t="s">
        <v>49</v>
      </c>
      <c r="G1025" t="s">
        <v>50</v>
      </c>
      <c r="H1025" t="s">
        <v>9764</v>
      </c>
      <c r="I1025">
        <v>20</v>
      </c>
      <c r="K1025" t="s">
        <v>9766</v>
      </c>
      <c r="L1025" t="s">
        <v>9767</v>
      </c>
      <c r="M1025" t="s">
        <v>9768</v>
      </c>
      <c r="N1025" t="s">
        <v>155</v>
      </c>
      <c r="Q1025" t="s">
        <v>155</v>
      </c>
      <c r="R1025" t="s">
        <v>155</v>
      </c>
      <c r="S1025" t="s">
        <v>184</v>
      </c>
      <c r="T1025" t="s">
        <v>155</v>
      </c>
      <c r="U1025" t="s">
        <v>155</v>
      </c>
      <c r="V1025" t="s">
        <v>113</v>
      </c>
      <c r="W1025" t="s">
        <v>57</v>
      </c>
      <c r="Y1025" t="s">
        <v>57</v>
      </c>
      <c r="Z1025" t="s">
        <v>57</v>
      </c>
      <c r="AA1025" t="s">
        <v>57</v>
      </c>
      <c r="AB1025" t="s">
        <v>57</v>
      </c>
      <c r="AC1025" t="s">
        <v>57</v>
      </c>
      <c r="AF1025" t="s">
        <v>58</v>
      </c>
      <c r="AG1025">
        <v>61</v>
      </c>
      <c r="AH1025" t="s">
        <v>2715</v>
      </c>
      <c r="AI1025" t="s">
        <v>2716</v>
      </c>
      <c r="AO1025" t="s">
        <v>9769</v>
      </c>
      <c r="AP1025" t="s">
        <v>445</v>
      </c>
      <c r="AQ1025">
        <v>0.35767296599999998</v>
      </c>
      <c r="AR1025">
        <v>0.46210380200000001</v>
      </c>
      <c r="AT1025" t="b">
        <v>0</v>
      </c>
      <c r="AU1025" t="b">
        <f t="shared" si="45"/>
        <v>0</v>
      </c>
      <c r="AV1025" t="str">
        <f t="shared" si="46"/>
        <v>German</v>
      </c>
      <c r="AW1025" t="b">
        <f t="shared" si="47"/>
        <v>0</v>
      </c>
    </row>
    <row r="1026" spans="1:49">
      <c r="A1026" t="s">
        <v>9781</v>
      </c>
      <c r="B1026" t="s">
        <v>47</v>
      </c>
      <c r="C1026">
        <v>961</v>
      </c>
      <c r="D1026">
        <v>1656</v>
      </c>
      <c r="E1026" t="s">
        <v>9782</v>
      </c>
      <c r="F1026" t="s">
        <v>49</v>
      </c>
      <c r="G1026" t="s">
        <v>120</v>
      </c>
      <c r="H1026" t="s">
        <v>9781</v>
      </c>
      <c r="I1026">
        <v>23</v>
      </c>
      <c r="K1026" t="s">
        <v>9783</v>
      </c>
      <c r="L1026" t="s">
        <v>9784</v>
      </c>
      <c r="M1026" t="s">
        <v>9785</v>
      </c>
      <c r="N1026" t="s">
        <v>155</v>
      </c>
      <c r="Q1026" t="s">
        <v>155</v>
      </c>
      <c r="T1026" t="s">
        <v>186</v>
      </c>
      <c r="U1026" t="s">
        <v>186</v>
      </c>
      <c r="AA1026" t="s">
        <v>57</v>
      </c>
      <c r="AB1026" t="s">
        <v>186</v>
      </c>
      <c r="AF1026" t="s">
        <v>58</v>
      </c>
      <c r="AG1026">
        <v>90</v>
      </c>
      <c r="AH1026" t="s">
        <v>308</v>
      </c>
      <c r="AI1026" t="s">
        <v>309</v>
      </c>
      <c r="AJ1026" t="s">
        <v>91</v>
      </c>
      <c r="AO1026" t="s">
        <v>9786</v>
      </c>
      <c r="AP1026" t="s">
        <v>191</v>
      </c>
      <c r="AQ1026">
        <v>0.49530897800000001</v>
      </c>
      <c r="AR1026">
        <v>0.45657188799999998</v>
      </c>
      <c r="AS1026" t="s">
        <v>192</v>
      </c>
      <c r="AU1026" t="b">
        <f t="shared" ref="AU1026:AU1089" si="48">IF(AT1026,R1026)</f>
        <v>0</v>
      </c>
      <c r="AV1026" t="str">
        <f t="shared" ref="AV1026:AV1089" si="49">Q1026</f>
        <v>German</v>
      </c>
      <c r="AW1026" t="b">
        <f t="shared" ref="AW1026:AW1089" si="50">IF(AU1026=AV1026,AU1026,IF(AV1026=0,AU1026))</f>
        <v>0</v>
      </c>
    </row>
    <row r="1027" spans="1:49">
      <c r="A1027" t="s">
        <v>9787</v>
      </c>
      <c r="B1027" t="s">
        <v>47</v>
      </c>
      <c r="C1027">
        <v>961</v>
      </c>
      <c r="D1027">
        <v>1657</v>
      </c>
      <c r="E1027" t="s">
        <v>9788</v>
      </c>
      <c r="F1027" t="s">
        <v>49</v>
      </c>
      <c r="G1027" t="s">
        <v>50</v>
      </c>
      <c r="H1027" t="s">
        <v>9787</v>
      </c>
      <c r="I1027">
        <v>17</v>
      </c>
      <c r="K1027" t="s">
        <v>9789</v>
      </c>
      <c r="L1027" t="s">
        <v>9790</v>
      </c>
      <c r="M1027" t="s">
        <v>9791</v>
      </c>
      <c r="N1027" t="s">
        <v>155</v>
      </c>
      <c r="Q1027" t="s">
        <v>155</v>
      </c>
      <c r="R1027" t="s">
        <v>55</v>
      </c>
      <c r="S1027" t="s">
        <v>155</v>
      </c>
      <c r="T1027" t="s">
        <v>155</v>
      </c>
      <c r="U1027" t="s">
        <v>155</v>
      </c>
      <c r="V1027" t="s">
        <v>56</v>
      </c>
      <c r="W1027" t="s">
        <v>88</v>
      </c>
      <c r="Y1027" t="s">
        <v>88</v>
      </c>
      <c r="Z1027" t="s">
        <v>88</v>
      </c>
      <c r="AA1027" t="s">
        <v>88</v>
      </c>
      <c r="AB1027" t="s">
        <v>88</v>
      </c>
      <c r="AC1027" t="s">
        <v>88</v>
      </c>
      <c r="AF1027" t="s">
        <v>58</v>
      </c>
      <c r="AG1027">
        <v>394</v>
      </c>
      <c r="AH1027" t="s">
        <v>1359</v>
      </c>
      <c r="AI1027" t="s">
        <v>1360</v>
      </c>
      <c r="AO1027" t="s">
        <v>9792</v>
      </c>
      <c r="AP1027" t="s">
        <v>6080</v>
      </c>
      <c r="AQ1027">
        <v>0.46850126199999997</v>
      </c>
      <c r="AR1027">
        <v>0.64675683900000003</v>
      </c>
      <c r="AT1027">
        <v>0.46850126199999997</v>
      </c>
      <c r="AU1027" t="str">
        <f t="shared" si="48"/>
        <v>Irish</v>
      </c>
      <c r="AV1027" t="str">
        <f t="shared" si="49"/>
        <v>German</v>
      </c>
      <c r="AW1027" t="b">
        <f t="shared" si="50"/>
        <v>0</v>
      </c>
    </row>
    <row r="1028" spans="1:49">
      <c r="A1028" t="s">
        <v>9819</v>
      </c>
      <c r="B1028" t="s">
        <v>47</v>
      </c>
      <c r="C1028">
        <v>961</v>
      </c>
      <c r="D1028">
        <v>1663</v>
      </c>
      <c r="E1028" t="s">
        <v>9820</v>
      </c>
      <c r="F1028" t="s">
        <v>49</v>
      </c>
      <c r="G1028" t="s">
        <v>120</v>
      </c>
      <c r="H1028" t="s">
        <v>9819</v>
      </c>
      <c r="I1028">
        <v>19</v>
      </c>
      <c r="K1028" t="s">
        <v>9821</v>
      </c>
      <c r="L1028" t="s">
        <v>9822</v>
      </c>
      <c r="M1028" t="s">
        <v>9823</v>
      </c>
      <c r="N1028" t="s">
        <v>155</v>
      </c>
      <c r="Q1028" t="s">
        <v>155</v>
      </c>
      <c r="R1028" t="s">
        <v>155</v>
      </c>
      <c r="S1028" t="s">
        <v>184</v>
      </c>
      <c r="T1028" t="s">
        <v>155</v>
      </c>
      <c r="U1028" t="s">
        <v>155</v>
      </c>
      <c r="V1028" t="s">
        <v>113</v>
      </c>
      <c r="W1028" t="s">
        <v>57</v>
      </c>
      <c r="Y1028" t="s">
        <v>57</v>
      </c>
      <c r="Z1028" t="s">
        <v>57</v>
      </c>
      <c r="AA1028" t="s">
        <v>57</v>
      </c>
      <c r="AB1028" t="s">
        <v>57</v>
      </c>
      <c r="AC1028" t="s">
        <v>57</v>
      </c>
      <c r="AF1028" t="s">
        <v>58</v>
      </c>
      <c r="AG1028">
        <v>270</v>
      </c>
      <c r="AH1028" t="s">
        <v>1674</v>
      </c>
      <c r="AI1028" t="s">
        <v>1675</v>
      </c>
      <c r="AJ1028" t="s">
        <v>1676</v>
      </c>
      <c r="AO1028" t="s">
        <v>9824</v>
      </c>
      <c r="AP1028" t="s">
        <v>698</v>
      </c>
      <c r="AQ1028">
        <v>0.49758630999999998</v>
      </c>
      <c r="AR1028">
        <v>0.46322329299999998</v>
      </c>
      <c r="AS1028" t="s">
        <v>192</v>
      </c>
      <c r="AU1028" t="b">
        <f t="shared" si="48"/>
        <v>0</v>
      </c>
      <c r="AV1028" t="str">
        <f t="shared" si="49"/>
        <v>German</v>
      </c>
      <c r="AW1028" t="b">
        <f t="shared" si="50"/>
        <v>0</v>
      </c>
    </row>
    <row r="1029" spans="1:49">
      <c r="A1029" t="s">
        <v>9842</v>
      </c>
      <c r="B1029" t="s">
        <v>47</v>
      </c>
      <c r="C1029">
        <v>961</v>
      </c>
      <c r="D1029">
        <v>1667</v>
      </c>
      <c r="E1029" t="s">
        <v>9843</v>
      </c>
      <c r="F1029" t="s">
        <v>49</v>
      </c>
      <c r="G1029" t="s">
        <v>50</v>
      </c>
      <c r="H1029" t="s">
        <v>9842</v>
      </c>
      <c r="I1029">
        <v>14</v>
      </c>
      <c r="K1029" t="s">
        <v>9844</v>
      </c>
      <c r="L1029" t="s">
        <v>9845</v>
      </c>
      <c r="M1029" t="s">
        <v>9846</v>
      </c>
      <c r="N1029" t="s">
        <v>155</v>
      </c>
      <c r="Q1029" t="s">
        <v>155</v>
      </c>
      <c r="R1029" t="s">
        <v>232</v>
      </c>
      <c r="S1029" t="s">
        <v>155</v>
      </c>
      <c r="T1029" t="s">
        <v>155</v>
      </c>
      <c r="U1029" t="s">
        <v>155</v>
      </c>
      <c r="V1029" t="s">
        <v>113</v>
      </c>
      <c r="W1029" t="s">
        <v>57</v>
      </c>
      <c r="Y1029" t="s">
        <v>57</v>
      </c>
      <c r="Z1029" t="s">
        <v>57</v>
      </c>
      <c r="AA1029" t="s">
        <v>57</v>
      </c>
      <c r="AB1029" t="s">
        <v>57</v>
      </c>
      <c r="AC1029" t="s">
        <v>57</v>
      </c>
      <c r="AF1029" t="s">
        <v>58</v>
      </c>
      <c r="AG1029">
        <v>409</v>
      </c>
      <c r="AH1029" t="s">
        <v>308</v>
      </c>
      <c r="AI1029" t="s">
        <v>309</v>
      </c>
      <c r="AJ1029" t="s">
        <v>91</v>
      </c>
      <c r="AO1029" t="s">
        <v>9847</v>
      </c>
      <c r="AP1029" t="s">
        <v>220</v>
      </c>
      <c r="AQ1029">
        <v>0.49715693300000002</v>
      </c>
      <c r="AR1029">
        <v>0.60458555899999999</v>
      </c>
      <c r="AT1029">
        <v>0.49715693300000002</v>
      </c>
      <c r="AU1029" t="str">
        <f t="shared" si="48"/>
        <v>Dutch</v>
      </c>
      <c r="AV1029" t="str">
        <f t="shared" si="49"/>
        <v>German</v>
      </c>
      <c r="AW1029" t="b">
        <f t="shared" si="50"/>
        <v>0</v>
      </c>
    </row>
    <row r="1030" spans="1:49">
      <c r="A1030" t="s">
        <v>9854</v>
      </c>
      <c r="B1030" t="s">
        <v>47</v>
      </c>
      <c r="C1030">
        <v>961</v>
      </c>
      <c r="D1030">
        <v>1669</v>
      </c>
      <c r="E1030" t="s">
        <v>9855</v>
      </c>
      <c r="F1030" t="s">
        <v>49</v>
      </c>
      <c r="G1030" t="s">
        <v>50</v>
      </c>
      <c r="H1030" t="s">
        <v>9854</v>
      </c>
      <c r="I1030">
        <v>18</v>
      </c>
      <c r="K1030" t="s">
        <v>9856</v>
      </c>
      <c r="L1030" t="s">
        <v>9857</v>
      </c>
      <c r="M1030" t="s">
        <v>9858</v>
      </c>
      <c r="N1030" t="s">
        <v>155</v>
      </c>
      <c r="Q1030" t="s">
        <v>155</v>
      </c>
      <c r="R1030" t="s">
        <v>55</v>
      </c>
      <c r="S1030" t="s">
        <v>155</v>
      </c>
      <c r="T1030" t="s">
        <v>155</v>
      </c>
      <c r="U1030" t="s">
        <v>155</v>
      </c>
      <c r="V1030" t="s">
        <v>56</v>
      </c>
      <c r="W1030" t="s">
        <v>57</v>
      </c>
      <c r="Y1030" t="s">
        <v>57</v>
      </c>
      <c r="Z1030" t="s">
        <v>57</v>
      </c>
      <c r="AA1030" t="s">
        <v>57</v>
      </c>
      <c r="AB1030" t="s">
        <v>57</v>
      </c>
      <c r="AC1030" t="s">
        <v>57</v>
      </c>
      <c r="AF1030" t="s">
        <v>58</v>
      </c>
      <c r="AG1030">
        <v>102</v>
      </c>
      <c r="AH1030" t="s">
        <v>639</v>
      </c>
      <c r="AI1030" t="s">
        <v>640</v>
      </c>
      <c r="AJ1030" t="s">
        <v>641</v>
      </c>
      <c r="AO1030" t="s">
        <v>9859</v>
      </c>
      <c r="AP1030" t="s">
        <v>981</v>
      </c>
      <c r="AQ1030">
        <v>0.50768581800000001</v>
      </c>
      <c r="AR1030">
        <v>0.53786403999999999</v>
      </c>
      <c r="AT1030">
        <v>0.50768581800000001</v>
      </c>
      <c r="AU1030" t="str">
        <f t="shared" si="48"/>
        <v>Irish</v>
      </c>
      <c r="AV1030" t="str">
        <f t="shared" si="49"/>
        <v>German</v>
      </c>
      <c r="AW1030" t="b">
        <f t="shared" si="50"/>
        <v>0</v>
      </c>
    </row>
    <row r="1031" spans="1:49">
      <c r="A1031" t="s">
        <v>9860</v>
      </c>
      <c r="B1031" t="s">
        <v>47</v>
      </c>
      <c r="C1031">
        <v>961</v>
      </c>
      <c r="D1031">
        <v>1670</v>
      </c>
      <c r="E1031" t="s">
        <v>9861</v>
      </c>
      <c r="F1031" t="s">
        <v>49</v>
      </c>
      <c r="G1031" t="s">
        <v>50</v>
      </c>
      <c r="H1031" t="s">
        <v>9860</v>
      </c>
      <c r="I1031">
        <v>13</v>
      </c>
      <c r="K1031" t="s">
        <v>9862</v>
      </c>
      <c r="L1031" t="s">
        <v>9863</v>
      </c>
      <c r="M1031" t="s">
        <v>9864</v>
      </c>
      <c r="N1031" t="s">
        <v>155</v>
      </c>
      <c r="Q1031" t="s">
        <v>155</v>
      </c>
      <c r="R1031" t="s">
        <v>55</v>
      </c>
      <c r="S1031" t="s">
        <v>155</v>
      </c>
      <c r="T1031" t="s">
        <v>155</v>
      </c>
      <c r="U1031" t="s">
        <v>155</v>
      </c>
      <c r="V1031" t="s">
        <v>56</v>
      </c>
      <c r="W1031" t="s">
        <v>57</v>
      </c>
      <c r="Y1031" t="s">
        <v>57</v>
      </c>
      <c r="Z1031" t="s">
        <v>57</v>
      </c>
      <c r="AA1031" t="s">
        <v>57</v>
      </c>
      <c r="AB1031" t="s">
        <v>57</v>
      </c>
      <c r="AC1031" t="s">
        <v>57</v>
      </c>
      <c r="AF1031" t="s">
        <v>58</v>
      </c>
      <c r="AG1031">
        <v>353</v>
      </c>
      <c r="AH1031" t="s">
        <v>432</v>
      </c>
      <c r="AI1031" t="s">
        <v>433</v>
      </c>
      <c r="AO1031" t="s">
        <v>9865</v>
      </c>
      <c r="AP1031" t="s">
        <v>159</v>
      </c>
      <c r="AQ1031">
        <v>0.49921352299999999</v>
      </c>
      <c r="AR1031">
        <v>0.65634157199999998</v>
      </c>
      <c r="AT1031">
        <v>0.49921352299999999</v>
      </c>
      <c r="AU1031" t="str">
        <f t="shared" si="48"/>
        <v>Irish</v>
      </c>
      <c r="AV1031" t="str">
        <f t="shared" si="49"/>
        <v>German</v>
      </c>
      <c r="AW1031" t="b">
        <f t="shared" si="50"/>
        <v>0</v>
      </c>
    </row>
    <row r="1032" spans="1:49">
      <c r="A1032" t="s">
        <v>9866</v>
      </c>
      <c r="B1032" t="s">
        <v>47</v>
      </c>
      <c r="C1032">
        <v>961</v>
      </c>
      <c r="D1032">
        <v>1671</v>
      </c>
      <c r="E1032" t="s">
        <v>9867</v>
      </c>
      <c r="F1032" t="s">
        <v>49</v>
      </c>
      <c r="G1032" t="s">
        <v>50</v>
      </c>
      <c r="H1032" t="s">
        <v>9866</v>
      </c>
      <c r="I1032">
        <v>18</v>
      </c>
      <c r="K1032" t="s">
        <v>9868</v>
      </c>
      <c r="L1032" t="s">
        <v>9869</v>
      </c>
      <c r="M1032" t="s">
        <v>9870</v>
      </c>
      <c r="N1032" t="s">
        <v>155</v>
      </c>
      <c r="Q1032" t="s">
        <v>155</v>
      </c>
      <c r="R1032" t="s">
        <v>185</v>
      </c>
      <c r="S1032" t="s">
        <v>155</v>
      </c>
      <c r="T1032" t="s">
        <v>155</v>
      </c>
      <c r="U1032" t="s">
        <v>155</v>
      </c>
      <c r="V1032" t="s">
        <v>113</v>
      </c>
      <c r="W1032" t="s">
        <v>57</v>
      </c>
      <c r="Y1032" t="s">
        <v>57</v>
      </c>
      <c r="Z1032" t="s">
        <v>57</v>
      </c>
      <c r="AA1032" t="s">
        <v>57</v>
      </c>
      <c r="AB1032" t="s">
        <v>57</v>
      </c>
      <c r="AC1032" t="s">
        <v>57</v>
      </c>
      <c r="AF1032" t="s">
        <v>58</v>
      </c>
      <c r="AG1032">
        <v>84</v>
      </c>
      <c r="AH1032" t="s">
        <v>9871</v>
      </c>
      <c r="AI1032" t="s">
        <v>9872</v>
      </c>
      <c r="AO1032" t="s">
        <v>9873</v>
      </c>
      <c r="AP1032" t="s">
        <v>2368</v>
      </c>
      <c r="AQ1032">
        <v>0.50392915900000002</v>
      </c>
      <c r="AR1032">
        <v>0.465359731</v>
      </c>
      <c r="AS1032" t="s">
        <v>192</v>
      </c>
      <c r="AU1032" t="b">
        <f t="shared" si="48"/>
        <v>0</v>
      </c>
      <c r="AV1032" t="str">
        <f t="shared" si="49"/>
        <v>German</v>
      </c>
      <c r="AW1032" t="b">
        <f t="shared" si="50"/>
        <v>0</v>
      </c>
    </row>
    <row r="1033" spans="1:49">
      <c r="A1033" t="s">
        <v>9874</v>
      </c>
      <c r="B1033" t="s">
        <v>47</v>
      </c>
      <c r="C1033">
        <v>961</v>
      </c>
      <c r="D1033">
        <v>1672</v>
      </c>
      <c r="E1033" t="s">
        <v>9875</v>
      </c>
      <c r="F1033" t="s">
        <v>49</v>
      </c>
      <c r="G1033" t="s">
        <v>50</v>
      </c>
      <c r="H1033" t="s">
        <v>9874</v>
      </c>
      <c r="I1033">
        <v>18</v>
      </c>
      <c r="K1033" t="s">
        <v>9876</v>
      </c>
      <c r="L1033" t="s">
        <v>9877</v>
      </c>
      <c r="M1033" t="s">
        <v>9878</v>
      </c>
      <c r="N1033" t="s">
        <v>155</v>
      </c>
      <c r="Q1033" t="s">
        <v>155</v>
      </c>
      <c r="R1033" t="s">
        <v>184</v>
      </c>
      <c r="S1033" t="s">
        <v>55</v>
      </c>
      <c r="T1033" t="s">
        <v>85</v>
      </c>
      <c r="U1033" t="s">
        <v>85</v>
      </c>
      <c r="V1033" t="s">
        <v>113</v>
      </c>
      <c r="W1033" t="s">
        <v>88</v>
      </c>
      <c r="Y1033" t="s">
        <v>88</v>
      </c>
      <c r="Z1033" t="s">
        <v>88</v>
      </c>
      <c r="AA1033" t="s">
        <v>88</v>
      </c>
      <c r="AB1033" t="s">
        <v>88</v>
      </c>
      <c r="AC1033" t="s">
        <v>88</v>
      </c>
      <c r="AF1033" t="s">
        <v>58</v>
      </c>
      <c r="AG1033">
        <v>251</v>
      </c>
      <c r="AH1033" t="s">
        <v>1517</v>
      </c>
      <c r="AI1033" t="s">
        <v>1518</v>
      </c>
      <c r="AO1033" t="s">
        <v>9879</v>
      </c>
      <c r="AP1033" t="s">
        <v>2341</v>
      </c>
      <c r="AQ1033">
        <v>0.394322644</v>
      </c>
      <c r="AR1033">
        <v>0.39491491299999998</v>
      </c>
      <c r="AT1033" t="b">
        <v>0</v>
      </c>
      <c r="AU1033" t="b">
        <f t="shared" si="48"/>
        <v>0</v>
      </c>
      <c r="AV1033" t="str">
        <f t="shared" si="49"/>
        <v>German</v>
      </c>
      <c r="AW1033" t="b">
        <f t="shared" si="50"/>
        <v>0</v>
      </c>
    </row>
    <row r="1034" spans="1:49">
      <c r="A1034" t="s">
        <v>9880</v>
      </c>
      <c r="B1034" t="s">
        <v>47</v>
      </c>
      <c r="C1034">
        <v>961</v>
      </c>
      <c r="D1034">
        <v>1673</v>
      </c>
      <c r="E1034" t="s">
        <v>9881</v>
      </c>
      <c r="F1034" t="s">
        <v>49</v>
      </c>
      <c r="G1034" t="s">
        <v>50</v>
      </c>
      <c r="H1034" t="s">
        <v>9880</v>
      </c>
      <c r="I1034">
        <v>20</v>
      </c>
      <c r="K1034" t="s">
        <v>9882</v>
      </c>
      <c r="L1034" t="s">
        <v>9883</v>
      </c>
      <c r="M1034" t="s">
        <v>9884</v>
      </c>
      <c r="N1034" t="s">
        <v>155</v>
      </c>
      <c r="Q1034" t="s">
        <v>155</v>
      </c>
      <c r="R1034" t="s">
        <v>155</v>
      </c>
      <c r="S1034" t="s">
        <v>185</v>
      </c>
      <c r="T1034" t="s">
        <v>155</v>
      </c>
      <c r="U1034" t="s">
        <v>155</v>
      </c>
      <c r="V1034" t="s">
        <v>113</v>
      </c>
      <c r="AA1034" t="s">
        <v>57</v>
      </c>
      <c r="AB1034" t="s">
        <v>85</v>
      </c>
      <c r="AF1034" t="s">
        <v>58</v>
      </c>
      <c r="AG1034">
        <v>569</v>
      </c>
      <c r="AH1034" t="s">
        <v>414</v>
      </c>
      <c r="AI1034" t="s">
        <v>415</v>
      </c>
      <c r="AJ1034" t="s">
        <v>91</v>
      </c>
      <c r="AO1034" t="s">
        <v>9885</v>
      </c>
      <c r="AP1034" t="s">
        <v>60</v>
      </c>
      <c r="AQ1034">
        <v>0.49324274099999998</v>
      </c>
      <c r="AR1034">
        <v>0.46442191100000002</v>
      </c>
      <c r="AS1034" t="s">
        <v>192</v>
      </c>
      <c r="AU1034" t="b">
        <f t="shared" si="48"/>
        <v>0</v>
      </c>
      <c r="AV1034" t="str">
        <f t="shared" si="49"/>
        <v>German</v>
      </c>
      <c r="AW1034" t="b">
        <f t="shared" si="50"/>
        <v>0</v>
      </c>
    </row>
    <row r="1035" spans="1:49">
      <c r="A1035" t="s">
        <v>9891</v>
      </c>
      <c r="B1035" t="s">
        <v>47</v>
      </c>
      <c r="C1035">
        <v>961</v>
      </c>
      <c r="D1035">
        <v>1675</v>
      </c>
      <c r="E1035" t="s">
        <v>9892</v>
      </c>
      <c r="F1035" t="s">
        <v>49</v>
      </c>
      <c r="G1035" t="s">
        <v>50</v>
      </c>
      <c r="H1035" t="s">
        <v>9891</v>
      </c>
      <c r="I1035">
        <v>19</v>
      </c>
      <c r="K1035" t="s">
        <v>9893</v>
      </c>
      <c r="L1035" t="s">
        <v>9894</v>
      </c>
      <c r="M1035" t="s">
        <v>9895</v>
      </c>
      <c r="N1035" t="s">
        <v>155</v>
      </c>
      <c r="Q1035" t="s">
        <v>155</v>
      </c>
      <c r="R1035" t="s">
        <v>69</v>
      </c>
      <c r="S1035" t="s">
        <v>185</v>
      </c>
      <c r="T1035" t="s">
        <v>85</v>
      </c>
      <c r="U1035" t="s">
        <v>85</v>
      </c>
      <c r="V1035" t="s">
        <v>71</v>
      </c>
      <c r="W1035" t="s">
        <v>57</v>
      </c>
      <c r="Y1035" t="s">
        <v>57</v>
      </c>
      <c r="Z1035" t="s">
        <v>57</v>
      </c>
      <c r="AA1035" t="s">
        <v>57</v>
      </c>
      <c r="AB1035" t="s">
        <v>57</v>
      </c>
      <c r="AC1035" t="s">
        <v>57</v>
      </c>
      <c r="AF1035" t="s">
        <v>58</v>
      </c>
      <c r="AG1035">
        <v>264</v>
      </c>
      <c r="AH1035" t="s">
        <v>856</v>
      </c>
      <c r="AI1035" t="s">
        <v>857</v>
      </c>
      <c r="AO1035" t="s">
        <v>9896</v>
      </c>
      <c r="AP1035" t="s">
        <v>9897</v>
      </c>
      <c r="AQ1035">
        <v>0.38513638500000003</v>
      </c>
      <c r="AR1035">
        <v>0.40372919099999999</v>
      </c>
      <c r="AT1035" t="b">
        <v>0</v>
      </c>
      <c r="AU1035" t="b">
        <f t="shared" si="48"/>
        <v>0</v>
      </c>
      <c r="AV1035" t="str">
        <f t="shared" si="49"/>
        <v>German</v>
      </c>
      <c r="AW1035" t="b">
        <f t="shared" si="50"/>
        <v>0</v>
      </c>
    </row>
    <row r="1036" spans="1:49">
      <c r="A1036" t="s">
        <v>9910</v>
      </c>
      <c r="B1036" t="s">
        <v>47</v>
      </c>
      <c r="C1036">
        <v>961</v>
      </c>
      <c r="D1036">
        <v>1678</v>
      </c>
      <c r="E1036" t="s">
        <v>9911</v>
      </c>
      <c r="F1036" t="s">
        <v>49</v>
      </c>
      <c r="G1036" t="s">
        <v>50</v>
      </c>
      <c r="H1036" t="s">
        <v>9910</v>
      </c>
      <c r="I1036">
        <v>19</v>
      </c>
      <c r="K1036" t="s">
        <v>9912</v>
      </c>
      <c r="L1036" t="s">
        <v>9913</v>
      </c>
      <c r="M1036" t="s">
        <v>9914</v>
      </c>
      <c r="N1036" t="s">
        <v>155</v>
      </c>
      <c r="Q1036" t="s">
        <v>155</v>
      </c>
      <c r="R1036" t="s">
        <v>185</v>
      </c>
      <c r="S1036" t="s">
        <v>184</v>
      </c>
      <c r="T1036" t="s">
        <v>85</v>
      </c>
      <c r="U1036" t="s">
        <v>85</v>
      </c>
      <c r="V1036" t="s">
        <v>113</v>
      </c>
      <c r="W1036" t="s">
        <v>57</v>
      </c>
      <c r="Y1036" t="s">
        <v>57</v>
      </c>
      <c r="Z1036" t="s">
        <v>57</v>
      </c>
      <c r="AA1036" t="s">
        <v>57</v>
      </c>
      <c r="AB1036" t="s">
        <v>57</v>
      </c>
      <c r="AC1036" t="s">
        <v>57</v>
      </c>
      <c r="AF1036" t="s">
        <v>58</v>
      </c>
      <c r="AG1036">
        <v>1126</v>
      </c>
      <c r="AH1036" t="s">
        <v>308</v>
      </c>
      <c r="AI1036" t="s">
        <v>309</v>
      </c>
      <c r="AJ1036" t="s">
        <v>91</v>
      </c>
      <c r="AO1036" t="s">
        <v>9915</v>
      </c>
      <c r="AP1036" t="s">
        <v>1233</v>
      </c>
      <c r="AQ1036">
        <v>0.50279250099999995</v>
      </c>
      <c r="AR1036">
        <v>0.46373488299999999</v>
      </c>
      <c r="AS1036" t="s">
        <v>192</v>
      </c>
      <c r="AU1036" t="b">
        <f t="shared" si="48"/>
        <v>0</v>
      </c>
      <c r="AV1036" t="str">
        <f t="shared" si="49"/>
        <v>German</v>
      </c>
      <c r="AW1036" t="b">
        <f t="shared" si="50"/>
        <v>0</v>
      </c>
    </row>
    <row r="1037" spans="1:49">
      <c r="A1037" t="s">
        <v>9945</v>
      </c>
      <c r="B1037" t="s">
        <v>47</v>
      </c>
      <c r="C1037">
        <v>961</v>
      </c>
      <c r="D1037">
        <v>1684</v>
      </c>
      <c r="E1037" t="s">
        <v>9946</v>
      </c>
      <c r="F1037" t="s">
        <v>49</v>
      </c>
      <c r="G1037" t="s">
        <v>50</v>
      </c>
      <c r="H1037" t="s">
        <v>9945</v>
      </c>
      <c r="I1037">
        <v>18</v>
      </c>
      <c r="K1037" t="s">
        <v>9947</v>
      </c>
      <c r="L1037" t="s">
        <v>9948</v>
      </c>
      <c r="M1037" t="s">
        <v>9949</v>
      </c>
      <c r="N1037" t="s">
        <v>155</v>
      </c>
      <c r="Q1037" t="s">
        <v>155</v>
      </c>
      <c r="R1037" t="s">
        <v>232</v>
      </c>
      <c r="S1037" t="s">
        <v>155</v>
      </c>
      <c r="T1037" t="s">
        <v>155</v>
      </c>
      <c r="U1037" t="s">
        <v>155</v>
      </c>
      <c r="V1037" t="s">
        <v>113</v>
      </c>
      <c r="W1037" t="s">
        <v>88</v>
      </c>
      <c r="Y1037" t="s">
        <v>88</v>
      </c>
      <c r="Z1037" t="s">
        <v>88</v>
      </c>
      <c r="AA1037" t="s">
        <v>88</v>
      </c>
      <c r="AB1037" t="s">
        <v>88</v>
      </c>
      <c r="AC1037" t="s">
        <v>88</v>
      </c>
      <c r="AF1037" t="s">
        <v>58</v>
      </c>
      <c r="AG1037">
        <v>320</v>
      </c>
      <c r="AH1037" t="s">
        <v>9950</v>
      </c>
      <c r="AI1037" t="s">
        <v>209</v>
      </c>
      <c r="AJ1037" t="s">
        <v>1745</v>
      </c>
      <c r="AO1037" t="s">
        <v>9951</v>
      </c>
      <c r="AP1037" t="s">
        <v>518</v>
      </c>
      <c r="AQ1037">
        <v>0.46601151099999999</v>
      </c>
      <c r="AR1037">
        <v>0.57400815100000002</v>
      </c>
      <c r="AT1037">
        <v>0.46601151099999999</v>
      </c>
      <c r="AU1037" t="str">
        <f t="shared" si="48"/>
        <v>Dutch</v>
      </c>
      <c r="AV1037" t="str">
        <f t="shared" si="49"/>
        <v>German</v>
      </c>
      <c r="AW1037" t="b">
        <f t="shared" si="50"/>
        <v>0</v>
      </c>
    </row>
    <row r="1038" spans="1:49">
      <c r="A1038" t="s">
        <v>9964</v>
      </c>
      <c r="B1038" t="s">
        <v>47</v>
      </c>
      <c r="C1038">
        <v>961</v>
      </c>
      <c r="D1038">
        <v>1687</v>
      </c>
      <c r="E1038" t="s">
        <v>9965</v>
      </c>
      <c r="F1038" t="s">
        <v>49</v>
      </c>
      <c r="G1038" t="s">
        <v>50</v>
      </c>
      <c r="H1038" t="s">
        <v>9964</v>
      </c>
      <c r="I1038">
        <v>17</v>
      </c>
      <c r="K1038" t="s">
        <v>9966</v>
      </c>
      <c r="L1038" t="s">
        <v>9967</v>
      </c>
      <c r="M1038" t="s">
        <v>9968</v>
      </c>
      <c r="N1038" t="s">
        <v>155</v>
      </c>
      <c r="Q1038" t="s">
        <v>155</v>
      </c>
      <c r="T1038" t="s">
        <v>186</v>
      </c>
      <c r="U1038" t="s">
        <v>186</v>
      </c>
      <c r="AA1038" t="s">
        <v>57</v>
      </c>
      <c r="AB1038" t="s">
        <v>186</v>
      </c>
      <c r="AF1038" t="s">
        <v>58</v>
      </c>
      <c r="AG1038">
        <v>45</v>
      </c>
      <c r="AH1038" t="s">
        <v>225</v>
      </c>
      <c r="AI1038" t="s">
        <v>226</v>
      </c>
      <c r="AJ1038" t="s">
        <v>91</v>
      </c>
      <c r="AO1038" t="s">
        <v>9969</v>
      </c>
      <c r="AP1038" t="s">
        <v>191</v>
      </c>
      <c r="AQ1038">
        <v>0.71378062099999995</v>
      </c>
      <c r="AR1038">
        <v>0.77897589499999997</v>
      </c>
      <c r="AU1038" t="b">
        <f t="shared" si="48"/>
        <v>0</v>
      </c>
      <c r="AV1038" t="str">
        <f t="shared" si="49"/>
        <v>German</v>
      </c>
      <c r="AW1038" t="b">
        <f t="shared" si="50"/>
        <v>0</v>
      </c>
    </row>
    <row r="1039" spans="1:49">
      <c r="A1039" t="s">
        <v>9978</v>
      </c>
      <c r="B1039" t="s">
        <v>47</v>
      </c>
      <c r="C1039">
        <v>961</v>
      </c>
      <c r="D1039">
        <v>1690</v>
      </c>
      <c r="E1039" t="s">
        <v>9979</v>
      </c>
      <c r="F1039" t="s">
        <v>49</v>
      </c>
      <c r="G1039" t="s">
        <v>50</v>
      </c>
      <c r="H1039" t="s">
        <v>9978</v>
      </c>
      <c r="I1039">
        <v>19</v>
      </c>
      <c r="K1039" t="s">
        <v>9980</v>
      </c>
      <c r="L1039" t="s">
        <v>9981</v>
      </c>
      <c r="M1039" t="s">
        <v>9982</v>
      </c>
      <c r="N1039" t="s">
        <v>155</v>
      </c>
      <c r="Q1039" t="s">
        <v>155</v>
      </c>
      <c r="T1039" t="s">
        <v>186</v>
      </c>
      <c r="U1039" t="s">
        <v>186</v>
      </c>
      <c r="W1039" t="s">
        <v>57</v>
      </c>
      <c r="Y1039" t="s">
        <v>57</v>
      </c>
      <c r="Z1039" t="s">
        <v>57</v>
      </c>
      <c r="AA1039" t="s">
        <v>57</v>
      </c>
      <c r="AB1039" t="s">
        <v>57</v>
      </c>
      <c r="AC1039" t="s">
        <v>57</v>
      </c>
      <c r="AF1039" t="s">
        <v>58</v>
      </c>
      <c r="AG1039">
        <v>1647</v>
      </c>
      <c r="AH1039" t="s">
        <v>308</v>
      </c>
      <c r="AI1039" t="s">
        <v>309</v>
      </c>
      <c r="AJ1039" t="s">
        <v>91</v>
      </c>
      <c r="AO1039" t="s">
        <v>9975</v>
      </c>
      <c r="AP1039" t="s">
        <v>310</v>
      </c>
      <c r="AQ1039">
        <v>0.50822450100000005</v>
      </c>
      <c r="AR1039">
        <v>0.67411790599999999</v>
      </c>
      <c r="AU1039" t="b">
        <f t="shared" si="48"/>
        <v>0</v>
      </c>
      <c r="AV1039" t="str">
        <f t="shared" si="49"/>
        <v>German</v>
      </c>
      <c r="AW1039" t="b">
        <f t="shared" si="50"/>
        <v>0</v>
      </c>
    </row>
    <row r="1040" spans="1:49">
      <c r="A1040" t="s">
        <v>10026</v>
      </c>
      <c r="B1040" t="s">
        <v>47</v>
      </c>
      <c r="C1040">
        <v>962</v>
      </c>
      <c r="D1040">
        <v>1699</v>
      </c>
      <c r="E1040" t="s">
        <v>10027</v>
      </c>
      <c r="F1040" t="s">
        <v>49</v>
      </c>
      <c r="G1040" t="s">
        <v>50</v>
      </c>
      <c r="H1040" t="s">
        <v>10026</v>
      </c>
      <c r="I1040">
        <v>21</v>
      </c>
      <c r="K1040" t="s">
        <v>10028</v>
      </c>
      <c r="L1040" t="s">
        <v>10029</v>
      </c>
      <c r="M1040" t="s">
        <v>10030</v>
      </c>
      <c r="N1040" t="s">
        <v>155</v>
      </c>
      <c r="Q1040" t="s">
        <v>155</v>
      </c>
      <c r="T1040" t="s">
        <v>186</v>
      </c>
      <c r="U1040" t="s">
        <v>186</v>
      </c>
      <c r="AA1040" t="s">
        <v>57</v>
      </c>
      <c r="AB1040" t="s">
        <v>186</v>
      </c>
      <c r="AF1040" t="s">
        <v>58</v>
      </c>
      <c r="AG1040">
        <v>75</v>
      </c>
      <c r="AH1040" t="s">
        <v>125</v>
      </c>
      <c r="AI1040" t="s">
        <v>126</v>
      </c>
      <c r="AO1040" t="s">
        <v>10000</v>
      </c>
      <c r="AP1040" t="s">
        <v>191</v>
      </c>
      <c r="AQ1040">
        <v>0.487960218</v>
      </c>
      <c r="AR1040">
        <v>0.73215048400000005</v>
      </c>
      <c r="AU1040" t="b">
        <f t="shared" si="48"/>
        <v>0</v>
      </c>
      <c r="AV1040" t="str">
        <f t="shared" si="49"/>
        <v>German</v>
      </c>
      <c r="AW1040" t="b">
        <f t="shared" si="50"/>
        <v>0</v>
      </c>
    </row>
    <row r="1041" spans="1:49">
      <c r="A1041" t="s">
        <v>10031</v>
      </c>
      <c r="B1041" t="s">
        <v>47</v>
      </c>
      <c r="C1041">
        <v>962</v>
      </c>
      <c r="D1041">
        <v>1700</v>
      </c>
      <c r="E1041" t="s">
        <v>10032</v>
      </c>
      <c r="F1041" t="s">
        <v>49</v>
      </c>
      <c r="G1041" t="s">
        <v>50</v>
      </c>
      <c r="H1041" t="s">
        <v>10031</v>
      </c>
      <c r="I1041">
        <v>24</v>
      </c>
      <c r="K1041" t="s">
        <v>10033</v>
      </c>
      <c r="L1041" t="s">
        <v>10034</v>
      </c>
      <c r="M1041" t="s">
        <v>10035</v>
      </c>
      <c r="N1041" t="s">
        <v>155</v>
      </c>
      <c r="Q1041" t="s">
        <v>155</v>
      </c>
      <c r="T1041" t="s">
        <v>186</v>
      </c>
      <c r="U1041" t="s">
        <v>186</v>
      </c>
      <c r="W1041" t="s">
        <v>57</v>
      </c>
      <c r="Y1041" t="s">
        <v>57</v>
      </c>
      <c r="Z1041" t="s">
        <v>57</v>
      </c>
      <c r="AA1041" t="s">
        <v>57</v>
      </c>
      <c r="AB1041" t="s">
        <v>57</v>
      </c>
      <c r="AC1041" t="s">
        <v>57</v>
      </c>
      <c r="AF1041" t="s">
        <v>58</v>
      </c>
      <c r="AG1041">
        <v>185</v>
      </c>
      <c r="AH1041" t="s">
        <v>3501</v>
      </c>
      <c r="AI1041" t="s">
        <v>209</v>
      </c>
      <c r="AJ1041" t="s">
        <v>269</v>
      </c>
      <c r="AO1041" t="s">
        <v>10036</v>
      </c>
      <c r="AP1041" t="s">
        <v>310</v>
      </c>
      <c r="AQ1041">
        <v>0.56473696100000004</v>
      </c>
      <c r="AR1041">
        <v>0.60875944699999995</v>
      </c>
      <c r="AU1041" t="b">
        <f t="shared" si="48"/>
        <v>0</v>
      </c>
      <c r="AV1041" t="str">
        <f t="shared" si="49"/>
        <v>German</v>
      </c>
      <c r="AW1041" t="b">
        <f t="shared" si="50"/>
        <v>0</v>
      </c>
    </row>
    <row r="1042" spans="1:49">
      <c r="A1042" t="s">
        <v>10044</v>
      </c>
      <c r="B1042" t="s">
        <v>47</v>
      </c>
      <c r="C1042">
        <v>962</v>
      </c>
      <c r="D1042">
        <v>1702</v>
      </c>
      <c r="E1042" t="s">
        <v>10045</v>
      </c>
      <c r="F1042" t="s">
        <v>49</v>
      </c>
      <c r="G1042" t="s">
        <v>50</v>
      </c>
      <c r="H1042" t="s">
        <v>10044</v>
      </c>
      <c r="I1042">
        <v>14</v>
      </c>
      <c r="K1042" t="s">
        <v>10046</v>
      </c>
      <c r="L1042" t="s">
        <v>10047</v>
      </c>
      <c r="M1042" t="s">
        <v>10048</v>
      </c>
      <c r="N1042" t="s">
        <v>155</v>
      </c>
      <c r="Q1042" t="s">
        <v>155</v>
      </c>
      <c r="R1042" t="s">
        <v>155</v>
      </c>
      <c r="S1042" t="s">
        <v>55</v>
      </c>
      <c r="T1042" t="s">
        <v>155</v>
      </c>
      <c r="U1042" t="s">
        <v>155</v>
      </c>
      <c r="V1042" t="s">
        <v>113</v>
      </c>
      <c r="W1042" t="s">
        <v>57</v>
      </c>
      <c r="Y1042" t="s">
        <v>57</v>
      </c>
      <c r="Z1042" t="s">
        <v>57</v>
      </c>
      <c r="AA1042" t="s">
        <v>57</v>
      </c>
      <c r="AB1042" t="s">
        <v>57</v>
      </c>
      <c r="AC1042" t="s">
        <v>57</v>
      </c>
      <c r="AF1042" t="s">
        <v>58</v>
      </c>
      <c r="AG1042">
        <v>301</v>
      </c>
      <c r="AH1042" t="s">
        <v>432</v>
      </c>
      <c r="AI1042" t="s">
        <v>433</v>
      </c>
      <c r="AO1042" t="s">
        <v>10043</v>
      </c>
      <c r="AP1042" t="s">
        <v>159</v>
      </c>
      <c r="AQ1042">
        <v>0.83590183399999995</v>
      </c>
      <c r="AR1042">
        <v>0.83447086000000004</v>
      </c>
      <c r="AS1042" t="s">
        <v>192</v>
      </c>
      <c r="AU1042" t="b">
        <f t="shared" si="48"/>
        <v>0</v>
      </c>
      <c r="AV1042" t="str">
        <f t="shared" si="49"/>
        <v>German</v>
      </c>
      <c r="AW1042" t="b">
        <f t="shared" si="50"/>
        <v>0</v>
      </c>
    </row>
    <row r="1043" spans="1:49">
      <c r="A1043" t="s">
        <v>10092</v>
      </c>
      <c r="B1043" t="s">
        <v>47</v>
      </c>
      <c r="C1043">
        <v>962</v>
      </c>
      <c r="D1043">
        <v>1710</v>
      </c>
      <c r="E1043" t="s">
        <v>10093</v>
      </c>
      <c r="F1043" t="s">
        <v>49</v>
      </c>
      <c r="G1043" t="s">
        <v>50</v>
      </c>
      <c r="H1043" t="s">
        <v>10092</v>
      </c>
      <c r="I1043">
        <v>17</v>
      </c>
      <c r="K1043" t="s">
        <v>10094</v>
      </c>
      <c r="L1043" t="s">
        <v>10095</v>
      </c>
      <c r="M1043" t="s">
        <v>10096</v>
      </c>
      <c r="N1043" t="s">
        <v>69</v>
      </c>
      <c r="Q1043" t="s">
        <v>69</v>
      </c>
      <c r="T1043" t="s">
        <v>186</v>
      </c>
      <c r="U1043" t="s">
        <v>186</v>
      </c>
      <c r="AA1043" t="s">
        <v>57</v>
      </c>
      <c r="AB1043" t="s">
        <v>186</v>
      </c>
      <c r="AF1043" t="s">
        <v>58</v>
      </c>
      <c r="AG1043">
        <v>178</v>
      </c>
      <c r="AH1043" t="s">
        <v>350</v>
      </c>
      <c r="AI1043" t="s">
        <v>351</v>
      </c>
      <c r="AO1043" t="s">
        <v>10097</v>
      </c>
      <c r="AP1043" t="s">
        <v>191</v>
      </c>
      <c r="AQ1043">
        <v>0.77215257800000003</v>
      </c>
      <c r="AR1043">
        <v>0.78619073299999997</v>
      </c>
      <c r="AU1043" t="b">
        <f t="shared" si="48"/>
        <v>0</v>
      </c>
      <c r="AV1043" t="str">
        <f t="shared" si="49"/>
        <v>Jewish</v>
      </c>
      <c r="AW1043" t="b">
        <f t="shared" si="50"/>
        <v>0</v>
      </c>
    </row>
    <row r="1044" spans="1:49">
      <c r="A1044" t="s">
        <v>10098</v>
      </c>
      <c r="B1044" t="s">
        <v>47</v>
      </c>
      <c r="C1044">
        <v>962</v>
      </c>
      <c r="D1044">
        <v>1711</v>
      </c>
      <c r="E1044" t="s">
        <v>10099</v>
      </c>
      <c r="F1044" t="s">
        <v>49</v>
      </c>
      <c r="G1044" t="s">
        <v>120</v>
      </c>
      <c r="H1044" t="s">
        <v>10098</v>
      </c>
      <c r="I1044">
        <v>16</v>
      </c>
      <c r="K1044" t="s">
        <v>10100</v>
      </c>
      <c r="L1044" t="s">
        <v>10101</v>
      </c>
      <c r="M1044" t="s">
        <v>10102</v>
      </c>
      <c r="N1044" t="s">
        <v>155</v>
      </c>
      <c r="Q1044" t="s">
        <v>155</v>
      </c>
      <c r="R1044" t="s">
        <v>155</v>
      </c>
      <c r="S1044" t="s">
        <v>185</v>
      </c>
      <c r="T1044" t="s">
        <v>155</v>
      </c>
      <c r="U1044" t="s">
        <v>155</v>
      </c>
      <c r="V1044" t="s">
        <v>113</v>
      </c>
      <c r="W1044" t="s">
        <v>57</v>
      </c>
      <c r="Y1044" t="s">
        <v>57</v>
      </c>
      <c r="Z1044" t="s">
        <v>57</v>
      </c>
      <c r="AA1044" t="s">
        <v>57</v>
      </c>
      <c r="AB1044" t="s">
        <v>57</v>
      </c>
      <c r="AC1044" t="s">
        <v>57</v>
      </c>
      <c r="AF1044" t="s">
        <v>58</v>
      </c>
      <c r="AG1044">
        <v>1654</v>
      </c>
      <c r="AH1044" t="s">
        <v>225</v>
      </c>
      <c r="AI1044" t="s">
        <v>226</v>
      </c>
      <c r="AJ1044" t="s">
        <v>91</v>
      </c>
      <c r="AO1044" t="s">
        <v>10103</v>
      </c>
      <c r="AP1044" t="s">
        <v>63</v>
      </c>
      <c r="AQ1044">
        <v>0.49448832100000001</v>
      </c>
      <c r="AR1044">
        <v>0.46289906600000003</v>
      </c>
      <c r="AS1044" t="s">
        <v>192</v>
      </c>
      <c r="AU1044" t="b">
        <f t="shared" si="48"/>
        <v>0</v>
      </c>
      <c r="AV1044" t="str">
        <f t="shared" si="49"/>
        <v>German</v>
      </c>
      <c r="AW1044" t="b">
        <f t="shared" si="50"/>
        <v>0</v>
      </c>
    </row>
    <row r="1045" spans="1:49">
      <c r="A1045" t="s">
        <v>10104</v>
      </c>
      <c r="B1045" t="s">
        <v>47</v>
      </c>
      <c r="C1045">
        <v>962</v>
      </c>
      <c r="D1045">
        <v>1712</v>
      </c>
      <c r="E1045" t="s">
        <v>10105</v>
      </c>
      <c r="F1045" t="s">
        <v>49</v>
      </c>
      <c r="G1045" t="s">
        <v>50</v>
      </c>
      <c r="H1045" t="s">
        <v>10104</v>
      </c>
      <c r="I1045">
        <v>15</v>
      </c>
      <c r="K1045" t="s">
        <v>10106</v>
      </c>
      <c r="L1045" t="s">
        <v>10107</v>
      </c>
      <c r="M1045" t="s">
        <v>10108</v>
      </c>
      <c r="N1045" t="s">
        <v>155</v>
      </c>
      <c r="Q1045" t="s">
        <v>155</v>
      </c>
      <c r="R1045" t="s">
        <v>69</v>
      </c>
      <c r="S1045" t="s">
        <v>184</v>
      </c>
      <c r="T1045" t="s">
        <v>85</v>
      </c>
      <c r="U1045" t="s">
        <v>85</v>
      </c>
      <c r="V1045" t="s">
        <v>71</v>
      </c>
      <c r="W1045" t="s">
        <v>57</v>
      </c>
      <c r="Y1045" t="s">
        <v>57</v>
      </c>
      <c r="Z1045" t="s">
        <v>57</v>
      </c>
      <c r="AA1045" t="s">
        <v>57</v>
      </c>
      <c r="AB1045" t="s">
        <v>57</v>
      </c>
      <c r="AC1045" t="s">
        <v>57</v>
      </c>
      <c r="AF1045" t="s">
        <v>58</v>
      </c>
      <c r="AG1045">
        <v>57</v>
      </c>
      <c r="AH1045" t="s">
        <v>971</v>
      </c>
      <c r="AI1045" t="s">
        <v>972</v>
      </c>
      <c r="AO1045" t="s">
        <v>10109</v>
      </c>
      <c r="AP1045" t="s">
        <v>10110</v>
      </c>
      <c r="AQ1045">
        <v>0.50042908500000005</v>
      </c>
      <c r="AR1045">
        <v>0.45991336300000002</v>
      </c>
      <c r="AS1045" t="s">
        <v>192</v>
      </c>
      <c r="AU1045" t="b">
        <f t="shared" si="48"/>
        <v>0</v>
      </c>
      <c r="AV1045" t="str">
        <f t="shared" si="49"/>
        <v>German</v>
      </c>
      <c r="AW1045" t="b">
        <f t="shared" si="50"/>
        <v>0</v>
      </c>
    </row>
    <row r="1046" spans="1:49">
      <c r="A1046" t="s">
        <v>10117</v>
      </c>
      <c r="B1046" t="s">
        <v>47</v>
      </c>
      <c r="C1046">
        <v>962</v>
      </c>
      <c r="D1046">
        <v>1714</v>
      </c>
      <c r="E1046" t="s">
        <v>10118</v>
      </c>
      <c r="F1046" t="s">
        <v>49</v>
      </c>
      <c r="G1046" t="s">
        <v>50</v>
      </c>
      <c r="H1046" t="s">
        <v>10117</v>
      </c>
      <c r="I1046">
        <v>19</v>
      </c>
      <c r="K1046" t="s">
        <v>10119</v>
      </c>
      <c r="L1046" t="s">
        <v>10120</v>
      </c>
      <c r="M1046" t="s">
        <v>10121</v>
      </c>
      <c r="N1046" t="s">
        <v>10122</v>
      </c>
      <c r="Q1046" t="s">
        <v>10122</v>
      </c>
      <c r="R1046" t="s">
        <v>10123</v>
      </c>
      <c r="S1046" t="s">
        <v>10124</v>
      </c>
      <c r="T1046" t="s">
        <v>85</v>
      </c>
      <c r="U1046" t="s">
        <v>85</v>
      </c>
      <c r="V1046" t="s">
        <v>5905</v>
      </c>
      <c r="AA1046" t="s">
        <v>88</v>
      </c>
      <c r="AB1046" t="s">
        <v>85</v>
      </c>
      <c r="AF1046" t="s">
        <v>58</v>
      </c>
      <c r="AG1046">
        <v>239</v>
      </c>
      <c r="AH1046" t="s">
        <v>5890</v>
      </c>
      <c r="AI1046" t="s">
        <v>209</v>
      </c>
      <c r="AJ1046" t="s">
        <v>1758</v>
      </c>
      <c r="AO1046" t="s">
        <v>10125</v>
      </c>
      <c r="AP1046" t="s">
        <v>10126</v>
      </c>
      <c r="AQ1046">
        <v>0.77416497699999998</v>
      </c>
      <c r="AR1046">
        <v>0.82959534499999998</v>
      </c>
      <c r="AT1046">
        <v>0.77416497699999998</v>
      </c>
      <c r="AU1046" t="str">
        <f t="shared" si="48"/>
        <v>Iran</v>
      </c>
      <c r="AV1046" t="str">
        <f t="shared" si="49"/>
        <v>Armenian</v>
      </c>
      <c r="AW1046" t="b">
        <f t="shared" si="50"/>
        <v>0</v>
      </c>
    </row>
    <row r="1047" spans="1:49">
      <c r="A1047" t="s">
        <v>10127</v>
      </c>
      <c r="B1047" t="s">
        <v>47</v>
      </c>
      <c r="C1047">
        <v>962</v>
      </c>
      <c r="D1047">
        <v>1715</v>
      </c>
      <c r="E1047" t="s">
        <v>10128</v>
      </c>
      <c r="F1047" t="s">
        <v>49</v>
      </c>
      <c r="G1047" t="s">
        <v>50</v>
      </c>
      <c r="H1047" t="s">
        <v>10127</v>
      </c>
      <c r="I1047">
        <v>18</v>
      </c>
      <c r="K1047" t="s">
        <v>10129</v>
      </c>
      <c r="L1047" t="s">
        <v>10130</v>
      </c>
      <c r="M1047" t="s">
        <v>10131</v>
      </c>
      <c r="N1047" t="s">
        <v>55</v>
      </c>
      <c r="Q1047" t="s">
        <v>55</v>
      </c>
      <c r="T1047" t="s">
        <v>186</v>
      </c>
      <c r="U1047" t="s">
        <v>186</v>
      </c>
      <c r="W1047" t="s">
        <v>57</v>
      </c>
      <c r="Y1047" t="s">
        <v>57</v>
      </c>
      <c r="Z1047" t="s">
        <v>57</v>
      </c>
      <c r="AA1047" t="s">
        <v>57</v>
      </c>
      <c r="AB1047" t="s">
        <v>57</v>
      </c>
      <c r="AC1047" t="s">
        <v>57</v>
      </c>
      <c r="AF1047" t="s">
        <v>58</v>
      </c>
      <c r="AG1047">
        <v>1212</v>
      </c>
      <c r="AH1047" t="s">
        <v>644</v>
      </c>
      <c r="AI1047" t="s">
        <v>269</v>
      </c>
      <c r="AO1047" t="s">
        <v>10132</v>
      </c>
      <c r="AP1047" t="s">
        <v>310</v>
      </c>
      <c r="AQ1047">
        <v>0.75667960599999995</v>
      </c>
      <c r="AR1047">
        <v>0.93344987400000001</v>
      </c>
      <c r="AU1047" t="b">
        <f t="shared" si="48"/>
        <v>0</v>
      </c>
      <c r="AV1047" t="str">
        <f t="shared" si="49"/>
        <v>Irish</v>
      </c>
      <c r="AW1047" t="b">
        <f t="shared" si="50"/>
        <v>0</v>
      </c>
    </row>
    <row r="1048" spans="1:49">
      <c r="A1048" t="s">
        <v>10127</v>
      </c>
      <c r="B1048" t="s">
        <v>47</v>
      </c>
      <c r="C1048">
        <v>962</v>
      </c>
      <c r="D1048">
        <v>1716</v>
      </c>
      <c r="E1048" t="s">
        <v>10133</v>
      </c>
      <c r="F1048" t="s">
        <v>49</v>
      </c>
      <c r="G1048" t="s">
        <v>50</v>
      </c>
      <c r="H1048" t="s">
        <v>10127</v>
      </c>
      <c r="I1048">
        <v>18</v>
      </c>
      <c r="K1048" t="s">
        <v>10129</v>
      </c>
      <c r="L1048" t="s">
        <v>10134</v>
      </c>
      <c r="M1048" t="s">
        <v>10131</v>
      </c>
      <c r="N1048" t="s">
        <v>55</v>
      </c>
      <c r="Q1048" t="s">
        <v>55</v>
      </c>
      <c r="T1048" t="s">
        <v>186</v>
      </c>
      <c r="U1048" t="s">
        <v>186</v>
      </c>
      <c r="W1048" t="s">
        <v>57</v>
      </c>
      <c r="Y1048" t="s">
        <v>57</v>
      </c>
      <c r="Z1048" t="s">
        <v>57</v>
      </c>
      <c r="AA1048" t="s">
        <v>57</v>
      </c>
      <c r="AB1048" t="s">
        <v>57</v>
      </c>
      <c r="AC1048" t="s">
        <v>57</v>
      </c>
      <c r="AF1048" t="s">
        <v>58</v>
      </c>
      <c r="AG1048">
        <v>1476</v>
      </c>
      <c r="AH1048" t="s">
        <v>644</v>
      </c>
      <c r="AI1048" t="s">
        <v>269</v>
      </c>
      <c r="AO1048" t="s">
        <v>10132</v>
      </c>
      <c r="AP1048" t="s">
        <v>310</v>
      </c>
      <c r="AQ1048">
        <v>0.75667960599999995</v>
      </c>
      <c r="AR1048">
        <v>0.93344987400000001</v>
      </c>
      <c r="AU1048" t="b">
        <f t="shared" si="48"/>
        <v>0</v>
      </c>
      <c r="AV1048" t="str">
        <f t="shared" si="49"/>
        <v>Irish</v>
      </c>
      <c r="AW1048" t="b">
        <f t="shared" si="50"/>
        <v>0</v>
      </c>
    </row>
    <row r="1049" spans="1:49">
      <c r="A1049" t="s">
        <v>10127</v>
      </c>
      <c r="B1049" t="s">
        <v>47</v>
      </c>
      <c r="C1049">
        <v>962</v>
      </c>
      <c r="D1049">
        <v>1717</v>
      </c>
      <c r="E1049" t="s">
        <v>10135</v>
      </c>
      <c r="F1049" t="s">
        <v>49</v>
      </c>
      <c r="G1049" t="s">
        <v>50</v>
      </c>
      <c r="H1049" t="s">
        <v>10127</v>
      </c>
      <c r="I1049">
        <v>18</v>
      </c>
      <c r="K1049" t="s">
        <v>10129</v>
      </c>
      <c r="L1049" t="s">
        <v>10136</v>
      </c>
      <c r="M1049" t="s">
        <v>10131</v>
      </c>
      <c r="N1049" t="s">
        <v>55</v>
      </c>
      <c r="Q1049" t="s">
        <v>55</v>
      </c>
      <c r="T1049" t="s">
        <v>186</v>
      </c>
      <c r="U1049" t="s">
        <v>186</v>
      </c>
      <c r="W1049" t="s">
        <v>57</v>
      </c>
      <c r="Y1049" t="s">
        <v>57</v>
      </c>
      <c r="Z1049" t="s">
        <v>57</v>
      </c>
      <c r="AA1049" t="s">
        <v>57</v>
      </c>
      <c r="AB1049" t="s">
        <v>57</v>
      </c>
      <c r="AC1049" t="s">
        <v>57</v>
      </c>
      <c r="AF1049" t="s">
        <v>58</v>
      </c>
      <c r="AG1049">
        <v>383</v>
      </c>
      <c r="AH1049" t="s">
        <v>89</v>
      </c>
      <c r="AI1049" t="s">
        <v>90</v>
      </c>
      <c r="AJ1049" t="s">
        <v>91</v>
      </c>
      <c r="AO1049" t="s">
        <v>10132</v>
      </c>
      <c r="AP1049" t="s">
        <v>310</v>
      </c>
      <c r="AQ1049">
        <v>0.75667960599999995</v>
      </c>
      <c r="AR1049">
        <v>0.93344987400000001</v>
      </c>
      <c r="AU1049" t="b">
        <f t="shared" si="48"/>
        <v>0</v>
      </c>
      <c r="AV1049" t="str">
        <f t="shared" si="49"/>
        <v>Irish</v>
      </c>
      <c r="AW1049" t="b">
        <f t="shared" si="50"/>
        <v>0</v>
      </c>
    </row>
    <row r="1050" spans="1:49">
      <c r="A1050" t="s">
        <v>10143</v>
      </c>
      <c r="B1050" t="s">
        <v>47</v>
      </c>
      <c r="C1050">
        <v>962</v>
      </c>
      <c r="D1050">
        <v>1719</v>
      </c>
      <c r="E1050" t="s">
        <v>10144</v>
      </c>
      <c r="F1050" t="s">
        <v>49</v>
      </c>
      <c r="G1050" t="s">
        <v>50</v>
      </c>
      <c r="H1050" t="s">
        <v>10143</v>
      </c>
      <c r="I1050">
        <v>15</v>
      </c>
      <c r="K1050" t="s">
        <v>10145</v>
      </c>
      <c r="L1050" t="s">
        <v>10146</v>
      </c>
      <c r="M1050" t="s">
        <v>10147</v>
      </c>
      <c r="N1050" t="s">
        <v>69</v>
      </c>
      <c r="Q1050" t="s">
        <v>69</v>
      </c>
      <c r="R1050" t="s">
        <v>112</v>
      </c>
      <c r="S1050" t="s">
        <v>69</v>
      </c>
      <c r="T1050" t="s">
        <v>69</v>
      </c>
      <c r="U1050" t="s">
        <v>69</v>
      </c>
      <c r="V1050" t="s">
        <v>113</v>
      </c>
      <c r="W1050" t="s">
        <v>57</v>
      </c>
      <c r="Y1050" t="s">
        <v>57</v>
      </c>
      <c r="Z1050" t="s">
        <v>57</v>
      </c>
      <c r="AA1050" t="s">
        <v>57</v>
      </c>
      <c r="AB1050" t="s">
        <v>57</v>
      </c>
      <c r="AC1050" t="s">
        <v>57</v>
      </c>
      <c r="AF1050" t="s">
        <v>58</v>
      </c>
      <c r="AG1050">
        <v>26</v>
      </c>
      <c r="AH1050" t="s">
        <v>971</v>
      </c>
      <c r="AI1050" t="s">
        <v>972</v>
      </c>
      <c r="AO1050" t="s">
        <v>10148</v>
      </c>
      <c r="AP1050" t="s">
        <v>117</v>
      </c>
      <c r="AQ1050">
        <v>0.50020733100000003</v>
      </c>
      <c r="AR1050">
        <v>0.45805812899999998</v>
      </c>
      <c r="AS1050" t="s">
        <v>192</v>
      </c>
      <c r="AU1050" t="b">
        <f t="shared" si="48"/>
        <v>0</v>
      </c>
      <c r="AV1050" t="str">
        <f t="shared" si="49"/>
        <v>Jewish</v>
      </c>
      <c r="AW1050" t="b">
        <f t="shared" si="50"/>
        <v>0</v>
      </c>
    </row>
    <row r="1051" spans="1:49">
      <c r="A1051" t="s">
        <v>10161</v>
      </c>
      <c r="B1051" t="s">
        <v>47</v>
      </c>
      <c r="C1051">
        <v>962</v>
      </c>
      <c r="D1051">
        <v>1722</v>
      </c>
      <c r="E1051" t="s">
        <v>10162</v>
      </c>
      <c r="F1051" t="s">
        <v>49</v>
      </c>
      <c r="G1051" t="s">
        <v>50</v>
      </c>
      <c r="H1051" t="s">
        <v>10161</v>
      </c>
      <c r="I1051">
        <v>19</v>
      </c>
      <c r="K1051" t="s">
        <v>10163</v>
      </c>
      <c r="L1051" t="s">
        <v>10164</v>
      </c>
      <c r="M1051" t="s">
        <v>10165</v>
      </c>
      <c r="N1051" t="s">
        <v>54</v>
      </c>
      <c r="Q1051" t="s">
        <v>54</v>
      </c>
      <c r="R1051" t="s">
        <v>55</v>
      </c>
      <c r="S1051" t="s">
        <v>54</v>
      </c>
      <c r="T1051" t="s">
        <v>54</v>
      </c>
      <c r="U1051" t="s">
        <v>54</v>
      </c>
      <c r="V1051" t="s">
        <v>56</v>
      </c>
      <c r="W1051" t="s">
        <v>57</v>
      </c>
      <c r="Y1051" t="s">
        <v>57</v>
      </c>
      <c r="Z1051" t="s">
        <v>57</v>
      </c>
      <c r="AA1051" t="s">
        <v>57</v>
      </c>
      <c r="AB1051" t="s">
        <v>57</v>
      </c>
      <c r="AC1051" t="s">
        <v>57</v>
      </c>
      <c r="AF1051" t="s">
        <v>58</v>
      </c>
      <c r="AG1051">
        <v>50</v>
      </c>
      <c r="AH1051" t="s">
        <v>2115</v>
      </c>
      <c r="AI1051" t="s">
        <v>2116</v>
      </c>
      <c r="AO1051" t="s">
        <v>10166</v>
      </c>
      <c r="AP1051" t="s">
        <v>2260</v>
      </c>
      <c r="AQ1051">
        <v>0.388357065</v>
      </c>
      <c r="AR1051">
        <v>0.72986268499999996</v>
      </c>
      <c r="AT1051" t="b">
        <v>0</v>
      </c>
      <c r="AU1051" t="b">
        <f t="shared" si="48"/>
        <v>0</v>
      </c>
      <c r="AV1051" t="str">
        <f t="shared" si="49"/>
        <v>English</v>
      </c>
      <c r="AW1051" t="b">
        <f t="shared" si="50"/>
        <v>0</v>
      </c>
    </row>
    <row r="1052" spans="1:49">
      <c r="A1052" t="s">
        <v>10167</v>
      </c>
      <c r="B1052" t="s">
        <v>47</v>
      </c>
      <c r="C1052">
        <v>962</v>
      </c>
      <c r="D1052">
        <v>1723</v>
      </c>
      <c r="E1052" t="s">
        <v>10168</v>
      </c>
      <c r="F1052" t="s">
        <v>49</v>
      </c>
      <c r="G1052" t="s">
        <v>50</v>
      </c>
      <c r="H1052" t="s">
        <v>10167</v>
      </c>
      <c r="I1052">
        <v>14</v>
      </c>
      <c r="K1052" t="s">
        <v>10169</v>
      </c>
      <c r="L1052" t="s">
        <v>10170</v>
      </c>
      <c r="M1052" t="s">
        <v>10171</v>
      </c>
      <c r="N1052" t="s">
        <v>54</v>
      </c>
      <c r="Q1052" t="s">
        <v>54</v>
      </c>
      <c r="R1052" t="s">
        <v>10172</v>
      </c>
      <c r="S1052" t="s">
        <v>54</v>
      </c>
      <c r="T1052" t="s">
        <v>54</v>
      </c>
      <c r="U1052" t="s">
        <v>54</v>
      </c>
      <c r="V1052" t="s">
        <v>4481</v>
      </c>
      <c r="W1052" t="s">
        <v>57</v>
      </c>
      <c r="Y1052" t="s">
        <v>57</v>
      </c>
      <c r="Z1052" t="s">
        <v>57</v>
      </c>
      <c r="AA1052" t="s">
        <v>57</v>
      </c>
      <c r="AB1052" t="s">
        <v>57</v>
      </c>
      <c r="AC1052" t="s">
        <v>57</v>
      </c>
      <c r="AF1052" t="s">
        <v>58</v>
      </c>
      <c r="AG1052">
        <v>57</v>
      </c>
      <c r="AH1052" t="s">
        <v>526</v>
      </c>
      <c r="AI1052" t="s">
        <v>527</v>
      </c>
      <c r="AO1052" t="s">
        <v>10173</v>
      </c>
      <c r="AP1052" t="s">
        <v>698</v>
      </c>
      <c r="AQ1052">
        <v>0.56127924799999995</v>
      </c>
      <c r="AR1052">
        <v>0.623039554</v>
      </c>
      <c r="AT1052">
        <v>0.56127924799999995</v>
      </c>
      <c r="AU1052" t="str">
        <f t="shared" si="48"/>
        <v>EG</v>
      </c>
      <c r="AV1052" t="str">
        <f t="shared" si="49"/>
        <v>English</v>
      </c>
      <c r="AW1052" t="b">
        <f t="shared" si="50"/>
        <v>0</v>
      </c>
    </row>
    <row r="1053" spans="1:49">
      <c r="A1053" t="s">
        <v>10180</v>
      </c>
      <c r="B1053" t="s">
        <v>47</v>
      </c>
      <c r="C1053">
        <v>962</v>
      </c>
      <c r="D1053">
        <v>1725</v>
      </c>
      <c r="E1053" t="s">
        <v>10181</v>
      </c>
      <c r="F1053" t="s">
        <v>49</v>
      </c>
      <c r="G1053" t="s">
        <v>50</v>
      </c>
      <c r="H1053" t="s">
        <v>10180</v>
      </c>
      <c r="I1053">
        <v>17</v>
      </c>
      <c r="K1053" t="s">
        <v>10182</v>
      </c>
      <c r="L1053" t="s">
        <v>10183</v>
      </c>
      <c r="M1053" t="s">
        <v>10184</v>
      </c>
      <c r="N1053" t="s">
        <v>69</v>
      </c>
      <c r="Q1053" t="s">
        <v>69</v>
      </c>
      <c r="R1053" t="s">
        <v>55</v>
      </c>
      <c r="S1053" t="s">
        <v>54</v>
      </c>
      <c r="T1053" t="s">
        <v>85</v>
      </c>
      <c r="U1053" t="s">
        <v>85</v>
      </c>
      <c r="V1053" t="s">
        <v>56</v>
      </c>
      <c r="W1053" t="s">
        <v>57</v>
      </c>
      <c r="Y1053" t="s">
        <v>57</v>
      </c>
      <c r="Z1053" t="s">
        <v>57</v>
      </c>
      <c r="AA1053" t="s">
        <v>57</v>
      </c>
      <c r="AB1053" t="s">
        <v>57</v>
      </c>
      <c r="AC1053" t="s">
        <v>57</v>
      </c>
      <c r="AF1053" t="s">
        <v>58</v>
      </c>
      <c r="AG1053">
        <v>95</v>
      </c>
      <c r="AH1053" t="s">
        <v>515</v>
      </c>
      <c r="AI1053" t="s">
        <v>516</v>
      </c>
      <c r="AO1053" t="s">
        <v>10185</v>
      </c>
      <c r="AP1053" t="s">
        <v>252</v>
      </c>
      <c r="AQ1053">
        <v>0.37646342199999999</v>
      </c>
      <c r="AR1053">
        <v>0.56517530000000005</v>
      </c>
      <c r="AT1053" t="b">
        <v>0</v>
      </c>
      <c r="AU1053" t="b">
        <f t="shared" si="48"/>
        <v>0</v>
      </c>
      <c r="AV1053" t="str">
        <f t="shared" si="49"/>
        <v>Jewish</v>
      </c>
      <c r="AW1053" t="b">
        <f t="shared" si="50"/>
        <v>0</v>
      </c>
    </row>
    <row r="1054" spans="1:49">
      <c r="A1054" t="s">
        <v>10192</v>
      </c>
      <c r="B1054" t="s">
        <v>47</v>
      </c>
      <c r="C1054">
        <v>962</v>
      </c>
      <c r="D1054">
        <v>1727</v>
      </c>
      <c r="E1054" t="s">
        <v>10193</v>
      </c>
      <c r="F1054" t="s">
        <v>49</v>
      </c>
      <c r="G1054" t="s">
        <v>50</v>
      </c>
      <c r="H1054" t="s">
        <v>10192</v>
      </c>
      <c r="I1054">
        <v>16</v>
      </c>
      <c r="K1054" t="s">
        <v>10194</v>
      </c>
      <c r="L1054" t="s">
        <v>10195</v>
      </c>
      <c r="M1054" t="s">
        <v>10196</v>
      </c>
      <c r="N1054" t="s">
        <v>10197</v>
      </c>
      <c r="P1054" t="s">
        <v>10197</v>
      </c>
      <c r="Q1054" t="s">
        <v>10197</v>
      </c>
      <c r="R1054" t="s">
        <v>5903</v>
      </c>
      <c r="S1054" t="s">
        <v>10124</v>
      </c>
      <c r="T1054" t="s">
        <v>85</v>
      </c>
      <c r="U1054" t="s">
        <v>85</v>
      </c>
      <c r="V1054" t="s">
        <v>5905</v>
      </c>
      <c r="W1054" t="s">
        <v>57</v>
      </c>
      <c r="Z1054" t="s">
        <v>57</v>
      </c>
      <c r="AA1054" t="s">
        <v>57</v>
      </c>
      <c r="AB1054" t="s">
        <v>57</v>
      </c>
      <c r="AC1054" t="s">
        <v>57</v>
      </c>
      <c r="AF1054" t="s">
        <v>58</v>
      </c>
      <c r="AG1054">
        <v>91</v>
      </c>
      <c r="AH1054" t="s">
        <v>526</v>
      </c>
      <c r="AI1054" t="s">
        <v>527</v>
      </c>
      <c r="AO1054" t="s">
        <v>10198</v>
      </c>
      <c r="AP1054" t="s">
        <v>10199</v>
      </c>
      <c r="AQ1054">
        <v>0.54755341800000001</v>
      </c>
      <c r="AR1054">
        <v>0.56811735200000002</v>
      </c>
      <c r="AT1054">
        <v>0.54755341800000001</v>
      </c>
      <c r="AU1054" t="str">
        <f t="shared" si="48"/>
        <v>Bangladeshi</v>
      </c>
      <c r="AV1054" t="str">
        <f t="shared" si="49"/>
        <v>SyroLebanese</v>
      </c>
      <c r="AW1054" t="b">
        <f t="shared" si="50"/>
        <v>0</v>
      </c>
    </row>
    <row r="1055" spans="1:49">
      <c r="A1055" t="s">
        <v>10200</v>
      </c>
      <c r="B1055" t="s">
        <v>47</v>
      </c>
      <c r="C1055">
        <v>962</v>
      </c>
      <c r="D1055">
        <v>1728</v>
      </c>
      <c r="E1055" t="s">
        <v>10201</v>
      </c>
      <c r="F1055" t="s">
        <v>49</v>
      </c>
      <c r="G1055" t="s">
        <v>50</v>
      </c>
      <c r="H1055" t="s">
        <v>10200</v>
      </c>
      <c r="I1055">
        <v>14</v>
      </c>
      <c r="K1055" t="s">
        <v>10202</v>
      </c>
      <c r="L1055" t="s">
        <v>10203</v>
      </c>
      <c r="M1055" t="s">
        <v>10204</v>
      </c>
      <c r="N1055" t="s">
        <v>155</v>
      </c>
      <c r="Q1055" t="s">
        <v>155</v>
      </c>
      <c r="R1055" t="s">
        <v>185</v>
      </c>
      <c r="S1055" t="s">
        <v>184</v>
      </c>
      <c r="T1055" t="s">
        <v>85</v>
      </c>
      <c r="U1055" t="s">
        <v>85</v>
      </c>
      <c r="V1055" t="s">
        <v>113</v>
      </c>
      <c r="W1055" t="s">
        <v>57</v>
      </c>
      <c r="Y1055" t="s">
        <v>57</v>
      </c>
      <c r="Z1055" t="s">
        <v>57</v>
      </c>
      <c r="AA1055" t="s">
        <v>57</v>
      </c>
      <c r="AB1055" t="s">
        <v>57</v>
      </c>
      <c r="AC1055" t="s">
        <v>57</v>
      </c>
      <c r="AF1055" t="s">
        <v>58</v>
      </c>
      <c r="AG1055">
        <v>141</v>
      </c>
      <c r="AH1055" t="s">
        <v>6664</v>
      </c>
      <c r="AI1055" t="s">
        <v>147</v>
      </c>
      <c r="AO1055" t="s">
        <v>10205</v>
      </c>
      <c r="AP1055" t="s">
        <v>5474</v>
      </c>
      <c r="AQ1055">
        <v>0.50683998100000005</v>
      </c>
      <c r="AR1055">
        <v>0.50276749899999995</v>
      </c>
      <c r="AS1055" t="s">
        <v>192</v>
      </c>
      <c r="AU1055" t="b">
        <f t="shared" si="48"/>
        <v>0</v>
      </c>
      <c r="AV1055" t="str">
        <f t="shared" si="49"/>
        <v>German</v>
      </c>
      <c r="AW1055" t="b">
        <f t="shared" si="50"/>
        <v>0</v>
      </c>
    </row>
    <row r="1056" spans="1:49">
      <c r="A1056" t="s">
        <v>10238</v>
      </c>
      <c r="B1056" t="s">
        <v>47</v>
      </c>
      <c r="C1056">
        <v>962</v>
      </c>
      <c r="D1056">
        <v>1734</v>
      </c>
      <c r="E1056" t="s">
        <v>10239</v>
      </c>
      <c r="F1056" t="s">
        <v>49</v>
      </c>
      <c r="G1056" t="s">
        <v>50</v>
      </c>
      <c r="H1056" t="s">
        <v>10238</v>
      </c>
      <c r="I1056">
        <v>20</v>
      </c>
      <c r="K1056" t="s">
        <v>10240</v>
      </c>
      <c r="L1056" t="s">
        <v>10241</v>
      </c>
      <c r="M1056" t="s">
        <v>10242</v>
      </c>
      <c r="N1056" t="s">
        <v>155</v>
      </c>
      <c r="Q1056" t="s">
        <v>155</v>
      </c>
      <c r="R1056" t="s">
        <v>155</v>
      </c>
      <c r="S1056" t="s">
        <v>184</v>
      </c>
      <c r="T1056" t="s">
        <v>155</v>
      </c>
      <c r="U1056" t="s">
        <v>155</v>
      </c>
      <c r="V1056" t="s">
        <v>113</v>
      </c>
      <c r="W1056" t="s">
        <v>57</v>
      </c>
      <c r="Y1056" t="s">
        <v>57</v>
      </c>
      <c r="Z1056" t="s">
        <v>57</v>
      </c>
      <c r="AA1056" t="s">
        <v>57</v>
      </c>
      <c r="AB1056" t="s">
        <v>57</v>
      </c>
      <c r="AC1056" t="s">
        <v>57</v>
      </c>
      <c r="AF1056" t="s">
        <v>58</v>
      </c>
      <c r="AG1056">
        <v>42</v>
      </c>
      <c r="AH1056" t="s">
        <v>350</v>
      </c>
      <c r="AI1056" t="s">
        <v>351</v>
      </c>
      <c r="AO1056" t="s">
        <v>10243</v>
      </c>
      <c r="AP1056" t="s">
        <v>1066</v>
      </c>
      <c r="AQ1056">
        <v>0.47662102699999997</v>
      </c>
      <c r="AR1056">
        <v>0.43319685800000002</v>
      </c>
      <c r="AS1056" t="s">
        <v>192</v>
      </c>
      <c r="AU1056" t="b">
        <f t="shared" si="48"/>
        <v>0</v>
      </c>
      <c r="AV1056" t="str">
        <f t="shared" si="49"/>
        <v>German</v>
      </c>
      <c r="AW1056" t="b">
        <f t="shared" si="50"/>
        <v>0</v>
      </c>
    </row>
    <row r="1057" spans="1:49">
      <c r="A1057" t="s">
        <v>10250</v>
      </c>
      <c r="B1057" t="s">
        <v>47</v>
      </c>
      <c r="C1057">
        <v>962</v>
      </c>
      <c r="D1057">
        <v>1736</v>
      </c>
      <c r="E1057" t="s">
        <v>10251</v>
      </c>
      <c r="F1057" t="s">
        <v>49</v>
      </c>
      <c r="G1057" t="s">
        <v>50</v>
      </c>
      <c r="H1057" t="s">
        <v>10250</v>
      </c>
      <c r="I1057">
        <v>14</v>
      </c>
      <c r="K1057" t="s">
        <v>10252</v>
      </c>
      <c r="L1057" t="s">
        <v>10253</v>
      </c>
      <c r="M1057" t="s">
        <v>10254</v>
      </c>
      <c r="N1057" t="s">
        <v>54</v>
      </c>
      <c r="Q1057" t="s">
        <v>54</v>
      </c>
      <c r="T1057" t="s">
        <v>186</v>
      </c>
      <c r="U1057" t="s">
        <v>186</v>
      </c>
      <c r="W1057" t="s">
        <v>57</v>
      </c>
      <c r="Z1057" t="s">
        <v>57</v>
      </c>
      <c r="AA1057" t="s">
        <v>57</v>
      </c>
      <c r="AB1057" t="s">
        <v>57</v>
      </c>
      <c r="AC1057" t="s">
        <v>57</v>
      </c>
      <c r="AF1057" t="s">
        <v>58</v>
      </c>
      <c r="AG1057">
        <v>203</v>
      </c>
      <c r="AH1057" t="s">
        <v>89</v>
      </c>
      <c r="AI1057" t="s">
        <v>90</v>
      </c>
      <c r="AJ1057" t="s">
        <v>91</v>
      </c>
      <c r="AO1057" t="s">
        <v>10255</v>
      </c>
      <c r="AP1057" t="s">
        <v>191</v>
      </c>
      <c r="AQ1057">
        <v>0.489088148</v>
      </c>
      <c r="AR1057">
        <v>0.44924628599999999</v>
      </c>
      <c r="AS1057" t="s">
        <v>192</v>
      </c>
      <c r="AU1057" t="b">
        <f t="shared" si="48"/>
        <v>0</v>
      </c>
      <c r="AV1057" t="str">
        <f t="shared" si="49"/>
        <v>English</v>
      </c>
      <c r="AW1057" t="b">
        <f t="shared" si="50"/>
        <v>0</v>
      </c>
    </row>
    <row r="1058" spans="1:49">
      <c r="A1058" t="s">
        <v>10274</v>
      </c>
      <c r="B1058" t="s">
        <v>47</v>
      </c>
      <c r="C1058">
        <v>962</v>
      </c>
      <c r="D1058">
        <v>1740</v>
      </c>
      <c r="E1058" t="s">
        <v>10275</v>
      </c>
      <c r="F1058" t="s">
        <v>49</v>
      </c>
      <c r="G1058" t="s">
        <v>50</v>
      </c>
      <c r="H1058" t="s">
        <v>10274</v>
      </c>
      <c r="I1058">
        <v>20</v>
      </c>
      <c r="K1058" t="s">
        <v>10276</v>
      </c>
      <c r="L1058" t="s">
        <v>10277</v>
      </c>
      <c r="M1058" t="s">
        <v>10278</v>
      </c>
      <c r="R1058" t="s">
        <v>2645</v>
      </c>
      <c r="S1058" t="s">
        <v>184</v>
      </c>
      <c r="T1058" t="s">
        <v>85</v>
      </c>
      <c r="U1058" t="s">
        <v>85</v>
      </c>
      <c r="V1058" t="s">
        <v>493</v>
      </c>
      <c r="W1058" t="s">
        <v>57</v>
      </c>
      <c r="Y1058" t="s">
        <v>57</v>
      </c>
      <c r="Z1058" t="s">
        <v>57</v>
      </c>
      <c r="AA1058" t="s">
        <v>57</v>
      </c>
      <c r="AB1058" t="s">
        <v>57</v>
      </c>
      <c r="AC1058" t="s">
        <v>57</v>
      </c>
      <c r="AF1058" t="s">
        <v>58</v>
      </c>
      <c r="AG1058">
        <v>69</v>
      </c>
      <c r="AH1058" t="s">
        <v>483</v>
      </c>
      <c r="AI1058" t="s">
        <v>484</v>
      </c>
      <c r="AO1058" t="s">
        <v>10279</v>
      </c>
      <c r="AP1058" t="s">
        <v>1503</v>
      </c>
      <c r="AQ1058">
        <v>0.48997647300000002</v>
      </c>
      <c r="AR1058">
        <v>0.47914822000000001</v>
      </c>
      <c r="AS1058" t="s">
        <v>192</v>
      </c>
      <c r="AU1058" t="b">
        <f t="shared" si="48"/>
        <v>0</v>
      </c>
      <c r="AV1058">
        <f t="shared" si="49"/>
        <v>0</v>
      </c>
      <c r="AW1058" t="b">
        <f t="shared" si="50"/>
        <v>0</v>
      </c>
    </row>
    <row r="1059" spans="1:49">
      <c r="A1059" t="s">
        <v>10293</v>
      </c>
      <c r="B1059" t="s">
        <v>47</v>
      </c>
      <c r="C1059">
        <v>962</v>
      </c>
      <c r="D1059">
        <v>1743</v>
      </c>
      <c r="E1059" t="s">
        <v>10294</v>
      </c>
      <c r="F1059" t="s">
        <v>49</v>
      </c>
      <c r="G1059" t="s">
        <v>50</v>
      </c>
      <c r="H1059" t="s">
        <v>10293</v>
      </c>
      <c r="I1059">
        <v>20</v>
      </c>
      <c r="K1059" t="s">
        <v>10295</v>
      </c>
      <c r="L1059" t="s">
        <v>10296</v>
      </c>
      <c r="M1059" t="s">
        <v>10297</v>
      </c>
      <c r="N1059" t="s">
        <v>155</v>
      </c>
      <c r="Q1059" t="s">
        <v>155</v>
      </c>
      <c r="R1059" t="s">
        <v>1114</v>
      </c>
      <c r="S1059" t="s">
        <v>69</v>
      </c>
      <c r="T1059" t="s">
        <v>85</v>
      </c>
      <c r="U1059" t="s">
        <v>85</v>
      </c>
      <c r="V1059" t="s">
        <v>1115</v>
      </c>
      <c r="W1059" t="s">
        <v>57</v>
      </c>
      <c r="Y1059" t="s">
        <v>57</v>
      </c>
      <c r="Z1059" t="s">
        <v>57</v>
      </c>
      <c r="AA1059" t="s">
        <v>57</v>
      </c>
      <c r="AB1059" t="s">
        <v>57</v>
      </c>
      <c r="AC1059" t="s">
        <v>57</v>
      </c>
      <c r="AF1059" t="s">
        <v>58</v>
      </c>
      <c r="AG1059">
        <v>18</v>
      </c>
      <c r="AH1059" t="s">
        <v>3251</v>
      </c>
      <c r="AI1059" t="s">
        <v>516</v>
      </c>
      <c r="AJ1059" t="s">
        <v>599</v>
      </c>
      <c r="AO1059" t="s">
        <v>10298</v>
      </c>
      <c r="AP1059" t="s">
        <v>7816</v>
      </c>
      <c r="AQ1059">
        <v>0.50400641099999999</v>
      </c>
      <c r="AR1059">
        <v>0.71125480200000002</v>
      </c>
      <c r="AT1059">
        <v>0.50400641099999999</v>
      </c>
      <c r="AU1059" t="str">
        <f t="shared" si="48"/>
        <v>Ethiopian</v>
      </c>
      <c r="AV1059" t="str">
        <f t="shared" si="49"/>
        <v>German</v>
      </c>
      <c r="AW1059" t="b">
        <f t="shared" si="50"/>
        <v>0</v>
      </c>
    </row>
    <row r="1060" spans="1:49">
      <c r="A1060" t="s">
        <v>10299</v>
      </c>
      <c r="B1060" t="s">
        <v>47</v>
      </c>
      <c r="C1060">
        <v>962</v>
      </c>
      <c r="D1060">
        <v>1744</v>
      </c>
      <c r="E1060" t="s">
        <v>10300</v>
      </c>
      <c r="F1060" t="s">
        <v>49</v>
      </c>
      <c r="G1060" t="s">
        <v>50</v>
      </c>
      <c r="H1060" t="s">
        <v>10299</v>
      </c>
      <c r="I1060">
        <v>19</v>
      </c>
      <c r="K1060" t="s">
        <v>10301</v>
      </c>
      <c r="L1060" t="s">
        <v>10302</v>
      </c>
      <c r="M1060" t="s">
        <v>10303</v>
      </c>
      <c r="N1060" t="s">
        <v>155</v>
      </c>
      <c r="Q1060" t="s">
        <v>155</v>
      </c>
      <c r="R1060" t="s">
        <v>100</v>
      </c>
      <c r="S1060" t="s">
        <v>155</v>
      </c>
      <c r="T1060" t="s">
        <v>155</v>
      </c>
      <c r="U1060" t="s">
        <v>155</v>
      </c>
      <c r="V1060" t="s">
        <v>101</v>
      </c>
      <c r="W1060" t="s">
        <v>57</v>
      </c>
      <c r="Y1060" t="s">
        <v>57</v>
      </c>
      <c r="Z1060" t="s">
        <v>57</v>
      </c>
      <c r="AA1060" t="s">
        <v>57</v>
      </c>
      <c r="AB1060" t="s">
        <v>57</v>
      </c>
      <c r="AC1060" t="s">
        <v>57</v>
      </c>
      <c r="AF1060" t="s">
        <v>58</v>
      </c>
      <c r="AG1060">
        <v>1821</v>
      </c>
      <c r="AH1060" t="s">
        <v>217</v>
      </c>
      <c r="AI1060" t="s">
        <v>218</v>
      </c>
      <c r="AJ1060" t="s">
        <v>91</v>
      </c>
      <c r="AO1060" t="s">
        <v>10304</v>
      </c>
      <c r="AP1060" t="s">
        <v>3483</v>
      </c>
      <c r="AQ1060">
        <v>0.48270105200000002</v>
      </c>
      <c r="AR1060">
        <v>0.44946378100000001</v>
      </c>
      <c r="AS1060" t="s">
        <v>192</v>
      </c>
      <c r="AU1060" t="b">
        <f t="shared" si="48"/>
        <v>0</v>
      </c>
      <c r="AV1060" t="str">
        <f t="shared" si="49"/>
        <v>German</v>
      </c>
      <c r="AW1060" t="b">
        <f t="shared" si="50"/>
        <v>0</v>
      </c>
    </row>
    <row r="1061" spans="1:49">
      <c r="A1061" t="s">
        <v>10305</v>
      </c>
      <c r="B1061" t="s">
        <v>47</v>
      </c>
      <c r="C1061">
        <v>962</v>
      </c>
      <c r="D1061">
        <v>1745</v>
      </c>
      <c r="E1061" t="s">
        <v>10306</v>
      </c>
      <c r="F1061" t="s">
        <v>49</v>
      </c>
      <c r="G1061" t="s">
        <v>120</v>
      </c>
      <c r="H1061" t="s">
        <v>10305</v>
      </c>
      <c r="I1061">
        <v>19</v>
      </c>
      <c r="K1061" t="s">
        <v>10307</v>
      </c>
      <c r="L1061" t="s">
        <v>10308</v>
      </c>
      <c r="M1061" t="s">
        <v>10309</v>
      </c>
      <c r="N1061" t="s">
        <v>155</v>
      </c>
      <c r="Q1061" t="s">
        <v>155</v>
      </c>
      <c r="R1061" t="s">
        <v>55</v>
      </c>
      <c r="S1061" t="s">
        <v>69</v>
      </c>
      <c r="T1061" t="s">
        <v>85</v>
      </c>
      <c r="U1061" t="s">
        <v>85</v>
      </c>
      <c r="V1061" t="s">
        <v>56</v>
      </c>
      <c r="W1061" t="s">
        <v>88</v>
      </c>
      <c r="Y1061" t="s">
        <v>88</v>
      </c>
      <c r="Z1061" t="s">
        <v>88</v>
      </c>
      <c r="AA1061" t="s">
        <v>88</v>
      </c>
      <c r="AB1061" t="s">
        <v>88</v>
      </c>
      <c r="AC1061" t="s">
        <v>88</v>
      </c>
      <c r="AF1061" t="s">
        <v>58</v>
      </c>
      <c r="AG1061">
        <v>21</v>
      </c>
      <c r="AH1061" t="s">
        <v>3054</v>
      </c>
      <c r="AI1061" t="s">
        <v>1675</v>
      </c>
      <c r="AJ1061" t="s">
        <v>576</v>
      </c>
      <c r="AO1061" t="s">
        <v>10310</v>
      </c>
      <c r="AP1061" t="s">
        <v>1226</v>
      </c>
      <c r="AQ1061">
        <v>0.458437017</v>
      </c>
      <c r="AR1061">
        <v>0.50655742299999995</v>
      </c>
      <c r="AT1061">
        <v>0.458437017</v>
      </c>
      <c r="AU1061" t="str">
        <f t="shared" si="48"/>
        <v>Irish</v>
      </c>
      <c r="AV1061" t="str">
        <f t="shared" si="49"/>
        <v>German</v>
      </c>
      <c r="AW1061" t="b">
        <f t="shared" si="50"/>
        <v>0</v>
      </c>
    </row>
    <row r="1062" spans="1:49">
      <c r="A1062" t="s">
        <v>10328</v>
      </c>
      <c r="B1062" t="s">
        <v>47</v>
      </c>
      <c r="C1062">
        <v>962</v>
      </c>
      <c r="D1062">
        <v>1749</v>
      </c>
      <c r="E1062" t="s">
        <v>10329</v>
      </c>
      <c r="F1062" t="s">
        <v>49</v>
      </c>
      <c r="G1062" t="s">
        <v>50</v>
      </c>
      <c r="H1062" t="s">
        <v>10328</v>
      </c>
      <c r="I1062">
        <v>17</v>
      </c>
      <c r="K1062" t="s">
        <v>10330</v>
      </c>
      <c r="L1062" t="s">
        <v>10331</v>
      </c>
      <c r="M1062" t="s">
        <v>10332</v>
      </c>
      <c r="N1062" t="s">
        <v>55</v>
      </c>
      <c r="P1062" t="s">
        <v>54</v>
      </c>
      <c r="Q1062" t="s">
        <v>55</v>
      </c>
      <c r="T1062" t="s">
        <v>186</v>
      </c>
      <c r="U1062" t="s">
        <v>186</v>
      </c>
      <c r="AA1062" t="s">
        <v>57</v>
      </c>
      <c r="AB1062" t="s">
        <v>186</v>
      </c>
      <c r="AF1062" t="s">
        <v>58</v>
      </c>
      <c r="AG1062">
        <v>10</v>
      </c>
      <c r="AH1062" t="s">
        <v>2374</v>
      </c>
      <c r="AI1062" t="s">
        <v>2375</v>
      </c>
      <c r="AO1062" t="s">
        <v>10333</v>
      </c>
      <c r="AP1062" t="s">
        <v>191</v>
      </c>
      <c r="AQ1062">
        <v>0.77333928200000002</v>
      </c>
      <c r="AR1062">
        <v>0.78579895799999999</v>
      </c>
      <c r="AU1062" t="b">
        <f t="shared" si="48"/>
        <v>0</v>
      </c>
      <c r="AV1062" t="str">
        <f t="shared" si="49"/>
        <v>Irish</v>
      </c>
      <c r="AW1062" t="b">
        <f t="shared" si="50"/>
        <v>0</v>
      </c>
    </row>
    <row r="1063" spans="1:49">
      <c r="A1063" t="s">
        <v>10417</v>
      </c>
      <c r="B1063" t="s">
        <v>47</v>
      </c>
      <c r="C1063">
        <v>962</v>
      </c>
      <c r="D1063">
        <v>1766</v>
      </c>
      <c r="E1063" t="s">
        <v>10418</v>
      </c>
      <c r="F1063" t="s">
        <v>49</v>
      </c>
      <c r="G1063" t="s">
        <v>50</v>
      </c>
      <c r="H1063" t="s">
        <v>10417</v>
      </c>
      <c r="I1063">
        <v>18</v>
      </c>
      <c r="K1063" t="s">
        <v>10419</v>
      </c>
      <c r="L1063" t="s">
        <v>10420</v>
      </c>
      <c r="M1063" t="s">
        <v>10421</v>
      </c>
      <c r="P1063" t="s">
        <v>54</v>
      </c>
      <c r="Q1063" t="s">
        <v>54</v>
      </c>
      <c r="T1063" t="s">
        <v>186</v>
      </c>
      <c r="U1063" t="s">
        <v>186</v>
      </c>
      <c r="AA1063" t="s">
        <v>57</v>
      </c>
      <c r="AB1063" t="s">
        <v>186</v>
      </c>
      <c r="AF1063" t="s">
        <v>58</v>
      </c>
      <c r="AG1063">
        <v>15</v>
      </c>
      <c r="AH1063" t="s">
        <v>5337</v>
      </c>
      <c r="AI1063" t="s">
        <v>5338</v>
      </c>
      <c r="AO1063" t="s">
        <v>10339</v>
      </c>
      <c r="AP1063" t="s">
        <v>10422</v>
      </c>
      <c r="AQ1063">
        <v>0.71239990099999995</v>
      </c>
      <c r="AR1063">
        <v>0.83050027800000004</v>
      </c>
      <c r="AU1063" t="b">
        <f t="shared" si="48"/>
        <v>0</v>
      </c>
      <c r="AV1063" t="str">
        <f t="shared" si="49"/>
        <v>English</v>
      </c>
      <c r="AW1063" t="b">
        <f t="shared" si="50"/>
        <v>0</v>
      </c>
    </row>
    <row r="1064" spans="1:49">
      <c r="A1064" t="s">
        <v>10423</v>
      </c>
      <c r="B1064" t="s">
        <v>47</v>
      </c>
      <c r="C1064">
        <v>962</v>
      </c>
      <c r="D1064">
        <v>1767</v>
      </c>
      <c r="E1064" t="s">
        <v>10424</v>
      </c>
      <c r="F1064" t="s">
        <v>49</v>
      </c>
      <c r="G1064" t="s">
        <v>50</v>
      </c>
      <c r="H1064" t="s">
        <v>10423</v>
      </c>
      <c r="I1064">
        <v>12</v>
      </c>
      <c r="K1064" t="s">
        <v>10425</v>
      </c>
      <c r="L1064" t="s">
        <v>10426</v>
      </c>
      <c r="M1064" t="s">
        <v>10427</v>
      </c>
      <c r="P1064" t="s">
        <v>54</v>
      </c>
      <c r="Q1064" t="s">
        <v>54</v>
      </c>
      <c r="T1064" t="s">
        <v>186</v>
      </c>
      <c r="U1064" t="s">
        <v>186</v>
      </c>
      <c r="AA1064" t="s">
        <v>57</v>
      </c>
      <c r="AB1064" t="s">
        <v>186</v>
      </c>
      <c r="AF1064" t="s">
        <v>58</v>
      </c>
      <c r="AG1064">
        <v>83</v>
      </c>
      <c r="AH1064" t="s">
        <v>3171</v>
      </c>
      <c r="AI1064" t="s">
        <v>157</v>
      </c>
      <c r="AJ1064" t="s">
        <v>3172</v>
      </c>
      <c r="AO1064" t="s">
        <v>10339</v>
      </c>
      <c r="AP1064" t="s">
        <v>191</v>
      </c>
      <c r="AQ1064">
        <v>0.76819160099999995</v>
      </c>
      <c r="AR1064">
        <v>0.815949963</v>
      </c>
      <c r="AU1064" t="b">
        <f t="shared" si="48"/>
        <v>0</v>
      </c>
      <c r="AV1064" t="str">
        <f t="shared" si="49"/>
        <v>English</v>
      </c>
      <c r="AW1064" t="b">
        <f t="shared" si="50"/>
        <v>0</v>
      </c>
    </row>
    <row r="1065" spans="1:49">
      <c r="A1065" t="s">
        <v>10428</v>
      </c>
      <c r="B1065" t="s">
        <v>47</v>
      </c>
      <c r="C1065">
        <v>962</v>
      </c>
      <c r="D1065">
        <v>1768</v>
      </c>
      <c r="E1065" t="s">
        <v>10429</v>
      </c>
      <c r="F1065" t="s">
        <v>49</v>
      </c>
      <c r="G1065" t="s">
        <v>50</v>
      </c>
      <c r="H1065" t="s">
        <v>10428</v>
      </c>
      <c r="I1065">
        <v>16</v>
      </c>
      <c r="K1065" t="s">
        <v>10430</v>
      </c>
      <c r="L1065" t="s">
        <v>10431</v>
      </c>
      <c r="M1065" t="s">
        <v>10432</v>
      </c>
      <c r="P1065" t="s">
        <v>54</v>
      </c>
      <c r="Q1065" t="s">
        <v>54</v>
      </c>
      <c r="T1065" t="s">
        <v>186</v>
      </c>
      <c r="U1065" t="s">
        <v>186</v>
      </c>
      <c r="AA1065" t="s">
        <v>57</v>
      </c>
      <c r="AB1065" t="s">
        <v>186</v>
      </c>
      <c r="AF1065" t="s">
        <v>58</v>
      </c>
      <c r="AG1065">
        <v>199</v>
      </c>
      <c r="AH1065" t="s">
        <v>526</v>
      </c>
      <c r="AI1065" t="s">
        <v>527</v>
      </c>
      <c r="AO1065" t="s">
        <v>10339</v>
      </c>
      <c r="AP1065" t="s">
        <v>191</v>
      </c>
      <c r="AQ1065">
        <v>0.76819160099999995</v>
      </c>
      <c r="AR1065">
        <v>0.815949963</v>
      </c>
      <c r="AU1065" t="b">
        <f t="shared" si="48"/>
        <v>0</v>
      </c>
      <c r="AV1065" t="str">
        <f t="shared" si="49"/>
        <v>English</v>
      </c>
      <c r="AW1065" t="b">
        <f t="shared" si="50"/>
        <v>0</v>
      </c>
    </row>
    <row r="1066" spans="1:49">
      <c r="A1066" t="s">
        <v>10428</v>
      </c>
      <c r="B1066" t="s">
        <v>47</v>
      </c>
      <c r="C1066">
        <v>962</v>
      </c>
      <c r="D1066">
        <v>1769</v>
      </c>
      <c r="E1066" t="s">
        <v>10433</v>
      </c>
      <c r="F1066" t="s">
        <v>49</v>
      </c>
      <c r="G1066" t="s">
        <v>50</v>
      </c>
      <c r="H1066" t="s">
        <v>10428</v>
      </c>
      <c r="I1066">
        <v>16</v>
      </c>
      <c r="K1066" t="s">
        <v>10430</v>
      </c>
      <c r="L1066" t="s">
        <v>10434</v>
      </c>
      <c r="M1066" t="s">
        <v>10432</v>
      </c>
      <c r="P1066" t="s">
        <v>54</v>
      </c>
      <c r="Q1066" t="s">
        <v>54</v>
      </c>
      <c r="T1066" t="s">
        <v>186</v>
      </c>
      <c r="U1066" t="s">
        <v>186</v>
      </c>
      <c r="AA1066" t="s">
        <v>57</v>
      </c>
      <c r="AB1066" t="s">
        <v>186</v>
      </c>
      <c r="AF1066" t="s">
        <v>58</v>
      </c>
      <c r="AG1066">
        <v>198</v>
      </c>
      <c r="AH1066" t="s">
        <v>573</v>
      </c>
      <c r="AI1066" t="s">
        <v>574</v>
      </c>
      <c r="AO1066" t="s">
        <v>10339</v>
      </c>
      <c r="AP1066" t="s">
        <v>191</v>
      </c>
      <c r="AQ1066">
        <v>0.76819160099999995</v>
      </c>
      <c r="AR1066">
        <v>0.815949963</v>
      </c>
      <c r="AU1066" t="b">
        <f t="shared" si="48"/>
        <v>0</v>
      </c>
      <c r="AV1066" t="str">
        <f t="shared" si="49"/>
        <v>English</v>
      </c>
      <c r="AW1066" t="b">
        <f t="shared" si="50"/>
        <v>0</v>
      </c>
    </row>
    <row r="1067" spans="1:49">
      <c r="A1067" t="s">
        <v>10441</v>
      </c>
      <c r="B1067" t="s">
        <v>47</v>
      </c>
      <c r="C1067">
        <v>962</v>
      </c>
      <c r="D1067">
        <v>1771</v>
      </c>
      <c r="E1067" t="s">
        <v>10442</v>
      </c>
      <c r="F1067" t="s">
        <v>49</v>
      </c>
      <c r="G1067" t="s">
        <v>50</v>
      </c>
      <c r="H1067" t="s">
        <v>10441</v>
      </c>
      <c r="I1067">
        <v>17</v>
      </c>
      <c r="K1067" t="s">
        <v>10443</v>
      </c>
      <c r="L1067" t="s">
        <v>10444</v>
      </c>
      <c r="M1067" t="s">
        <v>10445</v>
      </c>
      <c r="P1067" t="s">
        <v>165</v>
      </c>
      <c r="Q1067" t="s">
        <v>165</v>
      </c>
      <c r="R1067" t="s">
        <v>2339</v>
      </c>
      <c r="S1067" t="s">
        <v>112</v>
      </c>
      <c r="T1067" t="s">
        <v>85</v>
      </c>
      <c r="U1067" t="s">
        <v>85</v>
      </c>
      <c r="V1067" t="s">
        <v>1115</v>
      </c>
      <c r="W1067" t="s">
        <v>57</v>
      </c>
      <c r="Y1067" t="s">
        <v>57</v>
      </c>
      <c r="Z1067" t="s">
        <v>57</v>
      </c>
      <c r="AA1067" t="s">
        <v>57</v>
      </c>
      <c r="AB1067" t="s">
        <v>57</v>
      </c>
      <c r="AC1067" t="s">
        <v>57</v>
      </c>
      <c r="AF1067" t="s">
        <v>58</v>
      </c>
      <c r="AG1067">
        <v>80</v>
      </c>
      <c r="AH1067" t="s">
        <v>2154</v>
      </c>
      <c r="AI1067" t="s">
        <v>2155</v>
      </c>
      <c r="AJ1067" t="s">
        <v>599</v>
      </c>
      <c r="AO1067" t="s">
        <v>10446</v>
      </c>
      <c r="AP1067" t="s">
        <v>149</v>
      </c>
      <c r="AQ1067">
        <v>0.45840188500000001</v>
      </c>
      <c r="AR1067">
        <v>0.44758350299999999</v>
      </c>
      <c r="AS1067" t="s">
        <v>192</v>
      </c>
      <c r="AU1067" t="b">
        <f t="shared" si="48"/>
        <v>0</v>
      </c>
      <c r="AV1067" t="str">
        <f t="shared" si="49"/>
        <v>Italian</v>
      </c>
      <c r="AW1067" t="b">
        <f t="shared" si="50"/>
        <v>0</v>
      </c>
    </row>
    <row r="1068" spans="1:49">
      <c r="A1068" t="s">
        <v>10451</v>
      </c>
      <c r="B1068" t="s">
        <v>47</v>
      </c>
      <c r="C1068">
        <v>962</v>
      </c>
      <c r="D1068">
        <v>1773</v>
      </c>
      <c r="E1068" t="s">
        <v>10452</v>
      </c>
      <c r="F1068" t="s">
        <v>49</v>
      </c>
      <c r="G1068" t="s">
        <v>50</v>
      </c>
      <c r="H1068" t="s">
        <v>10451</v>
      </c>
      <c r="I1068">
        <v>14</v>
      </c>
      <c r="K1068" t="s">
        <v>10453</v>
      </c>
      <c r="L1068" t="s">
        <v>10454</v>
      </c>
      <c r="M1068" t="s">
        <v>10455</v>
      </c>
      <c r="P1068" t="s">
        <v>184</v>
      </c>
      <c r="Q1068" t="s">
        <v>184</v>
      </c>
      <c r="R1068" t="s">
        <v>55</v>
      </c>
      <c r="S1068" t="s">
        <v>185</v>
      </c>
      <c r="T1068" t="s">
        <v>85</v>
      </c>
      <c r="U1068" t="s">
        <v>85</v>
      </c>
      <c r="V1068" t="s">
        <v>56</v>
      </c>
      <c r="W1068" t="s">
        <v>57</v>
      </c>
      <c r="Y1068" t="s">
        <v>57</v>
      </c>
      <c r="Z1068" t="s">
        <v>57</v>
      </c>
      <c r="AA1068" t="s">
        <v>57</v>
      </c>
      <c r="AB1068" t="s">
        <v>57</v>
      </c>
      <c r="AC1068" t="s">
        <v>57</v>
      </c>
      <c r="AD1068" t="s">
        <v>10456</v>
      </c>
      <c r="AE1068">
        <v>1883</v>
      </c>
      <c r="AF1068" t="s">
        <v>58</v>
      </c>
      <c r="AG1068">
        <v>131</v>
      </c>
      <c r="AH1068" t="s">
        <v>1351</v>
      </c>
      <c r="AI1068" t="s">
        <v>1352</v>
      </c>
      <c r="AO1068" t="s">
        <v>10450</v>
      </c>
      <c r="AP1068" t="s">
        <v>3411</v>
      </c>
      <c r="AQ1068">
        <v>0.48705886199999998</v>
      </c>
      <c r="AR1068">
        <v>0.46591918999999998</v>
      </c>
      <c r="AS1068" t="s">
        <v>192</v>
      </c>
      <c r="AU1068" t="b">
        <f t="shared" si="48"/>
        <v>0</v>
      </c>
      <c r="AV1068" t="str">
        <f t="shared" si="49"/>
        <v>Austrian</v>
      </c>
      <c r="AW1068" t="b">
        <f t="shared" si="50"/>
        <v>0</v>
      </c>
    </row>
    <row r="1069" spans="1:49">
      <c r="A1069" t="s">
        <v>10463</v>
      </c>
      <c r="B1069" t="s">
        <v>47</v>
      </c>
      <c r="C1069">
        <v>962</v>
      </c>
      <c r="D1069">
        <v>1775</v>
      </c>
      <c r="E1069" t="s">
        <v>10464</v>
      </c>
      <c r="F1069" t="s">
        <v>49</v>
      </c>
      <c r="G1069" t="s">
        <v>50</v>
      </c>
      <c r="H1069" t="s">
        <v>10463</v>
      </c>
      <c r="I1069">
        <v>21</v>
      </c>
      <c r="K1069" t="s">
        <v>10465</v>
      </c>
      <c r="L1069" t="s">
        <v>10466</v>
      </c>
      <c r="M1069" t="s">
        <v>10467</v>
      </c>
      <c r="P1069" t="s">
        <v>54</v>
      </c>
      <c r="Q1069" t="s">
        <v>54</v>
      </c>
      <c r="R1069" t="s">
        <v>54</v>
      </c>
      <c r="S1069" t="s">
        <v>145</v>
      </c>
      <c r="T1069" t="s">
        <v>54</v>
      </c>
      <c r="U1069" t="s">
        <v>54</v>
      </c>
      <c r="V1069" t="s">
        <v>56</v>
      </c>
      <c r="W1069" t="s">
        <v>57</v>
      </c>
      <c r="Y1069" t="s">
        <v>57</v>
      </c>
      <c r="Z1069" t="s">
        <v>57</v>
      </c>
      <c r="AA1069" t="s">
        <v>57</v>
      </c>
      <c r="AB1069" t="s">
        <v>57</v>
      </c>
      <c r="AC1069" t="s">
        <v>57</v>
      </c>
      <c r="AD1069" t="s">
        <v>10468</v>
      </c>
      <c r="AE1069">
        <v>1873</v>
      </c>
      <c r="AF1069" t="s">
        <v>58</v>
      </c>
      <c r="AG1069">
        <v>28</v>
      </c>
      <c r="AH1069" t="s">
        <v>2374</v>
      </c>
      <c r="AI1069" t="s">
        <v>2375</v>
      </c>
      <c r="AO1069" t="s">
        <v>10469</v>
      </c>
      <c r="AP1069" t="s">
        <v>2578</v>
      </c>
      <c r="AQ1069">
        <v>0.31390944500000001</v>
      </c>
      <c r="AR1069">
        <v>0.36897216199999999</v>
      </c>
      <c r="AT1069" t="b">
        <v>0</v>
      </c>
      <c r="AU1069" t="b">
        <f t="shared" si="48"/>
        <v>0</v>
      </c>
      <c r="AV1069" t="str">
        <f t="shared" si="49"/>
        <v>English</v>
      </c>
      <c r="AW1069" t="b">
        <f t="shared" si="50"/>
        <v>0</v>
      </c>
    </row>
    <row r="1070" spans="1:49">
      <c r="A1070" t="s">
        <v>10470</v>
      </c>
      <c r="B1070" t="s">
        <v>47</v>
      </c>
      <c r="C1070">
        <v>962</v>
      </c>
      <c r="D1070">
        <v>1776</v>
      </c>
      <c r="E1070" t="s">
        <v>10471</v>
      </c>
      <c r="F1070" t="s">
        <v>49</v>
      </c>
      <c r="G1070" t="s">
        <v>50</v>
      </c>
      <c r="H1070" t="s">
        <v>10470</v>
      </c>
      <c r="I1070">
        <v>17</v>
      </c>
      <c r="K1070" t="s">
        <v>10472</v>
      </c>
      <c r="L1070" t="s">
        <v>10473</v>
      </c>
      <c r="M1070" t="s">
        <v>10474</v>
      </c>
      <c r="P1070" t="s">
        <v>54</v>
      </c>
      <c r="Q1070" t="s">
        <v>54</v>
      </c>
      <c r="R1070" t="s">
        <v>55</v>
      </c>
      <c r="S1070" t="s">
        <v>155</v>
      </c>
      <c r="T1070" t="s">
        <v>85</v>
      </c>
      <c r="U1070" t="s">
        <v>85</v>
      </c>
      <c r="V1070" t="s">
        <v>56</v>
      </c>
      <c r="W1070" t="s">
        <v>57</v>
      </c>
      <c r="Y1070" t="s">
        <v>57</v>
      </c>
      <c r="Z1070" t="s">
        <v>57</v>
      </c>
      <c r="AA1070" t="s">
        <v>57</v>
      </c>
      <c r="AB1070" t="s">
        <v>57</v>
      </c>
      <c r="AC1070" t="s">
        <v>57</v>
      </c>
      <c r="AF1070" t="s">
        <v>58</v>
      </c>
      <c r="AG1070">
        <v>232</v>
      </c>
      <c r="AH1070" t="s">
        <v>176</v>
      </c>
      <c r="AI1070" t="s">
        <v>177</v>
      </c>
      <c r="AO1070" t="s">
        <v>10475</v>
      </c>
      <c r="AP1070" t="s">
        <v>691</v>
      </c>
      <c r="AQ1070">
        <v>0.48991870100000001</v>
      </c>
      <c r="AR1070">
        <v>0.44664089899999998</v>
      </c>
      <c r="AS1070" t="s">
        <v>192</v>
      </c>
      <c r="AU1070" t="b">
        <f t="shared" si="48"/>
        <v>0</v>
      </c>
      <c r="AV1070" t="str">
        <f t="shared" si="49"/>
        <v>English</v>
      </c>
      <c r="AW1070" t="b">
        <f t="shared" si="50"/>
        <v>0</v>
      </c>
    </row>
    <row r="1071" spans="1:49">
      <c r="A1071" t="s">
        <v>10476</v>
      </c>
      <c r="B1071" t="s">
        <v>47</v>
      </c>
      <c r="C1071">
        <v>962</v>
      </c>
      <c r="D1071">
        <v>1777</v>
      </c>
      <c r="E1071" t="s">
        <v>10477</v>
      </c>
      <c r="F1071" t="s">
        <v>49</v>
      </c>
      <c r="G1071" t="s">
        <v>50</v>
      </c>
      <c r="H1071" t="s">
        <v>10476</v>
      </c>
      <c r="I1071">
        <v>14</v>
      </c>
      <c r="K1071" t="s">
        <v>10478</v>
      </c>
      <c r="L1071" t="s">
        <v>10479</v>
      </c>
      <c r="M1071" t="s">
        <v>10480</v>
      </c>
      <c r="P1071" t="s">
        <v>155</v>
      </c>
      <c r="Q1071" t="s">
        <v>155</v>
      </c>
      <c r="R1071" t="s">
        <v>112</v>
      </c>
      <c r="S1071" t="s">
        <v>100</v>
      </c>
      <c r="T1071" t="s">
        <v>85</v>
      </c>
      <c r="U1071" t="s">
        <v>85</v>
      </c>
      <c r="V1071" t="s">
        <v>113</v>
      </c>
      <c r="W1071" t="s">
        <v>57</v>
      </c>
      <c r="Y1071" t="s">
        <v>57</v>
      </c>
      <c r="Z1071" t="s">
        <v>57</v>
      </c>
      <c r="AA1071" t="s">
        <v>57</v>
      </c>
      <c r="AB1071" t="s">
        <v>57</v>
      </c>
      <c r="AC1071" t="s">
        <v>57</v>
      </c>
      <c r="AD1071" t="s">
        <v>10481</v>
      </c>
      <c r="AE1071">
        <v>1887</v>
      </c>
      <c r="AF1071" t="s">
        <v>58</v>
      </c>
      <c r="AG1071">
        <v>21</v>
      </c>
      <c r="AH1071" t="s">
        <v>6078</v>
      </c>
      <c r="AI1071" t="s">
        <v>2366</v>
      </c>
      <c r="AJ1071" t="s">
        <v>1294</v>
      </c>
      <c r="AO1071" t="s">
        <v>10482</v>
      </c>
      <c r="AP1071" t="s">
        <v>117</v>
      </c>
      <c r="AQ1071">
        <v>0.479733093</v>
      </c>
      <c r="AR1071">
        <v>0.45063837899999998</v>
      </c>
      <c r="AS1071" t="s">
        <v>192</v>
      </c>
      <c r="AU1071" t="b">
        <f t="shared" si="48"/>
        <v>0</v>
      </c>
      <c r="AV1071" t="str">
        <f t="shared" si="49"/>
        <v>German</v>
      </c>
      <c r="AW1071" t="b">
        <f t="shared" si="50"/>
        <v>0</v>
      </c>
    </row>
    <row r="1072" spans="1:49">
      <c r="A1072" t="s">
        <v>10483</v>
      </c>
      <c r="B1072" t="s">
        <v>47</v>
      </c>
      <c r="C1072">
        <v>962</v>
      </c>
      <c r="D1072">
        <v>1778</v>
      </c>
      <c r="E1072" t="s">
        <v>10484</v>
      </c>
      <c r="F1072" t="s">
        <v>49</v>
      </c>
      <c r="G1072" t="s">
        <v>50</v>
      </c>
      <c r="H1072" t="s">
        <v>10483</v>
      </c>
      <c r="I1072">
        <v>23</v>
      </c>
      <c r="K1072" t="s">
        <v>10485</v>
      </c>
      <c r="L1072" t="s">
        <v>10486</v>
      </c>
      <c r="M1072" t="s">
        <v>10487</v>
      </c>
      <c r="P1072" t="s">
        <v>155</v>
      </c>
      <c r="Q1072" t="s">
        <v>155</v>
      </c>
      <c r="R1072" t="s">
        <v>2073</v>
      </c>
      <c r="S1072" t="s">
        <v>232</v>
      </c>
      <c r="T1072" t="s">
        <v>85</v>
      </c>
      <c r="U1072" t="s">
        <v>85</v>
      </c>
      <c r="V1072" t="s">
        <v>56</v>
      </c>
      <c r="W1072" t="s">
        <v>57</v>
      </c>
      <c r="Y1072" t="s">
        <v>57</v>
      </c>
      <c r="Z1072" t="s">
        <v>57</v>
      </c>
      <c r="AA1072" t="s">
        <v>57</v>
      </c>
      <c r="AB1072" t="s">
        <v>57</v>
      </c>
      <c r="AC1072" t="s">
        <v>57</v>
      </c>
      <c r="AF1072" t="s">
        <v>58</v>
      </c>
      <c r="AG1072">
        <v>243</v>
      </c>
      <c r="AH1072" t="s">
        <v>406</v>
      </c>
      <c r="AI1072" t="s">
        <v>209</v>
      </c>
      <c r="AJ1072" t="s">
        <v>407</v>
      </c>
      <c r="AO1072" t="s">
        <v>10488</v>
      </c>
      <c r="AP1072" t="s">
        <v>1378</v>
      </c>
      <c r="AQ1072">
        <v>0.50218035299999997</v>
      </c>
      <c r="AR1072">
        <v>0.570153197</v>
      </c>
      <c r="AT1072">
        <v>0.50218035299999997</v>
      </c>
      <c r="AU1072" t="str">
        <f t="shared" si="48"/>
        <v>Swedish</v>
      </c>
      <c r="AV1072" t="str">
        <f t="shared" si="49"/>
        <v>German</v>
      </c>
      <c r="AW1072" t="b">
        <f t="shared" si="50"/>
        <v>0</v>
      </c>
    </row>
    <row r="1073" spans="1:49">
      <c r="A1073" t="s">
        <v>10519</v>
      </c>
      <c r="B1073" t="s">
        <v>47</v>
      </c>
      <c r="C1073">
        <v>962</v>
      </c>
      <c r="D1073">
        <v>1784</v>
      </c>
      <c r="E1073" t="s">
        <v>10520</v>
      </c>
      <c r="F1073" t="s">
        <v>49</v>
      </c>
      <c r="G1073" t="s">
        <v>50</v>
      </c>
      <c r="H1073" t="s">
        <v>10519</v>
      </c>
      <c r="I1073">
        <v>13</v>
      </c>
      <c r="K1073" t="s">
        <v>10521</v>
      </c>
      <c r="L1073" t="s">
        <v>10522</v>
      </c>
      <c r="M1073" t="s">
        <v>10523</v>
      </c>
      <c r="P1073" t="s">
        <v>155</v>
      </c>
      <c r="Q1073" t="s">
        <v>155</v>
      </c>
      <c r="R1073" t="s">
        <v>155</v>
      </c>
      <c r="S1073" t="s">
        <v>232</v>
      </c>
      <c r="T1073" t="s">
        <v>155</v>
      </c>
      <c r="U1073" t="s">
        <v>155</v>
      </c>
      <c r="V1073" t="s">
        <v>113</v>
      </c>
      <c r="W1073" t="s">
        <v>57</v>
      </c>
      <c r="Y1073" t="s">
        <v>57</v>
      </c>
      <c r="Z1073" t="s">
        <v>57</v>
      </c>
      <c r="AA1073" t="s">
        <v>57</v>
      </c>
      <c r="AB1073" t="s">
        <v>57</v>
      </c>
      <c r="AC1073" t="s">
        <v>57</v>
      </c>
      <c r="AF1073" t="s">
        <v>58</v>
      </c>
      <c r="AG1073">
        <v>110</v>
      </c>
      <c r="AH1073" t="s">
        <v>156</v>
      </c>
      <c r="AI1073" t="s">
        <v>157</v>
      </c>
      <c r="AO1073" t="s">
        <v>10524</v>
      </c>
      <c r="AP1073" t="s">
        <v>1503</v>
      </c>
      <c r="AQ1073">
        <v>0.50516506699999997</v>
      </c>
      <c r="AR1073">
        <v>0.50125035799999995</v>
      </c>
      <c r="AS1073" t="s">
        <v>192</v>
      </c>
      <c r="AU1073" t="b">
        <f t="shared" si="48"/>
        <v>0</v>
      </c>
      <c r="AV1073" t="str">
        <f t="shared" si="49"/>
        <v>German</v>
      </c>
      <c r="AW1073" t="b">
        <f t="shared" si="50"/>
        <v>0</v>
      </c>
    </row>
    <row r="1074" spans="1:49">
      <c r="A1074" t="s">
        <v>10525</v>
      </c>
      <c r="B1074" t="s">
        <v>47</v>
      </c>
      <c r="C1074">
        <v>962</v>
      </c>
      <c r="D1074">
        <v>1785</v>
      </c>
      <c r="E1074" t="s">
        <v>10526</v>
      </c>
      <c r="F1074" t="s">
        <v>49</v>
      </c>
      <c r="G1074" t="s">
        <v>50</v>
      </c>
      <c r="H1074" t="s">
        <v>10525</v>
      </c>
      <c r="I1074">
        <v>17</v>
      </c>
      <c r="K1074" t="s">
        <v>10527</v>
      </c>
      <c r="L1074" t="s">
        <v>10528</v>
      </c>
      <c r="M1074" t="s">
        <v>10529</v>
      </c>
      <c r="T1074" t="s">
        <v>186</v>
      </c>
      <c r="U1074" t="s">
        <v>186</v>
      </c>
      <c r="W1074" t="s">
        <v>57</v>
      </c>
      <c r="Y1074" t="s">
        <v>57</v>
      </c>
      <c r="Z1074" t="s">
        <v>57</v>
      </c>
      <c r="AA1074" t="s">
        <v>57</v>
      </c>
      <c r="AB1074" t="s">
        <v>57</v>
      </c>
      <c r="AC1074" t="s">
        <v>57</v>
      </c>
      <c r="AF1074" t="s">
        <v>58</v>
      </c>
      <c r="AG1074">
        <v>34</v>
      </c>
      <c r="AH1074" t="s">
        <v>7422</v>
      </c>
      <c r="AI1074" t="s">
        <v>7423</v>
      </c>
      <c r="AO1074" t="s">
        <v>10530</v>
      </c>
      <c r="AP1074" t="s">
        <v>310</v>
      </c>
      <c r="AQ1074">
        <v>0.46943694800000002</v>
      </c>
      <c r="AR1074">
        <v>0.46314760399999999</v>
      </c>
      <c r="AS1074" t="s">
        <v>192</v>
      </c>
      <c r="AU1074" t="b">
        <f t="shared" si="48"/>
        <v>0</v>
      </c>
      <c r="AV1074">
        <f t="shared" si="49"/>
        <v>0</v>
      </c>
      <c r="AW1074" t="b">
        <f t="shared" si="50"/>
        <v>0</v>
      </c>
    </row>
    <row r="1075" spans="1:49">
      <c r="A1075" t="s">
        <v>10544</v>
      </c>
      <c r="B1075" t="s">
        <v>47</v>
      </c>
      <c r="C1075">
        <v>962</v>
      </c>
      <c r="D1075">
        <v>1788</v>
      </c>
      <c r="E1075" t="s">
        <v>10545</v>
      </c>
      <c r="F1075" t="s">
        <v>49</v>
      </c>
      <c r="G1075" t="s">
        <v>50</v>
      </c>
      <c r="H1075" t="s">
        <v>10544</v>
      </c>
      <c r="I1075">
        <v>17</v>
      </c>
      <c r="K1075" t="s">
        <v>10546</v>
      </c>
      <c r="L1075" t="s">
        <v>10547</v>
      </c>
      <c r="M1075" t="s">
        <v>10548</v>
      </c>
      <c r="P1075" t="s">
        <v>10549</v>
      </c>
      <c r="Q1075" t="s">
        <v>10549</v>
      </c>
      <c r="R1075" t="s">
        <v>232</v>
      </c>
      <c r="S1075" t="s">
        <v>847</v>
      </c>
      <c r="T1075" t="s">
        <v>85</v>
      </c>
      <c r="U1075" t="s">
        <v>85</v>
      </c>
      <c r="V1075" t="s">
        <v>113</v>
      </c>
      <c r="W1075" t="s">
        <v>57</v>
      </c>
      <c r="Y1075" t="s">
        <v>57</v>
      </c>
      <c r="Z1075" t="s">
        <v>57</v>
      </c>
      <c r="AA1075" t="s">
        <v>57</v>
      </c>
      <c r="AB1075" t="s">
        <v>57</v>
      </c>
      <c r="AC1075" t="s">
        <v>57</v>
      </c>
      <c r="AF1075" t="s">
        <v>58</v>
      </c>
      <c r="AG1075">
        <v>985</v>
      </c>
      <c r="AH1075" t="s">
        <v>1027</v>
      </c>
      <c r="AI1075" t="s">
        <v>1028</v>
      </c>
      <c r="AJ1075" t="s">
        <v>91</v>
      </c>
      <c r="AO1075" t="s">
        <v>10550</v>
      </c>
      <c r="AP1075" t="s">
        <v>1378</v>
      </c>
      <c r="AQ1075">
        <v>0.49177859200000001</v>
      </c>
      <c r="AR1075">
        <v>0.69994036100000001</v>
      </c>
      <c r="AT1075">
        <v>0.49177859200000001</v>
      </c>
      <c r="AU1075" t="str">
        <f t="shared" si="48"/>
        <v>Dutch</v>
      </c>
      <c r="AV1075" t="str">
        <f t="shared" si="49"/>
        <v>Austrian/German</v>
      </c>
      <c r="AW1075" t="b">
        <f t="shared" si="50"/>
        <v>0</v>
      </c>
    </row>
    <row r="1076" spans="1:49">
      <c r="A1076" t="s">
        <v>10551</v>
      </c>
      <c r="B1076" t="s">
        <v>47</v>
      </c>
      <c r="C1076">
        <v>962</v>
      </c>
      <c r="D1076">
        <v>1789</v>
      </c>
      <c r="E1076" t="s">
        <v>10552</v>
      </c>
      <c r="F1076" t="s">
        <v>49</v>
      </c>
      <c r="G1076" t="s">
        <v>50</v>
      </c>
      <c r="H1076" t="s">
        <v>10551</v>
      </c>
      <c r="I1076">
        <v>14</v>
      </c>
      <c r="K1076" t="s">
        <v>10553</v>
      </c>
      <c r="L1076" t="s">
        <v>10554</v>
      </c>
      <c r="M1076" t="s">
        <v>10555</v>
      </c>
      <c r="P1076" t="s">
        <v>10549</v>
      </c>
      <c r="Q1076" t="s">
        <v>10549</v>
      </c>
      <c r="R1076" t="s">
        <v>232</v>
      </c>
      <c r="S1076" t="s">
        <v>847</v>
      </c>
      <c r="T1076" t="s">
        <v>85</v>
      </c>
      <c r="U1076" t="s">
        <v>85</v>
      </c>
      <c r="V1076" t="s">
        <v>113</v>
      </c>
      <c r="W1076" t="s">
        <v>57</v>
      </c>
      <c r="Y1076" t="s">
        <v>57</v>
      </c>
      <c r="Z1076" t="s">
        <v>57</v>
      </c>
      <c r="AA1076" t="s">
        <v>57</v>
      </c>
      <c r="AB1076" t="s">
        <v>57</v>
      </c>
      <c r="AC1076" t="s">
        <v>57</v>
      </c>
      <c r="AF1076" t="s">
        <v>58</v>
      </c>
      <c r="AG1076">
        <v>184</v>
      </c>
      <c r="AH1076" t="s">
        <v>1001</v>
      </c>
      <c r="AI1076" t="s">
        <v>1002</v>
      </c>
      <c r="AO1076" t="s">
        <v>10550</v>
      </c>
      <c r="AP1076" t="s">
        <v>236</v>
      </c>
      <c r="AQ1076">
        <v>0.70627656900000002</v>
      </c>
      <c r="AR1076">
        <v>0.76940196199999999</v>
      </c>
      <c r="AT1076">
        <v>0.70627656900000002</v>
      </c>
      <c r="AU1076" t="str">
        <f t="shared" si="48"/>
        <v>Dutch</v>
      </c>
      <c r="AV1076" t="str">
        <f t="shared" si="49"/>
        <v>Austrian/German</v>
      </c>
      <c r="AW1076" t="b">
        <f t="shared" si="50"/>
        <v>0</v>
      </c>
    </row>
    <row r="1077" spans="1:49">
      <c r="A1077" t="s">
        <v>10582</v>
      </c>
      <c r="B1077" t="s">
        <v>47</v>
      </c>
      <c r="C1077">
        <v>962</v>
      </c>
      <c r="D1077">
        <v>1794</v>
      </c>
      <c r="E1077" t="s">
        <v>10583</v>
      </c>
      <c r="F1077" t="s">
        <v>49</v>
      </c>
      <c r="G1077" t="s">
        <v>50</v>
      </c>
      <c r="H1077" t="s">
        <v>10582</v>
      </c>
      <c r="I1077">
        <v>17</v>
      </c>
      <c r="K1077" t="s">
        <v>10584</v>
      </c>
      <c r="L1077" t="s">
        <v>10585</v>
      </c>
      <c r="M1077" t="s">
        <v>10586</v>
      </c>
      <c r="P1077" t="s">
        <v>1177</v>
      </c>
      <c r="Q1077" t="s">
        <v>1177</v>
      </c>
      <c r="R1077" t="s">
        <v>55</v>
      </c>
      <c r="S1077" t="s">
        <v>54</v>
      </c>
      <c r="T1077" t="s">
        <v>85</v>
      </c>
      <c r="U1077" t="s">
        <v>85</v>
      </c>
      <c r="V1077" t="s">
        <v>56</v>
      </c>
      <c r="W1077" t="s">
        <v>88</v>
      </c>
      <c r="Y1077" t="s">
        <v>88</v>
      </c>
      <c r="Z1077" t="s">
        <v>88</v>
      </c>
      <c r="AA1077" t="s">
        <v>88</v>
      </c>
      <c r="AB1077" t="s">
        <v>88</v>
      </c>
      <c r="AC1077" t="s">
        <v>88</v>
      </c>
      <c r="AF1077" t="s">
        <v>58</v>
      </c>
      <c r="AG1077">
        <v>36</v>
      </c>
      <c r="AH1077" t="s">
        <v>74</v>
      </c>
      <c r="AI1077" t="s">
        <v>75</v>
      </c>
      <c r="AO1077" t="s">
        <v>10587</v>
      </c>
      <c r="AP1077" t="s">
        <v>1301</v>
      </c>
      <c r="AQ1077">
        <v>0.61892020299999995</v>
      </c>
      <c r="AR1077">
        <v>0.766390825</v>
      </c>
      <c r="AT1077">
        <v>0.61892020299999995</v>
      </c>
      <c r="AU1077" t="str">
        <f t="shared" si="48"/>
        <v>Irish</v>
      </c>
      <c r="AV1077" t="str">
        <f t="shared" si="49"/>
        <v>Russian</v>
      </c>
      <c r="AW1077" t="b">
        <f t="shared" si="50"/>
        <v>0</v>
      </c>
    </row>
    <row r="1078" spans="1:49">
      <c r="A1078" t="s">
        <v>10588</v>
      </c>
      <c r="B1078" t="s">
        <v>47</v>
      </c>
      <c r="C1078">
        <v>962</v>
      </c>
      <c r="D1078">
        <v>1795</v>
      </c>
      <c r="E1078" t="s">
        <v>10589</v>
      </c>
      <c r="F1078" t="s">
        <v>49</v>
      </c>
      <c r="G1078" t="s">
        <v>50</v>
      </c>
      <c r="H1078" t="s">
        <v>10588</v>
      </c>
      <c r="I1078">
        <v>12</v>
      </c>
      <c r="K1078" t="s">
        <v>10590</v>
      </c>
      <c r="L1078" t="s">
        <v>10591</v>
      </c>
      <c r="M1078" t="s">
        <v>10592</v>
      </c>
      <c r="R1078" t="s">
        <v>55</v>
      </c>
      <c r="S1078" t="s">
        <v>54</v>
      </c>
      <c r="T1078" t="s">
        <v>85</v>
      </c>
      <c r="U1078" t="s">
        <v>85</v>
      </c>
      <c r="V1078" t="s">
        <v>56</v>
      </c>
      <c r="W1078" t="s">
        <v>57</v>
      </c>
      <c r="Y1078" t="s">
        <v>57</v>
      </c>
      <c r="Z1078" t="s">
        <v>57</v>
      </c>
      <c r="AA1078" t="s">
        <v>57</v>
      </c>
      <c r="AB1078" t="s">
        <v>57</v>
      </c>
      <c r="AC1078" t="s">
        <v>57</v>
      </c>
      <c r="AF1078" t="s">
        <v>58</v>
      </c>
      <c r="AG1078">
        <v>436</v>
      </c>
      <c r="AH1078" t="s">
        <v>1433</v>
      </c>
      <c r="AI1078" t="s">
        <v>1082</v>
      </c>
      <c r="AJ1078" t="s">
        <v>91</v>
      </c>
      <c r="AO1078" t="s">
        <v>10593</v>
      </c>
      <c r="AP1078" t="s">
        <v>159</v>
      </c>
      <c r="AQ1078">
        <v>0.33754791299999998</v>
      </c>
      <c r="AR1078">
        <v>0.59652257900000005</v>
      </c>
      <c r="AT1078" t="b">
        <v>0</v>
      </c>
      <c r="AU1078" t="b">
        <f t="shared" si="48"/>
        <v>0</v>
      </c>
      <c r="AV1078">
        <f t="shared" si="49"/>
        <v>0</v>
      </c>
      <c r="AW1078" t="b">
        <f t="shared" si="50"/>
        <v>0</v>
      </c>
    </row>
    <row r="1079" spans="1:49">
      <c r="A1079" t="s">
        <v>10599</v>
      </c>
      <c r="B1079" t="s">
        <v>47</v>
      </c>
      <c r="C1079">
        <v>962</v>
      </c>
      <c r="D1079">
        <v>1797</v>
      </c>
      <c r="E1079" t="s">
        <v>10600</v>
      </c>
      <c r="F1079" t="s">
        <v>49</v>
      </c>
      <c r="G1079" t="s">
        <v>50</v>
      </c>
      <c r="H1079" t="s">
        <v>10599</v>
      </c>
      <c r="I1079">
        <v>15</v>
      </c>
      <c r="K1079" t="s">
        <v>10601</v>
      </c>
      <c r="L1079" t="s">
        <v>10602</v>
      </c>
      <c r="M1079" t="s">
        <v>10603</v>
      </c>
      <c r="P1079" t="s">
        <v>155</v>
      </c>
      <c r="Q1079" t="s">
        <v>155</v>
      </c>
      <c r="R1079" t="s">
        <v>54</v>
      </c>
      <c r="S1079" t="s">
        <v>55</v>
      </c>
      <c r="T1079" t="s">
        <v>85</v>
      </c>
      <c r="U1079" t="s">
        <v>85</v>
      </c>
      <c r="V1079" t="s">
        <v>56</v>
      </c>
      <c r="W1079" t="s">
        <v>57</v>
      </c>
      <c r="Y1079" t="s">
        <v>57</v>
      </c>
      <c r="Z1079" t="s">
        <v>57</v>
      </c>
      <c r="AA1079" t="s">
        <v>57</v>
      </c>
      <c r="AB1079" t="s">
        <v>57</v>
      </c>
      <c r="AC1079" t="s">
        <v>57</v>
      </c>
      <c r="AF1079" t="s">
        <v>58</v>
      </c>
      <c r="AG1079">
        <v>578</v>
      </c>
      <c r="AH1079" t="s">
        <v>1433</v>
      </c>
      <c r="AI1079" t="s">
        <v>1082</v>
      </c>
      <c r="AJ1079" t="s">
        <v>91</v>
      </c>
      <c r="AO1079" t="s">
        <v>10593</v>
      </c>
      <c r="AP1079" t="s">
        <v>128</v>
      </c>
      <c r="AQ1079">
        <v>0.47210576999999998</v>
      </c>
      <c r="AR1079">
        <v>0.455904484</v>
      </c>
      <c r="AS1079" t="s">
        <v>192</v>
      </c>
      <c r="AU1079" t="b">
        <f t="shared" si="48"/>
        <v>0</v>
      </c>
      <c r="AV1079" t="str">
        <f t="shared" si="49"/>
        <v>German</v>
      </c>
      <c r="AW1079" t="b">
        <f t="shared" si="50"/>
        <v>0</v>
      </c>
    </row>
    <row r="1080" spans="1:49">
      <c r="A1080" t="s">
        <v>10611</v>
      </c>
      <c r="B1080" t="s">
        <v>47</v>
      </c>
      <c r="C1080">
        <v>962</v>
      </c>
      <c r="D1080">
        <v>1799</v>
      </c>
      <c r="E1080" t="s">
        <v>10612</v>
      </c>
      <c r="F1080" t="s">
        <v>49</v>
      </c>
      <c r="G1080" t="s">
        <v>120</v>
      </c>
      <c r="H1080" t="s">
        <v>10611</v>
      </c>
      <c r="I1080">
        <v>19</v>
      </c>
      <c r="K1080" t="s">
        <v>10613</v>
      </c>
      <c r="L1080" t="s">
        <v>10614</v>
      </c>
      <c r="M1080" t="s">
        <v>10615</v>
      </c>
      <c r="P1080" t="s">
        <v>165</v>
      </c>
      <c r="Q1080" t="s">
        <v>165</v>
      </c>
      <c r="R1080" t="s">
        <v>1423</v>
      </c>
      <c r="S1080" t="s">
        <v>55</v>
      </c>
      <c r="T1080" t="s">
        <v>85</v>
      </c>
      <c r="U1080" t="s">
        <v>85</v>
      </c>
      <c r="V1080" t="s">
        <v>87</v>
      </c>
      <c r="W1080" t="s">
        <v>57</v>
      </c>
      <c r="Y1080" t="s">
        <v>57</v>
      </c>
      <c r="Z1080" t="s">
        <v>57</v>
      </c>
      <c r="AA1080" t="s">
        <v>57</v>
      </c>
      <c r="AB1080" t="s">
        <v>57</v>
      </c>
      <c r="AC1080" t="s">
        <v>57</v>
      </c>
      <c r="AF1080" t="s">
        <v>58</v>
      </c>
      <c r="AG1080">
        <v>18</v>
      </c>
      <c r="AH1080" t="s">
        <v>1936</v>
      </c>
      <c r="AI1080" t="s">
        <v>1937</v>
      </c>
      <c r="AJ1080" t="s">
        <v>926</v>
      </c>
      <c r="AO1080" t="s">
        <v>10616</v>
      </c>
      <c r="AP1080" t="s">
        <v>278</v>
      </c>
      <c r="AQ1080">
        <v>0.70229296299999999</v>
      </c>
      <c r="AR1080">
        <v>0.73366164499999997</v>
      </c>
      <c r="AT1080">
        <v>0.70229296299999999</v>
      </c>
      <c r="AU1080" t="str">
        <f t="shared" si="48"/>
        <v>Greek</v>
      </c>
      <c r="AV1080" t="str">
        <f t="shared" si="49"/>
        <v>Italian</v>
      </c>
      <c r="AW1080" t="b">
        <f t="shared" si="50"/>
        <v>0</v>
      </c>
    </row>
    <row r="1081" spans="1:49">
      <c r="A1081" t="s">
        <v>10623</v>
      </c>
      <c r="B1081" t="s">
        <v>47</v>
      </c>
      <c r="C1081">
        <v>962</v>
      </c>
      <c r="D1081">
        <v>1801</v>
      </c>
      <c r="E1081" t="s">
        <v>10624</v>
      </c>
      <c r="F1081" t="s">
        <v>49</v>
      </c>
      <c r="G1081" t="s">
        <v>50</v>
      </c>
      <c r="H1081" t="s">
        <v>10623</v>
      </c>
      <c r="I1081">
        <v>13</v>
      </c>
      <c r="K1081" t="s">
        <v>10625</v>
      </c>
      <c r="L1081" t="s">
        <v>10626</v>
      </c>
      <c r="M1081" t="s">
        <v>10627</v>
      </c>
      <c r="P1081" t="s">
        <v>155</v>
      </c>
      <c r="Q1081" t="s">
        <v>155</v>
      </c>
      <c r="R1081" t="s">
        <v>55</v>
      </c>
      <c r="S1081" t="s">
        <v>155</v>
      </c>
      <c r="T1081" t="s">
        <v>155</v>
      </c>
      <c r="U1081" t="s">
        <v>155</v>
      </c>
      <c r="V1081" t="s">
        <v>56</v>
      </c>
      <c r="W1081" t="s">
        <v>57</v>
      </c>
      <c r="Y1081" t="s">
        <v>57</v>
      </c>
      <c r="Z1081" t="s">
        <v>57</v>
      </c>
      <c r="AA1081" t="s">
        <v>57</v>
      </c>
      <c r="AB1081" t="s">
        <v>57</v>
      </c>
      <c r="AC1081" t="s">
        <v>57</v>
      </c>
      <c r="AF1081" t="s">
        <v>58</v>
      </c>
      <c r="AG1081">
        <v>139</v>
      </c>
      <c r="AH1081" t="s">
        <v>3501</v>
      </c>
      <c r="AI1081" t="s">
        <v>209</v>
      </c>
      <c r="AJ1081" t="s">
        <v>269</v>
      </c>
      <c r="AO1081" t="s">
        <v>10628</v>
      </c>
      <c r="AP1081" t="s">
        <v>220</v>
      </c>
      <c r="AQ1081">
        <v>0.38732509700000001</v>
      </c>
      <c r="AR1081">
        <v>0.59453835099999996</v>
      </c>
      <c r="AT1081" t="b">
        <v>0</v>
      </c>
      <c r="AU1081" t="b">
        <f t="shared" si="48"/>
        <v>0</v>
      </c>
      <c r="AV1081" t="str">
        <f t="shared" si="49"/>
        <v>German</v>
      </c>
      <c r="AW1081" t="b">
        <f t="shared" si="50"/>
        <v>0</v>
      </c>
    </row>
    <row r="1082" spans="1:49">
      <c r="A1082" t="s">
        <v>10629</v>
      </c>
      <c r="B1082" t="s">
        <v>47</v>
      </c>
      <c r="C1082">
        <v>962</v>
      </c>
      <c r="D1082">
        <v>1802</v>
      </c>
      <c r="E1082" t="s">
        <v>10630</v>
      </c>
      <c r="F1082" t="s">
        <v>49</v>
      </c>
      <c r="G1082" t="s">
        <v>50</v>
      </c>
      <c r="H1082" t="s">
        <v>10629</v>
      </c>
      <c r="I1082">
        <v>15</v>
      </c>
      <c r="K1082" t="s">
        <v>10631</v>
      </c>
      <c r="L1082" t="s">
        <v>10632</v>
      </c>
      <c r="M1082" t="s">
        <v>10633</v>
      </c>
      <c r="P1082" t="s">
        <v>1035</v>
      </c>
      <c r="Q1082" t="s">
        <v>1035</v>
      </c>
      <c r="R1082" t="s">
        <v>145</v>
      </c>
      <c r="S1082" t="s">
        <v>2339</v>
      </c>
      <c r="T1082" t="s">
        <v>85</v>
      </c>
      <c r="U1082" t="s">
        <v>85</v>
      </c>
      <c r="V1082" t="s">
        <v>175</v>
      </c>
      <c r="W1082" t="s">
        <v>57</v>
      </c>
      <c r="Y1082" t="s">
        <v>57</v>
      </c>
      <c r="Z1082" t="s">
        <v>57</v>
      </c>
      <c r="AA1082" t="s">
        <v>57</v>
      </c>
      <c r="AB1082" t="s">
        <v>57</v>
      </c>
      <c r="AC1082" t="s">
        <v>57</v>
      </c>
      <c r="AF1082" t="s">
        <v>58</v>
      </c>
      <c r="AG1082">
        <v>194</v>
      </c>
      <c r="AH1082" t="s">
        <v>644</v>
      </c>
      <c r="AI1082" t="s">
        <v>269</v>
      </c>
      <c r="AO1082" t="s">
        <v>10634</v>
      </c>
      <c r="AP1082" t="s">
        <v>3411</v>
      </c>
      <c r="AQ1082">
        <v>0.508316141</v>
      </c>
      <c r="AR1082">
        <v>0.58198956999999996</v>
      </c>
      <c r="AT1082">
        <v>0.508316141</v>
      </c>
      <c r="AU1082" t="str">
        <f t="shared" si="48"/>
        <v>Ghana</v>
      </c>
      <c r="AV1082" t="str">
        <f t="shared" si="49"/>
        <v>German/Austrian</v>
      </c>
      <c r="AW1082" t="b">
        <f t="shared" si="50"/>
        <v>0</v>
      </c>
    </row>
    <row r="1083" spans="1:49">
      <c r="A1083" t="s">
        <v>10635</v>
      </c>
      <c r="B1083" t="s">
        <v>47</v>
      </c>
      <c r="C1083">
        <v>962</v>
      </c>
      <c r="D1083">
        <v>1803</v>
      </c>
      <c r="E1083" t="s">
        <v>10636</v>
      </c>
      <c r="F1083" t="s">
        <v>49</v>
      </c>
      <c r="G1083" t="s">
        <v>50</v>
      </c>
      <c r="H1083" t="s">
        <v>10635</v>
      </c>
      <c r="I1083">
        <v>18</v>
      </c>
      <c r="K1083" t="s">
        <v>10637</v>
      </c>
      <c r="L1083" t="s">
        <v>10638</v>
      </c>
      <c r="M1083" t="s">
        <v>10639</v>
      </c>
      <c r="P1083" t="s">
        <v>99</v>
      </c>
      <c r="Q1083" t="s">
        <v>99</v>
      </c>
      <c r="R1083" t="s">
        <v>2073</v>
      </c>
      <c r="S1083" t="s">
        <v>69</v>
      </c>
      <c r="T1083" t="s">
        <v>85</v>
      </c>
      <c r="U1083" t="s">
        <v>85</v>
      </c>
      <c r="V1083" t="s">
        <v>56</v>
      </c>
      <c r="W1083" t="s">
        <v>88</v>
      </c>
      <c r="Y1083" t="s">
        <v>88</v>
      </c>
      <c r="Z1083" t="s">
        <v>88</v>
      </c>
      <c r="AA1083" t="s">
        <v>88</v>
      </c>
      <c r="AB1083" t="s">
        <v>88</v>
      </c>
      <c r="AC1083" t="s">
        <v>88</v>
      </c>
      <c r="AF1083" t="s">
        <v>58</v>
      </c>
      <c r="AG1083">
        <v>182</v>
      </c>
      <c r="AH1083" t="s">
        <v>268</v>
      </c>
      <c r="AI1083" t="s">
        <v>60</v>
      </c>
      <c r="AJ1083" t="s">
        <v>269</v>
      </c>
      <c r="AO1083" t="s">
        <v>10640</v>
      </c>
      <c r="AP1083" t="s">
        <v>8657</v>
      </c>
      <c r="AQ1083">
        <v>0.50781952200000002</v>
      </c>
      <c r="AR1083">
        <v>0.57455723999999997</v>
      </c>
      <c r="AT1083">
        <v>0.50781952200000002</v>
      </c>
      <c r="AU1083" t="str">
        <f t="shared" si="48"/>
        <v>Swedish</v>
      </c>
      <c r="AV1083" t="str">
        <f t="shared" si="49"/>
        <v>Jewish, German</v>
      </c>
      <c r="AW1083" t="b">
        <f t="shared" si="50"/>
        <v>0</v>
      </c>
    </row>
    <row r="1084" spans="1:49">
      <c r="A1084" t="s">
        <v>10648</v>
      </c>
      <c r="B1084" t="s">
        <v>47</v>
      </c>
      <c r="C1084">
        <v>962</v>
      </c>
      <c r="D1084">
        <v>1806</v>
      </c>
      <c r="E1084" t="s">
        <v>10649</v>
      </c>
      <c r="F1084" t="s">
        <v>49</v>
      </c>
      <c r="G1084" t="s">
        <v>50</v>
      </c>
      <c r="H1084" t="s">
        <v>10648</v>
      </c>
      <c r="I1084">
        <v>19</v>
      </c>
      <c r="K1084" t="s">
        <v>10650</v>
      </c>
      <c r="L1084" t="s">
        <v>10651</v>
      </c>
      <c r="M1084" t="s">
        <v>10652</v>
      </c>
      <c r="P1084" t="s">
        <v>99</v>
      </c>
      <c r="Q1084" t="s">
        <v>99</v>
      </c>
      <c r="R1084" t="s">
        <v>155</v>
      </c>
      <c r="S1084" t="s">
        <v>100</v>
      </c>
      <c r="T1084" t="s">
        <v>85</v>
      </c>
      <c r="U1084" t="s">
        <v>85</v>
      </c>
      <c r="V1084" t="s">
        <v>113</v>
      </c>
      <c r="AA1084" t="s">
        <v>57</v>
      </c>
      <c r="AB1084" t="s">
        <v>85</v>
      </c>
      <c r="AF1084" t="s">
        <v>58</v>
      </c>
      <c r="AG1084">
        <v>40</v>
      </c>
      <c r="AH1084" t="s">
        <v>5176</v>
      </c>
      <c r="AI1084" t="s">
        <v>159</v>
      </c>
      <c r="AO1084" t="s">
        <v>10640</v>
      </c>
      <c r="AP1084" t="s">
        <v>10653</v>
      </c>
      <c r="AQ1084">
        <v>0.495804827</v>
      </c>
      <c r="AR1084">
        <v>0.456804877</v>
      </c>
      <c r="AS1084" t="s">
        <v>192</v>
      </c>
      <c r="AU1084" t="b">
        <f t="shared" si="48"/>
        <v>0</v>
      </c>
      <c r="AV1084" t="str">
        <f t="shared" si="49"/>
        <v>Jewish, German</v>
      </c>
      <c r="AW1084" t="b">
        <f t="shared" si="50"/>
        <v>0</v>
      </c>
    </row>
    <row r="1085" spans="1:49">
      <c r="A1085" t="s">
        <v>10654</v>
      </c>
      <c r="B1085" t="s">
        <v>47</v>
      </c>
      <c r="C1085">
        <v>962</v>
      </c>
      <c r="D1085">
        <v>1807</v>
      </c>
      <c r="E1085" t="s">
        <v>10655</v>
      </c>
      <c r="F1085" t="s">
        <v>49</v>
      </c>
      <c r="G1085" t="s">
        <v>50</v>
      </c>
      <c r="H1085" t="s">
        <v>10654</v>
      </c>
      <c r="I1085">
        <v>16</v>
      </c>
      <c r="K1085" t="s">
        <v>10656</v>
      </c>
      <c r="L1085" t="s">
        <v>10657</v>
      </c>
      <c r="M1085" t="s">
        <v>10658</v>
      </c>
      <c r="P1085" t="s">
        <v>184</v>
      </c>
      <c r="Q1085" t="s">
        <v>184</v>
      </c>
      <c r="R1085" t="s">
        <v>184</v>
      </c>
      <c r="S1085" t="s">
        <v>69</v>
      </c>
      <c r="T1085" t="s">
        <v>184</v>
      </c>
      <c r="U1085" t="s">
        <v>184</v>
      </c>
      <c r="V1085" t="s">
        <v>113</v>
      </c>
      <c r="W1085" t="s">
        <v>57</v>
      </c>
      <c r="Y1085" t="s">
        <v>57</v>
      </c>
      <c r="Z1085" t="s">
        <v>57</v>
      </c>
      <c r="AA1085" t="s">
        <v>57</v>
      </c>
      <c r="AB1085" t="s">
        <v>57</v>
      </c>
      <c r="AC1085" t="s">
        <v>57</v>
      </c>
      <c r="AD1085" t="s">
        <v>10659</v>
      </c>
      <c r="AE1085">
        <v>1852</v>
      </c>
      <c r="AF1085" t="s">
        <v>58</v>
      </c>
      <c r="AG1085">
        <v>105</v>
      </c>
      <c r="AH1085" t="s">
        <v>896</v>
      </c>
      <c r="AI1085" t="s">
        <v>897</v>
      </c>
      <c r="AO1085" t="s">
        <v>10660</v>
      </c>
      <c r="AP1085" t="s">
        <v>738</v>
      </c>
      <c r="AQ1085">
        <v>0.49681286000000002</v>
      </c>
      <c r="AR1085">
        <v>0.45835150000000002</v>
      </c>
      <c r="AS1085" t="s">
        <v>192</v>
      </c>
      <c r="AU1085" t="b">
        <f t="shared" si="48"/>
        <v>0</v>
      </c>
      <c r="AV1085" t="str">
        <f t="shared" si="49"/>
        <v>Austrian</v>
      </c>
      <c r="AW1085" t="b">
        <f t="shared" si="50"/>
        <v>0</v>
      </c>
    </row>
    <row r="1086" spans="1:49">
      <c r="A1086" t="s">
        <v>10661</v>
      </c>
      <c r="B1086" t="s">
        <v>47</v>
      </c>
      <c r="C1086">
        <v>962</v>
      </c>
      <c r="D1086">
        <v>1808</v>
      </c>
      <c r="E1086" t="s">
        <v>10662</v>
      </c>
      <c r="F1086" t="s">
        <v>49</v>
      </c>
      <c r="G1086" t="s">
        <v>50</v>
      </c>
      <c r="H1086" t="s">
        <v>10661</v>
      </c>
      <c r="I1086">
        <v>17</v>
      </c>
      <c r="K1086" t="s">
        <v>10663</v>
      </c>
      <c r="L1086" t="s">
        <v>10664</v>
      </c>
      <c r="M1086" t="s">
        <v>10665</v>
      </c>
      <c r="P1086" t="s">
        <v>184</v>
      </c>
      <c r="Q1086" t="s">
        <v>184</v>
      </c>
      <c r="R1086" t="s">
        <v>155</v>
      </c>
      <c r="S1086" t="s">
        <v>55</v>
      </c>
      <c r="T1086" t="s">
        <v>85</v>
      </c>
      <c r="U1086" t="s">
        <v>85</v>
      </c>
      <c r="V1086" t="s">
        <v>113</v>
      </c>
      <c r="W1086" t="s">
        <v>57</v>
      </c>
      <c r="Y1086" t="s">
        <v>57</v>
      </c>
      <c r="Z1086" t="s">
        <v>57</v>
      </c>
      <c r="AA1086" t="s">
        <v>57</v>
      </c>
      <c r="AB1086" t="s">
        <v>57</v>
      </c>
      <c r="AC1086" t="s">
        <v>57</v>
      </c>
      <c r="AF1086" t="s">
        <v>58</v>
      </c>
      <c r="AG1086">
        <v>412</v>
      </c>
      <c r="AH1086" t="s">
        <v>5417</v>
      </c>
      <c r="AI1086" t="s">
        <v>209</v>
      </c>
      <c r="AJ1086" t="s">
        <v>5418</v>
      </c>
      <c r="AO1086" t="s">
        <v>10660</v>
      </c>
      <c r="AP1086" t="s">
        <v>128</v>
      </c>
      <c r="AQ1086">
        <v>0.49702553999999999</v>
      </c>
      <c r="AR1086">
        <v>0.49462451099999999</v>
      </c>
      <c r="AS1086" t="s">
        <v>192</v>
      </c>
      <c r="AU1086" t="b">
        <f t="shared" si="48"/>
        <v>0</v>
      </c>
      <c r="AV1086" t="str">
        <f t="shared" si="49"/>
        <v>Austrian</v>
      </c>
      <c r="AW1086" t="b">
        <f t="shared" si="50"/>
        <v>0</v>
      </c>
    </row>
    <row r="1087" spans="1:49">
      <c r="A1087" t="s">
        <v>10666</v>
      </c>
      <c r="B1087" t="s">
        <v>47</v>
      </c>
      <c r="C1087">
        <v>962</v>
      </c>
      <c r="D1087">
        <v>1809</v>
      </c>
      <c r="E1087" t="s">
        <v>10667</v>
      </c>
      <c r="F1087" t="s">
        <v>49</v>
      </c>
      <c r="G1087" t="s">
        <v>50</v>
      </c>
      <c r="H1087" t="s">
        <v>10666</v>
      </c>
      <c r="I1087">
        <v>17</v>
      </c>
      <c r="K1087" t="s">
        <v>10668</v>
      </c>
      <c r="L1087" t="s">
        <v>10669</v>
      </c>
      <c r="M1087" t="s">
        <v>10670</v>
      </c>
      <c r="T1087" t="s">
        <v>186</v>
      </c>
      <c r="U1087" t="s">
        <v>186</v>
      </c>
      <c r="AA1087" t="s">
        <v>57</v>
      </c>
      <c r="AB1087" t="s">
        <v>186</v>
      </c>
      <c r="AF1087" t="s">
        <v>58</v>
      </c>
      <c r="AG1087">
        <v>203</v>
      </c>
      <c r="AH1087" t="s">
        <v>1904</v>
      </c>
      <c r="AI1087" t="s">
        <v>1905</v>
      </c>
      <c r="AO1087" t="s">
        <v>10671</v>
      </c>
      <c r="AP1087" t="s">
        <v>191</v>
      </c>
      <c r="AQ1087">
        <v>0.625198535</v>
      </c>
      <c r="AR1087">
        <v>0.67095918799999998</v>
      </c>
      <c r="AU1087" t="b">
        <f t="shared" si="48"/>
        <v>0</v>
      </c>
      <c r="AV1087">
        <f t="shared" si="49"/>
        <v>0</v>
      </c>
      <c r="AW1087" t="b">
        <f t="shared" si="50"/>
        <v>0</v>
      </c>
    </row>
    <row r="1088" spans="1:49">
      <c r="A1088" t="s">
        <v>10691</v>
      </c>
      <c r="B1088" t="s">
        <v>47</v>
      </c>
      <c r="C1088">
        <v>962</v>
      </c>
      <c r="D1088">
        <v>1813</v>
      </c>
      <c r="E1088" t="s">
        <v>10692</v>
      </c>
      <c r="F1088" t="s">
        <v>49</v>
      </c>
      <c r="G1088" t="s">
        <v>50</v>
      </c>
      <c r="H1088" t="s">
        <v>10691</v>
      </c>
      <c r="I1088">
        <v>16</v>
      </c>
      <c r="K1088" t="s">
        <v>10693</v>
      </c>
      <c r="L1088" t="s">
        <v>10694</v>
      </c>
      <c r="M1088" t="s">
        <v>10695</v>
      </c>
      <c r="P1088" t="s">
        <v>1035</v>
      </c>
      <c r="Q1088" t="s">
        <v>1035</v>
      </c>
      <c r="R1088" t="s">
        <v>69</v>
      </c>
      <c r="S1088" t="s">
        <v>155</v>
      </c>
      <c r="T1088" t="s">
        <v>85</v>
      </c>
      <c r="U1088" t="s">
        <v>85</v>
      </c>
      <c r="V1088" t="s">
        <v>71</v>
      </c>
      <c r="W1088" t="s">
        <v>88</v>
      </c>
      <c r="Y1088" t="s">
        <v>88</v>
      </c>
      <c r="Z1088" t="s">
        <v>88</v>
      </c>
      <c r="AA1088" t="s">
        <v>88</v>
      </c>
      <c r="AB1088" t="s">
        <v>88</v>
      </c>
      <c r="AC1088" t="s">
        <v>88</v>
      </c>
      <c r="AF1088" t="s">
        <v>58</v>
      </c>
      <c r="AG1088">
        <v>64</v>
      </c>
      <c r="AH1088" t="s">
        <v>758</v>
      </c>
      <c r="AI1088" t="s">
        <v>209</v>
      </c>
      <c r="AJ1088" t="s">
        <v>379</v>
      </c>
      <c r="AO1088" t="s">
        <v>10690</v>
      </c>
      <c r="AP1088" t="s">
        <v>10696</v>
      </c>
      <c r="AQ1088">
        <v>0.498555319</v>
      </c>
      <c r="AR1088">
        <v>0.45904107199999999</v>
      </c>
      <c r="AS1088" t="s">
        <v>192</v>
      </c>
      <c r="AU1088" t="b">
        <f t="shared" si="48"/>
        <v>0</v>
      </c>
      <c r="AV1088" t="str">
        <f t="shared" si="49"/>
        <v>German/Austrian</v>
      </c>
      <c r="AW1088" t="b">
        <f t="shared" si="50"/>
        <v>0</v>
      </c>
    </row>
    <row r="1089" spans="1:49">
      <c r="A1089" t="s">
        <v>10704</v>
      </c>
      <c r="B1089" t="s">
        <v>47</v>
      </c>
      <c r="C1089">
        <v>962</v>
      </c>
      <c r="D1089">
        <v>1815</v>
      </c>
      <c r="E1089" t="s">
        <v>10705</v>
      </c>
      <c r="F1089" t="s">
        <v>49</v>
      </c>
      <c r="G1089" t="s">
        <v>50</v>
      </c>
      <c r="H1089" t="s">
        <v>10704</v>
      </c>
      <c r="I1089">
        <v>14</v>
      </c>
      <c r="K1089" t="s">
        <v>10706</v>
      </c>
      <c r="L1089" t="s">
        <v>10707</v>
      </c>
      <c r="M1089" t="s">
        <v>10708</v>
      </c>
      <c r="P1089" t="s">
        <v>54</v>
      </c>
      <c r="Q1089" t="s">
        <v>54</v>
      </c>
      <c r="R1089" t="s">
        <v>55</v>
      </c>
      <c r="S1089" t="s">
        <v>54</v>
      </c>
      <c r="T1089" t="s">
        <v>54</v>
      </c>
      <c r="U1089" t="s">
        <v>54</v>
      </c>
      <c r="V1089" t="s">
        <v>56</v>
      </c>
      <c r="W1089" t="s">
        <v>88</v>
      </c>
      <c r="Y1089" t="s">
        <v>88</v>
      </c>
      <c r="Z1089" t="s">
        <v>88</v>
      </c>
      <c r="AA1089" t="s">
        <v>88</v>
      </c>
      <c r="AB1089" t="s">
        <v>88</v>
      </c>
      <c r="AC1089" t="s">
        <v>88</v>
      </c>
      <c r="AF1089" t="s">
        <v>58</v>
      </c>
      <c r="AG1089">
        <v>409</v>
      </c>
      <c r="AH1089" t="s">
        <v>249</v>
      </c>
      <c r="AI1089" t="s">
        <v>250</v>
      </c>
      <c r="AO1089" t="s">
        <v>10709</v>
      </c>
      <c r="AP1089" t="s">
        <v>1544</v>
      </c>
      <c r="AQ1089">
        <v>0.35378426600000001</v>
      </c>
      <c r="AR1089">
        <v>0.91003241199999996</v>
      </c>
      <c r="AT1089" t="b">
        <v>0</v>
      </c>
      <c r="AU1089" t="b">
        <f t="shared" si="48"/>
        <v>0</v>
      </c>
      <c r="AV1089" t="str">
        <f t="shared" si="49"/>
        <v>English</v>
      </c>
      <c r="AW1089" t="b">
        <f t="shared" si="50"/>
        <v>0</v>
      </c>
    </row>
    <row r="1090" spans="1:49">
      <c r="A1090" t="s">
        <v>10710</v>
      </c>
      <c r="B1090" t="s">
        <v>47</v>
      </c>
      <c r="C1090">
        <v>962</v>
      </c>
      <c r="D1090">
        <v>1816</v>
      </c>
      <c r="E1090" t="s">
        <v>10711</v>
      </c>
      <c r="F1090" t="s">
        <v>49</v>
      </c>
      <c r="G1090" t="s">
        <v>50</v>
      </c>
      <c r="H1090" t="s">
        <v>10710</v>
      </c>
      <c r="I1090">
        <v>18</v>
      </c>
      <c r="K1090" t="s">
        <v>10712</v>
      </c>
      <c r="L1090" t="s">
        <v>10713</v>
      </c>
      <c r="M1090" t="s">
        <v>10714</v>
      </c>
      <c r="T1090" t="s">
        <v>186</v>
      </c>
      <c r="U1090" t="s">
        <v>186</v>
      </c>
      <c r="AA1090" t="s">
        <v>57</v>
      </c>
      <c r="AB1090" t="s">
        <v>186</v>
      </c>
      <c r="AF1090" t="s">
        <v>58</v>
      </c>
      <c r="AG1090">
        <v>153</v>
      </c>
      <c r="AH1090" t="s">
        <v>1131</v>
      </c>
      <c r="AI1090" t="s">
        <v>1132</v>
      </c>
      <c r="AJ1090" t="s">
        <v>91</v>
      </c>
      <c r="AO1090" t="s">
        <v>10715</v>
      </c>
      <c r="AP1090" t="s">
        <v>191</v>
      </c>
      <c r="AQ1090">
        <v>0.52983565600000004</v>
      </c>
      <c r="AR1090">
        <v>0.56543082099999997</v>
      </c>
      <c r="AU1090" t="b">
        <f t="shared" ref="AU1090:AU1153" si="51">IF(AT1090,R1090)</f>
        <v>0</v>
      </c>
      <c r="AV1090">
        <f t="shared" ref="AV1090:AV1153" si="52">Q1090</f>
        <v>0</v>
      </c>
      <c r="AW1090" t="b">
        <f t="shared" ref="AW1090:AW1153" si="53">IF(AU1090=AV1090,AU1090,IF(AV1090=0,AU1090))</f>
        <v>0</v>
      </c>
    </row>
    <row r="1091" spans="1:49">
      <c r="A1091" t="s">
        <v>10716</v>
      </c>
      <c r="B1091" t="s">
        <v>47</v>
      </c>
      <c r="C1091">
        <v>962</v>
      </c>
      <c r="D1091">
        <v>1817</v>
      </c>
      <c r="E1091" t="s">
        <v>10717</v>
      </c>
      <c r="F1091" t="s">
        <v>49</v>
      </c>
      <c r="G1091" t="s">
        <v>120</v>
      </c>
      <c r="H1091" t="s">
        <v>10716</v>
      </c>
      <c r="I1091">
        <v>21</v>
      </c>
      <c r="K1091" t="s">
        <v>10718</v>
      </c>
      <c r="L1091" t="s">
        <v>10719</v>
      </c>
      <c r="M1091" t="s">
        <v>10720</v>
      </c>
      <c r="T1091" t="s">
        <v>186</v>
      </c>
      <c r="U1091" t="s">
        <v>186</v>
      </c>
      <c r="W1091" t="s">
        <v>57</v>
      </c>
      <c r="Z1091" t="s">
        <v>57</v>
      </c>
      <c r="AA1091" t="s">
        <v>57</v>
      </c>
      <c r="AB1091" t="s">
        <v>57</v>
      </c>
      <c r="AC1091" t="s">
        <v>57</v>
      </c>
      <c r="AF1091" t="s">
        <v>58</v>
      </c>
      <c r="AG1091">
        <v>195</v>
      </c>
      <c r="AH1091" t="s">
        <v>308</v>
      </c>
      <c r="AI1091" t="s">
        <v>309</v>
      </c>
      <c r="AJ1091" t="s">
        <v>91</v>
      </c>
      <c r="AO1091" t="s">
        <v>10721</v>
      </c>
      <c r="AP1091" t="s">
        <v>2677</v>
      </c>
      <c r="AQ1091">
        <v>0.63934009000000003</v>
      </c>
      <c r="AR1091">
        <v>0.65396333900000003</v>
      </c>
      <c r="AU1091" t="b">
        <f t="shared" si="51"/>
        <v>0</v>
      </c>
      <c r="AV1091">
        <f t="shared" si="52"/>
        <v>0</v>
      </c>
      <c r="AW1091" t="b">
        <f t="shared" si="53"/>
        <v>0</v>
      </c>
    </row>
    <row r="1092" spans="1:49">
      <c r="A1092" t="s">
        <v>10734</v>
      </c>
      <c r="B1092" t="s">
        <v>47</v>
      </c>
      <c r="C1092">
        <v>962</v>
      </c>
      <c r="D1092">
        <v>1820</v>
      </c>
      <c r="E1092" t="s">
        <v>10735</v>
      </c>
      <c r="F1092" t="s">
        <v>49</v>
      </c>
      <c r="G1092" t="s">
        <v>50</v>
      </c>
      <c r="H1092" t="s">
        <v>10734</v>
      </c>
      <c r="I1092">
        <v>15</v>
      </c>
      <c r="K1092" t="s">
        <v>10736</v>
      </c>
      <c r="L1092" t="s">
        <v>10737</v>
      </c>
      <c r="M1092" t="s">
        <v>10738</v>
      </c>
      <c r="P1092" t="s">
        <v>184</v>
      </c>
      <c r="Q1092" t="s">
        <v>184</v>
      </c>
      <c r="R1092" t="s">
        <v>155</v>
      </c>
      <c r="S1092" t="s">
        <v>54</v>
      </c>
      <c r="T1092" t="s">
        <v>85</v>
      </c>
      <c r="U1092" t="s">
        <v>85</v>
      </c>
      <c r="V1092" t="s">
        <v>113</v>
      </c>
      <c r="W1092" t="s">
        <v>57</v>
      </c>
      <c r="Y1092" t="s">
        <v>57</v>
      </c>
      <c r="Z1092" t="s">
        <v>57</v>
      </c>
      <c r="AA1092" t="s">
        <v>57</v>
      </c>
      <c r="AB1092" t="s">
        <v>57</v>
      </c>
      <c r="AC1092" t="s">
        <v>57</v>
      </c>
      <c r="AD1092" t="s">
        <v>10739</v>
      </c>
      <c r="AE1092">
        <v>1890</v>
      </c>
      <c r="AF1092" t="s">
        <v>58</v>
      </c>
      <c r="AG1092">
        <v>563</v>
      </c>
      <c r="AH1092" t="s">
        <v>308</v>
      </c>
      <c r="AI1092" t="s">
        <v>309</v>
      </c>
      <c r="AJ1092" t="s">
        <v>91</v>
      </c>
      <c r="AO1092" t="s">
        <v>10740</v>
      </c>
      <c r="AP1092" t="s">
        <v>738</v>
      </c>
      <c r="AQ1092">
        <v>0.50609285000000004</v>
      </c>
      <c r="AR1092">
        <v>0.484425673</v>
      </c>
      <c r="AS1092" t="s">
        <v>192</v>
      </c>
      <c r="AU1092" t="b">
        <f t="shared" si="51"/>
        <v>0</v>
      </c>
      <c r="AV1092" t="str">
        <f t="shared" si="52"/>
        <v>Austrian</v>
      </c>
      <c r="AW1092" t="b">
        <f t="shared" si="53"/>
        <v>0</v>
      </c>
    </row>
    <row r="1093" spans="1:49">
      <c r="A1093" t="s">
        <v>10741</v>
      </c>
      <c r="B1093" t="s">
        <v>47</v>
      </c>
      <c r="C1093">
        <v>962</v>
      </c>
      <c r="D1093">
        <v>1821</v>
      </c>
      <c r="E1093" t="s">
        <v>10742</v>
      </c>
      <c r="F1093" t="s">
        <v>49</v>
      </c>
      <c r="G1093" t="s">
        <v>50</v>
      </c>
      <c r="H1093" t="s">
        <v>10741</v>
      </c>
      <c r="I1093">
        <v>18</v>
      </c>
      <c r="K1093" t="s">
        <v>10743</v>
      </c>
      <c r="L1093" t="s">
        <v>10744</v>
      </c>
      <c r="M1093" t="s">
        <v>10745</v>
      </c>
      <c r="P1093" t="s">
        <v>155</v>
      </c>
      <c r="Q1093" t="s">
        <v>155</v>
      </c>
      <c r="R1093" t="s">
        <v>615</v>
      </c>
      <c r="S1093" t="s">
        <v>155</v>
      </c>
      <c r="T1093" t="s">
        <v>155</v>
      </c>
      <c r="U1093" t="s">
        <v>155</v>
      </c>
      <c r="V1093" t="s">
        <v>56</v>
      </c>
      <c r="W1093" t="s">
        <v>57</v>
      </c>
      <c r="Y1093" t="s">
        <v>57</v>
      </c>
      <c r="Z1093" t="s">
        <v>57</v>
      </c>
      <c r="AA1093" t="s">
        <v>57</v>
      </c>
      <c r="AB1093" t="s">
        <v>57</v>
      </c>
      <c r="AC1093" t="s">
        <v>57</v>
      </c>
      <c r="AD1093" t="s">
        <v>10746</v>
      </c>
      <c r="AE1093">
        <v>1871</v>
      </c>
      <c r="AF1093" t="s">
        <v>58</v>
      </c>
      <c r="AG1093">
        <v>76</v>
      </c>
      <c r="AH1093" t="s">
        <v>639</v>
      </c>
      <c r="AI1093" t="s">
        <v>640</v>
      </c>
      <c r="AJ1093" t="s">
        <v>641</v>
      </c>
      <c r="AO1093" t="s">
        <v>10747</v>
      </c>
      <c r="AP1093" t="s">
        <v>10748</v>
      </c>
      <c r="AQ1093">
        <v>0.31201430299999999</v>
      </c>
      <c r="AR1093">
        <v>0.32462863800000002</v>
      </c>
      <c r="AT1093" t="b">
        <v>0</v>
      </c>
      <c r="AU1093" t="b">
        <f t="shared" si="51"/>
        <v>0</v>
      </c>
      <c r="AV1093" t="str">
        <f t="shared" si="52"/>
        <v>German</v>
      </c>
      <c r="AW1093" t="b">
        <f t="shared" si="53"/>
        <v>0</v>
      </c>
    </row>
    <row r="1094" spans="1:49">
      <c r="A1094" t="s">
        <v>10749</v>
      </c>
      <c r="B1094" t="s">
        <v>47</v>
      </c>
      <c r="C1094">
        <v>962</v>
      </c>
      <c r="D1094">
        <v>1822</v>
      </c>
      <c r="E1094" t="s">
        <v>10750</v>
      </c>
      <c r="F1094" t="s">
        <v>49</v>
      </c>
      <c r="G1094" t="s">
        <v>50</v>
      </c>
      <c r="H1094" t="s">
        <v>10749</v>
      </c>
      <c r="I1094">
        <v>19</v>
      </c>
      <c r="K1094" t="s">
        <v>10751</v>
      </c>
      <c r="L1094" t="s">
        <v>10752</v>
      </c>
      <c r="M1094" t="s">
        <v>10753</v>
      </c>
      <c r="T1094" t="s">
        <v>186</v>
      </c>
      <c r="U1094" t="s">
        <v>186</v>
      </c>
      <c r="AA1094" t="s">
        <v>57</v>
      </c>
      <c r="AB1094" t="s">
        <v>186</v>
      </c>
      <c r="AF1094" t="s">
        <v>58</v>
      </c>
      <c r="AG1094">
        <v>154</v>
      </c>
      <c r="AH1094" t="s">
        <v>2472</v>
      </c>
      <c r="AI1094" t="s">
        <v>2473</v>
      </c>
      <c r="AO1094" t="s">
        <v>10754</v>
      </c>
      <c r="AP1094" t="s">
        <v>191</v>
      </c>
      <c r="AQ1094">
        <v>0.20267722199999999</v>
      </c>
      <c r="AR1094">
        <v>0.286120614</v>
      </c>
      <c r="AU1094" t="b">
        <f t="shared" si="51"/>
        <v>0</v>
      </c>
      <c r="AV1094">
        <f t="shared" si="52"/>
        <v>0</v>
      </c>
      <c r="AW1094" t="b">
        <f t="shared" si="53"/>
        <v>0</v>
      </c>
    </row>
    <row r="1095" spans="1:49">
      <c r="A1095" t="s">
        <v>10762</v>
      </c>
      <c r="B1095" t="s">
        <v>47</v>
      </c>
      <c r="C1095">
        <v>962</v>
      </c>
      <c r="D1095">
        <v>1824</v>
      </c>
      <c r="E1095" t="s">
        <v>10763</v>
      </c>
      <c r="F1095" t="s">
        <v>49</v>
      </c>
      <c r="G1095" t="s">
        <v>50</v>
      </c>
      <c r="H1095" t="s">
        <v>10762</v>
      </c>
      <c r="I1095">
        <v>21</v>
      </c>
      <c r="K1095" t="s">
        <v>10764</v>
      </c>
      <c r="L1095" t="s">
        <v>10765</v>
      </c>
      <c r="M1095" t="s">
        <v>10766</v>
      </c>
      <c r="P1095" t="s">
        <v>1035</v>
      </c>
      <c r="Q1095" t="s">
        <v>1035</v>
      </c>
      <c r="R1095" t="s">
        <v>55</v>
      </c>
      <c r="S1095" t="s">
        <v>185</v>
      </c>
      <c r="T1095" t="s">
        <v>85</v>
      </c>
      <c r="U1095" t="s">
        <v>85</v>
      </c>
      <c r="V1095" t="s">
        <v>56</v>
      </c>
      <c r="W1095" t="s">
        <v>57</v>
      </c>
      <c r="Y1095" t="s">
        <v>57</v>
      </c>
      <c r="Z1095" t="s">
        <v>57</v>
      </c>
      <c r="AA1095" t="s">
        <v>57</v>
      </c>
      <c r="AB1095" t="s">
        <v>57</v>
      </c>
      <c r="AC1095" t="s">
        <v>57</v>
      </c>
      <c r="AF1095" t="s">
        <v>58</v>
      </c>
      <c r="AG1095">
        <v>437</v>
      </c>
      <c r="AH1095" t="s">
        <v>378</v>
      </c>
      <c r="AI1095" t="s">
        <v>379</v>
      </c>
      <c r="AJ1095" t="s">
        <v>91</v>
      </c>
      <c r="AO1095" t="s">
        <v>10767</v>
      </c>
      <c r="AP1095" t="s">
        <v>868</v>
      </c>
      <c r="AQ1095">
        <v>0.44958486800000003</v>
      </c>
      <c r="AR1095">
        <v>0.38789552199999999</v>
      </c>
      <c r="AS1095" t="s">
        <v>192</v>
      </c>
      <c r="AU1095" t="b">
        <f t="shared" si="51"/>
        <v>0</v>
      </c>
      <c r="AV1095" t="str">
        <f t="shared" si="52"/>
        <v>German/Austrian</v>
      </c>
      <c r="AW1095" t="b">
        <f t="shared" si="53"/>
        <v>0</v>
      </c>
    </row>
    <row r="1096" spans="1:49">
      <c r="A1096" t="s">
        <v>10775</v>
      </c>
      <c r="B1096" t="s">
        <v>47</v>
      </c>
      <c r="C1096">
        <v>962</v>
      </c>
      <c r="D1096">
        <v>1826</v>
      </c>
      <c r="E1096" t="s">
        <v>10776</v>
      </c>
      <c r="F1096" t="s">
        <v>49</v>
      </c>
      <c r="G1096" t="s">
        <v>50</v>
      </c>
      <c r="H1096" t="s">
        <v>10775</v>
      </c>
      <c r="I1096">
        <v>15</v>
      </c>
      <c r="K1096" t="s">
        <v>10777</v>
      </c>
      <c r="L1096" t="s">
        <v>10778</v>
      </c>
      <c r="M1096" t="s">
        <v>10779</v>
      </c>
      <c r="P1096" t="s">
        <v>1035</v>
      </c>
      <c r="Q1096" t="s">
        <v>1035</v>
      </c>
      <c r="R1096" t="s">
        <v>55</v>
      </c>
      <c r="S1096" t="s">
        <v>54</v>
      </c>
      <c r="T1096" t="s">
        <v>85</v>
      </c>
      <c r="U1096" t="s">
        <v>85</v>
      </c>
      <c r="V1096" t="s">
        <v>56</v>
      </c>
      <c r="W1096" t="s">
        <v>57</v>
      </c>
      <c r="Y1096" t="s">
        <v>57</v>
      </c>
      <c r="Z1096" t="s">
        <v>57</v>
      </c>
      <c r="AA1096" t="s">
        <v>57</v>
      </c>
      <c r="AB1096" t="s">
        <v>57</v>
      </c>
      <c r="AC1096" t="s">
        <v>57</v>
      </c>
      <c r="AF1096" t="s">
        <v>58</v>
      </c>
      <c r="AG1096">
        <v>2394</v>
      </c>
      <c r="AH1096" t="s">
        <v>308</v>
      </c>
      <c r="AI1096" t="s">
        <v>309</v>
      </c>
      <c r="AJ1096" t="s">
        <v>91</v>
      </c>
      <c r="AO1096" t="s">
        <v>10780</v>
      </c>
      <c r="AP1096" t="s">
        <v>159</v>
      </c>
      <c r="AQ1096">
        <v>0.63225981600000003</v>
      </c>
      <c r="AR1096">
        <v>0.78192908400000005</v>
      </c>
      <c r="AT1096">
        <v>0.63225981600000003</v>
      </c>
      <c r="AU1096" t="str">
        <f t="shared" si="51"/>
        <v>Irish</v>
      </c>
      <c r="AV1096" t="str">
        <f t="shared" si="52"/>
        <v>German/Austrian</v>
      </c>
      <c r="AW1096" t="b">
        <f t="shared" si="53"/>
        <v>0</v>
      </c>
    </row>
    <row r="1097" spans="1:49">
      <c r="A1097" t="s">
        <v>10781</v>
      </c>
      <c r="B1097" t="s">
        <v>47</v>
      </c>
      <c r="C1097">
        <v>962</v>
      </c>
      <c r="D1097">
        <v>1827</v>
      </c>
      <c r="E1097" t="s">
        <v>10782</v>
      </c>
      <c r="F1097" t="s">
        <v>49</v>
      </c>
      <c r="G1097" t="s">
        <v>50</v>
      </c>
      <c r="H1097" t="s">
        <v>10781</v>
      </c>
      <c r="I1097">
        <v>19</v>
      </c>
      <c r="K1097" t="s">
        <v>10783</v>
      </c>
      <c r="L1097" t="s">
        <v>10784</v>
      </c>
      <c r="M1097" t="s">
        <v>10785</v>
      </c>
      <c r="P1097" t="s">
        <v>155</v>
      </c>
      <c r="Q1097" t="s">
        <v>155</v>
      </c>
      <c r="T1097" t="s">
        <v>186</v>
      </c>
      <c r="U1097" t="s">
        <v>186</v>
      </c>
      <c r="W1097" t="s">
        <v>57</v>
      </c>
      <c r="Y1097" t="s">
        <v>57</v>
      </c>
      <c r="Z1097" t="s">
        <v>57</v>
      </c>
      <c r="AA1097" t="s">
        <v>57</v>
      </c>
      <c r="AB1097" t="s">
        <v>57</v>
      </c>
      <c r="AC1097" t="s">
        <v>57</v>
      </c>
      <c r="AD1097" t="s">
        <v>10786</v>
      </c>
      <c r="AE1097" t="s">
        <v>10787</v>
      </c>
      <c r="AF1097" t="s">
        <v>58</v>
      </c>
      <c r="AG1097">
        <v>2</v>
      </c>
      <c r="AH1097" t="s">
        <v>10788</v>
      </c>
      <c r="AI1097" t="s">
        <v>10789</v>
      </c>
      <c r="AJ1097" t="s">
        <v>926</v>
      </c>
      <c r="AO1097" t="s">
        <v>10790</v>
      </c>
      <c r="AP1097" t="s">
        <v>310</v>
      </c>
      <c r="AQ1097">
        <v>0.50563102100000001</v>
      </c>
      <c r="AR1097">
        <v>0.50532518800000004</v>
      </c>
      <c r="AS1097" t="s">
        <v>192</v>
      </c>
      <c r="AU1097" t="b">
        <f t="shared" si="51"/>
        <v>0</v>
      </c>
      <c r="AV1097" t="str">
        <f t="shared" si="52"/>
        <v>German</v>
      </c>
      <c r="AW1097" t="b">
        <f t="shared" si="53"/>
        <v>0</v>
      </c>
    </row>
    <row r="1098" spans="1:49">
      <c r="A1098" t="s">
        <v>10791</v>
      </c>
      <c r="B1098" t="s">
        <v>47</v>
      </c>
      <c r="C1098">
        <v>962</v>
      </c>
      <c r="D1098">
        <v>1828</v>
      </c>
      <c r="E1098" t="s">
        <v>10792</v>
      </c>
      <c r="F1098" t="s">
        <v>49</v>
      </c>
      <c r="G1098" t="s">
        <v>50</v>
      </c>
      <c r="H1098" t="s">
        <v>10791</v>
      </c>
      <c r="I1098">
        <v>19</v>
      </c>
      <c r="K1098" t="s">
        <v>10793</v>
      </c>
      <c r="L1098" t="s">
        <v>10794</v>
      </c>
      <c r="M1098" t="s">
        <v>10795</v>
      </c>
      <c r="P1098" t="s">
        <v>155</v>
      </c>
      <c r="Q1098" t="s">
        <v>155</v>
      </c>
      <c r="T1098" t="s">
        <v>186</v>
      </c>
      <c r="U1098" t="s">
        <v>186</v>
      </c>
      <c r="AA1098" t="s">
        <v>88</v>
      </c>
      <c r="AB1098" t="s">
        <v>186</v>
      </c>
      <c r="AF1098" t="s">
        <v>58</v>
      </c>
      <c r="AG1098">
        <v>529</v>
      </c>
      <c r="AH1098" t="s">
        <v>644</v>
      </c>
      <c r="AI1098" t="s">
        <v>269</v>
      </c>
      <c r="AO1098" t="s">
        <v>10796</v>
      </c>
      <c r="AP1098" t="s">
        <v>1676</v>
      </c>
      <c r="AQ1098">
        <v>0.44671983500000001</v>
      </c>
      <c r="AR1098">
        <v>0.40788191099999999</v>
      </c>
      <c r="AS1098" t="s">
        <v>192</v>
      </c>
      <c r="AU1098" t="b">
        <f t="shared" si="51"/>
        <v>0</v>
      </c>
      <c r="AV1098" t="str">
        <f t="shared" si="52"/>
        <v>German</v>
      </c>
      <c r="AW1098" t="b">
        <f t="shared" si="53"/>
        <v>0</v>
      </c>
    </row>
    <row r="1099" spans="1:49">
      <c r="A1099" t="s">
        <v>10797</v>
      </c>
      <c r="B1099" t="s">
        <v>47</v>
      </c>
      <c r="C1099">
        <v>962</v>
      </c>
      <c r="D1099">
        <v>1829</v>
      </c>
      <c r="E1099" t="s">
        <v>10798</v>
      </c>
      <c r="F1099" t="s">
        <v>49</v>
      </c>
      <c r="G1099" t="s">
        <v>50</v>
      </c>
      <c r="H1099" t="s">
        <v>10797</v>
      </c>
      <c r="I1099">
        <v>18</v>
      </c>
      <c r="K1099" t="s">
        <v>10799</v>
      </c>
      <c r="L1099" t="s">
        <v>10800</v>
      </c>
      <c r="M1099" t="s">
        <v>10801</v>
      </c>
      <c r="P1099" t="s">
        <v>1177</v>
      </c>
      <c r="Q1099" t="s">
        <v>1177</v>
      </c>
      <c r="R1099" t="s">
        <v>55</v>
      </c>
      <c r="S1099" t="s">
        <v>54</v>
      </c>
      <c r="T1099" t="s">
        <v>85</v>
      </c>
      <c r="U1099" t="s">
        <v>85</v>
      </c>
      <c r="V1099" t="s">
        <v>56</v>
      </c>
      <c r="W1099" t="s">
        <v>57</v>
      </c>
      <c r="Y1099" t="s">
        <v>57</v>
      </c>
      <c r="Z1099" t="s">
        <v>57</v>
      </c>
      <c r="AA1099" t="s">
        <v>57</v>
      </c>
      <c r="AB1099" t="s">
        <v>57</v>
      </c>
      <c r="AC1099" t="s">
        <v>57</v>
      </c>
      <c r="AF1099" t="s">
        <v>58</v>
      </c>
      <c r="AG1099">
        <v>47</v>
      </c>
      <c r="AH1099" t="s">
        <v>350</v>
      </c>
      <c r="AI1099" t="s">
        <v>351</v>
      </c>
      <c r="AO1099" t="s">
        <v>10802</v>
      </c>
      <c r="AP1099" t="s">
        <v>128</v>
      </c>
      <c r="AQ1099">
        <v>0.76813964300000004</v>
      </c>
      <c r="AR1099">
        <v>0.89922694599999997</v>
      </c>
      <c r="AT1099">
        <v>0.76813964300000004</v>
      </c>
      <c r="AU1099" t="str">
        <f t="shared" si="51"/>
        <v>Irish</v>
      </c>
      <c r="AV1099" t="str">
        <f t="shared" si="52"/>
        <v>Russian</v>
      </c>
      <c r="AW1099" t="b">
        <f t="shared" si="53"/>
        <v>0</v>
      </c>
    </row>
    <row r="1100" spans="1:49">
      <c r="A1100" t="s">
        <v>10803</v>
      </c>
      <c r="B1100" t="s">
        <v>47</v>
      </c>
      <c r="C1100">
        <v>962</v>
      </c>
      <c r="D1100">
        <v>1830</v>
      </c>
      <c r="E1100" t="s">
        <v>10804</v>
      </c>
      <c r="F1100" t="s">
        <v>49</v>
      </c>
      <c r="G1100" t="s">
        <v>50</v>
      </c>
      <c r="H1100" t="s">
        <v>10803</v>
      </c>
      <c r="I1100">
        <v>14</v>
      </c>
      <c r="K1100" t="s">
        <v>10805</v>
      </c>
      <c r="L1100" t="s">
        <v>10806</v>
      </c>
      <c r="M1100" t="s">
        <v>10807</v>
      </c>
      <c r="P1100" t="s">
        <v>155</v>
      </c>
      <c r="Q1100" t="s">
        <v>155</v>
      </c>
      <c r="R1100" t="s">
        <v>55</v>
      </c>
      <c r="S1100" t="s">
        <v>615</v>
      </c>
      <c r="T1100" t="s">
        <v>85</v>
      </c>
      <c r="U1100" t="s">
        <v>85</v>
      </c>
      <c r="V1100" t="s">
        <v>56</v>
      </c>
      <c r="W1100" t="s">
        <v>57</v>
      </c>
      <c r="Y1100" t="s">
        <v>57</v>
      </c>
      <c r="Z1100" t="s">
        <v>57</v>
      </c>
      <c r="AA1100" t="s">
        <v>57</v>
      </c>
      <c r="AB1100" t="s">
        <v>57</v>
      </c>
      <c r="AC1100" t="s">
        <v>57</v>
      </c>
      <c r="AD1100" t="s">
        <v>10808</v>
      </c>
      <c r="AE1100" t="s">
        <v>7104</v>
      </c>
      <c r="AF1100" t="s">
        <v>58</v>
      </c>
      <c r="AG1100">
        <v>583</v>
      </c>
      <c r="AH1100" t="s">
        <v>658</v>
      </c>
      <c r="AI1100" t="s">
        <v>659</v>
      </c>
      <c r="AJ1100" t="s">
        <v>91</v>
      </c>
      <c r="AO1100" t="s">
        <v>10809</v>
      </c>
      <c r="AP1100" t="s">
        <v>159</v>
      </c>
      <c r="AQ1100">
        <v>0.50474300999999999</v>
      </c>
      <c r="AR1100">
        <v>0.50211972800000004</v>
      </c>
      <c r="AS1100" t="s">
        <v>192</v>
      </c>
      <c r="AU1100" t="b">
        <f t="shared" si="51"/>
        <v>0</v>
      </c>
      <c r="AV1100" t="str">
        <f t="shared" si="52"/>
        <v>German</v>
      </c>
      <c r="AW1100" t="b">
        <f t="shared" si="53"/>
        <v>0</v>
      </c>
    </row>
    <row r="1101" spans="1:49">
      <c r="A1101" t="s">
        <v>10810</v>
      </c>
      <c r="B1101" t="s">
        <v>47</v>
      </c>
      <c r="C1101">
        <v>962</v>
      </c>
      <c r="D1101">
        <v>1831</v>
      </c>
      <c r="E1101" t="s">
        <v>10811</v>
      </c>
      <c r="F1101" t="s">
        <v>49</v>
      </c>
      <c r="G1101" t="s">
        <v>50</v>
      </c>
      <c r="H1101" t="s">
        <v>10810</v>
      </c>
      <c r="I1101">
        <v>16</v>
      </c>
      <c r="K1101" t="s">
        <v>10812</v>
      </c>
      <c r="L1101" t="s">
        <v>10813</v>
      </c>
      <c r="M1101" t="s">
        <v>10814</v>
      </c>
      <c r="P1101" t="s">
        <v>69</v>
      </c>
      <c r="Q1101" t="s">
        <v>69</v>
      </c>
      <c r="R1101" t="s">
        <v>5307</v>
      </c>
      <c r="S1101" t="s">
        <v>155</v>
      </c>
      <c r="T1101" t="s">
        <v>85</v>
      </c>
      <c r="U1101" t="s">
        <v>85</v>
      </c>
      <c r="V1101" t="s">
        <v>493</v>
      </c>
      <c r="W1101" t="s">
        <v>57</v>
      </c>
      <c r="Y1101" t="s">
        <v>57</v>
      </c>
      <c r="Z1101" t="s">
        <v>57</v>
      </c>
      <c r="AA1101" t="s">
        <v>57</v>
      </c>
      <c r="AB1101" t="s">
        <v>57</v>
      </c>
      <c r="AC1101" t="s">
        <v>57</v>
      </c>
      <c r="AF1101" t="s">
        <v>58</v>
      </c>
      <c r="AG1101">
        <v>187</v>
      </c>
      <c r="AH1101" t="s">
        <v>293</v>
      </c>
      <c r="AI1101" t="s">
        <v>294</v>
      </c>
      <c r="AO1101" t="s">
        <v>10815</v>
      </c>
      <c r="AP1101" t="s">
        <v>287</v>
      </c>
      <c r="AQ1101">
        <v>0.49429100599999998</v>
      </c>
      <c r="AR1101">
        <v>0.71282298300000002</v>
      </c>
      <c r="AT1101">
        <v>0.49429100599999998</v>
      </c>
      <c r="AU1101" t="str">
        <f t="shared" si="51"/>
        <v>Czech</v>
      </c>
      <c r="AV1101" t="str">
        <f t="shared" si="52"/>
        <v>Jewish</v>
      </c>
      <c r="AW1101" t="b">
        <f t="shared" si="53"/>
        <v>0</v>
      </c>
    </row>
    <row r="1102" spans="1:49">
      <c r="A1102" t="s">
        <v>10836</v>
      </c>
      <c r="B1102" t="s">
        <v>47</v>
      </c>
      <c r="C1102">
        <v>962</v>
      </c>
      <c r="D1102">
        <v>1835</v>
      </c>
      <c r="E1102" t="s">
        <v>10837</v>
      </c>
      <c r="F1102" t="s">
        <v>49</v>
      </c>
      <c r="G1102" t="s">
        <v>50</v>
      </c>
      <c r="H1102" t="s">
        <v>10836</v>
      </c>
      <c r="I1102">
        <v>16</v>
      </c>
      <c r="K1102" t="s">
        <v>10838</v>
      </c>
      <c r="L1102" t="s">
        <v>10839</v>
      </c>
      <c r="M1102" t="s">
        <v>10840</v>
      </c>
      <c r="P1102" t="s">
        <v>165</v>
      </c>
      <c r="Q1102" t="s">
        <v>165</v>
      </c>
      <c r="T1102" t="s">
        <v>186</v>
      </c>
      <c r="U1102" t="s">
        <v>186</v>
      </c>
      <c r="W1102" t="s">
        <v>57</v>
      </c>
      <c r="Y1102" t="s">
        <v>57</v>
      </c>
      <c r="Z1102" t="s">
        <v>57</v>
      </c>
      <c r="AA1102" t="s">
        <v>57</v>
      </c>
      <c r="AB1102" t="s">
        <v>57</v>
      </c>
      <c r="AC1102" t="s">
        <v>57</v>
      </c>
      <c r="AF1102" t="s">
        <v>58</v>
      </c>
      <c r="AG1102">
        <v>157</v>
      </c>
      <c r="AH1102" t="s">
        <v>1692</v>
      </c>
      <c r="AI1102" t="s">
        <v>1693</v>
      </c>
      <c r="AO1102" t="s">
        <v>10841</v>
      </c>
      <c r="AP1102" t="s">
        <v>310</v>
      </c>
      <c r="AQ1102">
        <v>0.308786793</v>
      </c>
      <c r="AR1102">
        <v>0.31509970199999998</v>
      </c>
      <c r="AU1102" t="b">
        <f t="shared" si="51"/>
        <v>0</v>
      </c>
      <c r="AV1102" t="str">
        <f t="shared" si="52"/>
        <v>Italian</v>
      </c>
      <c r="AW1102" t="b">
        <f t="shared" si="53"/>
        <v>0</v>
      </c>
    </row>
    <row r="1103" spans="1:49">
      <c r="A1103" t="s">
        <v>10881</v>
      </c>
      <c r="B1103" t="s">
        <v>47</v>
      </c>
      <c r="C1103">
        <v>962</v>
      </c>
      <c r="D1103">
        <v>1842</v>
      </c>
      <c r="E1103" t="s">
        <v>10882</v>
      </c>
      <c r="F1103" t="s">
        <v>49</v>
      </c>
      <c r="G1103" t="s">
        <v>50</v>
      </c>
      <c r="H1103" t="s">
        <v>10881</v>
      </c>
      <c r="I1103">
        <v>14</v>
      </c>
      <c r="K1103" t="s">
        <v>10883</v>
      </c>
      <c r="L1103" t="s">
        <v>10884</v>
      </c>
      <c r="M1103" t="s">
        <v>10885</v>
      </c>
      <c r="P1103" t="s">
        <v>232</v>
      </c>
      <c r="Q1103" t="s">
        <v>232</v>
      </c>
      <c r="R1103" t="s">
        <v>100</v>
      </c>
      <c r="S1103" t="s">
        <v>54</v>
      </c>
      <c r="T1103" t="s">
        <v>85</v>
      </c>
      <c r="U1103" t="s">
        <v>85</v>
      </c>
      <c r="V1103" t="s">
        <v>101</v>
      </c>
      <c r="W1103" t="s">
        <v>57</v>
      </c>
      <c r="Y1103" t="s">
        <v>57</v>
      </c>
      <c r="Z1103" t="s">
        <v>57</v>
      </c>
      <c r="AA1103" t="s">
        <v>57</v>
      </c>
      <c r="AB1103" t="s">
        <v>57</v>
      </c>
      <c r="AC1103" t="s">
        <v>57</v>
      </c>
      <c r="AF1103" t="s">
        <v>58</v>
      </c>
      <c r="AG1103">
        <v>772</v>
      </c>
      <c r="AH1103" t="s">
        <v>308</v>
      </c>
      <c r="AI1103" t="s">
        <v>309</v>
      </c>
      <c r="AJ1103" t="s">
        <v>91</v>
      </c>
      <c r="AO1103" t="s">
        <v>10886</v>
      </c>
      <c r="AP1103" t="s">
        <v>1915</v>
      </c>
      <c r="AQ1103">
        <v>0.50948749500000001</v>
      </c>
      <c r="AR1103">
        <v>0.55833145100000003</v>
      </c>
      <c r="AT1103">
        <v>0.50948749500000001</v>
      </c>
      <c r="AU1103" t="str">
        <f t="shared" si="51"/>
        <v>South Africa</v>
      </c>
      <c r="AV1103" t="str">
        <f t="shared" si="52"/>
        <v>Dutch</v>
      </c>
      <c r="AW1103" t="b">
        <f t="shared" si="53"/>
        <v>0</v>
      </c>
    </row>
    <row r="1104" spans="1:49">
      <c r="A1104" t="s">
        <v>10893</v>
      </c>
      <c r="B1104" t="s">
        <v>47</v>
      </c>
      <c r="C1104">
        <v>962</v>
      </c>
      <c r="D1104">
        <v>1844</v>
      </c>
      <c r="E1104" t="s">
        <v>10894</v>
      </c>
      <c r="F1104" t="s">
        <v>49</v>
      </c>
      <c r="G1104" t="s">
        <v>50</v>
      </c>
      <c r="H1104" t="s">
        <v>10893</v>
      </c>
      <c r="I1104">
        <v>19</v>
      </c>
      <c r="K1104" t="s">
        <v>10895</v>
      </c>
      <c r="L1104" t="s">
        <v>10896</v>
      </c>
      <c r="M1104" t="s">
        <v>10897</v>
      </c>
      <c r="P1104" t="s">
        <v>54</v>
      </c>
      <c r="Q1104" t="s">
        <v>54</v>
      </c>
      <c r="T1104" t="s">
        <v>186</v>
      </c>
      <c r="U1104" t="s">
        <v>186</v>
      </c>
      <c r="W1104" t="s">
        <v>57</v>
      </c>
      <c r="Z1104" t="s">
        <v>57</v>
      </c>
      <c r="AA1104" t="s">
        <v>88</v>
      </c>
      <c r="AB1104" t="s">
        <v>186</v>
      </c>
      <c r="AC1104" t="s">
        <v>57</v>
      </c>
      <c r="AF1104" t="s">
        <v>58</v>
      </c>
      <c r="AG1104">
        <v>4</v>
      </c>
      <c r="AH1104" t="s">
        <v>156</v>
      </c>
      <c r="AI1104" t="s">
        <v>157</v>
      </c>
      <c r="AO1104" t="s">
        <v>10898</v>
      </c>
      <c r="AP1104" t="s">
        <v>1676</v>
      </c>
      <c r="AQ1104">
        <v>0.46496119200000002</v>
      </c>
      <c r="AR1104">
        <v>0.447392175</v>
      </c>
      <c r="AS1104" t="s">
        <v>192</v>
      </c>
      <c r="AU1104" t="b">
        <f t="shared" si="51"/>
        <v>0</v>
      </c>
      <c r="AV1104" t="str">
        <f t="shared" si="52"/>
        <v>English</v>
      </c>
      <c r="AW1104" t="b">
        <f t="shared" si="53"/>
        <v>0</v>
      </c>
    </row>
    <row r="1105" spans="1:49">
      <c r="A1105" t="s">
        <v>10899</v>
      </c>
      <c r="B1105" t="s">
        <v>47</v>
      </c>
      <c r="C1105">
        <v>962</v>
      </c>
      <c r="D1105">
        <v>1845</v>
      </c>
      <c r="E1105" t="s">
        <v>10900</v>
      </c>
      <c r="F1105" t="s">
        <v>49</v>
      </c>
      <c r="G1105" t="s">
        <v>50</v>
      </c>
      <c r="H1105" t="s">
        <v>10899</v>
      </c>
      <c r="I1105">
        <v>17</v>
      </c>
      <c r="K1105" t="s">
        <v>10901</v>
      </c>
      <c r="L1105" t="s">
        <v>10902</v>
      </c>
      <c r="M1105" t="s">
        <v>10903</v>
      </c>
      <c r="P1105" t="s">
        <v>10122</v>
      </c>
      <c r="Q1105" t="s">
        <v>10122</v>
      </c>
      <c r="R1105" t="s">
        <v>55</v>
      </c>
      <c r="S1105" t="s">
        <v>855</v>
      </c>
      <c r="T1105" t="s">
        <v>85</v>
      </c>
      <c r="U1105" t="s">
        <v>85</v>
      </c>
      <c r="V1105" t="s">
        <v>56</v>
      </c>
      <c r="W1105" t="s">
        <v>57</v>
      </c>
      <c r="Y1105" t="s">
        <v>57</v>
      </c>
      <c r="Z1105" t="s">
        <v>57</v>
      </c>
      <c r="AA1105" t="s">
        <v>57</v>
      </c>
      <c r="AB1105" t="s">
        <v>57</v>
      </c>
      <c r="AC1105" t="s">
        <v>57</v>
      </c>
      <c r="AF1105" t="s">
        <v>58</v>
      </c>
      <c r="AG1105">
        <v>242</v>
      </c>
      <c r="AH1105" t="s">
        <v>5092</v>
      </c>
      <c r="AI1105" t="s">
        <v>209</v>
      </c>
      <c r="AJ1105" t="s">
        <v>5093</v>
      </c>
      <c r="AO1105" t="s">
        <v>10904</v>
      </c>
      <c r="AP1105" t="s">
        <v>220</v>
      </c>
      <c r="AQ1105">
        <v>0.50841376299999996</v>
      </c>
      <c r="AR1105">
        <v>0.56634600700000004</v>
      </c>
      <c r="AT1105">
        <v>0.50841376299999996</v>
      </c>
      <c r="AU1105" t="str">
        <f t="shared" si="51"/>
        <v>Irish</v>
      </c>
      <c r="AV1105" t="str">
        <f t="shared" si="52"/>
        <v>Armenian</v>
      </c>
      <c r="AW1105" t="b">
        <f t="shared" si="53"/>
        <v>0</v>
      </c>
    </row>
    <row r="1106" spans="1:49">
      <c r="A1106" t="s">
        <v>10929</v>
      </c>
      <c r="B1106" t="s">
        <v>47</v>
      </c>
      <c r="C1106">
        <v>962</v>
      </c>
      <c r="D1106">
        <v>1850</v>
      </c>
      <c r="E1106" t="s">
        <v>10930</v>
      </c>
      <c r="F1106" t="s">
        <v>49</v>
      </c>
      <c r="G1106" t="s">
        <v>50</v>
      </c>
      <c r="H1106" t="s">
        <v>10929</v>
      </c>
      <c r="I1106">
        <v>21</v>
      </c>
      <c r="K1106" t="s">
        <v>10931</v>
      </c>
      <c r="L1106" t="s">
        <v>10932</v>
      </c>
      <c r="M1106" t="s">
        <v>10933</v>
      </c>
      <c r="O1106" t="s">
        <v>54</v>
      </c>
      <c r="Q1106" t="s">
        <v>54</v>
      </c>
      <c r="R1106" t="s">
        <v>441</v>
      </c>
      <c r="S1106" t="s">
        <v>54</v>
      </c>
      <c r="T1106" t="s">
        <v>54</v>
      </c>
      <c r="U1106" t="s">
        <v>54</v>
      </c>
      <c r="V1106" t="s">
        <v>175</v>
      </c>
      <c r="W1106" t="s">
        <v>57</v>
      </c>
      <c r="Y1106" t="s">
        <v>57</v>
      </c>
      <c r="Z1106" t="s">
        <v>57</v>
      </c>
      <c r="AA1106" t="s">
        <v>57</v>
      </c>
      <c r="AB1106" t="s">
        <v>57</v>
      </c>
      <c r="AC1106" t="s">
        <v>57</v>
      </c>
      <c r="AF1106" t="s">
        <v>58</v>
      </c>
      <c r="AG1106">
        <v>128</v>
      </c>
      <c r="AH1106" t="s">
        <v>2604</v>
      </c>
      <c r="AI1106" t="s">
        <v>484</v>
      </c>
      <c r="AJ1106" t="s">
        <v>2605</v>
      </c>
      <c r="AO1106" t="s">
        <v>10922</v>
      </c>
      <c r="AP1106" t="s">
        <v>526</v>
      </c>
      <c r="AQ1106">
        <v>0.64470386599999996</v>
      </c>
      <c r="AR1106">
        <v>0.92751421700000003</v>
      </c>
      <c r="AT1106">
        <v>0.64470386599999996</v>
      </c>
      <c r="AU1106" t="str">
        <f t="shared" si="51"/>
        <v>Liberian</v>
      </c>
      <c r="AV1106" t="str">
        <f t="shared" si="52"/>
        <v>English</v>
      </c>
      <c r="AW1106" t="b">
        <f t="shared" si="53"/>
        <v>0</v>
      </c>
    </row>
    <row r="1107" spans="1:49">
      <c r="A1107" t="s">
        <v>10934</v>
      </c>
      <c r="B1107" t="s">
        <v>47</v>
      </c>
      <c r="C1107">
        <v>963</v>
      </c>
      <c r="D1107">
        <v>1851</v>
      </c>
      <c r="E1107" t="s">
        <v>10935</v>
      </c>
      <c r="F1107" t="s">
        <v>49</v>
      </c>
      <c r="G1107" t="s">
        <v>50</v>
      </c>
      <c r="H1107" t="s">
        <v>10934</v>
      </c>
      <c r="I1107">
        <v>21</v>
      </c>
      <c r="K1107" t="s">
        <v>10936</v>
      </c>
      <c r="L1107" t="s">
        <v>10937</v>
      </c>
      <c r="M1107" t="s">
        <v>10938</v>
      </c>
      <c r="O1107" t="s">
        <v>54</v>
      </c>
      <c r="Q1107" t="s">
        <v>54</v>
      </c>
      <c r="T1107" t="s">
        <v>186</v>
      </c>
      <c r="U1107" t="s">
        <v>186</v>
      </c>
      <c r="AA1107" t="s">
        <v>57</v>
      </c>
      <c r="AB1107" t="s">
        <v>186</v>
      </c>
      <c r="AF1107" t="s">
        <v>58</v>
      </c>
      <c r="AG1107">
        <v>170</v>
      </c>
      <c r="AH1107" t="s">
        <v>308</v>
      </c>
      <c r="AI1107" t="s">
        <v>309</v>
      </c>
      <c r="AJ1107" t="s">
        <v>91</v>
      </c>
      <c r="AO1107" t="s">
        <v>10939</v>
      </c>
      <c r="AP1107" t="s">
        <v>191</v>
      </c>
      <c r="AQ1107">
        <v>0.473166317</v>
      </c>
      <c r="AR1107">
        <v>0.46437130700000001</v>
      </c>
      <c r="AS1107" t="s">
        <v>192</v>
      </c>
      <c r="AU1107" t="b">
        <f t="shared" si="51"/>
        <v>0</v>
      </c>
      <c r="AV1107" t="str">
        <f t="shared" si="52"/>
        <v>English</v>
      </c>
      <c r="AW1107" t="b">
        <f t="shared" si="53"/>
        <v>0</v>
      </c>
    </row>
    <row r="1108" spans="1:49">
      <c r="A1108" t="s">
        <v>10946</v>
      </c>
      <c r="B1108" t="s">
        <v>47</v>
      </c>
      <c r="C1108">
        <v>963</v>
      </c>
      <c r="D1108">
        <v>1853</v>
      </c>
      <c r="E1108" t="s">
        <v>10947</v>
      </c>
      <c r="F1108" t="s">
        <v>49</v>
      </c>
      <c r="G1108" t="s">
        <v>50</v>
      </c>
      <c r="H1108" t="s">
        <v>10946</v>
      </c>
      <c r="I1108">
        <v>18</v>
      </c>
      <c r="K1108" t="s">
        <v>10948</v>
      </c>
      <c r="L1108" t="s">
        <v>10949</v>
      </c>
      <c r="M1108" t="s">
        <v>10950</v>
      </c>
      <c r="O1108" t="s">
        <v>1277</v>
      </c>
      <c r="Q1108" t="s">
        <v>1277</v>
      </c>
      <c r="R1108" t="s">
        <v>184</v>
      </c>
      <c r="S1108" t="s">
        <v>54</v>
      </c>
      <c r="T1108" t="s">
        <v>85</v>
      </c>
      <c r="U1108" t="s">
        <v>85</v>
      </c>
      <c r="V1108" t="s">
        <v>113</v>
      </c>
      <c r="AA1108" t="s">
        <v>57</v>
      </c>
      <c r="AB1108" t="s">
        <v>85</v>
      </c>
      <c r="AF1108" t="s">
        <v>58</v>
      </c>
      <c r="AG1108">
        <v>346</v>
      </c>
      <c r="AH1108" t="s">
        <v>644</v>
      </c>
      <c r="AI1108" t="s">
        <v>269</v>
      </c>
      <c r="AO1108" t="s">
        <v>10951</v>
      </c>
      <c r="AP1108" t="s">
        <v>8718</v>
      </c>
      <c r="AQ1108">
        <v>0.47337309700000002</v>
      </c>
      <c r="AR1108">
        <v>0.430886508</v>
      </c>
      <c r="AS1108" t="s">
        <v>192</v>
      </c>
      <c r="AU1108" t="b">
        <f t="shared" si="51"/>
        <v>0</v>
      </c>
      <c r="AV1108" t="str">
        <f t="shared" si="52"/>
        <v>Belgian</v>
      </c>
      <c r="AW1108" t="b">
        <f t="shared" si="53"/>
        <v>0</v>
      </c>
    </row>
    <row r="1109" spans="1:49">
      <c r="A1109" t="s">
        <v>10970</v>
      </c>
      <c r="B1109" t="s">
        <v>47</v>
      </c>
      <c r="C1109">
        <v>963</v>
      </c>
      <c r="D1109">
        <v>1857</v>
      </c>
      <c r="E1109" t="s">
        <v>10971</v>
      </c>
      <c r="F1109" t="s">
        <v>49</v>
      </c>
      <c r="G1109" t="s">
        <v>50</v>
      </c>
      <c r="H1109" t="s">
        <v>10970</v>
      </c>
      <c r="I1109">
        <v>18</v>
      </c>
      <c r="K1109" t="s">
        <v>10972</v>
      </c>
      <c r="L1109" t="s">
        <v>10973</v>
      </c>
      <c r="M1109" t="s">
        <v>10974</v>
      </c>
      <c r="O1109" t="s">
        <v>112</v>
      </c>
      <c r="Q1109" t="s">
        <v>112</v>
      </c>
      <c r="R1109" t="s">
        <v>441</v>
      </c>
      <c r="S1109" t="s">
        <v>1114</v>
      </c>
      <c r="T1109" t="s">
        <v>85</v>
      </c>
      <c r="U1109" t="s">
        <v>85</v>
      </c>
      <c r="V1109" t="s">
        <v>175</v>
      </c>
      <c r="W1109" t="s">
        <v>57</v>
      </c>
      <c r="Y1109" t="s">
        <v>57</v>
      </c>
      <c r="Z1109" t="s">
        <v>57</v>
      </c>
      <c r="AA1109" t="s">
        <v>57</v>
      </c>
      <c r="AB1109" t="s">
        <v>57</v>
      </c>
      <c r="AC1109" t="s">
        <v>57</v>
      </c>
      <c r="AF1109" t="s">
        <v>58</v>
      </c>
      <c r="AG1109">
        <v>163</v>
      </c>
      <c r="AH1109" t="s">
        <v>188</v>
      </c>
      <c r="AI1109" t="s">
        <v>189</v>
      </c>
      <c r="AO1109" t="s">
        <v>3483</v>
      </c>
      <c r="AP1109" t="s">
        <v>1417</v>
      </c>
      <c r="AQ1109">
        <v>0.44026653300000002</v>
      </c>
      <c r="AR1109">
        <v>0.50203832199999998</v>
      </c>
      <c r="AT1109">
        <v>0.44026653300000002</v>
      </c>
      <c r="AU1109" t="str">
        <f t="shared" si="51"/>
        <v>Liberian</v>
      </c>
      <c r="AV1109" t="str">
        <f t="shared" si="52"/>
        <v>French</v>
      </c>
      <c r="AW1109" t="b">
        <f t="shared" si="53"/>
        <v>0</v>
      </c>
    </row>
    <row r="1110" spans="1:49">
      <c r="A1110" t="s">
        <v>11005</v>
      </c>
      <c r="B1110" t="s">
        <v>47</v>
      </c>
      <c r="C1110">
        <v>963</v>
      </c>
      <c r="D1110">
        <v>1863</v>
      </c>
      <c r="E1110" t="s">
        <v>11006</v>
      </c>
      <c r="F1110" t="s">
        <v>49</v>
      </c>
      <c r="G1110" t="s">
        <v>50</v>
      </c>
      <c r="H1110" t="s">
        <v>11005</v>
      </c>
      <c r="I1110">
        <v>16</v>
      </c>
      <c r="K1110" t="s">
        <v>11007</v>
      </c>
      <c r="L1110" t="s">
        <v>11008</v>
      </c>
      <c r="M1110" t="s">
        <v>11009</v>
      </c>
      <c r="O1110" t="s">
        <v>232</v>
      </c>
      <c r="Q1110" t="s">
        <v>232</v>
      </c>
      <c r="R1110" t="s">
        <v>2073</v>
      </c>
      <c r="S1110" t="s">
        <v>155</v>
      </c>
      <c r="T1110" t="s">
        <v>85</v>
      </c>
      <c r="U1110" t="s">
        <v>85</v>
      </c>
      <c r="V1110" t="s">
        <v>56</v>
      </c>
      <c r="W1110" t="s">
        <v>57</v>
      </c>
      <c r="Y1110" t="s">
        <v>57</v>
      </c>
      <c r="Z1110" t="s">
        <v>57</v>
      </c>
      <c r="AA1110" t="s">
        <v>57</v>
      </c>
      <c r="AB1110" t="s">
        <v>57</v>
      </c>
      <c r="AC1110" t="s">
        <v>57</v>
      </c>
      <c r="AF1110" t="s">
        <v>58</v>
      </c>
      <c r="AG1110">
        <v>2</v>
      </c>
      <c r="AH1110" t="s">
        <v>2472</v>
      </c>
      <c r="AI1110" t="s">
        <v>2473</v>
      </c>
      <c r="AO1110" t="s">
        <v>11010</v>
      </c>
      <c r="AP1110" t="s">
        <v>566</v>
      </c>
      <c r="AQ1110">
        <v>0.50774907499999999</v>
      </c>
      <c r="AR1110">
        <v>0.64086933000000001</v>
      </c>
      <c r="AT1110">
        <v>0.50774907499999999</v>
      </c>
      <c r="AU1110" t="str">
        <f t="shared" si="51"/>
        <v>Swedish</v>
      </c>
      <c r="AV1110" t="str">
        <f t="shared" si="52"/>
        <v>Dutch</v>
      </c>
      <c r="AW1110" t="b">
        <f t="shared" si="53"/>
        <v>0</v>
      </c>
    </row>
    <row r="1111" spans="1:49">
      <c r="A1111" t="s">
        <v>11023</v>
      </c>
      <c r="B1111" t="s">
        <v>47</v>
      </c>
      <c r="C1111">
        <v>963</v>
      </c>
      <c r="D1111">
        <v>1866</v>
      </c>
      <c r="E1111" t="s">
        <v>11024</v>
      </c>
      <c r="F1111" t="s">
        <v>49</v>
      </c>
      <c r="G1111" t="s">
        <v>50</v>
      </c>
      <c r="H1111" t="s">
        <v>11023</v>
      </c>
      <c r="I1111">
        <v>17</v>
      </c>
      <c r="K1111" t="s">
        <v>11025</v>
      </c>
      <c r="L1111" t="s">
        <v>11026</v>
      </c>
      <c r="M1111" t="s">
        <v>11027</v>
      </c>
      <c r="O1111" t="s">
        <v>69</v>
      </c>
      <c r="Q1111" t="s">
        <v>69</v>
      </c>
      <c r="T1111" t="s">
        <v>186</v>
      </c>
      <c r="U1111" t="s">
        <v>186</v>
      </c>
      <c r="AA1111" t="s">
        <v>57</v>
      </c>
      <c r="AB1111" t="s">
        <v>186</v>
      </c>
      <c r="AF1111" t="s">
        <v>58</v>
      </c>
      <c r="AG1111">
        <v>42</v>
      </c>
      <c r="AH1111" t="s">
        <v>6676</v>
      </c>
      <c r="AI1111" t="s">
        <v>209</v>
      </c>
      <c r="AJ1111" t="s">
        <v>458</v>
      </c>
      <c r="AO1111" t="s">
        <v>11028</v>
      </c>
      <c r="AP1111" t="s">
        <v>191</v>
      </c>
      <c r="AQ1111">
        <v>0.64819890499999999</v>
      </c>
      <c r="AR1111">
        <v>0.70868580199999998</v>
      </c>
      <c r="AU1111" t="b">
        <f t="shared" si="51"/>
        <v>0</v>
      </c>
      <c r="AV1111" t="str">
        <f t="shared" si="52"/>
        <v>Jewish</v>
      </c>
      <c r="AW1111" t="b">
        <f t="shared" si="53"/>
        <v>0</v>
      </c>
    </row>
    <row r="1112" spans="1:49">
      <c r="A1112" t="s">
        <v>11023</v>
      </c>
      <c r="B1112" t="s">
        <v>47</v>
      </c>
      <c r="C1112">
        <v>963</v>
      </c>
      <c r="D1112">
        <v>1867</v>
      </c>
      <c r="E1112" t="s">
        <v>11029</v>
      </c>
      <c r="F1112" t="s">
        <v>49</v>
      </c>
      <c r="G1112" t="s">
        <v>50</v>
      </c>
      <c r="H1112" t="s">
        <v>11023</v>
      </c>
      <c r="I1112">
        <v>17</v>
      </c>
      <c r="K1112" t="s">
        <v>11025</v>
      </c>
      <c r="L1112" t="s">
        <v>11030</v>
      </c>
      <c r="M1112" t="s">
        <v>11027</v>
      </c>
      <c r="O1112" t="s">
        <v>69</v>
      </c>
      <c r="Q1112" t="s">
        <v>69</v>
      </c>
      <c r="T1112" t="s">
        <v>186</v>
      </c>
      <c r="U1112" t="s">
        <v>186</v>
      </c>
      <c r="AA1112" t="s">
        <v>57</v>
      </c>
      <c r="AB1112" t="s">
        <v>186</v>
      </c>
      <c r="AF1112" t="s">
        <v>58</v>
      </c>
      <c r="AG1112">
        <v>147</v>
      </c>
      <c r="AH1112" t="s">
        <v>457</v>
      </c>
      <c r="AI1112" t="s">
        <v>60</v>
      </c>
      <c r="AJ1112" t="s">
        <v>458</v>
      </c>
      <c r="AO1112" t="s">
        <v>11028</v>
      </c>
      <c r="AP1112" t="s">
        <v>191</v>
      </c>
      <c r="AQ1112">
        <v>0.64819890499999999</v>
      </c>
      <c r="AR1112">
        <v>0.70868580199999998</v>
      </c>
      <c r="AU1112" t="b">
        <f t="shared" si="51"/>
        <v>0</v>
      </c>
      <c r="AV1112" t="str">
        <f t="shared" si="52"/>
        <v>Jewish</v>
      </c>
      <c r="AW1112" t="b">
        <f t="shared" si="53"/>
        <v>0</v>
      </c>
    </row>
    <row r="1113" spans="1:49">
      <c r="A1113" t="s">
        <v>11023</v>
      </c>
      <c r="B1113" t="s">
        <v>47</v>
      </c>
      <c r="C1113">
        <v>963</v>
      </c>
      <c r="D1113">
        <v>1868</v>
      </c>
      <c r="E1113" t="s">
        <v>11031</v>
      </c>
      <c r="F1113" t="s">
        <v>49</v>
      </c>
      <c r="G1113" t="s">
        <v>50</v>
      </c>
      <c r="H1113" t="s">
        <v>11023</v>
      </c>
      <c r="I1113">
        <v>17</v>
      </c>
      <c r="K1113" t="s">
        <v>11025</v>
      </c>
      <c r="L1113" t="s">
        <v>11032</v>
      </c>
      <c r="M1113" t="s">
        <v>11027</v>
      </c>
      <c r="O1113" t="s">
        <v>69</v>
      </c>
      <c r="Q1113" t="s">
        <v>69</v>
      </c>
      <c r="T1113" t="s">
        <v>186</v>
      </c>
      <c r="U1113" t="s">
        <v>186</v>
      </c>
      <c r="AA1113" t="s">
        <v>57</v>
      </c>
      <c r="AB1113" t="s">
        <v>186</v>
      </c>
      <c r="AF1113" t="s">
        <v>58</v>
      </c>
      <c r="AG1113">
        <v>1325</v>
      </c>
      <c r="AH1113" t="s">
        <v>644</v>
      </c>
      <c r="AI1113" t="s">
        <v>269</v>
      </c>
      <c r="AO1113" t="s">
        <v>11028</v>
      </c>
      <c r="AP1113" t="s">
        <v>191</v>
      </c>
      <c r="AQ1113">
        <v>0.64819890499999999</v>
      </c>
      <c r="AR1113">
        <v>0.70868580199999998</v>
      </c>
      <c r="AU1113" t="b">
        <f t="shared" si="51"/>
        <v>0</v>
      </c>
      <c r="AV1113" t="str">
        <f t="shared" si="52"/>
        <v>Jewish</v>
      </c>
      <c r="AW1113" t="b">
        <f t="shared" si="53"/>
        <v>0</v>
      </c>
    </row>
    <row r="1114" spans="1:49">
      <c r="A1114" t="s">
        <v>11023</v>
      </c>
      <c r="B1114" t="s">
        <v>47</v>
      </c>
      <c r="C1114">
        <v>963</v>
      </c>
      <c r="D1114">
        <v>1869</v>
      </c>
      <c r="E1114" t="s">
        <v>11033</v>
      </c>
      <c r="F1114" t="s">
        <v>49</v>
      </c>
      <c r="G1114" t="s">
        <v>50</v>
      </c>
      <c r="H1114" t="s">
        <v>11023</v>
      </c>
      <c r="I1114">
        <v>17</v>
      </c>
      <c r="K1114" t="s">
        <v>11025</v>
      </c>
      <c r="L1114" t="s">
        <v>11034</v>
      </c>
      <c r="M1114" t="s">
        <v>11027</v>
      </c>
      <c r="O1114" t="s">
        <v>69</v>
      </c>
      <c r="Q1114" t="s">
        <v>69</v>
      </c>
      <c r="T1114" t="s">
        <v>186</v>
      </c>
      <c r="U1114" t="s">
        <v>186</v>
      </c>
      <c r="AA1114" t="s">
        <v>57</v>
      </c>
      <c r="AB1114" t="s">
        <v>186</v>
      </c>
      <c r="AF1114" t="s">
        <v>58</v>
      </c>
      <c r="AG1114">
        <v>6</v>
      </c>
      <c r="AH1114" t="s">
        <v>680</v>
      </c>
      <c r="AI1114" t="s">
        <v>681</v>
      </c>
      <c r="AJ1114" t="s">
        <v>91</v>
      </c>
      <c r="AO1114" t="s">
        <v>11028</v>
      </c>
      <c r="AP1114" t="s">
        <v>191</v>
      </c>
      <c r="AQ1114">
        <v>0.64819890499999999</v>
      </c>
      <c r="AR1114">
        <v>0.70868580199999998</v>
      </c>
      <c r="AU1114" t="b">
        <f t="shared" si="51"/>
        <v>0</v>
      </c>
      <c r="AV1114" t="str">
        <f t="shared" si="52"/>
        <v>Jewish</v>
      </c>
      <c r="AW1114" t="b">
        <f t="shared" si="53"/>
        <v>0</v>
      </c>
    </row>
    <row r="1115" spans="1:49">
      <c r="A1115" t="s">
        <v>11035</v>
      </c>
      <c r="B1115" t="s">
        <v>47</v>
      </c>
      <c r="C1115">
        <v>963</v>
      </c>
      <c r="D1115">
        <v>1870</v>
      </c>
      <c r="E1115" t="s">
        <v>11036</v>
      </c>
      <c r="F1115" t="s">
        <v>49</v>
      </c>
      <c r="G1115" t="s">
        <v>50</v>
      </c>
      <c r="H1115" t="s">
        <v>11035</v>
      </c>
      <c r="I1115">
        <v>17</v>
      </c>
      <c r="K1115" t="s">
        <v>11037</v>
      </c>
      <c r="L1115" t="s">
        <v>11038</v>
      </c>
      <c r="M1115" t="s">
        <v>11039</v>
      </c>
      <c r="O1115" t="s">
        <v>155</v>
      </c>
      <c r="Q1115" t="s">
        <v>155</v>
      </c>
      <c r="R1115" t="s">
        <v>55</v>
      </c>
      <c r="S1115" t="s">
        <v>155</v>
      </c>
      <c r="T1115" t="s">
        <v>155</v>
      </c>
      <c r="U1115" t="s">
        <v>155</v>
      </c>
      <c r="V1115" t="s">
        <v>56</v>
      </c>
      <c r="W1115" t="s">
        <v>57</v>
      </c>
      <c r="Y1115" t="s">
        <v>57</v>
      </c>
      <c r="Z1115" t="s">
        <v>57</v>
      </c>
      <c r="AA1115" t="s">
        <v>57</v>
      </c>
      <c r="AB1115" t="s">
        <v>57</v>
      </c>
      <c r="AC1115" t="s">
        <v>57</v>
      </c>
      <c r="AF1115" t="s">
        <v>58</v>
      </c>
      <c r="AG1115">
        <v>121</v>
      </c>
      <c r="AH1115" t="s">
        <v>6258</v>
      </c>
      <c r="AI1115" t="s">
        <v>6259</v>
      </c>
      <c r="AO1115" t="s">
        <v>11040</v>
      </c>
      <c r="AP1115" t="s">
        <v>128</v>
      </c>
      <c r="AQ1115">
        <v>0.57238373799999998</v>
      </c>
      <c r="AR1115">
        <v>0.60073618900000003</v>
      </c>
      <c r="AT1115">
        <v>0.57238373799999998</v>
      </c>
      <c r="AU1115" t="str">
        <f t="shared" si="51"/>
        <v>Irish</v>
      </c>
      <c r="AV1115" t="str">
        <f t="shared" si="52"/>
        <v>German</v>
      </c>
      <c r="AW1115" t="b">
        <f t="shared" si="53"/>
        <v>0</v>
      </c>
    </row>
    <row r="1116" spans="1:49">
      <c r="A1116" t="s">
        <v>11041</v>
      </c>
      <c r="B1116" t="s">
        <v>47</v>
      </c>
      <c r="C1116">
        <v>963</v>
      </c>
      <c r="D1116">
        <v>1871</v>
      </c>
      <c r="E1116" t="s">
        <v>11042</v>
      </c>
      <c r="F1116" t="s">
        <v>49</v>
      </c>
      <c r="G1116" t="s">
        <v>50</v>
      </c>
      <c r="H1116" t="s">
        <v>11041</v>
      </c>
      <c r="I1116">
        <v>17</v>
      </c>
      <c r="K1116" t="s">
        <v>11043</v>
      </c>
      <c r="L1116" t="s">
        <v>11044</v>
      </c>
      <c r="M1116" t="s">
        <v>11045</v>
      </c>
      <c r="O1116" t="s">
        <v>155</v>
      </c>
      <c r="Q1116" t="s">
        <v>155</v>
      </c>
      <c r="T1116" t="s">
        <v>186</v>
      </c>
      <c r="U1116" t="s">
        <v>186</v>
      </c>
      <c r="AA1116" t="s">
        <v>57</v>
      </c>
      <c r="AB1116" t="s">
        <v>186</v>
      </c>
      <c r="AF1116" t="s">
        <v>58</v>
      </c>
      <c r="AG1116">
        <v>163</v>
      </c>
      <c r="AH1116" t="s">
        <v>414</v>
      </c>
      <c r="AI1116" t="s">
        <v>415</v>
      </c>
      <c r="AJ1116" t="s">
        <v>91</v>
      </c>
      <c r="AO1116" t="s">
        <v>11046</v>
      </c>
      <c r="AP1116" t="s">
        <v>191</v>
      </c>
      <c r="AQ1116">
        <v>0.40747116100000003</v>
      </c>
      <c r="AR1116">
        <v>0.48006658699999999</v>
      </c>
      <c r="AU1116" t="b">
        <f t="shared" si="51"/>
        <v>0</v>
      </c>
      <c r="AV1116" t="str">
        <f t="shared" si="52"/>
        <v>German</v>
      </c>
      <c r="AW1116" t="b">
        <f t="shared" si="53"/>
        <v>0</v>
      </c>
    </row>
    <row r="1117" spans="1:49">
      <c r="A1117" t="s">
        <v>11047</v>
      </c>
      <c r="B1117" t="s">
        <v>47</v>
      </c>
      <c r="C1117">
        <v>963</v>
      </c>
      <c r="D1117">
        <v>1872</v>
      </c>
      <c r="E1117" t="s">
        <v>11048</v>
      </c>
      <c r="F1117" t="s">
        <v>49</v>
      </c>
      <c r="G1117" t="s">
        <v>50</v>
      </c>
      <c r="H1117" t="s">
        <v>11047</v>
      </c>
      <c r="I1117">
        <v>16</v>
      </c>
      <c r="K1117" t="s">
        <v>11049</v>
      </c>
      <c r="L1117" t="s">
        <v>11050</v>
      </c>
      <c r="M1117" t="s">
        <v>11051</v>
      </c>
      <c r="O1117" t="s">
        <v>155</v>
      </c>
      <c r="Q1117" t="s">
        <v>155</v>
      </c>
      <c r="R1117" t="s">
        <v>55</v>
      </c>
      <c r="S1117" t="s">
        <v>100</v>
      </c>
      <c r="T1117" t="s">
        <v>85</v>
      </c>
      <c r="U1117" t="s">
        <v>85</v>
      </c>
      <c r="V1117" t="s">
        <v>56</v>
      </c>
      <c r="W1117" t="s">
        <v>57</v>
      </c>
      <c r="Y1117" t="s">
        <v>57</v>
      </c>
      <c r="Z1117" t="s">
        <v>57</v>
      </c>
      <c r="AA1117" t="s">
        <v>57</v>
      </c>
      <c r="AB1117" t="s">
        <v>57</v>
      </c>
      <c r="AC1117" t="s">
        <v>57</v>
      </c>
      <c r="AF1117" t="s">
        <v>58</v>
      </c>
      <c r="AG1117">
        <v>480</v>
      </c>
      <c r="AH1117" t="s">
        <v>573</v>
      </c>
      <c r="AI1117" t="s">
        <v>574</v>
      </c>
      <c r="AO1117" t="s">
        <v>11052</v>
      </c>
      <c r="AP1117" t="s">
        <v>63</v>
      </c>
      <c r="AQ1117">
        <v>0.50341736400000003</v>
      </c>
      <c r="AR1117">
        <v>0.57470531400000002</v>
      </c>
      <c r="AT1117">
        <v>0.50341736400000003</v>
      </c>
      <c r="AU1117" t="str">
        <f t="shared" si="51"/>
        <v>Irish</v>
      </c>
      <c r="AV1117" t="str">
        <f t="shared" si="52"/>
        <v>German</v>
      </c>
      <c r="AW1117" t="b">
        <f t="shared" si="53"/>
        <v>0</v>
      </c>
    </row>
    <row r="1118" spans="1:49">
      <c r="A1118" t="s">
        <v>11059</v>
      </c>
      <c r="B1118" t="s">
        <v>47</v>
      </c>
      <c r="C1118">
        <v>963</v>
      </c>
      <c r="D1118">
        <v>1874</v>
      </c>
      <c r="E1118" t="s">
        <v>11060</v>
      </c>
      <c r="F1118" t="s">
        <v>49</v>
      </c>
      <c r="G1118" t="s">
        <v>50</v>
      </c>
      <c r="H1118" t="s">
        <v>11059</v>
      </c>
      <c r="I1118">
        <v>20</v>
      </c>
      <c r="K1118" t="s">
        <v>11061</v>
      </c>
      <c r="L1118" t="s">
        <v>11062</v>
      </c>
      <c r="M1118" t="s">
        <v>11063</v>
      </c>
      <c r="O1118" t="s">
        <v>155</v>
      </c>
      <c r="Q1118" t="s">
        <v>155</v>
      </c>
      <c r="T1118" t="s">
        <v>186</v>
      </c>
      <c r="U1118" t="s">
        <v>186</v>
      </c>
      <c r="AA1118" t="s">
        <v>57</v>
      </c>
      <c r="AB1118" t="s">
        <v>186</v>
      </c>
      <c r="AF1118" t="s">
        <v>58</v>
      </c>
      <c r="AG1118">
        <v>616</v>
      </c>
      <c r="AH1118" t="s">
        <v>856</v>
      </c>
      <c r="AI1118" t="s">
        <v>857</v>
      </c>
      <c r="AO1118" t="s">
        <v>11064</v>
      </c>
      <c r="AP1118" t="s">
        <v>191</v>
      </c>
      <c r="AQ1118">
        <v>0.110942074</v>
      </c>
      <c r="AR1118">
        <v>0.14888356</v>
      </c>
      <c r="AU1118" t="b">
        <f t="shared" si="51"/>
        <v>0</v>
      </c>
      <c r="AV1118" t="str">
        <f t="shared" si="52"/>
        <v>German</v>
      </c>
      <c r="AW1118" t="b">
        <f t="shared" si="53"/>
        <v>0</v>
      </c>
    </row>
    <row r="1119" spans="1:49">
      <c r="A1119" t="s">
        <v>11065</v>
      </c>
      <c r="B1119" t="s">
        <v>47</v>
      </c>
      <c r="C1119">
        <v>963</v>
      </c>
      <c r="D1119">
        <v>1875</v>
      </c>
      <c r="E1119" t="s">
        <v>11066</v>
      </c>
      <c r="F1119" t="s">
        <v>49</v>
      </c>
      <c r="G1119" t="s">
        <v>50</v>
      </c>
      <c r="H1119" t="s">
        <v>11065</v>
      </c>
      <c r="I1119">
        <v>15</v>
      </c>
      <c r="K1119" t="s">
        <v>11067</v>
      </c>
      <c r="L1119" t="s">
        <v>11068</v>
      </c>
      <c r="M1119" t="s">
        <v>11069</v>
      </c>
      <c r="O1119" t="s">
        <v>54</v>
      </c>
      <c r="Q1119" t="s">
        <v>54</v>
      </c>
      <c r="R1119" t="s">
        <v>112</v>
      </c>
      <c r="S1119" t="s">
        <v>847</v>
      </c>
      <c r="T1119" t="s">
        <v>85</v>
      </c>
      <c r="U1119" t="s">
        <v>85</v>
      </c>
      <c r="V1119" t="s">
        <v>113</v>
      </c>
      <c r="W1119" t="s">
        <v>57</v>
      </c>
      <c r="Y1119" t="s">
        <v>57</v>
      </c>
      <c r="Z1119" t="s">
        <v>57</v>
      </c>
      <c r="AA1119" t="s">
        <v>57</v>
      </c>
      <c r="AB1119" t="s">
        <v>57</v>
      </c>
      <c r="AC1119" t="s">
        <v>57</v>
      </c>
      <c r="AF1119" t="s">
        <v>58</v>
      </c>
      <c r="AG1119">
        <v>246</v>
      </c>
      <c r="AH1119" t="s">
        <v>2213</v>
      </c>
      <c r="AI1119" t="s">
        <v>60</v>
      </c>
      <c r="AJ1119" t="s">
        <v>2214</v>
      </c>
      <c r="AO1119" t="s">
        <v>11070</v>
      </c>
      <c r="AP1119" t="s">
        <v>117</v>
      </c>
      <c r="AQ1119">
        <v>0.57232864900000002</v>
      </c>
      <c r="AR1119">
        <v>0.66331420900000004</v>
      </c>
      <c r="AT1119">
        <v>0.57232864900000002</v>
      </c>
      <c r="AU1119" t="str">
        <f t="shared" si="51"/>
        <v>French</v>
      </c>
      <c r="AV1119" t="str">
        <f t="shared" si="52"/>
        <v>English</v>
      </c>
      <c r="AW1119" t="b">
        <f t="shared" si="53"/>
        <v>0</v>
      </c>
    </row>
    <row r="1120" spans="1:49">
      <c r="A1120" t="s">
        <v>11078</v>
      </c>
      <c r="B1120" t="s">
        <v>47</v>
      </c>
      <c r="C1120">
        <v>963</v>
      </c>
      <c r="D1120">
        <v>1877</v>
      </c>
      <c r="E1120" t="s">
        <v>11079</v>
      </c>
      <c r="F1120" t="s">
        <v>49</v>
      </c>
      <c r="G1120" t="s">
        <v>50</v>
      </c>
      <c r="H1120" t="s">
        <v>11078</v>
      </c>
      <c r="I1120">
        <v>17</v>
      </c>
      <c r="K1120" t="s">
        <v>11080</v>
      </c>
      <c r="L1120" t="s">
        <v>11081</v>
      </c>
      <c r="M1120" t="s">
        <v>11082</v>
      </c>
      <c r="O1120" t="s">
        <v>155</v>
      </c>
      <c r="Q1120" t="s">
        <v>155</v>
      </c>
      <c r="R1120" t="s">
        <v>185</v>
      </c>
      <c r="S1120" t="s">
        <v>155</v>
      </c>
      <c r="T1120" t="s">
        <v>155</v>
      </c>
      <c r="U1120" t="s">
        <v>155</v>
      </c>
      <c r="V1120" t="s">
        <v>113</v>
      </c>
      <c r="W1120" t="s">
        <v>57</v>
      </c>
      <c r="Y1120" t="s">
        <v>57</v>
      </c>
      <c r="Z1120" t="s">
        <v>57</v>
      </c>
      <c r="AA1120" t="s">
        <v>57</v>
      </c>
      <c r="AB1120" t="s">
        <v>57</v>
      </c>
      <c r="AC1120" t="s">
        <v>57</v>
      </c>
      <c r="AF1120" t="s">
        <v>58</v>
      </c>
      <c r="AG1120">
        <v>143</v>
      </c>
      <c r="AH1120" t="s">
        <v>1019</v>
      </c>
      <c r="AI1120" t="s">
        <v>1020</v>
      </c>
      <c r="AO1120" t="s">
        <v>11083</v>
      </c>
      <c r="AP1120" t="s">
        <v>353</v>
      </c>
      <c r="AQ1120">
        <v>0.35227775</v>
      </c>
      <c r="AR1120">
        <v>0.59980509199999998</v>
      </c>
      <c r="AT1120" t="b">
        <v>0</v>
      </c>
      <c r="AU1120" t="b">
        <f t="shared" si="51"/>
        <v>0</v>
      </c>
      <c r="AV1120" t="str">
        <f t="shared" si="52"/>
        <v>German</v>
      </c>
      <c r="AW1120" t="b">
        <f t="shared" si="53"/>
        <v>0</v>
      </c>
    </row>
    <row r="1121" spans="1:49">
      <c r="A1121" t="s">
        <v>11096</v>
      </c>
      <c r="B1121" t="s">
        <v>47</v>
      </c>
      <c r="C1121">
        <v>963</v>
      </c>
      <c r="D1121">
        <v>1880</v>
      </c>
      <c r="E1121" t="s">
        <v>11097</v>
      </c>
      <c r="F1121" t="s">
        <v>49</v>
      </c>
      <c r="G1121" t="s">
        <v>50</v>
      </c>
      <c r="H1121" t="s">
        <v>11096</v>
      </c>
      <c r="I1121">
        <v>19</v>
      </c>
      <c r="K1121" t="s">
        <v>11098</v>
      </c>
      <c r="L1121" t="s">
        <v>11099</v>
      </c>
      <c r="M1121" t="s">
        <v>11100</v>
      </c>
      <c r="O1121" t="s">
        <v>83</v>
      </c>
      <c r="Q1121" t="s">
        <v>83</v>
      </c>
      <c r="R1121" t="s">
        <v>1440</v>
      </c>
      <c r="S1121" t="s">
        <v>83</v>
      </c>
      <c r="T1121" t="s">
        <v>83</v>
      </c>
      <c r="U1121" t="s">
        <v>83</v>
      </c>
      <c r="V1121" t="s">
        <v>87</v>
      </c>
      <c r="W1121" t="s">
        <v>57</v>
      </c>
      <c r="Y1121" t="s">
        <v>57</v>
      </c>
      <c r="Z1121" t="s">
        <v>57</v>
      </c>
      <c r="AA1121" t="s">
        <v>57</v>
      </c>
      <c r="AB1121" t="s">
        <v>57</v>
      </c>
      <c r="AC1121" t="s">
        <v>57</v>
      </c>
      <c r="AF1121" t="s">
        <v>58</v>
      </c>
      <c r="AG1121">
        <v>403</v>
      </c>
      <c r="AH1121" t="s">
        <v>6251</v>
      </c>
      <c r="AI1121" t="s">
        <v>209</v>
      </c>
      <c r="AJ1121" t="s">
        <v>2882</v>
      </c>
      <c r="AO1121" t="s">
        <v>11101</v>
      </c>
      <c r="AP1121" t="s">
        <v>1565</v>
      </c>
      <c r="AQ1121">
        <v>0.36519932100000002</v>
      </c>
      <c r="AR1121">
        <v>0.72469447499999995</v>
      </c>
      <c r="AT1121" t="b">
        <v>0</v>
      </c>
      <c r="AU1121" t="b">
        <f t="shared" si="51"/>
        <v>0</v>
      </c>
      <c r="AV1121" t="str">
        <f t="shared" si="52"/>
        <v>Spanish</v>
      </c>
      <c r="AW1121" t="b">
        <f t="shared" si="53"/>
        <v>0</v>
      </c>
    </row>
    <row r="1122" spans="1:49">
      <c r="A1122" t="s">
        <v>11102</v>
      </c>
      <c r="B1122" t="s">
        <v>47</v>
      </c>
      <c r="C1122">
        <v>963</v>
      </c>
      <c r="D1122">
        <v>1881</v>
      </c>
      <c r="E1122" t="s">
        <v>11103</v>
      </c>
      <c r="F1122" t="s">
        <v>49</v>
      </c>
      <c r="G1122" t="s">
        <v>50</v>
      </c>
      <c r="H1122" t="s">
        <v>11102</v>
      </c>
      <c r="I1122">
        <v>15</v>
      </c>
      <c r="K1122" t="s">
        <v>11104</v>
      </c>
      <c r="L1122" t="s">
        <v>11105</v>
      </c>
      <c r="M1122" t="s">
        <v>11106</v>
      </c>
      <c r="O1122" t="s">
        <v>54</v>
      </c>
      <c r="Q1122" t="s">
        <v>54</v>
      </c>
      <c r="R1122" t="s">
        <v>155</v>
      </c>
      <c r="S1122" t="s">
        <v>185</v>
      </c>
      <c r="T1122" t="s">
        <v>85</v>
      </c>
      <c r="U1122" t="s">
        <v>85</v>
      </c>
      <c r="V1122" t="s">
        <v>113</v>
      </c>
      <c r="W1122" t="s">
        <v>57</v>
      </c>
      <c r="Y1122" t="s">
        <v>57</v>
      </c>
      <c r="Z1122" t="s">
        <v>57</v>
      </c>
      <c r="AA1122" t="s">
        <v>57</v>
      </c>
      <c r="AB1122" t="s">
        <v>57</v>
      </c>
      <c r="AC1122" t="s">
        <v>57</v>
      </c>
      <c r="AF1122" t="s">
        <v>58</v>
      </c>
      <c r="AG1122">
        <v>98</v>
      </c>
      <c r="AH1122" t="s">
        <v>423</v>
      </c>
      <c r="AI1122" t="s">
        <v>424</v>
      </c>
      <c r="AO1122" t="s">
        <v>11107</v>
      </c>
      <c r="AP1122" t="s">
        <v>760</v>
      </c>
      <c r="AQ1122">
        <v>0.69833574600000003</v>
      </c>
      <c r="AR1122">
        <v>0.714121267</v>
      </c>
      <c r="AT1122">
        <v>0.69833574600000003</v>
      </c>
      <c r="AU1122" t="str">
        <f t="shared" si="51"/>
        <v>German</v>
      </c>
      <c r="AV1122" t="str">
        <f t="shared" si="52"/>
        <v>English</v>
      </c>
      <c r="AW1122" t="b">
        <f t="shared" si="53"/>
        <v>0</v>
      </c>
    </row>
    <row r="1123" spans="1:49">
      <c r="A1123" t="s">
        <v>11108</v>
      </c>
      <c r="B1123" t="s">
        <v>47</v>
      </c>
      <c r="C1123">
        <v>963</v>
      </c>
      <c r="D1123">
        <v>1882</v>
      </c>
      <c r="E1123" t="s">
        <v>11109</v>
      </c>
      <c r="F1123" t="s">
        <v>49</v>
      </c>
      <c r="G1123" t="s">
        <v>50</v>
      </c>
      <c r="H1123" t="s">
        <v>11108</v>
      </c>
      <c r="I1123">
        <v>19</v>
      </c>
      <c r="K1123" t="s">
        <v>11110</v>
      </c>
      <c r="L1123" t="s">
        <v>11111</v>
      </c>
      <c r="M1123" t="s">
        <v>11112</v>
      </c>
      <c r="O1123" t="s">
        <v>185</v>
      </c>
      <c r="Q1123" t="s">
        <v>185</v>
      </c>
      <c r="R1123" t="s">
        <v>112</v>
      </c>
      <c r="S1123" t="s">
        <v>185</v>
      </c>
      <c r="T1123" t="s">
        <v>185</v>
      </c>
      <c r="U1123" t="s">
        <v>185</v>
      </c>
      <c r="V1123" t="s">
        <v>113</v>
      </c>
      <c r="AA1123" t="s">
        <v>57</v>
      </c>
      <c r="AB1123" t="s">
        <v>85</v>
      </c>
      <c r="AF1123" t="s">
        <v>58</v>
      </c>
      <c r="AG1123">
        <v>340</v>
      </c>
      <c r="AH1123" t="s">
        <v>350</v>
      </c>
      <c r="AI1123" t="s">
        <v>351</v>
      </c>
      <c r="AO1123" t="s">
        <v>11113</v>
      </c>
      <c r="AP1123" t="s">
        <v>209</v>
      </c>
      <c r="AQ1123">
        <v>0.51763804700000005</v>
      </c>
      <c r="AR1123">
        <v>0.66055438700000002</v>
      </c>
      <c r="AT1123">
        <v>0.51763804700000005</v>
      </c>
      <c r="AU1123" t="str">
        <f t="shared" si="51"/>
        <v>French</v>
      </c>
      <c r="AV1123" t="str">
        <f t="shared" si="52"/>
        <v>Swiss</v>
      </c>
      <c r="AW1123" t="b">
        <f t="shared" si="53"/>
        <v>0</v>
      </c>
    </row>
    <row r="1124" spans="1:49">
      <c r="A1124" t="s">
        <v>11108</v>
      </c>
      <c r="B1124" t="s">
        <v>47</v>
      </c>
      <c r="C1124">
        <v>963</v>
      </c>
      <c r="D1124">
        <v>1883</v>
      </c>
      <c r="E1124" t="s">
        <v>11114</v>
      </c>
      <c r="F1124" t="s">
        <v>49</v>
      </c>
      <c r="G1124" t="s">
        <v>50</v>
      </c>
      <c r="H1124" t="s">
        <v>11108</v>
      </c>
      <c r="I1124">
        <v>19</v>
      </c>
      <c r="K1124" t="s">
        <v>11110</v>
      </c>
      <c r="L1124" t="s">
        <v>11115</v>
      </c>
      <c r="M1124" t="s">
        <v>11112</v>
      </c>
      <c r="O1124" t="s">
        <v>185</v>
      </c>
      <c r="Q1124" t="s">
        <v>185</v>
      </c>
      <c r="R1124" t="s">
        <v>112</v>
      </c>
      <c r="S1124" t="s">
        <v>185</v>
      </c>
      <c r="T1124" t="s">
        <v>185</v>
      </c>
      <c r="U1124" t="s">
        <v>185</v>
      </c>
      <c r="V1124" t="s">
        <v>113</v>
      </c>
      <c r="AA1124" t="s">
        <v>57</v>
      </c>
      <c r="AB1124" t="s">
        <v>85</v>
      </c>
      <c r="AF1124" t="s">
        <v>58</v>
      </c>
      <c r="AG1124">
        <v>20</v>
      </c>
      <c r="AH1124" t="s">
        <v>4416</v>
      </c>
      <c r="AI1124" t="s">
        <v>317</v>
      </c>
      <c r="AJ1124" t="s">
        <v>91</v>
      </c>
      <c r="AO1124" t="s">
        <v>11113</v>
      </c>
      <c r="AP1124" t="s">
        <v>209</v>
      </c>
      <c r="AQ1124">
        <v>0.51763804700000005</v>
      </c>
      <c r="AR1124">
        <v>0.66055438700000002</v>
      </c>
      <c r="AT1124">
        <v>0.51763804700000005</v>
      </c>
      <c r="AU1124" t="str">
        <f t="shared" si="51"/>
        <v>French</v>
      </c>
      <c r="AV1124" t="str">
        <f t="shared" si="52"/>
        <v>Swiss</v>
      </c>
      <c r="AW1124" t="b">
        <f t="shared" si="53"/>
        <v>0</v>
      </c>
    </row>
    <row r="1125" spans="1:49">
      <c r="A1125" t="s">
        <v>11130</v>
      </c>
      <c r="B1125" t="s">
        <v>47</v>
      </c>
      <c r="C1125">
        <v>963</v>
      </c>
      <c r="D1125">
        <v>1886</v>
      </c>
      <c r="E1125" t="s">
        <v>11131</v>
      </c>
      <c r="F1125" t="s">
        <v>49</v>
      </c>
      <c r="G1125" t="s">
        <v>50</v>
      </c>
      <c r="H1125" t="s">
        <v>11130</v>
      </c>
      <c r="I1125">
        <v>18</v>
      </c>
      <c r="K1125" t="s">
        <v>11132</v>
      </c>
      <c r="L1125" t="s">
        <v>11133</v>
      </c>
      <c r="M1125" t="s">
        <v>11134</v>
      </c>
      <c r="O1125" t="s">
        <v>54</v>
      </c>
      <c r="Q1125" t="s">
        <v>54</v>
      </c>
      <c r="T1125" t="s">
        <v>186</v>
      </c>
      <c r="U1125" t="s">
        <v>186</v>
      </c>
      <c r="AA1125" t="s">
        <v>57</v>
      </c>
      <c r="AB1125" t="s">
        <v>186</v>
      </c>
      <c r="AF1125" t="s">
        <v>58</v>
      </c>
      <c r="AG1125">
        <v>40</v>
      </c>
      <c r="AH1125" t="s">
        <v>432</v>
      </c>
      <c r="AI1125" t="s">
        <v>433</v>
      </c>
      <c r="AO1125" t="s">
        <v>11135</v>
      </c>
      <c r="AP1125" t="s">
        <v>191</v>
      </c>
      <c r="AQ1125">
        <v>0.51827276899999997</v>
      </c>
      <c r="AR1125">
        <v>0.65439747599999998</v>
      </c>
      <c r="AU1125" t="b">
        <f t="shared" si="51"/>
        <v>0</v>
      </c>
      <c r="AV1125" t="str">
        <f t="shared" si="52"/>
        <v>English</v>
      </c>
      <c r="AW1125" t="b">
        <f t="shared" si="53"/>
        <v>0</v>
      </c>
    </row>
    <row r="1126" spans="1:49">
      <c r="A1126" t="s">
        <v>11154</v>
      </c>
      <c r="B1126" t="s">
        <v>47</v>
      </c>
      <c r="C1126">
        <v>963</v>
      </c>
      <c r="D1126">
        <v>1890</v>
      </c>
      <c r="E1126" t="s">
        <v>11155</v>
      </c>
      <c r="F1126" t="s">
        <v>49</v>
      </c>
      <c r="G1126" t="s">
        <v>50</v>
      </c>
      <c r="H1126" t="s">
        <v>11154</v>
      </c>
      <c r="I1126">
        <v>16</v>
      </c>
      <c r="K1126" t="s">
        <v>11156</v>
      </c>
      <c r="L1126" t="s">
        <v>11157</v>
      </c>
      <c r="M1126" t="s">
        <v>11158</v>
      </c>
      <c r="O1126" t="s">
        <v>155</v>
      </c>
      <c r="Q1126" t="s">
        <v>155</v>
      </c>
      <c r="R1126" t="s">
        <v>112</v>
      </c>
      <c r="S1126" t="s">
        <v>155</v>
      </c>
      <c r="T1126" t="s">
        <v>155</v>
      </c>
      <c r="U1126" t="s">
        <v>155</v>
      </c>
      <c r="V1126" t="s">
        <v>113</v>
      </c>
      <c r="W1126" t="s">
        <v>57</v>
      </c>
      <c r="Y1126" t="s">
        <v>57</v>
      </c>
      <c r="Z1126" t="s">
        <v>57</v>
      </c>
      <c r="AA1126" t="s">
        <v>57</v>
      </c>
      <c r="AB1126" t="s">
        <v>57</v>
      </c>
      <c r="AC1126" t="s">
        <v>57</v>
      </c>
      <c r="AF1126" t="s">
        <v>58</v>
      </c>
      <c r="AG1126">
        <v>88</v>
      </c>
      <c r="AH1126" t="s">
        <v>1351</v>
      </c>
      <c r="AI1126" t="s">
        <v>1352</v>
      </c>
      <c r="AO1126" t="s">
        <v>11159</v>
      </c>
      <c r="AP1126" t="s">
        <v>1043</v>
      </c>
      <c r="AQ1126">
        <v>0.45489560600000001</v>
      </c>
      <c r="AR1126">
        <v>0.42797364700000001</v>
      </c>
      <c r="AS1126" t="s">
        <v>192</v>
      </c>
      <c r="AU1126" t="b">
        <f t="shared" si="51"/>
        <v>0</v>
      </c>
      <c r="AV1126" t="str">
        <f t="shared" si="52"/>
        <v>German</v>
      </c>
      <c r="AW1126" t="b">
        <f t="shared" si="53"/>
        <v>0</v>
      </c>
    </row>
    <row r="1127" spans="1:49">
      <c r="A1127" t="s">
        <v>11154</v>
      </c>
      <c r="B1127" t="s">
        <v>47</v>
      </c>
      <c r="C1127">
        <v>963</v>
      </c>
      <c r="D1127">
        <v>1891</v>
      </c>
      <c r="E1127" t="s">
        <v>11160</v>
      </c>
      <c r="F1127" t="s">
        <v>49</v>
      </c>
      <c r="G1127" t="s">
        <v>50</v>
      </c>
      <c r="H1127" t="s">
        <v>11154</v>
      </c>
      <c r="I1127">
        <v>16</v>
      </c>
      <c r="K1127" t="s">
        <v>11156</v>
      </c>
      <c r="L1127" t="s">
        <v>11161</v>
      </c>
      <c r="M1127" t="s">
        <v>11158</v>
      </c>
      <c r="O1127" t="s">
        <v>155</v>
      </c>
      <c r="Q1127" t="s">
        <v>155</v>
      </c>
      <c r="R1127" t="s">
        <v>112</v>
      </c>
      <c r="S1127" t="s">
        <v>155</v>
      </c>
      <c r="T1127" t="s">
        <v>155</v>
      </c>
      <c r="U1127" t="s">
        <v>155</v>
      </c>
      <c r="V1127" t="s">
        <v>113</v>
      </c>
      <c r="W1127" t="s">
        <v>57</v>
      </c>
      <c r="Y1127" t="s">
        <v>57</v>
      </c>
      <c r="Z1127" t="s">
        <v>57</v>
      </c>
      <c r="AA1127" t="s">
        <v>57</v>
      </c>
      <c r="AB1127" t="s">
        <v>57</v>
      </c>
      <c r="AC1127" t="s">
        <v>57</v>
      </c>
      <c r="AF1127" t="s">
        <v>58</v>
      </c>
      <c r="AG1127">
        <v>93</v>
      </c>
      <c r="AH1127" t="s">
        <v>639</v>
      </c>
      <c r="AI1127" t="s">
        <v>640</v>
      </c>
      <c r="AJ1127" t="s">
        <v>641</v>
      </c>
      <c r="AO1127" t="s">
        <v>11159</v>
      </c>
      <c r="AP1127" t="s">
        <v>1043</v>
      </c>
      <c r="AQ1127">
        <v>0.45489560600000001</v>
      </c>
      <c r="AR1127">
        <v>0.42797364700000001</v>
      </c>
      <c r="AS1127" t="s">
        <v>192</v>
      </c>
      <c r="AU1127" t="b">
        <f t="shared" si="51"/>
        <v>0</v>
      </c>
      <c r="AV1127" t="str">
        <f t="shared" si="52"/>
        <v>German</v>
      </c>
      <c r="AW1127" t="b">
        <f t="shared" si="53"/>
        <v>0</v>
      </c>
    </row>
    <row r="1128" spans="1:49">
      <c r="A1128" t="s">
        <v>11181</v>
      </c>
      <c r="B1128" t="s">
        <v>47</v>
      </c>
      <c r="C1128">
        <v>963</v>
      </c>
      <c r="D1128">
        <v>1895</v>
      </c>
      <c r="E1128" t="s">
        <v>11182</v>
      </c>
      <c r="F1128" t="s">
        <v>49</v>
      </c>
      <c r="G1128" t="s">
        <v>50</v>
      </c>
      <c r="H1128" t="s">
        <v>11181</v>
      </c>
      <c r="I1128">
        <v>13</v>
      </c>
      <c r="K1128" t="s">
        <v>11183</v>
      </c>
      <c r="L1128" t="s">
        <v>11184</v>
      </c>
      <c r="M1128" t="s">
        <v>11185</v>
      </c>
      <c r="N1128" t="s">
        <v>165</v>
      </c>
      <c r="O1128" t="s">
        <v>165</v>
      </c>
      <c r="Q1128" t="s">
        <v>165</v>
      </c>
      <c r="R1128" t="s">
        <v>2339</v>
      </c>
      <c r="S1128" t="s">
        <v>2731</v>
      </c>
      <c r="T1128" t="s">
        <v>85</v>
      </c>
      <c r="U1128" t="s">
        <v>85</v>
      </c>
      <c r="V1128" t="s">
        <v>1115</v>
      </c>
      <c r="W1128" t="s">
        <v>57</v>
      </c>
      <c r="Y1128" t="s">
        <v>57</v>
      </c>
      <c r="Z1128" t="s">
        <v>57</v>
      </c>
      <c r="AA1128" t="s">
        <v>57</v>
      </c>
      <c r="AB1128" t="s">
        <v>57</v>
      </c>
      <c r="AC1128" t="s">
        <v>57</v>
      </c>
      <c r="AF1128" t="s">
        <v>58</v>
      </c>
      <c r="AG1128">
        <v>175</v>
      </c>
      <c r="AH1128" t="s">
        <v>1351</v>
      </c>
      <c r="AI1128" t="s">
        <v>1352</v>
      </c>
      <c r="AO1128" t="s">
        <v>11186</v>
      </c>
      <c r="AP1128" t="s">
        <v>159</v>
      </c>
      <c r="AQ1128">
        <v>0.471205555</v>
      </c>
      <c r="AR1128">
        <v>0.43519690799999999</v>
      </c>
      <c r="AS1128" t="s">
        <v>192</v>
      </c>
      <c r="AU1128" t="b">
        <f t="shared" si="51"/>
        <v>0</v>
      </c>
      <c r="AV1128" t="str">
        <f t="shared" si="52"/>
        <v>Italian</v>
      </c>
      <c r="AW1128" t="b">
        <f t="shared" si="53"/>
        <v>0</v>
      </c>
    </row>
    <row r="1129" spans="1:49">
      <c r="A1129" t="s">
        <v>11199</v>
      </c>
      <c r="B1129" t="s">
        <v>47</v>
      </c>
      <c r="C1129">
        <v>963</v>
      </c>
      <c r="D1129">
        <v>1898</v>
      </c>
      <c r="E1129" t="s">
        <v>11200</v>
      </c>
      <c r="F1129" t="s">
        <v>49</v>
      </c>
      <c r="G1129" t="s">
        <v>50</v>
      </c>
      <c r="H1129" t="s">
        <v>11199</v>
      </c>
      <c r="I1129">
        <v>11</v>
      </c>
      <c r="K1129" t="s">
        <v>11201</v>
      </c>
      <c r="L1129" t="s">
        <v>11202</v>
      </c>
      <c r="M1129" t="s">
        <v>11203</v>
      </c>
      <c r="N1129" t="s">
        <v>155</v>
      </c>
      <c r="O1129" t="s">
        <v>155</v>
      </c>
      <c r="Q1129" t="s">
        <v>155</v>
      </c>
      <c r="R1129" t="s">
        <v>112</v>
      </c>
      <c r="S1129" t="s">
        <v>155</v>
      </c>
      <c r="T1129" t="s">
        <v>155</v>
      </c>
      <c r="U1129" t="s">
        <v>155</v>
      </c>
      <c r="V1129" t="s">
        <v>113</v>
      </c>
      <c r="W1129" t="s">
        <v>57</v>
      </c>
      <c r="Y1129" t="s">
        <v>57</v>
      </c>
      <c r="Z1129" t="s">
        <v>57</v>
      </c>
      <c r="AA1129" t="s">
        <v>57</v>
      </c>
      <c r="AB1129" t="s">
        <v>57</v>
      </c>
      <c r="AC1129" t="s">
        <v>57</v>
      </c>
      <c r="AF1129" t="s">
        <v>58</v>
      </c>
      <c r="AG1129">
        <v>102</v>
      </c>
      <c r="AH1129" t="s">
        <v>293</v>
      </c>
      <c r="AI1129" t="s">
        <v>294</v>
      </c>
      <c r="AO1129" t="s">
        <v>11204</v>
      </c>
      <c r="AP1129" t="s">
        <v>117</v>
      </c>
      <c r="AQ1129">
        <v>0.42700588099999998</v>
      </c>
      <c r="AR1129">
        <v>0.45467152100000002</v>
      </c>
      <c r="AT1129">
        <v>0.42700588099999998</v>
      </c>
      <c r="AU1129" t="str">
        <f t="shared" si="51"/>
        <v>French</v>
      </c>
      <c r="AV1129" t="str">
        <f t="shared" si="52"/>
        <v>German</v>
      </c>
      <c r="AW1129" t="b">
        <f t="shared" si="53"/>
        <v>0</v>
      </c>
    </row>
    <row r="1130" spans="1:49">
      <c r="A1130" t="s">
        <v>11217</v>
      </c>
      <c r="B1130" t="s">
        <v>47</v>
      </c>
      <c r="C1130">
        <v>963</v>
      </c>
      <c r="D1130">
        <v>1901</v>
      </c>
      <c r="E1130" t="s">
        <v>11218</v>
      </c>
      <c r="F1130" t="s">
        <v>49</v>
      </c>
      <c r="G1130" t="s">
        <v>50</v>
      </c>
      <c r="H1130" t="s">
        <v>11217</v>
      </c>
      <c r="I1130">
        <v>14</v>
      </c>
      <c r="K1130" t="s">
        <v>11219</v>
      </c>
      <c r="L1130" t="s">
        <v>11220</v>
      </c>
      <c r="M1130" t="s">
        <v>11221</v>
      </c>
      <c r="N1130" t="s">
        <v>54</v>
      </c>
      <c r="O1130" t="s">
        <v>155</v>
      </c>
      <c r="Q1130" t="s">
        <v>54</v>
      </c>
      <c r="R1130" t="s">
        <v>155</v>
      </c>
      <c r="S1130" t="s">
        <v>2645</v>
      </c>
      <c r="T1130" t="s">
        <v>85</v>
      </c>
      <c r="U1130" t="s">
        <v>85</v>
      </c>
      <c r="V1130" t="s">
        <v>113</v>
      </c>
      <c r="W1130" t="s">
        <v>57</v>
      </c>
      <c r="Y1130" t="s">
        <v>57</v>
      </c>
      <c r="Z1130" t="s">
        <v>57</v>
      </c>
      <c r="AA1130" t="s">
        <v>57</v>
      </c>
      <c r="AB1130" t="s">
        <v>57</v>
      </c>
      <c r="AC1130" t="s">
        <v>57</v>
      </c>
      <c r="AF1130" t="s">
        <v>58</v>
      </c>
      <c r="AG1130">
        <v>476</v>
      </c>
      <c r="AH1130" t="s">
        <v>378</v>
      </c>
      <c r="AI1130" t="s">
        <v>379</v>
      </c>
      <c r="AJ1130" t="s">
        <v>91</v>
      </c>
      <c r="AO1130" t="s">
        <v>11222</v>
      </c>
      <c r="AP1130" t="s">
        <v>2253</v>
      </c>
      <c r="AQ1130">
        <v>0.50803233000000003</v>
      </c>
      <c r="AR1130">
        <v>0.77403042399999999</v>
      </c>
      <c r="AT1130">
        <v>0.50803233000000003</v>
      </c>
      <c r="AU1130" t="str">
        <f t="shared" si="51"/>
        <v>German</v>
      </c>
      <c r="AV1130" t="str">
        <f t="shared" si="52"/>
        <v>English</v>
      </c>
      <c r="AW1130" t="b">
        <f t="shared" si="53"/>
        <v>0</v>
      </c>
    </row>
    <row r="1131" spans="1:49">
      <c r="A1131" t="s">
        <v>11235</v>
      </c>
      <c r="B1131" t="s">
        <v>47</v>
      </c>
      <c r="C1131">
        <v>963</v>
      </c>
      <c r="D1131">
        <v>1904</v>
      </c>
      <c r="E1131" t="s">
        <v>11236</v>
      </c>
      <c r="F1131" t="s">
        <v>49</v>
      </c>
      <c r="G1131" t="s">
        <v>50</v>
      </c>
      <c r="H1131" t="s">
        <v>11235</v>
      </c>
      <c r="I1131">
        <v>20</v>
      </c>
      <c r="K1131" t="s">
        <v>11237</v>
      </c>
      <c r="L1131" t="s">
        <v>11238</v>
      </c>
      <c r="M1131" t="s">
        <v>11239</v>
      </c>
      <c r="N1131" t="s">
        <v>232</v>
      </c>
      <c r="Q1131" t="s">
        <v>232</v>
      </c>
      <c r="T1131" t="s">
        <v>186</v>
      </c>
      <c r="U1131" t="s">
        <v>186</v>
      </c>
      <c r="AA1131" t="s">
        <v>57</v>
      </c>
      <c r="AB1131" t="s">
        <v>186</v>
      </c>
      <c r="AF1131" t="s">
        <v>58</v>
      </c>
      <c r="AG1131">
        <v>188</v>
      </c>
      <c r="AH1131" t="s">
        <v>146</v>
      </c>
      <c r="AI1131" t="s">
        <v>147</v>
      </c>
      <c r="AJ1131" t="s">
        <v>91</v>
      </c>
      <c r="AO1131" t="s">
        <v>11240</v>
      </c>
      <c r="AP1131" t="s">
        <v>191</v>
      </c>
      <c r="AQ1131">
        <v>0.48848762000000001</v>
      </c>
      <c r="AR1131">
        <v>0.58823836799999996</v>
      </c>
      <c r="AU1131" t="b">
        <f t="shared" si="51"/>
        <v>0</v>
      </c>
      <c r="AV1131" t="str">
        <f t="shared" si="52"/>
        <v>Dutch</v>
      </c>
      <c r="AW1131" t="b">
        <f t="shared" si="53"/>
        <v>0</v>
      </c>
    </row>
    <row r="1132" spans="1:49">
      <c r="A1132" t="s">
        <v>11241</v>
      </c>
      <c r="B1132" t="s">
        <v>47</v>
      </c>
      <c r="C1132">
        <v>963</v>
      </c>
      <c r="D1132">
        <v>1905</v>
      </c>
      <c r="E1132" t="s">
        <v>11242</v>
      </c>
      <c r="F1132" t="s">
        <v>49</v>
      </c>
      <c r="G1132" t="s">
        <v>50</v>
      </c>
      <c r="H1132" t="s">
        <v>11241</v>
      </c>
      <c r="I1132">
        <v>17</v>
      </c>
      <c r="K1132" t="s">
        <v>11243</v>
      </c>
      <c r="L1132" t="s">
        <v>11244</v>
      </c>
      <c r="M1132" t="s">
        <v>11245</v>
      </c>
      <c r="N1132" t="s">
        <v>232</v>
      </c>
      <c r="Q1132" t="s">
        <v>232</v>
      </c>
      <c r="R1132" t="s">
        <v>55</v>
      </c>
      <c r="S1132" t="s">
        <v>54</v>
      </c>
      <c r="T1132" t="s">
        <v>85</v>
      </c>
      <c r="U1132" t="s">
        <v>85</v>
      </c>
      <c r="V1132" t="s">
        <v>56</v>
      </c>
      <c r="W1132" t="s">
        <v>57</v>
      </c>
      <c r="Y1132" t="s">
        <v>57</v>
      </c>
      <c r="Z1132" t="s">
        <v>57</v>
      </c>
      <c r="AA1132" t="s">
        <v>57</v>
      </c>
      <c r="AB1132" t="s">
        <v>57</v>
      </c>
      <c r="AC1132" t="s">
        <v>57</v>
      </c>
      <c r="AF1132" t="s">
        <v>58</v>
      </c>
      <c r="AG1132">
        <v>588</v>
      </c>
      <c r="AH1132" t="s">
        <v>2451</v>
      </c>
      <c r="AI1132" t="s">
        <v>126</v>
      </c>
      <c r="AJ1132" t="s">
        <v>91</v>
      </c>
      <c r="AO1132" t="s">
        <v>11246</v>
      </c>
      <c r="AP1132" t="s">
        <v>128</v>
      </c>
      <c r="AQ1132">
        <v>0.57486678199999997</v>
      </c>
      <c r="AR1132">
        <v>0.73129007599999996</v>
      </c>
      <c r="AT1132">
        <v>0.57486678199999997</v>
      </c>
      <c r="AU1132" t="str">
        <f t="shared" si="51"/>
        <v>Irish</v>
      </c>
      <c r="AV1132" t="str">
        <f t="shared" si="52"/>
        <v>Dutch</v>
      </c>
      <c r="AW1132" t="b">
        <f t="shared" si="53"/>
        <v>0</v>
      </c>
    </row>
    <row r="1133" spans="1:49">
      <c r="A1133" t="s">
        <v>11266</v>
      </c>
      <c r="B1133" t="s">
        <v>47</v>
      </c>
      <c r="C1133">
        <v>963</v>
      </c>
      <c r="D1133">
        <v>1909</v>
      </c>
      <c r="E1133" t="s">
        <v>11267</v>
      </c>
      <c r="F1133" t="s">
        <v>49</v>
      </c>
      <c r="G1133" t="s">
        <v>50</v>
      </c>
      <c r="H1133" t="s">
        <v>11266</v>
      </c>
      <c r="I1133">
        <v>16</v>
      </c>
      <c r="K1133" t="s">
        <v>11268</v>
      </c>
      <c r="L1133" t="s">
        <v>11269</v>
      </c>
      <c r="M1133" t="s">
        <v>11270</v>
      </c>
      <c r="N1133" t="s">
        <v>155</v>
      </c>
      <c r="Q1133" t="s">
        <v>155</v>
      </c>
      <c r="R1133" t="s">
        <v>2236</v>
      </c>
      <c r="S1133" t="s">
        <v>55</v>
      </c>
      <c r="T1133" t="s">
        <v>85</v>
      </c>
      <c r="U1133" t="s">
        <v>85</v>
      </c>
      <c r="V1133" t="s">
        <v>2318</v>
      </c>
      <c r="W1133" t="s">
        <v>57</v>
      </c>
      <c r="Y1133" t="s">
        <v>57</v>
      </c>
      <c r="Z1133" t="s">
        <v>57</v>
      </c>
      <c r="AA1133" t="s">
        <v>57</v>
      </c>
      <c r="AB1133" t="s">
        <v>57</v>
      </c>
      <c r="AC1133" t="s">
        <v>57</v>
      </c>
      <c r="AF1133" t="s">
        <v>58</v>
      </c>
      <c r="AG1133">
        <v>20</v>
      </c>
      <c r="AH1133" t="s">
        <v>369</v>
      </c>
      <c r="AI1133" t="s">
        <v>370</v>
      </c>
      <c r="AO1133" t="s">
        <v>11271</v>
      </c>
      <c r="AP1133" t="s">
        <v>63</v>
      </c>
      <c r="AQ1133">
        <v>0.48593307000000002</v>
      </c>
      <c r="AR1133">
        <v>0.47043340300000003</v>
      </c>
      <c r="AS1133" t="s">
        <v>192</v>
      </c>
      <c r="AU1133" t="b">
        <f t="shared" si="51"/>
        <v>0</v>
      </c>
      <c r="AV1133" t="str">
        <f t="shared" si="52"/>
        <v>German</v>
      </c>
      <c r="AW1133" t="b">
        <f t="shared" si="53"/>
        <v>0</v>
      </c>
    </row>
    <row r="1134" spans="1:49">
      <c r="A1134" t="s">
        <v>11272</v>
      </c>
      <c r="B1134" t="s">
        <v>47</v>
      </c>
      <c r="C1134">
        <v>963</v>
      </c>
      <c r="D1134">
        <v>1910</v>
      </c>
      <c r="E1134" t="s">
        <v>11273</v>
      </c>
      <c r="F1134" t="s">
        <v>49</v>
      </c>
      <c r="G1134" t="s">
        <v>50</v>
      </c>
      <c r="H1134" t="s">
        <v>11272</v>
      </c>
      <c r="I1134">
        <v>19</v>
      </c>
      <c r="K1134" t="s">
        <v>11274</v>
      </c>
      <c r="L1134" t="s">
        <v>11275</v>
      </c>
      <c r="M1134" t="s">
        <v>11276</v>
      </c>
      <c r="O1134" t="s">
        <v>1423</v>
      </c>
      <c r="R1134" t="s">
        <v>1130</v>
      </c>
      <c r="S1134" t="s">
        <v>232</v>
      </c>
      <c r="T1134" t="s">
        <v>85</v>
      </c>
      <c r="U1134" t="s">
        <v>85</v>
      </c>
      <c r="V1134" t="s">
        <v>56</v>
      </c>
      <c r="W1134" t="s">
        <v>57</v>
      </c>
      <c r="Y1134" t="s">
        <v>57</v>
      </c>
      <c r="Z1134" t="s">
        <v>57</v>
      </c>
      <c r="AA1134" t="s">
        <v>57</v>
      </c>
      <c r="AB1134" t="s">
        <v>57</v>
      </c>
      <c r="AC1134" t="s">
        <v>57</v>
      </c>
      <c r="AF1134" t="s">
        <v>58</v>
      </c>
      <c r="AG1134">
        <v>107</v>
      </c>
      <c r="AH1134" t="s">
        <v>573</v>
      </c>
      <c r="AI1134" t="s">
        <v>574</v>
      </c>
      <c r="AO1134" t="s">
        <v>11277</v>
      </c>
      <c r="AP1134" t="s">
        <v>310</v>
      </c>
      <c r="AQ1134">
        <v>0.47229042700000001</v>
      </c>
      <c r="AR1134">
        <v>0.436204166</v>
      </c>
      <c r="AS1134" t="s">
        <v>192</v>
      </c>
      <c r="AU1134" t="b">
        <f t="shared" si="51"/>
        <v>0</v>
      </c>
      <c r="AV1134">
        <f t="shared" si="52"/>
        <v>0</v>
      </c>
      <c r="AW1134" t="b">
        <f t="shared" si="53"/>
        <v>0</v>
      </c>
    </row>
    <row r="1135" spans="1:49">
      <c r="A1135" t="s">
        <v>11278</v>
      </c>
      <c r="B1135" t="s">
        <v>47</v>
      </c>
      <c r="C1135">
        <v>963</v>
      </c>
      <c r="D1135">
        <v>1911</v>
      </c>
      <c r="E1135" t="s">
        <v>11279</v>
      </c>
      <c r="F1135" t="s">
        <v>49</v>
      </c>
      <c r="G1135" t="s">
        <v>50</v>
      </c>
      <c r="H1135" t="s">
        <v>11278</v>
      </c>
      <c r="I1135">
        <v>18</v>
      </c>
      <c r="K1135" t="s">
        <v>11280</v>
      </c>
      <c r="L1135" t="s">
        <v>11281</v>
      </c>
      <c r="M1135" t="s">
        <v>11282</v>
      </c>
      <c r="N1135" t="s">
        <v>232</v>
      </c>
      <c r="Q1135" t="s">
        <v>232</v>
      </c>
      <c r="R1135" t="s">
        <v>847</v>
      </c>
      <c r="S1135" t="s">
        <v>232</v>
      </c>
      <c r="T1135" t="s">
        <v>232</v>
      </c>
      <c r="U1135" t="s">
        <v>232</v>
      </c>
      <c r="V1135" t="s">
        <v>113</v>
      </c>
      <c r="W1135" t="s">
        <v>57</v>
      </c>
      <c r="Y1135" t="s">
        <v>57</v>
      </c>
      <c r="Z1135" t="s">
        <v>57</v>
      </c>
      <c r="AA1135" t="s">
        <v>57</v>
      </c>
      <c r="AB1135" t="s">
        <v>57</v>
      </c>
      <c r="AC1135" t="s">
        <v>57</v>
      </c>
      <c r="AF1135" t="s">
        <v>58</v>
      </c>
      <c r="AG1135">
        <v>127</v>
      </c>
      <c r="AH1135" t="s">
        <v>1351</v>
      </c>
      <c r="AI1135" t="s">
        <v>1352</v>
      </c>
      <c r="AO1135" t="s">
        <v>11283</v>
      </c>
      <c r="AP1135" t="s">
        <v>698</v>
      </c>
      <c r="AQ1135">
        <v>0.65376972700000002</v>
      </c>
      <c r="AR1135">
        <v>0.87322461500000004</v>
      </c>
      <c r="AT1135">
        <v>0.65376972700000002</v>
      </c>
      <c r="AU1135" t="str">
        <f t="shared" si="51"/>
        <v>Belgium</v>
      </c>
      <c r="AV1135" t="str">
        <f t="shared" si="52"/>
        <v>Dutch</v>
      </c>
      <c r="AW1135" t="b">
        <f t="shared" si="53"/>
        <v>0</v>
      </c>
    </row>
    <row r="1136" spans="1:49">
      <c r="A1136" t="s">
        <v>11297</v>
      </c>
      <c r="B1136" t="s">
        <v>47</v>
      </c>
      <c r="C1136">
        <v>963</v>
      </c>
      <c r="D1136">
        <v>1915</v>
      </c>
      <c r="E1136" t="s">
        <v>11298</v>
      </c>
      <c r="F1136" t="s">
        <v>49</v>
      </c>
      <c r="G1136" t="s">
        <v>50</v>
      </c>
      <c r="H1136" t="s">
        <v>11297</v>
      </c>
      <c r="I1136">
        <v>18</v>
      </c>
      <c r="K1136" t="s">
        <v>11299</v>
      </c>
      <c r="L1136" t="s">
        <v>11300</v>
      </c>
      <c r="M1136" t="s">
        <v>11301</v>
      </c>
      <c r="N1136" t="s">
        <v>83</v>
      </c>
      <c r="Q1136" t="s">
        <v>83</v>
      </c>
      <c r="T1136" t="s">
        <v>186</v>
      </c>
      <c r="U1136" t="s">
        <v>186</v>
      </c>
      <c r="AA1136" t="s">
        <v>57</v>
      </c>
      <c r="AB1136" t="s">
        <v>186</v>
      </c>
      <c r="AF1136" t="s">
        <v>58</v>
      </c>
      <c r="AG1136">
        <v>161</v>
      </c>
      <c r="AH1136" t="s">
        <v>2374</v>
      </c>
      <c r="AI1136" t="s">
        <v>2375</v>
      </c>
      <c r="AO1136" t="s">
        <v>11302</v>
      </c>
      <c r="AP1136" t="s">
        <v>191</v>
      </c>
      <c r="AQ1136">
        <v>0.70112238400000004</v>
      </c>
      <c r="AR1136">
        <v>0.76607601299999994</v>
      </c>
      <c r="AU1136" t="b">
        <f t="shared" si="51"/>
        <v>0</v>
      </c>
      <c r="AV1136" t="str">
        <f t="shared" si="52"/>
        <v>Spanish</v>
      </c>
      <c r="AW1136" t="b">
        <f t="shared" si="53"/>
        <v>0</v>
      </c>
    </row>
    <row r="1137" spans="1:49">
      <c r="A1137" t="s">
        <v>11303</v>
      </c>
      <c r="B1137" t="s">
        <v>47</v>
      </c>
      <c r="C1137">
        <v>963</v>
      </c>
      <c r="D1137">
        <v>1916</v>
      </c>
      <c r="E1137" t="s">
        <v>11304</v>
      </c>
      <c r="F1137" t="s">
        <v>49</v>
      </c>
      <c r="G1137" t="s">
        <v>50</v>
      </c>
      <c r="H1137" t="s">
        <v>11303</v>
      </c>
      <c r="I1137">
        <v>18</v>
      </c>
      <c r="K1137" t="s">
        <v>11305</v>
      </c>
      <c r="L1137" t="s">
        <v>11306</v>
      </c>
      <c r="M1137" t="s">
        <v>11307</v>
      </c>
      <c r="N1137" t="s">
        <v>155</v>
      </c>
      <c r="Q1137" t="s">
        <v>155</v>
      </c>
      <c r="R1137" t="s">
        <v>112</v>
      </c>
      <c r="S1137" t="s">
        <v>185</v>
      </c>
      <c r="T1137" t="s">
        <v>85</v>
      </c>
      <c r="U1137" t="s">
        <v>85</v>
      </c>
      <c r="V1137" t="s">
        <v>113</v>
      </c>
      <c r="W1137" t="s">
        <v>57</v>
      </c>
      <c r="Y1137" t="s">
        <v>57</v>
      </c>
      <c r="Z1137" t="s">
        <v>57</v>
      </c>
      <c r="AA1137" t="s">
        <v>57</v>
      </c>
      <c r="AB1137" t="s">
        <v>57</v>
      </c>
      <c r="AC1137" t="s">
        <v>57</v>
      </c>
      <c r="AF1137" t="s">
        <v>58</v>
      </c>
      <c r="AG1137">
        <v>285</v>
      </c>
      <c r="AH1137" t="s">
        <v>1836</v>
      </c>
      <c r="AI1137" t="s">
        <v>1675</v>
      </c>
      <c r="AJ1137" t="s">
        <v>1837</v>
      </c>
      <c r="AO1137" t="s">
        <v>11308</v>
      </c>
      <c r="AP1137" t="s">
        <v>63</v>
      </c>
      <c r="AQ1137">
        <v>0.50632068500000005</v>
      </c>
      <c r="AR1137">
        <v>0.56945424099999997</v>
      </c>
      <c r="AT1137">
        <v>0.50632068500000005</v>
      </c>
      <c r="AU1137" t="str">
        <f t="shared" si="51"/>
        <v>French</v>
      </c>
      <c r="AV1137" t="str">
        <f t="shared" si="52"/>
        <v>German</v>
      </c>
      <c r="AW1137" t="b">
        <f t="shared" si="53"/>
        <v>0</v>
      </c>
    </row>
    <row r="1138" spans="1:49">
      <c r="A1138" t="s">
        <v>11309</v>
      </c>
      <c r="B1138" t="s">
        <v>47</v>
      </c>
      <c r="C1138">
        <v>963</v>
      </c>
      <c r="D1138">
        <v>1917</v>
      </c>
      <c r="E1138" t="s">
        <v>11310</v>
      </c>
      <c r="F1138" t="s">
        <v>49</v>
      </c>
      <c r="G1138" t="s">
        <v>50</v>
      </c>
      <c r="H1138" t="s">
        <v>11309</v>
      </c>
      <c r="I1138">
        <v>11</v>
      </c>
      <c r="K1138" t="s">
        <v>11311</v>
      </c>
      <c r="L1138" t="s">
        <v>11312</v>
      </c>
      <c r="M1138" t="s">
        <v>11313</v>
      </c>
      <c r="N1138" t="s">
        <v>165</v>
      </c>
      <c r="Q1138" t="s">
        <v>165</v>
      </c>
      <c r="R1138" t="s">
        <v>83</v>
      </c>
      <c r="S1138" t="s">
        <v>165</v>
      </c>
      <c r="T1138" t="s">
        <v>165</v>
      </c>
      <c r="U1138" t="s">
        <v>165</v>
      </c>
      <c r="V1138" t="s">
        <v>87</v>
      </c>
      <c r="AA1138" t="s">
        <v>57</v>
      </c>
      <c r="AB1138" t="s">
        <v>85</v>
      </c>
      <c r="AF1138" t="s">
        <v>58</v>
      </c>
      <c r="AG1138">
        <v>7</v>
      </c>
      <c r="AH1138" t="s">
        <v>8167</v>
      </c>
      <c r="AI1138" t="s">
        <v>8168</v>
      </c>
      <c r="AO1138" t="s">
        <v>11314</v>
      </c>
      <c r="AP1138" t="s">
        <v>327</v>
      </c>
      <c r="AQ1138">
        <v>0.50791006500000002</v>
      </c>
      <c r="AR1138">
        <v>0.56776916099999997</v>
      </c>
      <c r="AT1138">
        <v>0.50791006500000002</v>
      </c>
      <c r="AU1138" t="str">
        <f t="shared" si="51"/>
        <v>Spanish</v>
      </c>
      <c r="AV1138" t="str">
        <f t="shared" si="52"/>
        <v>Italian</v>
      </c>
      <c r="AW1138" t="b">
        <f t="shared" si="53"/>
        <v>0</v>
      </c>
    </row>
    <row r="1139" spans="1:49">
      <c r="A1139" t="s">
        <v>11315</v>
      </c>
      <c r="B1139" t="s">
        <v>47</v>
      </c>
      <c r="C1139">
        <v>963</v>
      </c>
      <c r="D1139">
        <v>1918</v>
      </c>
      <c r="E1139" t="s">
        <v>11316</v>
      </c>
      <c r="F1139" t="s">
        <v>49</v>
      </c>
      <c r="G1139" t="s">
        <v>50</v>
      </c>
      <c r="H1139" t="s">
        <v>11315</v>
      </c>
      <c r="I1139">
        <v>19</v>
      </c>
      <c r="K1139" t="s">
        <v>11317</v>
      </c>
      <c r="L1139" t="s">
        <v>10614</v>
      </c>
      <c r="M1139" t="s">
        <v>10615</v>
      </c>
      <c r="N1139" t="s">
        <v>155</v>
      </c>
      <c r="Q1139" t="s">
        <v>155</v>
      </c>
      <c r="R1139" t="s">
        <v>5307</v>
      </c>
      <c r="S1139" t="s">
        <v>1423</v>
      </c>
      <c r="T1139" t="s">
        <v>85</v>
      </c>
      <c r="U1139" t="s">
        <v>85</v>
      </c>
      <c r="V1139" t="s">
        <v>493</v>
      </c>
      <c r="W1139" t="s">
        <v>57</v>
      </c>
      <c r="Y1139" t="s">
        <v>57</v>
      </c>
      <c r="Z1139" t="s">
        <v>57</v>
      </c>
      <c r="AA1139" t="s">
        <v>57</v>
      </c>
      <c r="AB1139" t="s">
        <v>57</v>
      </c>
      <c r="AC1139" t="s">
        <v>57</v>
      </c>
      <c r="AF1139" t="s">
        <v>58</v>
      </c>
      <c r="AG1139">
        <v>18</v>
      </c>
      <c r="AH1139" t="s">
        <v>1936</v>
      </c>
      <c r="AI1139" t="s">
        <v>1937</v>
      </c>
      <c r="AJ1139" t="s">
        <v>926</v>
      </c>
      <c r="AO1139" t="s">
        <v>11318</v>
      </c>
      <c r="AP1139" t="s">
        <v>2925</v>
      </c>
      <c r="AQ1139">
        <v>0.29041513400000002</v>
      </c>
      <c r="AR1139">
        <v>0.365346701</v>
      </c>
      <c r="AT1139" t="b">
        <v>0</v>
      </c>
      <c r="AU1139" t="b">
        <f t="shared" si="51"/>
        <v>0</v>
      </c>
      <c r="AV1139" t="str">
        <f t="shared" si="52"/>
        <v>German</v>
      </c>
      <c r="AW1139" t="b">
        <f t="shared" si="53"/>
        <v>0</v>
      </c>
    </row>
    <row r="1140" spans="1:49">
      <c r="A1140" t="s">
        <v>11325</v>
      </c>
      <c r="B1140" t="s">
        <v>47</v>
      </c>
      <c r="C1140">
        <v>963</v>
      </c>
      <c r="D1140">
        <v>1920</v>
      </c>
      <c r="E1140" t="s">
        <v>11326</v>
      </c>
      <c r="F1140" t="s">
        <v>49</v>
      </c>
      <c r="G1140" t="s">
        <v>50</v>
      </c>
      <c r="H1140" t="s">
        <v>11325</v>
      </c>
      <c r="I1140">
        <v>16</v>
      </c>
      <c r="K1140" t="s">
        <v>11327</v>
      </c>
      <c r="L1140" t="s">
        <v>5790</v>
      </c>
      <c r="M1140" t="s">
        <v>5791</v>
      </c>
      <c r="N1140" t="s">
        <v>155</v>
      </c>
      <c r="Q1140" t="s">
        <v>155</v>
      </c>
      <c r="T1140" t="s">
        <v>186</v>
      </c>
      <c r="U1140" t="s">
        <v>186</v>
      </c>
      <c r="AA1140" t="s">
        <v>57</v>
      </c>
      <c r="AB1140" t="s">
        <v>186</v>
      </c>
      <c r="AF1140" t="s">
        <v>58</v>
      </c>
      <c r="AG1140">
        <v>52</v>
      </c>
      <c r="AH1140" t="s">
        <v>316</v>
      </c>
      <c r="AI1140" t="s">
        <v>209</v>
      </c>
      <c r="AJ1140" t="s">
        <v>317</v>
      </c>
      <c r="AO1140" t="s">
        <v>11328</v>
      </c>
      <c r="AP1140" t="s">
        <v>191</v>
      </c>
      <c r="AQ1140">
        <v>0.77657918999999997</v>
      </c>
      <c r="AR1140">
        <v>0.78926618299999995</v>
      </c>
      <c r="AU1140" t="b">
        <f t="shared" si="51"/>
        <v>0</v>
      </c>
      <c r="AV1140" t="str">
        <f t="shared" si="52"/>
        <v>German</v>
      </c>
      <c r="AW1140" t="b">
        <f t="shared" si="53"/>
        <v>0</v>
      </c>
    </row>
    <row r="1141" spans="1:49">
      <c r="A1141" t="s">
        <v>11340</v>
      </c>
      <c r="B1141" t="s">
        <v>47</v>
      </c>
      <c r="C1141">
        <v>963</v>
      </c>
      <c r="D1141">
        <v>1923</v>
      </c>
      <c r="E1141" t="s">
        <v>11341</v>
      </c>
      <c r="F1141" t="s">
        <v>49</v>
      </c>
      <c r="G1141" t="s">
        <v>50</v>
      </c>
      <c r="H1141" t="s">
        <v>11340</v>
      </c>
      <c r="I1141">
        <v>16</v>
      </c>
      <c r="K1141" t="s">
        <v>11342</v>
      </c>
      <c r="L1141" t="s">
        <v>11343</v>
      </c>
      <c r="M1141" t="s">
        <v>11344</v>
      </c>
      <c r="N1141" t="s">
        <v>155</v>
      </c>
      <c r="Q1141" t="s">
        <v>155</v>
      </c>
      <c r="R1141" t="s">
        <v>155</v>
      </c>
      <c r="S1141" t="s">
        <v>232</v>
      </c>
      <c r="T1141" t="s">
        <v>155</v>
      </c>
      <c r="U1141" t="s">
        <v>155</v>
      </c>
      <c r="V1141" t="s">
        <v>113</v>
      </c>
      <c r="W1141" t="s">
        <v>57</v>
      </c>
      <c r="Y1141" t="s">
        <v>57</v>
      </c>
      <c r="Z1141" t="s">
        <v>57</v>
      </c>
      <c r="AA1141" t="s">
        <v>57</v>
      </c>
      <c r="AB1141" t="s">
        <v>57</v>
      </c>
      <c r="AC1141" t="s">
        <v>57</v>
      </c>
      <c r="AF1141" t="s">
        <v>58</v>
      </c>
      <c r="AG1141">
        <v>76</v>
      </c>
      <c r="AH1141" t="s">
        <v>1517</v>
      </c>
      <c r="AI1141" t="s">
        <v>1518</v>
      </c>
      <c r="AO1141" t="s">
        <v>11345</v>
      </c>
      <c r="AP1141" t="s">
        <v>63</v>
      </c>
      <c r="AQ1141">
        <v>0.45980011999999998</v>
      </c>
      <c r="AR1141">
        <v>0.444151658</v>
      </c>
      <c r="AS1141" t="s">
        <v>192</v>
      </c>
      <c r="AU1141" t="b">
        <f t="shared" si="51"/>
        <v>0</v>
      </c>
      <c r="AV1141" t="str">
        <f t="shared" si="52"/>
        <v>German</v>
      </c>
      <c r="AW1141" t="b">
        <f t="shared" si="53"/>
        <v>0</v>
      </c>
    </row>
    <row r="1142" spans="1:49">
      <c r="A1142" t="s">
        <v>11340</v>
      </c>
      <c r="B1142" t="s">
        <v>47</v>
      </c>
      <c r="C1142">
        <v>963</v>
      </c>
      <c r="D1142">
        <v>1924</v>
      </c>
      <c r="E1142" t="s">
        <v>11346</v>
      </c>
      <c r="F1142" t="s">
        <v>49</v>
      </c>
      <c r="G1142" t="s">
        <v>50</v>
      </c>
      <c r="H1142" t="s">
        <v>11340</v>
      </c>
      <c r="I1142">
        <v>16</v>
      </c>
      <c r="K1142" t="s">
        <v>11342</v>
      </c>
      <c r="L1142" t="s">
        <v>11347</v>
      </c>
      <c r="M1142" t="s">
        <v>11344</v>
      </c>
      <c r="N1142" t="s">
        <v>155</v>
      </c>
      <c r="Q1142" t="s">
        <v>155</v>
      </c>
      <c r="R1142" t="s">
        <v>155</v>
      </c>
      <c r="S1142" t="s">
        <v>232</v>
      </c>
      <c r="T1142" t="s">
        <v>155</v>
      </c>
      <c r="U1142" t="s">
        <v>155</v>
      </c>
      <c r="V1142" t="s">
        <v>113</v>
      </c>
      <c r="W1142" t="s">
        <v>57</v>
      </c>
      <c r="Y1142" t="s">
        <v>57</v>
      </c>
      <c r="Z1142" t="s">
        <v>57</v>
      </c>
      <c r="AA1142" t="s">
        <v>57</v>
      </c>
      <c r="AB1142" t="s">
        <v>57</v>
      </c>
      <c r="AC1142" t="s">
        <v>57</v>
      </c>
      <c r="AF1142" t="s">
        <v>58</v>
      </c>
      <c r="AG1142">
        <v>84</v>
      </c>
      <c r="AH1142" t="s">
        <v>1517</v>
      </c>
      <c r="AI1142" t="s">
        <v>1518</v>
      </c>
      <c r="AO1142" t="s">
        <v>11345</v>
      </c>
      <c r="AP1142" t="s">
        <v>63</v>
      </c>
      <c r="AQ1142">
        <v>0.45980011999999998</v>
      </c>
      <c r="AR1142">
        <v>0.444151658</v>
      </c>
      <c r="AS1142" t="s">
        <v>192</v>
      </c>
      <c r="AU1142" t="b">
        <f t="shared" si="51"/>
        <v>0</v>
      </c>
      <c r="AV1142" t="str">
        <f t="shared" si="52"/>
        <v>German</v>
      </c>
      <c r="AW1142" t="b">
        <f t="shared" si="53"/>
        <v>0</v>
      </c>
    </row>
    <row r="1143" spans="1:49">
      <c r="A1143" t="s">
        <v>11348</v>
      </c>
      <c r="B1143" t="s">
        <v>47</v>
      </c>
      <c r="C1143">
        <v>963</v>
      </c>
      <c r="D1143">
        <v>1925</v>
      </c>
      <c r="E1143" t="s">
        <v>11349</v>
      </c>
      <c r="F1143" t="s">
        <v>49</v>
      </c>
      <c r="G1143" t="s">
        <v>50</v>
      </c>
      <c r="H1143" t="s">
        <v>11348</v>
      </c>
      <c r="I1143">
        <v>16</v>
      </c>
      <c r="K1143" t="s">
        <v>11350</v>
      </c>
      <c r="L1143" t="s">
        <v>11351</v>
      </c>
      <c r="M1143" t="s">
        <v>11352</v>
      </c>
      <c r="N1143" t="s">
        <v>155</v>
      </c>
      <c r="Q1143" t="s">
        <v>155</v>
      </c>
      <c r="R1143" t="s">
        <v>155</v>
      </c>
      <c r="S1143" t="s">
        <v>232</v>
      </c>
      <c r="T1143" t="s">
        <v>155</v>
      </c>
      <c r="U1143" t="s">
        <v>155</v>
      </c>
      <c r="V1143" t="s">
        <v>113</v>
      </c>
      <c r="W1143" t="s">
        <v>57</v>
      </c>
      <c r="Y1143" t="s">
        <v>57</v>
      </c>
      <c r="Z1143" t="s">
        <v>57</v>
      </c>
      <c r="AA1143" t="s">
        <v>57</v>
      </c>
      <c r="AB1143" t="s">
        <v>57</v>
      </c>
      <c r="AC1143" t="s">
        <v>57</v>
      </c>
      <c r="AF1143" t="s">
        <v>58</v>
      </c>
      <c r="AG1143">
        <v>217</v>
      </c>
      <c r="AH1143" t="s">
        <v>268</v>
      </c>
      <c r="AI1143" t="s">
        <v>60</v>
      </c>
      <c r="AJ1143" t="s">
        <v>269</v>
      </c>
      <c r="AO1143" t="s">
        <v>11353</v>
      </c>
      <c r="AP1143" t="s">
        <v>287</v>
      </c>
      <c r="AQ1143">
        <v>0.333421878</v>
      </c>
      <c r="AR1143">
        <v>0.57462855700000004</v>
      </c>
      <c r="AT1143" t="b">
        <v>0</v>
      </c>
      <c r="AU1143" t="b">
        <f t="shared" si="51"/>
        <v>0</v>
      </c>
      <c r="AV1143" t="str">
        <f t="shared" si="52"/>
        <v>German</v>
      </c>
      <c r="AW1143" t="b">
        <f t="shared" si="53"/>
        <v>0</v>
      </c>
    </row>
    <row r="1144" spans="1:49">
      <c r="A1144" t="s">
        <v>11354</v>
      </c>
      <c r="B1144" t="s">
        <v>47</v>
      </c>
      <c r="C1144">
        <v>963</v>
      </c>
      <c r="D1144">
        <v>1926</v>
      </c>
      <c r="E1144" t="s">
        <v>11355</v>
      </c>
      <c r="F1144" t="s">
        <v>49</v>
      </c>
      <c r="G1144" t="s">
        <v>50</v>
      </c>
      <c r="H1144" t="s">
        <v>11354</v>
      </c>
      <c r="I1144">
        <v>19</v>
      </c>
      <c r="K1144" t="s">
        <v>11356</v>
      </c>
      <c r="L1144" t="s">
        <v>11357</v>
      </c>
      <c r="M1144" t="s">
        <v>11358</v>
      </c>
      <c r="N1144" t="s">
        <v>155</v>
      </c>
      <c r="Q1144" t="s">
        <v>155</v>
      </c>
      <c r="R1144" t="s">
        <v>2236</v>
      </c>
      <c r="S1144" t="s">
        <v>185</v>
      </c>
      <c r="T1144" t="s">
        <v>186</v>
      </c>
      <c r="U1144" t="s">
        <v>186</v>
      </c>
      <c r="V1144" t="s">
        <v>2318</v>
      </c>
      <c r="W1144" t="s">
        <v>57</v>
      </c>
      <c r="Y1144" t="s">
        <v>57</v>
      </c>
      <c r="Z1144" t="s">
        <v>57</v>
      </c>
      <c r="AA1144" t="s">
        <v>57</v>
      </c>
      <c r="AB1144" t="s">
        <v>57</v>
      </c>
      <c r="AC1144" t="s">
        <v>57</v>
      </c>
      <c r="AF1144" t="s">
        <v>58</v>
      </c>
      <c r="AG1144">
        <v>102</v>
      </c>
      <c r="AH1144" t="s">
        <v>4416</v>
      </c>
      <c r="AI1144" t="s">
        <v>317</v>
      </c>
      <c r="AJ1144" t="s">
        <v>91</v>
      </c>
      <c r="AO1144" t="s">
        <v>11359</v>
      </c>
      <c r="AP1144" t="s">
        <v>11360</v>
      </c>
      <c r="AQ1144">
        <v>0.45694548400000001</v>
      </c>
      <c r="AR1144">
        <v>0.43846779800000002</v>
      </c>
      <c r="AS1144" t="s">
        <v>192</v>
      </c>
      <c r="AU1144" t="b">
        <f t="shared" si="51"/>
        <v>0</v>
      </c>
      <c r="AV1144" t="str">
        <f t="shared" si="52"/>
        <v>German</v>
      </c>
      <c r="AW1144" t="b">
        <f t="shared" si="53"/>
        <v>0</v>
      </c>
    </row>
    <row r="1145" spans="1:49">
      <c r="A1145" t="s">
        <v>11361</v>
      </c>
      <c r="B1145" t="s">
        <v>47</v>
      </c>
      <c r="C1145">
        <v>963</v>
      </c>
      <c r="D1145">
        <v>1927</v>
      </c>
      <c r="E1145" t="s">
        <v>11362</v>
      </c>
      <c r="F1145" t="s">
        <v>49</v>
      </c>
      <c r="G1145" t="s">
        <v>50</v>
      </c>
      <c r="H1145" t="s">
        <v>11361</v>
      </c>
      <c r="I1145">
        <v>17</v>
      </c>
      <c r="K1145" t="s">
        <v>11363</v>
      </c>
      <c r="L1145" t="s">
        <v>11312</v>
      </c>
      <c r="M1145" t="s">
        <v>11313</v>
      </c>
      <c r="N1145" t="s">
        <v>1934</v>
      </c>
      <c r="Q1145" t="s">
        <v>1934</v>
      </c>
      <c r="R1145" t="s">
        <v>1423</v>
      </c>
      <c r="S1145" t="s">
        <v>492</v>
      </c>
      <c r="T1145" t="s">
        <v>85</v>
      </c>
      <c r="U1145" t="s">
        <v>85</v>
      </c>
      <c r="V1145" t="s">
        <v>87</v>
      </c>
      <c r="W1145" t="s">
        <v>57</v>
      </c>
      <c r="Z1145" t="s">
        <v>57</v>
      </c>
      <c r="AA1145" t="s">
        <v>57</v>
      </c>
      <c r="AB1145" t="s">
        <v>57</v>
      </c>
      <c r="AC1145" t="s">
        <v>57</v>
      </c>
      <c r="AF1145" t="s">
        <v>58</v>
      </c>
      <c r="AG1145">
        <v>7</v>
      </c>
      <c r="AH1145" t="s">
        <v>8167</v>
      </c>
      <c r="AI1145" t="s">
        <v>8168</v>
      </c>
      <c r="AO1145" t="s">
        <v>11364</v>
      </c>
      <c r="AP1145" t="s">
        <v>11365</v>
      </c>
      <c r="AQ1145">
        <v>0.70786659399999996</v>
      </c>
      <c r="AR1145">
        <v>0.86548597800000004</v>
      </c>
      <c r="AT1145">
        <v>0.70786659399999996</v>
      </c>
      <c r="AU1145" t="str">
        <f t="shared" si="51"/>
        <v>Greek</v>
      </c>
      <c r="AV1145" t="str">
        <f t="shared" si="52"/>
        <v>Portuguese</v>
      </c>
      <c r="AW1145" t="b">
        <f t="shared" si="53"/>
        <v>0</v>
      </c>
    </row>
    <row r="1146" spans="1:49">
      <c r="A1146" t="s">
        <v>11372</v>
      </c>
      <c r="B1146" t="s">
        <v>47</v>
      </c>
      <c r="C1146">
        <v>963</v>
      </c>
      <c r="D1146">
        <v>1929</v>
      </c>
      <c r="E1146" t="s">
        <v>11373</v>
      </c>
      <c r="F1146" t="s">
        <v>49</v>
      </c>
      <c r="G1146" t="s">
        <v>50</v>
      </c>
      <c r="H1146" t="s">
        <v>11372</v>
      </c>
      <c r="I1146">
        <v>14</v>
      </c>
      <c r="K1146" t="s">
        <v>11374</v>
      </c>
      <c r="L1146" t="s">
        <v>11375</v>
      </c>
      <c r="M1146" t="s">
        <v>11376</v>
      </c>
      <c r="O1146" t="s">
        <v>54</v>
      </c>
      <c r="Q1146" t="s">
        <v>54</v>
      </c>
      <c r="R1146" t="s">
        <v>55</v>
      </c>
      <c r="S1146" t="s">
        <v>54</v>
      </c>
      <c r="T1146" t="s">
        <v>54</v>
      </c>
      <c r="U1146" t="s">
        <v>54</v>
      </c>
      <c r="V1146" t="s">
        <v>56</v>
      </c>
      <c r="W1146" t="s">
        <v>57</v>
      </c>
      <c r="Y1146" t="s">
        <v>57</v>
      </c>
      <c r="Z1146" t="s">
        <v>57</v>
      </c>
      <c r="AA1146" t="s">
        <v>57</v>
      </c>
      <c r="AB1146" t="s">
        <v>57</v>
      </c>
      <c r="AC1146" t="s">
        <v>57</v>
      </c>
      <c r="AF1146" t="s">
        <v>58</v>
      </c>
      <c r="AG1146">
        <v>106</v>
      </c>
      <c r="AH1146" t="s">
        <v>6772</v>
      </c>
      <c r="AI1146" t="s">
        <v>516</v>
      </c>
      <c r="AJ1146" t="s">
        <v>3172</v>
      </c>
      <c r="AO1146" t="s">
        <v>11377</v>
      </c>
      <c r="AP1146" t="s">
        <v>220</v>
      </c>
      <c r="AQ1146">
        <v>0.48489932400000002</v>
      </c>
      <c r="AR1146">
        <v>0.465698365</v>
      </c>
      <c r="AS1146" t="s">
        <v>192</v>
      </c>
      <c r="AU1146" t="b">
        <f t="shared" si="51"/>
        <v>0</v>
      </c>
      <c r="AV1146" t="str">
        <f t="shared" si="52"/>
        <v>English</v>
      </c>
      <c r="AW1146" t="b">
        <f t="shared" si="53"/>
        <v>0</v>
      </c>
    </row>
    <row r="1147" spans="1:49">
      <c r="A1147" t="s">
        <v>11384</v>
      </c>
      <c r="B1147" t="s">
        <v>47</v>
      </c>
      <c r="C1147">
        <v>963</v>
      </c>
      <c r="D1147">
        <v>1931</v>
      </c>
      <c r="E1147" t="s">
        <v>11385</v>
      </c>
      <c r="F1147" t="s">
        <v>49</v>
      </c>
      <c r="G1147" t="s">
        <v>50</v>
      </c>
      <c r="H1147" t="s">
        <v>11384</v>
      </c>
      <c r="I1147">
        <v>18</v>
      </c>
      <c r="K1147" t="s">
        <v>11386</v>
      </c>
      <c r="L1147" t="s">
        <v>11387</v>
      </c>
      <c r="M1147" t="s">
        <v>11388</v>
      </c>
      <c r="O1147" t="s">
        <v>155</v>
      </c>
      <c r="Q1147" t="s">
        <v>155</v>
      </c>
      <c r="T1147" t="s">
        <v>186</v>
      </c>
      <c r="U1147" t="s">
        <v>186</v>
      </c>
      <c r="AA1147" t="s">
        <v>57</v>
      </c>
      <c r="AB1147" t="s">
        <v>186</v>
      </c>
      <c r="AF1147" t="s">
        <v>58</v>
      </c>
      <c r="AG1147">
        <v>51</v>
      </c>
      <c r="AH1147" t="s">
        <v>680</v>
      </c>
      <c r="AI1147" t="s">
        <v>681</v>
      </c>
      <c r="AJ1147" t="s">
        <v>91</v>
      </c>
      <c r="AO1147" t="s">
        <v>11383</v>
      </c>
      <c r="AP1147" t="s">
        <v>191</v>
      </c>
      <c r="AQ1147">
        <v>0.50798578100000003</v>
      </c>
      <c r="AR1147">
        <v>0.60611637299999999</v>
      </c>
      <c r="AU1147" t="b">
        <f t="shared" si="51"/>
        <v>0</v>
      </c>
      <c r="AV1147" t="str">
        <f t="shared" si="52"/>
        <v>German</v>
      </c>
      <c r="AW1147" t="b">
        <f t="shared" si="53"/>
        <v>0</v>
      </c>
    </row>
    <row r="1148" spans="1:49">
      <c r="A1148" t="s">
        <v>11395</v>
      </c>
      <c r="B1148" t="s">
        <v>47</v>
      </c>
      <c r="C1148">
        <v>963</v>
      </c>
      <c r="D1148">
        <v>1933</v>
      </c>
      <c r="E1148" t="s">
        <v>11396</v>
      </c>
      <c r="F1148" t="s">
        <v>49</v>
      </c>
      <c r="G1148" t="s">
        <v>50</v>
      </c>
      <c r="H1148" t="s">
        <v>11395</v>
      </c>
      <c r="I1148">
        <v>18</v>
      </c>
      <c r="K1148" t="s">
        <v>11397</v>
      </c>
      <c r="L1148" t="s">
        <v>11398</v>
      </c>
      <c r="M1148" t="s">
        <v>11399</v>
      </c>
      <c r="O1148" t="s">
        <v>155</v>
      </c>
      <c r="Q1148" t="s">
        <v>155</v>
      </c>
      <c r="R1148" t="s">
        <v>54</v>
      </c>
      <c r="S1148" t="s">
        <v>55</v>
      </c>
      <c r="T1148" t="s">
        <v>85</v>
      </c>
      <c r="U1148" t="s">
        <v>85</v>
      </c>
      <c r="V1148" t="s">
        <v>56</v>
      </c>
      <c r="W1148" t="s">
        <v>57</v>
      </c>
      <c r="Y1148" t="s">
        <v>57</v>
      </c>
      <c r="Z1148" t="s">
        <v>57</v>
      </c>
      <c r="AA1148" t="s">
        <v>57</v>
      </c>
      <c r="AB1148" t="s">
        <v>57</v>
      </c>
      <c r="AC1148" t="s">
        <v>57</v>
      </c>
      <c r="AF1148" t="s">
        <v>58</v>
      </c>
      <c r="AG1148">
        <v>176</v>
      </c>
      <c r="AH1148" t="s">
        <v>6175</v>
      </c>
      <c r="AI1148" t="s">
        <v>6176</v>
      </c>
      <c r="AO1148" t="s">
        <v>11400</v>
      </c>
      <c r="AP1148" t="s">
        <v>698</v>
      </c>
      <c r="AQ1148">
        <v>0.499465993</v>
      </c>
      <c r="AR1148">
        <v>0.55287135300000001</v>
      </c>
      <c r="AT1148">
        <v>0.499465993</v>
      </c>
      <c r="AU1148" t="str">
        <f t="shared" si="51"/>
        <v>English</v>
      </c>
      <c r="AV1148" t="str">
        <f t="shared" si="52"/>
        <v>German</v>
      </c>
      <c r="AW1148" t="b">
        <f t="shared" si="53"/>
        <v>0</v>
      </c>
    </row>
    <row r="1149" spans="1:49">
      <c r="A1149" t="s">
        <v>11413</v>
      </c>
      <c r="B1149" t="s">
        <v>47</v>
      </c>
      <c r="C1149">
        <v>963</v>
      </c>
      <c r="D1149">
        <v>1936</v>
      </c>
      <c r="E1149" t="s">
        <v>11414</v>
      </c>
      <c r="F1149" t="s">
        <v>49</v>
      </c>
      <c r="G1149" t="s">
        <v>50</v>
      </c>
      <c r="H1149" t="s">
        <v>11413</v>
      </c>
      <c r="I1149">
        <v>18</v>
      </c>
      <c r="K1149" t="s">
        <v>11415</v>
      </c>
      <c r="L1149" t="s">
        <v>11416</v>
      </c>
      <c r="M1149" t="s">
        <v>11417</v>
      </c>
      <c r="O1149" t="s">
        <v>54</v>
      </c>
      <c r="Q1149" t="s">
        <v>54</v>
      </c>
      <c r="R1149" t="s">
        <v>54</v>
      </c>
      <c r="S1149" t="s">
        <v>232</v>
      </c>
      <c r="T1149" t="s">
        <v>54</v>
      </c>
      <c r="U1149" t="s">
        <v>54</v>
      </c>
      <c r="V1149" t="s">
        <v>56</v>
      </c>
      <c r="W1149" t="s">
        <v>57</v>
      </c>
      <c r="Y1149" t="s">
        <v>57</v>
      </c>
      <c r="Z1149" t="s">
        <v>57</v>
      </c>
      <c r="AA1149" t="s">
        <v>57</v>
      </c>
      <c r="AB1149" t="s">
        <v>57</v>
      </c>
      <c r="AC1149" t="s">
        <v>57</v>
      </c>
      <c r="AF1149" t="s">
        <v>58</v>
      </c>
      <c r="AG1149">
        <v>24</v>
      </c>
      <c r="AH1149" t="s">
        <v>156</v>
      </c>
      <c r="AI1149" t="s">
        <v>157</v>
      </c>
      <c r="AO1149" t="s">
        <v>11418</v>
      </c>
      <c r="AP1149" t="s">
        <v>3516</v>
      </c>
      <c r="AQ1149">
        <v>0.47326048799999998</v>
      </c>
      <c r="AR1149">
        <v>0.45372115499999999</v>
      </c>
      <c r="AS1149" t="s">
        <v>192</v>
      </c>
      <c r="AU1149" t="b">
        <f t="shared" si="51"/>
        <v>0</v>
      </c>
      <c r="AV1149" t="str">
        <f t="shared" si="52"/>
        <v>English</v>
      </c>
      <c r="AW1149" t="b">
        <f t="shared" si="53"/>
        <v>0</v>
      </c>
    </row>
    <row r="1150" spans="1:49">
      <c r="A1150" t="s">
        <v>11413</v>
      </c>
      <c r="B1150" t="s">
        <v>47</v>
      </c>
      <c r="C1150">
        <v>963</v>
      </c>
      <c r="D1150">
        <v>1937</v>
      </c>
      <c r="E1150" t="s">
        <v>11419</v>
      </c>
      <c r="F1150" t="s">
        <v>49</v>
      </c>
      <c r="G1150" t="s">
        <v>50</v>
      </c>
      <c r="H1150" t="s">
        <v>11413</v>
      </c>
      <c r="I1150">
        <v>18</v>
      </c>
      <c r="K1150" t="s">
        <v>11415</v>
      </c>
      <c r="L1150" t="s">
        <v>11420</v>
      </c>
      <c r="M1150" t="s">
        <v>11417</v>
      </c>
      <c r="O1150" t="s">
        <v>54</v>
      </c>
      <c r="Q1150" t="s">
        <v>54</v>
      </c>
      <c r="R1150" t="s">
        <v>54</v>
      </c>
      <c r="S1150" t="s">
        <v>232</v>
      </c>
      <c r="T1150" t="s">
        <v>54</v>
      </c>
      <c r="U1150" t="s">
        <v>54</v>
      </c>
      <c r="V1150" t="s">
        <v>56</v>
      </c>
      <c r="W1150" t="s">
        <v>57</v>
      </c>
      <c r="Y1150" t="s">
        <v>57</v>
      </c>
      <c r="Z1150" t="s">
        <v>57</v>
      </c>
      <c r="AA1150" t="s">
        <v>57</v>
      </c>
      <c r="AB1150" t="s">
        <v>57</v>
      </c>
      <c r="AC1150" t="s">
        <v>57</v>
      </c>
      <c r="AF1150" t="s">
        <v>58</v>
      </c>
      <c r="AG1150">
        <v>14</v>
      </c>
      <c r="AH1150" t="s">
        <v>3171</v>
      </c>
      <c r="AI1150" t="s">
        <v>157</v>
      </c>
      <c r="AJ1150" t="s">
        <v>3172</v>
      </c>
      <c r="AO1150" t="s">
        <v>11418</v>
      </c>
      <c r="AP1150" t="s">
        <v>3516</v>
      </c>
      <c r="AQ1150">
        <v>0.47326048799999998</v>
      </c>
      <c r="AR1150">
        <v>0.45372115499999999</v>
      </c>
      <c r="AS1150" t="s">
        <v>192</v>
      </c>
      <c r="AU1150" t="b">
        <f t="shared" si="51"/>
        <v>0</v>
      </c>
      <c r="AV1150" t="str">
        <f t="shared" si="52"/>
        <v>English</v>
      </c>
      <c r="AW1150" t="b">
        <f t="shared" si="53"/>
        <v>0</v>
      </c>
    </row>
    <row r="1151" spans="1:49">
      <c r="A1151" t="s">
        <v>11440</v>
      </c>
      <c r="B1151" t="s">
        <v>47</v>
      </c>
      <c r="C1151">
        <v>963</v>
      </c>
      <c r="D1151">
        <v>1942</v>
      </c>
      <c r="E1151" t="s">
        <v>11441</v>
      </c>
      <c r="F1151" t="s">
        <v>49</v>
      </c>
      <c r="G1151" t="s">
        <v>50</v>
      </c>
      <c r="H1151" t="s">
        <v>11440</v>
      </c>
      <c r="I1151">
        <v>14</v>
      </c>
      <c r="K1151" t="s">
        <v>11442</v>
      </c>
      <c r="L1151" t="s">
        <v>11443</v>
      </c>
      <c r="M1151" t="s">
        <v>11444</v>
      </c>
      <c r="O1151" t="s">
        <v>54</v>
      </c>
      <c r="Q1151" t="s">
        <v>54</v>
      </c>
      <c r="T1151" t="s">
        <v>186</v>
      </c>
      <c r="U1151" t="s">
        <v>186</v>
      </c>
      <c r="AA1151" t="s">
        <v>57</v>
      </c>
      <c r="AB1151" t="s">
        <v>186</v>
      </c>
      <c r="AF1151" t="s">
        <v>58</v>
      </c>
      <c r="AG1151">
        <v>826</v>
      </c>
      <c r="AH1151" t="s">
        <v>1509</v>
      </c>
      <c r="AI1151" t="s">
        <v>1510</v>
      </c>
      <c r="AO1151" t="s">
        <v>11432</v>
      </c>
      <c r="AP1151" t="s">
        <v>191</v>
      </c>
      <c r="AQ1151">
        <v>0.499115007</v>
      </c>
      <c r="AR1151">
        <v>0.90342854900000003</v>
      </c>
      <c r="AU1151" t="b">
        <f t="shared" si="51"/>
        <v>0</v>
      </c>
      <c r="AV1151" t="str">
        <f t="shared" si="52"/>
        <v>English</v>
      </c>
      <c r="AW1151" t="b">
        <f t="shared" si="53"/>
        <v>0</v>
      </c>
    </row>
    <row r="1152" spans="1:49">
      <c r="A1152" t="s">
        <v>11468</v>
      </c>
      <c r="B1152" t="s">
        <v>47</v>
      </c>
      <c r="C1152">
        <v>963</v>
      </c>
      <c r="D1152">
        <v>1947</v>
      </c>
      <c r="E1152" t="s">
        <v>11469</v>
      </c>
      <c r="F1152" t="s">
        <v>49</v>
      </c>
      <c r="G1152" t="s">
        <v>50</v>
      </c>
      <c r="H1152" t="s">
        <v>11468</v>
      </c>
      <c r="I1152">
        <v>14</v>
      </c>
      <c r="K1152" t="s">
        <v>11470</v>
      </c>
      <c r="L1152" t="s">
        <v>11471</v>
      </c>
      <c r="M1152" t="s">
        <v>11472</v>
      </c>
      <c r="O1152" t="s">
        <v>54</v>
      </c>
      <c r="Q1152" t="s">
        <v>54</v>
      </c>
      <c r="R1152" t="s">
        <v>185</v>
      </c>
      <c r="S1152" t="s">
        <v>54</v>
      </c>
      <c r="T1152" t="s">
        <v>54</v>
      </c>
      <c r="U1152" t="s">
        <v>54</v>
      </c>
      <c r="V1152" t="s">
        <v>113</v>
      </c>
      <c r="W1152" t="s">
        <v>57</v>
      </c>
      <c r="Y1152" t="s">
        <v>57</v>
      </c>
      <c r="Z1152" t="s">
        <v>57</v>
      </c>
      <c r="AA1152" t="s">
        <v>57</v>
      </c>
      <c r="AB1152" t="s">
        <v>57</v>
      </c>
      <c r="AC1152" t="s">
        <v>57</v>
      </c>
      <c r="AF1152" t="s">
        <v>58</v>
      </c>
      <c r="AG1152">
        <v>108</v>
      </c>
      <c r="AH1152" t="s">
        <v>432</v>
      </c>
      <c r="AI1152" t="s">
        <v>433</v>
      </c>
      <c r="AO1152" t="s">
        <v>11473</v>
      </c>
      <c r="AP1152" t="s">
        <v>2368</v>
      </c>
      <c r="AQ1152">
        <v>0.45627570099999998</v>
      </c>
      <c r="AR1152">
        <v>0.46029921400000001</v>
      </c>
      <c r="AT1152">
        <v>0.45627570099999998</v>
      </c>
      <c r="AU1152" t="str">
        <f t="shared" si="51"/>
        <v>Swiss</v>
      </c>
      <c r="AV1152" t="str">
        <f t="shared" si="52"/>
        <v>English</v>
      </c>
      <c r="AW1152" t="b">
        <f t="shared" si="53"/>
        <v>0</v>
      </c>
    </row>
    <row r="1153" spans="1:49">
      <c r="A1153" t="s">
        <v>11474</v>
      </c>
      <c r="B1153" t="s">
        <v>47</v>
      </c>
      <c r="C1153">
        <v>963</v>
      </c>
      <c r="D1153">
        <v>1948</v>
      </c>
      <c r="E1153" t="s">
        <v>11475</v>
      </c>
      <c r="F1153" t="s">
        <v>49</v>
      </c>
      <c r="G1153" t="s">
        <v>50</v>
      </c>
      <c r="H1153" t="s">
        <v>11474</v>
      </c>
      <c r="I1153">
        <v>11</v>
      </c>
      <c r="K1153" t="s">
        <v>11476</v>
      </c>
      <c r="L1153" t="s">
        <v>11477</v>
      </c>
      <c r="M1153" t="s">
        <v>11478</v>
      </c>
      <c r="O1153" t="s">
        <v>155</v>
      </c>
      <c r="Q1153" t="s">
        <v>155</v>
      </c>
      <c r="T1153" t="s">
        <v>186</v>
      </c>
      <c r="U1153" t="s">
        <v>186</v>
      </c>
      <c r="AA1153" t="s">
        <v>57</v>
      </c>
      <c r="AB1153" t="s">
        <v>186</v>
      </c>
      <c r="AF1153" t="s">
        <v>58</v>
      </c>
      <c r="AG1153">
        <v>21</v>
      </c>
      <c r="AH1153" t="s">
        <v>2269</v>
      </c>
      <c r="AI1153" t="s">
        <v>2270</v>
      </c>
      <c r="AO1153" t="s">
        <v>11479</v>
      </c>
      <c r="AP1153" t="s">
        <v>11480</v>
      </c>
      <c r="AQ1153">
        <v>0.37428813300000002</v>
      </c>
      <c r="AR1153">
        <v>0.42301402199999999</v>
      </c>
      <c r="AU1153" t="b">
        <f t="shared" si="51"/>
        <v>0</v>
      </c>
      <c r="AV1153" t="str">
        <f t="shared" si="52"/>
        <v>German</v>
      </c>
      <c r="AW1153" t="b">
        <f t="shared" si="53"/>
        <v>0</v>
      </c>
    </row>
    <row r="1154" spans="1:49">
      <c r="A1154" t="s">
        <v>11488</v>
      </c>
      <c r="B1154" t="s">
        <v>47</v>
      </c>
      <c r="C1154">
        <v>963</v>
      </c>
      <c r="D1154">
        <v>1950</v>
      </c>
      <c r="E1154" t="s">
        <v>11489</v>
      </c>
      <c r="F1154" t="s">
        <v>49</v>
      </c>
      <c r="G1154" t="s">
        <v>50</v>
      </c>
      <c r="H1154" t="s">
        <v>11488</v>
      </c>
      <c r="I1154">
        <v>17</v>
      </c>
      <c r="K1154" t="s">
        <v>11490</v>
      </c>
      <c r="L1154" t="s">
        <v>11491</v>
      </c>
      <c r="M1154" t="s">
        <v>11492</v>
      </c>
      <c r="O1154" t="s">
        <v>54</v>
      </c>
      <c r="Q1154" t="s">
        <v>54</v>
      </c>
      <c r="R1154" t="s">
        <v>184</v>
      </c>
      <c r="S1154" t="s">
        <v>185</v>
      </c>
      <c r="T1154" t="s">
        <v>85</v>
      </c>
      <c r="U1154" t="s">
        <v>85</v>
      </c>
      <c r="V1154" t="s">
        <v>113</v>
      </c>
      <c r="W1154" t="s">
        <v>88</v>
      </c>
      <c r="Y1154" t="s">
        <v>88</v>
      </c>
      <c r="Z1154" t="s">
        <v>88</v>
      </c>
      <c r="AA1154" t="s">
        <v>88</v>
      </c>
      <c r="AB1154" t="s">
        <v>88</v>
      </c>
      <c r="AC1154" t="s">
        <v>88</v>
      </c>
      <c r="AF1154" t="s">
        <v>58</v>
      </c>
      <c r="AG1154">
        <v>800</v>
      </c>
      <c r="AH1154" t="s">
        <v>414</v>
      </c>
      <c r="AI1154" t="s">
        <v>415</v>
      </c>
      <c r="AJ1154" t="s">
        <v>91</v>
      </c>
      <c r="AO1154" t="s">
        <v>11493</v>
      </c>
      <c r="AP1154" t="s">
        <v>2341</v>
      </c>
      <c r="AQ1154">
        <v>0.54853495799999996</v>
      </c>
      <c r="AR1154">
        <v>0.72447602899999997</v>
      </c>
      <c r="AT1154">
        <v>0.54853495799999996</v>
      </c>
      <c r="AU1154" t="str">
        <f t="shared" ref="AU1154:AU1217" si="54">IF(AT1154,R1154)</f>
        <v>Austrian</v>
      </c>
      <c r="AV1154" t="str">
        <f t="shared" ref="AV1154:AV1217" si="55">Q1154</f>
        <v>English</v>
      </c>
      <c r="AW1154" t="b">
        <f t="shared" ref="AW1154:AW1217" si="56">IF(AU1154=AV1154,AU1154,IF(AV1154=0,AU1154))</f>
        <v>0</v>
      </c>
    </row>
    <row r="1155" spans="1:49">
      <c r="A1155" t="s">
        <v>11494</v>
      </c>
      <c r="B1155" t="s">
        <v>47</v>
      </c>
      <c r="C1155">
        <v>963</v>
      </c>
      <c r="D1155">
        <v>1951</v>
      </c>
      <c r="E1155" t="s">
        <v>11495</v>
      </c>
      <c r="F1155" t="s">
        <v>49</v>
      </c>
      <c r="G1155" t="s">
        <v>50</v>
      </c>
      <c r="H1155" t="s">
        <v>11494</v>
      </c>
      <c r="I1155">
        <v>13</v>
      </c>
      <c r="K1155" t="s">
        <v>11496</v>
      </c>
      <c r="L1155" t="s">
        <v>11497</v>
      </c>
      <c r="M1155" t="s">
        <v>11498</v>
      </c>
      <c r="O1155" t="s">
        <v>54</v>
      </c>
      <c r="Q1155" t="s">
        <v>54</v>
      </c>
      <c r="R1155" t="s">
        <v>155</v>
      </c>
      <c r="S1155" t="s">
        <v>185</v>
      </c>
      <c r="T1155" t="s">
        <v>85</v>
      </c>
      <c r="U1155" t="s">
        <v>85</v>
      </c>
      <c r="V1155" t="s">
        <v>113</v>
      </c>
      <c r="W1155" t="s">
        <v>57</v>
      </c>
      <c r="Y1155" t="s">
        <v>57</v>
      </c>
      <c r="Z1155" t="s">
        <v>57</v>
      </c>
      <c r="AA1155" t="s">
        <v>57</v>
      </c>
      <c r="AB1155" t="s">
        <v>57</v>
      </c>
      <c r="AC1155" t="s">
        <v>57</v>
      </c>
      <c r="AF1155" t="s">
        <v>58</v>
      </c>
      <c r="AG1155">
        <v>2503</v>
      </c>
      <c r="AH1155" t="s">
        <v>146</v>
      </c>
      <c r="AI1155" t="s">
        <v>147</v>
      </c>
      <c r="AJ1155" t="s">
        <v>91</v>
      </c>
      <c r="AO1155" t="s">
        <v>11493</v>
      </c>
      <c r="AP1155" t="s">
        <v>220</v>
      </c>
      <c r="AQ1155">
        <v>0.51674198800000004</v>
      </c>
      <c r="AR1155">
        <v>0.55800700400000003</v>
      </c>
      <c r="AT1155">
        <v>0.51674198800000004</v>
      </c>
      <c r="AU1155" t="str">
        <f t="shared" si="54"/>
        <v>German</v>
      </c>
      <c r="AV1155" t="str">
        <f t="shared" si="55"/>
        <v>English</v>
      </c>
      <c r="AW1155" t="b">
        <f t="shared" si="56"/>
        <v>0</v>
      </c>
    </row>
    <row r="1156" spans="1:49">
      <c r="A1156" t="s">
        <v>11499</v>
      </c>
      <c r="B1156" t="s">
        <v>47</v>
      </c>
      <c r="C1156">
        <v>963</v>
      </c>
      <c r="D1156">
        <v>1952</v>
      </c>
      <c r="E1156" t="s">
        <v>11500</v>
      </c>
      <c r="F1156" t="s">
        <v>49</v>
      </c>
      <c r="G1156" t="s">
        <v>50</v>
      </c>
      <c r="H1156" t="s">
        <v>11499</v>
      </c>
      <c r="I1156">
        <v>13</v>
      </c>
      <c r="K1156" t="s">
        <v>11496</v>
      </c>
      <c r="L1156" t="s">
        <v>11501</v>
      </c>
      <c r="M1156" t="s">
        <v>11502</v>
      </c>
      <c r="O1156" t="s">
        <v>54</v>
      </c>
      <c r="Q1156" t="s">
        <v>54</v>
      </c>
      <c r="R1156" t="s">
        <v>155</v>
      </c>
      <c r="S1156" t="s">
        <v>185</v>
      </c>
      <c r="T1156" t="s">
        <v>85</v>
      </c>
      <c r="U1156" t="s">
        <v>85</v>
      </c>
      <c r="V1156" t="s">
        <v>113</v>
      </c>
      <c r="W1156" t="s">
        <v>57</v>
      </c>
      <c r="Y1156" t="s">
        <v>57</v>
      </c>
      <c r="Z1156" t="s">
        <v>57</v>
      </c>
      <c r="AA1156" t="s">
        <v>57</v>
      </c>
      <c r="AB1156" t="s">
        <v>57</v>
      </c>
      <c r="AC1156" t="s">
        <v>57</v>
      </c>
      <c r="AF1156" t="s">
        <v>58</v>
      </c>
      <c r="AG1156">
        <v>504</v>
      </c>
      <c r="AH1156" t="s">
        <v>2881</v>
      </c>
      <c r="AI1156" t="s">
        <v>60</v>
      </c>
      <c r="AJ1156" t="s">
        <v>2882</v>
      </c>
      <c r="AO1156" t="s">
        <v>11493</v>
      </c>
      <c r="AP1156" t="s">
        <v>220</v>
      </c>
      <c r="AQ1156">
        <v>0.51674198800000004</v>
      </c>
      <c r="AR1156">
        <v>0.55800700400000003</v>
      </c>
      <c r="AT1156">
        <v>0.51674198800000004</v>
      </c>
      <c r="AU1156" t="str">
        <f t="shared" si="54"/>
        <v>German</v>
      </c>
      <c r="AV1156" t="str">
        <f t="shared" si="55"/>
        <v>English</v>
      </c>
      <c r="AW1156" t="b">
        <f t="shared" si="56"/>
        <v>0</v>
      </c>
    </row>
    <row r="1157" spans="1:49">
      <c r="A1157" t="s">
        <v>11503</v>
      </c>
      <c r="B1157" t="s">
        <v>47</v>
      </c>
      <c r="C1157">
        <v>963</v>
      </c>
      <c r="D1157">
        <v>1953</v>
      </c>
      <c r="E1157" t="s">
        <v>11504</v>
      </c>
      <c r="F1157" t="s">
        <v>49</v>
      </c>
      <c r="G1157" t="s">
        <v>50</v>
      </c>
      <c r="H1157" t="s">
        <v>11503</v>
      </c>
      <c r="I1157">
        <v>14</v>
      </c>
      <c r="K1157" t="s">
        <v>11505</v>
      </c>
      <c r="L1157" t="s">
        <v>11506</v>
      </c>
      <c r="M1157" t="s">
        <v>11507</v>
      </c>
      <c r="O1157" t="s">
        <v>54</v>
      </c>
      <c r="Q1157" t="s">
        <v>54</v>
      </c>
      <c r="R1157" t="s">
        <v>185</v>
      </c>
      <c r="S1157" t="s">
        <v>155</v>
      </c>
      <c r="T1157" t="s">
        <v>85</v>
      </c>
      <c r="U1157" t="s">
        <v>85</v>
      </c>
      <c r="V1157" t="s">
        <v>113</v>
      </c>
      <c r="W1157" t="s">
        <v>57</v>
      </c>
      <c r="Y1157" t="s">
        <v>57</v>
      </c>
      <c r="Z1157" t="s">
        <v>57</v>
      </c>
      <c r="AA1157" t="s">
        <v>57</v>
      </c>
      <c r="AB1157" t="s">
        <v>57</v>
      </c>
      <c r="AC1157" t="s">
        <v>57</v>
      </c>
      <c r="AF1157" t="s">
        <v>58</v>
      </c>
      <c r="AG1157">
        <v>11</v>
      </c>
      <c r="AH1157" t="s">
        <v>3508</v>
      </c>
      <c r="AI1157" t="s">
        <v>3509</v>
      </c>
      <c r="AO1157" t="s">
        <v>11493</v>
      </c>
      <c r="AP1157" t="s">
        <v>252</v>
      </c>
      <c r="AQ1157">
        <v>0.71819694999999995</v>
      </c>
      <c r="AR1157">
        <v>0.73914467900000003</v>
      </c>
      <c r="AT1157">
        <v>0.71819694999999995</v>
      </c>
      <c r="AU1157" t="str">
        <f t="shared" si="54"/>
        <v>Swiss</v>
      </c>
      <c r="AV1157" t="str">
        <f t="shared" si="55"/>
        <v>English</v>
      </c>
      <c r="AW1157" t="b">
        <f t="shared" si="56"/>
        <v>0</v>
      </c>
    </row>
    <row r="1158" spans="1:49">
      <c r="A1158" t="s">
        <v>11508</v>
      </c>
      <c r="B1158" t="s">
        <v>47</v>
      </c>
      <c r="C1158">
        <v>963</v>
      </c>
      <c r="D1158">
        <v>1954</v>
      </c>
      <c r="E1158" t="s">
        <v>11509</v>
      </c>
      <c r="F1158" t="s">
        <v>49</v>
      </c>
      <c r="G1158" t="s">
        <v>50</v>
      </c>
      <c r="H1158" t="s">
        <v>11508</v>
      </c>
      <c r="I1158">
        <v>12</v>
      </c>
      <c r="K1158" t="s">
        <v>11510</v>
      </c>
      <c r="L1158" t="s">
        <v>11511</v>
      </c>
      <c r="M1158" t="s">
        <v>11512</v>
      </c>
      <c r="O1158" t="s">
        <v>54</v>
      </c>
      <c r="Q1158" t="s">
        <v>54</v>
      </c>
      <c r="T1158" t="s">
        <v>186</v>
      </c>
      <c r="U1158" t="s">
        <v>186</v>
      </c>
      <c r="AA1158" t="s">
        <v>57</v>
      </c>
      <c r="AB1158" t="s">
        <v>186</v>
      </c>
      <c r="AF1158" t="s">
        <v>58</v>
      </c>
      <c r="AG1158">
        <v>141</v>
      </c>
      <c r="AH1158" t="s">
        <v>308</v>
      </c>
      <c r="AI1158" t="s">
        <v>309</v>
      </c>
      <c r="AJ1158" t="s">
        <v>91</v>
      </c>
      <c r="AO1158" t="s">
        <v>11493</v>
      </c>
      <c r="AP1158" t="s">
        <v>191</v>
      </c>
      <c r="AQ1158">
        <v>0.437327992</v>
      </c>
      <c r="AR1158">
        <v>0.40699331999999999</v>
      </c>
      <c r="AS1158" t="s">
        <v>192</v>
      </c>
      <c r="AU1158" t="b">
        <f t="shared" si="54"/>
        <v>0</v>
      </c>
      <c r="AV1158" t="str">
        <f t="shared" si="55"/>
        <v>English</v>
      </c>
      <c r="AW1158" t="b">
        <f t="shared" si="56"/>
        <v>0</v>
      </c>
    </row>
    <row r="1159" spans="1:49">
      <c r="A1159" t="s">
        <v>11536</v>
      </c>
      <c r="B1159" t="s">
        <v>47</v>
      </c>
      <c r="C1159">
        <v>963</v>
      </c>
      <c r="D1159">
        <v>1959</v>
      </c>
      <c r="E1159" t="s">
        <v>11537</v>
      </c>
      <c r="F1159" t="s">
        <v>49</v>
      </c>
      <c r="G1159" t="s">
        <v>50</v>
      </c>
      <c r="H1159" t="s">
        <v>11536</v>
      </c>
      <c r="I1159">
        <v>14</v>
      </c>
      <c r="K1159" t="s">
        <v>11538</v>
      </c>
      <c r="L1159" t="s">
        <v>11539</v>
      </c>
      <c r="M1159" t="s">
        <v>11540</v>
      </c>
      <c r="O1159" t="s">
        <v>155</v>
      </c>
      <c r="Q1159" t="s">
        <v>155</v>
      </c>
      <c r="R1159" t="s">
        <v>55</v>
      </c>
      <c r="S1159" t="s">
        <v>69</v>
      </c>
      <c r="T1159" t="s">
        <v>85</v>
      </c>
      <c r="U1159" t="s">
        <v>85</v>
      </c>
      <c r="V1159" t="s">
        <v>56</v>
      </c>
      <c r="W1159" t="s">
        <v>88</v>
      </c>
      <c r="Y1159" t="s">
        <v>88</v>
      </c>
      <c r="Z1159" t="s">
        <v>88</v>
      </c>
      <c r="AA1159" t="s">
        <v>88</v>
      </c>
      <c r="AB1159" t="s">
        <v>88</v>
      </c>
      <c r="AC1159" t="s">
        <v>88</v>
      </c>
      <c r="AF1159" t="s">
        <v>58</v>
      </c>
      <c r="AG1159">
        <v>726</v>
      </c>
      <c r="AH1159" t="s">
        <v>644</v>
      </c>
      <c r="AI1159" t="s">
        <v>269</v>
      </c>
      <c r="AO1159" t="s">
        <v>11541</v>
      </c>
      <c r="AP1159" t="s">
        <v>11542</v>
      </c>
      <c r="AQ1159">
        <v>0.44769279200000001</v>
      </c>
      <c r="AR1159">
        <v>0.61451867599999999</v>
      </c>
      <c r="AT1159">
        <v>0.44769279200000001</v>
      </c>
      <c r="AU1159" t="str">
        <f t="shared" si="54"/>
        <v>Irish</v>
      </c>
      <c r="AV1159" t="str">
        <f t="shared" si="55"/>
        <v>German</v>
      </c>
      <c r="AW1159" t="b">
        <f t="shared" si="56"/>
        <v>0</v>
      </c>
    </row>
    <row r="1160" spans="1:49">
      <c r="A1160" t="s">
        <v>11543</v>
      </c>
      <c r="B1160" t="s">
        <v>47</v>
      </c>
      <c r="C1160">
        <v>963</v>
      </c>
      <c r="D1160">
        <v>1960</v>
      </c>
      <c r="E1160" t="s">
        <v>11544</v>
      </c>
      <c r="F1160" t="s">
        <v>49</v>
      </c>
      <c r="G1160" t="s">
        <v>50</v>
      </c>
      <c r="H1160" t="s">
        <v>11543</v>
      </c>
      <c r="I1160">
        <v>20</v>
      </c>
      <c r="K1160" t="s">
        <v>11545</v>
      </c>
      <c r="L1160" t="s">
        <v>11546</v>
      </c>
      <c r="M1160" t="s">
        <v>11547</v>
      </c>
      <c r="O1160" t="s">
        <v>155</v>
      </c>
      <c r="Q1160" t="s">
        <v>155</v>
      </c>
      <c r="R1160" t="s">
        <v>55</v>
      </c>
      <c r="S1160" t="s">
        <v>54</v>
      </c>
      <c r="T1160" t="s">
        <v>85</v>
      </c>
      <c r="U1160" t="s">
        <v>85</v>
      </c>
      <c r="V1160" t="s">
        <v>56</v>
      </c>
      <c r="W1160" t="s">
        <v>57</v>
      </c>
      <c r="Y1160" t="s">
        <v>57</v>
      </c>
      <c r="Z1160" t="s">
        <v>57</v>
      </c>
      <c r="AA1160" t="s">
        <v>57</v>
      </c>
      <c r="AB1160" t="s">
        <v>57</v>
      </c>
      <c r="AC1160" t="s">
        <v>57</v>
      </c>
      <c r="AF1160" t="s">
        <v>58</v>
      </c>
      <c r="AG1160">
        <v>347</v>
      </c>
      <c r="AH1160" t="s">
        <v>3552</v>
      </c>
      <c r="AI1160" t="s">
        <v>60</v>
      </c>
      <c r="AJ1160" t="s">
        <v>443</v>
      </c>
      <c r="AO1160" t="s">
        <v>11548</v>
      </c>
      <c r="AP1160" t="s">
        <v>159</v>
      </c>
      <c r="AQ1160">
        <v>0.50560063300000002</v>
      </c>
      <c r="AR1160">
        <v>0.61603525199999998</v>
      </c>
      <c r="AT1160">
        <v>0.50560063300000002</v>
      </c>
      <c r="AU1160" t="str">
        <f t="shared" si="54"/>
        <v>Irish</v>
      </c>
      <c r="AV1160" t="str">
        <f t="shared" si="55"/>
        <v>German</v>
      </c>
      <c r="AW1160" t="b">
        <f t="shared" si="56"/>
        <v>0</v>
      </c>
    </row>
    <row r="1161" spans="1:49">
      <c r="A1161" t="s">
        <v>11543</v>
      </c>
      <c r="B1161" t="s">
        <v>47</v>
      </c>
      <c r="C1161">
        <v>963</v>
      </c>
      <c r="D1161">
        <v>1961</v>
      </c>
      <c r="E1161" t="s">
        <v>11549</v>
      </c>
      <c r="F1161" t="s">
        <v>49</v>
      </c>
      <c r="G1161" t="s">
        <v>50</v>
      </c>
      <c r="H1161" t="s">
        <v>11543</v>
      </c>
      <c r="I1161">
        <v>20</v>
      </c>
      <c r="K1161" t="s">
        <v>11545</v>
      </c>
      <c r="L1161" t="s">
        <v>11424</v>
      </c>
      <c r="M1161" t="s">
        <v>11547</v>
      </c>
      <c r="O1161" t="s">
        <v>155</v>
      </c>
      <c r="Q1161" t="s">
        <v>155</v>
      </c>
      <c r="R1161" t="s">
        <v>55</v>
      </c>
      <c r="S1161" t="s">
        <v>54</v>
      </c>
      <c r="T1161" t="s">
        <v>85</v>
      </c>
      <c r="U1161" t="s">
        <v>85</v>
      </c>
      <c r="V1161" t="s">
        <v>56</v>
      </c>
      <c r="W1161" t="s">
        <v>57</v>
      </c>
      <c r="Y1161" t="s">
        <v>57</v>
      </c>
      <c r="Z1161" t="s">
        <v>57</v>
      </c>
      <c r="AA1161" t="s">
        <v>57</v>
      </c>
      <c r="AB1161" t="s">
        <v>57</v>
      </c>
      <c r="AC1161" t="s">
        <v>57</v>
      </c>
      <c r="AF1161" t="s">
        <v>58</v>
      </c>
      <c r="AG1161">
        <v>338</v>
      </c>
      <c r="AH1161" t="s">
        <v>176</v>
      </c>
      <c r="AI1161" t="s">
        <v>177</v>
      </c>
      <c r="AO1161" t="s">
        <v>11548</v>
      </c>
      <c r="AP1161" t="s">
        <v>159</v>
      </c>
      <c r="AQ1161">
        <v>0.50560063300000002</v>
      </c>
      <c r="AR1161">
        <v>0.61603525199999998</v>
      </c>
      <c r="AT1161">
        <v>0.50560063300000002</v>
      </c>
      <c r="AU1161" t="str">
        <f t="shared" si="54"/>
        <v>Irish</v>
      </c>
      <c r="AV1161" t="str">
        <f t="shared" si="55"/>
        <v>German</v>
      </c>
      <c r="AW1161" t="b">
        <f t="shared" si="56"/>
        <v>0</v>
      </c>
    </row>
    <row r="1162" spans="1:49">
      <c r="A1162" t="s">
        <v>11550</v>
      </c>
      <c r="B1162" t="s">
        <v>47</v>
      </c>
      <c r="C1162">
        <v>963</v>
      </c>
      <c r="D1162">
        <v>1962</v>
      </c>
      <c r="E1162" t="s">
        <v>11551</v>
      </c>
      <c r="F1162" t="s">
        <v>49</v>
      </c>
      <c r="G1162" t="s">
        <v>50</v>
      </c>
      <c r="H1162" t="s">
        <v>11550</v>
      </c>
      <c r="I1162">
        <v>22</v>
      </c>
      <c r="K1162" t="s">
        <v>11552</v>
      </c>
      <c r="L1162" t="s">
        <v>109</v>
      </c>
      <c r="M1162" t="s">
        <v>110</v>
      </c>
      <c r="O1162" t="s">
        <v>155</v>
      </c>
      <c r="Q1162" t="s">
        <v>155</v>
      </c>
      <c r="T1162" t="s">
        <v>186</v>
      </c>
      <c r="U1162" t="s">
        <v>186</v>
      </c>
      <c r="AA1162" t="s">
        <v>57</v>
      </c>
      <c r="AB1162" t="s">
        <v>186</v>
      </c>
      <c r="AF1162" t="s">
        <v>58</v>
      </c>
      <c r="AG1162">
        <v>155</v>
      </c>
      <c r="AH1162" t="s">
        <v>114</v>
      </c>
      <c r="AI1162" t="s">
        <v>115</v>
      </c>
      <c r="AO1162" t="s">
        <v>11553</v>
      </c>
      <c r="AP1162" t="s">
        <v>191</v>
      </c>
      <c r="AQ1162">
        <v>0.367570913</v>
      </c>
      <c r="AR1162">
        <v>0.46296730400000002</v>
      </c>
      <c r="AU1162" t="b">
        <f t="shared" si="54"/>
        <v>0</v>
      </c>
      <c r="AV1162" t="str">
        <f t="shared" si="55"/>
        <v>German</v>
      </c>
      <c r="AW1162" t="b">
        <f t="shared" si="56"/>
        <v>0</v>
      </c>
    </row>
    <row r="1163" spans="1:49">
      <c r="A1163" t="s">
        <v>11565</v>
      </c>
      <c r="B1163" t="s">
        <v>47</v>
      </c>
      <c r="C1163">
        <v>963</v>
      </c>
      <c r="D1163">
        <v>1965</v>
      </c>
      <c r="E1163" t="s">
        <v>11566</v>
      </c>
      <c r="F1163" t="s">
        <v>49</v>
      </c>
      <c r="G1163" t="s">
        <v>50</v>
      </c>
      <c r="H1163" t="s">
        <v>11565</v>
      </c>
      <c r="I1163">
        <v>16</v>
      </c>
      <c r="K1163" t="s">
        <v>11567</v>
      </c>
      <c r="L1163" t="s">
        <v>11568</v>
      </c>
      <c r="M1163" t="s">
        <v>11569</v>
      </c>
      <c r="O1163" t="s">
        <v>155</v>
      </c>
      <c r="Q1163" t="s">
        <v>155</v>
      </c>
      <c r="R1163" t="s">
        <v>69</v>
      </c>
      <c r="S1163" t="s">
        <v>55</v>
      </c>
      <c r="T1163" t="s">
        <v>85</v>
      </c>
      <c r="U1163" t="s">
        <v>85</v>
      </c>
      <c r="V1163" t="s">
        <v>71</v>
      </c>
      <c r="W1163" t="s">
        <v>57</v>
      </c>
      <c r="Y1163" t="s">
        <v>57</v>
      </c>
      <c r="Z1163" t="s">
        <v>57</v>
      </c>
      <c r="AA1163" t="s">
        <v>57</v>
      </c>
      <c r="AB1163" t="s">
        <v>57</v>
      </c>
      <c r="AC1163" t="s">
        <v>57</v>
      </c>
      <c r="AF1163" t="s">
        <v>58</v>
      </c>
      <c r="AG1163">
        <v>283</v>
      </c>
      <c r="AH1163" t="s">
        <v>2244</v>
      </c>
      <c r="AI1163" t="s">
        <v>2245</v>
      </c>
      <c r="AO1163" t="s">
        <v>11570</v>
      </c>
      <c r="AP1163" t="s">
        <v>3411</v>
      </c>
      <c r="AQ1163">
        <v>0.50348662499999997</v>
      </c>
      <c r="AR1163">
        <v>0.46618348100000001</v>
      </c>
      <c r="AS1163" t="s">
        <v>192</v>
      </c>
      <c r="AU1163" t="b">
        <f t="shared" si="54"/>
        <v>0</v>
      </c>
      <c r="AV1163" t="str">
        <f t="shared" si="55"/>
        <v>German</v>
      </c>
      <c r="AW1163" t="b">
        <f t="shared" si="56"/>
        <v>0</v>
      </c>
    </row>
    <row r="1164" spans="1:49">
      <c r="A1164" t="s">
        <v>11583</v>
      </c>
      <c r="B1164" t="s">
        <v>47</v>
      </c>
      <c r="C1164">
        <v>963</v>
      </c>
      <c r="D1164">
        <v>1968</v>
      </c>
      <c r="E1164" t="s">
        <v>11584</v>
      </c>
      <c r="F1164" t="s">
        <v>49</v>
      </c>
      <c r="G1164" t="s">
        <v>50</v>
      </c>
      <c r="H1164" t="s">
        <v>11583</v>
      </c>
      <c r="I1164">
        <v>16</v>
      </c>
      <c r="K1164" t="s">
        <v>11585</v>
      </c>
      <c r="L1164" t="s">
        <v>11586</v>
      </c>
      <c r="M1164" t="s">
        <v>11587</v>
      </c>
      <c r="O1164" t="s">
        <v>155</v>
      </c>
      <c r="Q1164" t="s">
        <v>155</v>
      </c>
      <c r="R1164" t="s">
        <v>155</v>
      </c>
      <c r="S1164" t="s">
        <v>55</v>
      </c>
      <c r="T1164" t="s">
        <v>155</v>
      </c>
      <c r="U1164" t="s">
        <v>155</v>
      </c>
      <c r="V1164" t="s">
        <v>113</v>
      </c>
      <c r="W1164" t="s">
        <v>57</v>
      </c>
      <c r="Y1164" t="s">
        <v>57</v>
      </c>
      <c r="Z1164" t="s">
        <v>57</v>
      </c>
      <c r="AA1164" t="s">
        <v>57</v>
      </c>
      <c r="AB1164" t="s">
        <v>57</v>
      </c>
      <c r="AC1164" t="s">
        <v>57</v>
      </c>
      <c r="AF1164" t="s">
        <v>58</v>
      </c>
      <c r="AG1164">
        <v>58</v>
      </c>
      <c r="AH1164" t="s">
        <v>1320</v>
      </c>
      <c r="AI1164" t="s">
        <v>209</v>
      </c>
      <c r="AJ1164" t="s">
        <v>608</v>
      </c>
      <c r="AO1164" t="s">
        <v>11582</v>
      </c>
      <c r="AP1164" t="s">
        <v>981</v>
      </c>
      <c r="AQ1164">
        <v>0.46206555999999999</v>
      </c>
      <c r="AR1164">
        <v>0.454020386</v>
      </c>
      <c r="AS1164" t="s">
        <v>192</v>
      </c>
      <c r="AU1164" t="b">
        <f t="shared" si="54"/>
        <v>0</v>
      </c>
      <c r="AV1164" t="str">
        <f t="shared" si="55"/>
        <v>German</v>
      </c>
      <c r="AW1164" t="b">
        <f t="shared" si="56"/>
        <v>0</v>
      </c>
    </row>
    <row r="1165" spans="1:49">
      <c r="A1165" t="s">
        <v>11593</v>
      </c>
      <c r="B1165" t="s">
        <v>47</v>
      </c>
      <c r="C1165">
        <v>963</v>
      </c>
      <c r="D1165">
        <v>1970</v>
      </c>
      <c r="E1165" t="s">
        <v>11594</v>
      </c>
      <c r="F1165" t="s">
        <v>49</v>
      </c>
      <c r="G1165" t="s">
        <v>50</v>
      </c>
      <c r="H1165" t="s">
        <v>11593</v>
      </c>
      <c r="I1165">
        <v>14</v>
      </c>
      <c r="K1165" t="s">
        <v>11595</v>
      </c>
      <c r="L1165" t="s">
        <v>11596</v>
      </c>
      <c r="M1165" t="s">
        <v>11597</v>
      </c>
      <c r="O1165" t="s">
        <v>155</v>
      </c>
      <c r="Q1165" t="s">
        <v>155</v>
      </c>
      <c r="T1165" t="s">
        <v>186</v>
      </c>
      <c r="U1165" t="s">
        <v>186</v>
      </c>
      <c r="AA1165" t="s">
        <v>57</v>
      </c>
      <c r="AB1165" t="s">
        <v>186</v>
      </c>
      <c r="AF1165" t="s">
        <v>58</v>
      </c>
      <c r="AG1165">
        <v>245</v>
      </c>
      <c r="AH1165" t="s">
        <v>442</v>
      </c>
      <c r="AI1165" t="s">
        <v>209</v>
      </c>
      <c r="AJ1165" t="s">
        <v>443</v>
      </c>
      <c r="AO1165" t="s">
        <v>11598</v>
      </c>
      <c r="AP1165" t="s">
        <v>191</v>
      </c>
      <c r="AQ1165">
        <v>0.49998786299999998</v>
      </c>
      <c r="AR1165">
        <v>0.46612001800000002</v>
      </c>
      <c r="AS1165" t="s">
        <v>192</v>
      </c>
      <c r="AU1165" t="b">
        <f t="shared" si="54"/>
        <v>0</v>
      </c>
      <c r="AV1165" t="str">
        <f t="shared" si="55"/>
        <v>German</v>
      </c>
      <c r="AW1165" t="b">
        <f t="shared" si="56"/>
        <v>0</v>
      </c>
    </row>
    <row r="1166" spans="1:49">
      <c r="A1166" t="s">
        <v>11599</v>
      </c>
      <c r="B1166" t="s">
        <v>47</v>
      </c>
      <c r="C1166">
        <v>963</v>
      </c>
      <c r="D1166">
        <v>1971</v>
      </c>
      <c r="E1166" t="s">
        <v>11600</v>
      </c>
      <c r="F1166" t="s">
        <v>49</v>
      </c>
      <c r="G1166" t="s">
        <v>50</v>
      </c>
      <c r="H1166" t="s">
        <v>11599</v>
      </c>
      <c r="I1166">
        <v>19</v>
      </c>
      <c r="K1166" t="s">
        <v>11601</v>
      </c>
      <c r="L1166" t="s">
        <v>11602</v>
      </c>
      <c r="M1166" t="s">
        <v>11603</v>
      </c>
      <c r="O1166" t="s">
        <v>155</v>
      </c>
      <c r="Q1166" t="s">
        <v>155</v>
      </c>
      <c r="T1166" t="s">
        <v>186</v>
      </c>
      <c r="U1166" t="s">
        <v>186</v>
      </c>
      <c r="AA1166" t="s">
        <v>57</v>
      </c>
      <c r="AB1166" t="s">
        <v>186</v>
      </c>
      <c r="AF1166" t="s">
        <v>58</v>
      </c>
      <c r="AG1166">
        <v>177</v>
      </c>
      <c r="AH1166" t="s">
        <v>2646</v>
      </c>
      <c r="AI1166" t="s">
        <v>128</v>
      </c>
      <c r="AO1166" t="s">
        <v>11604</v>
      </c>
      <c r="AP1166" t="s">
        <v>191</v>
      </c>
      <c r="AQ1166">
        <v>0.49992224899999999</v>
      </c>
      <c r="AR1166">
        <v>0.46038275400000001</v>
      </c>
      <c r="AS1166" t="s">
        <v>192</v>
      </c>
      <c r="AU1166" t="b">
        <f t="shared" si="54"/>
        <v>0</v>
      </c>
      <c r="AV1166" t="str">
        <f t="shared" si="55"/>
        <v>German</v>
      </c>
      <c r="AW1166" t="b">
        <f t="shared" si="56"/>
        <v>0</v>
      </c>
    </row>
    <row r="1167" spans="1:49">
      <c r="A1167" t="s">
        <v>11627</v>
      </c>
      <c r="B1167" t="s">
        <v>47</v>
      </c>
      <c r="C1167">
        <v>963</v>
      </c>
      <c r="D1167">
        <v>1976</v>
      </c>
      <c r="E1167" t="s">
        <v>11628</v>
      </c>
      <c r="F1167" t="s">
        <v>49</v>
      </c>
      <c r="G1167" t="s">
        <v>50</v>
      </c>
      <c r="H1167" t="s">
        <v>11627</v>
      </c>
      <c r="I1167">
        <v>15</v>
      </c>
      <c r="K1167" t="s">
        <v>11629</v>
      </c>
      <c r="L1167" t="s">
        <v>11630</v>
      </c>
      <c r="M1167" t="s">
        <v>11631</v>
      </c>
      <c r="O1167" t="s">
        <v>155</v>
      </c>
      <c r="Q1167" t="s">
        <v>155</v>
      </c>
      <c r="R1167" t="s">
        <v>155</v>
      </c>
      <c r="S1167" t="s">
        <v>184</v>
      </c>
      <c r="T1167" t="s">
        <v>155</v>
      </c>
      <c r="U1167" t="s">
        <v>155</v>
      </c>
      <c r="V1167" t="s">
        <v>113</v>
      </c>
      <c r="W1167" t="s">
        <v>88</v>
      </c>
      <c r="Y1167" t="s">
        <v>88</v>
      </c>
      <c r="Z1167" t="s">
        <v>88</v>
      </c>
      <c r="AA1167" t="s">
        <v>88</v>
      </c>
      <c r="AB1167" t="s">
        <v>88</v>
      </c>
      <c r="AC1167" t="s">
        <v>88</v>
      </c>
      <c r="AF1167" t="s">
        <v>58</v>
      </c>
      <c r="AG1167">
        <v>12</v>
      </c>
      <c r="AH1167" t="s">
        <v>3189</v>
      </c>
      <c r="AI1167" t="s">
        <v>60</v>
      </c>
      <c r="AJ1167" t="s">
        <v>317</v>
      </c>
      <c r="AO1167" t="s">
        <v>11632</v>
      </c>
      <c r="AP1167" t="s">
        <v>11633</v>
      </c>
      <c r="AQ1167">
        <v>0.46561042800000002</v>
      </c>
      <c r="AR1167">
        <v>0.43238599999999999</v>
      </c>
      <c r="AS1167" t="s">
        <v>192</v>
      </c>
      <c r="AU1167" t="b">
        <f t="shared" si="54"/>
        <v>0</v>
      </c>
      <c r="AV1167" t="str">
        <f t="shared" si="55"/>
        <v>German</v>
      </c>
      <c r="AW1167" t="b">
        <f t="shared" si="56"/>
        <v>0</v>
      </c>
    </row>
    <row r="1168" spans="1:49">
      <c r="A1168" t="s">
        <v>11634</v>
      </c>
      <c r="B1168" t="s">
        <v>47</v>
      </c>
      <c r="C1168">
        <v>963</v>
      </c>
      <c r="D1168">
        <v>1977</v>
      </c>
      <c r="E1168" t="s">
        <v>11635</v>
      </c>
      <c r="F1168" t="s">
        <v>49</v>
      </c>
      <c r="G1168" t="s">
        <v>50</v>
      </c>
      <c r="H1168" t="s">
        <v>11634</v>
      </c>
      <c r="I1168">
        <v>21</v>
      </c>
      <c r="K1168" t="s">
        <v>11636</v>
      </c>
      <c r="L1168" t="s">
        <v>11637</v>
      </c>
      <c r="M1168" t="s">
        <v>11638</v>
      </c>
      <c r="O1168" t="s">
        <v>155</v>
      </c>
      <c r="Q1168" t="s">
        <v>155</v>
      </c>
      <c r="T1168" t="s">
        <v>186</v>
      </c>
      <c r="U1168" t="s">
        <v>186</v>
      </c>
      <c r="AA1168" t="s">
        <v>57</v>
      </c>
      <c r="AB1168" t="s">
        <v>186</v>
      </c>
      <c r="AF1168" t="s">
        <v>58</v>
      </c>
      <c r="AG1168">
        <v>697</v>
      </c>
      <c r="AH1168" t="s">
        <v>644</v>
      </c>
      <c r="AI1168" t="s">
        <v>269</v>
      </c>
      <c r="AO1168" t="s">
        <v>11639</v>
      </c>
      <c r="AP1168" t="s">
        <v>191</v>
      </c>
      <c r="AQ1168">
        <v>0.50729258799999999</v>
      </c>
      <c r="AR1168">
        <v>0.52446216899999998</v>
      </c>
      <c r="AU1168" t="b">
        <f t="shared" si="54"/>
        <v>0</v>
      </c>
      <c r="AV1168" t="str">
        <f t="shared" si="55"/>
        <v>German</v>
      </c>
      <c r="AW1168" t="b">
        <f t="shared" si="56"/>
        <v>0</v>
      </c>
    </row>
    <row r="1169" spans="1:49">
      <c r="A1169" t="s">
        <v>11640</v>
      </c>
      <c r="B1169" t="s">
        <v>47</v>
      </c>
      <c r="C1169">
        <v>963</v>
      </c>
      <c r="D1169">
        <v>1978</v>
      </c>
      <c r="E1169" t="s">
        <v>11641</v>
      </c>
      <c r="F1169" t="s">
        <v>49</v>
      </c>
      <c r="G1169" t="s">
        <v>50</v>
      </c>
      <c r="H1169" t="s">
        <v>11640</v>
      </c>
      <c r="I1169">
        <v>17</v>
      </c>
      <c r="K1169" t="s">
        <v>11642</v>
      </c>
      <c r="L1169" t="s">
        <v>11643</v>
      </c>
      <c r="M1169" t="s">
        <v>11644</v>
      </c>
      <c r="O1169" t="s">
        <v>232</v>
      </c>
      <c r="Q1169" t="s">
        <v>232</v>
      </c>
      <c r="R1169" t="s">
        <v>2073</v>
      </c>
      <c r="S1169" t="s">
        <v>155</v>
      </c>
      <c r="T1169" t="s">
        <v>85</v>
      </c>
      <c r="U1169" t="s">
        <v>85</v>
      </c>
      <c r="V1169" t="s">
        <v>56</v>
      </c>
      <c r="W1169" t="s">
        <v>88</v>
      </c>
      <c r="Y1169" t="s">
        <v>88</v>
      </c>
      <c r="Z1169" t="s">
        <v>88</v>
      </c>
      <c r="AA1169" t="s">
        <v>88</v>
      </c>
      <c r="AB1169" t="s">
        <v>88</v>
      </c>
      <c r="AC1169" t="s">
        <v>88</v>
      </c>
      <c r="AF1169" t="s">
        <v>58</v>
      </c>
      <c r="AG1169">
        <v>52</v>
      </c>
      <c r="AH1169" t="s">
        <v>3033</v>
      </c>
      <c r="AI1169" t="s">
        <v>60</v>
      </c>
      <c r="AJ1169" t="s">
        <v>3034</v>
      </c>
      <c r="AO1169" t="s">
        <v>11645</v>
      </c>
      <c r="AP1169" t="s">
        <v>105</v>
      </c>
      <c r="AQ1169">
        <v>0.566799583</v>
      </c>
      <c r="AR1169">
        <v>0.656606994</v>
      </c>
      <c r="AT1169">
        <v>0.566799583</v>
      </c>
      <c r="AU1169" t="str">
        <f t="shared" si="54"/>
        <v>Swedish</v>
      </c>
      <c r="AV1169" t="str">
        <f t="shared" si="55"/>
        <v>Dutch</v>
      </c>
      <c r="AW1169" t="b">
        <f t="shared" si="56"/>
        <v>0</v>
      </c>
    </row>
    <row r="1170" spans="1:49">
      <c r="A1170" t="s">
        <v>11646</v>
      </c>
      <c r="B1170" t="s">
        <v>47</v>
      </c>
      <c r="C1170">
        <v>963</v>
      </c>
      <c r="D1170">
        <v>1979</v>
      </c>
      <c r="E1170" t="s">
        <v>11647</v>
      </c>
      <c r="F1170" t="s">
        <v>49</v>
      </c>
      <c r="G1170" t="s">
        <v>50</v>
      </c>
      <c r="H1170" t="s">
        <v>11646</v>
      </c>
      <c r="I1170">
        <v>16</v>
      </c>
      <c r="K1170" t="s">
        <v>11648</v>
      </c>
      <c r="L1170" t="s">
        <v>11649</v>
      </c>
      <c r="M1170" t="s">
        <v>11650</v>
      </c>
      <c r="O1170" t="s">
        <v>232</v>
      </c>
      <c r="Q1170" t="s">
        <v>232</v>
      </c>
      <c r="R1170" t="s">
        <v>2073</v>
      </c>
      <c r="S1170" t="s">
        <v>54</v>
      </c>
      <c r="T1170" t="s">
        <v>85</v>
      </c>
      <c r="U1170" t="s">
        <v>85</v>
      </c>
      <c r="V1170" t="s">
        <v>56</v>
      </c>
      <c r="W1170" t="s">
        <v>57</v>
      </c>
      <c r="Y1170" t="s">
        <v>57</v>
      </c>
      <c r="Z1170" t="s">
        <v>57</v>
      </c>
      <c r="AA1170" t="s">
        <v>57</v>
      </c>
      <c r="AB1170" t="s">
        <v>57</v>
      </c>
      <c r="AC1170" t="s">
        <v>57</v>
      </c>
      <c r="AF1170" t="s">
        <v>58</v>
      </c>
      <c r="AG1170">
        <v>46</v>
      </c>
      <c r="AH1170" t="s">
        <v>856</v>
      </c>
      <c r="AI1170" t="s">
        <v>857</v>
      </c>
      <c r="AO1170" t="s">
        <v>11651</v>
      </c>
      <c r="AP1170" t="s">
        <v>566</v>
      </c>
      <c r="AQ1170">
        <v>0.50156813099999997</v>
      </c>
      <c r="AR1170">
        <v>0.82263485700000005</v>
      </c>
      <c r="AT1170">
        <v>0.50156813099999997</v>
      </c>
      <c r="AU1170" t="str">
        <f t="shared" si="54"/>
        <v>Swedish</v>
      </c>
      <c r="AV1170" t="str">
        <f t="shared" si="55"/>
        <v>Dutch</v>
      </c>
      <c r="AW1170" t="b">
        <f t="shared" si="56"/>
        <v>0</v>
      </c>
    </row>
    <row r="1171" spans="1:49">
      <c r="A1171" t="s">
        <v>11652</v>
      </c>
      <c r="B1171" t="s">
        <v>47</v>
      </c>
      <c r="C1171">
        <v>963</v>
      </c>
      <c r="D1171">
        <v>1980</v>
      </c>
      <c r="E1171" t="s">
        <v>11653</v>
      </c>
      <c r="F1171" t="s">
        <v>49</v>
      </c>
      <c r="G1171" t="s">
        <v>50</v>
      </c>
      <c r="H1171" t="s">
        <v>11652</v>
      </c>
      <c r="I1171">
        <v>19</v>
      </c>
      <c r="K1171" t="s">
        <v>11654</v>
      </c>
      <c r="L1171" t="s">
        <v>11655</v>
      </c>
      <c r="M1171" t="s">
        <v>11656</v>
      </c>
      <c r="O1171" t="s">
        <v>232</v>
      </c>
      <c r="Q1171" t="s">
        <v>232</v>
      </c>
      <c r="R1171" t="s">
        <v>55</v>
      </c>
      <c r="S1171" t="s">
        <v>155</v>
      </c>
      <c r="T1171" t="s">
        <v>85</v>
      </c>
      <c r="U1171" t="s">
        <v>85</v>
      </c>
      <c r="V1171" t="s">
        <v>56</v>
      </c>
      <c r="W1171" t="s">
        <v>57</v>
      </c>
      <c r="Y1171" t="s">
        <v>57</v>
      </c>
      <c r="Z1171" t="s">
        <v>57</v>
      </c>
      <c r="AA1171" t="s">
        <v>57</v>
      </c>
      <c r="AB1171" t="s">
        <v>57</v>
      </c>
      <c r="AC1171" t="s">
        <v>57</v>
      </c>
      <c r="AF1171" t="s">
        <v>58</v>
      </c>
      <c r="AG1171">
        <v>526</v>
      </c>
      <c r="AH1171" t="s">
        <v>308</v>
      </c>
      <c r="AI1171" t="s">
        <v>309</v>
      </c>
      <c r="AJ1171" t="s">
        <v>91</v>
      </c>
      <c r="AO1171" t="s">
        <v>11657</v>
      </c>
      <c r="AP1171" t="s">
        <v>149</v>
      </c>
      <c r="AQ1171">
        <v>0.460138506</v>
      </c>
      <c r="AR1171">
        <v>0.461555838</v>
      </c>
      <c r="AT1171">
        <v>0.460138506</v>
      </c>
      <c r="AU1171" t="str">
        <f t="shared" si="54"/>
        <v>Irish</v>
      </c>
      <c r="AV1171" t="str">
        <f t="shared" si="55"/>
        <v>Dutch</v>
      </c>
      <c r="AW1171" t="b">
        <f t="shared" si="56"/>
        <v>0</v>
      </c>
    </row>
    <row r="1172" spans="1:49">
      <c r="A1172" t="s">
        <v>11671</v>
      </c>
      <c r="B1172" t="s">
        <v>47</v>
      </c>
      <c r="C1172">
        <v>963</v>
      </c>
      <c r="D1172">
        <v>1983</v>
      </c>
      <c r="E1172" t="s">
        <v>11672</v>
      </c>
      <c r="F1172" t="s">
        <v>49</v>
      </c>
      <c r="G1172" t="s">
        <v>50</v>
      </c>
      <c r="H1172" t="s">
        <v>11671</v>
      </c>
      <c r="I1172">
        <v>14</v>
      </c>
      <c r="K1172" t="s">
        <v>11673</v>
      </c>
      <c r="L1172" t="s">
        <v>11674</v>
      </c>
      <c r="M1172" t="s">
        <v>11675</v>
      </c>
      <c r="O1172" t="s">
        <v>185</v>
      </c>
      <c r="Q1172" t="s">
        <v>185</v>
      </c>
      <c r="R1172" t="s">
        <v>55</v>
      </c>
      <c r="S1172" t="s">
        <v>155</v>
      </c>
      <c r="T1172" t="s">
        <v>85</v>
      </c>
      <c r="U1172" t="s">
        <v>85</v>
      </c>
      <c r="V1172" t="s">
        <v>56</v>
      </c>
      <c r="W1172" t="s">
        <v>57</v>
      </c>
      <c r="Y1172" t="s">
        <v>57</v>
      </c>
      <c r="Z1172" t="s">
        <v>57</v>
      </c>
      <c r="AA1172" t="s">
        <v>57</v>
      </c>
      <c r="AB1172" t="s">
        <v>57</v>
      </c>
      <c r="AC1172" t="s">
        <v>57</v>
      </c>
      <c r="AF1172" t="s">
        <v>58</v>
      </c>
      <c r="AG1172">
        <v>5</v>
      </c>
      <c r="AH1172" t="s">
        <v>11676</v>
      </c>
      <c r="AI1172" t="s">
        <v>445</v>
      </c>
      <c r="AO1172" t="s">
        <v>11677</v>
      </c>
      <c r="AP1172" t="s">
        <v>159</v>
      </c>
      <c r="AQ1172">
        <v>0.47103069199999997</v>
      </c>
      <c r="AR1172">
        <v>0.46618444399999998</v>
      </c>
      <c r="AS1172" t="s">
        <v>192</v>
      </c>
      <c r="AU1172" t="b">
        <f t="shared" si="54"/>
        <v>0</v>
      </c>
      <c r="AV1172" t="str">
        <f t="shared" si="55"/>
        <v>Swiss</v>
      </c>
      <c r="AW1172" t="b">
        <f t="shared" si="56"/>
        <v>0</v>
      </c>
    </row>
    <row r="1173" spans="1:49">
      <c r="A1173" t="s">
        <v>11678</v>
      </c>
      <c r="B1173" t="s">
        <v>47</v>
      </c>
      <c r="C1173">
        <v>963</v>
      </c>
      <c r="D1173">
        <v>1984</v>
      </c>
      <c r="E1173" t="s">
        <v>11679</v>
      </c>
      <c r="F1173" t="s">
        <v>49</v>
      </c>
      <c r="G1173" t="s">
        <v>50</v>
      </c>
      <c r="H1173" t="s">
        <v>11678</v>
      </c>
      <c r="I1173">
        <v>22</v>
      </c>
      <c r="K1173" t="s">
        <v>11680</v>
      </c>
      <c r="L1173" t="s">
        <v>11681</v>
      </c>
      <c r="M1173" t="s">
        <v>11682</v>
      </c>
      <c r="O1173" t="s">
        <v>232</v>
      </c>
      <c r="Q1173" t="s">
        <v>232</v>
      </c>
      <c r="R1173" t="s">
        <v>155</v>
      </c>
      <c r="S1173" t="s">
        <v>55</v>
      </c>
      <c r="T1173" t="s">
        <v>85</v>
      </c>
      <c r="U1173" t="s">
        <v>85</v>
      </c>
      <c r="V1173" t="s">
        <v>113</v>
      </c>
      <c r="W1173" t="s">
        <v>57</v>
      </c>
      <c r="Y1173" t="s">
        <v>57</v>
      </c>
      <c r="Z1173" t="s">
        <v>57</v>
      </c>
      <c r="AA1173" t="s">
        <v>57</v>
      </c>
      <c r="AB1173" t="s">
        <v>57</v>
      </c>
      <c r="AC1173" t="s">
        <v>57</v>
      </c>
      <c r="AF1173" t="s">
        <v>58</v>
      </c>
      <c r="AG1173">
        <v>597</v>
      </c>
      <c r="AH1173" t="s">
        <v>1433</v>
      </c>
      <c r="AI1173" t="s">
        <v>1082</v>
      </c>
      <c r="AJ1173" t="s">
        <v>91</v>
      </c>
      <c r="AO1173" t="s">
        <v>11683</v>
      </c>
      <c r="AP1173" t="s">
        <v>128</v>
      </c>
      <c r="AQ1173">
        <v>0.65016121199999999</v>
      </c>
      <c r="AR1173">
        <v>0.71716658600000005</v>
      </c>
      <c r="AT1173">
        <v>0.65016121199999999</v>
      </c>
      <c r="AU1173" t="str">
        <f t="shared" si="54"/>
        <v>German</v>
      </c>
      <c r="AV1173" t="str">
        <f t="shared" si="55"/>
        <v>Dutch</v>
      </c>
      <c r="AW1173" t="b">
        <f t="shared" si="56"/>
        <v>0</v>
      </c>
    </row>
    <row r="1174" spans="1:49">
      <c r="A1174" t="s">
        <v>11690</v>
      </c>
      <c r="B1174" t="s">
        <v>47</v>
      </c>
      <c r="C1174">
        <v>963</v>
      </c>
      <c r="D1174">
        <v>1986</v>
      </c>
      <c r="E1174" t="s">
        <v>11691</v>
      </c>
      <c r="F1174" t="s">
        <v>49</v>
      </c>
      <c r="G1174" t="s">
        <v>50</v>
      </c>
      <c r="H1174" t="s">
        <v>11690</v>
      </c>
      <c r="I1174">
        <v>15</v>
      </c>
      <c r="K1174" t="s">
        <v>11692</v>
      </c>
      <c r="L1174" t="s">
        <v>6760</v>
      </c>
      <c r="M1174" t="s">
        <v>6761</v>
      </c>
      <c r="O1174" t="s">
        <v>155</v>
      </c>
      <c r="Q1174" t="s">
        <v>155</v>
      </c>
      <c r="T1174" t="s">
        <v>186</v>
      </c>
      <c r="U1174" t="s">
        <v>186</v>
      </c>
      <c r="AA1174" t="s">
        <v>57</v>
      </c>
      <c r="AB1174" t="s">
        <v>186</v>
      </c>
      <c r="AF1174" t="s">
        <v>58</v>
      </c>
      <c r="AG1174">
        <v>176</v>
      </c>
      <c r="AH1174" t="s">
        <v>268</v>
      </c>
      <c r="AI1174" t="s">
        <v>60</v>
      </c>
      <c r="AJ1174" t="s">
        <v>269</v>
      </c>
      <c r="AO1174" t="s">
        <v>11693</v>
      </c>
      <c r="AP1174" t="s">
        <v>191</v>
      </c>
      <c r="AQ1174">
        <v>0.47726414499999997</v>
      </c>
      <c r="AR1174">
        <v>0.77530617999999996</v>
      </c>
      <c r="AU1174" t="b">
        <f t="shared" si="54"/>
        <v>0</v>
      </c>
      <c r="AV1174" t="str">
        <f t="shared" si="55"/>
        <v>German</v>
      </c>
      <c r="AW1174" t="b">
        <f t="shared" si="56"/>
        <v>0</v>
      </c>
    </row>
    <row r="1175" spans="1:49">
      <c r="A1175" t="s">
        <v>11750</v>
      </c>
      <c r="B1175" t="s">
        <v>47</v>
      </c>
      <c r="C1175">
        <v>963</v>
      </c>
      <c r="D1175">
        <v>1997</v>
      </c>
      <c r="E1175" t="s">
        <v>11751</v>
      </c>
      <c r="F1175" t="s">
        <v>49</v>
      </c>
      <c r="G1175" t="s">
        <v>50</v>
      </c>
      <c r="H1175" t="s">
        <v>11750</v>
      </c>
      <c r="I1175">
        <v>17</v>
      </c>
      <c r="K1175" t="s">
        <v>11752</v>
      </c>
      <c r="L1175" t="s">
        <v>11753</v>
      </c>
      <c r="M1175" t="s">
        <v>11754</v>
      </c>
      <c r="O1175" t="s">
        <v>155</v>
      </c>
      <c r="Q1175" t="s">
        <v>155</v>
      </c>
      <c r="T1175" t="s">
        <v>186</v>
      </c>
      <c r="U1175" t="s">
        <v>186</v>
      </c>
      <c r="AA1175" t="s">
        <v>57</v>
      </c>
      <c r="AB1175" t="s">
        <v>186</v>
      </c>
      <c r="AF1175" t="s">
        <v>58</v>
      </c>
      <c r="AG1175">
        <v>101</v>
      </c>
      <c r="AH1175" t="s">
        <v>635</v>
      </c>
      <c r="AI1175" t="s">
        <v>3328</v>
      </c>
      <c r="AO1175" t="s">
        <v>11749</v>
      </c>
      <c r="AP1175" t="s">
        <v>191</v>
      </c>
      <c r="AQ1175">
        <v>0.666323318</v>
      </c>
      <c r="AR1175">
        <v>0.67954632800000003</v>
      </c>
      <c r="AU1175" t="b">
        <f t="shared" si="54"/>
        <v>0</v>
      </c>
      <c r="AV1175" t="str">
        <f t="shared" si="55"/>
        <v>German</v>
      </c>
      <c r="AW1175" t="b">
        <f t="shared" si="56"/>
        <v>0</v>
      </c>
    </row>
    <row r="1176" spans="1:49">
      <c r="A1176" t="s">
        <v>11750</v>
      </c>
      <c r="B1176" t="s">
        <v>47</v>
      </c>
      <c r="C1176">
        <v>963</v>
      </c>
      <c r="D1176">
        <v>1998</v>
      </c>
      <c r="E1176" t="s">
        <v>11755</v>
      </c>
      <c r="F1176" t="s">
        <v>49</v>
      </c>
      <c r="G1176" t="s">
        <v>50</v>
      </c>
      <c r="H1176" t="s">
        <v>11750</v>
      </c>
      <c r="I1176">
        <v>17</v>
      </c>
      <c r="K1176" t="s">
        <v>11752</v>
      </c>
      <c r="L1176" t="s">
        <v>11756</v>
      </c>
      <c r="M1176" t="s">
        <v>11754</v>
      </c>
      <c r="O1176" t="s">
        <v>155</v>
      </c>
      <c r="Q1176" t="s">
        <v>155</v>
      </c>
      <c r="T1176" t="s">
        <v>186</v>
      </c>
      <c r="U1176" t="s">
        <v>186</v>
      </c>
      <c r="AA1176" t="s">
        <v>57</v>
      </c>
      <c r="AB1176" t="s">
        <v>186</v>
      </c>
      <c r="AF1176" t="s">
        <v>58</v>
      </c>
      <c r="AG1176">
        <v>18</v>
      </c>
      <c r="AH1176" t="s">
        <v>801</v>
      </c>
      <c r="AI1176" t="s">
        <v>802</v>
      </c>
      <c r="AO1176" t="s">
        <v>11749</v>
      </c>
      <c r="AP1176" t="s">
        <v>191</v>
      </c>
      <c r="AQ1176">
        <v>0.666323318</v>
      </c>
      <c r="AR1176">
        <v>0.67954632800000003</v>
      </c>
      <c r="AU1176" t="b">
        <f t="shared" si="54"/>
        <v>0</v>
      </c>
      <c r="AV1176" t="str">
        <f t="shared" si="55"/>
        <v>German</v>
      </c>
      <c r="AW1176" t="b">
        <f t="shared" si="56"/>
        <v>0</v>
      </c>
    </row>
    <row r="1177" spans="1:49">
      <c r="A1177" t="s">
        <v>11757</v>
      </c>
      <c r="B1177" t="s">
        <v>47</v>
      </c>
      <c r="C1177">
        <v>963</v>
      </c>
      <c r="D1177">
        <v>1999</v>
      </c>
      <c r="E1177" t="s">
        <v>11758</v>
      </c>
      <c r="F1177" t="s">
        <v>49</v>
      </c>
      <c r="G1177" t="s">
        <v>50</v>
      </c>
      <c r="H1177" t="s">
        <v>11757</v>
      </c>
      <c r="I1177">
        <v>17</v>
      </c>
      <c r="K1177" t="s">
        <v>11759</v>
      </c>
      <c r="L1177" t="s">
        <v>11760</v>
      </c>
      <c r="M1177" t="s">
        <v>11761</v>
      </c>
      <c r="O1177" t="s">
        <v>155</v>
      </c>
      <c r="Q1177" t="s">
        <v>155</v>
      </c>
      <c r="R1177" t="s">
        <v>55</v>
      </c>
      <c r="S1177" t="s">
        <v>54</v>
      </c>
      <c r="T1177" t="s">
        <v>85</v>
      </c>
      <c r="U1177" t="s">
        <v>85</v>
      </c>
      <c r="V1177" t="s">
        <v>56</v>
      </c>
      <c r="W1177" t="s">
        <v>57</v>
      </c>
      <c r="Y1177" t="s">
        <v>57</v>
      </c>
      <c r="Z1177" t="s">
        <v>57</v>
      </c>
      <c r="AA1177" t="s">
        <v>57</v>
      </c>
      <c r="AB1177" t="s">
        <v>57</v>
      </c>
      <c r="AC1177" t="s">
        <v>57</v>
      </c>
      <c r="AF1177" t="s">
        <v>58</v>
      </c>
      <c r="AG1177">
        <v>248</v>
      </c>
      <c r="AH1177" t="s">
        <v>442</v>
      </c>
      <c r="AI1177" t="s">
        <v>209</v>
      </c>
      <c r="AJ1177" t="s">
        <v>443</v>
      </c>
      <c r="AO1177" t="s">
        <v>11762</v>
      </c>
      <c r="AP1177" t="s">
        <v>63</v>
      </c>
      <c r="AQ1177">
        <v>0.50747146200000004</v>
      </c>
      <c r="AR1177">
        <v>0.64773297100000005</v>
      </c>
      <c r="AT1177">
        <v>0.50747146200000004</v>
      </c>
      <c r="AU1177" t="str">
        <f t="shared" si="54"/>
        <v>Irish</v>
      </c>
      <c r="AV1177" t="str">
        <f t="shared" si="55"/>
        <v>German</v>
      </c>
      <c r="AW1177" t="b">
        <f t="shared" si="56"/>
        <v>0</v>
      </c>
    </row>
    <row r="1178" spans="1:49">
      <c r="A1178" t="s">
        <v>11763</v>
      </c>
      <c r="B1178" t="s">
        <v>47</v>
      </c>
      <c r="C1178">
        <v>963</v>
      </c>
      <c r="D1178">
        <v>2000</v>
      </c>
      <c r="E1178" t="s">
        <v>11764</v>
      </c>
      <c r="F1178" t="s">
        <v>49</v>
      </c>
      <c r="G1178" t="s">
        <v>50</v>
      </c>
      <c r="H1178" t="s">
        <v>11763</v>
      </c>
      <c r="I1178">
        <v>15</v>
      </c>
      <c r="K1178" t="s">
        <v>11765</v>
      </c>
      <c r="L1178" t="s">
        <v>11766</v>
      </c>
      <c r="M1178" t="s">
        <v>11767</v>
      </c>
      <c r="O1178" t="s">
        <v>155</v>
      </c>
      <c r="Q1178" t="s">
        <v>155</v>
      </c>
      <c r="R1178" t="s">
        <v>55</v>
      </c>
      <c r="S1178" t="s">
        <v>232</v>
      </c>
      <c r="T1178" t="s">
        <v>85</v>
      </c>
      <c r="U1178" t="s">
        <v>85</v>
      </c>
      <c r="V1178" t="s">
        <v>56</v>
      </c>
      <c r="W1178" t="s">
        <v>57</v>
      </c>
      <c r="Y1178" t="s">
        <v>57</v>
      </c>
      <c r="Z1178" t="s">
        <v>57</v>
      </c>
      <c r="AA1178" t="s">
        <v>57</v>
      </c>
      <c r="AB1178" t="s">
        <v>57</v>
      </c>
      <c r="AC1178" t="s">
        <v>57</v>
      </c>
      <c r="AF1178" t="s">
        <v>58</v>
      </c>
      <c r="AG1178">
        <v>123</v>
      </c>
      <c r="AH1178" t="s">
        <v>11768</v>
      </c>
      <c r="AI1178" t="s">
        <v>1675</v>
      </c>
      <c r="AJ1178" t="s">
        <v>8047</v>
      </c>
      <c r="AO1178" t="s">
        <v>11769</v>
      </c>
      <c r="AP1178" t="s">
        <v>220</v>
      </c>
      <c r="AQ1178">
        <v>0.45192194200000002</v>
      </c>
      <c r="AR1178">
        <v>0.44335775599999999</v>
      </c>
      <c r="AS1178" t="s">
        <v>192</v>
      </c>
      <c r="AU1178" t="b">
        <f t="shared" si="54"/>
        <v>0</v>
      </c>
      <c r="AV1178" t="str">
        <f t="shared" si="55"/>
        <v>German</v>
      </c>
      <c r="AW1178" t="b">
        <f t="shared" si="56"/>
        <v>0</v>
      </c>
    </row>
    <row r="1179" spans="1:49">
      <c r="A1179" t="s">
        <v>11770</v>
      </c>
      <c r="B1179" t="s">
        <v>47</v>
      </c>
      <c r="C1179">
        <v>963</v>
      </c>
      <c r="D1179">
        <v>2001</v>
      </c>
      <c r="E1179" t="s">
        <v>11771</v>
      </c>
      <c r="F1179" t="s">
        <v>49</v>
      </c>
      <c r="G1179" t="s">
        <v>50</v>
      </c>
      <c r="H1179" t="s">
        <v>11770</v>
      </c>
      <c r="I1179">
        <v>16</v>
      </c>
      <c r="K1179" t="s">
        <v>11772</v>
      </c>
      <c r="L1179" t="s">
        <v>11773</v>
      </c>
      <c r="M1179" t="s">
        <v>11774</v>
      </c>
      <c r="O1179" t="s">
        <v>232</v>
      </c>
      <c r="Q1179" t="s">
        <v>232</v>
      </c>
      <c r="R1179" t="s">
        <v>232</v>
      </c>
      <c r="S1179" t="s">
        <v>55</v>
      </c>
      <c r="T1179" t="s">
        <v>232</v>
      </c>
      <c r="U1179" t="s">
        <v>232</v>
      </c>
      <c r="V1179" t="s">
        <v>113</v>
      </c>
      <c r="W1179" t="s">
        <v>57</v>
      </c>
      <c r="Y1179" t="s">
        <v>57</v>
      </c>
      <c r="Z1179" t="s">
        <v>57</v>
      </c>
      <c r="AA1179" t="s">
        <v>57</v>
      </c>
      <c r="AB1179" t="s">
        <v>57</v>
      </c>
      <c r="AC1179" t="s">
        <v>57</v>
      </c>
      <c r="AF1179" t="s">
        <v>58</v>
      </c>
      <c r="AG1179">
        <v>249</v>
      </c>
      <c r="AH1179" t="s">
        <v>432</v>
      </c>
      <c r="AI1179" t="s">
        <v>433</v>
      </c>
      <c r="AO1179" t="s">
        <v>11775</v>
      </c>
      <c r="AP1179" t="s">
        <v>220</v>
      </c>
      <c r="AQ1179">
        <v>0.48383279400000001</v>
      </c>
      <c r="AR1179">
        <v>0.463993198</v>
      </c>
      <c r="AS1179" t="s">
        <v>192</v>
      </c>
      <c r="AU1179" t="b">
        <f t="shared" si="54"/>
        <v>0</v>
      </c>
      <c r="AV1179" t="str">
        <f t="shared" si="55"/>
        <v>Dutch</v>
      </c>
      <c r="AW1179" t="b">
        <f t="shared" si="56"/>
        <v>0</v>
      </c>
    </row>
    <row r="1180" spans="1:49">
      <c r="A1180" t="s">
        <v>11811</v>
      </c>
      <c r="B1180" t="s">
        <v>47</v>
      </c>
      <c r="C1180">
        <v>964</v>
      </c>
      <c r="D1180">
        <v>2008</v>
      </c>
      <c r="E1180" t="s">
        <v>11812</v>
      </c>
      <c r="F1180" t="s">
        <v>49</v>
      </c>
      <c r="G1180" t="s">
        <v>50</v>
      </c>
      <c r="H1180" t="s">
        <v>11811</v>
      </c>
      <c r="I1180">
        <v>19</v>
      </c>
      <c r="K1180" t="s">
        <v>11813</v>
      </c>
      <c r="L1180" t="s">
        <v>11814</v>
      </c>
      <c r="M1180" t="s">
        <v>11815</v>
      </c>
      <c r="O1180" t="s">
        <v>54</v>
      </c>
      <c r="Q1180" t="s">
        <v>54</v>
      </c>
      <c r="T1180" t="s">
        <v>186</v>
      </c>
      <c r="U1180" t="s">
        <v>186</v>
      </c>
      <c r="AA1180" t="s">
        <v>57</v>
      </c>
      <c r="AB1180" t="s">
        <v>186</v>
      </c>
      <c r="AF1180" t="s">
        <v>58</v>
      </c>
      <c r="AG1180">
        <v>61</v>
      </c>
      <c r="AH1180" t="s">
        <v>8788</v>
      </c>
      <c r="AI1180" t="s">
        <v>209</v>
      </c>
      <c r="AJ1180" t="s">
        <v>2804</v>
      </c>
      <c r="AO1180" t="s">
        <v>11804</v>
      </c>
      <c r="AP1180" t="s">
        <v>191</v>
      </c>
      <c r="AQ1180">
        <v>0.56807750000000001</v>
      </c>
      <c r="AR1180">
        <v>0.66237583</v>
      </c>
      <c r="AU1180" t="b">
        <f t="shared" si="54"/>
        <v>0</v>
      </c>
      <c r="AV1180" t="str">
        <f t="shared" si="55"/>
        <v>English</v>
      </c>
      <c r="AW1180" t="b">
        <f t="shared" si="56"/>
        <v>0</v>
      </c>
    </row>
    <row r="1181" spans="1:49">
      <c r="A1181" t="s">
        <v>11816</v>
      </c>
      <c r="B1181" t="s">
        <v>47</v>
      </c>
      <c r="C1181">
        <v>964</v>
      </c>
      <c r="D1181">
        <v>2009</v>
      </c>
      <c r="E1181" t="s">
        <v>11817</v>
      </c>
      <c r="F1181" t="s">
        <v>49</v>
      </c>
      <c r="G1181" t="s">
        <v>50</v>
      </c>
      <c r="H1181" t="s">
        <v>11816</v>
      </c>
      <c r="I1181">
        <v>21</v>
      </c>
      <c r="K1181" t="s">
        <v>11818</v>
      </c>
      <c r="L1181" t="s">
        <v>11819</v>
      </c>
      <c r="M1181" t="s">
        <v>11820</v>
      </c>
      <c r="O1181" t="s">
        <v>54</v>
      </c>
      <c r="Q1181" t="s">
        <v>54</v>
      </c>
      <c r="T1181" t="s">
        <v>186</v>
      </c>
      <c r="U1181" t="s">
        <v>186</v>
      </c>
      <c r="AA1181" t="s">
        <v>57</v>
      </c>
      <c r="AB1181" t="s">
        <v>186</v>
      </c>
      <c r="AF1181" t="s">
        <v>58</v>
      </c>
      <c r="AG1181">
        <v>349</v>
      </c>
      <c r="AH1181" t="s">
        <v>432</v>
      </c>
      <c r="AI1181" t="s">
        <v>433</v>
      </c>
      <c r="AO1181" t="s">
        <v>11804</v>
      </c>
      <c r="AP1181" t="s">
        <v>191</v>
      </c>
      <c r="AQ1181">
        <v>0.56807750000000001</v>
      </c>
      <c r="AR1181">
        <v>0.66237583</v>
      </c>
      <c r="AU1181" t="b">
        <f t="shared" si="54"/>
        <v>0</v>
      </c>
      <c r="AV1181" t="str">
        <f t="shared" si="55"/>
        <v>English</v>
      </c>
      <c r="AW1181" t="b">
        <f t="shared" si="56"/>
        <v>0</v>
      </c>
    </row>
    <row r="1182" spans="1:49">
      <c r="A1182" t="s">
        <v>11821</v>
      </c>
      <c r="B1182" t="s">
        <v>47</v>
      </c>
      <c r="C1182">
        <v>964</v>
      </c>
      <c r="D1182">
        <v>2010</v>
      </c>
      <c r="E1182" t="s">
        <v>11822</v>
      </c>
      <c r="F1182" t="s">
        <v>49</v>
      </c>
      <c r="G1182" t="s">
        <v>50</v>
      </c>
      <c r="H1182" t="s">
        <v>11821</v>
      </c>
      <c r="I1182">
        <v>15</v>
      </c>
      <c r="K1182" t="s">
        <v>11823</v>
      </c>
      <c r="L1182" t="s">
        <v>11824</v>
      </c>
      <c r="M1182" t="s">
        <v>11825</v>
      </c>
      <c r="O1182" t="s">
        <v>185</v>
      </c>
      <c r="Q1182" t="s">
        <v>185</v>
      </c>
      <c r="R1182" t="s">
        <v>54</v>
      </c>
      <c r="S1182" t="s">
        <v>69</v>
      </c>
      <c r="T1182" t="s">
        <v>85</v>
      </c>
      <c r="U1182" t="s">
        <v>85</v>
      </c>
      <c r="V1182" t="s">
        <v>56</v>
      </c>
      <c r="W1182" t="s">
        <v>57</v>
      </c>
      <c r="Y1182" t="s">
        <v>57</v>
      </c>
      <c r="Z1182" t="s">
        <v>57</v>
      </c>
      <c r="AA1182" t="s">
        <v>57</v>
      </c>
      <c r="AB1182" t="s">
        <v>57</v>
      </c>
      <c r="AC1182" t="s">
        <v>57</v>
      </c>
      <c r="AF1182" t="s">
        <v>58</v>
      </c>
      <c r="AG1182">
        <v>26</v>
      </c>
      <c r="AH1182" t="s">
        <v>542</v>
      </c>
      <c r="AI1182" t="s">
        <v>543</v>
      </c>
      <c r="AO1182" t="s">
        <v>11826</v>
      </c>
      <c r="AP1182" t="s">
        <v>11827</v>
      </c>
      <c r="AQ1182">
        <v>0.64412194</v>
      </c>
      <c r="AR1182">
        <v>0.78958701099999995</v>
      </c>
      <c r="AT1182">
        <v>0.64412194</v>
      </c>
      <c r="AU1182" t="str">
        <f t="shared" si="54"/>
        <v>English</v>
      </c>
      <c r="AV1182" t="str">
        <f t="shared" si="55"/>
        <v>Swiss</v>
      </c>
      <c r="AW1182" t="b">
        <f t="shared" si="56"/>
        <v>0</v>
      </c>
    </row>
    <row r="1183" spans="1:49">
      <c r="A1183" t="s">
        <v>11835</v>
      </c>
      <c r="B1183" t="s">
        <v>47</v>
      </c>
      <c r="C1183">
        <v>964</v>
      </c>
      <c r="D1183">
        <v>2012</v>
      </c>
      <c r="E1183" t="s">
        <v>11836</v>
      </c>
      <c r="F1183" t="s">
        <v>49</v>
      </c>
      <c r="G1183" t="s">
        <v>50</v>
      </c>
      <c r="H1183" t="s">
        <v>11835</v>
      </c>
      <c r="I1183">
        <v>14</v>
      </c>
      <c r="K1183" t="s">
        <v>11837</v>
      </c>
      <c r="L1183" t="s">
        <v>11838</v>
      </c>
      <c r="M1183" t="s">
        <v>11839</v>
      </c>
      <c r="O1183" t="s">
        <v>54</v>
      </c>
      <c r="Q1183" t="s">
        <v>54</v>
      </c>
      <c r="R1183" t="s">
        <v>155</v>
      </c>
      <c r="S1183" t="s">
        <v>185</v>
      </c>
      <c r="T1183" t="s">
        <v>85</v>
      </c>
      <c r="U1183" t="s">
        <v>85</v>
      </c>
      <c r="V1183" t="s">
        <v>113</v>
      </c>
      <c r="W1183" t="s">
        <v>57</v>
      </c>
      <c r="Y1183" t="s">
        <v>57</v>
      </c>
      <c r="Z1183" t="s">
        <v>57</v>
      </c>
      <c r="AA1183" t="s">
        <v>57</v>
      </c>
      <c r="AB1183" t="s">
        <v>57</v>
      </c>
      <c r="AC1183" t="s">
        <v>57</v>
      </c>
      <c r="AF1183" t="s">
        <v>58</v>
      </c>
      <c r="AG1183">
        <v>2988</v>
      </c>
      <c r="AH1183" t="s">
        <v>644</v>
      </c>
      <c r="AI1183" t="s">
        <v>269</v>
      </c>
      <c r="AO1183" t="s">
        <v>11840</v>
      </c>
      <c r="AP1183" t="s">
        <v>287</v>
      </c>
      <c r="AQ1183">
        <v>0.60158630000000002</v>
      </c>
      <c r="AR1183">
        <v>0.629553323</v>
      </c>
      <c r="AT1183">
        <v>0.60158630000000002</v>
      </c>
      <c r="AU1183" t="str">
        <f t="shared" si="54"/>
        <v>German</v>
      </c>
      <c r="AV1183" t="str">
        <f t="shared" si="55"/>
        <v>English</v>
      </c>
      <c r="AW1183" t="b">
        <f t="shared" si="56"/>
        <v>0</v>
      </c>
    </row>
    <row r="1184" spans="1:49">
      <c r="A1184" t="s">
        <v>11854</v>
      </c>
      <c r="B1184" t="s">
        <v>47</v>
      </c>
      <c r="C1184">
        <v>964</v>
      </c>
      <c r="D1184">
        <v>2015</v>
      </c>
      <c r="E1184" t="s">
        <v>11855</v>
      </c>
      <c r="F1184" t="s">
        <v>49</v>
      </c>
      <c r="G1184" t="s">
        <v>50</v>
      </c>
      <c r="H1184" t="s">
        <v>11854</v>
      </c>
      <c r="I1184">
        <v>15</v>
      </c>
      <c r="K1184" t="s">
        <v>11856</v>
      </c>
      <c r="L1184" t="s">
        <v>11857</v>
      </c>
      <c r="M1184" t="s">
        <v>11858</v>
      </c>
      <c r="O1184" t="s">
        <v>54</v>
      </c>
      <c r="Q1184" t="s">
        <v>54</v>
      </c>
      <c r="R1184" t="s">
        <v>55</v>
      </c>
      <c r="S1184" t="s">
        <v>54</v>
      </c>
      <c r="T1184" t="s">
        <v>54</v>
      </c>
      <c r="U1184" t="s">
        <v>54</v>
      </c>
      <c r="V1184" t="s">
        <v>56</v>
      </c>
      <c r="W1184" t="s">
        <v>57</v>
      </c>
      <c r="Y1184" t="s">
        <v>57</v>
      </c>
      <c r="Z1184" t="s">
        <v>57</v>
      </c>
      <c r="AA1184" t="s">
        <v>57</v>
      </c>
      <c r="AB1184" t="s">
        <v>57</v>
      </c>
      <c r="AC1184" t="s">
        <v>57</v>
      </c>
      <c r="AF1184" t="s">
        <v>58</v>
      </c>
      <c r="AG1184">
        <v>246</v>
      </c>
      <c r="AH1184" t="s">
        <v>11859</v>
      </c>
      <c r="AI1184" t="s">
        <v>60</v>
      </c>
      <c r="AJ1184" t="s">
        <v>11860</v>
      </c>
      <c r="AO1184" t="s">
        <v>11846</v>
      </c>
      <c r="AP1184" t="s">
        <v>149</v>
      </c>
      <c r="AQ1184">
        <v>0.46783723100000002</v>
      </c>
      <c r="AR1184">
        <v>0.46075789</v>
      </c>
      <c r="AS1184" t="s">
        <v>192</v>
      </c>
      <c r="AU1184" t="b">
        <f t="shared" si="54"/>
        <v>0</v>
      </c>
      <c r="AV1184" t="str">
        <f t="shared" si="55"/>
        <v>English</v>
      </c>
      <c r="AW1184" t="b">
        <f t="shared" si="56"/>
        <v>0</v>
      </c>
    </row>
    <row r="1185" spans="1:49">
      <c r="A1185" t="s">
        <v>11871</v>
      </c>
      <c r="B1185" t="s">
        <v>47</v>
      </c>
      <c r="C1185">
        <v>964</v>
      </c>
      <c r="D1185">
        <v>2018</v>
      </c>
      <c r="E1185" t="s">
        <v>11872</v>
      </c>
      <c r="F1185" t="s">
        <v>49</v>
      </c>
      <c r="G1185" t="s">
        <v>50</v>
      </c>
      <c r="H1185" t="s">
        <v>11871</v>
      </c>
      <c r="I1185">
        <v>12</v>
      </c>
      <c r="K1185" t="s">
        <v>11873</v>
      </c>
      <c r="L1185" t="s">
        <v>11874</v>
      </c>
      <c r="M1185" t="s">
        <v>11875</v>
      </c>
      <c r="O1185" t="s">
        <v>1277</v>
      </c>
      <c r="Q1185" t="s">
        <v>1277</v>
      </c>
      <c r="R1185" t="s">
        <v>54</v>
      </c>
      <c r="S1185" t="s">
        <v>55</v>
      </c>
      <c r="T1185" t="s">
        <v>85</v>
      </c>
      <c r="U1185" t="s">
        <v>85</v>
      </c>
      <c r="V1185" t="s">
        <v>56</v>
      </c>
      <c r="W1185" t="s">
        <v>57</v>
      </c>
      <c r="Y1185" t="s">
        <v>57</v>
      </c>
      <c r="Z1185" t="s">
        <v>57</v>
      </c>
      <c r="AA1185" t="s">
        <v>57</v>
      </c>
      <c r="AB1185" t="s">
        <v>57</v>
      </c>
      <c r="AC1185" t="s">
        <v>57</v>
      </c>
      <c r="AF1185" t="s">
        <v>58</v>
      </c>
      <c r="AG1185">
        <v>484</v>
      </c>
      <c r="AH1185" t="s">
        <v>146</v>
      </c>
      <c r="AI1185" t="s">
        <v>147</v>
      </c>
      <c r="AJ1185" t="s">
        <v>91</v>
      </c>
      <c r="AO1185" t="s">
        <v>11876</v>
      </c>
      <c r="AP1185" t="s">
        <v>3411</v>
      </c>
      <c r="AQ1185">
        <v>0.47976879700000002</v>
      </c>
      <c r="AR1185">
        <v>0.65908758599999995</v>
      </c>
      <c r="AT1185">
        <v>0.47976879700000002</v>
      </c>
      <c r="AU1185" t="str">
        <f t="shared" si="54"/>
        <v>English</v>
      </c>
      <c r="AV1185" t="str">
        <f t="shared" si="55"/>
        <v>Belgian</v>
      </c>
      <c r="AW1185" t="b">
        <f t="shared" si="56"/>
        <v>0</v>
      </c>
    </row>
    <row r="1186" spans="1:49">
      <c r="A1186" t="s">
        <v>11883</v>
      </c>
      <c r="B1186" t="s">
        <v>47</v>
      </c>
      <c r="C1186">
        <v>964</v>
      </c>
      <c r="D1186">
        <v>2020</v>
      </c>
      <c r="E1186" t="s">
        <v>11884</v>
      </c>
      <c r="F1186" t="s">
        <v>49</v>
      </c>
      <c r="G1186" t="s">
        <v>50</v>
      </c>
      <c r="H1186" t="s">
        <v>11883</v>
      </c>
      <c r="I1186">
        <v>16</v>
      </c>
      <c r="K1186" t="s">
        <v>11885</v>
      </c>
      <c r="L1186" t="s">
        <v>11886</v>
      </c>
      <c r="M1186" t="s">
        <v>11887</v>
      </c>
      <c r="O1186" t="s">
        <v>232</v>
      </c>
      <c r="Q1186" t="s">
        <v>232</v>
      </c>
      <c r="R1186" t="s">
        <v>155</v>
      </c>
      <c r="S1186" t="s">
        <v>184</v>
      </c>
      <c r="T1186" t="s">
        <v>85</v>
      </c>
      <c r="U1186" t="s">
        <v>85</v>
      </c>
      <c r="V1186" t="s">
        <v>113</v>
      </c>
      <c r="W1186" t="s">
        <v>57</v>
      </c>
      <c r="Y1186" t="s">
        <v>57</v>
      </c>
      <c r="Z1186" t="s">
        <v>57</v>
      </c>
      <c r="AA1186" t="s">
        <v>57</v>
      </c>
      <c r="AB1186" t="s">
        <v>57</v>
      </c>
      <c r="AC1186" t="s">
        <v>57</v>
      </c>
      <c r="AF1186" t="s">
        <v>58</v>
      </c>
      <c r="AG1186">
        <v>626</v>
      </c>
      <c r="AH1186" t="s">
        <v>3033</v>
      </c>
      <c r="AI1186" t="s">
        <v>60</v>
      </c>
      <c r="AJ1186" t="s">
        <v>3034</v>
      </c>
      <c r="AO1186" t="s">
        <v>11888</v>
      </c>
      <c r="AP1186" t="s">
        <v>3048</v>
      </c>
      <c r="AQ1186">
        <v>0.36856562399999998</v>
      </c>
      <c r="AR1186">
        <v>0.57458490299999998</v>
      </c>
      <c r="AT1186" t="b">
        <v>0</v>
      </c>
      <c r="AU1186" t="b">
        <f t="shared" si="54"/>
        <v>0</v>
      </c>
      <c r="AV1186" t="str">
        <f t="shared" si="55"/>
        <v>Dutch</v>
      </c>
      <c r="AW1186" t="b">
        <f t="shared" si="56"/>
        <v>0</v>
      </c>
    </row>
    <row r="1187" spans="1:49">
      <c r="A1187" t="s">
        <v>11904</v>
      </c>
      <c r="B1187" t="s">
        <v>47</v>
      </c>
      <c r="C1187">
        <v>964</v>
      </c>
      <c r="D1187">
        <v>2023</v>
      </c>
      <c r="E1187" t="s">
        <v>11905</v>
      </c>
      <c r="F1187" t="s">
        <v>49</v>
      </c>
      <c r="G1187" t="s">
        <v>120</v>
      </c>
      <c r="H1187" t="s">
        <v>11904</v>
      </c>
      <c r="I1187">
        <v>18</v>
      </c>
      <c r="K1187" t="s">
        <v>11906</v>
      </c>
      <c r="L1187" t="s">
        <v>11907</v>
      </c>
      <c r="M1187" t="s">
        <v>11908</v>
      </c>
      <c r="O1187" t="s">
        <v>155</v>
      </c>
      <c r="Q1187" t="s">
        <v>155</v>
      </c>
      <c r="R1187" t="s">
        <v>54</v>
      </c>
      <c r="S1187" t="s">
        <v>431</v>
      </c>
      <c r="T1187" t="s">
        <v>85</v>
      </c>
      <c r="U1187" t="s">
        <v>85</v>
      </c>
      <c r="V1187" t="s">
        <v>56</v>
      </c>
      <c r="W1187" t="s">
        <v>88</v>
      </c>
      <c r="Y1187" t="s">
        <v>88</v>
      </c>
      <c r="Z1187" t="s">
        <v>88</v>
      </c>
      <c r="AA1187" t="s">
        <v>88</v>
      </c>
      <c r="AB1187" t="s">
        <v>88</v>
      </c>
      <c r="AC1187" t="s">
        <v>88</v>
      </c>
      <c r="AF1187" t="s">
        <v>58</v>
      </c>
      <c r="AG1187">
        <v>959</v>
      </c>
      <c r="AH1187" t="s">
        <v>308</v>
      </c>
      <c r="AI1187" t="s">
        <v>309</v>
      </c>
      <c r="AJ1187" t="s">
        <v>91</v>
      </c>
      <c r="AO1187" t="s">
        <v>11909</v>
      </c>
      <c r="AP1187" t="s">
        <v>9774</v>
      </c>
      <c r="AQ1187">
        <v>0.446133</v>
      </c>
      <c r="AR1187">
        <v>0.43483997899999999</v>
      </c>
      <c r="AS1187" t="s">
        <v>192</v>
      </c>
      <c r="AU1187" t="b">
        <f t="shared" si="54"/>
        <v>0</v>
      </c>
      <c r="AV1187" t="str">
        <f t="shared" si="55"/>
        <v>German</v>
      </c>
      <c r="AW1187" t="b">
        <f t="shared" si="56"/>
        <v>0</v>
      </c>
    </row>
    <row r="1188" spans="1:49">
      <c r="A1188" t="s">
        <v>11922</v>
      </c>
      <c r="B1188" t="s">
        <v>47</v>
      </c>
      <c r="C1188">
        <v>964</v>
      </c>
      <c r="D1188">
        <v>2026</v>
      </c>
      <c r="E1188" t="s">
        <v>11923</v>
      </c>
      <c r="F1188" t="s">
        <v>49</v>
      </c>
      <c r="G1188" t="s">
        <v>50</v>
      </c>
      <c r="H1188" t="s">
        <v>11922</v>
      </c>
      <c r="I1188">
        <v>15</v>
      </c>
      <c r="K1188" t="s">
        <v>11924</v>
      </c>
      <c r="L1188" t="s">
        <v>11925</v>
      </c>
      <c r="M1188" t="s">
        <v>11926</v>
      </c>
      <c r="O1188" t="s">
        <v>54</v>
      </c>
      <c r="Q1188" t="s">
        <v>54</v>
      </c>
      <c r="R1188" t="s">
        <v>184</v>
      </c>
      <c r="S1188" t="s">
        <v>185</v>
      </c>
      <c r="T1188" t="s">
        <v>85</v>
      </c>
      <c r="U1188" t="s">
        <v>85</v>
      </c>
      <c r="V1188" t="s">
        <v>113</v>
      </c>
      <c r="W1188" t="s">
        <v>57</v>
      </c>
      <c r="Y1188" t="s">
        <v>57</v>
      </c>
      <c r="Z1188" t="s">
        <v>57</v>
      </c>
      <c r="AA1188" t="s">
        <v>57</v>
      </c>
      <c r="AB1188" t="s">
        <v>57</v>
      </c>
      <c r="AC1188" t="s">
        <v>57</v>
      </c>
      <c r="AF1188" t="s">
        <v>58</v>
      </c>
      <c r="AG1188">
        <v>237</v>
      </c>
      <c r="AH1188" t="s">
        <v>333</v>
      </c>
      <c r="AI1188" t="s">
        <v>209</v>
      </c>
      <c r="AJ1188" t="s">
        <v>334</v>
      </c>
      <c r="AO1188" t="s">
        <v>11927</v>
      </c>
      <c r="AP1188" t="s">
        <v>2578</v>
      </c>
      <c r="AQ1188">
        <v>0.31844873299999998</v>
      </c>
      <c r="AR1188">
        <v>0.43775145599999998</v>
      </c>
      <c r="AT1188" t="b">
        <v>0</v>
      </c>
      <c r="AU1188" t="b">
        <f t="shared" si="54"/>
        <v>0</v>
      </c>
      <c r="AV1188" t="str">
        <f t="shared" si="55"/>
        <v>English</v>
      </c>
      <c r="AW1188" t="b">
        <f t="shared" si="56"/>
        <v>0</v>
      </c>
    </row>
    <row r="1189" spans="1:49">
      <c r="A1189" t="s">
        <v>11935</v>
      </c>
      <c r="B1189" t="s">
        <v>47</v>
      </c>
      <c r="C1189">
        <v>964</v>
      </c>
      <c r="D1189">
        <v>2028</v>
      </c>
      <c r="E1189" t="s">
        <v>11936</v>
      </c>
      <c r="F1189" t="s">
        <v>49</v>
      </c>
      <c r="G1189" t="s">
        <v>50</v>
      </c>
      <c r="H1189" t="s">
        <v>11935</v>
      </c>
      <c r="I1189">
        <v>15</v>
      </c>
      <c r="K1189" t="s">
        <v>11937</v>
      </c>
      <c r="L1189" t="s">
        <v>11938</v>
      </c>
      <c r="M1189" t="s">
        <v>11939</v>
      </c>
      <c r="O1189" t="s">
        <v>54</v>
      </c>
      <c r="Q1189" t="s">
        <v>54</v>
      </c>
      <c r="R1189" t="s">
        <v>155</v>
      </c>
      <c r="S1189" t="s">
        <v>184</v>
      </c>
      <c r="T1189" t="s">
        <v>85</v>
      </c>
      <c r="U1189" t="s">
        <v>85</v>
      </c>
      <c r="V1189" t="s">
        <v>113</v>
      </c>
      <c r="W1189" t="s">
        <v>57</v>
      </c>
      <c r="Y1189" t="s">
        <v>57</v>
      </c>
      <c r="Z1189" t="s">
        <v>57</v>
      </c>
      <c r="AA1189" t="s">
        <v>57</v>
      </c>
      <c r="AB1189" t="s">
        <v>57</v>
      </c>
      <c r="AC1189" t="s">
        <v>57</v>
      </c>
      <c r="AF1189" t="s">
        <v>58</v>
      </c>
      <c r="AG1189">
        <v>233</v>
      </c>
      <c r="AH1189" t="s">
        <v>4096</v>
      </c>
      <c r="AI1189" t="s">
        <v>226</v>
      </c>
      <c r="AO1189" t="s">
        <v>11927</v>
      </c>
      <c r="AP1189" t="s">
        <v>2253</v>
      </c>
      <c r="AQ1189">
        <v>0.55953237899999997</v>
      </c>
      <c r="AR1189">
        <v>0.76307257699999997</v>
      </c>
      <c r="AT1189">
        <v>0.55953237899999997</v>
      </c>
      <c r="AU1189" t="str">
        <f t="shared" si="54"/>
        <v>German</v>
      </c>
      <c r="AV1189" t="str">
        <f t="shared" si="55"/>
        <v>English</v>
      </c>
      <c r="AW1189" t="b">
        <f t="shared" si="56"/>
        <v>0</v>
      </c>
    </row>
    <row r="1190" spans="1:49">
      <c r="A1190" t="s">
        <v>11946</v>
      </c>
      <c r="B1190" t="s">
        <v>47</v>
      </c>
      <c r="C1190">
        <v>964</v>
      </c>
      <c r="D1190">
        <v>2030</v>
      </c>
      <c r="E1190" t="s">
        <v>11947</v>
      </c>
      <c r="F1190" t="s">
        <v>49</v>
      </c>
      <c r="G1190" t="s">
        <v>50</v>
      </c>
      <c r="H1190" t="s">
        <v>11946</v>
      </c>
      <c r="I1190">
        <v>15</v>
      </c>
      <c r="K1190" t="s">
        <v>11948</v>
      </c>
      <c r="L1190" t="s">
        <v>11949</v>
      </c>
      <c r="M1190" t="s">
        <v>11950</v>
      </c>
      <c r="O1190" t="s">
        <v>1277</v>
      </c>
      <c r="Q1190" t="s">
        <v>1277</v>
      </c>
      <c r="R1190" t="s">
        <v>155</v>
      </c>
      <c r="S1190" t="s">
        <v>847</v>
      </c>
      <c r="T1190" t="s">
        <v>85</v>
      </c>
      <c r="U1190" t="s">
        <v>85</v>
      </c>
      <c r="V1190" t="s">
        <v>113</v>
      </c>
      <c r="W1190" t="s">
        <v>57</v>
      </c>
      <c r="Y1190" t="s">
        <v>57</v>
      </c>
      <c r="Z1190" t="s">
        <v>57</v>
      </c>
      <c r="AA1190" t="s">
        <v>57</v>
      </c>
      <c r="AB1190" t="s">
        <v>57</v>
      </c>
      <c r="AC1190" t="s">
        <v>57</v>
      </c>
      <c r="AF1190" t="s">
        <v>58</v>
      </c>
      <c r="AG1190">
        <v>600</v>
      </c>
      <c r="AH1190" t="s">
        <v>2352</v>
      </c>
      <c r="AI1190" t="s">
        <v>60</v>
      </c>
      <c r="AJ1190" t="s">
        <v>2353</v>
      </c>
      <c r="AO1190" t="s">
        <v>11951</v>
      </c>
      <c r="AP1190" t="s">
        <v>4156</v>
      </c>
      <c r="AQ1190">
        <v>0.61254601500000005</v>
      </c>
      <c r="AR1190">
        <v>0.73499573900000004</v>
      </c>
      <c r="AT1190">
        <v>0.61254601500000005</v>
      </c>
      <c r="AU1190" t="str">
        <f t="shared" si="54"/>
        <v>German</v>
      </c>
      <c r="AV1190" t="str">
        <f t="shared" si="55"/>
        <v>Belgian</v>
      </c>
      <c r="AW1190" t="b">
        <f t="shared" si="56"/>
        <v>0</v>
      </c>
    </row>
    <row r="1191" spans="1:49">
      <c r="A1191" t="s">
        <v>11952</v>
      </c>
      <c r="B1191" t="s">
        <v>47</v>
      </c>
      <c r="C1191">
        <v>964</v>
      </c>
      <c r="D1191">
        <v>2031</v>
      </c>
      <c r="E1191" t="s">
        <v>11953</v>
      </c>
      <c r="F1191" t="s">
        <v>49</v>
      </c>
      <c r="G1191" t="s">
        <v>50</v>
      </c>
      <c r="H1191" t="s">
        <v>11952</v>
      </c>
      <c r="I1191">
        <v>35</v>
      </c>
      <c r="K1191" t="s">
        <v>11954</v>
      </c>
      <c r="L1191" t="s">
        <v>299</v>
      </c>
      <c r="O1191" t="s">
        <v>54</v>
      </c>
      <c r="Q1191" t="s">
        <v>54</v>
      </c>
      <c r="R1191" t="s">
        <v>615</v>
      </c>
      <c r="S1191" t="s">
        <v>431</v>
      </c>
      <c r="T1191" t="s">
        <v>85</v>
      </c>
      <c r="U1191" t="s">
        <v>85</v>
      </c>
      <c r="V1191" t="s">
        <v>56</v>
      </c>
      <c r="W1191" t="s">
        <v>57</v>
      </c>
      <c r="Y1191" t="s">
        <v>57</v>
      </c>
      <c r="Z1191" t="s">
        <v>57</v>
      </c>
      <c r="AA1191" t="s">
        <v>57</v>
      </c>
      <c r="AB1191" t="s">
        <v>57</v>
      </c>
      <c r="AC1191" t="s">
        <v>57</v>
      </c>
      <c r="AF1191" t="s">
        <v>300</v>
      </c>
      <c r="AH1191" t="s">
        <v>301</v>
      </c>
      <c r="AO1191" t="s">
        <v>11955</v>
      </c>
      <c r="AP1191" t="s">
        <v>159</v>
      </c>
      <c r="AQ1191">
        <v>0.36548609399999998</v>
      </c>
      <c r="AR1191">
        <v>0.42784341199999998</v>
      </c>
      <c r="AT1191" t="b">
        <v>0</v>
      </c>
      <c r="AU1191" t="b">
        <f t="shared" si="54"/>
        <v>0</v>
      </c>
      <c r="AV1191" t="str">
        <f t="shared" si="55"/>
        <v>English</v>
      </c>
      <c r="AW1191" t="b">
        <f t="shared" si="56"/>
        <v>0</v>
      </c>
    </row>
    <row r="1192" spans="1:49">
      <c r="A1192" t="s">
        <v>11975</v>
      </c>
      <c r="B1192" t="s">
        <v>47</v>
      </c>
      <c r="C1192">
        <v>964</v>
      </c>
      <c r="D1192">
        <v>2035</v>
      </c>
      <c r="E1192" t="s">
        <v>11976</v>
      </c>
      <c r="F1192" t="s">
        <v>49</v>
      </c>
      <c r="G1192" t="s">
        <v>120</v>
      </c>
      <c r="H1192" t="s">
        <v>11975</v>
      </c>
      <c r="I1192">
        <v>17</v>
      </c>
      <c r="K1192" t="s">
        <v>11977</v>
      </c>
      <c r="L1192" t="s">
        <v>11978</v>
      </c>
      <c r="M1192" t="s">
        <v>11979</v>
      </c>
      <c r="O1192" t="s">
        <v>54</v>
      </c>
      <c r="Q1192" t="s">
        <v>54</v>
      </c>
      <c r="R1192" t="s">
        <v>155</v>
      </c>
      <c r="S1192" t="s">
        <v>185</v>
      </c>
      <c r="T1192" t="s">
        <v>85</v>
      </c>
      <c r="U1192" t="s">
        <v>85</v>
      </c>
      <c r="V1192" t="s">
        <v>113</v>
      </c>
      <c r="W1192" t="s">
        <v>57</v>
      </c>
      <c r="Y1192" t="s">
        <v>57</v>
      </c>
      <c r="Z1192" t="s">
        <v>57</v>
      </c>
      <c r="AA1192" t="s">
        <v>57</v>
      </c>
      <c r="AB1192" t="s">
        <v>57</v>
      </c>
      <c r="AC1192" t="s">
        <v>57</v>
      </c>
      <c r="AF1192" t="s">
        <v>58</v>
      </c>
      <c r="AG1192">
        <v>1330</v>
      </c>
      <c r="AH1192" t="s">
        <v>658</v>
      </c>
      <c r="AI1192" t="s">
        <v>659</v>
      </c>
      <c r="AJ1192" t="s">
        <v>91</v>
      </c>
      <c r="AO1192" t="s">
        <v>362</v>
      </c>
      <c r="AP1192" t="s">
        <v>1378</v>
      </c>
      <c r="AQ1192">
        <v>0.50132627900000004</v>
      </c>
      <c r="AR1192">
        <v>0.661919225</v>
      </c>
      <c r="AT1192">
        <v>0.50132627900000004</v>
      </c>
      <c r="AU1192" t="str">
        <f t="shared" si="54"/>
        <v>German</v>
      </c>
      <c r="AV1192" t="str">
        <f t="shared" si="55"/>
        <v>English</v>
      </c>
      <c r="AW1192" t="b">
        <f t="shared" si="56"/>
        <v>0</v>
      </c>
    </row>
    <row r="1193" spans="1:49">
      <c r="A1193" t="s">
        <v>11980</v>
      </c>
      <c r="B1193" t="s">
        <v>47</v>
      </c>
      <c r="C1193">
        <v>964</v>
      </c>
      <c r="D1193">
        <v>2036</v>
      </c>
      <c r="E1193" t="s">
        <v>11981</v>
      </c>
      <c r="F1193" t="s">
        <v>49</v>
      </c>
      <c r="G1193" t="s">
        <v>50</v>
      </c>
      <c r="H1193" t="s">
        <v>11980</v>
      </c>
      <c r="I1193">
        <v>13</v>
      </c>
      <c r="K1193" t="s">
        <v>11982</v>
      </c>
      <c r="L1193" t="s">
        <v>11983</v>
      </c>
      <c r="M1193" t="s">
        <v>11984</v>
      </c>
      <c r="O1193" t="s">
        <v>54</v>
      </c>
      <c r="Q1193" t="s">
        <v>54</v>
      </c>
      <c r="R1193" t="s">
        <v>155</v>
      </c>
      <c r="S1193" t="s">
        <v>185</v>
      </c>
      <c r="T1193" t="s">
        <v>85</v>
      </c>
      <c r="U1193" t="s">
        <v>85</v>
      </c>
      <c r="V1193" t="s">
        <v>113</v>
      </c>
      <c r="W1193" t="s">
        <v>57</v>
      </c>
      <c r="Y1193" t="s">
        <v>57</v>
      </c>
      <c r="Z1193" t="s">
        <v>57</v>
      </c>
      <c r="AA1193" t="s">
        <v>57</v>
      </c>
      <c r="AB1193" t="s">
        <v>57</v>
      </c>
      <c r="AC1193" t="s">
        <v>57</v>
      </c>
      <c r="AF1193" t="s">
        <v>58</v>
      </c>
      <c r="AG1193">
        <v>84</v>
      </c>
      <c r="AH1193" t="s">
        <v>582</v>
      </c>
      <c r="AI1193" t="s">
        <v>583</v>
      </c>
      <c r="AO1193" t="s">
        <v>362</v>
      </c>
      <c r="AP1193" t="s">
        <v>2349</v>
      </c>
      <c r="AQ1193">
        <v>0.63315350299999995</v>
      </c>
      <c r="AR1193">
        <v>0.73107815300000001</v>
      </c>
      <c r="AT1193">
        <v>0.63315350299999995</v>
      </c>
      <c r="AU1193" t="str">
        <f t="shared" si="54"/>
        <v>German</v>
      </c>
      <c r="AV1193" t="str">
        <f t="shared" si="55"/>
        <v>English</v>
      </c>
      <c r="AW1193" t="b">
        <f t="shared" si="56"/>
        <v>0</v>
      </c>
    </row>
    <row r="1194" spans="1:49">
      <c r="A1194" t="s">
        <v>11993</v>
      </c>
      <c r="B1194" t="s">
        <v>47</v>
      </c>
      <c r="C1194">
        <v>964</v>
      </c>
      <c r="D1194">
        <v>2038</v>
      </c>
      <c r="E1194" t="s">
        <v>11994</v>
      </c>
      <c r="F1194" t="s">
        <v>49</v>
      </c>
      <c r="G1194" t="s">
        <v>120</v>
      </c>
      <c r="H1194" t="s">
        <v>11993</v>
      </c>
      <c r="I1194">
        <v>12</v>
      </c>
      <c r="K1194" t="s">
        <v>11995</v>
      </c>
      <c r="L1194" t="s">
        <v>11996</v>
      </c>
      <c r="M1194" t="s">
        <v>11997</v>
      </c>
      <c r="O1194" t="s">
        <v>232</v>
      </c>
      <c r="Q1194" t="s">
        <v>232</v>
      </c>
      <c r="R1194" t="s">
        <v>54</v>
      </c>
      <c r="S1194" t="s">
        <v>155</v>
      </c>
      <c r="T1194" t="s">
        <v>85</v>
      </c>
      <c r="U1194" t="s">
        <v>85</v>
      </c>
      <c r="V1194" t="s">
        <v>56</v>
      </c>
      <c r="W1194" t="s">
        <v>88</v>
      </c>
      <c r="Y1194" t="s">
        <v>88</v>
      </c>
      <c r="Z1194" t="s">
        <v>88</v>
      </c>
      <c r="AA1194" t="s">
        <v>88</v>
      </c>
      <c r="AB1194" t="s">
        <v>88</v>
      </c>
      <c r="AC1194" t="s">
        <v>88</v>
      </c>
      <c r="AF1194" t="s">
        <v>58</v>
      </c>
      <c r="AG1194">
        <v>182</v>
      </c>
      <c r="AH1194" t="s">
        <v>11990</v>
      </c>
      <c r="AI1194" t="s">
        <v>209</v>
      </c>
      <c r="AJ1194" t="s">
        <v>11991</v>
      </c>
      <c r="AO1194" t="s">
        <v>11998</v>
      </c>
      <c r="AP1194" t="s">
        <v>1093</v>
      </c>
      <c r="AQ1194">
        <v>0.44866814999999999</v>
      </c>
      <c r="AR1194">
        <v>0.39625756400000001</v>
      </c>
      <c r="AS1194" t="s">
        <v>192</v>
      </c>
      <c r="AU1194" t="b">
        <f t="shared" si="54"/>
        <v>0</v>
      </c>
      <c r="AV1194" t="str">
        <f t="shared" si="55"/>
        <v>Dutch</v>
      </c>
      <c r="AW1194" t="b">
        <f t="shared" si="56"/>
        <v>0</v>
      </c>
    </row>
    <row r="1195" spans="1:49">
      <c r="A1195" t="s">
        <v>12039</v>
      </c>
      <c r="B1195" t="s">
        <v>47</v>
      </c>
      <c r="C1195">
        <v>964</v>
      </c>
      <c r="D1195">
        <v>2045</v>
      </c>
      <c r="E1195" t="s">
        <v>12040</v>
      </c>
      <c r="F1195" t="s">
        <v>49</v>
      </c>
      <c r="G1195" t="s">
        <v>50</v>
      </c>
      <c r="H1195" t="s">
        <v>12039</v>
      </c>
      <c r="I1195">
        <v>19</v>
      </c>
      <c r="K1195" t="s">
        <v>12041</v>
      </c>
      <c r="L1195" t="s">
        <v>12042</v>
      </c>
      <c r="M1195" t="s">
        <v>12043</v>
      </c>
      <c r="O1195" t="s">
        <v>1423</v>
      </c>
      <c r="Q1195" t="s">
        <v>1423</v>
      </c>
      <c r="R1195" t="s">
        <v>441</v>
      </c>
      <c r="S1195" t="s">
        <v>83</v>
      </c>
      <c r="T1195" t="s">
        <v>85</v>
      </c>
      <c r="U1195" t="s">
        <v>85</v>
      </c>
      <c r="V1195" t="s">
        <v>175</v>
      </c>
      <c r="W1195" t="s">
        <v>57</v>
      </c>
      <c r="Y1195" t="s">
        <v>88</v>
      </c>
      <c r="Z1195" t="s">
        <v>88</v>
      </c>
      <c r="AA1195" t="s">
        <v>57</v>
      </c>
      <c r="AB1195" t="s">
        <v>85</v>
      </c>
      <c r="AC1195" t="s">
        <v>88</v>
      </c>
      <c r="AD1195" t="s">
        <v>12016</v>
      </c>
      <c r="AF1195" t="s">
        <v>58</v>
      </c>
      <c r="AG1195">
        <v>50</v>
      </c>
      <c r="AH1195" t="s">
        <v>2244</v>
      </c>
      <c r="AI1195" t="s">
        <v>2245</v>
      </c>
      <c r="AO1195" t="s">
        <v>12044</v>
      </c>
      <c r="AP1195" t="s">
        <v>12045</v>
      </c>
      <c r="AQ1195">
        <v>0.36109397999999998</v>
      </c>
      <c r="AR1195">
        <v>0.397372271</v>
      </c>
      <c r="AT1195" t="b">
        <v>0</v>
      </c>
      <c r="AU1195" t="b">
        <f t="shared" si="54"/>
        <v>0</v>
      </c>
      <c r="AV1195" t="str">
        <f t="shared" si="55"/>
        <v>Greek</v>
      </c>
      <c r="AW1195" t="b">
        <f t="shared" si="56"/>
        <v>0</v>
      </c>
    </row>
    <row r="1196" spans="1:49">
      <c r="A1196" t="s">
        <v>12046</v>
      </c>
      <c r="B1196" t="s">
        <v>47</v>
      </c>
      <c r="C1196">
        <v>964</v>
      </c>
      <c r="D1196">
        <v>2046</v>
      </c>
      <c r="E1196" t="s">
        <v>12047</v>
      </c>
      <c r="F1196" t="s">
        <v>49</v>
      </c>
      <c r="G1196" t="s">
        <v>50</v>
      </c>
      <c r="H1196" t="s">
        <v>12046</v>
      </c>
      <c r="I1196">
        <v>20</v>
      </c>
      <c r="K1196" t="s">
        <v>12048</v>
      </c>
      <c r="L1196" t="s">
        <v>12049</v>
      </c>
      <c r="M1196" t="s">
        <v>12050</v>
      </c>
      <c r="R1196" t="s">
        <v>1423</v>
      </c>
      <c r="S1196" t="s">
        <v>83</v>
      </c>
      <c r="T1196" t="s">
        <v>85</v>
      </c>
      <c r="U1196" t="s">
        <v>85</v>
      </c>
      <c r="V1196" t="s">
        <v>87</v>
      </c>
      <c r="W1196" t="s">
        <v>57</v>
      </c>
      <c r="Y1196" t="s">
        <v>57</v>
      </c>
      <c r="Z1196" t="s">
        <v>57</v>
      </c>
      <c r="AA1196" t="s">
        <v>57</v>
      </c>
      <c r="AB1196" t="s">
        <v>57</v>
      </c>
      <c r="AC1196" t="s">
        <v>57</v>
      </c>
      <c r="AF1196" t="s">
        <v>58</v>
      </c>
      <c r="AG1196">
        <v>691</v>
      </c>
      <c r="AH1196" t="s">
        <v>658</v>
      </c>
      <c r="AI1196" t="s">
        <v>659</v>
      </c>
      <c r="AJ1196" t="s">
        <v>91</v>
      </c>
      <c r="AO1196" t="s">
        <v>12051</v>
      </c>
      <c r="AP1196" t="s">
        <v>698</v>
      </c>
      <c r="AQ1196">
        <v>0.36237952499999998</v>
      </c>
      <c r="AR1196">
        <v>0.59271541000000005</v>
      </c>
      <c r="AT1196" t="b">
        <v>0</v>
      </c>
      <c r="AU1196" t="b">
        <f t="shared" si="54"/>
        <v>0</v>
      </c>
      <c r="AV1196">
        <f t="shared" si="55"/>
        <v>0</v>
      </c>
      <c r="AW1196" t="b">
        <f t="shared" si="56"/>
        <v>0</v>
      </c>
    </row>
    <row r="1197" spans="1:49">
      <c r="A1197" t="s">
        <v>12058</v>
      </c>
      <c r="B1197" t="s">
        <v>47</v>
      </c>
      <c r="C1197">
        <v>964</v>
      </c>
      <c r="D1197">
        <v>2048</v>
      </c>
      <c r="E1197" t="s">
        <v>12059</v>
      </c>
      <c r="F1197" t="s">
        <v>49</v>
      </c>
      <c r="G1197" t="s">
        <v>50</v>
      </c>
      <c r="H1197" t="s">
        <v>12058</v>
      </c>
      <c r="I1197">
        <v>17</v>
      </c>
      <c r="K1197" t="s">
        <v>12060</v>
      </c>
      <c r="L1197" t="s">
        <v>12061</v>
      </c>
      <c r="M1197" t="s">
        <v>12062</v>
      </c>
      <c r="O1197" t="s">
        <v>232</v>
      </c>
      <c r="Q1197" t="s">
        <v>232</v>
      </c>
      <c r="T1197" t="s">
        <v>186</v>
      </c>
      <c r="U1197" t="s">
        <v>186</v>
      </c>
      <c r="AA1197" t="s">
        <v>57</v>
      </c>
      <c r="AB1197" t="s">
        <v>186</v>
      </c>
      <c r="AF1197" t="s">
        <v>58</v>
      </c>
      <c r="AG1197">
        <v>399</v>
      </c>
      <c r="AH1197" t="s">
        <v>4416</v>
      </c>
      <c r="AI1197" t="s">
        <v>317</v>
      </c>
      <c r="AJ1197" t="s">
        <v>91</v>
      </c>
      <c r="AO1197" t="s">
        <v>12063</v>
      </c>
      <c r="AP1197" t="s">
        <v>191</v>
      </c>
      <c r="AQ1197">
        <v>0.65425291799999996</v>
      </c>
      <c r="AR1197">
        <v>0.67539501599999996</v>
      </c>
      <c r="AU1197" t="b">
        <f t="shared" si="54"/>
        <v>0</v>
      </c>
      <c r="AV1197" t="str">
        <f t="shared" si="55"/>
        <v>Dutch</v>
      </c>
      <c r="AW1197" t="b">
        <f t="shared" si="56"/>
        <v>0</v>
      </c>
    </row>
    <row r="1198" spans="1:49">
      <c r="A1198" t="s">
        <v>12085</v>
      </c>
      <c r="B1198" t="s">
        <v>47</v>
      </c>
      <c r="C1198">
        <v>964</v>
      </c>
      <c r="D1198">
        <v>2053</v>
      </c>
      <c r="E1198" t="s">
        <v>12086</v>
      </c>
      <c r="F1198" t="s">
        <v>49</v>
      </c>
      <c r="G1198" t="s">
        <v>50</v>
      </c>
      <c r="H1198" t="s">
        <v>12085</v>
      </c>
      <c r="I1198">
        <v>12</v>
      </c>
      <c r="K1198" t="s">
        <v>12087</v>
      </c>
      <c r="L1198" t="s">
        <v>12088</v>
      </c>
      <c r="M1198" t="s">
        <v>12089</v>
      </c>
      <c r="O1198" t="s">
        <v>155</v>
      </c>
      <c r="Q1198" t="s">
        <v>155</v>
      </c>
      <c r="R1198" t="s">
        <v>441</v>
      </c>
      <c r="S1198" t="s">
        <v>155</v>
      </c>
      <c r="T1198" t="s">
        <v>155</v>
      </c>
      <c r="U1198" t="s">
        <v>155</v>
      </c>
      <c r="V1198" t="s">
        <v>175</v>
      </c>
      <c r="W1198" t="s">
        <v>57</v>
      </c>
      <c r="Y1198" t="s">
        <v>57</v>
      </c>
      <c r="Z1198" t="s">
        <v>57</v>
      </c>
      <c r="AA1198" t="s">
        <v>57</v>
      </c>
      <c r="AB1198" t="s">
        <v>57</v>
      </c>
      <c r="AC1198" t="s">
        <v>57</v>
      </c>
      <c r="AF1198" t="s">
        <v>58</v>
      </c>
      <c r="AG1198">
        <v>7</v>
      </c>
      <c r="AH1198" t="s">
        <v>3501</v>
      </c>
      <c r="AI1198" t="s">
        <v>209</v>
      </c>
      <c r="AJ1198" t="s">
        <v>269</v>
      </c>
      <c r="AO1198" t="s">
        <v>12090</v>
      </c>
      <c r="AP1198" t="s">
        <v>220</v>
      </c>
      <c r="AQ1198">
        <v>0.45859656599999998</v>
      </c>
      <c r="AR1198">
        <v>0.76824082999999999</v>
      </c>
      <c r="AT1198">
        <v>0.45859656599999998</v>
      </c>
      <c r="AU1198" t="str">
        <f t="shared" si="54"/>
        <v>Liberian</v>
      </c>
      <c r="AV1198" t="str">
        <f t="shared" si="55"/>
        <v>German</v>
      </c>
      <c r="AW1198" t="b">
        <f t="shared" si="56"/>
        <v>0</v>
      </c>
    </row>
    <row r="1199" spans="1:49">
      <c r="A1199" t="s">
        <v>12091</v>
      </c>
      <c r="B1199" t="s">
        <v>47</v>
      </c>
      <c r="C1199">
        <v>964</v>
      </c>
      <c r="D1199">
        <v>2054</v>
      </c>
      <c r="E1199" t="s">
        <v>12092</v>
      </c>
      <c r="F1199" t="s">
        <v>49</v>
      </c>
      <c r="G1199" t="s">
        <v>50</v>
      </c>
      <c r="H1199" t="s">
        <v>12091</v>
      </c>
      <c r="I1199">
        <v>15</v>
      </c>
      <c r="K1199" t="s">
        <v>12093</v>
      </c>
      <c r="L1199" t="s">
        <v>12094</v>
      </c>
      <c r="M1199" t="s">
        <v>12095</v>
      </c>
      <c r="O1199" t="s">
        <v>1423</v>
      </c>
      <c r="Q1199" t="s">
        <v>1423</v>
      </c>
      <c r="R1199" t="s">
        <v>55</v>
      </c>
      <c r="S1199" t="s">
        <v>1423</v>
      </c>
      <c r="T1199" t="s">
        <v>1423</v>
      </c>
      <c r="U1199" t="s">
        <v>1423</v>
      </c>
      <c r="V1199" t="s">
        <v>56</v>
      </c>
      <c r="W1199" t="s">
        <v>57</v>
      </c>
      <c r="Y1199" t="s">
        <v>57</v>
      </c>
      <c r="Z1199" t="s">
        <v>57</v>
      </c>
      <c r="AA1199" t="s">
        <v>57</v>
      </c>
      <c r="AB1199" t="s">
        <v>57</v>
      </c>
      <c r="AC1199" t="s">
        <v>57</v>
      </c>
      <c r="AF1199" t="s">
        <v>58</v>
      </c>
      <c r="AG1199">
        <v>125</v>
      </c>
      <c r="AH1199" t="s">
        <v>526</v>
      </c>
      <c r="AI1199" t="s">
        <v>527</v>
      </c>
      <c r="AO1199" t="s">
        <v>12096</v>
      </c>
      <c r="AP1199" t="s">
        <v>159</v>
      </c>
      <c r="AQ1199">
        <v>0.50654088399999997</v>
      </c>
      <c r="AR1199">
        <v>0.46557780199999999</v>
      </c>
      <c r="AS1199" t="s">
        <v>192</v>
      </c>
      <c r="AU1199" t="b">
        <f t="shared" si="54"/>
        <v>0</v>
      </c>
      <c r="AV1199" t="str">
        <f t="shared" si="55"/>
        <v>Greek</v>
      </c>
      <c r="AW1199" t="b">
        <f t="shared" si="56"/>
        <v>0</v>
      </c>
    </row>
    <row r="1200" spans="1:49">
      <c r="A1200" t="s">
        <v>12097</v>
      </c>
      <c r="B1200" t="s">
        <v>47</v>
      </c>
      <c r="C1200">
        <v>964</v>
      </c>
      <c r="D1200">
        <v>2055</v>
      </c>
      <c r="E1200" t="s">
        <v>12098</v>
      </c>
      <c r="F1200" t="s">
        <v>49</v>
      </c>
      <c r="G1200" t="s">
        <v>50</v>
      </c>
      <c r="H1200" t="s">
        <v>12097</v>
      </c>
      <c r="I1200">
        <v>19</v>
      </c>
      <c r="K1200" t="s">
        <v>12099</v>
      </c>
      <c r="L1200" t="s">
        <v>2651</v>
      </c>
      <c r="M1200" t="s">
        <v>2652</v>
      </c>
      <c r="O1200" t="s">
        <v>165</v>
      </c>
      <c r="Q1200" t="s">
        <v>165</v>
      </c>
      <c r="R1200" t="s">
        <v>2339</v>
      </c>
      <c r="S1200" t="s">
        <v>12100</v>
      </c>
      <c r="T1200" t="s">
        <v>85</v>
      </c>
      <c r="U1200" t="s">
        <v>85</v>
      </c>
      <c r="V1200" t="s">
        <v>1115</v>
      </c>
      <c r="W1200" t="s">
        <v>57</v>
      </c>
      <c r="Y1200" t="s">
        <v>57</v>
      </c>
      <c r="Z1200" t="s">
        <v>57</v>
      </c>
      <c r="AA1200" t="s">
        <v>57</v>
      </c>
      <c r="AB1200" t="s">
        <v>57</v>
      </c>
      <c r="AC1200" t="s">
        <v>57</v>
      </c>
      <c r="AF1200" t="s">
        <v>58</v>
      </c>
      <c r="AG1200">
        <v>17</v>
      </c>
      <c r="AH1200" t="s">
        <v>2654</v>
      </c>
      <c r="AI1200" t="s">
        <v>209</v>
      </c>
      <c r="AJ1200" t="s">
        <v>2353</v>
      </c>
      <c r="AO1200" t="s">
        <v>12101</v>
      </c>
      <c r="AP1200" t="s">
        <v>981</v>
      </c>
      <c r="AQ1200">
        <v>0.461619905</v>
      </c>
      <c r="AR1200">
        <v>0.560423636</v>
      </c>
      <c r="AT1200">
        <v>0.461619905</v>
      </c>
      <c r="AU1200" t="str">
        <f t="shared" si="54"/>
        <v>Kenya</v>
      </c>
      <c r="AV1200" t="str">
        <f t="shared" si="55"/>
        <v>Italian</v>
      </c>
      <c r="AW1200" t="b">
        <f t="shared" si="56"/>
        <v>0</v>
      </c>
    </row>
    <row r="1201" spans="1:49">
      <c r="A1201" t="s">
        <v>12109</v>
      </c>
      <c r="B1201" t="s">
        <v>47</v>
      </c>
      <c r="C1201">
        <v>964</v>
      </c>
      <c r="D1201">
        <v>2057</v>
      </c>
      <c r="E1201" t="s">
        <v>12110</v>
      </c>
      <c r="F1201" t="s">
        <v>49</v>
      </c>
      <c r="G1201" t="s">
        <v>50</v>
      </c>
      <c r="H1201" t="s">
        <v>12109</v>
      </c>
      <c r="I1201">
        <v>16</v>
      </c>
      <c r="K1201" t="s">
        <v>12111</v>
      </c>
      <c r="L1201" t="s">
        <v>12112</v>
      </c>
      <c r="M1201" t="s">
        <v>12113</v>
      </c>
      <c r="O1201" t="s">
        <v>155</v>
      </c>
      <c r="Q1201" t="s">
        <v>155</v>
      </c>
      <c r="R1201" t="s">
        <v>155</v>
      </c>
      <c r="S1201" t="s">
        <v>185</v>
      </c>
      <c r="T1201" t="s">
        <v>155</v>
      </c>
      <c r="U1201" t="s">
        <v>155</v>
      </c>
      <c r="V1201" t="s">
        <v>113</v>
      </c>
      <c r="W1201" t="s">
        <v>57</v>
      </c>
      <c r="Y1201" t="s">
        <v>57</v>
      </c>
      <c r="Z1201" t="s">
        <v>57</v>
      </c>
      <c r="AA1201" t="s">
        <v>57</v>
      </c>
      <c r="AB1201" t="s">
        <v>57</v>
      </c>
      <c r="AC1201" t="s">
        <v>57</v>
      </c>
      <c r="AF1201" t="s">
        <v>58</v>
      </c>
      <c r="AG1201">
        <v>126</v>
      </c>
      <c r="AH1201" t="s">
        <v>350</v>
      </c>
      <c r="AI1201" t="s">
        <v>351</v>
      </c>
      <c r="AO1201" t="s">
        <v>12114</v>
      </c>
      <c r="AP1201" t="s">
        <v>4805</v>
      </c>
      <c r="AQ1201">
        <v>0.50558788099999996</v>
      </c>
      <c r="AR1201">
        <v>0.46559095499999997</v>
      </c>
      <c r="AS1201" t="s">
        <v>192</v>
      </c>
      <c r="AU1201" t="b">
        <f t="shared" si="54"/>
        <v>0</v>
      </c>
      <c r="AV1201" t="str">
        <f t="shared" si="55"/>
        <v>German</v>
      </c>
      <c r="AW1201" t="b">
        <f t="shared" si="56"/>
        <v>0</v>
      </c>
    </row>
    <row r="1202" spans="1:49">
      <c r="A1202" t="s">
        <v>12145</v>
      </c>
      <c r="B1202" t="s">
        <v>47</v>
      </c>
      <c r="C1202">
        <v>964</v>
      </c>
      <c r="D1202">
        <v>2063</v>
      </c>
      <c r="E1202" t="s">
        <v>12146</v>
      </c>
      <c r="F1202" t="s">
        <v>49</v>
      </c>
      <c r="G1202" t="s">
        <v>50</v>
      </c>
      <c r="H1202" t="s">
        <v>12145</v>
      </c>
      <c r="I1202">
        <v>21</v>
      </c>
      <c r="K1202" t="s">
        <v>12147</v>
      </c>
      <c r="L1202" t="s">
        <v>12148</v>
      </c>
      <c r="M1202" t="s">
        <v>12149</v>
      </c>
      <c r="O1202" t="s">
        <v>155</v>
      </c>
      <c r="Q1202" t="s">
        <v>155</v>
      </c>
      <c r="R1202" t="s">
        <v>232</v>
      </c>
      <c r="S1202" t="s">
        <v>185</v>
      </c>
      <c r="T1202" t="s">
        <v>85</v>
      </c>
      <c r="U1202" t="s">
        <v>85</v>
      </c>
      <c r="V1202" t="s">
        <v>113</v>
      </c>
      <c r="W1202" t="s">
        <v>57</v>
      </c>
      <c r="Y1202" t="s">
        <v>57</v>
      </c>
      <c r="Z1202" t="s">
        <v>57</v>
      </c>
      <c r="AA1202" t="s">
        <v>57</v>
      </c>
      <c r="AB1202" t="s">
        <v>57</v>
      </c>
      <c r="AC1202" t="s">
        <v>57</v>
      </c>
      <c r="AF1202" t="s">
        <v>58</v>
      </c>
      <c r="AG1202">
        <v>399</v>
      </c>
      <c r="AH1202" t="s">
        <v>617</v>
      </c>
      <c r="AI1202" t="s">
        <v>618</v>
      </c>
      <c r="AO1202" t="s">
        <v>12150</v>
      </c>
      <c r="AP1202" t="s">
        <v>1378</v>
      </c>
      <c r="AQ1202">
        <v>0.64684413900000004</v>
      </c>
      <c r="AR1202">
        <v>0.66116302299999996</v>
      </c>
      <c r="AT1202">
        <v>0.64684413900000004</v>
      </c>
      <c r="AU1202" t="str">
        <f t="shared" si="54"/>
        <v>Dutch</v>
      </c>
      <c r="AV1202" t="str">
        <f t="shared" si="55"/>
        <v>German</v>
      </c>
      <c r="AW1202" t="b">
        <f t="shared" si="56"/>
        <v>0</v>
      </c>
    </row>
    <row r="1203" spans="1:49">
      <c r="A1203" t="s">
        <v>12174</v>
      </c>
      <c r="B1203" t="s">
        <v>47</v>
      </c>
      <c r="C1203">
        <v>964</v>
      </c>
      <c r="D1203">
        <v>2068</v>
      </c>
      <c r="E1203" t="s">
        <v>12175</v>
      </c>
      <c r="F1203" t="s">
        <v>49</v>
      </c>
      <c r="G1203" t="s">
        <v>50</v>
      </c>
      <c r="H1203" t="s">
        <v>12174</v>
      </c>
      <c r="I1203">
        <v>20</v>
      </c>
      <c r="K1203" t="s">
        <v>12176</v>
      </c>
      <c r="L1203" t="s">
        <v>12177</v>
      </c>
      <c r="M1203" t="s">
        <v>12178</v>
      </c>
      <c r="O1203" t="s">
        <v>155</v>
      </c>
      <c r="Q1203" t="s">
        <v>155</v>
      </c>
      <c r="T1203" t="s">
        <v>186</v>
      </c>
      <c r="U1203" t="s">
        <v>186</v>
      </c>
      <c r="AA1203" t="s">
        <v>57</v>
      </c>
      <c r="AB1203" t="s">
        <v>186</v>
      </c>
      <c r="AF1203" t="s">
        <v>58</v>
      </c>
      <c r="AG1203">
        <v>73</v>
      </c>
      <c r="AH1203" t="s">
        <v>316</v>
      </c>
      <c r="AI1203" t="s">
        <v>209</v>
      </c>
      <c r="AJ1203" t="s">
        <v>317</v>
      </c>
      <c r="AO1203" t="s">
        <v>12179</v>
      </c>
      <c r="AP1203" t="s">
        <v>191</v>
      </c>
      <c r="AQ1203">
        <v>0.87857887099999998</v>
      </c>
      <c r="AR1203">
        <v>0.90795789800000004</v>
      </c>
      <c r="AU1203" t="b">
        <f t="shared" si="54"/>
        <v>0</v>
      </c>
      <c r="AV1203" t="str">
        <f t="shared" si="55"/>
        <v>German</v>
      </c>
      <c r="AW1203" t="b">
        <f t="shared" si="56"/>
        <v>0</v>
      </c>
    </row>
    <row r="1204" spans="1:49">
      <c r="A1204" t="s">
        <v>1386</v>
      </c>
      <c r="B1204" t="s">
        <v>47</v>
      </c>
      <c r="C1204">
        <v>952</v>
      </c>
      <c r="D1204">
        <v>246</v>
      </c>
      <c r="E1204" t="s">
        <v>1387</v>
      </c>
      <c r="F1204" t="s">
        <v>49</v>
      </c>
      <c r="G1204" t="s">
        <v>50</v>
      </c>
      <c r="H1204" t="s">
        <v>1386</v>
      </c>
      <c r="I1204">
        <v>17</v>
      </c>
      <c r="K1204" t="s">
        <v>1388</v>
      </c>
      <c r="L1204" t="s">
        <v>1389</v>
      </c>
      <c r="M1204" t="s">
        <v>1390</v>
      </c>
      <c r="N1204" t="s">
        <v>327</v>
      </c>
      <c r="O1204" t="s">
        <v>185</v>
      </c>
      <c r="P1204" t="s">
        <v>185</v>
      </c>
      <c r="Q1204" t="s">
        <v>185</v>
      </c>
      <c r="R1204" t="s">
        <v>185</v>
      </c>
      <c r="S1204" t="s">
        <v>112</v>
      </c>
      <c r="T1204" t="s">
        <v>185</v>
      </c>
      <c r="U1204" t="s">
        <v>185</v>
      </c>
      <c r="V1204" t="s">
        <v>113</v>
      </c>
      <c r="W1204" t="s">
        <v>88</v>
      </c>
      <c r="X1204" t="s">
        <v>88</v>
      </c>
      <c r="Z1204" t="s">
        <v>88</v>
      </c>
      <c r="AA1204" t="s">
        <v>88</v>
      </c>
      <c r="AB1204" t="s">
        <v>88</v>
      </c>
      <c r="AC1204" t="s">
        <v>88</v>
      </c>
      <c r="AF1204" t="s">
        <v>58</v>
      </c>
      <c r="AG1204">
        <v>12</v>
      </c>
      <c r="AH1204" t="s">
        <v>1391</v>
      </c>
      <c r="AI1204" t="s">
        <v>1392</v>
      </c>
      <c r="AO1204" t="s">
        <v>1393</v>
      </c>
      <c r="AP1204" t="s">
        <v>1394</v>
      </c>
      <c r="AQ1204">
        <v>0.73614897000000001</v>
      </c>
      <c r="AR1204">
        <v>0.82272188199999996</v>
      </c>
      <c r="AT1204">
        <v>0.73614897000000001</v>
      </c>
      <c r="AU1204" t="str">
        <f t="shared" si="54"/>
        <v>Swiss</v>
      </c>
      <c r="AV1204" t="str">
        <f t="shared" si="55"/>
        <v>Swiss</v>
      </c>
      <c r="AW1204" t="str">
        <f t="shared" si="56"/>
        <v>Swiss</v>
      </c>
    </row>
    <row r="1205" spans="1:49">
      <c r="A1205" t="s">
        <v>6319</v>
      </c>
      <c r="B1205" t="s">
        <v>47</v>
      </c>
      <c r="C1205">
        <v>957</v>
      </c>
      <c r="D1205">
        <v>1061</v>
      </c>
      <c r="E1205" t="s">
        <v>6320</v>
      </c>
      <c r="F1205" t="s">
        <v>49</v>
      </c>
      <c r="G1205" t="s">
        <v>50</v>
      </c>
      <c r="H1205" t="s">
        <v>6319</v>
      </c>
      <c r="I1205">
        <v>17</v>
      </c>
      <c r="K1205" t="s">
        <v>6321</v>
      </c>
      <c r="L1205" t="s">
        <v>6322</v>
      </c>
      <c r="M1205" t="s">
        <v>6323</v>
      </c>
      <c r="R1205" t="s">
        <v>185</v>
      </c>
      <c r="S1205" t="s">
        <v>155</v>
      </c>
      <c r="T1205" t="s">
        <v>85</v>
      </c>
      <c r="U1205" t="s">
        <v>85</v>
      </c>
      <c r="V1205" t="s">
        <v>113</v>
      </c>
      <c r="W1205" t="s">
        <v>88</v>
      </c>
      <c r="X1205" t="s">
        <v>88</v>
      </c>
      <c r="Z1205" t="s">
        <v>88</v>
      </c>
      <c r="AA1205" t="s">
        <v>88</v>
      </c>
      <c r="AB1205" t="s">
        <v>88</v>
      </c>
      <c r="AC1205" t="s">
        <v>88</v>
      </c>
      <c r="AF1205" t="s">
        <v>58</v>
      </c>
      <c r="AG1205">
        <v>21</v>
      </c>
      <c r="AH1205" t="s">
        <v>6324</v>
      </c>
      <c r="AI1205" t="s">
        <v>58</v>
      </c>
      <c r="AJ1205" t="s">
        <v>6325</v>
      </c>
      <c r="AO1205" t="s">
        <v>6326</v>
      </c>
      <c r="AP1205" t="s">
        <v>2365</v>
      </c>
      <c r="AQ1205">
        <v>0.50819498100000005</v>
      </c>
      <c r="AR1205">
        <v>0.57056660100000001</v>
      </c>
      <c r="AT1205">
        <v>0.50819498100000005</v>
      </c>
      <c r="AU1205" t="str">
        <f t="shared" si="54"/>
        <v>Swiss</v>
      </c>
      <c r="AV1205">
        <f t="shared" si="55"/>
        <v>0</v>
      </c>
      <c r="AW1205" t="str">
        <f t="shared" si="56"/>
        <v>Swiss</v>
      </c>
    </row>
    <row r="1206" spans="1:49">
      <c r="A1206" t="s">
        <v>6823</v>
      </c>
      <c r="B1206" t="s">
        <v>47</v>
      </c>
      <c r="C1206">
        <v>958</v>
      </c>
      <c r="D1206">
        <v>1146</v>
      </c>
      <c r="E1206" t="s">
        <v>6824</v>
      </c>
      <c r="F1206" t="s">
        <v>49</v>
      </c>
      <c r="G1206" t="s">
        <v>120</v>
      </c>
      <c r="H1206" t="s">
        <v>6823</v>
      </c>
      <c r="I1206">
        <v>16</v>
      </c>
      <c r="K1206" t="s">
        <v>6825</v>
      </c>
      <c r="L1206" t="s">
        <v>6826</v>
      </c>
      <c r="M1206" t="s">
        <v>6827</v>
      </c>
      <c r="R1206" t="s">
        <v>185</v>
      </c>
      <c r="S1206" t="s">
        <v>184</v>
      </c>
      <c r="T1206" t="s">
        <v>85</v>
      </c>
      <c r="U1206" t="s">
        <v>85</v>
      </c>
      <c r="V1206" t="s">
        <v>113</v>
      </c>
      <c r="W1206" t="s">
        <v>57</v>
      </c>
      <c r="X1206" t="s">
        <v>57</v>
      </c>
      <c r="Z1206" t="s">
        <v>57</v>
      </c>
      <c r="AA1206" t="s">
        <v>57</v>
      </c>
      <c r="AB1206" t="s">
        <v>57</v>
      </c>
      <c r="AC1206" t="s">
        <v>57</v>
      </c>
      <c r="AF1206" t="s">
        <v>58</v>
      </c>
      <c r="AG1206">
        <v>2215</v>
      </c>
      <c r="AH1206" t="s">
        <v>199</v>
      </c>
      <c r="AI1206" t="s">
        <v>200</v>
      </c>
      <c r="AJ1206" t="s">
        <v>91</v>
      </c>
      <c r="AO1206" t="s">
        <v>6828</v>
      </c>
      <c r="AP1206" t="s">
        <v>2578</v>
      </c>
      <c r="AQ1206">
        <v>0.50411488699999996</v>
      </c>
      <c r="AR1206">
        <v>0.55177206199999995</v>
      </c>
      <c r="AT1206">
        <v>0.50411488699999996</v>
      </c>
      <c r="AU1206" t="str">
        <f t="shared" si="54"/>
        <v>Swiss</v>
      </c>
      <c r="AV1206">
        <f t="shared" si="55"/>
        <v>0</v>
      </c>
      <c r="AW1206" t="str">
        <f t="shared" si="56"/>
        <v>Swiss</v>
      </c>
    </row>
    <row r="1207" spans="1:49">
      <c r="A1207" t="s">
        <v>10447</v>
      </c>
      <c r="B1207" t="s">
        <v>47</v>
      </c>
      <c r="C1207">
        <v>962</v>
      </c>
      <c r="D1207">
        <v>1772</v>
      </c>
      <c r="E1207" t="s">
        <v>10448</v>
      </c>
      <c r="F1207" t="s">
        <v>49</v>
      </c>
      <c r="G1207" t="s">
        <v>50</v>
      </c>
      <c r="H1207" t="s">
        <v>10447</v>
      </c>
      <c r="I1207">
        <v>30</v>
      </c>
      <c r="K1207" t="s">
        <v>10449</v>
      </c>
      <c r="L1207" t="s">
        <v>299</v>
      </c>
      <c r="R1207" t="s">
        <v>185</v>
      </c>
      <c r="S1207" t="s">
        <v>155</v>
      </c>
      <c r="T1207" t="s">
        <v>85</v>
      </c>
      <c r="U1207" t="s">
        <v>85</v>
      </c>
      <c r="V1207" t="s">
        <v>113</v>
      </c>
      <c r="W1207" t="s">
        <v>88</v>
      </c>
      <c r="Y1207" t="s">
        <v>88</v>
      </c>
      <c r="Z1207" t="s">
        <v>88</v>
      </c>
      <c r="AA1207" t="s">
        <v>88</v>
      </c>
      <c r="AB1207" t="s">
        <v>88</v>
      </c>
      <c r="AC1207" t="s">
        <v>88</v>
      </c>
      <c r="AF1207" t="s">
        <v>300</v>
      </c>
      <c r="AH1207" t="s">
        <v>301</v>
      </c>
      <c r="AO1207" t="s">
        <v>10450</v>
      </c>
      <c r="AP1207" t="s">
        <v>8778</v>
      </c>
      <c r="AQ1207">
        <v>0.598529741</v>
      </c>
      <c r="AR1207">
        <v>0.62220767399999999</v>
      </c>
      <c r="AT1207">
        <v>0.598529741</v>
      </c>
      <c r="AU1207" t="str">
        <f t="shared" si="54"/>
        <v>Swiss</v>
      </c>
      <c r="AV1207">
        <f t="shared" si="55"/>
        <v>0</v>
      </c>
      <c r="AW1207" t="str">
        <f t="shared" si="56"/>
        <v>Swiss</v>
      </c>
    </row>
    <row r="1208" spans="1:49">
      <c r="A1208" t="s">
        <v>3638</v>
      </c>
      <c r="B1208" t="s">
        <v>47</v>
      </c>
      <c r="C1208">
        <v>954</v>
      </c>
      <c r="D1208">
        <v>609</v>
      </c>
      <c r="E1208" t="s">
        <v>3639</v>
      </c>
      <c r="F1208" t="s">
        <v>49</v>
      </c>
      <c r="G1208" t="s">
        <v>50</v>
      </c>
      <c r="H1208" t="s">
        <v>3638</v>
      </c>
      <c r="I1208">
        <v>19</v>
      </c>
      <c r="K1208" t="s">
        <v>3640</v>
      </c>
      <c r="L1208" t="s">
        <v>3641</v>
      </c>
      <c r="M1208" t="s">
        <v>3642</v>
      </c>
      <c r="N1208" t="s">
        <v>2073</v>
      </c>
      <c r="Q1208" t="s">
        <v>2073</v>
      </c>
      <c r="R1208" t="s">
        <v>2073</v>
      </c>
      <c r="S1208" t="s">
        <v>55</v>
      </c>
      <c r="T1208" t="s">
        <v>85</v>
      </c>
      <c r="U1208" t="s">
        <v>85</v>
      </c>
      <c r="V1208" t="s">
        <v>56</v>
      </c>
      <c r="W1208" t="s">
        <v>57</v>
      </c>
      <c r="X1208" t="s">
        <v>57</v>
      </c>
      <c r="Z1208" t="s">
        <v>57</v>
      </c>
      <c r="AA1208" t="s">
        <v>57</v>
      </c>
      <c r="AB1208" t="s">
        <v>57</v>
      </c>
      <c r="AC1208" t="s">
        <v>57</v>
      </c>
      <c r="AF1208" t="s">
        <v>58</v>
      </c>
      <c r="AG1208">
        <v>42</v>
      </c>
      <c r="AH1208" t="s">
        <v>3643</v>
      </c>
      <c r="AI1208" t="s">
        <v>209</v>
      </c>
      <c r="AJ1208" t="s">
        <v>1091</v>
      </c>
      <c r="AO1208" t="s">
        <v>3644</v>
      </c>
      <c r="AP1208" t="s">
        <v>1915</v>
      </c>
      <c r="AQ1208">
        <v>0.81981914899999997</v>
      </c>
      <c r="AR1208">
        <v>0.85220527400000001</v>
      </c>
      <c r="AT1208">
        <v>0.81981914899999997</v>
      </c>
      <c r="AU1208" t="str">
        <f t="shared" si="54"/>
        <v>Swedish</v>
      </c>
      <c r="AV1208" t="str">
        <f t="shared" si="55"/>
        <v>Swedish</v>
      </c>
      <c r="AW1208" t="str">
        <f t="shared" si="56"/>
        <v>Swedish</v>
      </c>
    </row>
    <row r="1209" spans="1:49">
      <c r="A1209" t="s">
        <v>9645</v>
      </c>
      <c r="B1209" t="s">
        <v>47</v>
      </c>
      <c r="C1209">
        <v>961</v>
      </c>
      <c r="D1209">
        <v>1634</v>
      </c>
      <c r="E1209" t="s">
        <v>9646</v>
      </c>
      <c r="F1209" t="s">
        <v>49</v>
      </c>
      <c r="G1209" t="s">
        <v>50</v>
      </c>
      <c r="H1209" t="s">
        <v>9645</v>
      </c>
      <c r="I1209">
        <v>17</v>
      </c>
      <c r="K1209" t="s">
        <v>9647</v>
      </c>
      <c r="L1209" t="s">
        <v>9648</v>
      </c>
      <c r="M1209" t="s">
        <v>9649</v>
      </c>
      <c r="N1209" t="s">
        <v>2073</v>
      </c>
      <c r="Q1209" t="s">
        <v>2073</v>
      </c>
      <c r="R1209" t="s">
        <v>2073</v>
      </c>
      <c r="S1209" t="s">
        <v>54</v>
      </c>
      <c r="T1209" t="s">
        <v>85</v>
      </c>
      <c r="U1209" t="s">
        <v>85</v>
      </c>
      <c r="V1209" t="s">
        <v>56</v>
      </c>
      <c r="W1209" t="s">
        <v>57</v>
      </c>
      <c r="Y1209" t="s">
        <v>57</v>
      </c>
      <c r="Z1209" t="s">
        <v>57</v>
      </c>
      <c r="AA1209" t="s">
        <v>57</v>
      </c>
      <c r="AB1209" t="s">
        <v>57</v>
      </c>
      <c r="AC1209" t="s">
        <v>57</v>
      </c>
      <c r="AF1209" t="s">
        <v>58</v>
      </c>
      <c r="AG1209">
        <v>7</v>
      </c>
      <c r="AH1209" t="s">
        <v>1157</v>
      </c>
      <c r="AI1209" t="s">
        <v>1158</v>
      </c>
      <c r="AO1209" t="s">
        <v>9650</v>
      </c>
      <c r="AP1209" t="s">
        <v>5474</v>
      </c>
      <c r="AQ1209">
        <v>0.88910979899999998</v>
      </c>
      <c r="AR1209">
        <v>0.93589803999999999</v>
      </c>
      <c r="AT1209">
        <v>0.88910979899999998</v>
      </c>
      <c r="AU1209" t="str">
        <f t="shared" si="54"/>
        <v>Swedish</v>
      </c>
      <c r="AV1209" t="str">
        <f t="shared" si="55"/>
        <v>Swedish</v>
      </c>
      <c r="AW1209" t="str">
        <f t="shared" si="56"/>
        <v>Swedish</v>
      </c>
    </row>
    <row r="1210" spans="1:49">
      <c r="A1210" t="s">
        <v>6978</v>
      </c>
      <c r="B1210" t="s">
        <v>47</v>
      </c>
      <c r="C1210">
        <v>958</v>
      </c>
      <c r="D1210">
        <v>1171</v>
      </c>
      <c r="E1210" t="s">
        <v>6979</v>
      </c>
      <c r="F1210" t="s">
        <v>49</v>
      </c>
      <c r="G1210" t="s">
        <v>50</v>
      </c>
      <c r="H1210" t="s">
        <v>6978</v>
      </c>
      <c r="I1210">
        <v>13</v>
      </c>
      <c r="K1210" t="s">
        <v>6980</v>
      </c>
      <c r="L1210" t="s">
        <v>6981</v>
      </c>
      <c r="M1210" t="s">
        <v>6982</v>
      </c>
      <c r="R1210" t="s">
        <v>431</v>
      </c>
      <c r="S1210" t="s">
        <v>155</v>
      </c>
      <c r="T1210" t="s">
        <v>85</v>
      </c>
      <c r="U1210" t="s">
        <v>85</v>
      </c>
      <c r="V1210" t="s">
        <v>56</v>
      </c>
      <c r="W1210" t="s">
        <v>57</v>
      </c>
      <c r="X1210" t="s">
        <v>57</v>
      </c>
      <c r="Z1210" t="s">
        <v>57</v>
      </c>
      <c r="AA1210" t="s">
        <v>57</v>
      </c>
      <c r="AB1210" t="s">
        <v>57</v>
      </c>
      <c r="AC1210" t="s">
        <v>57</v>
      </c>
      <c r="AF1210" t="s">
        <v>58</v>
      </c>
      <c r="AG1210">
        <v>97</v>
      </c>
      <c r="AH1210" t="s">
        <v>188</v>
      </c>
      <c r="AI1210" t="s">
        <v>189</v>
      </c>
      <c r="AO1210" t="s">
        <v>6983</v>
      </c>
      <c r="AP1210" t="s">
        <v>875</v>
      </c>
      <c r="AQ1210">
        <v>0.64867086100000004</v>
      </c>
      <c r="AR1210">
        <v>0.83043925799999996</v>
      </c>
      <c r="AT1210">
        <v>0.64867086100000004</v>
      </c>
      <c r="AU1210" t="str">
        <f t="shared" si="54"/>
        <v>Sweden</v>
      </c>
      <c r="AV1210">
        <f t="shared" si="55"/>
        <v>0</v>
      </c>
      <c r="AW1210" t="str">
        <f t="shared" si="56"/>
        <v>Sweden</v>
      </c>
    </row>
    <row r="1211" spans="1:49">
      <c r="A1211" t="s">
        <v>78</v>
      </c>
      <c r="B1211" t="s">
        <v>47</v>
      </c>
      <c r="C1211">
        <v>951</v>
      </c>
      <c r="D1211">
        <v>77</v>
      </c>
      <c r="E1211" t="s">
        <v>79</v>
      </c>
      <c r="F1211" t="s">
        <v>49</v>
      </c>
      <c r="G1211" t="s">
        <v>50</v>
      </c>
      <c r="H1211" t="s">
        <v>78</v>
      </c>
      <c r="I1211">
        <v>18</v>
      </c>
      <c r="K1211" t="s">
        <v>80</v>
      </c>
      <c r="L1211" t="s">
        <v>81</v>
      </c>
      <c r="M1211" t="s">
        <v>82</v>
      </c>
      <c r="R1211" t="s">
        <v>83</v>
      </c>
      <c r="S1211" t="s">
        <v>84</v>
      </c>
      <c r="T1211" t="s">
        <v>85</v>
      </c>
      <c r="U1211" t="s">
        <v>86</v>
      </c>
      <c r="V1211" t="s">
        <v>87</v>
      </c>
      <c r="W1211" t="s">
        <v>88</v>
      </c>
      <c r="X1211" t="s">
        <v>88</v>
      </c>
      <c r="Z1211" t="s">
        <v>88</v>
      </c>
      <c r="AA1211" t="s">
        <v>88</v>
      </c>
      <c r="AB1211" t="s">
        <v>88</v>
      </c>
      <c r="AC1211" t="s">
        <v>88</v>
      </c>
      <c r="AF1211" t="s">
        <v>58</v>
      </c>
      <c r="AG1211">
        <v>486</v>
      </c>
      <c r="AH1211" t="s">
        <v>89</v>
      </c>
      <c r="AI1211" t="s">
        <v>90</v>
      </c>
      <c r="AJ1211" t="s">
        <v>91</v>
      </c>
      <c r="AO1211" t="s">
        <v>92</v>
      </c>
      <c r="AP1211" t="s">
        <v>93</v>
      </c>
      <c r="AQ1211">
        <v>0.63827562299999996</v>
      </c>
      <c r="AR1211">
        <v>0.72692528499999998</v>
      </c>
      <c r="AT1211">
        <v>0.63827562299999996</v>
      </c>
      <c r="AU1211" t="str">
        <f t="shared" si="54"/>
        <v>Spanish</v>
      </c>
      <c r="AV1211">
        <f t="shared" si="55"/>
        <v>0</v>
      </c>
      <c r="AW1211" t="str">
        <f t="shared" si="56"/>
        <v>Spanish</v>
      </c>
    </row>
    <row r="1212" spans="1:49">
      <c r="A1212" t="s">
        <v>1435</v>
      </c>
      <c r="B1212" t="s">
        <v>47</v>
      </c>
      <c r="C1212">
        <v>952</v>
      </c>
      <c r="D1212">
        <v>253</v>
      </c>
      <c r="E1212" t="s">
        <v>1436</v>
      </c>
      <c r="F1212" t="s">
        <v>49</v>
      </c>
      <c r="G1212" t="s">
        <v>50</v>
      </c>
      <c r="H1212" t="s">
        <v>1435</v>
      </c>
      <c r="I1212">
        <v>16</v>
      </c>
      <c r="K1212" t="s">
        <v>1437</v>
      </c>
      <c r="L1212" t="s">
        <v>1438</v>
      </c>
      <c r="M1212" t="s">
        <v>1439</v>
      </c>
      <c r="N1212" t="s">
        <v>83</v>
      </c>
      <c r="O1212" t="s">
        <v>83</v>
      </c>
      <c r="P1212" t="s">
        <v>83</v>
      </c>
      <c r="Q1212" t="s">
        <v>83</v>
      </c>
      <c r="R1212" t="s">
        <v>83</v>
      </c>
      <c r="S1212" t="s">
        <v>1440</v>
      </c>
      <c r="T1212" t="s">
        <v>83</v>
      </c>
      <c r="U1212" t="s">
        <v>83</v>
      </c>
      <c r="V1212" t="s">
        <v>87</v>
      </c>
      <c r="X1212" t="s">
        <v>88</v>
      </c>
      <c r="Z1212" t="s">
        <v>88</v>
      </c>
      <c r="AA1212" t="s">
        <v>57</v>
      </c>
      <c r="AB1212" t="s">
        <v>85</v>
      </c>
      <c r="AC1212" t="s">
        <v>88</v>
      </c>
      <c r="AD1212" t="s">
        <v>1441</v>
      </c>
      <c r="AE1212">
        <v>1888</v>
      </c>
      <c r="AF1212" t="s">
        <v>58</v>
      </c>
      <c r="AG1212">
        <v>173</v>
      </c>
      <c r="AH1212" t="s">
        <v>617</v>
      </c>
      <c r="AI1212" t="s">
        <v>618</v>
      </c>
      <c r="AO1212" t="s">
        <v>1442</v>
      </c>
      <c r="AP1212" t="s">
        <v>1443</v>
      </c>
      <c r="AQ1212">
        <v>0.74361487000000004</v>
      </c>
      <c r="AR1212">
        <v>0.89074718900000005</v>
      </c>
      <c r="AT1212">
        <v>0.74361487000000004</v>
      </c>
      <c r="AU1212" t="str">
        <f t="shared" si="54"/>
        <v>Spanish</v>
      </c>
      <c r="AV1212" t="str">
        <f t="shared" si="55"/>
        <v>Spanish</v>
      </c>
      <c r="AW1212" t="str">
        <f t="shared" si="56"/>
        <v>Spanish</v>
      </c>
    </row>
    <row r="1213" spans="1:49">
      <c r="A1213" t="s">
        <v>2180</v>
      </c>
      <c r="B1213" t="s">
        <v>47</v>
      </c>
      <c r="C1213">
        <v>953</v>
      </c>
      <c r="D1213">
        <v>362</v>
      </c>
      <c r="E1213" t="s">
        <v>2181</v>
      </c>
      <c r="F1213" t="s">
        <v>49</v>
      </c>
      <c r="G1213" t="s">
        <v>50</v>
      </c>
      <c r="H1213" t="s">
        <v>2180</v>
      </c>
      <c r="I1213">
        <v>15</v>
      </c>
      <c r="K1213" t="s">
        <v>2182</v>
      </c>
      <c r="L1213" t="s">
        <v>2183</v>
      </c>
      <c r="M1213" t="s">
        <v>2184</v>
      </c>
      <c r="N1213" t="s">
        <v>83</v>
      </c>
      <c r="P1213" t="s">
        <v>2185</v>
      </c>
      <c r="Q1213" t="s">
        <v>83</v>
      </c>
      <c r="R1213" t="s">
        <v>83</v>
      </c>
      <c r="S1213" t="s">
        <v>112</v>
      </c>
      <c r="T1213" t="s">
        <v>83</v>
      </c>
      <c r="U1213" t="s">
        <v>83</v>
      </c>
      <c r="V1213" t="s">
        <v>87</v>
      </c>
      <c r="W1213" t="s">
        <v>57</v>
      </c>
      <c r="X1213" t="s">
        <v>57</v>
      </c>
      <c r="Z1213" t="s">
        <v>57</v>
      </c>
      <c r="AA1213" t="s">
        <v>57</v>
      </c>
      <c r="AB1213" t="s">
        <v>57</v>
      </c>
      <c r="AC1213" t="s">
        <v>57</v>
      </c>
      <c r="AF1213" t="s">
        <v>58</v>
      </c>
      <c r="AG1213">
        <v>69</v>
      </c>
      <c r="AH1213" t="s">
        <v>2186</v>
      </c>
      <c r="AI1213" t="s">
        <v>60</v>
      </c>
      <c r="AJ1213" t="s">
        <v>309</v>
      </c>
      <c r="AO1213" t="s">
        <v>2187</v>
      </c>
      <c r="AP1213" t="s">
        <v>2188</v>
      </c>
      <c r="AQ1213">
        <v>0.86540203000000004</v>
      </c>
      <c r="AR1213">
        <v>0.89604754499999995</v>
      </c>
      <c r="AT1213">
        <v>0.86540203000000004</v>
      </c>
      <c r="AU1213" t="str">
        <f t="shared" si="54"/>
        <v>Spanish</v>
      </c>
      <c r="AV1213" t="str">
        <f t="shared" si="55"/>
        <v>Spanish</v>
      </c>
      <c r="AW1213" t="str">
        <f t="shared" si="56"/>
        <v>Spanish</v>
      </c>
    </row>
    <row r="1214" spans="1:49">
      <c r="A1214" t="s">
        <v>3273</v>
      </c>
      <c r="B1214" t="s">
        <v>47</v>
      </c>
      <c r="C1214">
        <v>954</v>
      </c>
      <c r="D1214">
        <v>552</v>
      </c>
      <c r="E1214" t="s">
        <v>3274</v>
      </c>
      <c r="F1214" t="s">
        <v>49</v>
      </c>
      <c r="G1214" t="s">
        <v>50</v>
      </c>
      <c r="H1214" t="s">
        <v>3273</v>
      </c>
      <c r="I1214">
        <v>14</v>
      </c>
      <c r="K1214" t="s">
        <v>3275</v>
      </c>
      <c r="L1214" t="s">
        <v>3276</v>
      </c>
      <c r="M1214" t="s">
        <v>3277</v>
      </c>
      <c r="R1214" t="s">
        <v>83</v>
      </c>
      <c r="S1214" t="s">
        <v>112</v>
      </c>
      <c r="T1214" t="s">
        <v>85</v>
      </c>
      <c r="U1214" t="s">
        <v>85</v>
      </c>
      <c r="V1214" t="s">
        <v>87</v>
      </c>
      <c r="W1214" t="s">
        <v>57</v>
      </c>
      <c r="X1214" t="s">
        <v>57</v>
      </c>
      <c r="Z1214" t="s">
        <v>57</v>
      </c>
      <c r="AA1214" t="s">
        <v>57</v>
      </c>
      <c r="AB1214" t="s">
        <v>57</v>
      </c>
      <c r="AC1214" t="s">
        <v>57</v>
      </c>
      <c r="AF1214" t="s">
        <v>58</v>
      </c>
      <c r="AG1214">
        <v>203</v>
      </c>
      <c r="AH1214" t="s">
        <v>3278</v>
      </c>
      <c r="AI1214" t="s">
        <v>60</v>
      </c>
      <c r="AJ1214" t="s">
        <v>3279</v>
      </c>
      <c r="AO1214" t="s">
        <v>3280</v>
      </c>
      <c r="AP1214" t="s">
        <v>3245</v>
      </c>
      <c r="AQ1214">
        <v>0.48229361599999998</v>
      </c>
      <c r="AR1214">
        <v>0.55601122999999997</v>
      </c>
      <c r="AT1214">
        <v>0.48229361599999998</v>
      </c>
      <c r="AU1214" t="str">
        <f t="shared" si="54"/>
        <v>Spanish</v>
      </c>
      <c r="AV1214">
        <f t="shared" si="55"/>
        <v>0</v>
      </c>
      <c r="AW1214" t="str">
        <f t="shared" si="56"/>
        <v>Spanish</v>
      </c>
    </row>
    <row r="1215" spans="1:49">
      <c r="A1215" t="s">
        <v>3658</v>
      </c>
      <c r="B1215" t="s">
        <v>47</v>
      </c>
      <c r="C1215">
        <v>954</v>
      </c>
      <c r="D1215">
        <v>612</v>
      </c>
      <c r="E1215" t="s">
        <v>3659</v>
      </c>
      <c r="F1215" t="s">
        <v>49</v>
      </c>
      <c r="G1215" t="s">
        <v>50</v>
      </c>
      <c r="H1215" t="s">
        <v>3658</v>
      </c>
      <c r="I1215">
        <v>15</v>
      </c>
      <c r="K1215" t="s">
        <v>3660</v>
      </c>
      <c r="L1215" t="s">
        <v>3661</v>
      </c>
      <c r="M1215" t="s">
        <v>3662</v>
      </c>
      <c r="N1215" t="s">
        <v>83</v>
      </c>
      <c r="Q1215" t="s">
        <v>83</v>
      </c>
      <c r="R1215" t="s">
        <v>83</v>
      </c>
      <c r="S1215" t="s">
        <v>1440</v>
      </c>
      <c r="T1215" t="s">
        <v>83</v>
      </c>
      <c r="U1215" t="s">
        <v>83</v>
      </c>
      <c r="V1215" t="s">
        <v>87</v>
      </c>
      <c r="W1215" t="s">
        <v>57</v>
      </c>
      <c r="X1215" t="s">
        <v>57</v>
      </c>
      <c r="Z1215" t="s">
        <v>57</v>
      </c>
      <c r="AA1215" t="s">
        <v>57</v>
      </c>
      <c r="AB1215" t="s">
        <v>57</v>
      </c>
      <c r="AC1215" t="s">
        <v>57</v>
      </c>
      <c r="AF1215" t="s">
        <v>58</v>
      </c>
      <c r="AG1215">
        <v>137</v>
      </c>
      <c r="AH1215" t="s">
        <v>308</v>
      </c>
      <c r="AI1215" t="s">
        <v>309</v>
      </c>
      <c r="AJ1215" t="s">
        <v>91</v>
      </c>
      <c r="AO1215" t="s">
        <v>3663</v>
      </c>
      <c r="AP1215" t="s">
        <v>3664</v>
      </c>
      <c r="AQ1215">
        <v>0.98456695400000005</v>
      </c>
      <c r="AR1215">
        <v>0.98831730100000004</v>
      </c>
      <c r="AT1215">
        <v>0.98456695400000005</v>
      </c>
      <c r="AU1215" t="str">
        <f t="shared" si="54"/>
        <v>Spanish</v>
      </c>
      <c r="AV1215" t="str">
        <f t="shared" si="55"/>
        <v>Spanish</v>
      </c>
      <c r="AW1215" t="str">
        <f t="shared" si="56"/>
        <v>Spanish</v>
      </c>
    </row>
    <row r="1216" spans="1:49">
      <c r="A1216" t="s">
        <v>6609</v>
      </c>
      <c r="B1216" t="s">
        <v>47</v>
      </c>
      <c r="C1216">
        <v>958</v>
      </c>
      <c r="D1216">
        <v>1112</v>
      </c>
      <c r="E1216" t="s">
        <v>6610</v>
      </c>
      <c r="F1216" t="s">
        <v>49</v>
      </c>
      <c r="G1216" t="s">
        <v>50</v>
      </c>
      <c r="H1216" t="s">
        <v>6609</v>
      </c>
      <c r="I1216">
        <v>12</v>
      </c>
      <c r="K1216" t="s">
        <v>6611</v>
      </c>
      <c r="L1216" t="s">
        <v>6612</v>
      </c>
      <c r="M1216" t="s">
        <v>6613</v>
      </c>
      <c r="P1216" t="s">
        <v>83</v>
      </c>
      <c r="Q1216" t="s">
        <v>83</v>
      </c>
      <c r="R1216" t="s">
        <v>83</v>
      </c>
      <c r="S1216" t="s">
        <v>165</v>
      </c>
      <c r="T1216" t="s">
        <v>83</v>
      </c>
      <c r="U1216" t="s">
        <v>83</v>
      </c>
      <c r="V1216" t="s">
        <v>87</v>
      </c>
      <c r="W1216" t="s">
        <v>57</v>
      </c>
      <c r="X1216" t="s">
        <v>57</v>
      </c>
      <c r="Z1216" t="s">
        <v>57</v>
      </c>
      <c r="AA1216" t="s">
        <v>57</v>
      </c>
      <c r="AB1216" t="s">
        <v>57</v>
      </c>
      <c r="AC1216" t="s">
        <v>57</v>
      </c>
      <c r="AE1216" t="s">
        <v>6614</v>
      </c>
      <c r="AF1216" t="s">
        <v>58</v>
      </c>
      <c r="AG1216">
        <v>6</v>
      </c>
      <c r="AH1216" t="s">
        <v>3258</v>
      </c>
      <c r="AI1216" t="s">
        <v>380</v>
      </c>
      <c r="AJ1216" t="s">
        <v>1294</v>
      </c>
      <c r="AO1216" t="s">
        <v>6615</v>
      </c>
      <c r="AP1216" t="s">
        <v>287</v>
      </c>
      <c r="AQ1216">
        <v>0.50719819700000002</v>
      </c>
      <c r="AR1216">
        <v>0.56214125299999995</v>
      </c>
      <c r="AT1216">
        <v>0.50719819700000002</v>
      </c>
      <c r="AU1216" t="str">
        <f t="shared" si="54"/>
        <v>Spanish</v>
      </c>
      <c r="AV1216" t="str">
        <f t="shared" si="55"/>
        <v>Spanish</v>
      </c>
      <c r="AW1216" t="str">
        <f t="shared" si="56"/>
        <v>Spanish</v>
      </c>
    </row>
    <row r="1217" spans="1:49">
      <c r="A1217" t="s">
        <v>6646</v>
      </c>
      <c r="B1217" t="s">
        <v>47</v>
      </c>
      <c r="C1217">
        <v>958</v>
      </c>
      <c r="D1217">
        <v>1118</v>
      </c>
      <c r="E1217" t="s">
        <v>6647</v>
      </c>
      <c r="F1217" t="s">
        <v>49</v>
      </c>
      <c r="G1217" t="s">
        <v>50</v>
      </c>
      <c r="H1217" t="s">
        <v>6646</v>
      </c>
      <c r="I1217">
        <v>17</v>
      </c>
      <c r="K1217" t="s">
        <v>6648</v>
      </c>
      <c r="L1217" t="s">
        <v>6649</v>
      </c>
      <c r="M1217" t="s">
        <v>6650</v>
      </c>
      <c r="R1217" t="s">
        <v>83</v>
      </c>
      <c r="S1217" t="s">
        <v>1934</v>
      </c>
      <c r="T1217" t="s">
        <v>85</v>
      </c>
      <c r="U1217" t="s">
        <v>85</v>
      </c>
      <c r="V1217" t="s">
        <v>87</v>
      </c>
      <c r="W1217" t="s">
        <v>88</v>
      </c>
      <c r="X1217" t="s">
        <v>88</v>
      </c>
      <c r="Z1217" t="s">
        <v>88</v>
      </c>
      <c r="AA1217" t="s">
        <v>88</v>
      </c>
      <c r="AB1217" t="s">
        <v>88</v>
      </c>
      <c r="AC1217" t="s">
        <v>88</v>
      </c>
      <c r="AF1217" t="s">
        <v>58</v>
      </c>
      <c r="AG1217">
        <v>155</v>
      </c>
      <c r="AH1217" t="s">
        <v>1757</v>
      </c>
      <c r="AI1217" t="s">
        <v>60</v>
      </c>
      <c r="AJ1217" t="s">
        <v>1758</v>
      </c>
      <c r="AO1217" t="s">
        <v>6651</v>
      </c>
      <c r="AP1217" t="s">
        <v>6652</v>
      </c>
      <c r="AQ1217">
        <v>0.48752115299999998</v>
      </c>
      <c r="AR1217">
        <v>0.51821369100000003</v>
      </c>
      <c r="AT1217">
        <v>0.48752115299999998</v>
      </c>
      <c r="AU1217" t="str">
        <f t="shared" si="54"/>
        <v>Spanish</v>
      </c>
      <c r="AV1217">
        <f t="shared" si="55"/>
        <v>0</v>
      </c>
      <c r="AW1217" t="str">
        <f t="shared" si="56"/>
        <v>Spanish</v>
      </c>
    </row>
    <row r="1218" spans="1:49">
      <c r="A1218" t="s">
        <v>7095</v>
      </c>
      <c r="B1218" t="s">
        <v>47</v>
      </c>
      <c r="C1218">
        <v>958</v>
      </c>
      <c r="D1218">
        <v>1190</v>
      </c>
      <c r="E1218" t="s">
        <v>7096</v>
      </c>
      <c r="F1218" t="s">
        <v>49</v>
      </c>
      <c r="G1218" t="s">
        <v>50</v>
      </c>
      <c r="H1218" t="s">
        <v>7095</v>
      </c>
      <c r="I1218">
        <v>14</v>
      </c>
      <c r="K1218" t="s">
        <v>7097</v>
      </c>
      <c r="L1218" t="s">
        <v>3661</v>
      </c>
      <c r="M1218" t="s">
        <v>3662</v>
      </c>
      <c r="R1218" t="s">
        <v>83</v>
      </c>
      <c r="S1218" t="s">
        <v>112</v>
      </c>
      <c r="T1218" t="s">
        <v>85</v>
      </c>
      <c r="U1218" t="s">
        <v>85</v>
      </c>
      <c r="V1218" t="s">
        <v>87</v>
      </c>
      <c r="W1218" t="s">
        <v>57</v>
      </c>
      <c r="Y1218" t="s">
        <v>57</v>
      </c>
      <c r="Z1218" t="s">
        <v>57</v>
      </c>
      <c r="AA1218" t="s">
        <v>57</v>
      </c>
      <c r="AB1218" t="s">
        <v>57</v>
      </c>
      <c r="AC1218" t="s">
        <v>57</v>
      </c>
      <c r="AF1218" t="s">
        <v>58</v>
      </c>
      <c r="AG1218">
        <v>137</v>
      </c>
      <c r="AH1218" t="s">
        <v>308</v>
      </c>
      <c r="AI1218" t="s">
        <v>309</v>
      </c>
      <c r="AJ1218" t="s">
        <v>91</v>
      </c>
      <c r="AO1218" t="s">
        <v>7098</v>
      </c>
      <c r="AP1218" t="s">
        <v>149</v>
      </c>
      <c r="AQ1218">
        <v>0.89661496299999999</v>
      </c>
      <c r="AR1218">
        <v>0.95024853600000003</v>
      </c>
      <c r="AT1218">
        <v>0.89661496299999999</v>
      </c>
      <c r="AU1218" t="str">
        <f t="shared" ref="AU1218:AU1281" si="57">IF(AT1218,R1218)</f>
        <v>Spanish</v>
      </c>
      <c r="AV1218">
        <f t="shared" ref="AV1218:AV1281" si="58">Q1218</f>
        <v>0</v>
      </c>
      <c r="AW1218" t="str">
        <f t="shared" ref="AW1218:AW1281" si="59">IF(AU1218=AV1218,AU1218,IF(AV1218=0,AU1218))</f>
        <v>Spanish</v>
      </c>
    </row>
    <row r="1219" spans="1:49">
      <c r="A1219" t="s">
        <v>7955</v>
      </c>
      <c r="B1219" t="s">
        <v>47</v>
      </c>
      <c r="C1219">
        <v>959</v>
      </c>
      <c r="D1219">
        <v>1334</v>
      </c>
      <c r="E1219" t="s">
        <v>7956</v>
      </c>
      <c r="F1219" t="s">
        <v>49</v>
      </c>
      <c r="G1219" t="s">
        <v>50</v>
      </c>
      <c r="H1219" t="s">
        <v>7955</v>
      </c>
      <c r="I1219">
        <v>14</v>
      </c>
      <c r="K1219" t="s">
        <v>7957</v>
      </c>
      <c r="L1219" t="s">
        <v>7958</v>
      </c>
      <c r="M1219" t="s">
        <v>7959</v>
      </c>
      <c r="R1219" t="s">
        <v>83</v>
      </c>
      <c r="S1219" t="s">
        <v>112</v>
      </c>
      <c r="T1219" t="s">
        <v>85</v>
      </c>
      <c r="U1219" t="s">
        <v>85</v>
      </c>
      <c r="V1219" t="s">
        <v>87</v>
      </c>
      <c r="W1219" t="s">
        <v>57</v>
      </c>
      <c r="Y1219" t="s">
        <v>57</v>
      </c>
      <c r="Z1219" t="s">
        <v>57</v>
      </c>
      <c r="AA1219" t="s">
        <v>57</v>
      </c>
      <c r="AB1219" t="s">
        <v>57</v>
      </c>
      <c r="AC1219" t="s">
        <v>57</v>
      </c>
      <c r="AF1219" t="s">
        <v>58</v>
      </c>
      <c r="AG1219">
        <v>129</v>
      </c>
      <c r="AH1219" t="s">
        <v>3033</v>
      </c>
      <c r="AI1219" t="s">
        <v>60</v>
      </c>
      <c r="AJ1219" t="s">
        <v>3034</v>
      </c>
      <c r="AO1219" t="s">
        <v>7960</v>
      </c>
      <c r="AP1219" t="s">
        <v>7961</v>
      </c>
      <c r="AQ1219">
        <v>0.78470240099999999</v>
      </c>
      <c r="AR1219">
        <v>0.87267209700000004</v>
      </c>
      <c r="AT1219">
        <v>0.78470240099999999</v>
      </c>
      <c r="AU1219" t="str">
        <f t="shared" si="57"/>
        <v>Spanish</v>
      </c>
      <c r="AV1219">
        <f t="shared" si="58"/>
        <v>0</v>
      </c>
      <c r="AW1219" t="str">
        <f t="shared" si="59"/>
        <v>Spanish</v>
      </c>
    </row>
    <row r="1220" spans="1:49">
      <c r="A1220" t="s">
        <v>8587</v>
      </c>
      <c r="B1220" t="s">
        <v>47</v>
      </c>
      <c r="C1220">
        <v>960</v>
      </c>
      <c r="D1220">
        <v>1450</v>
      </c>
      <c r="E1220" t="s">
        <v>8588</v>
      </c>
      <c r="F1220" t="s">
        <v>49</v>
      </c>
      <c r="G1220" t="s">
        <v>50</v>
      </c>
      <c r="H1220" t="s">
        <v>8587</v>
      </c>
      <c r="I1220">
        <v>17</v>
      </c>
      <c r="K1220" t="s">
        <v>8589</v>
      </c>
      <c r="L1220" t="s">
        <v>8590</v>
      </c>
      <c r="M1220" t="s">
        <v>8591</v>
      </c>
      <c r="N1220" t="s">
        <v>83</v>
      </c>
      <c r="Q1220" t="s">
        <v>83</v>
      </c>
      <c r="R1220" t="s">
        <v>83</v>
      </c>
      <c r="S1220" t="s">
        <v>1440</v>
      </c>
      <c r="T1220" t="s">
        <v>83</v>
      </c>
      <c r="U1220" t="s">
        <v>83</v>
      </c>
      <c r="V1220" t="s">
        <v>87</v>
      </c>
      <c r="W1220" t="s">
        <v>88</v>
      </c>
      <c r="Y1220" t="s">
        <v>88</v>
      </c>
      <c r="Z1220" t="s">
        <v>88</v>
      </c>
      <c r="AA1220" t="s">
        <v>88</v>
      </c>
      <c r="AB1220" t="s">
        <v>88</v>
      </c>
      <c r="AC1220" t="s">
        <v>88</v>
      </c>
      <c r="AF1220" t="s">
        <v>58</v>
      </c>
      <c r="AG1220">
        <v>173</v>
      </c>
      <c r="AH1220" t="s">
        <v>166</v>
      </c>
      <c r="AI1220" t="s">
        <v>167</v>
      </c>
      <c r="AO1220" t="s">
        <v>8592</v>
      </c>
      <c r="AP1220" t="s">
        <v>8593</v>
      </c>
      <c r="AQ1220">
        <v>0.50206991599999995</v>
      </c>
      <c r="AR1220">
        <v>0.56657263300000005</v>
      </c>
      <c r="AT1220">
        <v>0.50206991599999995</v>
      </c>
      <c r="AU1220" t="str">
        <f t="shared" si="57"/>
        <v>Spanish</v>
      </c>
      <c r="AV1220" t="str">
        <f t="shared" si="58"/>
        <v>Spanish</v>
      </c>
      <c r="AW1220" t="str">
        <f t="shared" si="59"/>
        <v>Spanish</v>
      </c>
    </row>
    <row r="1221" spans="1:49">
      <c r="A1221" t="s">
        <v>6773</v>
      </c>
      <c r="B1221" t="s">
        <v>47</v>
      </c>
      <c r="C1221">
        <v>958</v>
      </c>
      <c r="D1221">
        <v>1138</v>
      </c>
      <c r="E1221" t="s">
        <v>6774</v>
      </c>
      <c r="F1221" t="s">
        <v>49</v>
      </c>
      <c r="G1221" t="s">
        <v>50</v>
      </c>
      <c r="H1221" t="s">
        <v>6773</v>
      </c>
      <c r="I1221">
        <v>15</v>
      </c>
      <c r="K1221" t="s">
        <v>6775</v>
      </c>
      <c r="L1221" t="s">
        <v>6776</v>
      </c>
      <c r="M1221" t="s">
        <v>6777</v>
      </c>
      <c r="R1221" t="s">
        <v>100</v>
      </c>
      <c r="S1221" t="s">
        <v>54</v>
      </c>
      <c r="T1221" t="s">
        <v>85</v>
      </c>
      <c r="U1221" t="s">
        <v>85</v>
      </c>
      <c r="V1221" t="s">
        <v>101</v>
      </c>
      <c r="W1221" t="s">
        <v>57</v>
      </c>
      <c r="X1221" t="s">
        <v>57</v>
      </c>
      <c r="Z1221" t="s">
        <v>57</v>
      </c>
      <c r="AA1221" t="s">
        <v>57</v>
      </c>
      <c r="AB1221" t="s">
        <v>57</v>
      </c>
      <c r="AC1221" t="s">
        <v>57</v>
      </c>
      <c r="AF1221" t="s">
        <v>58</v>
      </c>
      <c r="AG1221">
        <v>80</v>
      </c>
      <c r="AH1221" t="s">
        <v>89</v>
      </c>
      <c r="AI1221" t="s">
        <v>90</v>
      </c>
      <c r="AJ1221" t="s">
        <v>91</v>
      </c>
      <c r="AO1221" t="s">
        <v>6778</v>
      </c>
      <c r="AP1221" t="s">
        <v>6779</v>
      </c>
      <c r="AQ1221">
        <v>0.50826296999999998</v>
      </c>
      <c r="AR1221">
        <v>0.56033711600000002</v>
      </c>
      <c r="AT1221">
        <v>0.50826296999999998</v>
      </c>
      <c r="AU1221" t="str">
        <f t="shared" si="57"/>
        <v>South Africa</v>
      </c>
      <c r="AV1221">
        <f t="shared" si="58"/>
        <v>0</v>
      </c>
      <c r="AW1221" t="str">
        <f t="shared" si="59"/>
        <v>South Africa</v>
      </c>
    </row>
    <row r="1222" spans="1:49">
      <c r="A1222" t="s">
        <v>10435</v>
      </c>
      <c r="B1222" t="s">
        <v>47</v>
      </c>
      <c r="C1222">
        <v>962</v>
      </c>
      <c r="D1222">
        <v>1770</v>
      </c>
      <c r="E1222" t="s">
        <v>10436</v>
      </c>
      <c r="F1222" t="s">
        <v>49</v>
      </c>
      <c r="G1222" t="s">
        <v>50</v>
      </c>
      <c r="H1222" t="s">
        <v>10435</v>
      </c>
      <c r="I1222">
        <v>15</v>
      </c>
      <c r="K1222" t="s">
        <v>10437</v>
      </c>
      <c r="L1222" t="s">
        <v>10438</v>
      </c>
      <c r="M1222" t="s">
        <v>10439</v>
      </c>
      <c r="R1222" t="s">
        <v>100</v>
      </c>
      <c r="S1222" t="s">
        <v>55</v>
      </c>
      <c r="T1222" t="s">
        <v>85</v>
      </c>
      <c r="U1222" t="s">
        <v>85</v>
      </c>
      <c r="V1222" t="s">
        <v>101</v>
      </c>
      <c r="W1222" t="s">
        <v>57</v>
      </c>
      <c r="Y1222" t="s">
        <v>57</v>
      </c>
      <c r="Z1222" t="s">
        <v>57</v>
      </c>
      <c r="AA1222" t="s">
        <v>57</v>
      </c>
      <c r="AB1222" t="s">
        <v>57</v>
      </c>
      <c r="AC1222" t="s">
        <v>57</v>
      </c>
      <c r="AF1222" t="s">
        <v>58</v>
      </c>
      <c r="AG1222">
        <v>828</v>
      </c>
      <c r="AH1222" t="s">
        <v>1433</v>
      </c>
      <c r="AI1222" t="s">
        <v>1082</v>
      </c>
      <c r="AJ1222" t="s">
        <v>91</v>
      </c>
      <c r="AO1222" t="s">
        <v>10440</v>
      </c>
      <c r="AP1222" t="s">
        <v>159</v>
      </c>
      <c r="AQ1222">
        <v>0.48491299700000001</v>
      </c>
      <c r="AR1222">
        <v>0.57604477499999995</v>
      </c>
      <c r="AT1222">
        <v>0.48491299700000001</v>
      </c>
      <c r="AU1222" t="str">
        <f t="shared" si="57"/>
        <v>South Africa</v>
      </c>
      <c r="AV1222">
        <f t="shared" si="58"/>
        <v>0</v>
      </c>
      <c r="AW1222" t="str">
        <f t="shared" si="59"/>
        <v>South Africa</v>
      </c>
    </row>
    <row r="1223" spans="1:49">
      <c r="A1223" t="s">
        <v>9594</v>
      </c>
      <c r="B1223" t="s">
        <v>47</v>
      </c>
      <c r="C1223">
        <v>961</v>
      </c>
      <c r="D1223">
        <v>1625</v>
      </c>
      <c r="E1223" t="s">
        <v>9595</v>
      </c>
      <c r="F1223" t="s">
        <v>49</v>
      </c>
      <c r="G1223" t="s">
        <v>50</v>
      </c>
      <c r="H1223" t="s">
        <v>9594</v>
      </c>
      <c r="I1223">
        <v>14</v>
      </c>
      <c r="K1223" t="s">
        <v>9596</v>
      </c>
      <c r="L1223" t="s">
        <v>8469</v>
      </c>
      <c r="M1223" t="s">
        <v>8470</v>
      </c>
      <c r="N1223" t="s">
        <v>1701</v>
      </c>
      <c r="Q1223" t="s">
        <v>1701</v>
      </c>
      <c r="R1223" t="s">
        <v>1701</v>
      </c>
      <c r="S1223" t="s">
        <v>55</v>
      </c>
      <c r="T1223" t="s">
        <v>1701</v>
      </c>
      <c r="U1223" t="s">
        <v>1701</v>
      </c>
      <c r="V1223" t="s">
        <v>493</v>
      </c>
      <c r="W1223" t="s">
        <v>57</v>
      </c>
      <c r="Y1223" t="s">
        <v>57</v>
      </c>
      <c r="Z1223" t="s">
        <v>57</v>
      </c>
      <c r="AA1223" t="s">
        <v>57</v>
      </c>
      <c r="AB1223" t="s">
        <v>57</v>
      </c>
      <c r="AC1223" t="s">
        <v>57</v>
      </c>
      <c r="AF1223" t="s">
        <v>58</v>
      </c>
      <c r="AG1223">
        <v>672</v>
      </c>
      <c r="AH1223" t="s">
        <v>658</v>
      </c>
      <c r="AI1223" t="s">
        <v>659</v>
      </c>
      <c r="AJ1223" t="s">
        <v>91</v>
      </c>
      <c r="AO1223" t="s">
        <v>9597</v>
      </c>
      <c r="AP1223" t="s">
        <v>128</v>
      </c>
      <c r="AQ1223">
        <v>0.45582661699999999</v>
      </c>
      <c r="AR1223">
        <v>0.57029734399999998</v>
      </c>
      <c r="AT1223">
        <v>0.45582661699999999</v>
      </c>
      <c r="AU1223" t="str">
        <f t="shared" si="57"/>
        <v>Polish</v>
      </c>
      <c r="AV1223" t="str">
        <f t="shared" si="58"/>
        <v>Polish</v>
      </c>
      <c r="AW1223" t="str">
        <f t="shared" si="59"/>
        <v>Polish</v>
      </c>
    </row>
    <row r="1224" spans="1:49">
      <c r="A1224" t="s">
        <v>498</v>
      </c>
      <c r="B1224" t="s">
        <v>47</v>
      </c>
      <c r="C1224">
        <v>951</v>
      </c>
      <c r="D1224">
        <v>124</v>
      </c>
      <c r="E1224" t="s">
        <v>499</v>
      </c>
      <c r="F1224" t="s">
        <v>49</v>
      </c>
      <c r="G1224" t="s">
        <v>50</v>
      </c>
      <c r="H1224" t="s">
        <v>498</v>
      </c>
      <c r="I1224">
        <v>12</v>
      </c>
      <c r="K1224" t="s">
        <v>500</v>
      </c>
      <c r="L1224" t="s">
        <v>501</v>
      </c>
      <c r="M1224" t="s">
        <v>502</v>
      </c>
      <c r="N1224" t="s">
        <v>503</v>
      </c>
      <c r="O1224" t="s">
        <v>503</v>
      </c>
      <c r="P1224" t="s">
        <v>504</v>
      </c>
      <c r="Q1224" t="s">
        <v>503</v>
      </c>
      <c r="R1224" t="s">
        <v>503</v>
      </c>
      <c r="S1224" t="s">
        <v>505</v>
      </c>
      <c r="T1224" t="s">
        <v>503</v>
      </c>
      <c r="U1224" t="s">
        <v>503</v>
      </c>
      <c r="V1224" t="s">
        <v>71</v>
      </c>
      <c r="X1224" t="s">
        <v>88</v>
      </c>
      <c r="Z1224" t="s">
        <v>88</v>
      </c>
      <c r="AA1224" t="s">
        <v>57</v>
      </c>
      <c r="AB1224" t="s">
        <v>85</v>
      </c>
      <c r="AC1224" t="s">
        <v>88</v>
      </c>
      <c r="AF1224" t="s">
        <v>58</v>
      </c>
      <c r="AG1224">
        <v>30</v>
      </c>
      <c r="AH1224" t="s">
        <v>506</v>
      </c>
      <c r="AI1224" t="s">
        <v>507</v>
      </c>
      <c r="AO1224" t="s">
        <v>508</v>
      </c>
      <c r="AP1224" t="s">
        <v>509</v>
      </c>
      <c r="AQ1224">
        <v>0.50759468699999999</v>
      </c>
      <c r="AR1224">
        <v>0.576548489</v>
      </c>
      <c r="AT1224">
        <v>0.50759468699999999</v>
      </c>
      <c r="AU1224" t="str">
        <f t="shared" si="57"/>
        <v>Middle Eastern</v>
      </c>
      <c r="AV1224" t="str">
        <f t="shared" si="58"/>
        <v>Middle Eastern</v>
      </c>
      <c r="AW1224" t="str">
        <f t="shared" si="59"/>
        <v>Middle Eastern</v>
      </c>
    </row>
    <row r="1225" spans="1:49">
      <c r="A1225" t="s">
        <v>8755</v>
      </c>
      <c r="B1225" t="s">
        <v>47</v>
      </c>
      <c r="C1225">
        <v>960</v>
      </c>
      <c r="D1225">
        <v>1480</v>
      </c>
      <c r="E1225" t="s">
        <v>8756</v>
      </c>
      <c r="F1225" t="s">
        <v>49</v>
      </c>
      <c r="G1225" t="s">
        <v>50</v>
      </c>
      <c r="H1225" t="s">
        <v>8755</v>
      </c>
      <c r="I1225">
        <v>16</v>
      </c>
      <c r="K1225" t="s">
        <v>8757</v>
      </c>
      <c r="L1225" t="s">
        <v>8758</v>
      </c>
      <c r="M1225" t="s">
        <v>8759</v>
      </c>
      <c r="R1225" t="s">
        <v>441</v>
      </c>
      <c r="S1225" t="s">
        <v>69</v>
      </c>
      <c r="T1225" t="s">
        <v>85</v>
      </c>
      <c r="U1225" t="s">
        <v>85</v>
      </c>
      <c r="V1225" t="s">
        <v>175</v>
      </c>
      <c r="W1225" t="s">
        <v>57</v>
      </c>
      <c r="Y1225" t="s">
        <v>57</v>
      </c>
      <c r="Z1225" t="s">
        <v>57</v>
      </c>
      <c r="AA1225" t="s">
        <v>57</v>
      </c>
      <c r="AB1225" t="s">
        <v>57</v>
      </c>
      <c r="AC1225" t="s">
        <v>57</v>
      </c>
      <c r="AF1225" t="s">
        <v>58</v>
      </c>
      <c r="AG1225">
        <v>1</v>
      </c>
      <c r="AH1225" t="s">
        <v>3508</v>
      </c>
      <c r="AI1225" t="s">
        <v>3509</v>
      </c>
      <c r="AO1225" t="s">
        <v>8760</v>
      </c>
      <c r="AP1225" t="s">
        <v>7816</v>
      </c>
      <c r="AQ1225">
        <v>0.44854522699999999</v>
      </c>
      <c r="AR1225">
        <v>0.44966316099999998</v>
      </c>
      <c r="AT1225">
        <v>0.44854522699999999</v>
      </c>
      <c r="AU1225" t="str">
        <f t="shared" si="57"/>
        <v>Liberian</v>
      </c>
      <c r="AV1225">
        <f t="shared" si="58"/>
        <v>0</v>
      </c>
      <c r="AW1225" t="str">
        <f t="shared" si="59"/>
        <v>Liberian</v>
      </c>
    </row>
    <row r="1226" spans="1:49">
      <c r="A1226" t="s">
        <v>6178</v>
      </c>
      <c r="B1226" t="s">
        <v>47</v>
      </c>
      <c r="C1226">
        <v>957</v>
      </c>
      <c r="D1226">
        <v>1038</v>
      </c>
      <c r="E1226" t="s">
        <v>6179</v>
      </c>
      <c r="F1226" t="s">
        <v>49</v>
      </c>
      <c r="G1226" t="s">
        <v>50</v>
      </c>
      <c r="H1226" t="s">
        <v>6178</v>
      </c>
      <c r="I1226">
        <v>13</v>
      </c>
      <c r="J1226" t="s">
        <v>1837</v>
      </c>
      <c r="K1226" t="s">
        <v>6180</v>
      </c>
      <c r="L1226" t="s">
        <v>6181</v>
      </c>
      <c r="M1226" t="s">
        <v>6182</v>
      </c>
      <c r="N1226" t="s">
        <v>5926</v>
      </c>
      <c r="O1226" t="s">
        <v>2879</v>
      </c>
      <c r="Q1226" t="s">
        <v>5926</v>
      </c>
      <c r="R1226" t="s">
        <v>5926</v>
      </c>
      <c r="S1226" t="s">
        <v>6183</v>
      </c>
      <c r="T1226" t="s">
        <v>5926</v>
      </c>
      <c r="U1226" t="s">
        <v>5926</v>
      </c>
      <c r="V1226" t="s">
        <v>2880</v>
      </c>
      <c r="AA1226" t="s">
        <v>88</v>
      </c>
      <c r="AB1226" t="s">
        <v>85</v>
      </c>
      <c r="AF1226" t="s">
        <v>58</v>
      </c>
      <c r="AG1226">
        <v>16</v>
      </c>
      <c r="AH1226" t="s">
        <v>6184</v>
      </c>
      <c r="AI1226" t="s">
        <v>6185</v>
      </c>
      <c r="AO1226" t="s">
        <v>6186</v>
      </c>
      <c r="AP1226" t="s">
        <v>6187</v>
      </c>
      <c r="AQ1226">
        <v>0.98456695400000005</v>
      </c>
      <c r="AR1226">
        <v>0.98831730100000004</v>
      </c>
      <c r="AT1226">
        <v>0.98456695400000005</v>
      </c>
      <c r="AU1226" t="str">
        <f t="shared" si="57"/>
        <v>Korean</v>
      </c>
      <c r="AV1226" t="str">
        <f t="shared" si="58"/>
        <v>Korean</v>
      </c>
      <c r="AW1226" t="str">
        <f t="shared" si="59"/>
        <v>Korean</v>
      </c>
    </row>
    <row r="1227" spans="1:49">
      <c r="A1227" t="s">
        <v>7541</v>
      </c>
      <c r="B1227" t="s">
        <v>47</v>
      </c>
      <c r="C1227">
        <v>959</v>
      </c>
      <c r="D1227">
        <v>1265</v>
      </c>
      <c r="E1227" t="s">
        <v>7542</v>
      </c>
      <c r="F1227" t="s">
        <v>49</v>
      </c>
      <c r="G1227" t="s">
        <v>50</v>
      </c>
      <c r="H1227" t="s">
        <v>7541</v>
      </c>
      <c r="I1227">
        <v>15</v>
      </c>
      <c r="K1227" t="s">
        <v>7543</v>
      </c>
      <c r="L1227" t="s">
        <v>7544</v>
      </c>
      <c r="M1227" t="s">
        <v>7545</v>
      </c>
      <c r="R1227" t="s">
        <v>2339</v>
      </c>
      <c r="S1227" t="s">
        <v>1400</v>
      </c>
      <c r="T1227" t="s">
        <v>85</v>
      </c>
      <c r="U1227" t="s">
        <v>85</v>
      </c>
      <c r="V1227" t="s">
        <v>1115</v>
      </c>
      <c r="W1227" t="s">
        <v>57</v>
      </c>
      <c r="Y1227" t="s">
        <v>57</v>
      </c>
      <c r="Z1227" t="s">
        <v>57</v>
      </c>
      <c r="AA1227" t="s">
        <v>57</v>
      </c>
      <c r="AB1227" t="s">
        <v>57</v>
      </c>
      <c r="AC1227" t="s">
        <v>57</v>
      </c>
      <c r="AF1227" t="s">
        <v>58</v>
      </c>
      <c r="AG1227">
        <v>86</v>
      </c>
      <c r="AH1227" t="s">
        <v>176</v>
      </c>
      <c r="AI1227" t="s">
        <v>177</v>
      </c>
      <c r="AO1227" t="s">
        <v>7546</v>
      </c>
      <c r="AP1227" t="s">
        <v>149</v>
      </c>
      <c r="AQ1227">
        <v>0.64990518399999997</v>
      </c>
      <c r="AR1227">
        <v>0.72702747499999998</v>
      </c>
      <c r="AT1227">
        <v>0.64990518399999997</v>
      </c>
      <c r="AU1227" t="str">
        <f t="shared" si="57"/>
        <v>Kenya</v>
      </c>
      <c r="AV1227">
        <f t="shared" si="58"/>
        <v>0</v>
      </c>
      <c r="AW1227" t="str">
        <f t="shared" si="59"/>
        <v>Kenya</v>
      </c>
    </row>
    <row r="1228" spans="1:49">
      <c r="A1228" t="s">
        <v>64</v>
      </c>
      <c r="B1228" t="s">
        <v>47</v>
      </c>
      <c r="C1228">
        <v>951</v>
      </c>
      <c r="D1228">
        <v>76</v>
      </c>
      <c r="E1228" t="s">
        <v>65</v>
      </c>
      <c r="F1228" t="s">
        <v>49</v>
      </c>
      <c r="G1228" t="s">
        <v>50</v>
      </c>
      <c r="H1228" t="s">
        <v>64</v>
      </c>
      <c r="I1228">
        <v>14</v>
      </c>
      <c r="K1228" t="s">
        <v>66</v>
      </c>
      <c r="L1228" t="s">
        <v>67</v>
      </c>
      <c r="M1228" t="s">
        <v>68</v>
      </c>
      <c r="N1228" t="s">
        <v>69</v>
      </c>
      <c r="P1228" t="s">
        <v>70</v>
      </c>
      <c r="Q1228" t="s">
        <v>69</v>
      </c>
      <c r="R1228" t="s">
        <v>69</v>
      </c>
      <c r="S1228" t="s">
        <v>54</v>
      </c>
      <c r="T1228" t="s">
        <v>69</v>
      </c>
      <c r="U1228" t="s">
        <v>69</v>
      </c>
      <c r="V1228" t="s">
        <v>71</v>
      </c>
      <c r="W1228" t="s">
        <v>57</v>
      </c>
      <c r="X1228" t="s">
        <v>57</v>
      </c>
      <c r="Z1228" t="s">
        <v>57</v>
      </c>
      <c r="AA1228" t="s">
        <v>57</v>
      </c>
      <c r="AB1228" t="s">
        <v>57</v>
      </c>
      <c r="AC1228" t="s">
        <v>57</v>
      </c>
      <c r="AD1228" t="s">
        <v>72</v>
      </c>
      <c r="AE1228" t="s">
        <v>73</v>
      </c>
      <c r="AF1228" t="s">
        <v>58</v>
      </c>
      <c r="AG1228">
        <v>113</v>
      </c>
      <c r="AH1228" t="s">
        <v>74</v>
      </c>
      <c r="AI1228" t="s">
        <v>75</v>
      </c>
      <c r="AO1228" t="s">
        <v>76</v>
      </c>
      <c r="AP1228" t="s">
        <v>77</v>
      </c>
      <c r="AQ1228">
        <v>0.56412467099999997</v>
      </c>
      <c r="AR1228">
        <v>0.72905131400000001</v>
      </c>
      <c r="AT1228">
        <v>0.56412467099999997</v>
      </c>
      <c r="AU1228" t="str">
        <f t="shared" si="57"/>
        <v>Jewish</v>
      </c>
      <c r="AV1228" t="str">
        <f t="shared" si="58"/>
        <v>Jewish</v>
      </c>
      <c r="AW1228" t="str">
        <f t="shared" si="59"/>
        <v>Jewish</v>
      </c>
    </row>
    <row r="1229" spans="1:49">
      <c r="A1229" t="s">
        <v>2378</v>
      </c>
      <c r="B1229" t="s">
        <v>47</v>
      </c>
      <c r="C1229">
        <v>953</v>
      </c>
      <c r="D1229">
        <v>398</v>
      </c>
      <c r="E1229" t="s">
        <v>2379</v>
      </c>
      <c r="F1229" t="s">
        <v>49</v>
      </c>
      <c r="G1229" t="s">
        <v>50</v>
      </c>
      <c r="H1229" t="s">
        <v>2378</v>
      </c>
      <c r="I1229">
        <v>13</v>
      </c>
      <c r="K1229" t="s">
        <v>2380</v>
      </c>
      <c r="L1229" t="s">
        <v>2381</v>
      </c>
      <c r="M1229" t="s">
        <v>2382</v>
      </c>
      <c r="N1229" t="s">
        <v>69</v>
      </c>
      <c r="P1229" t="s">
        <v>1177</v>
      </c>
      <c r="Q1229" t="s">
        <v>69</v>
      </c>
      <c r="R1229" t="s">
        <v>69</v>
      </c>
      <c r="S1229" t="s">
        <v>54</v>
      </c>
      <c r="T1229" t="s">
        <v>69</v>
      </c>
      <c r="U1229" t="s">
        <v>69</v>
      </c>
      <c r="V1229" t="s">
        <v>71</v>
      </c>
      <c r="W1229" t="s">
        <v>57</v>
      </c>
      <c r="X1229" t="s">
        <v>57</v>
      </c>
      <c r="Z1229" t="s">
        <v>57</v>
      </c>
      <c r="AA1229" t="s">
        <v>57</v>
      </c>
      <c r="AB1229" t="s">
        <v>57</v>
      </c>
      <c r="AC1229" t="s">
        <v>57</v>
      </c>
      <c r="AF1229" t="s">
        <v>58</v>
      </c>
      <c r="AG1229">
        <v>49</v>
      </c>
      <c r="AH1229" t="s">
        <v>442</v>
      </c>
      <c r="AI1229" t="s">
        <v>209</v>
      </c>
      <c r="AJ1229" t="s">
        <v>443</v>
      </c>
      <c r="AO1229" t="s">
        <v>2383</v>
      </c>
      <c r="AP1229" t="s">
        <v>77</v>
      </c>
      <c r="AQ1229">
        <v>0.86536549200000001</v>
      </c>
      <c r="AR1229">
        <v>0.94835636400000001</v>
      </c>
      <c r="AT1229">
        <v>0.86536549200000001</v>
      </c>
      <c r="AU1229" t="str">
        <f t="shared" si="57"/>
        <v>Jewish</v>
      </c>
      <c r="AV1229" t="str">
        <f t="shared" si="58"/>
        <v>Jewish</v>
      </c>
      <c r="AW1229" t="str">
        <f t="shared" si="59"/>
        <v>Jewish</v>
      </c>
    </row>
    <row r="1230" spans="1:49">
      <c r="A1230" t="s">
        <v>2384</v>
      </c>
      <c r="B1230" t="s">
        <v>47</v>
      </c>
      <c r="C1230">
        <v>953</v>
      </c>
      <c r="D1230">
        <v>399</v>
      </c>
      <c r="E1230" t="s">
        <v>2385</v>
      </c>
      <c r="F1230" t="s">
        <v>49</v>
      </c>
      <c r="G1230" t="s">
        <v>50</v>
      </c>
      <c r="H1230" t="s">
        <v>2384</v>
      </c>
      <c r="I1230">
        <v>15</v>
      </c>
      <c r="K1230" t="s">
        <v>2386</v>
      </c>
      <c r="L1230" t="s">
        <v>2387</v>
      </c>
      <c r="M1230" t="s">
        <v>2388</v>
      </c>
      <c r="N1230" t="s">
        <v>69</v>
      </c>
      <c r="P1230" t="s">
        <v>2389</v>
      </c>
      <c r="Q1230" t="s">
        <v>69</v>
      </c>
      <c r="R1230" t="s">
        <v>69</v>
      </c>
      <c r="S1230" t="s">
        <v>55</v>
      </c>
      <c r="T1230" t="s">
        <v>69</v>
      </c>
      <c r="U1230" t="s">
        <v>69</v>
      </c>
      <c r="V1230" t="s">
        <v>71</v>
      </c>
      <c r="W1230" t="s">
        <v>57</v>
      </c>
      <c r="X1230" t="s">
        <v>57</v>
      </c>
      <c r="Z1230" t="s">
        <v>57</v>
      </c>
      <c r="AA1230" t="s">
        <v>57</v>
      </c>
      <c r="AB1230" t="s">
        <v>57</v>
      </c>
      <c r="AC1230" t="s">
        <v>57</v>
      </c>
      <c r="AF1230" t="s">
        <v>58</v>
      </c>
      <c r="AG1230">
        <v>49</v>
      </c>
      <c r="AH1230" t="s">
        <v>2390</v>
      </c>
      <c r="AI1230" t="s">
        <v>2391</v>
      </c>
      <c r="AO1230" t="s">
        <v>2383</v>
      </c>
      <c r="AP1230" t="s">
        <v>1417</v>
      </c>
      <c r="AQ1230">
        <v>0.752959457</v>
      </c>
      <c r="AR1230">
        <v>0.829353479</v>
      </c>
      <c r="AT1230">
        <v>0.752959457</v>
      </c>
      <c r="AU1230" t="str">
        <f t="shared" si="57"/>
        <v>Jewish</v>
      </c>
      <c r="AV1230" t="str">
        <f t="shared" si="58"/>
        <v>Jewish</v>
      </c>
      <c r="AW1230" t="str">
        <f t="shared" si="59"/>
        <v>Jewish</v>
      </c>
    </row>
    <row r="1231" spans="1:49">
      <c r="A1231" t="s">
        <v>2392</v>
      </c>
      <c r="B1231" t="s">
        <v>47</v>
      </c>
      <c r="C1231">
        <v>953</v>
      </c>
      <c r="D1231">
        <v>400</v>
      </c>
      <c r="E1231" t="s">
        <v>2393</v>
      </c>
      <c r="F1231" t="s">
        <v>49</v>
      </c>
      <c r="G1231" t="s">
        <v>50</v>
      </c>
      <c r="H1231" t="s">
        <v>2392</v>
      </c>
      <c r="I1231">
        <v>15</v>
      </c>
      <c r="K1231" t="s">
        <v>2386</v>
      </c>
      <c r="L1231" t="s">
        <v>2394</v>
      </c>
      <c r="M1231" t="s">
        <v>2395</v>
      </c>
      <c r="N1231" t="s">
        <v>69</v>
      </c>
      <c r="P1231" t="s">
        <v>2389</v>
      </c>
      <c r="Q1231" t="s">
        <v>69</v>
      </c>
      <c r="R1231" t="s">
        <v>69</v>
      </c>
      <c r="S1231" t="s">
        <v>55</v>
      </c>
      <c r="T1231" t="s">
        <v>69</v>
      </c>
      <c r="U1231" t="s">
        <v>69</v>
      </c>
      <c r="V1231" t="s">
        <v>71</v>
      </c>
      <c r="W1231" t="s">
        <v>57</v>
      </c>
      <c r="X1231" t="s">
        <v>57</v>
      </c>
      <c r="Z1231" t="s">
        <v>57</v>
      </c>
      <c r="AA1231" t="s">
        <v>57</v>
      </c>
      <c r="AB1231" t="s">
        <v>57</v>
      </c>
      <c r="AC1231" t="s">
        <v>57</v>
      </c>
      <c r="AF1231" t="s">
        <v>58</v>
      </c>
      <c r="AG1231">
        <v>235</v>
      </c>
      <c r="AH1231" t="s">
        <v>249</v>
      </c>
      <c r="AI1231" t="s">
        <v>250</v>
      </c>
      <c r="AO1231" t="s">
        <v>2383</v>
      </c>
      <c r="AP1231" t="s">
        <v>1417</v>
      </c>
      <c r="AQ1231">
        <v>0.752959457</v>
      </c>
      <c r="AR1231">
        <v>0.829353479</v>
      </c>
      <c r="AT1231">
        <v>0.752959457</v>
      </c>
      <c r="AU1231" t="str">
        <f t="shared" si="57"/>
        <v>Jewish</v>
      </c>
      <c r="AV1231" t="str">
        <f t="shared" si="58"/>
        <v>Jewish</v>
      </c>
      <c r="AW1231" t="str">
        <f t="shared" si="59"/>
        <v>Jewish</v>
      </c>
    </row>
    <row r="1232" spans="1:49">
      <c r="A1232" t="s">
        <v>2396</v>
      </c>
      <c r="B1232" t="s">
        <v>47</v>
      </c>
      <c r="C1232">
        <v>953</v>
      </c>
      <c r="D1232">
        <v>401</v>
      </c>
      <c r="E1232" t="s">
        <v>2397</v>
      </c>
      <c r="F1232" t="s">
        <v>49</v>
      </c>
      <c r="G1232" t="s">
        <v>50</v>
      </c>
      <c r="H1232" t="s">
        <v>2396</v>
      </c>
      <c r="I1232">
        <v>16</v>
      </c>
      <c r="K1232" t="s">
        <v>2398</v>
      </c>
      <c r="L1232" t="s">
        <v>2399</v>
      </c>
      <c r="M1232" t="s">
        <v>2400</v>
      </c>
      <c r="N1232" t="s">
        <v>69</v>
      </c>
      <c r="P1232" t="s">
        <v>2389</v>
      </c>
      <c r="Q1232" t="s">
        <v>69</v>
      </c>
      <c r="R1232" t="s">
        <v>69</v>
      </c>
      <c r="S1232" t="s">
        <v>112</v>
      </c>
      <c r="T1232" t="s">
        <v>69</v>
      </c>
      <c r="U1232" t="s">
        <v>69</v>
      </c>
      <c r="V1232" t="s">
        <v>71</v>
      </c>
      <c r="W1232" t="s">
        <v>57</v>
      </c>
      <c r="X1232" t="s">
        <v>57</v>
      </c>
      <c r="Z1232" t="s">
        <v>57</v>
      </c>
      <c r="AA1232" t="s">
        <v>57</v>
      </c>
      <c r="AB1232" t="s">
        <v>57</v>
      </c>
      <c r="AC1232" t="s">
        <v>57</v>
      </c>
      <c r="AF1232" t="s">
        <v>58</v>
      </c>
      <c r="AG1232">
        <v>176</v>
      </c>
      <c r="AH1232" t="s">
        <v>1001</v>
      </c>
      <c r="AI1232" t="s">
        <v>1002</v>
      </c>
      <c r="AO1232" t="s">
        <v>2383</v>
      </c>
      <c r="AP1232" t="s">
        <v>353</v>
      </c>
      <c r="AQ1232">
        <v>0.50301523800000003</v>
      </c>
      <c r="AR1232">
        <v>0.54194358899999995</v>
      </c>
      <c r="AT1232">
        <v>0.50301523800000003</v>
      </c>
      <c r="AU1232" t="str">
        <f t="shared" si="57"/>
        <v>Jewish</v>
      </c>
      <c r="AV1232" t="str">
        <f t="shared" si="58"/>
        <v>Jewish</v>
      </c>
      <c r="AW1232" t="str">
        <f t="shared" si="59"/>
        <v>Jewish</v>
      </c>
    </row>
    <row r="1233" spans="1:49">
      <c r="A1233" t="s">
        <v>4529</v>
      </c>
      <c r="B1233" t="s">
        <v>47</v>
      </c>
      <c r="C1233">
        <v>955</v>
      </c>
      <c r="D1233">
        <v>757</v>
      </c>
      <c r="E1233" t="s">
        <v>4530</v>
      </c>
      <c r="F1233" t="s">
        <v>49</v>
      </c>
      <c r="G1233" t="s">
        <v>50</v>
      </c>
      <c r="H1233" t="s">
        <v>4529</v>
      </c>
      <c r="I1233">
        <v>17</v>
      </c>
      <c r="K1233" t="s">
        <v>4531</v>
      </c>
      <c r="L1233" t="s">
        <v>4532</v>
      </c>
      <c r="M1233" t="s">
        <v>4533</v>
      </c>
      <c r="N1233" t="s">
        <v>69</v>
      </c>
      <c r="Q1233" t="s">
        <v>69</v>
      </c>
      <c r="R1233" t="s">
        <v>69</v>
      </c>
      <c r="S1233" t="s">
        <v>185</v>
      </c>
      <c r="T1233" t="s">
        <v>69</v>
      </c>
      <c r="U1233" t="s">
        <v>69</v>
      </c>
      <c r="V1233" t="s">
        <v>71</v>
      </c>
      <c r="W1233" t="s">
        <v>57</v>
      </c>
      <c r="X1233" t="s">
        <v>57</v>
      </c>
      <c r="Z1233" t="s">
        <v>57</v>
      </c>
      <c r="AA1233" t="s">
        <v>57</v>
      </c>
      <c r="AB1233" t="s">
        <v>57</v>
      </c>
      <c r="AC1233" t="s">
        <v>57</v>
      </c>
      <c r="AF1233" t="s">
        <v>58</v>
      </c>
      <c r="AG1233">
        <v>230</v>
      </c>
      <c r="AH1233" t="s">
        <v>1001</v>
      </c>
      <c r="AI1233" t="s">
        <v>1002</v>
      </c>
      <c r="AO1233" t="s">
        <v>4518</v>
      </c>
      <c r="AP1233" t="s">
        <v>252</v>
      </c>
      <c r="AQ1233">
        <v>0.65368065500000005</v>
      </c>
      <c r="AR1233">
        <v>0.66454069800000004</v>
      </c>
      <c r="AT1233">
        <v>0.65368065500000005</v>
      </c>
      <c r="AU1233" t="str">
        <f t="shared" si="57"/>
        <v>Jewish</v>
      </c>
      <c r="AV1233" t="str">
        <f t="shared" si="58"/>
        <v>Jewish</v>
      </c>
      <c r="AW1233" t="str">
        <f t="shared" si="59"/>
        <v>Jewish</v>
      </c>
    </row>
    <row r="1234" spans="1:49">
      <c r="A1234" t="s">
        <v>4534</v>
      </c>
      <c r="B1234" t="s">
        <v>47</v>
      </c>
      <c r="C1234">
        <v>955</v>
      </c>
      <c r="D1234">
        <v>758</v>
      </c>
      <c r="E1234" t="s">
        <v>4535</v>
      </c>
      <c r="F1234" t="s">
        <v>49</v>
      </c>
      <c r="G1234" t="s">
        <v>50</v>
      </c>
      <c r="H1234" t="s">
        <v>4534</v>
      </c>
      <c r="I1234">
        <v>16</v>
      </c>
      <c r="K1234" t="s">
        <v>4536</v>
      </c>
      <c r="L1234" t="s">
        <v>4537</v>
      </c>
      <c r="M1234" t="s">
        <v>4538</v>
      </c>
      <c r="N1234" t="s">
        <v>69</v>
      </c>
      <c r="Q1234" t="s">
        <v>69</v>
      </c>
      <c r="R1234" t="s">
        <v>69</v>
      </c>
      <c r="S1234" t="s">
        <v>55</v>
      </c>
      <c r="T1234" t="s">
        <v>69</v>
      </c>
      <c r="U1234" t="s">
        <v>69</v>
      </c>
      <c r="V1234" t="s">
        <v>71</v>
      </c>
      <c r="W1234" t="s">
        <v>57</v>
      </c>
      <c r="X1234" t="s">
        <v>57</v>
      </c>
      <c r="Z1234" t="s">
        <v>57</v>
      </c>
      <c r="AA1234" t="s">
        <v>57</v>
      </c>
      <c r="AB1234" t="s">
        <v>57</v>
      </c>
      <c r="AC1234" t="s">
        <v>57</v>
      </c>
      <c r="AF1234" t="s">
        <v>58</v>
      </c>
      <c r="AG1234">
        <v>36</v>
      </c>
      <c r="AH1234" t="s">
        <v>4539</v>
      </c>
      <c r="AI1234" t="s">
        <v>4540</v>
      </c>
      <c r="AO1234" t="s">
        <v>4541</v>
      </c>
      <c r="AP1234" t="s">
        <v>252</v>
      </c>
      <c r="AQ1234">
        <v>0.46275562100000001</v>
      </c>
      <c r="AR1234">
        <v>0.46521077300000002</v>
      </c>
      <c r="AT1234">
        <v>0.46275562100000001</v>
      </c>
      <c r="AU1234" t="str">
        <f t="shared" si="57"/>
        <v>Jewish</v>
      </c>
      <c r="AV1234" t="str">
        <f t="shared" si="58"/>
        <v>Jewish</v>
      </c>
      <c r="AW1234" t="str">
        <f t="shared" si="59"/>
        <v>Jewish</v>
      </c>
    </row>
    <row r="1235" spans="1:49">
      <c r="A1235" t="s">
        <v>4542</v>
      </c>
      <c r="B1235" t="s">
        <v>47</v>
      </c>
      <c r="C1235">
        <v>955</v>
      </c>
      <c r="D1235">
        <v>759</v>
      </c>
      <c r="E1235" t="s">
        <v>4543</v>
      </c>
      <c r="F1235" t="s">
        <v>49</v>
      </c>
      <c r="G1235" t="s">
        <v>50</v>
      </c>
      <c r="H1235" t="s">
        <v>4542</v>
      </c>
      <c r="I1235">
        <v>18</v>
      </c>
      <c r="K1235" t="s">
        <v>4544</v>
      </c>
      <c r="L1235" t="s">
        <v>4545</v>
      </c>
      <c r="M1235" t="s">
        <v>4546</v>
      </c>
      <c r="N1235" t="s">
        <v>69</v>
      </c>
      <c r="Q1235" t="s">
        <v>69</v>
      </c>
      <c r="R1235" t="s">
        <v>69</v>
      </c>
      <c r="S1235" t="s">
        <v>155</v>
      </c>
      <c r="T1235" t="s">
        <v>69</v>
      </c>
      <c r="U1235" t="s">
        <v>69</v>
      </c>
      <c r="V1235" t="s">
        <v>71</v>
      </c>
      <c r="W1235" t="s">
        <v>57</v>
      </c>
      <c r="X1235" t="s">
        <v>57</v>
      </c>
      <c r="Z1235" t="s">
        <v>57</v>
      </c>
      <c r="AA1235" t="s">
        <v>57</v>
      </c>
      <c r="AB1235" t="s">
        <v>57</v>
      </c>
      <c r="AC1235" t="s">
        <v>57</v>
      </c>
      <c r="AF1235" t="s">
        <v>58</v>
      </c>
      <c r="AG1235">
        <v>237</v>
      </c>
      <c r="AH1235" t="s">
        <v>839</v>
      </c>
      <c r="AI1235" t="s">
        <v>840</v>
      </c>
      <c r="AO1235" t="s">
        <v>4547</v>
      </c>
      <c r="AP1235" t="s">
        <v>1417</v>
      </c>
      <c r="AQ1235">
        <v>0.50216970299999997</v>
      </c>
      <c r="AR1235">
        <v>0.69796339299999999</v>
      </c>
      <c r="AT1235">
        <v>0.50216970299999997</v>
      </c>
      <c r="AU1235" t="str">
        <f t="shared" si="57"/>
        <v>Jewish</v>
      </c>
      <c r="AV1235" t="str">
        <f t="shared" si="58"/>
        <v>Jewish</v>
      </c>
      <c r="AW1235" t="str">
        <f t="shared" si="59"/>
        <v>Jewish</v>
      </c>
    </row>
    <row r="1236" spans="1:49">
      <c r="A1236" t="s">
        <v>8621</v>
      </c>
      <c r="B1236" t="s">
        <v>47</v>
      </c>
      <c r="C1236">
        <v>960</v>
      </c>
      <c r="D1236">
        <v>1456</v>
      </c>
      <c r="E1236" t="s">
        <v>8622</v>
      </c>
      <c r="F1236" t="s">
        <v>49</v>
      </c>
      <c r="G1236" t="s">
        <v>50</v>
      </c>
      <c r="H1236" t="s">
        <v>8621</v>
      </c>
      <c r="I1236">
        <v>14</v>
      </c>
      <c r="K1236" t="s">
        <v>8623</v>
      </c>
      <c r="L1236" t="s">
        <v>8624</v>
      </c>
      <c r="M1236" t="s">
        <v>8625</v>
      </c>
      <c r="N1236" t="s">
        <v>69</v>
      </c>
      <c r="Q1236" t="s">
        <v>69</v>
      </c>
      <c r="R1236" t="s">
        <v>69</v>
      </c>
      <c r="S1236" t="s">
        <v>55</v>
      </c>
      <c r="T1236" t="s">
        <v>69</v>
      </c>
      <c r="U1236" t="s">
        <v>69</v>
      </c>
      <c r="V1236" t="s">
        <v>71</v>
      </c>
      <c r="W1236" t="s">
        <v>88</v>
      </c>
      <c r="Y1236" t="s">
        <v>88</v>
      </c>
      <c r="Z1236" t="s">
        <v>88</v>
      </c>
      <c r="AA1236" t="s">
        <v>88</v>
      </c>
      <c r="AB1236" t="s">
        <v>88</v>
      </c>
      <c r="AC1236" t="s">
        <v>88</v>
      </c>
      <c r="AF1236" t="s">
        <v>58</v>
      </c>
      <c r="AG1236">
        <v>164</v>
      </c>
      <c r="AH1236" t="s">
        <v>114</v>
      </c>
      <c r="AI1236" t="s">
        <v>115</v>
      </c>
      <c r="AO1236" t="s">
        <v>8626</v>
      </c>
      <c r="AP1236" t="s">
        <v>4585</v>
      </c>
      <c r="AQ1236">
        <v>0.499841963</v>
      </c>
      <c r="AR1236">
        <v>0.53228642599999998</v>
      </c>
      <c r="AT1236">
        <v>0.499841963</v>
      </c>
      <c r="AU1236" t="str">
        <f t="shared" si="57"/>
        <v>Jewish</v>
      </c>
      <c r="AV1236" t="str">
        <f t="shared" si="58"/>
        <v>Jewish</v>
      </c>
      <c r="AW1236" t="str">
        <f t="shared" si="59"/>
        <v>Jewish</v>
      </c>
    </row>
    <row r="1237" spans="1:49">
      <c r="A1237" t="s">
        <v>9520</v>
      </c>
      <c r="B1237" t="s">
        <v>47</v>
      </c>
      <c r="C1237">
        <v>961</v>
      </c>
      <c r="D1237">
        <v>1612</v>
      </c>
      <c r="E1237" t="s">
        <v>9521</v>
      </c>
      <c r="F1237" t="s">
        <v>49</v>
      </c>
      <c r="G1237" t="s">
        <v>50</v>
      </c>
      <c r="H1237" t="s">
        <v>9520</v>
      </c>
      <c r="I1237">
        <v>11</v>
      </c>
      <c r="K1237" t="s">
        <v>9522</v>
      </c>
      <c r="L1237" t="s">
        <v>9523</v>
      </c>
      <c r="M1237" t="s">
        <v>9524</v>
      </c>
      <c r="N1237" t="s">
        <v>69</v>
      </c>
      <c r="Q1237" t="s">
        <v>69</v>
      </c>
      <c r="R1237" t="s">
        <v>69</v>
      </c>
      <c r="S1237" t="s">
        <v>3</v>
      </c>
      <c r="T1237" t="s">
        <v>69</v>
      </c>
      <c r="U1237" t="s">
        <v>69</v>
      </c>
      <c r="V1237" t="s">
        <v>71</v>
      </c>
      <c r="W1237" t="s">
        <v>88</v>
      </c>
      <c r="Y1237" t="s">
        <v>88</v>
      </c>
      <c r="Z1237" t="s">
        <v>88</v>
      </c>
      <c r="AA1237" t="s">
        <v>88</v>
      </c>
      <c r="AB1237" t="s">
        <v>88</v>
      </c>
      <c r="AC1237" t="s">
        <v>88</v>
      </c>
      <c r="AF1237" t="s">
        <v>58</v>
      </c>
      <c r="AG1237">
        <v>96</v>
      </c>
      <c r="AH1237" t="s">
        <v>971</v>
      </c>
      <c r="AI1237" t="s">
        <v>972</v>
      </c>
      <c r="AO1237" t="s">
        <v>9525</v>
      </c>
      <c r="AP1237" t="s">
        <v>3612</v>
      </c>
      <c r="AQ1237">
        <v>0.45087329799999998</v>
      </c>
      <c r="AR1237">
        <v>0.65546594800000002</v>
      </c>
      <c r="AT1237">
        <v>0.45087329799999998</v>
      </c>
      <c r="AU1237" t="str">
        <f t="shared" si="57"/>
        <v>Jewish</v>
      </c>
      <c r="AV1237" t="str">
        <f t="shared" si="58"/>
        <v>Jewish</v>
      </c>
      <c r="AW1237" t="str">
        <f t="shared" si="59"/>
        <v>Jewish</v>
      </c>
    </row>
    <row r="1238" spans="1:49">
      <c r="A1238" t="s">
        <v>9538</v>
      </c>
      <c r="B1238" t="s">
        <v>47</v>
      </c>
      <c r="C1238">
        <v>961</v>
      </c>
      <c r="D1238">
        <v>1616</v>
      </c>
      <c r="E1238" t="s">
        <v>9539</v>
      </c>
      <c r="F1238" t="s">
        <v>49</v>
      </c>
      <c r="G1238" t="s">
        <v>50</v>
      </c>
      <c r="H1238" t="s">
        <v>9538</v>
      </c>
      <c r="I1238">
        <v>17</v>
      </c>
      <c r="K1238" t="s">
        <v>9540</v>
      </c>
      <c r="L1238" t="s">
        <v>9541</v>
      </c>
      <c r="M1238" t="s">
        <v>9542</v>
      </c>
      <c r="N1238" t="s">
        <v>69</v>
      </c>
      <c r="Q1238" t="s">
        <v>69</v>
      </c>
      <c r="R1238" t="s">
        <v>69</v>
      </c>
      <c r="S1238" t="s">
        <v>54</v>
      </c>
      <c r="T1238" t="s">
        <v>69</v>
      </c>
      <c r="U1238" t="s">
        <v>69</v>
      </c>
      <c r="V1238" t="s">
        <v>71</v>
      </c>
      <c r="W1238" t="s">
        <v>57</v>
      </c>
      <c r="Y1238" t="s">
        <v>57</v>
      </c>
      <c r="Z1238" t="s">
        <v>57</v>
      </c>
      <c r="AA1238" t="s">
        <v>57</v>
      </c>
      <c r="AB1238" t="s">
        <v>57</v>
      </c>
      <c r="AC1238" t="s">
        <v>57</v>
      </c>
      <c r="AF1238" t="s">
        <v>58</v>
      </c>
      <c r="AG1238">
        <v>76</v>
      </c>
      <c r="AH1238" t="s">
        <v>9543</v>
      </c>
      <c r="AI1238" t="s">
        <v>9544</v>
      </c>
      <c r="AO1238" t="s">
        <v>9545</v>
      </c>
      <c r="AP1238" t="s">
        <v>9546</v>
      </c>
      <c r="AQ1238">
        <v>0.46769819499999998</v>
      </c>
      <c r="AR1238">
        <v>0.66156599000000005</v>
      </c>
      <c r="AT1238">
        <v>0.46769819499999998</v>
      </c>
      <c r="AU1238" t="str">
        <f t="shared" si="57"/>
        <v>Jewish</v>
      </c>
      <c r="AV1238" t="str">
        <f t="shared" si="58"/>
        <v>Jewish</v>
      </c>
      <c r="AW1238" t="str">
        <f t="shared" si="59"/>
        <v>Jewish</v>
      </c>
    </row>
    <row r="1239" spans="1:49">
      <c r="A1239" t="s">
        <v>10262</v>
      </c>
      <c r="B1239" t="s">
        <v>47</v>
      </c>
      <c r="C1239">
        <v>962</v>
      </c>
      <c r="D1239">
        <v>1738</v>
      </c>
      <c r="E1239" t="s">
        <v>10263</v>
      </c>
      <c r="F1239" t="s">
        <v>49</v>
      </c>
      <c r="G1239" t="s">
        <v>50</v>
      </c>
      <c r="H1239" t="s">
        <v>10262</v>
      </c>
      <c r="I1239">
        <v>19</v>
      </c>
      <c r="K1239" t="s">
        <v>10264</v>
      </c>
      <c r="L1239" t="s">
        <v>10265</v>
      </c>
      <c r="M1239" t="s">
        <v>10266</v>
      </c>
      <c r="N1239" t="s">
        <v>69</v>
      </c>
      <c r="Q1239" t="s">
        <v>69</v>
      </c>
      <c r="R1239" t="s">
        <v>69</v>
      </c>
      <c r="S1239" t="s">
        <v>155</v>
      </c>
      <c r="T1239" t="s">
        <v>69</v>
      </c>
      <c r="U1239" t="s">
        <v>69</v>
      </c>
      <c r="V1239" t="s">
        <v>71</v>
      </c>
      <c r="W1239" t="s">
        <v>57</v>
      </c>
      <c r="Y1239" t="s">
        <v>57</v>
      </c>
      <c r="Z1239" t="s">
        <v>57</v>
      </c>
      <c r="AA1239" t="s">
        <v>57</v>
      </c>
      <c r="AB1239" t="s">
        <v>57</v>
      </c>
      <c r="AC1239" t="s">
        <v>57</v>
      </c>
      <c r="AF1239" t="s">
        <v>58</v>
      </c>
      <c r="AG1239">
        <v>153</v>
      </c>
      <c r="AH1239" t="s">
        <v>971</v>
      </c>
      <c r="AI1239" t="s">
        <v>972</v>
      </c>
      <c r="AO1239" t="s">
        <v>10267</v>
      </c>
      <c r="AP1239" t="s">
        <v>875</v>
      </c>
      <c r="AQ1239">
        <v>0.50839783400000005</v>
      </c>
      <c r="AR1239">
        <v>0.66347793300000002</v>
      </c>
      <c r="AT1239">
        <v>0.50839783400000005</v>
      </c>
      <c r="AU1239" t="str">
        <f t="shared" si="57"/>
        <v>Jewish</v>
      </c>
      <c r="AV1239" t="str">
        <f t="shared" si="58"/>
        <v>Jewish</v>
      </c>
      <c r="AW1239" t="str">
        <f t="shared" si="59"/>
        <v>Jewish</v>
      </c>
    </row>
    <row r="1240" spans="1:49">
      <c r="A1240" t="s">
        <v>160</v>
      </c>
      <c r="B1240" t="s">
        <v>47</v>
      </c>
      <c r="C1240">
        <v>951</v>
      </c>
      <c r="D1240">
        <v>84</v>
      </c>
      <c r="E1240" t="s">
        <v>161</v>
      </c>
      <c r="F1240" t="s">
        <v>49</v>
      </c>
      <c r="G1240" t="s">
        <v>50</v>
      </c>
      <c r="H1240" t="s">
        <v>160</v>
      </c>
      <c r="I1240">
        <v>19</v>
      </c>
      <c r="K1240" t="s">
        <v>162</v>
      </c>
      <c r="L1240" t="s">
        <v>163</v>
      </c>
      <c r="M1240" t="s">
        <v>164</v>
      </c>
      <c r="N1240" t="s">
        <v>165</v>
      </c>
      <c r="O1240" t="s">
        <v>165</v>
      </c>
      <c r="P1240" t="s">
        <v>165</v>
      </c>
      <c r="Q1240" t="s">
        <v>165</v>
      </c>
      <c r="R1240" t="s">
        <v>165</v>
      </c>
      <c r="S1240" t="s">
        <v>83</v>
      </c>
      <c r="T1240" t="s">
        <v>165</v>
      </c>
      <c r="U1240" t="s">
        <v>165</v>
      </c>
      <c r="V1240" t="s">
        <v>87</v>
      </c>
      <c r="W1240" t="s">
        <v>57</v>
      </c>
      <c r="X1240" t="s">
        <v>57</v>
      </c>
      <c r="Z1240" t="s">
        <v>57</v>
      </c>
      <c r="AA1240" t="s">
        <v>57</v>
      </c>
      <c r="AB1240" t="s">
        <v>57</v>
      </c>
      <c r="AC1240" t="s">
        <v>57</v>
      </c>
      <c r="AF1240" t="s">
        <v>58</v>
      </c>
      <c r="AG1240">
        <v>209</v>
      </c>
      <c r="AH1240" t="s">
        <v>166</v>
      </c>
      <c r="AI1240" t="s">
        <v>167</v>
      </c>
      <c r="AO1240" t="s">
        <v>168</v>
      </c>
      <c r="AP1240" t="s">
        <v>169</v>
      </c>
      <c r="AQ1240">
        <v>0.949888485</v>
      </c>
      <c r="AR1240">
        <v>0.98831730100000004</v>
      </c>
      <c r="AT1240">
        <v>0.949888485</v>
      </c>
      <c r="AU1240" t="str">
        <f t="shared" si="57"/>
        <v>Italian</v>
      </c>
      <c r="AV1240" t="str">
        <f t="shared" si="58"/>
        <v>Italian</v>
      </c>
      <c r="AW1240" t="str">
        <f t="shared" si="59"/>
        <v>Italian</v>
      </c>
    </row>
    <row r="1241" spans="1:49">
      <c r="A1241" t="s">
        <v>272</v>
      </c>
      <c r="B1241" t="s">
        <v>47</v>
      </c>
      <c r="C1241">
        <v>951</v>
      </c>
      <c r="D1241">
        <v>96</v>
      </c>
      <c r="E1241" t="s">
        <v>273</v>
      </c>
      <c r="F1241" t="s">
        <v>49</v>
      </c>
      <c r="G1241" t="s">
        <v>50</v>
      </c>
      <c r="H1241" t="s">
        <v>272</v>
      </c>
      <c r="I1241">
        <v>20</v>
      </c>
      <c r="K1241" t="s">
        <v>274</v>
      </c>
      <c r="L1241" t="s">
        <v>275</v>
      </c>
      <c r="M1241" t="s">
        <v>276</v>
      </c>
      <c r="N1241" t="s">
        <v>165</v>
      </c>
      <c r="O1241" t="s">
        <v>165</v>
      </c>
      <c r="P1241" t="s">
        <v>165</v>
      </c>
      <c r="Q1241" t="s">
        <v>165</v>
      </c>
      <c r="R1241" t="s">
        <v>165</v>
      </c>
      <c r="S1241" t="s">
        <v>83</v>
      </c>
      <c r="T1241" t="s">
        <v>165</v>
      </c>
      <c r="U1241" t="s">
        <v>165</v>
      </c>
      <c r="V1241" t="s">
        <v>87</v>
      </c>
      <c r="W1241" t="s">
        <v>57</v>
      </c>
      <c r="X1241" t="s">
        <v>57</v>
      </c>
      <c r="Z1241" t="s">
        <v>57</v>
      </c>
      <c r="AA1241" t="s">
        <v>57</v>
      </c>
      <c r="AB1241" t="s">
        <v>57</v>
      </c>
      <c r="AC1241" t="s">
        <v>57</v>
      </c>
      <c r="AF1241" t="s">
        <v>58</v>
      </c>
      <c r="AG1241">
        <v>20</v>
      </c>
      <c r="AH1241" t="s">
        <v>166</v>
      </c>
      <c r="AI1241" t="s">
        <v>167</v>
      </c>
      <c r="AO1241" t="s">
        <v>277</v>
      </c>
      <c r="AP1241" t="s">
        <v>278</v>
      </c>
      <c r="AQ1241">
        <v>0.57455193900000001</v>
      </c>
      <c r="AR1241">
        <v>0.83208683500000002</v>
      </c>
      <c r="AT1241">
        <v>0.57455193900000001</v>
      </c>
      <c r="AU1241" t="str">
        <f t="shared" si="57"/>
        <v>Italian</v>
      </c>
      <c r="AV1241" t="str">
        <f t="shared" si="58"/>
        <v>Italian</v>
      </c>
      <c r="AW1241" t="str">
        <f t="shared" si="59"/>
        <v>Italian</v>
      </c>
    </row>
    <row r="1242" spans="1:49">
      <c r="A1242" t="s">
        <v>478</v>
      </c>
      <c r="B1242" t="s">
        <v>47</v>
      </c>
      <c r="C1242">
        <v>951</v>
      </c>
      <c r="D1242">
        <v>122</v>
      </c>
      <c r="E1242" t="s">
        <v>479</v>
      </c>
      <c r="F1242" t="s">
        <v>49</v>
      </c>
      <c r="G1242" t="s">
        <v>50</v>
      </c>
      <c r="H1242" t="s">
        <v>478</v>
      </c>
      <c r="I1242">
        <v>17</v>
      </c>
      <c r="K1242" t="s">
        <v>480</v>
      </c>
      <c r="L1242" t="s">
        <v>481</v>
      </c>
      <c r="M1242" t="s">
        <v>482</v>
      </c>
      <c r="N1242" t="s">
        <v>165</v>
      </c>
      <c r="P1242" t="s">
        <v>165</v>
      </c>
      <c r="Q1242" t="s">
        <v>165</v>
      </c>
      <c r="R1242" t="s">
        <v>165</v>
      </c>
      <c r="S1242" t="s">
        <v>83</v>
      </c>
      <c r="T1242" t="s">
        <v>165</v>
      </c>
      <c r="U1242" t="s">
        <v>165</v>
      </c>
      <c r="V1242" t="s">
        <v>87</v>
      </c>
      <c r="W1242" t="s">
        <v>88</v>
      </c>
      <c r="X1242" t="s">
        <v>88</v>
      </c>
      <c r="Z1242" t="s">
        <v>88</v>
      </c>
      <c r="AA1242" t="s">
        <v>88</v>
      </c>
      <c r="AB1242" t="s">
        <v>88</v>
      </c>
      <c r="AC1242" t="s">
        <v>88</v>
      </c>
      <c r="AF1242" t="s">
        <v>58</v>
      </c>
      <c r="AG1242">
        <v>95</v>
      </c>
      <c r="AH1242" t="s">
        <v>483</v>
      </c>
      <c r="AI1242" t="s">
        <v>484</v>
      </c>
      <c r="AO1242" t="s">
        <v>485</v>
      </c>
      <c r="AP1242" t="s">
        <v>486</v>
      </c>
      <c r="AQ1242">
        <v>0.70985847800000001</v>
      </c>
      <c r="AR1242">
        <v>0.92731062799999997</v>
      </c>
      <c r="AT1242">
        <v>0.70985847800000001</v>
      </c>
      <c r="AU1242" t="str">
        <f t="shared" si="57"/>
        <v>Italian</v>
      </c>
      <c r="AV1242" t="str">
        <f t="shared" si="58"/>
        <v>Italian</v>
      </c>
      <c r="AW1242" t="str">
        <f t="shared" si="59"/>
        <v>Italian</v>
      </c>
    </row>
    <row r="1243" spans="1:49">
      <c r="A1243" t="s">
        <v>577</v>
      </c>
      <c r="B1243" t="s">
        <v>47</v>
      </c>
      <c r="C1243">
        <v>951</v>
      </c>
      <c r="D1243">
        <v>133</v>
      </c>
      <c r="E1243" t="s">
        <v>578</v>
      </c>
      <c r="F1243" t="s">
        <v>49</v>
      </c>
      <c r="G1243" t="s">
        <v>50</v>
      </c>
      <c r="H1243" t="s">
        <v>577</v>
      </c>
      <c r="I1243">
        <v>17</v>
      </c>
      <c r="K1243" t="s">
        <v>579</v>
      </c>
      <c r="L1243" t="s">
        <v>580</v>
      </c>
      <c r="M1243" t="s">
        <v>581</v>
      </c>
      <c r="N1243" t="s">
        <v>165</v>
      </c>
      <c r="P1243" t="s">
        <v>165</v>
      </c>
      <c r="Q1243" t="s">
        <v>165</v>
      </c>
      <c r="R1243" t="s">
        <v>165</v>
      </c>
      <c r="S1243" t="s">
        <v>185</v>
      </c>
      <c r="T1243" t="s">
        <v>165</v>
      </c>
      <c r="U1243" t="s">
        <v>165</v>
      </c>
      <c r="V1243" t="s">
        <v>87</v>
      </c>
      <c r="W1243" t="s">
        <v>57</v>
      </c>
      <c r="X1243" t="s">
        <v>57</v>
      </c>
      <c r="Z1243" t="s">
        <v>57</v>
      </c>
      <c r="AA1243" t="s">
        <v>57</v>
      </c>
      <c r="AB1243" t="s">
        <v>57</v>
      </c>
      <c r="AC1243" t="s">
        <v>57</v>
      </c>
      <c r="AF1243" t="s">
        <v>58</v>
      </c>
      <c r="AG1243">
        <v>54</v>
      </c>
      <c r="AH1243" t="s">
        <v>582</v>
      </c>
      <c r="AI1243" t="s">
        <v>583</v>
      </c>
      <c r="AO1243" t="s">
        <v>584</v>
      </c>
      <c r="AP1243" t="s">
        <v>585</v>
      </c>
      <c r="AQ1243">
        <v>0.94907883100000001</v>
      </c>
      <c r="AR1243">
        <v>0.98831730100000004</v>
      </c>
      <c r="AT1243">
        <v>0.94907883100000001</v>
      </c>
      <c r="AU1243" t="str">
        <f t="shared" si="57"/>
        <v>Italian</v>
      </c>
      <c r="AV1243" t="str">
        <f t="shared" si="58"/>
        <v>Italian</v>
      </c>
      <c r="AW1243" t="str">
        <f t="shared" si="59"/>
        <v>Italian</v>
      </c>
    </row>
    <row r="1244" spans="1:49">
      <c r="A1244" t="s">
        <v>667</v>
      </c>
      <c r="B1244" t="s">
        <v>47</v>
      </c>
      <c r="C1244">
        <v>951</v>
      </c>
      <c r="D1244">
        <v>145</v>
      </c>
      <c r="E1244" t="s">
        <v>668</v>
      </c>
      <c r="F1244" t="s">
        <v>49</v>
      </c>
      <c r="G1244" t="s">
        <v>50</v>
      </c>
      <c r="H1244" t="s">
        <v>667</v>
      </c>
      <c r="I1244">
        <v>21</v>
      </c>
      <c r="K1244" t="s">
        <v>669</v>
      </c>
      <c r="L1244" t="s">
        <v>670</v>
      </c>
      <c r="M1244" t="s">
        <v>671</v>
      </c>
      <c r="N1244" t="s">
        <v>165</v>
      </c>
      <c r="P1244" t="s">
        <v>165</v>
      </c>
      <c r="Q1244" t="s">
        <v>165</v>
      </c>
      <c r="R1244" t="s">
        <v>165</v>
      </c>
      <c r="S1244" t="s">
        <v>185</v>
      </c>
      <c r="T1244" t="s">
        <v>165</v>
      </c>
      <c r="U1244" t="s">
        <v>165</v>
      </c>
      <c r="V1244" t="s">
        <v>87</v>
      </c>
      <c r="W1244" t="s">
        <v>57</v>
      </c>
      <c r="X1244" t="s">
        <v>57</v>
      </c>
      <c r="Z1244" t="s">
        <v>57</v>
      </c>
      <c r="AA1244" t="s">
        <v>57</v>
      </c>
      <c r="AB1244" t="s">
        <v>57</v>
      </c>
      <c r="AC1244" t="s">
        <v>57</v>
      </c>
      <c r="AF1244" t="s">
        <v>58</v>
      </c>
      <c r="AG1244">
        <v>248</v>
      </c>
      <c r="AH1244" t="s">
        <v>672</v>
      </c>
      <c r="AI1244" t="s">
        <v>673</v>
      </c>
      <c r="AO1244" t="s">
        <v>674</v>
      </c>
      <c r="AP1244" t="s">
        <v>278</v>
      </c>
      <c r="AQ1244">
        <v>0.71424915600000005</v>
      </c>
      <c r="AR1244">
        <v>0.78129901599999996</v>
      </c>
      <c r="AT1244">
        <v>0.71424915600000005</v>
      </c>
      <c r="AU1244" t="str">
        <f t="shared" si="57"/>
        <v>Italian</v>
      </c>
      <c r="AV1244" t="str">
        <f t="shared" si="58"/>
        <v>Italian</v>
      </c>
      <c r="AW1244" t="str">
        <f t="shared" si="59"/>
        <v>Italian</v>
      </c>
    </row>
    <row r="1245" spans="1:49">
      <c r="A1245" t="s">
        <v>1053</v>
      </c>
      <c r="B1245" t="s">
        <v>47</v>
      </c>
      <c r="C1245">
        <v>952</v>
      </c>
      <c r="D1245">
        <v>202</v>
      </c>
      <c r="E1245" t="s">
        <v>1054</v>
      </c>
      <c r="F1245" t="s">
        <v>49</v>
      </c>
      <c r="G1245" t="s">
        <v>50</v>
      </c>
      <c r="H1245" t="s">
        <v>1053</v>
      </c>
      <c r="I1245">
        <v>18</v>
      </c>
      <c r="K1245" t="s">
        <v>1055</v>
      </c>
      <c r="L1245" t="s">
        <v>1056</v>
      </c>
      <c r="M1245" t="s">
        <v>1057</v>
      </c>
      <c r="N1245" t="s">
        <v>165</v>
      </c>
      <c r="P1245" t="s">
        <v>165</v>
      </c>
      <c r="Q1245" t="s">
        <v>165</v>
      </c>
      <c r="R1245" t="s">
        <v>165</v>
      </c>
      <c r="S1245" t="s">
        <v>83</v>
      </c>
      <c r="T1245" t="s">
        <v>165</v>
      </c>
      <c r="U1245" t="s">
        <v>165</v>
      </c>
      <c r="V1245" t="s">
        <v>87</v>
      </c>
      <c r="W1245" t="s">
        <v>88</v>
      </c>
      <c r="X1245" t="s">
        <v>88</v>
      </c>
      <c r="Z1245" t="s">
        <v>88</v>
      </c>
      <c r="AA1245" t="s">
        <v>88</v>
      </c>
      <c r="AB1245" t="s">
        <v>88</v>
      </c>
      <c r="AC1245" t="s">
        <v>88</v>
      </c>
      <c r="AF1245" t="s">
        <v>58</v>
      </c>
      <c r="AG1245">
        <v>29</v>
      </c>
      <c r="AH1245" t="s">
        <v>166</v>
      </c>
      <c r="AI1245" t="s">
        <v>167</v>
      </c>
      <c r="AO1245" t="s">
        <v>1058</v>
      </c>
      <c r="AP1245" t="s">
        <v>1059</v>
      </c>
      <c r="AQ1245">
        <v>0.60035460200000001</v>
      </c>
      <c r="AR1245">
        <v>0.642403159</v>
      </c>
      <c r="AT1245">
        <v>0.60035460200000001</v>
      </c>
      <c r="AU1245" t="str">
        <f t="shared" si="57"/>
        <v>Italian</v>
      </c>
      <c r="AV1245" t="str">
        <f t="shared" si="58"/>
        <v>Italian</v>
      </c>
      <c r="AW1245" t="str">
        <f t="shared" si="59"/>
        <v>Italian</v>
      </c>
    </row>
    <row r="1246" spans="1:49">
      <c r="A1246" t="s">
        <v>1147</v>
      </c>
      <c r="B1246" t="s">
        <v>47</v>
      </c>
      <c r="C1246">
        <v>952</v>
      </c>
      <c r="D1246">
        <v>214</v>
      </c>
      <c r="E1246" t="s">
        <v>1148</v>
      </c>
      <c r="F1246" t="s">
        <v>49</v>
      </c>
      <c r="G1246" t="s">
        <v>50</v>
      </c>
      <c r="H1246" t="s">
        <v>1147</v>
      </c>
      <c r="I1246">
        <v>15</v>
      </c>
      <c r="K1246" t="s">
        <v>1149</v>
      </c>
      <c r="L1246" t="s">
        <v>1150</v>
      </c>
      <c r="M1246" t="s">
        <v>1151</v>
      </c>
      <c r="N1246" t="s">
        <v>165</v>
      </c>
      <c r="P1246" t="s">
        <v>165</v>
      </c>
      <c r="Q1246" t="s">
        <v>165</v>
      </c>
      <c r="R1246" t="s">
        <v>165</v>
      </c>
      <c r="S1246" t="s">
        <v>3</v>
      </c>
      <c r="T1246" t="s">
        <v>165</v>
      </c>
      <c r="U1246" t="s">
        <v>165</v>
      </c>
      <c r="V1246" t="s">
        <v>87</v>
      </c>
      <c r="W1246" t="s">
        <v>57</v>
      </c>
      <c r="X1246" t="s">
        <v>57</v>
      </c>
      <c r="Z1246" t="s">
        <v>57</v>
      </c>
      <c r="AA1246" t="s">
        <v>57</v>
      </c>
      <c r="AB1246" t="s">
        <v>57</v>
      </c>
      <c r="AC1246" t="s">
        <v>57</v>
      </c>
      <c r="AF1246" t="s">
        <v>58</v>
      </c>
      <c r="AG1246">
        <v>12</v>
      </c>
      <c r="AH1246" t="s">
        <v>1152</v>
      </c>
      <c r="AI1246" t="s">
        <v>742</v>
      </c>
      <c r="AO1246" t="s">
        <v>1153</v>
      </c>
      <c r="AP1246" t="s">
        <v>1154</v>
      </c>
      <c r="AQ1246">
        <v>0.94241330400000001</v>
      </c>
      <c r="AR1246">
        <v>0.97374598000000001</v>
      </c>
      <c r="AT1246">
        <v>0.94241330400000001</v>
      </c>
      <c r="AU1246" t="str">
        <f t="shared" si="57"/>
        <v>Italian</v>
      </c>
      <c r="AV1246" t="str">
        <f t="shared" si="58"/>
        <v>Italian</v>
      </c>
      <c r="AW1246" t="str">
        <f t="shared" si="59"/>
        <v>Italian</v>
      </c>
    </row>
    <row r="1247" spans="1:49">
      <c r="A1247" t="s">
        <v>1147</v>
      </c>
      <c r="B1247" t="s">
        <v>47</v>
      </c>
      <c r="C1247">
        <v>952</v>
      </c>
      <c r="D1247">
        <v>215</v>
      </c>
      <c r="E1247" t="s">
        <v>1155</v>
      </c>
      <c r="F1247" t="s">
        <v>49</v>
      </c>
      <c r="G1247" t="s">
        <v>50</v>
      </c>
      <c r="H1247" t="s">
        <v>1147</v>
      </c>
      <c r="I1247">
        <v>15</v>
      </c>
      <c r="K1247" t="s">
        <v>1149</v>
      </c>
      <c r="L1247" t="s">
        <v>1156</v>
      </c>
      <c r="M1247" t="s">
        <v>1151</v>
      </c>
      <c r="N1247" t="s">
        <v>165</v>
      </c>
      <c r="P1247" t="s">
        <v>165</v>
      </c>
      <c r="Q1247" t="s">
        <v>165</v>
      </c>
      <c r="R1247" t="s">
        <v>165</v>
      </c>
      <c r="S1247" t="s">
        <v>3</v>
      </c>
      <c r="T1247" t="s">
        <v>165</v>
      </c>
      <c r="U1247" t="s">
        <v>165</v>
      </c>
      <c r="V1247" t="s">
        <v>87</v>
      </c>
      <c r="W1247" t="s">
        <v>57</v>
      </c>
      <c r="X1247" t="s">
        <v>57</v>
      </c>
      <c r="Z1247" t="s">
        <v>57</v>
      </c>
      <c r="AA1247" t="s">
        <v>57</v>
      </c>
      <c r="AB1247" t="s">
        <v>57</v>
      </c>
      <c r="AC1247" t="s">
        <v>57</v>
      </c>
      <c r="AF1247" t="s">
        <v>58</v>
      </c>
      <c r="AG1247">
        <v>29</v>
      </c>
      <c r="AH1247" t="s">
        <v>1157</v>
      </c>
      <c r="AI1247" t="s">
        <v>1158</v>
      </c>
      <c r="AO1247" t="s">
        <v>1153</v>
      </c>
      <c r="AP1247" t="s">
        <v>1154</v>
      </c>
      <c r="AQ1247">
        <v>0.94241330400000001</v>
      </c>
      <c r="AR1247">
        <v>0.97374598000000001</v>
      </c>
      <c r="AT1247">
        <v>0.94241330400000001</v>
      </c>
      <c r="AU1247" t="str">
        <f t="shared" si="57"/>
        <v>Italian</v>
      </c>
      <c r="AV1247" t="str">
        <f t="shared" si="58"/>
        <v>Italian</v>
      </c>
      <c r="AW1247" t="str">
        <f t="shared" si="59"/>
        <v>Italian</v>
      </c>
    </row>
    <row r="1248" spans="1:49">
      <c r="A1248" t="s">
        <v>1559</v>
      </c>
      <c r="B1248" t="s">
        <v>47</v>
      </c>
      <c r="C1248">
        <v>952</v>
      </c>
      <c r="D1248">
        <v>272</v>
      </c>
      <c r="E1248" t="s">
        <v>1560</v>
      </c>
      <c r="F1248" t="s">
        <v>49</v>
      </c>
      <c r="G1248" t="s">
        <v>50</v>
      </c>
      <c r="H1248" t="s">
        <v>1559</v>
      </c>
      <c r="I1248">
        <v>19</v>
      </c>
      <c r="K1248" t="s">
        <v>1561</v>
      </c>
      <c r="L1248" t="s">
        <v>1562</v>
      </c>
      <c r="M1248" t="s">
        <v>1563</v>
      </c>
      <c r="N1248" t="s">
        <v>165</v>
      </c>
      <c r="O1248" t="s">
        <v>165</v>
      </c>
      <c r="P1248" t="s">
        <v>165</v>
      </c>
      <c r="Q1248" t="s">
        <v>165</v>
      </c>
      <c r="R1248" t="s">
        <v>165</v>
      </c>
      <c r="S1248" t="s">
        <v>1440</v>
      </c>
      <c r="T1248" t="s">
        <v>165</v>
      </c>
      <c r="U1248" t="s">
        <v>165</v>
      </c>
      <c r="V1248" t="s">
        <v>87</v>
      </c>
      <c r="W1248" t="s">
        <v>57</v>
      </c>
      <c r="X1248" t="s">
        <v>57</v>
      </c>
      <c r="Z1248" t="s">
        <v>57</v>
      </c>
      <c r="AA1248" t="s">
        <v>57</v>
      </c>
      <c r="AB1248" t="s">
        <v>57</v>
      </c>
      <c r="AC1248" t="s">
        <v>57</v>
      </c>
      <c r="AF1248" t="s">
        <v>58</v>
      </c>
      <c r="AG1248">
        <v>2207</v>
      </c>
      <c r="AH1248" t="s">
        <v>658</v>
      </c>
      <c r="AI1248" t="s">
        <v>659</v>
      </c>
      <c r="AJ1248" t="s">
        <v>91</v>
      </c>
      <c r="AO1248" t="s">
        <v>1564</v>
      </c>
      <c r="AP1248" t="s">
        <v>1565</v>
      </c>
      <c r="AQ1248">
        <v>0.90961991600000003</v>
      </c>
      <c r="AR1248">
        <v>0.93382498800000002</v>
      </c>
      <c r="AT1248">
        <v>0.90961991600000003</v>
      </c>
      <c r="AU1248" t="str">
        <f t="shared" si="57"/>
        <v>Italian</v>
      </c>
      <c r="AV1248" t="str">
        <f t="shared" si="58"/>
        <v>Italian</v>
      </c>
      <c r="AW1248" t="str">
        <f t="shared" si="59"/>
        <v>Italian</v>
      </c>
    </row>
    <row r="1249" spans="1:49">
      <c r="A1249" t="s">
        <v>1687</v>
      </c>
      <c r="B1249" t="s">
        <v>47</v>
      </c>
      <c r="C1249">
        <v>952</v>
      </c>
      <c r="D1249">
        <v>290</v>
      </c>
      <c r="E1249" t="s">
        <v>1688</v>
      </c>
      <c r="F1249" t="s">
        <v>49</v>
      </c>
      <c r="G1249" t="s">
        <v>50</v>
      </c>
      <c r="H1249" t="s">
        <v>1687</v>
      </c>
      <c r="I1249">
        <v>20</v>
      </c>
      <c r="K1249" t="s">
        <v>1689</v>
      </c>
      <c r="L1249" t="s">
        <v>1690</v>
      </c>
      <c r="M1249" t="s">
        <v>1691</v>
      </c>
      <c r="N1249" t="s">
        <v>165</v>
      </c>
      <c r="O1249" t="s">
        <v>165</v>
      </c>
      <c r="P1249" t="s">
        <v>165</v>
      </c>
      <c r="Q1249" t="s">
        <v>165</v>
      </c>
      <c r="R1249" t="s">
        <v>165</v>
      </c>
      <c r="S1249" t="s">
        <v>83</v>
      </c>
      <c r="T1249" t="s">
        <v>165</v>
      </c>
      <c r="U1249" t="s">
        <v>165</v>
      </c>
      <c r="V1249" t="s">
        <v>87</v>
      </c>
      <c r="W1249" t="s">
        <v>57</v>
      </c>
      <c r="X1249" t="s">
        <v>57</v>
      </c>
      <c r="Z1249" t="s">
        <v>57</v>
      </c>
      <c r="AA1249" t="s">
        <v>57</v>
      </c>
      <c r="AB1249" t="s">
        <v>57</v>
      </c>
      <c r="AC1249" t="s">
        <v>57</v>
      </c>
      <c r="AF1249" t="s">
        <v>58</v>
      </c>
      <c r="AG1249">
        <v>58</v>
      </c>
      <c r="AH1249" t="s">
        <v>1692</v>
      </c>
      <c r="AI1249" t="s">
        <v>1693</v>
      </c>
      <c r="AO1249" t="s">
        <v>1694</v>
      </c>
      <c r="AP1249" t="s">
        <v>1695</v>
      </c>
      <c r="AQ1249">
        <v>0.98227262999999998</v>
      </c>
      <c r="AR1249">
        <v>0.98831730100000004</v>
      </c>
      <c r="AT1249">
        <v>0.98227262999999998</v>
      </c>
      <c r="AU1249" t="str">
        <f t="shared" si="57"/>
        <v>Italian</v>
      </c>
      <c r="AV1249" t="str">
        <f t="shared" si="58"/>
        <v>Italian</v>
      </c>
      <c r="AW1249" t="str">
        <f t="shared" si="59"/>
        <v>Italian</v>
      </c>
    </row>
    <row r="1250" spans="1:49">
      <c r="A1250" t="s">
        <v>1780</v>
      </c>
      <c r="B1250" t="s">
        <v>47</v>
      </c>
      <c r="C1250">
        <v>953</v>
      </c>
      <c r="D1250">
        <v>304</v>
      </c>
      <c r="E1250" t="s">
        <v>1781</v>
      </c>
      <c r="F1250" t="s">
        <v>49</v>
      </c>
      <c r="G1250" t="s">
        <v>50</v>
      </c>
      <c r="H1250" t="s">
        <v>1780</v>
      </c>
      <c r="I1250">
        <v>20</v>
      </c>
      <c r="K1250" t="s">
        <v>1782</v>
      </c>
      <c r="L1250" t="s">
        <v>1783</v>
      </c>
      <c r="M1250" t="s">
        <v>1784</v>
      </c>
      <c r="N1250" t="s">
        <v>165</v>
      </c>
      <c r="P1250" t="s">
        <v>165</v>
      </c>
      <c r="Q1250" t="s">
        <v>165</v>
      </c>
      <c r="R1250" t="s">
        <v>165</v>
      </c>
      <c r="S1250" t="s">
        <v>83</v>
      </c>
      <c r="T1250" t="s">
        <v>165</v>
      </c>
      <c r="U1250" t="s">
        <v>165</v>
      </c>
      <c r="V1250" t="s">
        <v>87</v>
      </c>
      <c r="W1250" t="s">
        <v>57</v>
      </c>
      <c r="X1250" t="s">
        <v>57</v>
      </c>
      <c r="Z1250" t="s">
        <v>57</v>
      </c>
      <c r="AA1250" t="s">
        <v>57</v>
      </c>
      <c r="AB1250" t="s">
        <v>57</v>
      </c>
      <c r="AC1250" t="s">
        <v>57</v>
      </c>
      <c r="AF1250" t="s">
        <v>58</v>
      </c>
      <c r="AG1250">
        <v>157</v>
      </c>
      <c r="AH1250" t="s">
        <v>135</v>
      </c>
      <c r="AI1250" t="s">
        <v>136</v>
      </c>
      <c r="AO1250" t="s">
        <v>1785</v>
      </c>
      <c r="AP1250" t="s">
        <v>585</v>
      </c>
      <c r="AQ1250">
        <v>0.93018185900000006</v>
      </c>
      <c r="AR1250">
        <v>0.948753493</v>
      </c>
      <c r="AT1250">
        <v>0.93018185900000006</v>
      </c>
      <c r="AU1250" t="str">
        <f t="shared" si="57"/>
        <v>Italian</v>
      </c>
      <c r="AV1250" t="str">
        <f t="shared" si="58"/>
        <v>Italian</v>
      </c>
      <c r="AW1250" t="str">
        <f t="shared" si="59"/>
        <v>Italian</v>
      </c>
    </row>
    <row r="1251" spans="1:49">
      <c r="A1251" t="s">
        <v>1816</v>
      </c>
      <c r="B1251" t="s">
        <v>47</v>
      </c>
      <c r="C1251">
        <v>953</v>
      </c>
      <c r="D1251">
        <v>310</v>
      </c>
      <c r="E1251" t="s">
        <v>1817</v>
      </c>
      <c r="F1251" t="s">
        <v>49</v>
      </c>
      <c r="G1251" t="s">
        <v>120</v>
      </c>
      <c r="H1251" t="s">
        <v>1816</v>
      </c>
      <c r="I1251">
        <v>16</v>
      </c>
      <c r="K1251" t="s">
        <v>1818</v>
      </c>
      <c r="L1251" t="s">
        <v>1819</v>
      </c>
      <c r="M1251" t="s">
        <v>1820</v>
      </c>
      <c r="N1251" t="s">
        <v>165</v>
      </c>
      <c r="P1251" t="s">
        <v>165</v>
      </c>
      <c r="Q1251" t="s">
        <v>165</v>
      </c>
      <c r="R1251" t="s">
        <v>165</v>
      </c>
      <c r="S1251" t="s">
        <v>83</v>
      </c>
      <c r="T1251" t="s">
        <v>165</v>
      </c>
      <c r="U1251" t="s">
        <v>165</v>
      </c>
      <c r="V1251" t="s">
        <v>87</v>
      </c>
      <c r="W1251" t="s">
        <v>57</v>
      </c>
      <c r="X1251" t="s">
        <v>57</v>
      </c>
      <c r="Z1251" t="s">
        <v>57</v>
      </c>
      <c r="AA1251" t="s">
        <v>57</v>
      </c>
      <c r="AB1251" t="s">
        <v>57</v>
      </c>
      <c r="AC1251" t="s">
        <v>57</v>
      </c>
      <c r="AF1251" t="s">
        <v>58</v>
      </c>
      <c r="AG1251">
        <v>119</v>
      </c>
      <c r="AH1251" t="s">
        <v>1821</v>
      </c>
      <c r="AI1251" t="s">
        <v>1822</v>
      </c>
      <c r="AO1251" t="s">
        <v>1823</v>
      </c>
      <c r="AP1251" t="s">
        <v>1824</v>
      </c>
      <c r="AQ1251">
        <v>0.94964370600000003</v>
      </c>
      <c r="AR1251">
        <v>0.95905873399999997</v>
      </c>
      <c r="AT1251">
        <v>0.94964370600000003</v>
      </c>
      <c r="AU1251" t="str">
        <f t="shared" si="57"/>
        <v>Italian</v>
      </c>
      <c r="AV1251" t="str">
        <f t="shared" si="58"/>
        <v>Italian</v>
      </c>
      <c r="AW1251" t="str">
        <f t="shared" si="59"/>
        <v>Italian</v>
      </c>
    </row>
    <row r="1252" spans="1:49">
      <c r="A1252" t="s">
        <v>1966</v>
      </c>
      <c r="B1252" t="s">
        <v>47</v>
      </c>
      <c r="C1252">
        <v>953</v>
      </c>
      <c r="D1252">
        <v>331</v>
      </c>
      <c r="E1252" t="s">
        <v>1967</v>
      </c>
      <c r="F1252" t="s">
        <v>49</v>
      </c>
      <c r="G1252" t="s">
        <v>50</v>
      </c>
      <c r="H1252" t="s">
        <v>1966</v>
      </c>
      <c r="I1252">
        <v>18</v>
      </c>
      <c r="K1252" t="s">
        <v>1968</v>
      </c>
      <c r="L1252" t="s">
        <v>1969</v>
      </c>
      <c r="M1252" t="s">
        <v>1970</v>
      </c>
      <c r="N1252" t="s">
        <v>165</v>
      </c>
      <c r="P1252" t="s">
        <v>165</v>
      </c>
      <c r="Q1252" t="s">
        <v>165</v>
      </c>
      <c r="R1252" t="s">
        <v>165</v>
      </c>
      <c r="S1252" t="s">
        <v>83</v>
      </c>
      <c r="T1252" t="s">
        <v>165</v>
      </c>
      <c r="U1252" t="s">
        <v>165</v>
      </c>
      <c r="V1252" t="s">
        <v>87</v>
      </c>
      <c r="W1252" t="s">
        <v>57</v>
      </c>
      <c r="X1252" t="s">
        <v>57</v>
      </c>
      <c r="Z1252" t="s">
        <v>57</v>
      </c>
      <c r="AA1252" t="s">
        <v>57</v>
      </c>
      <c r="AB1252" t="s">
        <v>57</v>
      </c>
      <c r="AC1252" t="s">
        <v>57</v>
      </c>
      <c r="AF1252" t="s">
        <v>58</v>
      </c>
      <c r="AG1252">
        <v>118</v>
      </c>
      <c r="AH1252" t="s">
        <v>166</v>
      </c>
      <c r="AI1252" t="s">
        <v>167</v>
      </c>
      <c r="AO1252" t="s">
        <v>1971</v>
      </c>
      <c r="AP1252" t="s">
        <v>1965</v>
      </c>
      <c r="AQ1252">
        <v>0.98456695400000005</v>
      </c>
      <c r="AR1252">
        <v>0.98831730100000004</v>
      </c>
      <c r="AT1252">
        <v>0.98456695400000005</v>
      </c>
      <c r="AU1252" t="str">
        <f t="shared" si="57"/>
        <v>Italian</v>
      </c>
      <c r="AV1252" t="str">
        <f t="shared" si="58"/>
        <v>Italian</v>
      </c>
      <c r="AW1252" t="str">
        <f t="shared" si="59"/>
        <v>Italian</v>
      </c>
    </row>
    <row r="1253" spans="1:49">
      <c r="A1253" t="s">
        <v>2057</v>
      </c>
      <c r="B1253" t="s">
        <v>47</v>
      </c>
      <c r="C1253">
        <v>953</v>
      </c>
      <c r="D1253">
        <v>344</v>
      </c>
      <c r="E1253" t="s">
        <v>2058</v>
      </c>
      <c r="F1253" t="s">
        <v>49</v>
      </c>
      <c r="G1253" t="s">
        <v>50</v>
      </c>
      <c r="H1253" t="s">
        <v>2057</v>
      </c>
      <c r="I1253">
        <v>19</v>
      </c>
      <c r="K1253" t="s">
        <v>2059</v>
      </c>
      <c r="L1253" t="s">
        <v>2060</v>
      </c>
      <c r="M1253" t="s">
        <v>2061</v>
      </c>
      <c r="N1253" t="s">
        <v>165</v>
      </c>
      <c r="P1253" t="s">
        <v>165</v>
      </c>
      <c r="Q1253" t="s">
        <v>165</v>
      </c>
      <c r="R1253" t="s">
        <v>165</v>
      </c>
      <c r="S1253" t="s">
        <v>83</v>
      </c>
      <c r="T1253" t="s">
        <v>165</v>
      </c>
      <c r="U1253" t="s">
        <v>165</v>
      </c>
      <c r="V1253" t="s">
        <v>87</v>
      </c>
      <c r="W1253" t="s">
        <v>57</v>
      </c>
      <c r="X1253" t="s">
        <v>57</v>
      </c>
      <c r="Z1253" t="s">
        <v>57</v>
      </c>
      <c r="AA1253" t="s">
        <v>57</v>
      </c>
      <c r="AB1253" t="s">
        <v>57</v>
      </c>
      <c r="AC1253" t="s">
        <v>57</v>
      </c>
      <c r="AF1253" t="s">
        <v>58</v>
      </c>
      <c r="AG1253">
        <v>338</v>
      </c>
      <c r="AH1253" t="s">
        <v>2062</v>
      </c>
      <c r="AI1253" t="s">
        <v>209</v>
      </c>
      <c r="AJ1253" t="s">
        <v>2063</v>
      </c>
      <c r="AO1253" t="s">
        <v>2064</v>
      </c>
      <c r="AP1253" t="s">
        <v>2065</v>
      </c>
      <c r="AQ1253">
        <v>0.50026079499999998</v>
      </c>
      <c r="AR1253">
        <v>0.86731050799999998</v>
      </c>
      <c r="AT1253">
        <v>0.50026079499999998</v>
      </c>
      <c r="AU1253" t="str">
        <f t="shared" si="57"/>
        <v>Italian</v>
      </c>
      <c r="AV1253" t="str">
        <f t="shared" si="58"/>
        <v>Italian</v>
      </c>
      <c r="AW1253" t="str">
        <f t="shared" si="59"/>
        <v>Italian</v>
      </c>
    </row>
    <row r="1254" spans="1:49">
      <c r="A1254" t="s">
        <v>2143</v>
      </c>
      <c r="B1254" t="s">
        <v>47</v>
      </c>
      <c r="C1254">
        <v>953</v>
      </c>
      <c r="D1254">
        <v>357</v>
      </c>
      <c r="E1254" t="s">
        <v>2144</v>
      </c>
      <c r="F1254" t="s">
        <v>49</v>
      </c>
      <c r="G1254" t="s">
        <v>50</v>
      </c>
      <c r="H1254" t="s">
        <v>2143</v>
      </c>
      <c r="I1254">
        <v>21</v>
      </c>
      <c r="K1254" t="s">
        <v>2145</v>
      </c>
      <c r="L1254" t="s">
        <v>2146</v>
      </c>
      <c r="M1254" t="s">
        <v>2147</v>
      </c>
      <c r="N1254" t="s">
        <v>165</v>
      </c>
      <c r="P1254" t="s">
        <v>55</v>
      </c>
      <c r="Q1254" t="s">
        <v>165</v>
      </c>
      <c r="R1254" t="s">
        <v>165</v>
      </c>
      <c r="S1254" t="s">
        <v>112</v>
      </c>
      <c r="T1254" t="s">
        <v>165</v>
      </c>
      <c r="U1254" t="s">
        <v>165</v>
      </c>
      <c r="AA1254" t="s">
        <v>57</v>
      </c>
      <c r="AB1254" t="s">
        <v>85</v>
      </c>
      <c r="AF1254" t="s">
        <v>58</v>
      </c>
      <c r="AG1254">
        <v>415</v>
      </c>
      <c r="AH1254" t="s">
        <v>89</v>
      </c>
      <c r="AI1254" t="s">
        <v>90</v>
      </c>
      <c r="AJ1254" t="s">
        <v>91</v>
      </c>
      <c r="AO1254" t="s">
        <v>2148</v>
      </c>
      <c r="AP1254" t="s">
        <v>191</v>
      </c>
      <c r="AQ1254">
        <v>0.88244488099999996</v>
      </c>
      <c r="AR1254">
        <v>0.90153638999999997</v>
      </c>
      <c r="AT1254">
        <v>0.88244488099999996</v>
      </c>
      <c r="AU1254" t="str">
        <f t="shared" si="57"/>
        <v>Italian</v>
      </c>
      <c r="AV1254" t="str">
        <f t="shared" si="58"/>
        <v>Italian</v>
      </c>
      <c r="AW1254" t="str">
        <f t="shared" si="59"/>
        <v>Italian</v>
      </c>
    </row>
    <row r="1255" spans="1:49">
      <c r="A1255" t="s">
        <v>2165</v>
      </c>
      <c r="B1255" t="s">
        <v>47</v>
      </c>
      <c r="C1255">
        <v>953</v>
      </c>
      <c r="D1255">
        <v>360</v>
      </c>
      <c r="E1255" t="s">
        <v>2166</v>
      </c>
      <c r="F1255" t="s">
        <v>49</v>
      </c>
      <c r="G1255" t="s">
        <v>50</v>
      </c>
      <c r="H1255" t="s">
        <v>2165</v>
      </c>
      <c r="I1255">
        <v>16</v>
      </c>
      <c r="K1255" t="s">
        <v>2167</v>
      </c>
      <c r="L1255" t="s">
        <v>2168</v>
      </c>
      <c r="M1255" t="s">
        <v>2169</v>
      </c>
      <c r="N1255" t="s">
        <v>165</v>
      </c>
      <c r="O1255" t="s">
        <v>165</v>
      </c>
      <c r="P1255" t="s">
        <v>165</v>
      </c>
      <c r="Q1255" t="s">
        <v>165</v>
      </c>
      <c r="R1255" t="s">
        <v>165</v>
      </c>
      <c r="S1255" t="s">
        <v>185</v>
      </c>
      <c r="T1255" t="s">
        <v>165</v>
      </c>
      <c r="U1255" t="s">
        <v>165</v>
      </c>
      <c r="V1255" t="s">
        <v>87</v>
      </c>
      <c r="W1255" t="s">
        <v>88</v>
      </c>
      <c r="X1255" t="s">
        <v>57</v>
      </c>
      <c r="Z1255" t="s">
        <v>57</v>
      </c>
      <c r="AA1255" t="s">
        <v>88</v>
      </c>
      <c r="AB1255" t="s">
        <v>85</v>
      </c>
      <c r="AC1255" t="s">
        <v>88</v>
      </c>
      <c r="AF1255" t="s">
        <v>58</v>
      </c>
      <c r="AG1255">
        <v>33</v>
      </c>
      <c r="AH1255" t="s">
        <v>2170</v>
      </c>
      <c r="AI1255" t="s">
        <v>2171</v>
      </c>
      <c r="AO1255" t="s">
        <v>2172</v>
      </c>
      <c r="AP1255" t="s">
        <v>2173</v>
      </c>
      <c r="AQ1255">
        <v>0.94002199900000005</v>
      </c>
      <c r="AR1255">
        <v>0.95801542100000003</v>
      </c>
      <c r="AT1255">
        <v>0.94002199900000005</v>
      </c>
      <c r="AU1255" t="str">
        <f t="shared" si="57"/>
        <v>Italian</v>
      </c>
      <c r="AV1255" t="str">
        <f t="shared" si="58"/>
        <v>Italian</v>
      </c>
      <c r="AW1255" t="str">
        <f t="shared" si="59"/>
        <v>Italian</v>
      </c>
    </row>
    <row r="1256" spans="1:49">
      <c r="A1256" t="s">
        <v>2223</v>
      </c>
      <c r="B1256" t="s">
        <v>47</v>
      </c>
      <c r="C1256">
        <v>953</v>
      </c>
      <c r="D1256">
        <v>368</v>
      </c>
      <c r="E1256" t="s">
        <v>2224</v>
      </c>
      <c r="F1256" t="s">
        <v>49</v>
      </c>
      <c r="G1256" t="s">
        <v>50</v>
      </c>
      <c r="H1256" t="s">
        <v>2223</v>
      </c>
      <c r="I1256">
        <v>15</v>
      </c>
      <c r="K1256" t="s">
        <v>2225</v>
      </c>
      <c r="L1256" t="s">
        <v>2226</v>
      </c>
      <c r="M1256" t="s">
        <v>2227</v>
      </c>
      <c r="N1256" t="s">
        <v>165</v>
      </c>
      <c r="P1256" t="s">
        <v>165</v>
      </c>
      <c r="Q1256" t="s">
        <v>165</v>
      </c>
      <c r="R1256" t="s">
        <v>165</v>
      </c>
      <c r="S1256" t="s">
        <v>2228</v>
      </c>
      <c r="T1256" t="s">
        <v>165</v>
      </c>
      <c r="U1256" t="s">
        <v>165</v>
      </c>
      <c r="V1256" t="s">
        <v>87</v>
      </c>
      <c r="W1256" t="s">
        <v>88</v>
      </c>
      <c r="X1256" t="s">
        <v>88</v>
      </c>
      <c r="Z1256" t="s">
        <v>88</v>
      </c>
      <c r="AA1256" t="s">
        <v>88</v>
      </c>
      <c r="AB1256" t="s">
        <v>88</v>
      </c>
      <c r="AC1256" t="s">
        <v>88</v>
      </c>
      <c r="AF1256" t="s">
        <v>58</v>
      </c>
      <c r="AG1256">
        <v>9</v>
      </c>
      <c r="AH1256" t="s">
        <v>166</v>
      </c>
      <c r="AI1256" t="s">
        <v>167</v>
      </c>
      <c r="AO1256" t="s">
        <v>2229</v>
      </c>
      <c r="AP1256" t="s">
        <v>105</v>
      </c>
      <c r="AQ1256">
        <v>0.84652217900000004</v>
      </c>
      <c r="AR1256">
        <v>0.86282625000000002</v>
      </c>
      <c r="AT1256">
        <v>0.84652217900000004</v>
      </c>
      <c r="AU1256" t="str">
        <f t="shared" si="57"/>
        <v>Italian</v>
      </c>
      <c r="AV1256" t="str">
        <f t="shared" si="58"/>
        <v>Italian</v>
      </c>
      <c r="AW1256" t="str">
        <f t="shared" si="59"/>
        <v>Italian</v>
      </c>
    </row>
    <row r="1257" spans="1:49">
      <c r="A1257" t="s">
        <v>2703</v>
      </c>
      <c r="B1257" t="s">
        <v>47</v>
      </c>
      <c r="C1257">
        <v>953</v>
      </c>
      <c r="D1257">
        <v>449</v>
      </c>
      <c r="E1257" t="s">
        <v>2704</v>
      </c>
      <c r="F1257" t="s">
        <v>49</v>
      </c>
      <c r="G1257" t="s">
        <v>50</v>
      </c>
      <c r="H1257" t="s">
        <v>2703</v>
      </c>
      <c r="I1257">
        <v>18</v>
      </c>
      <c r="K1257" t="s">
        <v>2705</v>
      </c>
      <c r="L1257" t="s">
        <v>2706</v>
      </c>
      <c r="M1257" t="s">
        <v>2707</v>
      </c>
      <c r="N1257" t="s">
        <v>165</v>
      </c>
      <c r="Q1257" t="s">
        <v>165</v>
      </c>
      <c r="R1257" t="s">
        <v>165</v>
      </c>
      <c r="S1257" t="s">
        <v>83</v>
      </c>
      <c r="T1257" t="s">
        <v>165</v>
      </c>
      <c r="U1257" t="s">
        <v>165</v>
      </c>
      <c r="V1257" t="s">
        <v>87</v>
      </c>
      <c r="W1257" t="s">
        <v>57</v>
      </c>
      <c r="X1257" t="s">
        <v>57</v>
      </c>
      <c r="Z1257" t="s">
        <v>57</v>
      </c>
      <c r="AA1257" t="s">
        <v>57</v>
      </c>
      <c r="AB1257" t="s">
        <v>57</v>
      </c>
      <c r="AC1257" t="s">
        <v>57</v>
      </c>
      <c r="AF1257" t="s">
        <v>58</v>
      </c>
      <c r="AG1257">
        <v>122</v>
      </c>
      <c r="AH1257" t="s">
        <v>672</v>
      </c>
      <c r="AI1257" t="s">
        <v>673</v>
      </c>
      <c r="AO1257" t="s">
        <v>2708</v>
      </c>
      <c r="AP1257" t="s">
        <v>2709</v>
      </c>
      <c r="AQ1257">
        <v>0.94331710400000002</v>
      </c>
      <c r="AR1257">
        <v>0.97374598000000001</v>
      </c>
      <c r="AT1257">
        <v>0.94331710400000002</v>
      </c>
      <c r="AU1257" t="str">
        <f t="shared" si="57"/>
        <v>Italian</v>
      </c>
      <c r="AV1257" t="str">
        <f t="shared" si="58"/>
        <v>Italian</v>
      </c>
      <c r="AW1257" t="str">
        <f t="shared" si="59"/>
        <v>Italian</v>
      </c>
    </row>
    <row r="1258" spans="1:49">
      <c r="A1258" t="s">
        <v>2814</v>
      </c>
      <c r="B1258" t="s">
        <v>47</v>
      </c>
      <c r="C1258">
        <v>954</v>
      </c>
      <c r="D1258">
        <v>468</v>
      </c>
      <c r="E1258" t="s">
        <v>2815</v>
      </c>
      <c r="F1258" t="s">
        <v>49</v>
      </c>
      <c r="G1258" t="s">
        <v>50</v>
      </c>
      <c r="H1258" t="s">
        <v>2814</v>
      </c>
      <c r="I1258">
        <v>17</v>
      </c>
      <c r="K1258" t="s">
        <v>2816</v>
      </c>
      <c r="L1258" t="s">
        <v>2817</v>
      </c>
      <c r="M1258" t="s">
        <v>2818</v>
      </c>
      <c r="N1258" t="s">
        <v>165</v>
      </c>
      <c r="Q1258" t="s">
        <v>165</v>
      </c>
      <c r="R1258" t="s">
        <v>165</v>
      </c>
      <c r="S1258" t="s">
        <v>185</v>
      </c>
      <c r="T1258" t="s">
        <v>165</v>
      </c>
      <c r="U1258" t="s">
        <v>165</v>
      </c>
      <c r="V1258" t="s">
        <v>87</v>
      </c>
      <c r="W1258" t="s">
        <v>57</v>
      </c>
      <c r="X1258" t="s">
        <v>57</v>
      </c>
      <c r="Z1258" t="s">
        <v>57</v>
      </c>
      <c r="AA1258" t="s">
        <v>57</v>
      </c>
      <c r="AB1258" t="s">
        <v>57</v>
      </c>
      <c r="AC1258" t="s">
        <v>57</v>
      </c>
      <c r="AF1258" t="s">
        <v>58</v>
      </c>
      <c r="AG1258">
        <v>134</v>
      </c>
      <c r="AH1258" t="s">
        <v>2819</v>
      </c>
      <c r="AI1258" t="s">
        <v>2820</v>
      </c>
      <c r="AO1258" t="s">
        <v>2821</v>
      </c>
      <c r="AP1258" t="s">
        <v>2822</v>
      </c>
      <c r="AQ1258">
        <v>0.94873990600000002</v>
      </c>
      <c r="AR1258">
        <v>0.95917465800000001</v>
      </c>
      <c r="AT1258">
        <v>0.94873990600000002</v>
      </c>
      <c r="AU1258" t="str">
        <f t="shared" si="57"/>
        <v>Italian</v>
      </c>
      <c r="AV1258" t="str">
        <f t="shared" si="58"/>
        <v>Italian</v>
      </c>
      <c r="AW1258" t="str">
        <f t="shared" si="59"/>
        <v>Italian</v>
      </c>
    </row>
    <row r="1259" spans="1:49">
      <c r="A1259" t="s">
        <v>2891</v>
      </c>
      <c r="B1259" t="s">
        <v>47</v>
      </c>
      <c r="C1259">
        <v>954</v>
      </c>
      <c r="D1259">
        <v>480</v>
      </c>
      <c r="E1259" t="s">
        <v>2892</v>
      </c>
      <c r="F1259" t="s">
        <v>49</v>
      </c>
      <c r="G1259" t="s">
        <v>50</v>
      </c>
      <c r="H1259" t="s">
        <v>2891</v>
      </c>
      <c r="I1259">
        <v>20</v>
      </c>
      <c r="K1259" t="s">
        <v>2893</v>
      </c>
      <c r="L1259" t="s">
        <v>2894</v>
      </c>
      <c r="M1259" t="s">
        <v>2895</v>
      </c>
      <c r="N1259" t="s">
        <v>165</v>
      </c>
      <c r="Q1259" t="s">
        <v>165</v>
      </c>
      <c r="R1259" t="s">
        <v>165</v>
      </c>
      <c r="S1259" t="s">
        <v>2896</v>
      </c>
      <c r="T1259" t="s">
        <v>165</v>
      </c>
      <c r="U1259" t="s">
        <v>165</v>
      </c>
      <c r="AA1259" t="s">
        <v>57</v>
      </c>
      <c r="AB1259" t="s">
        <v>85</v>
      </c>
      <c r="AF1259" t="s">
        <v>58</v>
      </c>
      <c r="AG1259">
        <v>51</v>
      </c>
      <c r="AH1259" t="s">
        <v>1375</v>
      </c>
      <c r="AI1259" t="s">
        <v>60</v>
      </c>
      <c r="AJ1259" t="s">
        <v>1376</v>
      </c>
      <c r="AO1259" t="s">
        <v>2897</v>
      </c>
      <c r="AP1259" t="s">
        <v>191</v>
      </c>
      <c r="AQ1259">
        <v>0.41960204499999998</v>
      </c>
      <c r="AR1259">
        <v>0.44861873400000002</v>
      </c>
      <c r="AT1259">
        <v>0.41960204499999998</v>
      </c>
      <c r="AU1259" t="str">
        <f t="shared" si="57"/>
        <v>Italian</v>
      </c>
      <c r="AV1259" t="str">
        <f t="shared" si="58"/>
        <v>Italian</v>
      </c>
      <c r="AW1259" t="str">
        <f t="shared" si="59"/>
        <v>Italian</v>
      </c>
    </row>
    <row r="1260" spans="1:49">
      <c r="A1260" t="s">
        <v>2898</v>
      </c>
      <c r="B1260" t="s">
        <v>47</v>
      </c>
      <c r="C1260">
        <v>954</v>
      </c>
      <c r="D1260">
        <v>481</v>
      </c>
      <c r="E1260" t="s">
        <v>2899</v>
      </c>
      <c r="F1260" t="s">
        <v>49</v>
      </c>
      <c r="G1260" t="s">
        <v>50</v>
      </c>
      <c r="H1260" t="s">
        <v>2898</v>
      </c>
      <c r="I1260">
        <v>16</v>
      </c>
      <c r="K1260" t="s">
        <v>2900</v>
      </c>
      <c r="L1260" t="s">
        <v>2901</v>
      </c>
      <c r="M1260" t="s">
        <v>2902</v>
      </c>
      <c r="N1260" t="s">
        <v>165</v>
      </c>
      <c r="Q1260" t="s">
        <v>165</v>
      </c>
      <c r="R1260" t="s">
        <v>165</v>
      </c>
      <c r="S1260" t="s">
        <v>83</v>
      </c>
      <c r="T1260" t="s">
        <v>165</v>
      </c>
      <c r="U1260" t="s">
        <v>165</v>
      </c>
      <c r="V1260" t="s">
        <v>87</v>
      </c>
      <c r="W1260" t="s">
        <v>57</v>
      </c>
      <c r="X1260" t="s">
        <v>57</v>
      </c>
      <c r="Z1260" t="s">
        <v>57</v>
      </c>
      <c r="AA1260" t="s">
        <v>57</v>
      </c>
      <c r="AB1260" t="s">
        <v>57</v>
      </c>
      <c r="AC1260" t="s">
        <v>57</v>
      </c>
      <c r="AF1260" t="s">
        <v>58</v>
      </c>
      <c r="AG1260">
        <v>148</v>
      </c>
      <c r="AH1260" t="s">
        <v>166</v>
      </c>
      <c r="AI1260" t="s">
        <v>167</v>
      </c>
      <c r="AO1260" t="s">
        <v>2903</v>
      </c>
      <c r="AP1260" t="s">
        <v>2904</v>
      </c>
      <c r="AQ1260">
        <v>0.88854177700000003</v>
      </c>
      <c r="AR1260">
        <v>0.94990877600000001</v>
      </c>
      <c r="AT1260">
        <v>0.88854177700000003</v>
      </c>
      <c r="AU1260" t="str">
        <f t="shared" si="57"/>
        <v>Italian</v>
      </c>
      <c r="AV1260" t="str">
        <f t="shared" si="58"/>
        <v>Italian</v>
      </c>
      <c r="AW1260" t="str">
        <f t="shared" si="59"/>
        <v>Italian</v>
      </c>
    </row>
    <row r="1261" spans="1:49">
      <c r="A1261" t="s">
        <v>2953</v>
      </c>
      <c r="B1261" t="s">
        <v>47</v>
      </c>
      <c r="C1261">
        <v>954</v>
      </c>
      <c r="D1261">
        <v>495</v>
      </c>
      <c r="E1261" t="s">
        <v>2954</v>
      </c>
      <c r="F1261" t="s">
        <v>49</v>
      </c>
      <c r="G1261" t="s">
        <v>50</v>
      </c>
      <c r="H1261" t="s">
        <v>2953</v>
      </c>
      <c r="I1261">
        <v>23</v>
      </c>
      <c r="K1261" t="s">
        <v>2955</v>
      </c>
      <c r="L1261" t="s">
        <v>2956</v>
      </c>
      <c r="M1261" t="s">
        <v>2957</v>
      </c>
      <c r="N1261" t="s">
        <v>165</v>
      </c>
      <c r="Q1261" t="s">
        <v>165</v>
      </c>
      <c r="R1261" t="s">
        <v>165</v>
      </c>
      <c r="S1261" t="s">
        <v>847</v>
      </c>
      <c r="T1261" t="s">
        <v>165</v>
      </c>
      <c r="U1261" t="s">
        <v>165</v>
      </c>
      <c r="W1261" t="s">
        <v>88</v>
      </c>
      <c r="X1261" t="s">
        <v>88</v>
      </c>
      <c r="Z1261" t="s">
        <v>88</v>
      </c>
      <c r="AA1261" t="s">
        <v>57</v>
      </c>
      <c r="AB1261" t="s">
        <v>85</v>
      </c>
      <c r="AC1261" t="s">
        <v>88</v>
      </c>
      <c r="AF1261" t="s">
        <v>58</v>
      </c>
      <c r="AG1261">
        <v>112</v>
      </c>
      <c r="AH1261" t="s">
        <v>166</v>
      </c>
      <c r="AI1261" t="s">
        <v>167</v>
      </c>
      <c r="AO1261" t="s">
        <v>2883</v>
      </c>
      <c r="AP1261" t="s">
        <v>2028</v>
      </c>
      <c r="AQ1261">
        <v>0.81444195200000002</v>
      </c>
      <c r="AR1261">
        <v>0.86298542499999997</v>
      </c>
      <c r="AT1261">
        <v>0.81444195200000002</v>
      </c>
      <c r="AU1261" t="str">
        <f t="shared" si="57"/>
        <v>Italian</v>
      </c>
      <c r="AV1261" t="str">
        <f t="shared" si="58"/>
        <v>Italian</v>
      </c>
      <c r="AW1261" t="str">
        <f t="shared" si="59"/>
        <v>Italian</v>
      </c>
    </row>
    <row r="1262" spans="1:49">
      <c r="A1262" t="s">
        <v>3055</v>
      </c>
      <c r="B1262" t="s">
        <v>47</v>
      </c>
      <c r="C1262">
        <v>954</v>
      </c>
      <c r="D1262">
        <v>511</v>
      </c>
      <c r="E1262" t="s">
        <v>3056</v>
      </c>
      <c r="F1262" t="s">
        <v>49</v>
      </c>
      <c r="G1262" t="s">
        <v>50</v>
      </c>
      <c r="H1262" t="s">
        <v>3055</v>
      </c>
      <c r="I1262">
        <v>22</v>
      </c>
      <c r="K1262" t="s">
        <v>3057</v>
      </c>
      <c r="L1262" t="s">
        <v>3058</v>
      </c>
      <c r="M1262" t="s">
        <v>3059</v>
      </c>
      <c r="N1262" t="s">
        <v>165</v>
      </c>
      <c r="Q1262" t="s">
        <v>165</v>
      </c>
      <c r="R1262" t="s">
        <v>165</v>
      </c>
      <c r="S1262" t="s">
        <v>100</v>
      </c>
      <c r="T1262" t="s">
        <v>165</v>
      </c>
      <c r="U1262" t="s">
        <v>165</v>
      </c>
      <c r="V1262" t="s">
        <v>87</v>
      </c>
      <c r="W1262" t="s">
        <v>57</v>
      </c>
      <c r="X1262" t="s">
        <v>57</v>
      </c>
      <c r="Z1262" t="s">
        <v>57</v>
      </c>
      <c r="AA1262" t="s">
        <v>88</v>
      </c>
      <c r="AB1262" t="s">
        <v>85</v>
      </c>
      <c r="AC1262" t="s">
        <v>57</v>
      </c>
      <c r="AF1262" t="s">
        <v>58</v>
      </c>
      <c r="AG1262">
        <v>3</v>
      </c>
      <c r="AH1262" t="s">
        <v>3060</v>
      </c>
      <c r="AI1262" t="s">
        <v>3061</v>
      </c>
      <c r="AO1262" t="s">
        <v>3062</v>
      </c>
      <c r="AP1262" t="s">
        <v>3063</v>
      </c>
      <c r="AQ1262">
        <v>0.76725160000000003</v>
      </c>
      <c r="AR1262">
        <v>0.77493349499999997</v>
      </c>
      <c r="AT1262">
        <v>0.76725160000000003</v>
      </c>
      <c r="AU1262" t="str">
        <f t="shared" si="57"/>
        <v>Italian</v>
      </c>
      <c r="AV1262" t="str">
        <f t="shared" si="58"/>
        <v>Italian</v>
      </c>
      <c r="AW1262" t="str">
        <f t="shared" si="59"/>
        <v>Italian</v>
      </c>
    </row>
    <row r="1263" spans="1:49">
      <c r="A1263" t="s">
        <v>3076</v>
      </c>
      <c r="B1263" t="s">
        <v>47</v>
      </c>
      <c r="C1263">
        <v>954</v>
      </c>
      <c r="D1263">
        <v>520</v>
      </c>
      <c r="E1263" t="s">
        <v>3077</v>
      </c>
      <c r="F1263" t="s">
        <v>49</v>
      </c>
      <c r="G1263" t="s">
        <v>50</v>
      </c>
      <c r="H1263" t="s">
        <v>3076</v>
      </c>
      <c r="I1263">
        <v>18</v>
      </c>
      <c r="K1263" t="s">
        <v>3078</v>
      </c>
      <c r="L1263" t="s">
        <v>3079</v>
      </c>
      <c r="M1263" t="s">
        <v>3080</v>
      </c>
      <c r="N1263" t="s">
        <v>165</v>
      </c>
      <c r="Q1263" t="s">
        <v>165</v>
      </c>
      <c r="R1263" t="s">
        <v>165</v>
      </c>
      <c r="S1263" t="s">
        <v>112</v>
      </c>
      <c r="T1263" t="s">
        <v>165</v>
      </c>
      <c r="U1263" t="s">
        <v>165</v>
      </c>
      <c r="V1263" t="s">
        <v>56</v>
      </c>
      <c r="W1263" t="s">
        <v>88</v>
      </c>
      <c r="X1263" t="s">
        <v>88</v>
      </c>
      <c r="Z1263" t="s">
        <v>88</v>
      </c>
      <c r="AA1263" t="s">
        <v>57</v>
      </c>
      <c r="AB1263" t="s">
        <v>57</v>
      </c>
      <c r="AC1263" t="s">
        <v>88</v>
      </c>
      <c r="AF1263" t="s">
        <v>58</v>
      </c>
      <c r="AG1263">
        <v>240</v>
      </c>
      <c r="AH1263" t="s">
        <v>166</v>
      </c>
      <c r="AI1263" t="s">
        <v>167</v>
      </c>
      <c r="AO1263" t="s">
        <v>3081</v>
      </c>
      <c r="AP1263" t="s">
        <v>3082</v>
      </c>
      <c r="AQ1263">
        <v>0.50213266000000001</v>
      </c>
      <c r="AR1263">
        <v>0.564927756</v>
      </c>
      <c r="AT1263">
        <v>0.50213266000000001</v>
      </c>
      <c r="AU1263" t="str">
        <f t="shared" si="57"/>
        <v>Italian</v>
      </c>
      <c r="AV1263" t="str">
        <f t="shared" si="58"/>
        <v>Italian</v>
      </c>
      <c r="AW1263" t="str">
        <f t="shared" si="59"/>
        <v>Italian</v>
      </c>
    </row>
    <row r="1264" spans="1:49">
      <c r="A1264" t="s">
        <v>3665</v>
      </c>
      <c r="B1264" t="s">
        <v>47</v>
      </c>
      <c r="C1264">
        <v>954</v>
      </c>
      <c r="D1264">
        <v>613</v>
      </c>
      <c r="E1264" t="s">
        <v>3666</v>
      </c>
      <c r="F1264" t="s">
        <v>49</v>
      </c>
      <c r="G1264" t="s">
        <v>50</v>
      </c>
      <c r="H1264" t="s">
        <v>3665</v>
      </c>
      <c r="I1264">
        <v>18</v>
      </c>
      <c r="K1264" t="s">
        <v>3667</v>
      </c>
      <c r="L1264" t="s">
        <v>3668</v>
      </c>
      <c r="M1264" t="s">
        <v>3669</v>
      </c>
      <c r="N1264" t="s">
        <v>165</v>
      </c>
      <c r="Q1264" t="s">
        <v>165</v>
      </c>
      <c r="R1264" t="s">
        <v>165</v>
      </c>
      <c r="S1264" t="s">
        <v>83</v>
      </c>
      <c r="T1264" t="s">
        <v>165</v>
      </c>
      <c r="U1264" t="s">
        <v>165</v>
      </c>
      <c r="V1264" t="s">
        <v>87</v>
      </c>
      <c r="W1264" t="s">
        <v>57</v>
      </c>
      <c r="X1264" t="s">
        <v>57</v>
      </c>
      <c r="Z1264" t="s">
        <v>57</v>
      </c>
      <c r="AA1264" t="s">
        <v>57</v>
      </c>
      <c r="AB1264" t="s">
        <v>57</v>
      </c>
      <c r="AC1264" t="s">
        <v>57</v>
      </c>
      <c r="AF1264" t="s">
        <v>58</v>
      </c>
      <c r="AG1264">
        <v>2217</v>
      </c>
      <c r="AH1264" t="s">
        <v>658</v>
      </c>
      <c r="AI1264" t="s">
        <v>659</v>
      </c>
      <c r="AJ1264" t="s">
        <v>91</v>
      </c>
      <c r="AO1264" t="s">
        <v>3670</v>
      </c>
      <c r="AP1264" t="s">
        <v>1565</v>
      </c>
      <c r="AQ1264">
        <v>0.50709745100000003</v>
      </c>
      <c r="AR1264">
        <v>0.76444749599999995</v>
      </c>
      <c r="AT1264">
        <v>0.50709745100000003</v>
      </c>
      <c r="AU1264" t="str">
        <f t="shared" si="57"/>
        <v>Italian</v>
      </c>
      <c r="AV1264" t="str">
        <f t="shared" si="58"/>
        <v>Italian</v>
      </c>
      <c r="AW1264" t="str">
        <f t="shared" si="59"/>
        <v>Italian</v>
      </c>
    </row>
    <row r="1265" spans="1:49">
      <c r="A1265" t="s">
        <v>3912</v>
      </c>
      <c r="B1265" t="s">
        <v>47</v>
      </c>
      <c r="C1265">
        <v>955</v>
      </c>
      <c r="D1265">
        <v>655</v>
      </c>
      <c r="E1265" t="s">
        <v>3913</v>
      </c>
      <c r="F1265" t="s">
        <v>49</v>
      </c>
      <c r="G1265" t="s">
        <v>50</v>
      </c>
      <c r="H1265" t="s">
        <v>3912</v>
      </c>
      <c r="I1265">
        <v>16</v>
      </c>
      <c r="K1265" t="s">
        <v>3914</v>
      </c>
      <c r="L1265" t="s">
        <v>3915</v>
      </c>
      <c r="M1265" t="s">
        <v>3916</v>
      </c>
      <c r="N1265" t="s">
        <v>165</v>
      </c>
      <c r="Q1265" t="s">
        <v>165</v>
      </c>
      <c r="R1265" t="s">
        <v>165</v>
      </c>
      <c r="S1265" t="s">
        <v>83</v>
      </c>
      <c r="T1265" t="s">
        <v>165</v>
      </c>
      <c r="U1265" t="s">
        <v>165</v>
      </c>
      <c r="V1265" t="s">
        <v>87</v>
      </c>
      <c r="W1265" t="s">
        <v>57</v>
      </c>
      <c r="X1265" t="s">
        <v>57</v>
      </c>
      <c r="Z1265" t="s">
        <v>57</v>
      </c>
      <c r="AA1265" t="s">
        <v>57</v>
      </c>
      <c r="AB1265" t="s">
        <v>57</v>
      </c>
      <c r="AC1265" t="s">
        <v>57</v>
      </c>
      <c r="AF1265" t="s">
        <v>58</v>
      </c>
      <c r="AG1265">
        <v>174</v>
      </c>
      <c r="AH1265" t="s">
        <v>1692</v>
      </c>
      <c r="AI1265" t="s">
        <v>1693</v>
      </c>
      <c r="AO1265" t="s">
        <v>3917</v>
      </c>
      <c r="AP1265" t="s">
        <v>3918</v>
      </c>
      <c r="AQ1265">
        <v>0.69947257200000001</v>
      </c>
      <c r="AR1265">
        <v>0.93497577899999995</v>
      </c>
      <c r="AT1265">
        <v>0.69947257200000001</v>
      </c>
      <c r="AU1265" t="str">
        <f t="shared" si="57"/>
        <v>Italian</v>
      </c>
      <c r="AV1265" t="str">
        <f t="shared" si="58"/>
        <v>Italian</v>
      </c>
      <c r="AW1265" t="str">
        <f t="shared" si="59"/>
        <v>Italian</v>
      </c>
    </row>
    <row r="1266" spans="1:49">
      <c r="A1266" t="s">
        <v>3985</v>
      </c>
      <c r="B1266" t="s">
        <v>47</v>
      </c>
      <c r="C1266">
        <v>955</v>
      </c>
      <c r="D1266">
        <v>667</v>
      </c>
      <c r="E1266" t="s">
        <v>3986</v>
      </c>
      <c r="F1266" t="s">
        <v>49</v>
      </c>
      <c r="G1266" t="s">
        <v>50</v>
      </c>
      <c r="H1266" t="s">
        <v>3985</v>
      </c>
      <c r="I1266">
        <v>20</v>
      </c>
      <c r="K1266" t="s">
        <v>3987</v>
      </c>
      <c r="L1266" t="s">
        <v>3988</v>
      </c>
      <c r="M1266" t="s">
        <v>3989</v>
      </c>
      <c r="N1266" t="s">
        <v>165</v>
      </c>
      <c r="Q1266" t="s">
        <v>165</v>
      </c>
      <c r="R1266" t="s">
        <v>165</v>
      </c>
      <c r="S1266" t="s">
        <v>83</v>
      </c>
      <c r="T1266" t="s">
        <v>165</v>
      </c>
      <c r="U1266" t="s">
        <v>165</v>
      </c>
      <c r="V1266" t="s">
        <v>87</v>
      </c>
      <c r="W1266" t="s">
        <v>57</v>
      </c>
      <c r="X1266" t="s">
        <v>57</v>
      </c>
      <c r="Z1266" t="s">
        <v>57</v>
      </c>
      <c r="AA1266" t="s">
        <v>57</v>
      </c>
      <c r="AB1266" t="s">
        <v>57</v>
      </c>
      <c r="AC1266" t="s">
        <v>57</v>
      </c>
      <c r="AF1266" t="s">
        <v>58</v>
      </c>
      <c r="AG1266">
        <v>40</v>
      </c>
      <c r="AH1266" t="s">
        <v>166</v>
      </c>
      <c r="AI1266" t="s">
        <v>167</v>
      </c>
      <c r="AO1266" t="s">
        <v>3990</v>
      </c>
      <c r="AP1266" t="s">
        <v>3991</v>
      </c>
      <c r="AQ1266">
        <v>0.98456695400000005</v>
      </c>
      <c r="AR1266">
        <v>0.98831730100000004</v>
      </c>
      <c r="AT1266">
        <v>0.98456695400000005</v>
      </c>
      <c r="AU1266" t="str">
        <f t="shared" si="57"/>
        <v>Italian</v>
      </c>
      <c r="AV1266" t="str">
        <f t="shared" si="58"/>
        <v>Italian</v>
      </c>
      <c r="AW1266" t="str">
        <f t="shared" si="59"/>
        <v>Italian</v>
      </c>
    </row>
    <row r="1267" spans="1:49">
      <c r="A1267" t="s">
        <v>4269</v>
      </c>
      <c r="B1267" t="s">
        <v>47</v>
      </c>
      <c r="C1267">
        <v>955</v>
      </c>
      <c r="D1267">
        <v>713</v>
      </c>
      <c r="E1267" t="s">
        <v>4270</v>
      </c>
      <c r="F1267" t="s">
        <v>49</v>
      </c>
      <c r="G1267" t="s">
        <v>50</v>
      </c>
      <c r="H1267" t="s">
        <v>4269</v>
      </c>
      <c r="I1267">
        <v>19</v>
      </c>
      <c r="K1267" t="s">
        <v>4271</v>
      </c>
      <c r="L1267" t="s">
        <v>4272</v>
      </c>
      <c r="M1267" t="s">
        <v>4273</v>
      </c>
      <c r="N1267" t="s">
        <v>165</v>
      </c>
      <c r="Q1267" t="s">
        <v>165</v>
      </c>
      <c r="R1267" t="s">
        <v>165</v>
      </c>
      <c r="S1267" t="s">
        <v>83</v>
      </c>
      <c r="T1267" t="s">
        <v>165</v>
      </c>
      <c r="U1267" t="s">
        <v>165</v>
      </c>
      <c r="V1267" t="s">
        <v>87</v>
      </c>
      <c r="W1267" t="s">
        <v>57</v>
      </c>
      <c r="X1267" t="s">
        <v>57</v>
      </c>
      <c r="Z1267" t="s">
        <v>57</v>
      </c>
      <c r="AA1267" t="s">
        <v>57</v>
      </c>
      <c r="AB1267" t="s">
        <v>57</v>
      </c>
      <c r="AC1267" t="s">
        <v>57</v>
      </c>
      <c r="AF1267" t="s">
        <v>58</v>
      </c>
      <c r="AG1267">
        <v>336</v>
      </c>
      <c r="AH1267" t="s">
        <v>432</v>
      </c>
      <c r="AI1267" t="s">
        <v>433</v>
      </c>
      <c r="AO1267" t="s">
        <v>4274</v>
      </c>
      <c r="AP1267" t="s">
        <v>1565</v>
      </c>
      <c r="AQ1267">
        <v>0.64531884100000003</v>
      </c>
      <c r="AR1267">
        <v>0.80680865300000004</v>
      </c>
      <c r="AT1267">
        <v>0.64531884100000003</v>
      </c>
      <c r="AU1267" t="str">
        <f t="shared" si="57"/>
        <v>Italian</v>
      </c>
      <c r="AV1267" t="str">
        <f t="shared" si="58"/>
        <v>Italian</v>
      </c>
      <c r="AW1267" t="str">
        <f t="shared" si="59"/>
        <v>Italian</v>
      </c>
    </row>
    <row r="1268" spans="1:49">
      <c r="A1268" t="s">
        <v>4312</v>
      </c>
      <c r="B1268" t="s">
        <v>47</v>
      </c>
      <c r="C1268">
        <v>955</v>
      </c>
      <c r="D1268">
        <v>721</v>
      </c>
      <c r="E1268" t="s">
        <v>4313</v>
      </c>
      <c r="F1268" t="s">
        <v>49</v>
      </c>
      <c r="G1268" t="s">
        <v>50</v>
      </c>
      <c r="H1268" t="s">
        <v>4312</v>
      </c>
      <c r="I1268">
        <v>16</v>
      </c>
      <c r="K1268" t="s">
        <v>4314</v>
      </c>
      <c r="L1268" t="s">
        <v>4315</v>
      </c>
      <c r="M1268" t="s">
        <v>4316</v>
      </c>
      <c r="N1268" t="s">
        <v>165</v>
      </c>
      <c r="Q1268" t="s">
        <v>165</v>
      </c>
      <c r="R1268" t="s">
        <v>165</v>
      </c>
      <c r="S1268" t="s">
        <v>83</v>
      </c>
      <c r="T1268" t="s">
        <v>165</v>
      </c>
      <c r="U1268" t="s">
        <v>165</v>
      </c>
      <c r="V1268" t="s">
        <v>87</v>
      </c>
      <c r="W1268" t="s">
        <v>57</v>
      </c>
      <c r="X1268" t="s">
        <v>57</v>
      </c>
      <c r="Z1268" t="s">
        <v>57</v>
      </c>
      <c r="AA1268" t="s">
        <v>57</v>
      </c>
      <c r="AB1268" t="s">
        <v>57</v>
      </c>
      <c r="AC1268" t="s">
        <v>57</v>
      </c>
      <c r="AF1268" t="s">
        <v>58</v>
      </c>
      <c r="AG1268">
        <v>1425</v>
      </c>
      <c r="AH1268" t="s">
        <v>644</v>
      </c>
      <c r="AI1268" t="s">
        <v>269</v>
      </c>
      <c r="AO1268" t="s">
        <v>4317</v>
      </c>
      <c r="AP1268" t="s">
        <v>4318</v>
      </c>
      <c r="AQ1268">
        <v>0.50397380800000002</v>
      </c>
      <c r="AR1268">
        <v>0.50694175699999999</v>
      </c>
      <c r="AT1268">
        <v>0.50397380800000002</v>
      </c>
      <c r="AU1268" t="str">
        <f t="shared" si="57"/>
        <v>Italian</v>
      </c>
      <c r="AV1268" t="str">
        <f t="shared" si="58"/>
        <v>Italian</v>
      </c>
      <c r="AW1268" t="str">
        <f t="shared" si="59"/>
        <v>Italian</v>
      </c>
    </row>
    <row r="1269" spans="1:49">
      <c r="A1269" t="s">
        <v>4392</v>
      </c>
      <c r="B1269" t="s">
        <v>47</v>
      </c>
      <c r="C1269">
        <v>955</v>
      </c>
      <c r="D1269">
        <v>734</v>
      </c>
      <c r="E1269" t="s">
        <v>4393</v>
      </c>
      <c r="F1269" t="s">
        <v>49</v>
      </c>
      <c r="G1269" t="s">
        <v>50</v>
      </c>
      <c r="H1269" t="s">
        <v>4392</v>
      </c>
      <c r="I1269">
        <v>21</v>
      </c>
      <c r="K1269" t="s">
        <v>4394</v>
      </c>
      <c r="L1269" t="s">
        <v>4395</v>
      </c>
      <c r="M1269" t="s">
        <v>4396</v>
      </c>
      <c r="N1269" t="s">
        <v>165</v>
      </c>
      <c r="Q1269" t="s">
        <v>165</v>
      </c>
      <c r="R1269" t="s">
        <v>165</v>
      </c>
      <c r="S1269" t="s">
        <v>185</v>
      </c>
      <c r="T1269" t="s">
        <v>165</v>
      </c>
      <c r="U1269" t="s">
        <v>165</v>
      </c>
      <c r="V1269" t="s">
        <v>87</v>
      </c>
      <c r="W1269" t="s">
        <v>57</v>
      </c>
      <c r="X1269" t="s">
        <v>57</v>
      </c>
      <c r="Z1269" t="s">
        <v>57</v>
      </c>
      <c r="AA1269" t="s">
        <v>57</v>
      </c>
      <c r="AB1269" t="s">
        <v>57</v>
      </c>
      <c r="AC1269" t="s">
        <v>57</v>
      </c>
      <c r="AF1269" t="s">
        <v>58</v>
      </c>
      <c r="AG1269">
        <v>98</v>
      </c>
      <c r="AH1269" t="s">
        <v>2390</v>
      </c>
      <c r="AI1269" t="s">
        <v>2391</v>
      </c>
      <c r="AO1269" t="s">
        <v>4397</v>
      </c>
      <c r="AP1269" t="s">
        <v>1965</v>
      </c>
      <c r="AQ1269">
        <v>0.98456695400000005</v>
      </c>
      <c r="AR1269">
        <v>0.98831730100000004</v>
      </c>
      <c r="AT1269">
        <v>0.98456695400000005</v>
      </c>
      <c r="AU1269" t="str">
        <f t="shared" si="57"/>
        <v>Italian</v>
      </c>
      <c r="AV1269" t="str">
        <f t="shared" si="58"/>
        <v>Italian</v>
      </c>
      <c r="AW1269" t="str">
        <f t="shared" si="59"/>
        <v>Italian</v>
      </c>
    </row>
    <row r="1270" spans="1:49">
      <c r="A1270" t="s">
        <v>4398</v>
      </c>
      <c r="B1270" t="s">
        <v>47</v>
      </c>
      <c r="C1270">
        <v>955</v>
      </c>
      <c r="D1270">
        <v>735</v>
      </c>
      <c r="E1270" t="s">
        <v>4399</v>
      </c>
      <c r="F1270" t="s">
        <v>49</v>
      </c>
      <c r="G1270" t="s">
        <v>50</v>
      </c>
      <c r="H1270" t="s">
        <v>4398</v>
      </c>
      <c r="I1270">
        <v>17</v>
      </c>
      <c r="K1270" t="s">
        <v>4400</v>
      </c>
      <c r="L1270" t="s">
        <v>4401</v>
      </c>
      <c r="M1270" t="s">
        <v>4402</v>
      </c>
      <c r="N1270" t="s">
        <v>165</v>
      </c>
      <c r="Q1270" t="s">
        <v>165</v>
      </c>
      <c r="R1270" t="s">
        <v>165</v>
      </c>
      <c r="S1270" t="s">
        <v>112</v>
      </c>
      <c r="T1270" t="s">
        <v>165</v>
      </c>
      <c r="U1270" t="s">
        <v>165</v>
      </c>
      <c r="V1270" t="s">
        <v>87</v>
      </c>
      <c r="W1270" t="s">
        <v>57</v>
      </c>
      <c r="X1270" t="s">
        <v>57</v>
      </c>
      <c r="Z1270" t="s">
        <v>57</v>
      </c>
      <c r="AA1270" t="s">
        <v>88</v>
      </c>
      <c r="AB1270" t="s">
        <v>85</v>
      </c>
      <c r="AC1270" t="s">
        <v>88</v>
      </c>
      <c r="AF1270" t="s">
        <v>58</v>
      </c>
      <c r="AG1270">
        <v>32</v>
      </c>
      <c r="AH1270" t="s">
        <v>4111</v>
      </c>
      <c r="AI1270" t="s">
        <v>4112</v>
      </c>
      <c r="AO1270" t="s">
        <v>4403</v>
      </c>
      <c r="AP1270" t="s">
        <v>4404</v>
      </c>
      <c r="AQ1270">
        <v>0.86851792299999997</v>
      </c>
      <c r="AR1270">
        <v>0.87981357800000004</v>
      </c>
      <c r="AT1270">
        <v>0.86851792299999997</v>
      </c>
      <c r="AU1270" t="str">
        <f t="shared" si="57"/>
        <v>Italian</v>
      </c>
      <c r="AV1270" t="str">
        <f t="shared" si="58"/>
        <v>Italian</v>
      </c>
      <c r="AW1270" t="str">
        <f t="shared" si="59"/>
        <v>Italian</v>
      </c>
    </row>
    <row r="1271" spans="1:49">
      <c r="A1271" t="s">
        <v>4426</v>
      </c>
      <c r="B1271" t="s">
        <v>47</v>
      </c>
      <c r="C1271">
        <v>955</v>
      </c>
      <c r="D1271">
        <v>740</v>
      </c>
      <c r="E1271" t="s">
        <v>4427</v>
      </c>
      <c r="F1271" t="s">
        <v>49</v>
      </c>
      <c r="G1271" t="s">
        <v>50</v>
      </c>
      <c r="H1271" t="s">
        <v>4426</v>
      </c>
      <c r="I1271">
        <v>18</v>
      </c>
      <c r="K1271" t="s">
        <v>4428</v>
      </c>
      <c r="L1271" t="s">
        <v>4429</v>
      </c>
      <c r="M1271" t="s">
        <v>4430</v>
      </c>
      <c r="N1271" t="s">
        <v>165</v>
      </c>
      <c r="O1271" t="s">
        <v>165</v>
      </c>
      <c r="Q1271" t="s">
        <v>165</v>
      </c>
      <c r="R1271" t="s">
        <v>165</v>
      </c>
      <c r="S1271" t="s">
        <v>83</v>
      </c>
      <c r="T1271" t="s">
        <v>165</v>
      </c>
      <c r="U1271" t="s">
        <v>165</v>
      </c>
      <c r="V1271" t="s">
        <v>87</v>
      </c>
      <c r="W1271" t="s">
        <v>57</v>
      </c>
      <c r="X1271" t="s">
        <v>57</v>
      </c>
      <c r="Z1271" t="s">
        <v>57</v>
      </c>
      <c r="AA1271" t="s">
        <v>57</v>
      </c>
      <c r="AB1271" t="s">
        <v>57</v>
      </c>
      <c r="AC1271" t="s">
        <v>57</v>
      </c>
      <c r="AF1271" t="s">
        <v>58</v>
      </c>
      <c r="AG1271">
        <v>2</v>
      </c>
      <c r="AH1271" t="s">
        <v>2269</v>
      </c>
      <c r="AI1271" t="s">
        <v>2270</v>
      </c>
      <c r="AO1271" t="s">
        <v>4431</v>
      </c>
      <c r="AP1271" t="s">
        <v>4432</v>
      </c>
      <c r="AQ1271">
        <v>0.98456695400000005</v>
      </c>
      <c r="AR1271">
        <v>0.98831730100000004</v>
      </c>
      <c r="AT1271">
        <v>0.98456695400000005</v>
      </c>
      <c r="AU1271" t="str">
        <f t="shared" si="57"/>
        <v>Italian</v>
      </c>
      <c r="AV1271" t="str">
        <f t="shared" si="58"/>
        <v>Italian</v>
      </c>
      <c r="AW1271" t="str">
        <f t="shared" si="59"/>
        <v>Italian</v>
      </c>
    </row>
    <row r="1272" spans="1:49">
      <c r="A1272" t="s">
        <v>4769</v>
      </c>
      <c r="B1272" t="s">
        <v>47</v>
      </c>
      <c r="C1272">
        <v>956</v>
      </c>
      <c r="D1272">
        <v>798</v>
      </c>
      <c r="E1272" t="s">
        <v>4770</v>
      </c>
      <c r="F1272" t="s">
        <v>49</v>
      </c>
      <c r="G1272" t="s">
        <v>50</v>
      </c>
      <c r="H1272" t="s">
        <v>4769</v>
      </c>
      <c r="I1272">
        <v>20</v>
      </c>
      <c r="K1272" t="s">
        <v>4771</v>
      </c>
      <c r="L1272" t="s">
        <v>4772</v>
      </c>
      <c r="M1272" t="s">
        <v>4773</v>
      </c>
      <c r="N1272" t="s">
        <v>165</v>
      </c>
      <c r="Q1272" t="s">
        <v>165</v>
      </c>
      <c r="R1272" t="s">
        <v>165</v>
      </c>
      <c r="S1272" t="s">
        <v>112</v>
      </c>
      <c r="T1272" t="s">
        <v>165</v>
      </c>
      <c r="U1272" t="s">
        <v>165</v>
      </c>
      <c r="V1272" t="s">
        <v>87</v>
      </c>
      <c r="W1272" t="s">
        <v>57</v>
      </c>
      <c r="X1272" t="s">
        <v>57</v>
      </c>
      <c r="Z1272" t="s">
        <v>57</v>
      </c>
      <c r="AA1272" t="s">
        <v>57</v>
      </c>
      <c r="AB1272" t="s">
        <v>57</v>
      </c>
      <c r="AC1272" t="s">
        <v>57</v>
      </c>
      <c r="AF1272" t="s">
        <v>58</v>
      </c>
      <c r="AG1272">
        <v>149</v>
      </c>
      <c r="AH1272" t="s">
        <v>4228</v>
      </c>
      <c r="AI1272" t="s">
        <v>2341</v>
      </c>
      <c r="AO1272" t="s">
        <v>4774</v>
      </c>
      <c r="AP1272" t="s">
        <v>2028</v>
      </c>
      <c r="AQ1272">
        <v>0.92147559000000001</v>
      </c>
      <c r="AR1272">
        <v>0.94949720699999995</v>
      </c>
      <c r="AT1272">
        <v>0.92147559000000001</v>
      </c>
      <c r="AU1272" t="str">
        <f t="shared" si="57"/>
        <v>Italian</v>
      </c>
      <c r="AV1272" t="str">
        <f t="shared" si="58"/>
        <v>Italian</v>
      </c>
      <c r="AW1272" t="str">
        <f t="shared" si="59"/>
        <v>Italian</v>
      </c>
    </row>
    <row r="1273" spans="1:49">
      <c r="A1273" t="s">
        <v>5701</v>
      </c>
      <c r="B1273" t="s">
        <v>47</v>
      </c>
      <c r="C1273">
        <v>957</v>
      </c>
      <c r="D1273">
        <v>960</v>
      </c>
      <c r="E1273" t="s">
        <v>5702</v>
      </c>
      <c r="F1273" t="s">
        <v>49</v>
      </c>
      <c r="G1273" t="s">
        <v>50</v>
      </c>
      <c r="H1273" t="s">
        <v>5701</v>
      </c>
      <c r="I1273">
        <v>17</v>
      </c>
      <c r="K1273" t="s">
        <v>5703</v>
      </c>
      <c r="L1273" t="s">
        <v>5704</v>
      </c>
      <c r="M1273" t="s">
        <v>5705</v>
      </c>
      <c r="N1273" t="s">
        <v>165</v>
      </c>
      <c r="O1273" t="s">
        <v>165</v>
      </c>
      <c r="Q1273" t="s">
        <v>165</v>
      </c>
      <c r="R1273" t="s">
        <v>165</v>
      </c>
      <c r="S1273" t="s">
        <v>83</v>
      </c>
      <c r="T1273" t="s">
        <v>165</v>
      </c>
      <c r="U1273" t="s">
        <v>165</v>
      </c>
      <c r="V1273" t="s">
        <v>87</v>
      </c>
      <c r="W1273" t="s">
        <v>57</v>
      </c>
      <c r="X1273" t="s">
        <v>57</v>
      </c>
      <c r="Z1273" t="s">
        <v>57</v>
      </c>
      <c r="AA1273" t="s">
        <v>57</v>
      </c>
      <c r="AB1273" t="s">
        <v>57</v>
      </c>
      <c r="AC1273" t="s">
        <v>57</v>
      </c>
      <c r="AF1273" t="s">
        <v>58</v>
      </c>
      <c r="AG1273">
        <v>185</v>
      </c>
      <c r="AH1273" t="s">
        <v>2025</v>
      </c>
      <c r="AI1273" t="s">
        <v>2026</v>
      </c>
      <c r="AO1273" t="s">
        <v>5706</v>
      </c>
      <c r="AP1273" t="s">
        <v>2709</v>
      </c>
      <c r="AQ1273">
        <v>0.98456695400000005</v>
      </c>
      <c r="AR1273">
        <v>0.98831730100000004</v>
      </c>
      <c r="AT1273">
        <v>0.98456695400000005</v>
      </c>
      <c r="AU1273" t="str">
        <f t="shared" si="57"/>
        <v>Italian</v>
      </c>
      <c r="AV1273" t="str">
        <f t="shared" si="58"/>
        <v>Italian</v>
      </c>
      <c r="AW1273" t="str">
        <f t="shared" si="59"/>
        <v>Italian</v>
      </c>
    </row>
    <row r="1274" spans="1:49">
      <c r="A1274" t="s">
        <v>6969</v>
      </c>
      <c r="B1274" t="s">
        <v>47</v>
      </c>
      <c r="C1274">
        <v>958</v>
      </c>
      <c r="D1274">
        <v>1170</v>
      </c>
      <c r="E1274" t="s">
        <v>6970</v>
      </c>
      <c r="F1274" t="s">
        <v>49</v>
      </c>
      <c r="G1274" t="s">
        <v>50</v>
      </c>
      <c r="H1274" t="s">
        <v>6969</v>
      </c>
      <c r="I1274">
        <v>19</v>
      </c>
      <c r="K1274" t="s">
        <v>6971</v>
      </c>
      <c r="L1274" t="s">
        <v>6972</v>
      </c>
      <c r="M1274" t="s">
        <v>6973</v>
      </c>
      <c r="P1274" t="s">
        <v>165</v>
      </c>
      <c r="Q1274" t="s">
        <v>165</v>
      </c>
      <c r="R1274" t="s">
        <v>165</v>
      </c>
      <c r="S1274" t="s">
        <v>83</v>
      </c>
      <c r="T1274" t="s">
        <v>165</v>
      </c>
      <c r="U1274" t="s">
        <v>165</v>
      </c>
      <c r="V1274" t="s">
        <v>87</v>
      </c>
      <c r="W1274" t="s">
        <v>57</v>
      </c>
      <c r="X1274" t="s">
        <v>57</v>
      </c>
      <c r="Z1274" t="s">
        <v>57</v>
      </c>
      <c r="AA1274" t="s">
        <v>57</v>
      </c>
      <c r="AB1274" t="s">
        <v>57</v>
      </c>
      <c r="AC1274" t="s">
        <v>57</v>
      </c>
      <c r="AF1274" t="s">
        <v>58</v>
      </c>
      <c r="AG1274">
        <v>356</v>
      </c>
      <c r="AH1274" t="s">
        <v>6974</v>
      </c>
      <c r="AI1274" t="s">
        <v>209</v>
      </c>
      <c r="AJ1274" t="s">
        <v>6975</v>
      </c>
      <c r="AO1274" t="s">
        <v>6976</v>
      </c>
      <c r="AP1274" t="s">
        <v>6977</v>
      </c>
      <c r="AQ1274">
        <v>0.98456695400000005</v>
      </c>
      <c r="AR1274">
        <v>0.98831730100000004</v>
      </c>
      <c r="AT1274">
        <v>0.98456695400000005</v>
      </c>
      <c r="AU1274" t="str">
        <f t="shared" si="57"/>
        <v>Italian</v>
      </c>
      <c r="AV1274" t="str">
        <f t="shared" si="58"/>
        <v>Italian</v>
      </c>
      <c r="AW1274" t="str">
        <f t="shared" si="59"/>
        <v>Italian</v>
      </c>
    </row>
    <row r="1275" spans="1:49">
      <c r="A1275" t="s">
        <v>7020</v>
      </c>
      <c r="B1275" t="s">
        <v>47</v>
      </c>
      <c r="C1275">
        <v>958</v>
      </c>
      <c r="D1275">
        <v>1178</v>
      </c>
      <c r="E1275" t="s">
        <v>7021</v>
      </c>
      <c r="F1275" t="s">
        <v>49</v>
      </c>
      <c r="G1275" t="s">
        <v>50</v>
      </c>
      <c r="H1275" t="s">
        <v>7020</v>
      </c>
      <c r="I1275">
        <v>18</v>
      </c>
      <c r="K1275" t="s">
        <v>7022</v>
      </c>
      <c r="L1275" t="s">
        <v>7023</v>
      </c>
      <c r="M1275" t="s">
        <v>7024</v>
      </c>
      <c r="P1275" t="s">
        <v>165</v>
      </c>
      <c r="Q1275" t="s">
        <v>165</v>
      </c>
      <c r="R1275" t="s">
        <v>165</v>
      </c>
      <c r="S1275" t="s">
        <v>185</v>
      </c>
      <c r="T1275" t="s">
        <v>165</v>
      </c>
      <c r="U1275" t="s">
        <v>165</v>
      </c>
      <c r="V1275" t="s">
        <v>87</v>
      </c>
      <c r="W1275" t="s">
        <v>57</v>
      </c>
      <c r="X1275" t="s">
        <v>57</v>
      </c>
      <c r="Z1275" t="s">
        <v>57</v>
      </c>
      <c r="AA1275" t="s">
        <v>57</v>
      </c>
      <c r="AB1275" t="s">
        <v>57</v>
      </c>
      <c r="AC1275" t="s">
        <v>57</v>
      </c>
      <c r="AF1275" t="s">
        <v>58</v>
      </c>
      <c r="AG1275">
        <v>234</v>
      </c>
      <c r="AH1275" t="s">
        <v>4228</v>
      </c>
      <c r="AI1275" t="s">
        <v>2341</v>
      </c>
      <c r="AO1275" t="s">
        <v>7025</v>
      </c>
      <c r="AP1275" t="s">
        <v>1965</v>
      </c>
      <c r="AQ1275">
        <v>0.98456695400000005</v>
      </c>
      <c r="AR1275">
        <v>0.98831730100000004</v>
      </c>
      <c r="AT1275">
        <v>0.98456695400000005</v>
      </c>
      <c r="AU1275" t="str">
        <f t="shared" si="57"/>
        <v>Italian</v>
      </c>
      <c r="AV1275" t="str">
        <f t="shared" si="58"/>
        <v>Italian</v>
      </c>
      <c r="AW1275" t="str">
        <f t="shared" si="59"/>
        <v>Italian</v>
      </c>
    </row>
    <row r="1276" spans="1:49">
      <c r="A1276" t="s">
        <v>7072</v>
      </c>
      <c r="B1276" t="s">
        <v>47</v>
      </c>
      <c r="C1276">
        <v>958</v>
      </c>
      <c r="D1276">
        <v>1186</v>
      </c>
      <c r="E1276" t="s">
        <v>7073</v>
      </c>
      <c r="F1276" t="s">
        <v>49</v>
      </c>
      <c r="G1276" t="s">
        <v>50</v>
      </c>
      <c r="H1276" t="s">
        <v>7072</v>
      </c>
      <c r="I1276">
        <v>13</v>
      </c>
      <c r="K1276" t="s">
        <v>7074</v>
      </c>
      <c r="L1276" t="s">
        <v>7075</v>
      </c>
      <c r="M1276" t="s">
        <v>7076</v>
      </c>
      <c r="P1276" t="s">
        <v>165</v>
      </c>
      <c r="Q1276" t="s">
        <v>165</v>
      </c>
      <c r="R1276" t="s">
        <v>165</v>
      </c>
      <c r="S1276" t="s">
        <v>83</v>
      </c>
      <c r="T1276" t="s">
        <v>165</v>
      </c>
      <c r="U1276" t="s">
        <v>165</v>
      </c>
      <c r="V1276" t="s">
        <v>87</v>
      </c>
      <c r="W1276" t="s">
        <v>57</v>
      </c>
      <c r="Y1276" t="s">
        <v>57</v>
      </c>
      <c r="Z1276" t="s">
        <v>57</v>
      </c>
      <c r="AA1276" t="s">
        <v>57</v>
      </c>
      <c r="AB1276" t="s">
        <v>57</v>
      </c>
      <c r="AC1276" t="s">
        <v>57</v>
      </c>
      <c r="AF1276" t="s">
        <v>58</v>
      </c>
      <c r="AG1276">
        <v>357</v>
      </c>
      <c r="AH1276" t="s">
        <v>249</v>
      </c>
      <c r="AI1276" t="s">
        <v>250</v>
      </c>
      <c r="AO1276" t="s">
        <v>7077</v>
      </c>
      <c r="AP1276" t="s">
        <v>287</v>
      </c>
      <c r="AQ1276">
        <v>0.73947542099999997</v>
      </c>
      <c r="AR1276">
        <v>0.83532235399999999</v>
      </c>
      <c r="AT1276">
        <v>0.73947542099999997</v>
      </c>
      <c r="AU1276" t="str">
        <f t="shared" si="57"/>
        <v>Italian</v>
      </c>
      <c r="AV1276" t="str">
        <f t="shared" si="58"/>
        <v>Italian</v>
      </c>
      <c r="AW1276" t="str">
        <f t="shared" si="59"/>
        <v>Italian</v>
      </c>
    </row>
    <row r="1277" spans="1:49">
      <c r="A1277" t="s">
        <v>7078</v>
      </c>
      <c r="B1277" t="s">
        <v>47</v>
      </c>
      <c r="C1277">
        <v>958</v>
      </c>
      <c r="D1277">
        <v>1187</v>
      </c>
      <c r="E1277" t="s">
        <v>7079</v>
      </c>
      <c r="F1277" t="s">
        <v>49</v>
      </c>
      <c r="G1277" t="s">
        <v>50</v>
      </c>
      <c r="H1277" t="s">
        <v>7078</v>
      </c>
      <c r="I1277">
        <v>17</v>
      </c>
      <c r="K1277" t="s">
        <v>7080</v>
      </c>
      <c r="L1277" t="s">
        <v>7081</v>
      </c>
      <c r="M1277" t="s">
        <v>7082</v>
      </c>
      <c r="P1277" t="s">
        <v>165</v>
      </c>
      <c r="Q1277" t="s">
        <v>165</v>
      </c>
      <c r="R1277" t="s">
        <v>165</v>
      </c>
      <c r="S1277" t="s">
        <v>185</v>
      </c>
      <c r="T1277" t="s">
        <v>165</v>
      </c>
      <c r="U1277" t="s">
        <v>165</v>
      </c>
      <c r="V1277" t="s">
        <v>87</v>
      </c>
      <c r="W1277" t="s">
        <v>88</v>
      </c>
      <c r="Y1277" t="s">
        <v>88</v>
      </c>
      <c r="Z1277" t="s">
        <v>88</v>
      </c>
      <c r="AA1277" t="s">
        <v>88</v>
      </c>
      <c r="AB1277" t="s">
        <v>88</v>
      </c>
      <c r="AC1277" t="s">
        <v>88</v>
      </c>
      <c r="AF1277" t="s">
        <v>58</v>
      </c>
      <c r="AG1277">
        <v>159</v>
      </c>
      <c r="AH1277" t="s">
        <v>672</v>
      </c>
      <c r="AI1277" t="s">
        <v>673</v>
      </c>
      <c r="AO1277" t="s">
        <v>7083</v>
      </c>
      <c r="AP1277" t="s">
        <v>2173</v>
      </c>
      <c r="AQ1277">
        <v>0.98456695400000005</v>
      </c>
      <c r="AR1277">
        <v>0.98831730100000004</v>
      </c>
      <c r="AT1277">
        <v>0.98456695400000005</v>
      </c>
      <c r="AU1277" t="str">
        <f t="shared" si="57"/>
        <v>Italian</v>
      </c>
      <c r="AV1277" t="str">
        <f t="shared" si="58"/>
        <v>Italian</v>
      </c>
      <c r="AW1277" t="str">
        <f t="shared" si="59"/>
        <v>Italian</v>
      </c>
    </row>
    <row r="1278" spans="1:49">
      <c r="A1278" t="s">
        <v>7442</v>
      </c>
      <c r="B1278" t="s">
        <v>47</v>
      </c>
      <c r="C1278">
        <v>959</v>
      </c>
      <c r="D1278">
        <v>1249</v>
      </c>
      <c r="E1278" t="s">
        <v>7443</v>
      </c>
      <c r="F1278" t="s">
        <v>49</v>
      </c>
      <c r="G1278" t="s">
        <v>50</v>
      </c>
      <c r="H1278" t="s">
        <v>7442</v>
      </c>
      <c r="I1278">
        <v>22</v>
      </c>
      <c r="K1278" t="s">
        <v>7444</v>
      </c>
      <c r="L1278" t="s">
        <v>7445</v>
      </c>
      <c r="M1278" t="s">
        <v>7446</v>
      </c>
      <c r="P1278" t="s">
        <v>165</v>
      </c>
      <c r="Q1278" t="s">
        <v>165</v>
      </c>
      <c r="R1278" t="s">
        <v>165</v>
      </c>
      <c r="S1278" t="s">
        <v>1440</v>
      </c>
      <c r="T1278" t="s">
        <v>165</v>
      </c>
      <c r="U1278" t="s">
        <v>165</v>
      </c>
      <c r="V1278" t="s">
        <v>87</v>
      </c>
      <c r="W1278" t="s">
        <v>57</v>
      </c>
      <c r="Y1278" t="s">
        <v>57</v>
      </c>
      <c r="Z1278" t="s">
        <v>57</v>
      </c>
      <c r="AA1278" t="s">
        <v>57</v>
      </c>
      <c r="AB1278" t="s">
        <v>57</v>
      </c>
      <c r="AC1278" t="s">
        <v>57</v>
      </c>
      <c r="AF1278" t="s">
        <v>58</v>
      </c>
      <c r="AG1278">
        <v>174</v>
      </c>
      <c r="AH1278" t="s">
        <v>166</v>
      </c>
      <c r="AI1278" t="s">
        <v>167</v>
      </c>
      <c r="AO1278" t="s">
        <v>7447</v>
      </c>
      <c r="AP1278" t="s">
        <v>7448</v>
      </c>
      <c r="AQ1278">
        <v>0.82353847499999999</v>
      </c>
      <c r="AR1278">
        <v>0.83319300299999999</v>
      </c>
      <c r="AT1278">
        <v>0.82353847499999999</v>
      </c>
      <c r="AU1278" t="str">
        <f t="shared" si="57"/>
        <v>Italian</v>
      </c>
      <c r="AV1278" t="str">
        <f t="shared" si="58"/>
        <v>Italian</v>
      </c>
      <c r="AW1278" t="str">
        <f t="shared" si="59"/>
        <v>Italian</v>
      </c>
    </row>
    <row r="1279" spans="1:49">
      <c r="A1279" t="s">
        <v>7455</v>
      </c>
      <c r="B1279" t="s">
        <v>47</v>
      </c>
      <c r="C1279">
        <v>959</v>
      </c>
      <c r="D1279">
        <v>1251</v>
      </c>
      <c r="E1279" t="s">
        <v>7456</v>
      </c>
      <c r="F1279" t="s">
        <v>49</v>
      </c>
      <c r="G1279" t="s">
        <v>50</v>
      </c>
      <c r="H1279" t="s">
        <v>7455</v>
      </c>
      <c r="I1279">
        <v>21</v>
      </c>
      <c r="K1279" t="s">
        <v>7457</v>
      </c>
      <c r="L1279" t="s">
        <v>7458</v>
      </c>
      <c r="M1279" t="s">
        <v>7459</v>
      </c>
      <c r="P1279" t="s">
        <v>165</v>
      </c>
      <c r="Q1279" t="s">
        <v>165</v>
      </c>
      <c r="R1279" t="s">
        <v>165</v>
      </c>
      <c r="S1279" t="s">
        <v>112</v>
      </c>
      <c r="T1279" t="s">
        <v>165</v>
      </c>
      <c r="U1279" t="s">
        <v>165</v>
      </c>
      <c r="V1279" t="s">
        <v>87</v>
      </c>
      <c r="W1279" t="s">
        <v>57</v>
      </c>
      <c r="Y1279" t="s">
        <v>57</v>
      </c>
      <c r="Z1279" t="s">
        <v>57</v>
      </c>
      <c r="AA1279" t="s">
        <v>57</v>
      </c>
      <c r="AB1279" t="s">
        <v>57</v>
      </c>
      <c r="AC1279" t="s">
        <v>57</v>
      </c>
      <c r="AF1279" t="s">
        <v>58</v>
      </c>
      <c r="AG1279">
        <v>110</v>
      </c>
      <c r="AH1279" t="s">
        <v>635</v>
      </c>
      <c r="AI1279" t="s">
        <v>3328</v>
      </c>
      <c r="AO1279" t="s">
        <v>7460</v>
      </c>
      <c r="AP1279" t="s">
        <v>7461</v>
      </c>
      <c r="AQ1279">
        <v>0.76856509799999995</v>
      </c>
      <c r="AR1279">
        <v>0.77654635299999997</v>
      </c>
      <c r="AT1279">
        <v>0.76856509799999995</v>
      </c>
      <c r="AU1279" t="str">
        <f t="shared" si="57"/>
        <v>Italian</v>
      </c>
      <c r="AV1279" t="str">
        <f t="shared" si="58"/>
        <v>Italian</v>
      </c>
      <c r="AW1279" t="str">
        <f t="shared" si="59"/>
        <v>Italian</v>
      </c>
    </row>
    <row r="1280" spans="1:49">
      <c r="A1280" t="s">
        <v>7802</v>
      </c>
      <c r="B1280" t="s">
        <v>47</v>
      </c>
      <c r="C1280">
        <v>959</v>
      </c>
      <c r="D1280">
        <v>1309</v>
      </c>
      <c r="E1280" t="s">
        <v>7803</v>
      </c>
      <c r="F1280" t="s">
        <v>49</v>
      </c>
      <c r="G1280" t="s">
        <v>50</v>
      </c>
      <c r="H1280" t="s">
        <v>7802</v>
      </c>
      <c r="I1280">
        <v>21</v>
      </c>
      <c r="K1280" t="s">
        <v>7804</v>
      </c>
      <c r="L1280" t="s">
        <v>7805</v>
      </c>
      <c r="M1280" t="s">
        <v>7806</v>
      </c>
      <c r="P1280" t="s">
        <v>165</v>
      </c>
      <c r="Q1280" t="s">
        <v>165</v>
      </c>
      <c r="R1280" t="s">
        <v>165</v>
      </c>
      <c r="S1280" t="s">
        <v>7807</v>
      </c>
      <c r="T1280" t="s">
        <v>165</v>
      </c>
      <c r="U1280" t="s">
        <v>165</v>
      </c>
      <c r="V1280" t="s">
        <v>87</v>
      </c>
      <c r="W1280" t="s">
        <v>88</v>
      </c>
      <c r="Y1280" t="s">
        <v>57</v>
      </c>
      <c r="Z1280" t="s">
        <v>57</v>
      </c>
      <c r="AA1280" t="s">
        <v>88</v>
      </c>
      <c r="AB1280" t="s">
        <v>85</v>
      </c>
      <c r="AC1280" t="s">
        <v>57</v>
      </c>
      <c r="AF1280" t="s">
        <v>58</v>
      </c>
      <c r="AG1280">
        <v>109</v>
      </c>
      <c r="AH1280" t="s">
        <v>4079</v>
      </c>
      <c r="AI1280" t="s">
        <v>60</v>
      </c>
      <c r="AJ1280" t="s">
        <v>4080</v>
      </c>
      <c r="AO1280" t="s">
        <v>7808</v>
      </c>
      <c r="AP1280" t="s">
        <v>7809</v>
      </c>
      <c r="AQ1280">
        <v>0.56947968800000004</v>
      </c>
      <c r="AR1280">
        <v>0.65527723100000002</v>
      </c>
      <c r="AT1280">
        <v>0.56947968800000004</v>
      </c>
      <c r="AU1280" t="str">
        <f t="shared" si="57"/>
        <v>Italian</v>
      </c>
      <c r="AV1280" t="str">
        <f t="shared" si="58"/>
        <v>Italian</v>
      </c>
      <c r="AW1280" t="str">
        <f t="shared" si="59"/>
        <v>Italian</v>
      </c>
    </row>
    <row r="1281" spans="1:49">
      <c r="A1281" t="s">
        <v>7883</v>
      </c>
      <c r="B1281" t="s">
        <v>47</v>
      </c>
      <c r="C1281">
        <v>959</v>
      </c>
      <c r="D1281">
        <v>1322</v>
      </c>
      <c r="E1281" t="s">
        <v>7884</v>
      </c>
      <c r="F1281" t="s">
        <v>49</v>
      </c>
      <c r="G1281" t="s">
        <v>50</v>
      </c>
      <c r="H1281" t="s">
        <v>7883</v>
      </c>
      <c r="I1281">
        <v>18</v>
      </c>
      <c r="K1281" t="s">
        <v>7885</v>
      </c>
      <c r="L1281" t="s">
        <v>7886</v>
      </c>
      <c r="M1281" t="s">
        <v>7887</v>
      </c>
      <c r="P1281" t="s">
        <v>165</v>
      </c>
      <c r="Q1281" t="s">
        <v>165</v>
      </c>
      <c r="R1281" t="s">
        <v>165</v>
      </c>
      <c r="S1281" t="s">
        <v>185</v>
      </c>
      <c r="T1281" t="s">
        <v>165</v>
      </c>
      <c r="U1281" t="s">
        <v>165</v>
      </c>
      <c r="V1281" t="s">
        <v>87</v>
      </c>
      <c r="W1281" t="s">
        <v>57</v>
      </c>
      <c r="Y1281" t="s">
        <v>57</v>
      </c>
      <c r="Z1281" t="s">
        <v>57</v>
      </c>
      <c r="AA1281" t="s">
        <v>57</v>
      </c>
      <c r="AB1281" t="s">
        <v>57</v>
      </c>
      <c r="AC1281" t="s">
        <v>57</v>
      </c>
      <c r="AF1281" t="s">
        <v>58</v>
      </c>
      <c r="AG1281">
        <v>44</v>
      </c>
      <c r="AH1281" t="s">
        <v>7888</v>
      </c>
      <c r="AI1281" t="s">
        <v>209</v>
      </c>
      <c r="AJ1281" t="s">
        <v>1496</v>
      </c>
      <c r="AO1281" t="s">
        <v>7889</v>
      </c>
      <c r="AP1281" t="s">
        <v>3799</v>
      </c>
      <c r="AQ1281">
        <v>0.460086836</v>
      </c>
      <c r="AR1281">
        <v>0.46255109500000002</v>
      </c>
      <c r="AT1281">
        <v>0.460086836</v>
      </c>
      <c r="AU1281" t="str">
        <f t="shared" si="57"/>
        <v>Italian</v>
      </c>
      <c r="AV1281" t="str">
        <f t="shared" si="58"/>
        <v>Italian</v>
      </c>
      <c r="AW1281" t="str">
        <f t="shared" si="59"/>
        <v>Italian</v>
      </c>
    </row>
    <row r="1282" spans="1:49">
      <c r="A1282" t="s">
        <v>8004</v>
      </c>
      <c r="B1282" t="s">
        <v>47</v>
      </c>
      <c r="C1282">
        <v>959</v>
      </c>
      <c r="D1282">
        <v>1342</v>
      </c>
      <c r="E1282" t="s">
        <v>8005</v>
      </c>
      <c r="F1282" t="s">
        <v>49</v>
      </c>
      <c r="G1282" t="s">
        <v>50</v>
      </c>
      <c r="H1282" t="s">
        <v>8004</v>
      </c>
      <c r="I1282">
        <v>16</v>
      </c>
      <c r="K1282" t="s">
        <v>8006</v>
      </c>
      <c r="L1282" t="s">
        <v>8007</v>
      </c>
      <c r="M1282" t="s">
        <v>8008</v>
      </c>
      <c r="P1282" t="s">
        <v>165</v>
      </c>
      <c r="Q1282" t="s">
        <v>165</v>
      </c>
      <c r="R1282" t="s">
        <v>165</v>
      </c>
      <c r="S1282" t="s">
        <v>83</v>
      </c>
      <c r="T1282" t="s">
        <v>165</v>
      </c>
      <c r="U1282" t="s">
        <v>165</v>
      </c>
      <c r="V1282" t="s">
        <v>87</v>
      </c>
      <c r="W1282" t="s">
        <v>57</v>
      </c>
      <c r="Y1282" t="s">
        <v>57</v>
      </c>
      <c r="Z1282" t="s">
        <v>57</v>
      </c>
      <c r="AA1282" t="s">
        <v>57</v>
      </c>
      <c r="AB1282" t="s">
        <v>57</v>
      </c>
      <c r="AC1282" t="s">
        <v>57</v>
      </c>
      <c r="AF1282" t="s">
        <v>58</v>
      </c>
      <c r="AG1282">
        <v>4</v>
      </c>
      <c r="AH1282" t="s">
        <v>1472</v>
      </c>
      <c r="AI1282" t="s">
        <v>60</v>
      </c>
      <c r="AJ1282" t="s">
        <v>1473</v>
      </c>
      <c r="AO1282" t="s">
        <v>8009</v>
      </c>
      <c r="AP1282" t="s">
        <v>8010</v>
      </c>
      <c r="AQ1282">
        <v>0.80817494099999998</v>
      </c>
      <c r="AR1282">
        <v>0.89954920400000005</v>
      </c>
      <c r="AT1282">
        <v>0.80817494099999998</v>
      </c>
      <c r="AU1282" t="str">
        <f t="shared" ref="AU1282:AU1345" si="60">IF(AT1282,R1282)</f>
        <v>Italian</v>
      </c>
      <c r="AV1282" t="str">
        <f t="shared" ref="AV1282:AV1345" si="61">Q1282</f>
        <v>Italian</v>
      </c>
      <c r="AW1282" t="str">
        <f t="shared" ref="AW1282:AW1345" si="62">IF(AU1282=AV1282,AU1282,IF(AV1282=0,AU1282))</f>
        <v>Italian</v>
      </c>
    </row>
    <row r="1283" spans="1:49">
      <c r="A1283" t="s">
        <v>8011</v>
      </c>
      <c r="B1283" t="s">
        <v>47</v>
      </c>
      <c r="C1283">
        <v>959</v>
      </c>
      <c r="D1283">
        <v>1343</v>
      </c>
      <c r="E1283" t="s">
        <v>8012</v>
      </c>
      <c r="F1283" t="s">
        <v>49</v>
      </c>
      <c r="G1283" t="s">
        <v>50</v>
      </c>
      <c r="H1283" t="s">
        <v>8011</v>
      </c>
      <c r="I1283">
        <v>11</v>
      </c>
      <c r="K1283" t="s">
        <v>8013</v>
      </c>
      <c r="L1283" t="s">
        <v>8014</v>
      </c>
      <c r="M1283" t="s">
        <v>8015</v>
      </c>
      <c r="P1283" t="s">
        <v>165</v>
      </c>
      <c r="Q1283" t="s">
        <v>165</v>
      </c>
      <c r="R1283" t="s">
        <v>165</v>
      </c>
      <c r="S1283" t="s">
        <v>8016</v>
      </c>
      <c r="T1283" t="s">
        <v>165</v>
      </c>
      <c r="U1283" t="s">
        <v>165</v>
      </c>
      <c r="V1283" t="s">
        <v>87</v>
      </c>
      <c r="AA1283" t="s">
        <v>57</v>
      </c>
      <c r="AB1283" t="s">
        <v>85</v>
      </c>
      <c r="AF1283" t="s">
        <v>58</v>
      </c>
      <c r="AG1283">
        <v>22</v>
      </c>
      <c r="AH1283" t="s">
        <v>7888</v>
      </c>
      <c r="AI1283" t="s">
        <v>209</v>
      </c>
      <c r="AJ1283" t="s">
        <v>1496</v>
      </c>
      <c r="AO1283" t="s">
        <v>8017</v>
      </c>
      <c r="AP1283" t="s">
        <v>327</v>
      </c>
      <c r="AQ1283">
        <v>0.76344710500000001</v>
      </c>
      <c r="AR1283">
        <v>0.775291964</v>
      </c>
      <c r="AT1283">
        <v>0.76344710500000001</v>
      </c>
      <c r="AU1283" t="str">
        <f t="shared" si="60"/>
        <v>Italian</v>
      </c>
      <c r="AV1283" t="str">
        <f t="shared" si="61"/>
        <v>Italian</v>
      </c>
      <c r="AW1283" t="str">
        <f t="shared" si="62"/>
        <v>Italian</v>
      </c>
    </row>
    <row r="1284" spans="1:49">
      <c r="A1284" t="s">
        <v>8236</v>
      </c>
      <c r="B1284" t="s">
        <v>47</v>
      </c>
      <c r="C1284">
        <v>959</v>
      </c>
      <c r="D1284">
        <v>1385</v>
      </c>
      <c r="E1284" t="s">
        <v>8237</v>
      </c>
      <c r="F1284" t="s">
        <v>49</v>
      </c>
      <c r="G1284" t="s">
        <v>50</v>
      </c>
      <c r="H1284" t="s">
        <v>8236</v>
      </c>
      <c r="I1284">
        <v>20</v>
      </c>
      <c r="K1284" t="s">
        <v>8238</v>
      </c>
      <c r="L1284" t="s">
        <v>8239</v>
      </c>
      <c r="M1284" t="s">
        <v>8240</v>
      </c>
      <c r="P1284" t="s">
        <v>165</v>
      </c>
      <c r="Q1284" t="s">
        <v>165</v>
      </c>
      <c r="R1284" t="s">
        <v>165</v>
      </c>
      <c r="S1284" t="s">
        <v>83</v>
      </c>
      <c r="T1284" t="s">
        <v>165</v>
      </c>
      <c r="U1284" t="s">
        <v>165</v>
      </c>
      <c r="V1284" t="s">
        <v>87</v>
      </c>
      <c r="W1284" t="s">
        <v>57</v>
      </c>
      <c r="Y1284" t="s">
        <v>57</v>
      </c>
      <c r="Z1284" t="s">
        <v>57</v>
      </c>
      <c r="AA1284" t="s">
        <v>57</v>
      </c>
      <c r="AB1284" t="s">
        <v>57</v>
      </c>
      <c r="AC1284" t="s">
        <v>57</v>
      </c>
      <c r="AF1284" t="s">
        <v>58</v>
      </c>
      <c r="AG1284">
        <v>29</v>
      </c>
      <c r="AH1284" t="s">
        <v>1351</v>
      </c>
      <c r="AI1284" t="s">
        <v>1352</v>
      </c>
      <c r="AO1284" t="s">
        <v>8241</v>
      </c>
      <c r="AP1284" t="s">
        <v>8242</v>
      </c>
      <c r="AQ1284">
        <v>0.88838150400000004</v>
      </c>
      <c r="AR1284">
        <v>0.93577181399999998</v>
      </c>
      <c r="AT1284">
        <v>0.88838150400000004</v>
      </c>
      <c r="AU1284" t="str">
        <f t="shared" si="60"/>
        <v>Italian</v>
      </c>
      <c r="AV1284" t="str">
        <f t="shared" si="61"/>
        <v>Italian</v>
      </c>
      <c r="AW1284" t="str">
        <f t="shared" si="62"/>
        <v>Italian</v>
      </c>
    </row>
    <row r="1285" spans="1:49">
      <c r="A1285" t="s">
        <v>8600</v>
      </c>
      <c r="B1285" t="s">
        <v>47</v>
      </c>
      <c r="C1285">
        <v>960</v>
      </c>
      <c r="D1285">
        <v>1452</v>
      </c>
      <c r="E1285" t="s">
        <v>8601</v>
      </c>
      <c r="F1285" t="s">
        <v>49</v>
      </c>
      <c r="G1285" t="s">
        <v>120</v>
      </c>
      <c r="H1285" t="s">
        <v>8600</v>
      </c>
      <c r="I1285">
        <v>29</v>
      </c>
      <c r="K1285" t="s">
        <v>8602</v>
      </c>
      <c r="L1285" t="s">
        <v>8603</v>
      </c>
      <c r="M1285" t="s">
        <v>1890</v>
      </c>
      <c r="N1285" t="s">
        <v>165</v>
      </c>
      <c r="Q1285" t="s">
        <v>165</v>
      </c>
      <c r="R1285" t="s">
        <v>165</v>
      </c>
      <c r="S1285" t="s">
        <v>83</v>
      </c>
      <c r="T1285" t="s">
        <v>165</v>
      </c>
      <c r="U1285" t="s">
        <v>165</v>
      </c>
      <c r="V1285" t="s">
        <v>87</v>
      </c>
      <c r="W1285" t="s">
        <v>57</v>
      </c>
      <c r="Y1285" t="s">
        <v>57</v>
      </c>
      <c r="Z1285" t="s">
        <v>57</v>
      </c>
      <c r="AA1285" t="s">
        <v>57</v>
      </c>
      <c r="AB1285" t="s">
        <v>57</v>
      </c>
      <c r="AC1285" t="s">
        <v>57</v>
      </c>
      <c r="AF1285" t="s">
        <v>300</v>
      </c>
      <c r="AG1285" t="s">
        <v>1890</v>
      </c>
      <c r="AH1285" t="s">
        <v>301</v>
      </c>
      <c r="AO1285" t="s">
        <v>8604</v>
      </c>
      <c r="AP1285" t="s">
        <v>1565</v>
      </c>
      <c r="AQ1285">
        <v>0.92535014500000001</v>
      </c>
      <c r="AR1285">
        <v>0.93655258100000005</v>
      </c>
      <c r="AT1285">
        <v>0.92535014500000001</v>
      </c>
      <c r="AU1285" t="str">
        <f t="shared" si="60"/>
        <v>Italian</v>
      </c>
      <c r="AV1285" t="str">
        <f t="shared" si="61"/>
        <v>Italian</v>
      </c>
      <c r="AW1285" t="str">
        <f t="shared" si="62"/>
        <v>Italian</v>
      </c>
    </row>
    <row r="1286" spans="1:49">
      <c r="A1286" t="s">
        <v>8678</v>
      </c>
      <c r="B1286" t="s">
        <v>47</v>
      </c>
      <c r="C1286">
        <v>960</v>
      </c>
      <c r="D1286">
        <v>1466</v>
      </c>
      <c r="E1286" t="s">
        <v>8679</v>
      </c>
      <c r="F1286" t="s">
        <v>49</v>
      </c>
      <c r="G1286" t="s">
        <v>50</v>
      </c>
      <c r="H1286" t="s">
        <v>8678</v>
      </c>
      <c r="I1286">
        <v>19</v>
      </c>
      <c r="K1286" t="s">
        <v>8680</v>
      </c>
      <c r="L1286" t="s">
        <v>8681</v>
      </c>
      <c r="M1286" t="s">
        <v>8682</v>
      </c>
      <c r="N1286" t="s">
        <v>165</v>
      </c>
      <c r="Q1286" t="s">
        <v>165</v>
      </c>
      <c r="R1286" t="s">
        <v>165</v>
      </c>
      <c r="S1286" t="s">
        <v>83</v>
      </c>
      <c r="T1286" t="s">
        <v>165</v>
      </c>
      <c r="U1286" t="s">
        <v>165</v>
      </c>
      <c r="V1286" t="s">
        <v>87</v>
      </c>
      <c r="W1286" t="s">
        <v>57</v>
      </c>
      <c r="Y1286" t="s">
        <v>57</v>
      </c>
      <c r="Z1286" t="s">
        <v>57</v>
      </c>
      <c r="AA1286" t="s">
        <v>57</v>
      </c>
      <c r="AB1286" t="s">
        <v>57</v>
      </c>
      <c r="AC1286" t="s">
        <v>57</v>
      </c>
      <c r="AF1286" t="s">
        <v>58</v>
      </c>
      <c r="AG1286">
        <v>167</v>
      </c>
      <c r="AH1286" t="s">
        <v>4228</v>
      </c>
      <c r="AI1286" t="s">
        <v>2341</v>
      </c>
      <c r="AO1286" t="s">
        <v>8683</v>
      </c>
      <c r="AP1286" t="s">
        <v>585</v>
      </c>
      <c r="AQ1286">
        <v>0.98456695400000005</v>
      </c>
      <c r="AR1286">
        <v>0.98831730100000004</v>
      </c>
      <c r="AT1286">
        <v>0.98456695400000005</v>
      </c>
      <c r="AU1286" t="str">
        <f t="shared" si="60"/>
        <v>Italian</v>
      </c>
      <c r="AV1286" t="str">
        <f t="shared" si="61"/>
        <v>Italian</v>
      </c>
      <c r="AW1286" t="str">
        <f t="shared" si="62"/>
        <v>Italian</v>
      </c>
    </row>
    <row r="1287" spans="1:49">
      <c r="A1287" t="s">
        <v>8690</v>
      </c>
      <c r="B1287" t="s">
        <v>47</v>
      </c>
      <c r="C1287">
        <v>960</v>
      </c>
      <c r="D1287">
        <v>1468</v>
      </c>
      <c r="E1287" t="s">
        <v>8691</v>
      </c>
      <c r="F1287" t="s">
        <v>49</v>
      </c>
      <c r="G1287" t="s">
        <v>50</v>
      </c>
      <c r="H1287" t="s">
        <v>8690</v>
      </c>
      <c r="I1287">
        <v>17</v>
      </c>
      <c r="K1287" t="s">
        <v>8692</v>
      </c>
      <c r="L1287" t="s">
        <v>8693</v>
      </c>
      <c r="M1287" t="s">
        <v>8694</v>
      </c>
      <c r="N1287" t="s">
        <v>165</v>
      </c>
      <c r="Q1287" t="s">
        <v>165</v>
      </c>
      <c r="R1287" t="s">
        <v>165</v>
      </c>
      <c r="S1287" t="s">
        <v>112</v>
      </c>
      <c r="T1287" t="s">
        <v>165</v>
      </c>
      <c r="U1287" t="s">
        <v>165</v>
      </c>
      <c r="V1287" t="s">
        <v>87</v>
      </c>
      <c r="W1287" t="s">
        <v>57</v>
      </c>
      <c r="Y1287" t="s">
        <v>57</v>
      </c>
      <c r="Z1287" t="s">
        <v>57</v>
      </c>
      <c r="AA1287" t="s">
        <v>57</v>
      </c>
      <c r="AB1287" t="s">
        <v>57</v>
      </c>
      <c r="AC1287" t="s">
        <v>57</v>
      </c>
      <c r="AF1287" t="s">
        <v>58</v>
      </c>
      <c r="AG1287">
        <v>75</v>
      </c>
      <c r="AH1287" t="s">
        <v>166</v>
      </c>
      <c r="AI1287" t="s">
        <v>167</v>
      </c>
      <c r="AO1287" t="s">
        <v>8695</v>
      </c>
      <c r="AP1287" t="s">
        <v>287</v>
      </c>
      <c r="AQ1287">
        <v>0.71683771399999996</v>
      </c>
      <c r="AR1287">
        <v>0.72962065799999998</v>
      </c>
      <c r="AT1287">
        <v>0.71683771399999996</v>
      </c>
      <c r="AU1287" t="str">
        <f t="shared" si="60"/>
        <v>Italian</v>
      </c>
      <c r="AV1287" t="str">
        <f t="shared" si="61"/>
        <v>Italian</v>
      </c>
      <c r="AW1287" t="str">
        <f t="shared" si="62"/>
        <v>Italian</v>
      </c>
    </row>
    <row r="1288" spans="1:49">
      <c r="A1288" t="s">
        <v>8702</v>
      </c>
      <c r="B1288" t="s">
        <v>47</v>
      </c>
      <c r="C1288">
        <v>960</v>
      </c>
      <c r="D1288">
        <v>1470</v>
      </c>
      <c r="E1288" t="s">
        <v>8703</v>
      </c>
      <c r="F1288" t="s">
        <v>49</v>
      </c>
      <c r="G1288" t="s">
        <v>50</v>
      </c>
      <c r="H1288" t="s">
        <v>8702</v>
      </c>
      <c r="I1288">
        <v>21</v>
      </c>
      <c r="K1288" t="s">
        <v>8704</v>
      </c>
      <c r="L1288" t="s">
        <v>8705</v>
      </c>
      <c r="M1288" t="s">
        <v>8706</v>
      </c>
      <c r="N1288" t="s">
        <v>165</v>
      </c>
      <c r="Q1288" t="s">
        <v>165</v>
      </c>
      <c r="R1288" t="s">
        <v>165</v>
      </c>
      <c r="S1288" t="s">
        <v>112</v>
      </c>
      <c r="T1288" t="s">
        <v>165</v>
      </c>
      <c r="U1288" t="s">
        <v>165</v>
      </c>
      <c r="V1288" t="s">
        <v>87</v>
      </c>
      <c r="W1288" t="s">
        <v>57</v>
      </c>
      <c r="Y1288" t="s">
        <v>57</v>
      </c>
      <c r="Z1288" t="s">
        <v>57</v>
      </c>
      <c r="AA1288" t="s">
        <v>57</v>
      </c>
      <c r="AB1288" t="s">
        <v>57</v>
      </c>
      <c r="AC1288" t="s">
        <v>57</v>
      </c>
      <c r="AF1288" t="s">
        <v>58</v>
      </c>
      <c r="AG1288">
        <v>51</v>
      </c>
      <c r="AH1288" t="s">
        <v>704</v>
      </c>
      <c r="AI1288" t="s">
        <v>705</v>
      </c>
      <c r="AO1288" t="s">
        <v>8707</v>
      </c>
      <c r="AP1288" t="s">
        <v>3048</v>
      </c>
      <c r="AQ1288">
        <v>0.48795576299999999</v>
      </c>
      <c r="AR1288">
        <v>0.52741042000000005</v>
      </c>
      <c r="AT1288">
        <v>0.48795576299999999</v>
      </c>
      <c r="AU1288" t="str">
        <f t="shared" si="60"/>
        <v>Italian</v>
      </c>
      <c r="AV1288" t="str">
        <f t="shared" si="61"/>
        <v>Italian</v>
      </c>
      <c r="AW1288" t="str">
        <f t="shared" si="62"/>
        <v>Italian</v>
      </c>
    </row>
    <row r="1289" spans="1:49">
      <c r="A1289" t="s">
        <v>8795</v>
      </c>
      <c r="B1289" t="s">
        <v>47</v>
      </c>
      <c r="C1289">
        <v>960</v>
      </c>
      <c r="D1289">
        <v>1487</v>
      </c>
      <c r="E1289" t="s">
        <v>8796</v>
      </c>
      <c r="F1289" t="s">
        <v>49</v>
      </c>
      <c r="G1289" t="s">
        <v>50</v>
      </c>
      <c r="H1289" t="s">
        <v>8795</v>
      </c>
      <c r="I1289">
        <v>17</v>
      </c>
      <c r="K1289" t="s">
        <v>8797</v>
      </c>
      <c r="L1289" t="s">
        <v>8798</v>
      </c>
      <c r="M1289" t="s">
        <v>8799</v>
      </c>
      <c r="N1289" t="s">
        <v>165</v>
      </c>
      <c r="Q1289" t="s">
        <v>165</v>
      </c>
      <c r="R1289" t="s">
        <v>165</v>
      </c>
      <c r="S1289" t="s">
        <v>83</v>
      </c>
      <c r="T1289" t="s">
        <v>165</v>
      </c>
      <c r="U1289" t="s">
        <v>165</v>
      </c>
      <c r="V1289" t="s">
        <v>87</v>
      </c>
      <c r="W1289" t="s">
        <v>57</v>
      </c>
      <c r="Y1289" t="s">
        <v>57</v>
      </c>
      <c r="Z1289" t="s">
        <v>57</v>
      </c>
      <c r="AA1289" t="s">
        <v>57</v>
      </c>
      <c r="AB1289" t="s">
        <v>57</v>
      </c>
      <c r="AC1289" t="s">
        <v>57</v>
      </c>
      <c r="AF1289" t="s">
        <v>58</v>
      </c>
      <c r="AG1289">
        <v>193</v>
      </c>
      <c r="AH1289" t="s">
        <v>166</v>
      </c>
      <c r="AI1289" t="s">
        <v>167</v>
      </c>
      <c r="AO1289" t="s">
        <v>8800</v>
      </c>
      <c r="AP1289" t="s">
        <v>287</v>
      </c>
      <c r="AQ1289">
        <v>0.84308348300000002</v>
      </c>
      <c r="AR1289">
        <v>0.85019106899999997</v>
      </c>
      <c r="AT1289">
        <v>0.84308348300000002</v>
      </c>
      <c r="AU1289" t="str">
        <f t="shared" si="60"/>
        <v>Italian</v>
      </c>
      <c r="AV1289" t="str">
        <f t="shared" si="61"/>
        <v>Italian</v>
      </c>
      <c r="AW1289" t="str">
        <f t="shared" si="62"/>
        <v>Italian</v>
      </c>
    </row>
    <row r="1290" spans="1:49">
      <c r="A1290" t="s">
        <v>8807</v>
      </c>
      <c r="B1290" t="s">
        <v>47</v>
      </c>
      <c r="C1290">
        <v>960</v>
      </c>
      <c r="D1290">
        <v>1489</v>
      </c>
      <c r="E1290" t="s">
        <v>8808</v>
      </c>
      <c r="F1290" t="s">
        <v>49</v>
      </c>
      <c r="G1290" t="s">
        <v>50</v>
      </c>
      <c r="H1290" t="s">
        <v>8807</v>
      </c>
      <c r="I1290">
        <v>17</v>
      </c>
      <c r="K1290" t="s">
        <v>8809</v>
      </c>
      <c r="L1290" t="s">
        <v>8810</v>
      </c>
      <c r="M1290" t="s">
        <v>8811</v>
      </c>
      <c r="N1290" t="s">
        <v>165</v>
      </c>
      <c r="Q1290" t="s">
        <v>165</v>
      </c>
      <c r="R1290" t="s">
        <v>165</v>
      </c>
      <c r="S1290" t="s">
        <v>1440</v>
      </c>
      <c r="T1290" t="s">
        <v>165</v>
      </c>
      <c r="U1290" t="s">
        <v>165</v>
      </c>
      <c r="V1290" t="s">
        <v>87</v>
      </c>
      <c r="W1290" t="s">
        <v>57</v>
      </c>
      <c r="Y1290" t="s">
        <v>57</v>
      </c>
      <c r="Z1290" t="s">
        <v>57</v>
      </c>
      <c r="AA1290" t="s">
        <v>57</v>
      </c>
      <c r="AB1290" t="s">
        <v>57</v>
      </c>
      <c r="AC1290" t="s">
        <v>57</v>
      </c>
      <c r="AF1290" t="s">
        <v>58</v>
      </c>
      <c r="AG1290">
        <v>56</v>
      </c>
      <c r="AH1290" t="s">
        <v>166</v>
      </c>
      <c r="AI1290" t="s">
        <v>167</v>
      </c>
      <c r="AO1290" t="s">
        <v>8812</v>
      </c>
      <c r="AP1290" t="s">
        <v>6977</v>
      </c>
      <c r="AQ1290">
        <v>0.95005794799999999</v>
      </c>
      <c r="AR1290">
        <v>0.95824726800000004</v>
      </c>
      <c r="AT1290">
        <v>0.95005794799999999</v>
      </c>
      <c r="AU1290" t="str">
        <f t="shared" si="60"/>
        <v>Italian</v>
      </c>
      <c r="AV1290" t="str">
        <f t="shared" si="61"/>
        <v>Italian</v>
      </c>
      <c r="AW1290" t="str">
        <f t="shared" si="62"/>
        <v>Italian</v>
      </c>
    </row>
    <row r="1291" spans="1:49">
      <c r="A1291" t="s">
        <v>8831</v>
      </c>
      <c r="B1291" t="s">
        <v>47</v>
      </c>
      <c r="C1291">
        <v>960</v>
      </c>
      <c r="D1291">
        <v>1493</v>
      </c>
      <c r="E1291" t="s">
        <v>8832</v>
      </c>
      <c r="F1291" t="s">
        <v>49</v>
      </c>
      <c r="G1291" t="s">
        <v>50</v>
      </c>
      <c r="H1291" t="s">
        <v>8831</v>
      </c>
      <c r="I1291">
        <v>15</v>
      </c>
      <c r="K1291" t="s">
        <v>8833</v>
      </c>
      <c r="L1291" t="s">
        <v>8834</v>
      </c>
      <c r="M1291" t="s">
        <v>8835</v>
      </c>
      <c r="N1291" t="s">
        <v>165</v>
      </c>
      <c r="Q1291" t="s">
        <v>165</v>
      </c>
      <c r="R1291" t="s">
        <v>165</v>
      </c>
      <c r="S1291" t="s">
        <v>112</v>
      </c>
      <c r="T1291" t="s">
        <v>165</v>
      </c>
      <c r="U1291" t="s">
        <v>165</v>
      </c>
      <c r="V1291" t="s">
        <v>87</v>
      </c>
      <c r="W1291" t="s">
        <v>57</v>
      </c>
      <c r="Y1291" t="s">
        <v>57</v>
      </c>
      <c r="Z1291" t="s">
        <v>57</v>
      </c>
      <c r="AA1291" t="s">
        <v>57</v>
      </c>
      <c r="AB1291" t="s">
        <v>57</v>
      </c>
      <c r="AC1291" t="s">
        <v>57</v>
      </c>
      <c r="AF1291" t="s">
        <v>58</v>
      </c>
      <c r="AG1291">
        <v>6</v>
      </c>
      <c r="AH1291" t="s">
        <v>4111</v>
      </c>
      <c r="AI1291" t="s">
        <v>4112</v>
      </c>
      <c r="AO1291" t="s">
        <v>8836</v>
      </c>
      <c r="AP1291" t="s">
        <v>8837</v>
      </c>
      <c r="AQ1291">
        <v>0.98456695400000005</v>
      </c>
      <c r="AR1291">
        <v>0.98831730100000004</v>
      </c>
      <c r="AT1291">
        <v>0.98456695400000005</v>
      </c>
      <c r="AU1291" t="str">
        <f t="shared" si="60"/>
        <v>Italian</v>
      </c>
      <c r="AV1291" t="str">
        <f t="shared" si="61"/>
        <v>Italian</v>
      </c>
      <c r="AW1291" t="str">
        <f t="shared" si="62"/>
        <v>Italian</v>
      </c>
    </row>
    <row r="1292" spans="1:49">
      <c r="A1292" t="s">
        <v>8964</v>
      </c>
      <c r="B1292" t="s">
        <v>47</v>
      </c>
      <c r="C1292">
        <v>960</v>
      </c>
      <c r="D1292">
        <v>1515</v>
      </c>
      <c r="E1292" t="s">
        <v>8965</v>
      </c>
      <c r="F1292" t="s">
        <v>49</v>
      </c>
      <c r="G1292" t="s">
        <v>50</v>
      </c>
      <c r="H1292" t="s">
        <v>8964</v>
      </c>
      <c r="I1292">
        <v>17</v>
      </c>
      <c r="K1292" t="s">
        <v>8966</v>
      </c>
      <c r="L1292" t="s">
        <v>8967</v>
      </c>
      <c r="M1292" t="s">
        <v>8968</v>
      </c>
      <c r="R1292" t="s">
        <v>165</v>
      </c>
      <c r="S1292" t="s">
        <v>112</v>
      </c>
      <c r="T1292" t="s">
        <v>85</v>
      </c>
      <c r="U1292" t="s">
        <v>85</v>
      </c>
      <c r="V1292" t="s">
        <v>87</v>
      </c>
      <c r="W1292" t="s">
        <v>57</v>
      </c>
      <c r="Y1292" t="s">
        <v>57</v>
      </c>
      <c r="Z1292" t="s">
        <v>57</v>
      </c>
      <c r="AA1292" t="s">
        <v>57</v>
      </c>
      <c r="AB1292" t="s">
        <v>57</v>
      </c>
      <c r="AC1292" t="s">
        <v>57</v>
      </c>
      <c r="AF1292" t="s">
        <v>58</v>
      </c>
      <c r="AG1292">
        <v>3</v>
      </c>
      <c r="AH1292" t="s">
        <v>1307</v>
      </c>
      <c r="AI1292" t="s">
        <v>574</v>
      </c>
      <c r="AJ1292" t="s">
        <v>91</v>
      </c>
      <c r="AO1292" t="s">
        <v>8969</v>
      </c>
      <c r="AP1292" t="s">
        <v>868</v>
      </c>
      <c r="AQ1292">
        <v>0.59303479299999995</v>
      </c>
      <c r="AR1292">
        <v>0.66115243499999998</v>
      </c>
      <c r="AT1292">
        <v>0.59303479299999995</v>
      </c>
      <c r="AU1292" t="str">
        <f t="shared" si="60"/>
        <v>Italian</v>
      </c>
      <c r="AV1292">
        <f t="shared" si="61"/>
        <v>0</v>
      </c>
      <c r="AW1292" t="str">
        <f t="shared" si="62"/>
        <v>Italian</v>
      </c>
    </row>
    <row r="1293" spans="1:49">
      <c r="A1293" t="s">
        <v>9096</v>
      </c>
      <c r="B1293" t="s">
        <v>47</v>
      </c>
      <c r="C1293">
        <v>960</v>
      </c>
      <c r="D1293">
        <v>1538</v>
      </c>
      <c r="E1293" t="s">
        <v>9097</v>
      </c>
      <c r="F1293" t="s">
        <v>49</v>
      </c>
      <c r="G1293" t="s">
        <v>50</v>
      </c>
      <c r="H1293" t="s">
        <v>9096</v>
      </c>
      <c r="I1293">
        <v>14</v>
      </c>
      <c r="K1293" t="s">
        <v>9098</v>
      </c>
      <c r="L1293" t="s">
        <v>9099</v>
      </c>
      <c r="M1293" t="s">
        <v>9100</v>
      </c>
      <c r="N1293" t="s">
        <v>165</v>
      </c>
      <c r="Q1293" t="s">
        <v>165</v>
      </c>
      <c r="R1293" t="s">
        <v>165</v>
      </c>
      <c r="S1293" t="s">
        <v>83</v>
      </c>
      <c r="T1293" t="s">
        <v>165</v>
      </c>
      <c r="U1293" t="s">
        <v>165</v>
      </c>
      <c r="V1293" t="s">
        <v>87</v>
      </c>
      <c r="W1293" t="s">
        <v>57</v>
      </c>
      <c r="Y1293" t="s">
        <v>57</v>
      </c>
      <c r="Z1293" t="s">
        <v>57</v>
      </c>
      <c r="AA1293" t="s">
        <v>57</v>
      </c>
      <c r="AB1293" t="s">
        <v>57</v>
      </c>
      <c r="AC1293" t="s">
        <v>57</v>
      </c>
      <c r="AF1293" t="s">
        <v>58</v>
      </c>
      <c r="AG1293">
        <v>94</v>
      </c>
      <c r="AH1293" t="s">
        <v>2390</v>
      </c>
      <c r="AI1293" t="s">
        <v>2391</v>
      </c>
      <c r="AO1293" t="s">
        <v>9101</v>
      </c>
      <c r="AP1293" t="s">
        <v>8837</v>
      </c>
      <c r="AQ1293">
        <v>0.90517881600000005</v>
      </c>
      <c r="AR1293">
        <v>0.935262331</v>
      </c>
      <c r="AT1293">
        <v>0.90517881600000005</v>
      </c>
      <c r="AU1293" t="str">
        <f t="shared" si="60"/>
        <v>Italian</v>
      </c>
      <c r="AV1293" t="str">
        <f t="shared" si="61"/>
        <v>Italian</v>
      </c>
      <c r="AW1293" t="str">
        <f t="shared" si="62"/>
        <v>Italian</v>
      </c>
    </row>
    <row r="1294" spans="1:49">
      <c r="A1294" t="s">
        <v>9240</v>
      </c>
      <c r="B1294" t="s">
        <v>47</v>
      </c>
      <c r="C1294">
        <v>961</v>
      </c>
      <c r="D1294">
        <v>1564</v>
      </c>
      <c r="E1294" t="s">
        <v>9241</v>
      </c>
      <c r="F1294" t="s">
        <v>49</v>
      </c>
      <c r="G1294" t="s">
        <v>50</v>
      </c>
      <c r="H1294" t="s">
        <v>9240</v>
      </c>
      <c r="I1294">
        <v>18</v>
      </c>
      <c r="K1294" t="s">
        <v>9242</v>
      </c>
      <c r="L1294" t="s">
        <v>9243</v>
      </c>
      <c r="M1294" t="s">
        <v>9244</v>
      </c>
      <c r="N1294" t="s">
        <v>165</v>
      </c>
      <c r="Q1294" t="s">
        <v>165</v>
      </c>
      <c r="R1294" t="s">
        <v>165</v>
      </c>
      <c r="S1294" t="s">
        <v>9245</v>
      </c>
      <c r="T1294" t="s">
        <v>165</v>
      </c>
      <c r="U1294" t="s">
        <v>165</v>
      </c>
      <c r="V1294" t="s">
        <v>87</v>
      </c>
      <c r="AA1294" t="s">
        <v>57</v>
      </c>
      <c r="AB1294" t="s">
        <v>85</v>
      </c>
      <c r="AF1294" t="s">
        <v>58</v>
      </c>
      <c r="AG1294">
        <v>17</v>
      </c>
      <c r="AH1294" t="s">
        <v>888</v>
      </c>
      <c r="AI1294" t="s">
        <v>209</v>
      </c>
      <c r="AJ1294" t="s">
        <v>889</v>
      </c>
      <c r="AO1294" t="s">
        <v>9246</v>
      </c>
      <c r="AP1294" t="s">
        <v>9247</v>
      </c>
      <c r="AQ1294">
        <v>0.88569073200000004</v>
      </c>
      <c r="AR1294">
        <v>0.89466143899999995</v>
      </c>
      <c r="AT1294">
        <v>0.88569073200000004</v>
      </c>
      <c r="AU1294" t="str">
        <f t="shared" si="60"/>
        <v>Italian</v>
      </c>
      <c r="AV1294" t="str">
        <f t="shared" si="61"/>
        <v>Italian</v>
      </c>
      <c r="AW1294" t="str">
        <f t="shared" si="62"/>
        <v>Italian</v>
      </c>
    </row>
    <row r="1295" spans="1:49">
      <c r="A1295" t="s">
        <v>9486</v>
      </c>
      <c r="B1295" t="s">
        <v>47</v>
      </c>
      <c r="C1295">
        <v>961</v>
      </c>
      <c r="D1295">
        <v>1606</v>
      </c>
      <c r="E1295" t="s">
        <v>9487</v>
      </c>
      <c r="F1295" t="s">
        <v>49</v>
      </c>
      <c r="G1295" t="s">
        <v>50</v>
      </c>
      <c r="H1295" t="s">
        <v>9486</v>
      </c>
      <c r="I1295">
        <v>14</v>
      </c>
      <c r="K1295" t="s">
        <v>9488</v>
      </c>
      <c r="L1295" t="s">
        <v>4401</v>
      </c>
      <c r="M1295" t="s">
        <v>4402</v>
      </c>
      <c r="N1295" t="s">
        <v>165</v>
      </c>
      <c r="Q1295" t="s">
        <v>165</v>
      </c>
      <c r="R1295" t="s">
        <v>165</v>
      </c>
      <c r="S1295" t="s">
        <v>83</v>
      </c>
      <c r="T1295" t="s">
        <v>165</v>
      </c>
      <c r="U1295" t="s">
        <v>165</v>
      </c>
      <c r="V1295" t="s">
        <v>87</v>
      </c>
      <c r="W1295" t="s">
        <v>57</v>
      </c>
      <c r="Y1295" t="s">
        <v>57</v>
      </c>
      <c r="Z1295" t="s">
        <v>57</v>
      </c>
      <c r="AA1295" t="s">
        <v>57</v>
      </c>
      <c r="AB1295" t="s">
        <v>57</v>
      </c>
      <c r="AC1295" t="s">
        <v>57</v>
      </c>
      <c r="AF1295" t="s">
        <v>58</v>
      </c>
      <c r="AG1295">
        <v>32</v>
      </c>
      <c r="AH1295" t="s">
        <v>4111</v>
      </c>
      <c r="AI1295" t="s">
        <v>4112</v>
      </c>
      <c r="AO1295" t="s">
        <v>9489</v>
      </c>
      <c r="AP1295" t="s">
        <v>9490</v>
      </c>
      <c r="AQ1295">
        <v>0.91485727500000003</v>
      </c>
      <c r="AR1295">
        <v>0.97374598000000001</v>
      </c>
      <c r="AT1295">
        <v>0.91485727500000003</v>
      </c>
      <c r="AU1295" t="str">
        <f t="shared" si="60"/>
        <v>Italian</v>
      </c>
      <c r="AV1295" t="str">
        <f t="shared" si="61"/>
        <v>Italian</v>
      </c>
      <c r="AW1295" t="str">
        <f t="shared" si="62"/>
        <v>Italian</v>
      </c>
    </row>
    <row r="1296" spans="1:49">
      <c r="A1296" t="s">
        <v>9559</v>
      </c>
      <c r="B1296" t="s">
        <v>47</v>
      </c>
      <c r="C1296">
        <v>961</v>
      </c>
      <c r="D1296">
        <v>1619</v>
      </c>
      <c r="E1296" t="s">
        <v>9560</v>
      </c>
      <c r="F1296" t="s">
        <v>49</v>
      </c>
      <c r="G1296" t="s">
        <v>50</v>
      </c>
      <c r="H1296" t="s">
        <v>9559</v>
      </c>
      <c r="I1296">
        <v>14</v>
      </c>
      <c r="K1296" t="s">
        <v>9561</v>
      </c>
      <c r="L1296" t="s">
        <v>9562</v>
      </c>
      <c r="M1296" t="s">
        <v>9563</v>
      </c>
      <c r="N1296" t="s">
        <v>165</v>
      </c>
      <c r="Q1296" t="s">
        <v>165</v>
      </c>
      <c r="R1296" t="s">
        <v>165</v>
      </c>
      <c r="S1296" t="s">
        <v>83</v>
      </c>
      <c r="T1296" t="s">
        <v>165</v>
      </c>
      <c r="U1296" t="s">
        <v>165</v>
      </c>
      <c r="V1296" t="s">
        <v>87</v>
      </c>
      <c r="W1296" t="s">
        <v>57</v>
      </c>
      <c r="Y1296" t="s">
        <v>57</v>
      </c>
      <c r="Z1296" t="s">
        <v>57</v>
      </c>
      <c r="AA1296" t="s">
        <v>57</v>
      </c>
      <c r="AB1296" t="s">
        <v>57</v>
      </c>
      <c r="AC1296" t="s">
        <v>57</v>
      </c>
      <c r="AF1296" t="s">
        <v>58</v>
      </c>
      <c r="AG1296">
        <v>14</v>
      </c>
      <c r="AH1296" t="s">
        <v>234</v>
      </c>
      <c r="AI1296" t="s">
        <v>235</v>
      </c>
      <c r="AO1296" t="s">
        <v>9564</v>
      </c>
      <c r="AP1296" t="s">
        <v>287</v>
      </c>
      <c r="AQ1296">
        <v>0.88712938299999999</v>
      </c>
      <c r="AR1296">
        <v>0.89809840500000004</v>
      </c>
      <c r="AT1296">
        <v>0.88712938299999999</v>
      </c>
      <c r="AU1296" t="str">
        <f t="shared" si="60"/>
        <v>Italian</v>
      </c>
      <c r="AV1296" t="str">
        <f t="shared" si="61"/>
        <v>Italian</v>
      </c>
      <c r="AW1296" t="str">
        <f t="shared" si="62"/>
        <v>Italian</v>
      </c>
    </row>
    <row r="1297" spans="1:49">
      <c r="A1297" t="s">
        <v>9633</v>
      </c>
      <c r="B1297" t="s">
        <v>47</v>
      </c>
      <c r="C1297">
        <v>961</v>
      </c>
      <c r="D1297">
        <v>1632</v>
      </c>
      <c r="E1297" t="s">
        <v>9634</v>
      </c>
      <c r="F1297" t="s">
        <v>49</v>
      </c>
      <c r="G1297" t="s">
        <v>120</v>
      </c>
      <c r="H1297" t="s">
        <v>9633</v>
      </c>
      <c r="I1297">
        <v>19</v>
      </c>
      <c r="K1297" t="s">
        <v>9635</v>
      </c>
      <c r="L1297" t="s">
        <v>9636</v>
      </c>
      <c r="M1297" t="s">
        <v>9637</v>
      </c>
      <c r="N1297" t="s">
        <v>165</v>
      </c>
      <c r="Q1297" t="s">
        <v>165</v>
      </c>
      <c r="R1297" t="s">
        <v>165</v>
      </c>
      <c r="S1297" t="s">
        <v>83</v>
      </c>
      <c r="T1297" t="s">
        <v>165</v>
      </c>
      <c r="U1297" t="s">
        <v>165</v>
      </c>
      <c r="V1297" t="s">
        <v>87</v>
      </c>
      <c r="W1297" t="s">
        <v>88</v>
      </c>
      <c r="Y1297" t="s">
        <v>88</v>
      </c>
      <c r="Z1297" t="s">
        <v>88</v>
      </c>
      <c r="AA1297" t="s">
        <v>88</v>
      </c>
      <c r="AB1297" t="s">
        <v>88</v>
      </c>
      <c r="AC1297" t="s">
        <v>88</v>
      </c>
      <c r="AF1297" t="s">
        <v>58</v>
      </c>
      <c r="AG1297">
        <v>45</v>
      </c>
      <c r="AH1297" t="s">
        <v>1692</v>
      </c>
      <c r="AI1297" t="s">
        <v>1693</v>
      </c>
      <c r="AO1297" t="s">
        <v>9638</v>
      </c>
      <c r="AP1297" t="s">
        <v>2173</v>
      </c>
      <c r="AQ1297">
        <v>0.87412278300000001</v>
      </c>
      <c r="AR1297">
        <v>0.91437336499999999</v>
      </c>
      <c r="AT1297">
        <v>0.87412278300000001</v>
      </c>
      <c r="AU1297" t="str">
        <f t="shared" si="60"/>
        <v>Italian</v>
      </c>
      <c r="AV1297" t="str">
        <f t="shared" si="61"/>
        <v>Italian</v>
      </c>
      <c r="AW1297" t="str">
        <f t="shared" si="62"/>
        <v>Italian</v>
      </c>
    </row>
    <row r="1298" spans="1:49">
      <c r="A1298" t="s">
        <v>9657</v>
      </c>
      <c r="B1298" t="s">
        <v>47</v>
      </c>
      <c r="C1298">
        <v>961</v>
      </c>
      <c r="D1298">
        <v>1636</v>
      </c>
      <c r="E1298" t="s">
        <v>9658</v>
      </c>
      <c r="F1298" t="s">
        <v>49</v>
      </c>
      <c r="G1298" t="s">
        <v>50</v>
      </c>
      <c r="H1298" t="s">
        <v>9657</v>
      </c>
      <c r="I1298">
        <v>18</v>
      </c>
      <c r="K1298" t="s">
        <v>9659</v>
      </c>
      <c r="L1298" t="s">
        <v>9660</v>
      </c>
      <c r="M1298" t="s">
        <v>9661</v>
      </c>
      <c r="N1298" t="s">
        <v>165</v>
      </c>
      <c r="Q1298" t="s">
        <v>165</v>
      </c>
      <c r="R1298" t="s">
        <v>165</v>
      </c>
      <c r="S1298" t="s">
        <v>83</v>
      </c>
      <c r="T1298" t="s">
        <v>165</v>
      </c>
      <c r="U1298" t="s">
        <v>165</v>
      </c>
      <c r="V1298" t="s">
        <v>87</v>
      </c>
      <c r="W1298" t="s">
        <v>57</v>
      </c>
      <c r="Y1298" t="s">
        <v>57</v>
      </c>
      <c r="Z1298" t="s">
        <v>57</v>
      </c>
      <c r="AA1298" t="s">
        <v>57</v>
      </c>
      <c r="AB1298" t="s">
        <v>57</v>
      </c>
      <c r="AC1298" t="s">
        <v>57</v>
      </c>
      <c r="AF1298" t="s">
        <v>58</v>
      </c>
      <c r="AG1298">
        <v>123</v>
      </c>
      <c r="AH1298" t="s">
        <v>4111</v>
      </c>
      <c r="AI1298" t="s">
        <v>4112</v>
      </c>
      <c r="AO1298" t="s">
        <v>9662</v>
      </c>
      <c r="AP1298" t="s">
        <v>9663</v>
      </c>
      <c r="AQ1298">
        <v>0.63060351299999995</v>
      </c>
      <c r="AR1298">
        <v>0.845218472</v>
      </c>
      <c r="AT1298">
        <v>0.63060351299999995</v>
      </c>
      <c r="AU1298" t="str">
        <f t="shared" si="60"/>
        <v>Italian</v>
      </c>
      <c r="AV1298" t="str">
        <f t="shared" si="61"/>
        <v>Italian</v>
      </c>
      <c r="AW1298" t="str">
        <f t="shared" si="62"/>
        <v>Italian</v>
      </c>
    </row>
    <row r="1299" spans="1:49">
      <c r="A1299" t="s">
        <v>10062</v>
      </c>
      <c r="B1299" t="s">
        <v>47</v>
      </c>
      <c r="C1299">
        <v>962</v>
      </c>
      <c r="D1299">
        <v>1705</v>
      </c>
      <c r="E1299" t="s">
        <v>10063</v>
      </c>
      <c r="F1299" t="s">
        <v>49</v>
      </c>
      <c r="G1299" t="s">
        <v>50</v>
      </c>
      <c r="H1299" t="s">
        <v>10062</v>
      </c>
      <c r="I1299">
        <v>14</v>
      </c>
      <c r="K1299" t="s">
        <v>10064</v>
      </c>
      <c r="L1299" t="s">
        <v>10065</v>
      </c>
      <c r="M1299" t="s">
        <v>10066</v>
      </c>
      <c r="N1299" t="s">
        <v>165</v>
      </c>
      <c r="Q1299" t="s">
        <v>165</v>
      </c>
      <c r="R1299" t="s">
        <v>165</v>
      </c>
      <c r="S1299" t="s">
        <v>185</v>
      </c>
      <c r="T1299" t="s">
        <v>165</v>
      </c>
      <c r="U1299" t="s">
        <v>165</v>
      </c>
      <c r="V1299" t="s">
        <v>87</v>
      </c>
      <c r="W1299" t="s">
        <v>57</v>
      </c>
      <c r="Y1299" t="s">
        <v>57</v>
      </c>
      <c r="Z1299" t="s">
        <v>57</v>
      </c>
      <c r="AA1299" t="s">
        <v>57</v>
      </c>
      <c r="AB1299" t="s">
        <v>57</v>
      </c>
      <c r="AC1299" t="s">
        <v>57</v>
      </c>
      <c r="AF1299" t="s">
        <v>58</v>
      </c>
      <c r="AG1299">
        <v>119</v>
      </c>
      <c r="AH1299" t="s">
        <v>166</v>
      </c>
      <c r="AI1299" t="s">
        <v>167</v>
      </c>
      <c r="AO1299" t="s">
        <v>10067</v>
      </c>
      <c r="AP1299" t="s">
        <v>585</v>
      </c>
      <c r="AQ1299">
        <v>0.98456695400000005</v>
      </c>
      <c r="AR1299">
        <v>0.98831730100000004</v>
      </c>
      <c r="AT1299">
        <v>0.98456695400000005</v>
      </c>
      <c r="AU1299" t="str">
        <f t="shared" si="60"/>
        <v>Italian</v>
      </c>
      <c r="AV1299" t="str">
        <f t="shared" si="61"/>
        <v>Italian</v>
      </c>
      <c r="AW1299" t="str">
        <f t="shared" si="62"/>
        <v>Italian</v>
      </c>
    </row>
    <row r="1300" spans="1:49">
      <c r="A1300" t="s">
        <v>10531</v>
      </c>
      <c r="B1300" t="s">
        <v>47</v>
      </c>
      <c r="C1300">
        <v>962</v>
      </c>
      <c r="D1300">
        <v>1786</v>
      </c>
      <c r="E1300" t="s">
        <v>10532</v>
      </c>
      <c r="F1300" t="s">
        <v>49</v>
      </c>
      <c r="G1300" t="s">
        <v>50</v>
      </c>
      <c r="H1300" t="s">
        <v>10531</v>
      </c>
      <c r="I1300">
        <v>19</v>
      </c>
      <c r="K1300" t="s">
        <v>10533</v>
      </c>
      <c r="L1300" t="s">
        <v>10534</v>
      </c>
      <c r="M1300" t="s">
        <v>10535</v>
      </c>
      <c r="P1300" t="s">
        <v>165</v>
      </c>
      <c r="Q1300" t="s">
        <v>165</v>
      </c>
      <c r="R1300" t="s">
        <v>165</v>
      </c>
      <c r="S1300" t="s">
        <v>185</v>
      </c>
      <c r="T1300" t="s">
        <v>165</v>
      </c>
      <c r="U1300" t="s">
        <v>165</v>
      </c>
      <c r="V1300" t="s">
        <v>87</v>
      </c>
      <c r="W1300" t="s">
        <v>57</v>
      </c>
      <c r="Y1300" t="s">
        <v>57</v>
      </c>
      <c r="Z1300" t="s">
        <v>57</v>
      </c>
      <c r="AA1300" t="s">
        <v>57</v>
      </c>
      <c r="AB1300" t="s">
        <v>57</v>
      </c>
      <c r="AC1300" t="s">
        <v>57</v>
      </c>
      <c r="AF1300" t="s">
        <v>58</v>
      </c>
      <c r="AG1300">
        <v>284</v>
      </c>
      <c r="AH1300" t="s">
        <v>672</v>
      </c>
      <c r="AI1300" t="s">
        <v>673</v>
      </c>
      <c r="AO1300" t="s">
        <v>10536</v>
      </c>
      <c r="AP1300" t="s">
        <v>10537</v>
      </c>
      <c r="AQ1300">
        <v>0.66895832799999999</v>
      </c>
      <c r="AR1300">
        <v>0.93382905999999999</v>
      </c>
      <c r="AT1300">
        <v>0.66895832799999999</v>
      </c>
      <c r="AU1300" t="str">
        <f t="shared" si="60"/>
        <v>Italian</v>
      </c>
      <c r="AV1300" t="str">
        <f t="shared" si="61"/>
        <v>Italian</v>
      </c>
      <c r="AW1300" t="str">
        <f t="shared" si="62"/>
        <v>Italian</v>
      </c>
    </row>
    <row r="1301" spans="1:49">
      <c r="A1301" t="s">
        <v>10538</v>
      </c>
      <c r="B1301" t="s">
        <v>47</v>
      </c>
      <c r="C1301">
        <v>962</v>
      </c>
      <c r="D1301">
        <v>1787</v>
      </c>
      <c r="E1301" t="s">
        <v>10539</v>
      </c>
      <c r="F1301" t="s">
        <v>49</v>
      </c>
      <c r="G1301" t="s">
        <v>50</v>
      </c>
      <c r="H1301" t="s">
        <v>10538</v>
      </c>
      <c r="I1301">
        <v>17</v>
      </c>
      <c r="K1301" t="s">
        <v>10540</v>
      </c>
      <c r="L1301" t="s">
        <v>10541</v>
      </c>
      <c r="M1301" t="s">
        <v>10542</v>
      </c>
      <c r="R1301" t="s">
        <v>165</v>
      </c>
      <c r="S1301" t="s">
        <v>112</v>
      </c>
      <c r="T1301" t="s">
        <v>85</v>
      </c>
      <c r="U1301" t="s">
        <v>85</v>
      </c>
      <c r="V1301" t="s">
        <v>87</v>
      </c>
      <c r="W1301" t="s">
        <v>57</v>
      </c>
      <c r="Y1301" t="s">
        <v>57</v>
      </c>
      <c r="Z1301" t="s">
        <v>57</v>
      </c>
      <c r="AA1301" t="s">
        <v>57</v>
      </c>
      <c r="AB1301" t="s">
        <v>57</v>
      </c>
      <c r="AC1301" t="s">
        <v>57</v>
      </c>
      <c r="AF1301" t="s">
        <v>58</v>
      </c>
      <c r="AG1301">
        <v>23</v>
      </c>
      <c r="AH1301" t="s">
        <v>8167</v>
      </c>
      <c r="AI1301" t="s">
        <v>8168</v>
      </c>
      <c r="AO1301" t="s">
        <v>10543</v>
      </c>
      <c r="AP1301" t="s">
        <v>868</v>
      </c>
      <c r="AQ1301">
        <v>0.75684671299999995</v>
      </c>
      <c r="AR1301">
        <v>0.78024930199999998</v>
      </c>
      <c r="AT1301">
        <v>0.75684671299999995</v>
      </c>
      <c r="AU1301" t="str">
        <f t="shared" si="60"/>
        <v>Italian</v>
      </c>
      <c r="AV1301">
        <f t="shared" si="61"/>
        <v>0</v>
      </c>
      <c r="AW1301" t="str">
        <f t="shared" si="62"/>
        <v>Italian</v>
      </c>
    </row>
    <row r="1302" spans="1:49">
      <c r="A1302" t="s">
        <v>10855</v>
      </c>
      <c r="B1302" t="s">
        <v>47</v>
      </c>
      <c r="C1302">
        <v>962</v>
      </c>
      <c r="D1302">
        <v>1838</v>
      </c>
      <c r="E1302" t="s">
        <v>10856</v>
      </c>
      <c r="F1302" t="s">
        <v>49</v>
      </c>
      <c r="G1302" t="s">
        <v>50</v>
      </c>
      <c r="H1302" t="s">
        <v>10855</v>
      </c>
      <c r="I1302">
        <v>16</v>
      </c>
      <c r="K1302" t="s">
        <v>10857</v>
      </c>
      <c r="L1302" t="s">
        <v>10858</v>
      </c>
      <c r="M1302" t="s">
        <v>10859</v>
      </c>
      <c r="P1302" t="s">
        <v>165</v>
      </c>
      <c r="Q1302" t="s">
        <v>165</v>
      </c>
      <c r="R1302" t="s">
        <v>165</v>
      </c>
      <c r="S1302" t="s">
        <v>3</v>
      </c>
      <c r="T1302" t="s">
        <v>165</v>
      </c>
      <c r="U1302" t="s">
        <v>165</v>
      </c>
      <c r="V1302" t="s">
        <v>87</v>
      </c>
      <c r="W1302" t="s">
        <v>57</v>
      </c>
      <c r="Y1302" t="s">
        <v>57</v>
      </c>
      <c r="Z1302" t="s">
        <v>57</v>
      </c>
      <c r="AA1302" t="s">
        <v>57</v>
      </c>
      <c r="AB1302" t="s">
        <v>57</v>
      </c>
      <c r="AC1302" t="s">
        <v>57</v>
      </c>
      <c r="AF1302" t="s">
        <v>58</v>
      </c>
      <c r="AG1302">
        <v>50</v>
      </c>
      <c r="AH1302" t="s">
        <v>166</v>
      </c>
      <c r="AI1302" t="s">
        <v>167</v>
      </c>
      <c r="AO1302" t="s">
        <v>10860</v>
      </c>
      <c r="AP1302" t="s">
        <v>10861</v>
      </c>
      <c r="AQ1302">
        <v>0.79432497499999999</v>
      </c>
      <c r="AR1302">
        <v>0.86593134800000005</v>
      </c>
      <c r="AT1302">
        <v>0.79432497499999999</v>
      </c>
      <c r="AU1302" t="str">
        <f t="shared" si="60"/>
        <v>Italian</v>
      </c>
      <c r="AV1302" t="str">
        <f t="shared" si="61"/>
        <v>Italian</v>
      </c>
      <c r="AW1302" t="str">
        <f t="shared" si="62"/>
        <v>Italian</v>
      </c>
    </row>
    <row r="1303" spans="1:49">
      <c r="A1303" t="s">
        <v>11053</v>
      </c>
      <c r="B1303" t="s">
        <v>47</v>
      </c>
      <c r="C1303">
        <v>963</v>
      </c>
      <c r="D1303">
        <v>1873</v>
      </c>
      <c r="E1303" t="s">
        <v>11054</v>
      </c>
      <c r="F1303" t="s">
        <v>49</v>
      </c>
      <c r="G1303" t="s">
        <v>50</v>
      </c>
      <c r="H1303" t="s">
        <v>11053</v>
      </c>
      <c r="I1303">
        <v>16</v>
      </c>
      <c r="K1303" t="s">
        <v>11055</v>
      </c>
      <c r="L1303" t="s">
        <v>11056</v>
      </c>
      <c r="M1303" t="s">
        <v>11057</v>
      </c>
      <c r="O1303" t="s">
        <v>165</v>
      </c>
      <c r="Q1303" t="s">
        <v>165</v>
      </c>
      <c r="R1303" t="s">
        <v>165</v>
      </c>
      <c r="S1303" t="s">
        <v>1701</v>
      </c>
      <c r="T1303" t="s">
        <v>165</v>
      </c>
      <c r="U1303" t="s">
        <v>165</v>
      </c>
      <c r="V1303" t="s">
        <v>87</v>
      </c>
      <c r="W1303" t="s">
        <v>88</v>
      </c>
      <c r="Y1303" t="s">
        <v>88</v>
      </c>
      <c r="Z1303" t="s">
        <v>88</v>
      </c>
      <c r="AA1303" t="s">
        <v>88</v>
      </c>
      <c r="AB1303" t="s">
        <v>88</v>
      </c>
      <c r="AC1303" t="s">
        <v>88</v>
      </c>
      <c r="AF1303" t="s">
        <v>58</v>
      </c>
      <c r="AG1303">
        <v>16</v>
      </c>
      <c r="AH1303" t="s">
        <v>3171</v>
      </c>
      <c r="AI1303" t="s">
        <v>157</v>
      </c>
      <c r="AJ1303" t="s">
        <v>3172</v>
      </c>
      <c r="AO1303" t="s">
        <v>11058</v>
      </c>
      <c r="AP1303" t="s">
        <v>105</v>
      </c>
      <c r="AQ1303">
        <v>0.83999774999999999</v>
      </c>
      <c r="AR1303">
        <v>0.87805745000000002</v>
      </c>
      <c r="AT1303">
        <v>0.83999774999999999</v>
      </c>
      <c r="AU1303" t="str">
        <f t="shared" si="60"/>
        <v>Italian</v>
      </c>
      <c r="AV1303" t="str">
        <f t="shared" si="61"/>
        <v>Italian</v>
      </c>
      <c r="AW1303" t="str">
        <f t="shared" si="62"/>
        <v>Italian</v>
      </c>
    </row>
    <row r="1304" spans="1:49">
      <c r="A1304" t="s">
        <v>11071</v>
      </c>
      <c r="B1304" t="s">
        <v>47</v>
      </c>
      <c r="C1304">
        <v>963</v>
      </c>
      <c r="D1304">
        <v>1876</v>
      </c>
      <c r="E1304" t="s">
        <v>11072</v>
      </c>
      <c r="F1304" t="s">
        <v>49</v>
      </c>
      <c r="G1304" t="s">
        <v>50</v>
      </c>
      <c r="H1304" t="s">
        <v>11071</v>
      </c>
      <c r="I1304">
        <v>19</v>
      </c>
      <c r="K1304" t="s">
        <v>11073</v>
      </c>
      <c r="L1304" t="s">
        <v>11074</v>
      </c>
      <c r="M1304" t="s">
        <v>11075</v>
      </c>
      <c r="O1304" t="s">
        <v>165</v>
      </c>
      <c r="Q1304" t="s">
        <v>165</v>
      </c>
      <c r="R1304" t="s">
        <v>165</v>
      </c>
      <c r="S1304" t="s">
        <v>1440</v>
      </c>
      <c r="T1304" t="s">
        <v>165</v>
      </c>
      <c r="U1304" t="s">
        <v>165</v>
      </c>
      <c r="V1304" t="s">
        <v>87</v>
      </c>
      <c r="W1304" t="s">
        <v>57</v>
      </c>
      <c r="Y1304" t="s">
        <v>57</v>
      </c>
      <c r="Z1304" t="s">
        <v>57</v>
      </c>
      <c r="AA1304" t="s">
        <v>57</v>
      </c>
      <c r="AB1304" t="s">
        <v>57</v>
      </c>
      <c r="AC1304" t="s">
        <v>57</v>
      </c>
      <c r="AF1304" t="s">
        <v>58</v>
      </c>
      <c r="AG1304">
        <v>22</v>
      </c>
      <c r="AH1304" t="s">
        <v>4111</v>
      </c>
      <c r="AI1304" t="s">
        <v>4112</v>
      </c>
      <c r="AO1304" t="s">
        <v>11076</v>
      </c>
      <c r="AP1304" t="s">
        <v>11077</v>
      </c>
      <c r="AQ1304">
        <v>0.821516727</v>
      </c>
      <c r="AR1304">
        <v>0.83391490499999998</v>
      </c>
      <c r="AT1304">
        <v>0.821516727</v>
      </c>
      <c r="AU1304" t="str">
        <f t="shared" si="60"/>
        <v>Italian</v>
      </c>
      <c r="AV1304" t="str">
        <f t="shared" si="61"/>
        <v>Italian</v>
      </c>
      <c r="AW1304" t="str">
        <f t="shared" si="62"/>
        <v>Italian</v>
      </c>
    </row>
    <row r="1305" spans="1:49">
      <c r="A1305" t="s">
        <v>11254</v>
      </c>
      <c r="B1305" t="s">
        <v>47</v>
      </c>
      <c r="C1305">
        <v>963</v>
      </c>
      <c r="D1305">
        <v>1907</v>
      </c>
      <c r="E1305" t="s">
        <v>11255</v>
      </c>
      <c r="F1305" t="s">
        <v>49</v>
      </c>
      <c r="G1305" t="s">
        <v>50</v>
      </c>
      <c r="H1305" t="s">
        <v>11254</v>
      </c>
      <c r="I1305">
        <v>18</v>
      </c>
      <c r="K1305" t="s">
        <v>11256</v>
      </c>
      <c r="L1305" t="s">
        <v>11257</v>
      </c>
      <c r="M1305" t="s">
        <v>11258</v>
      </c>
      <c r="N1305" t="s">
        <v>165</v>
      </c>
      <c r="Q1305" t="s">
        <v>165</v>
      </c>
      <c r="R1305" t="s">
        <v>165</v>
      </c>
      <c r="S1305" t="s">
        <v>83</v>
      </c>
      <c r="T1305" t="s">
        <v>165</v>
      </c>
      <c r="U1305" t="s">
        <v>165</v>
      </c>
      <c r="V1305" t="s">
        <v>87</v>
      </c>
      <c r="W1305" t="s">
        <v>57</v>
      </c>
      <c r="Y1305" t="s">
        <v>57</v>
      </c>
      <c r="Z1305" t="s">
        <v>57</v>
      </c>
      <c r="AA1305" t="s">
        <v>57</v>
      </c>
      <c r="AB1305" t="s">
        <v>57</v>
      </c>
      <c r="AC1305" t="s">
        <v>57</v>
      </c>
      <c r="AF1305" t="s">
        <v>58</v>
      </c>
      <c r="AG1305">
        <v>128</v>
      </c>
      <c r="AH1305" t="s">
        <v>4111</v>
      </c>
      <c r="AI1305" t="s">
        <v>4112</v>
      </c>
      <c r="AO1305" t="s">
        <v>11259</v>
      </c>
      <c r="AP1305" t="s">
        <v>8010</v>
      </c>
      <c r="AQ1305">
        <v>0.76610357299999998</v>
      </c>
      <c r="AR1305">
        <v>0.81148136599999998</v>
      </c>
      <c r="AT1305">
        <v>0.76610357299999998</v>
      </c>
      <c r="AU1305" t="str">
        <f t="shared" si="60"/>
        <v>Italian</v>
      </c>
      <c r="AV1305" t="str">
        <f t="shared" si="61"/>
        <v>Italian</v>
      </c>
      <c r="AW1305" t="str">
        <f t="shared" si="62"/>
        <v>Italian</v>
      </c>
    </row>
    <row r="1306" spans="1:49">
      <c r="A1306" t="s">
        <v>795</v>
      </c>
      <c r="B1306" t="s">
        <v>47</v>
      </c>
      <c r="C1306">
        <v>952</v>
      </c>
      <c r="D1306">
        <v>166</v>
      </c>
      <c r="E1306" t="s">
        <v>796</v>
      </c>
      <c r="F1306" t="s">
        <v>49</v>
      </c>
      <c r="G1306" t="s">
        <v>50</v>
      </c>
      <c r="H1306" t="s">
        <v>795</v>
      </c>
      <c r="I1306">
        <v>14</v>
      </c>
      <c r="K1306" t="s">
        <v>797</v>
      </c>
      <c r="L1306" t="s">
        <v>798</v>
      </c>
      <c r="M1306" t="s">
        <v>799</v>
      </c>
      <c r="N1306" t="s">
        <v>54</v>
      </c>
      <c r="P1306" t="s">
        <v>800</v>
      </c>
      <c r="Q1306" t="s">
        <v>55</v>
      </c>
      <c r="R1306" t="s">
        <v>55</v>
      </c>
      <c r="S1306" t="s">
        <v>54</v>
      </c>
      <c r="T1306" t="s">
        <v>55</v>
      </c>
      <c r="U1306" t="s">
        <v>55</v>
      </c>
      <c r="V1306" t="s">
        <v>56</v>
      </c>
      <c r="X1306" t="s">
        <v>57</v>
      </c>
      <c r="Z1306" t="s">
        <v>57</v>
      </c>
      <c r="AA1306" t="s">
        <v>57</v>
      </c>
      <c r="AB1306" t="s">
        <v>57</v>
      </c>
      <c r="AC1306" t="s">
        <v>57</v>
      </c>
      <c r="AF1306" t="s">
        <v>58</v>
      </c>
      <c r="AG1306">
        <v>21</v>
      </c>
      <c r="AH1306" t="s">
        <v>801</v>
      </c>
      <c r="AI1306" t="s">
        <v>802</v>
      </c>
      <c r="AO1306" t="s">
        <v>803</v>
      </c>
      <c r="AP1306" t="s">
        <v>804</v>
      </c>
      <c r="AQ1306">
        <v>0.50150779000000001</v>
      </c>
      <c r="AR1306">
        <v>0.71821280899999995</v>
      </c>
      <c r="AT1306">
        <v>0.50150779000000001</v>
      </c>
      <c r="AU1306" t="str">
        <f t="shared" si="60"/>
        <v>Irish</v>
      </c>
      <c r="AV1306" t="str">
        <f t="shared" si="61"/>
        <v>Irish</v>
      </c>
      <c r="AW1306" t="str">
        <f t="shared" si="62"/>
        <v>Irish</v>
      </c>
    </row>
    <row r="1307" spans="1:49">
      <c r="A1307" t="s">
        <v>805</v>
      </c>
      <c r="B1307" t="s">
        <v>47</v>
      </c>
      <c r="C1307">
        <v>952</v>
      </c>
      <c r="D1307">
        <v>167</v>
      </c>
      <c r="E1307" t="s">
        <v>806</v>
      </c>
      <c r="F1307" t="s">
        <v>49</v>
      </c>
      <c r="G1307" t="s">
        <v>50</v>
      </c>
      <c r="H1307" t="s">
        <v>805</v>
      </c>
      <c r="I1307">
        <v>17</v>
      </c>
      <c r="K1307" t="s">
        <v>807</v>
      </c>
      <c r="L1307" t="s">
        <v>808</v>
      </c>
      <c r="M1307" t="s">
        <v>809</v>
      </c>
      <c r="N1307" t="s">
        <v>54</v>
      </c>
      <c r="P1307" t="s">
        <v>800</v>
      </c>
      <c r="Q1307" t="s">
        <v>55</v>
      </c>
      <c r="R1307" t="s">
        <v>55</v>
      </c>
      <c r="S1307" t="s">
        <v>54</v>
      </c>
      <c r="T1307" t="s">
        <v>55</v>
      </c>
      <c r="U1307" t="s">
        <v>55</v>
      </c>
      <c r="V1307" t="s">
        <v>56</v>
      </c>
      <c r="W1307" t="s">
        <v>88</v>
      </c>
      <c r="X1307" t="s">
        <v>88</v>
      </c>
      <c r="Z1307" t="s">
        <v>88</v>
      </c>
      <c r="AA1307" t="s">
        <v>88</v>
      </c>
      <c r="AB1307" t="s">
        <v>88</v>
      </c>
      <c r="AC1307" t="s">
        <v>88</v>
      </c>
      <c r="AF1307" t="s">
        <v>58</v>
      </c>
      <c r="AG1307">
        <v>579</v>
      </c>
      <c r="AH1307" t="s">
        <v>658</v>
      </c>
      <c r="AI1307" t="s">
        <v>659</v>
      </c>
      <c r="AJ1307" t="s">
        <v>91</v>
      </c>
      <c r="AO1307" t="s">
        <v>810</v>
      </c>
      <c r="AP1307" t="s">
        <v>811</v>
      </c>
      <c r="AQ1307">
        <v>0.57493432300000002</v>
      </c>
      <c r="AR1307">
        <v>0.73053747700000005</v>
      </c>
      <c r="AT1307">
        <v>0.57493432300000002</v>
      </c>
      <c r="AU1307" t="str">
        <f t="shared" si="60"/>
        <v>Irish</v>
      </c>
      <c r="AV1307" t="str">
        <f t="shared" si="61"/>
        <v>Irish</v>
      </c>
      <c r="AW1307" t="str">
        <f t="shared" si="62"/>
        <v>Irish</v>
      </c>
    </row>
    <row r="1308" spans="1:49">
      <c r="A1308" t="s">
        <v>1008</v>
      </c>
      <c r="B1308" t="s">
        <v>47</v>
      </c>
      <c r="C1308">
        <v>952</v>
      </c>
      <c r="D1308">
        <v>196</v>
      </c>
      <c r="E1308" t="s">
        <v>1009</v>
      </c>
      <c r="F1308" t="s">
        <v>49</v>
      </c>
      <c r="G1308" t="s">
        <v>50</v>
      </c>
      <c r="H1308" t="s">
        <v>1008</v>
      </c>
      <c r="I1308">
        <v>18</v>
      </c>
      <c r="K1308" t="s">
        <v>1010</v>
      </c>
      <c r="L1308" t="s">
        <v>1011</v>
      </c>
      <c r="M1308" t="s">
        <v>1012</v>
      </c>
      <c r="N1308" t="s">
        <v>55</v>
      </c>
      <c r="P1308" t="s">
        <v>55</v>
      </c>
      <c r="Q1308" t="s">
        <v>55</v>
      </c>
      <c r="R1308" t="s">
        <v>55</v>
      </c>
      <c r="S1308" t="s">
        <v>112</v>
      </c>
      <c r="T1308" t="s">
        <v>55</v>
      </c>
      <c r="U1308" t="s">
        <v>55</v>
      </c>
      <c r="V1308" t="s">
        <v>56</v>
      </c>
      <c r="W1308" t="s">
        <v>57</v>
      </c>
      <c r="X1308" t="s">
        <v>57</v>
      </c>
      <c r="Z1308" t="s">
        <v>57</v>
      </c>
      <c r="AA1308" t="s">
        <v>57</v>
      </c>
      <c r="AB1308" t="s">
        <v>57</v>
      </c>
      <c r="AC1308" t="s">
        <v>57</v>
      </c>
      <c r="AF1308" t="s">
        <v>58</v>
      </c>
      <c r="AG1308">
        <v>380</v>
      </c>
      <c r="AH1308" t="s">
        <v>432</v>
      </c>
      <c r="AI1308" t="s">
        <v>433</v>
      </c>
      <c r="AO1308" t="s">
        <v>1013</v>
      </c>
      <c r="AP1308" t="s">
        <v>278</v>
      </c>
      <c r="AQ1308">
        <v>0.81452280700000002</v>
      </c>
      <c r="AR1308">
        <v>0.82381505499999996</v>
      </c>
      <c r="AT1308">
        <v>0.81452280700000002</v>
      </c>
      <c r="AU1308" t="str">
        <f t="shared" si="60"/>
        <v>Irish</v>
      </c>
      <c r="AV1308" t="str">
        <f t="shared" si="61"/>
        <v>Irish</v>
      </c>
      <c r="AW1308" t="str">
        <f t="shared" si="62"/>
        <v>Irish</v>
      </c>
    </row>
    <row r="1309" spans="1:49">
      <c r="A1309" t="s">
        <v>1206</v>
      </c>
      <c r="B1309" t="s">
        <v>47</v>
      </c>
      <c r="C1309">
        <v>952</v>
      </c>
      <c r="D1309">
        <v>222</v>
      </c>
      <c r="E1309" t="s">
        <v>1207</v>
      </c>
      <c r="F1309" t="s">
        <v>49</v>
      </c>
      <c r="G1309" t="s">
        <v>50</v>
      </c>
      <c r="H1309" t="s">
        <v>1206</v>
      </c>
      <c r="I1309">
        <v>14</v>
      </c>
      <c r="K1309" t="s">
        <v>1208</v>
      </c>
      <c r="L1309" t="s">
        <v>1209</v>
      </c>
      <c r="M1309" t="s">
        <v>1210</v>
      </c>
      <c r="R1309" t="s">
        <v>55</v>
      </c>
      <c r="S1309" t="s">
        <v>155</v>
      </c>
      <c r="T1309" t="s">
        <v>85</v>
      </c>
      <c r="U1309" t="s">
        <v>85</v>
      </c>
      <c r="V1309" t="s">
        <v>56</v>
      </c>
      <c r="W1309" t="s">
        <v>57</v>
      </c>
      <c r="X1309" t="s">
        <v>57</v>
      </c>
      <c r="Z1309" t="s">
        <v>57</v>
      </c>
      <c r="AA1309" t="s">
        <v>57</v>
      </c>
      <c r="AB1309" t="s">
        <v>57</v>
      </c>
      <c r="AC1309" t="s">
        <v>57</v>
      </c>
      <c r="AF1309" t="s">
        <v>58</v>
      </c>
      <c r="AG1309">
        <v>2273</v>
      </c>
      <c r="AH1309" t="s">
        <v>146</v>
      </c>
      <c r="AI1309" t="s">
        <v>147</v>
      </c>
      <c r="AJ1309" t="s">
        <v>91</v>
      </c>
      <c r="AO1309" t="s">
        <v>1211</v>
      </c>
      <c r="AP1309" t="s">
        <v>159</v>
      </c>
      <c r="AQ1309">
        <v>0.490323974</v>
      </c>
      <c r="AR1309">
        <v>0.57477784499999995</v>
      </c>
      <c r="AT1309">
        <v>0.490323974</v>
      </c>
      <c r="AU1309" t="str">
        <f t="shared" si="60"/>
        <v>Irish</v>
      </c>
      <c r="AV1309">
        <f t="shared" si="61"/>
        <v>0</v>
      </c>
      <c r="AW1309" t="str">
        <f t="shared" si="62"/>
        <v>Irish</v>
      </c>
    </row>
    <row r="1310" spans="1:49">
      <c r="A1310" t="s">
        <v>1545</v>
      </c>
      <c r="B1310" t="s">
        <v>47</v>
      </c>
      <c r="C1310">
        <v>952</v>
      </c>
      <c r="D1310">
        <v>270</v>
      </c>
      <c r="E1310" t="s">
        <v>1546</v>
      </c>
      <c r="F1310" t="s">
        <v>49</v>
      </c>
      <c r="G1310" t="s">
        <v>50</v>
      </c>
      <c r="H1310" t="s">
        <v>1545</v>
      </c>
      <c r="I1310">
        <v>14</v>
      </c>
      <c r="K1310" t="s">
        <v>1547</v>
      </c>
      <c r="L1310" t="s">
        <v>1548</v>
      </c>
      <c r="M1310" t="s">
        <v>1549</v>
      </c>
      <c r="N1310" t="s">
        <v>55</v>
      </c>
      <c r="O1310" t="s">
        <v>54</v>
      </c>
      <c r="P1310" t="s">
        <v>55</v>
      </c>
      <c r="Q1310" t="s">
        <v>55</v>
      </c>
      <c r="R1310" t="s">
        <v>55</v>
      </c>
      <c r="S1310" t="s">
        <v>54</v>
      </c>
      <c r="T1310" t="s">
        <v>55</v>
      </c>
      <c r="U1310" t="s">
        <v>55</v>
      </c>
      <c r="V1310" t="s">
        <v>56</v>
      </c>
      <c r="W1310" t="s">
        <v>57</v>
      </c>
      <c r="X1310" t="s">
        <v>57</v>
      </c>
      <c r="Z1310" t="s">
        <v>57</v>
      </c>
      <c r="AA1310" t="s">
        <v>57</v>
      </c>
      <c r="AB1310" t="s">
        <v>57</v>
      </c>
      <c r="AC1310" t="s">
        <v>57</v>
      </c>
      <c r="AF1310" t="s">
        <v>58</v>
      </c>
      <c r="AG1310">
        <v>356</v>
      </c>
      <c r="AH1310" t="s">
        <v>1550</v>
      </c>
      <c r="AI1310" t="s">
        <v>209</v>
      </c>
      <c r="AJ1310" t="s">
        <v>1551</v>
      </c>
      <c r="AO1310" t="s">
        <v>1552</v>
      </c>
      <c r="AP1310" t="s">
        <v>981</v>
      </c>
      <c r="AQ1310">
        <v>0.77409816899999995</v>
      </c>
      <c r="AR1310">
        <v>0.98831730100000004</v>
      </c>
      <c r="AT1310">
        <v>0.77409816899999995</v>
      </c>
      <c r="AU1310" t="str">
        <f t="shared" si="60"/>
        <v>Irish</v>
      </c>
      <c r="AV1310" t="str">
        <f t="shared" si="61"/>
        <v>Irish</v>
      </c>
      <c r="AW1310" t="str">
        <f t="shared" si="62"/>
        <v>Irish</v>
      </c>
    </row>
    <row r="1311" spans="1:49">
      <c r="A1311" t="s">
        <v>1623</v>
      </c>
      <c r="B1311" t="s">
        <v>47</v>
      </c>
      <c r="C1311">
        <v>952</v>
      </c>
      <c r="D1311">
        <v>281</v>
      </c>
      <c r="E1311" t="s">
        <v>1624</v>
      </c>
      <c r="F1311" t="s">
        <v>49</v>
      </c>
      <c r="G1311" t="s">
        <v>120</v>
      </c>
      <c r="H1311" t="s">
        <v>1623</v>
      </c>
      <c r="I1311">
        <v>14</v>
      </c>
      <c r="K1311" t="s">
        <v>1625</v>
      </c>
      <c r="L1311" t="s">
        <v>1626</v>
      </c>
      <c r="M1311" t="s">
        <v>1627</v>
      </c>
      <c r="N1311" t="s">
        <v>55</v>
      </c>
      <c r="O1311" t="s">
        <v>232</v>
      </c>
      <c r="P1311" t="s">
        <v>55</v>
      </c>
      <c r="Q1311" t="s">
        <v>55</v>
      </c>
      <c r="R1311" t="s">
        <v>55</v>
      </c>
      <c r="S1311" t="s">
        <v>54</v>
      </c>
      <c r="T1311" t="s">
        <v>55</v>
      </c>
      <c r="U1311" t="s">
        <v>55</v>
      </c>
      <c r="V1311" t="s">
        <v>56</v>
      </c>
      <c r="W1311" t="s">
        <v>57</v>
      </c>
      <c r="X1311" t="s">
        <v>57</v>
      </c>
      <c r="Z1311" t="s">
        <v>57</v>
      </c>
      <c r="AA1311" t="s">
        <v>57</v>
      </c>
      <c r="AB1311" t="s">
        <v>57</v>
      </c>
      <c r="AC1311" t="s">
        <v>57</v>
      </c>
      <c r="AF1311" t="s">
        <v>58</v>
      </c>
      <c r="AG1311">
        <v>2268</v>
      </c>
      <c r="AH1311" t="s">
        <v>225</v>
      </c>
      <c r="AI1311" t="s">
        <v>226</v>
      </c>
      <c r="AJ1311" t="s">
        <v>91</v>
      </c>
      <c r="AO1311" t="s">
        <v>1628</v>
      </c>
      <c r="AP1311" t="s">
        <v>380</v>
      </c>
      <c r="AQ1311">
        <v>0.71795052599999998</v>
      </c>
      <c r="AR1311">
        <v>0.98831730100000004</v>
      </c>
      <c r="AT1311">
        <v>0.71795052599999998</v>
      </c>
      <c r="AU1311" t="str">
        <f t="shared" si="60"/>
        <v>Irish</v>
      </c>
      <c r="AV1311" t="str">
        <f t="shared" si="61"/>
        <v>Irish</v>
      </c>
      <c r="AW1311" t="str">
        <f t="shared" si="62"/>
        <v>Irish</v>
      </c>
    </row>
    <row r="1312" spans="1:49">
      <c r="A1312" t="s">
        <v>1654</v>
      </c>
      <c r="B1312" t="s">
        <v>47</v>
      </c>
      <c r="C1312">
        <v>952</v>
      </c>
      <c r="D1312">
        <v>286</v>
      </c>
      <c r="E1312" t="s">
        <v>1655</v>
      </c>
      <c r="F1312" t="s">
        <v>49</v>
      </c>
      <c r="G1312" t="s">
        <v>50</v>
      </c>
      <c r="H1312" t="s">
        <v>1654</v>
      </c>
      <c r="I1312">
        <v>19</v>
      </c>
      <c r="K1312" t="s">
        <v>1656</v>
      </c>
      <c r="L1312" t="s">
        <v>1657</v>
      </c>
      <c r="M1312" t="s">
        <v>1658</v>
      </c>
      <c r="N1312" t="s">
        <v>55</v>
      </c>
      <c r="O1312" t="s">
        <v>55</v>
      </c>
      <c r="P1312" t="s">
        <v>55</v>
      </c>
      <c r="Q1312" t="s">
        <v>55</v>
      </c>
      <c r="R1312" t="s">
        <v>55</v>
      </c>
      <c r="S1312" t="s">
        <v>145</v>
      </c>
      <c r="T1312" t="s">
        <v>55</v>
      </c>
      <c r="U1312" t="s">
        <v>55</v>
      </c>
      <c r="V1312" t="s">
        <v>56</v>
      </c>
      <c r="W1312" t="s">
        <v>57</v>
      </c>
      <c r="X1312" t="s">
        <v>57</v>
      </c>
      <c r="Z1312" t="s">
        <v>57</v>
      </c>
      <c r="AA1312" t="s">
        <v>57</v>
      </c>
      <c r="AB1312" t="s">
        <v>57</v>
      </c>
      <c r="AC1312" t="s">
        <v>57</v>
      </c>
      <c r="AF1312" t="s">
        <v>58</v>
      </c>
      <c r="AG1312">
        <v>1460</v>
      </c>
      <c r="AH1312" t="s">
        <v>644</v>
      </c>
      <c r="AI1312" t="s">
        <v>269</v>
      </c>
      <c r="AO1312" t="s">
        <v>1659</v>
      </c>
      <c r="AP1312" t="s">
        <v>1233</v>
      </c>
      <c r="AQ1312">
        <v>0.85747701600000004</v>
      </c>
      <c r="AR1312">
        <v>0.86590973900000001</v>
      </c>
      <c r="AT1312">
        <v>0.85747701600000004</v>
      </c>
      <c r="AU1312" t="str">
        <f t="shared" si="60"/>
        <v>Irish</v>
      </c>
      <c r="AV1312" t="str">
        <f t="shared" si="61"/>
        <v>Irish</v>
      </c>
      <c r="AW1312" t="str">
        <f t="shared" si="62"/>
        <v>Irish</v>
      </c>
    </row>
    <row r="1313" spans="1:49">
      <c r="A1313" t="s">
        <v>1660</v>
      </c>
      <c r="B1313" t="s">
        <v>47</v>
      </c>
      <c r="C1313">
        <v>952</v>
      </c>
      <c r="D1313">
        <v>287</v>
      </c>
      <c r="E1313" t="s">
        <v>1661</v>
      </c>
      <c r="F1313" t="s">
        <v>49</v>
      </c>
      <c r="G1313" t="s">
        <v>50</v>
      </c>
      <c r="H1313" t="s">
        <v>1660</v>
      </c>
      <c r="I1313">
        <v>17</v>
      </c>
      <c r="K1313" t="s">
        <v>1662</v>
      </c>
      <c r="L1313" t="s">
        <v>1663</v>
      </c>
      <c r="M1313" t="s">
        <v>1664</v>
      </c>
      <c r="N1313" t="s">
        <v>55</v>
      </c>
      <c r="O1313" t="s">
        <v>55</v>
      </c>
      <c r="P1313" t="s">
        <v>55</v>
      </c>
      <c r="Q1313" t="s">
        <v>55</v>
      </c>
      <c r="R1313" t="s">
        <v>55</v>
      </c>
      <c r="S1313" t="s">
        <v>185</v>
      </c>
      <c r="T1313" t="s">
        <v>55</v>
      </c>
      <c r="U1313" t="s">
        <v>55</v>
      </c>
      <c r="V1313" t="s">
        <v>56</v>
      </c>
      <c r="W1313" t="s">
        <v>57</v>
      </c>
      <c r="X1313" t="s">
        <v>57</v>
      </c>
      <c r="Z1313" t="s">
        <v>57</v>
      </c>
      <c r="AA1313" t="s">
        <v>57</v>
      </c>
      <c r="AB1313" t="s">
        <v>57</v>
      </c>
      <c r="AC1313" t="s">
        <v>57</v>
      </c>
      <c r="AF1313" t="s">
        <v>58</v>
      </c>
      <c r="AG1313">
        <v>202</v>
      </c>
      <c r="AH1313" t="s">
        <v>1665</v>
      </c>
      <c r="AI1313" t="s">
        <v>60</v>
      </c>
      <c r="AJ1313" t="s">
        <v>889</v>
      </c>
      <c r="AO1313" t="s">
        <v>1666</v>
      </c>
      <c r="AP1313" t="s">
        <v>1667</v>
      </c>
      <c r="AQ1313">
        <v>0.81892532100000004</v>
      </c>
      <c r="AR1313">
        <v>0.830620103</v>
      </c>
      <c r="AT1313">
        <v>0.81892532100000004</v>
      </c>
      <c r="AU1313" t="str">
        <f t="shared" si="60"/>
        <v>Irish</v>
      </c>
      <c r="AV1313" t="str">
        <f t="shared" si="61"/>
        <v>Irish</v>
      </c>
      <c r="AW1313" t="str">
        <f t="shared" si="62"/>
        <v>Irish</v>
      </c>
    </row>
    <row r="1314" spans="1:49">
      <c r="A1314" t="s">
        <v>1893</v>
      </c>
      <c r="B1314" t="s">
        <v>47</v>
      </c>
      <c r="C1314">
        <v>953</v>
      </c>
      <c r="D1314">
        <v>321</v>
      </c>
      <c r="E1314" t="s">
        <v>1894</v>
      </c>
      <c r="F1314" t="s">
        <v>49</v>
      </c>
      <c r="G1314" t="s">
        <v>50</v>
      </c>
      <c r="H1314" t="s">
        <v>1893</v>
      </c>
      <c r="I1314">
        <v>16</v>
      </c>
      <c r="K1314" t="s">
        <v>1895</v>
      </c>
      <c r="L1314" t="s">
        <v>1896</v>
      </c>
      <c r="M1314" t="s">
        <v>1897</v>
      </c>
      <c r="N1314" t="s">
        <v>55</v>
      </c>
      <c r="P1314" t="s">
        <v>55</v>
      </c>
      <c r="Q1314" t="s">
        <v>55</v>
      </c>
      <c r="R1314" t="s">
        <v>55</v>
      </c>
      <c r="S1314" t="s">
        <v>54</v>
      </c>
      <c r="T1314" t="s">
        <v>55</v>
      </c>
      <c r="U1314" t="s">
        <v>55</v>
      </c>
      <c r="V1314" t="s">
        <v>56</v>
      </c>
      <c r="W1314" t="s">
        <v>57</v>
      </c>
      <c r="X1314" t="s">
        <v>57</v>
      </c>
      <c r="Z1314" t="s">
        <v>57</v>
      </c>
      <c r="AA1314" t="s">
        <v>57</v>
      </c>
      <c r="AB1314" t="s">
        <v>57</v>
      </c>
      <c r="AC1314" t="s">
        <v>57</v>
      </c>
      <c r="AF1314" t="s">
        <v>58</v>
      </c>
      <c r="AG1314">
        <v>87</v>
      </c>
      <c r="AH1314" t="s">
        <v>442</v>
      </c>
      <c r="AI1314" t="s">
        <v>209</v>
      </c>
      <c r="AJ1314" t="s">
        <v>443</v>
      </c>
      <c r="AO1314" t="s">
        <v>1898</v>
      </c>
      <c r="AP1314" t="s">
        <v>691</v>
      </c>
      <c r="AQ1314">
        <v>0.88211707900000003</v>
      </c>
      <c r="AR1314">
        <v>0.95894281000000003</v>
      </c>
      <c r="AT1314">
        <v>0.88211707900000003</v>
      </c>
      <c r="AU1314" t="str">
        <f t="shared" si="60"/>
        <v>Irish</v>
      </c>
      <c r="AV1314" t="str">
        <f t="shared" si="61"/>
        <v>Irish</v>
      </c>
      <c r="AW1314" t="str">
        <f t="shared" si="62"/>
        <v>Irish</v>
      </c>
    </row>
    <row r="1315" spans="1:49">
      <c r="A1315" t="s">
        <v>1899</v>
      </c>
      <c r="B1315" t="s">
        <v>47</v>
      </c>
      <c r="C1315">
        <v>953</v>
      </c>
      <c r="D1315">
        <v>322</v>
      </c>
      <c r="E1315" t="s">
        <v>1900</v>
      </c>
      <c r="F1315" t="s">
        <v>49</v>
      </c>
      <c r="G1315" t="s">
        <v>50</v>
      </c>
      <c r="H1315" t="s">
        <v>1899</v>
      </c>
      <c r="I1315">
        <v>18</v>
      </c>
      <c r="K1315" t="s">
        <v>1901</v>
      </c>
      <c r="L1315" t="s">
        <v>1902</v>
      </c>
      <c r="M1315" t="s">
        <v>1903</v>
      </c>
      <c r="N1315" t="s">
        <v>55</v>
      </c>
      <c r="P1315" t="s">
        <v>55</v>
      </c>
      <c r="Q1315" t="s">
        <v>55</v>
      </c>
      <c r="R1315" t="s">
        <v>55</v>
      </c>
      <c r="S1315" t="s">
        <v>54</v>
      </c>
      <c r="T1315" t="s">
        <v>55</v>
      </c>
      <c r="U1315" t="s">
        <v>55</v>
      </c>
      <c r="V1315" t="s">
        <v>56</v>
      </c>
      <c r="W1315" t="s">
        <v>57</v>
      </c>
      <c r="X1315" t="s">
        <v>57</v>
      </c>
      <c r="Z1315" t="s">
        <v>57</v>
      </c>
      <c r="AA1315" t="s">
        <v>57</v>
      </c>
      <c r="AB1315" t="s">
        <v>57</v>
      </c>
      <c r="AC1315" t="s">
        <v>57</v>
      </c>
      <c r="AF1315" t="s">
        <v>58</v>
      </c>
      <c r="AG1315">
        <v>287</v>
      </c>
      <c r="AH1315" t="s">
        <v>1904</v>
      </c>
      <c r="AI1315" t="s">
        <v>1905</v>
      </c>
      <c r="AO1315" t="s">
        <v>1906</v>
      </c>
      <c r="AP1315" t="s">
        <v>1907</v>
      </c>
      <c r="AQ1315">
        <v>0.90230424499999995</v>
      </c>
      <c r="AR1315">
        <v>0.97374598000000001</v>
      </c>
      <c r="AT1315">
        <v>0.90230424499999995</v>
      </c>
      <c r="AU1315" t="str">
        <f t="shared" si="60"/>
        <v>Irish</v>
      </c>
      <c r="AV1315" t="str">
        <f t="shared" si="61"/>
        <v>Irish</v>
      </c>
      <c r="AW1315" t="str">
        <f t="shared" si="62"/>
        <v>Irish</v>
      </c>
    </row>
    <row r="1316" spans="1:49">
      <c r="A1316" t="s">
        <v>1946</v>
      </c>
      <c r="B1316" t="s">
        <v>47</v>
      </c>
      <c r="C1316">
        <v>953</v>
      </c>
      <c r="D1316">
        <v>328</v>
      </c>
      <c r="E1316" t="s">
        <v>1947</v>
      </c>
      <c r="F1316" t="s">
        <v>49</v>
      </c>
      <c r="G1316" t="s">
        <v>50</v>
      </c>
      <c r="H1316" t="s">
        <v>1946</v>
      </c>
      <c r="I1316">
        <v>17</v>
      </c>
      <c r="K1316" t="s">
        <v>1948</v>
      </c>
      <c r="L1316" t="s">
        <v>1949</v>
      </c>
      <c r="M1316" t="s">
        <v>1950</v>
      </c>
      <c r="N1316" t="s">
        <v>55</v>
      </c>
      <c r="P1316" t="s">
        <v>1543</v>
      </c>
      <c r="Q1316" t="s">
        <v>55</v>
      </c>
      <c r="R1316" t="s">
        <v>55</v>
      </c>
      <c r="S1316" t="s">
        <v>54</v>
      </c>
      <c r="T1316" t="s">
        <v>55</v>
      </c>
      <c r="U1316" t="s">
        <v>55</v>
      </c>
      <c r="V1316" t="s">
        <v>56</v>
      </c>
      <c r="W1316" t="s">
        <v>57</v>
      </c>
      <c r="X1316" t="s">
        <v>57</v>
      </c>
      <c r="Z1316" t="s">
        <v>57</v>
      </c>
      <c r="AA1316" t="s">
        <v>57</v>
      </c>
      <c r="AB1316" t="s">
        <v>57</v>
      </c>
      <c r="AC1316" t="s">
        <v>57</v>
      </c>
      <c r="AF1316" t="s">
        <v>58</v>
      </c>
      <c r="AG1316">
        <v>359</v>
      </c>
      <c r="AH1316" t="s">
        <v>59</v>
      </c>
      <c r="AI1316" t="s">
        <v>60</v>
      </c>
      <c r="AJ1316" t="s">
        <v>61</v>
      </c>
      <c r="AO1316" t="s">
        <v>1951</v>
      </c>
      <c r="AP1316" t="s">
        <v>159</v>
      </c>
      <c r="AQ1316">
        <v>0.88425283700000001</v>
      </c>
      <c r="AR1316">
        <v>0.98831730100000004</v>
      </c>
      <c r="AT1316">
        <v>0.88425283700000001</v>
      </c>
      <c r="AU1316" t="str">
        <f t="shared" si="60"/>
        <v>Irish</v>
      </c>
      <c r="AV1316" t="str">
        <f t="shared" si="61"/>
        <v>Irish</v>
      </c>
      <c r="AW1316" t="str">
        <f t="shared" si="62"/>
        <v>Irish</v>
      </c>
    </row>
    <row r="1317" spans="1:49">
      <c r="A1317" t="s">
        <v>1952</v>
      </c>
      <c r="B1317" t="s">
        <v>47</v>
      </c>
      <c r="C1317">
        <v>953</v>
      </c>
      <c r="D1317">
        <v>329</v>
      </c>
      <c r="E1317" t="s">
        <v>1953</v>
      </c>
      <c r="F1317" t="s">
        <v>49</v>
      </c>
      <c r="G1317" t="s">
        <v>50</v>
      </c>
      <c r="H1317" t="s">
        <v>1952</v>
      </c>
      <c r="I1317">
        <v>20</v>
      </c>
      <c r="K1317" t="s">
        <v>1954</v>
      </c>
      <c r="L1317" t="s">
        <v>1955</v>
      </c>
      <c r="M1317" t="s">
        <v>1956</v>
      </c>
      <c r="N1317" t="s">
        <v>55</v>
      </c>
      <c r="P1317" t="s">
        <v>1543</v>
      </c>
      <c r="Q1317" t="s">
        <v>55</v>
      </c>
      <c r="R1317" t="s">
        <v>55</v>
      </c>
      <c r="S1317" t="s">
        <v>54</v>
      </c>
      <c r="T1317" t="s">
        <v>55</v>
      </c>
      <c r="U1317" t="s">
        <v>55</v>
      </c>
      <c r="V1317" t="s">
        <v>56</v>
      </c>
      <c r="W1317" t="s">
        <v>57</v>
      </c>
      <c r="X1317" t="s">
        <v>57</v>
      </c>
      <c r="Z1317" t="s">
        <v>57</v>
      </c>
      <c r="AA1317" t="s">
        <v>57</v>
      </c>
      <c r="AB1317" t="s">
        <v>57</v>
      </c>
      <c r="AC1317" t="s">
        <v>57</v>
      </c>
      <c r="AF1317" t="s">
        <v>58</v>
      </c>
      <c r="AG1317">
        <v>82</v>
      </c>
      <c r="AH1317" t="s">
        <v>1957</v>
      </c>
      <c r="AI1317" t="s">
        <v>1958</v>
      </c>
      <c r="AO1317" t="s">
        <v>1951</v>
      </c>
      <c r="AP1317" t="s">
        <v>278</v>
      </c>
      <c r="AQ1317">
        <v>0.87679342699999996</v>
      </c>
      <c r="AR1317">
        <v>0.93319436899999997</v>
      </c>
      <c r="AT1317">
        <v>0.87679342699999996</v>
      </c>
      <c r="AU1317" t="str">
        <f t="shared" si="60"/>
        <v>Irish</v>
      </c>
      <c r="AV1317" t="str">
        <f t="shared" si="61"/>
        <v>Irish</v>
      </c>
      <c r="AW1317" t="str">
        <f t="shared" si="62"/>
        <v>Irish</v>
      </c>
    </row>
    <row r="1318" spans="1:49">
      <c r="A1318" t="s">
        <v>2041</v>
      </c>
      <c r="B1318" t="s">
        <v>47</v>
      </c>
      <c r="C1318">
        <v>953</v>
      </c>
      <c r="D1318">
        <v>342</v>
      </c>
      <c r="E1318" t="s">
        <v>2042</v>
      </c>
      <c r="F1318" t="s">
        <v>49</v>
      </c>
      <c r="G1318" t="s">
        <v>50</v>
      </c>
      <c r="H1318" t="s">
        <v>2041</v>
      </c>
      <c r="I1318">
        <v>14</v>
      </c>
      <c r="K1318" t="s">
        <v>2043</v>
      </c>
      <c r="L1318" t="s">
        <v>2044</v>
      </c>
      <c r="M1318" t="s">
        <v>2045</v>
      </c>
      <c r="R1318" t="s">
        <v>55</v>
      </c>
      <c r="S1318" t="s">
        <v>54</v>
      </c>
      <c r="T1318" t="s">
        <v>85</v>
      </c>
      <c r="U1318" t="s">
        <v>85</v>
      </c>
      <c r="V1318" t="s">
        <v>56</v>
      </c>
      <c r="W1318" t="s">
        <v>57</v>
      </c>
      <c r="X1318" t="s">
        <v>57</v>
      </c>
      <c r="Z1318" t="s">
        <v>57</v>
      </c>
      <c r="AA1318" t="s">
        <v>57</v>
      </c>
      <c r="AB1318" t="s">
        <v>57</v>
      </c>
      <c r="AC1318" t="s">
        <v>57</v>
      </c>
      <c r="AF1318" t="s">
        <v>58</v>
      </c>
      <c r="AG1318">
        <v>487</v>
      </c>
      <c r="AH1318" t="s">
        <v>268</v>
      </c>
      <c r="AI1318" t="s">
        <v>60</v>
      </c>
      <c r="AJ1318" t="s">
        <v>269</v>
      </c>
      <c r="AO1318" t="s">
        <v>2046</v>
      </c>
      <c r="AP1318" t="s">
        <v>159</v>
      </c>
      <c r="AQ1318">
        <v>0.69872985700000001</v>
      </c>
      <c r="AR1318">
        <v>0.81310469600000002</v>
      </c>
      <c r="AT1318">
        <v>0.69872985700000001</v>
      </c>
      <c r="AU1318" t="str">
        <f t="shared" si="60"/>
        <v>Irish</v>
      </c>
      <c r="AV1318">
        <f t="shared" si="61"/>
        <v>0</v>
      </c>
      <c r="AW1318" t="str">
        <f t="shared" si="62"/>
        <v>Irish</v>
      </c>
    </row>
    <row r="1319" spans="1:49">
      <c r="A1319" t="s">
        <v>2137</v>
      </c>
      <c r="B1319" t="s">
        <v>47</v>
      </c>
      <c r="C1319">
        <v>953</v>
      </c>
      <c r="D1319">
        <v>356</v>
      </c>
      <c r="E1319" t="s">
        <v>2138</v>
      </c>
      <c r="F1319" t="s">
        <v>49</v>
      </c>
      <c r="G1319" t="s">
        <v>50</v>
      </c>
      <c r="H1319" t="s">
        <v>2137</v>
      </c>
      <c r="I1319">
        <v>14</v>
      </c>
      <c r="K1319" t="s">
        <v>2139</v>
      </c>
      <c r="L1319" t="s">
        <v>2140</v>
      </c>
      <c r="M1319" t="s">
        <v>2141</v>
      </c>
      <c r="N1319" t="s">
        <v>55</v>
      </c>
      <c r="P1319" t="s">
        <v>55</v>
      </c>
      <c r="Q1319" t="s">
        <v>55</v>
      </c>
      <c r="R1319" t="s">
        <v>55</v>
      </c>
      <c r="S1319" t="s">
        <v>54</v>
      </c>
      <c r="T1319" t="s">
        <v>55</v>
      </c>
      <c r="U1319" t="s">
        <v>55</v>
      </c>
      <c r="V1319" t="s">
        <v>56</v>
      </c>
      <c r="W1319" t="s">
        <v>88</v>
      </c>
      <c r="X1319" t="s">
        <v>88</v>
      </c>
      <c r="Z1319" t="s">
        <v>88</v>
      </c>
      <c r="AA1319" t="s">
        <v>88</v>
      </c>
      <c r="AB1319" t="s">
        <v>88</v>
      </c>
      <c r="AC1319" t="s">
        <v>88</v>
      </c>
      <c r="AF1319" t="s">
        <v>58</v>
      </c>
      <c r="AG1319">
        <v>167</v>
      </c>
      <c r="AH1319" t="s">
        <v>1131</v>
      </c>
      <c r="AI1319" t="s">
        <v>1132</v>
      </c>
      <c r="AJ1319" t="s">
        <v>91</v>
      </c>
      <c r="AO1319" t="s">
        <v>2142</v>
      </c>
      <c r="AP1319" t="s">
        <v>1093</v>
      </c>
      <c r="AQ1319">
        <v>0.63841476799999997</v>
      </c>
      <c r="AR1319">
        <v>0.95917465800000001</v>
      </c>
      <c r="AT1319">
        <v>0.63841476799999997</v>
      </c>
      <c r="AU1319" t="str">
        <f t="shared" si="60"/>
        <v>Irish</v>
      </c>
      <c r="AV1319" t="str">
        <f t="shared" si="61"/>
        <v>Irish</v>
      </c>
      <c r="AW1319" t="str">
        <f t="shared" si="62"/>
        <v>Irish</v>
      </c>
    </row>
    <row r="1320" spans="1:49">
      <c r="A1320" t="s">
        <v>2158</v>
      </c>
      <c r="B1320" t="s">
        <v>47</v>
      </c>
      <c r="C1320">
        <v>953</v>
      </c>
      <c r="D1320">
        <v>359</v>
      </c>
      <c r="E1320" t="s">
        <v>2159</v>
      </c>
      <c r="F1320" t="s">
        <v>49</v>
      </c>
      <c r="G1320" t="s">
        <v>50</v>
      </c>
      <c r="H1320" t="s">
        <v>2158</v>
      </c>
      <c r="I1320">
        <v>17</v>
      </c>
      <c r="K1320" t="s">
        <v>2160</v>
      </c>
      <c r="L1320" t="s">
        <v>2161</v>
      </c>
      <c r="M1320" t="s">
        <v>2162</v>
      </c>
      <c r="N1320" t="s">
        <v>55</v>
      </c>
      <c r="P1320" t="s">
        <v>55</v>
      </c>
      <c r="Q1320" t="s">
        <v>55</v>
      </c>
      <c r="R1320" t="s">
        <v>55</v>
      </c>
      <c r="S1320" t="s">
        <v>54</v>
      </c>
      <c r="T1320" t="s">
        <v>55</v>
      </c>
      <c r="U1320" t="s">
        <v>55</v>
      </c>
      <c r="V1320" t="s">
        <v>56</v>
      </c>
      <c r="W1320" t="s">
        <v>57</v>
      </c>
      <c r="X1320" t="s">
        <v>57</v>
      </c>
      <c r="Z1320" t="s">
        <v>57</v>
      </c>
      <c r="AA1320" t="s">
        <v>57</v>
      </c>
      <c r="AB1320" t="s">
        <v>57</v>
      </c>
      <c r="AC1320" t="s">
        <v>57</v>
      </c>
      <c r="AF1320" t="s">
        <v>58</v>
      </c>
      <c r="AG1320">
        <v>258</v>
      </c>
      <c r="AH1320" t="s">
        <v>2163</v>
      </c>
      <c r="AI1320" t="s">
        <v>60</v>
      </c>
      <c r="AJ1320" t="s">
        <v>2018</v>
      </c>
      <c r="AO1320" t="s">
        <v>2164</v>
      </c>
      <c r="AP1320" t="s">
        <v>159</v>
      </c>
      <c r="AQ1320">
        <v>0.85731235400000005</v>
      </c>
      <c r="AR1320">
        <v>0.98831730100000004</v>
      </c>
      <c r="AT1320">
        <v>0.85731235400000005</v>
      </c>
      <c r="AU1320" t="str">
        <f t="shared" si="60"/>
        <v>Irish</v>
      </c>
      <c r="AV1320" t="str">
        <f t="shared" si="61"/>
        <v>Irish</v>
      </c>
      <c r="AW1320" t="str">
        <f t="shared" si="62"/>
        <v>Irish</v>
      </c>
    </row>
    <row r="1321" spans="1:49">
      <c r="A1321" t="s">
        <v>2423</v>
      </c>
      <c r="B1321" t="s">
        <v>47</v>
      </c>
      <c r="C1321">
        <v>953</v>
      </c>
      <c r="D1321">
        <v>406</v>
      </c>
      <c r="E1321" t="s">
        <v>2424</v>
      </c>
      <c r="F1321" t="s">
        <v>49</v>
      </c>
      <c r="G1321" t="s">
        <v>50</v>
      </c>
      <c r="H1321" t="s">
        <v>2423</v>
      </c>
      <c r="I1321">
        <v>18</v>
      </c>
      <c r="K1321" t="s">
        <v>2425</v>
      </c>
      <c r="L1321" t="s">
        <v>2426</v>
      </c>
      <c r="M1321" t="s">
        <v>2427</v>
      </c>
      <c r="N1321" t="s">
        <v>55</v>
      </c>
      <c r="P1321" t="s">
        <v>54</v>
      </c>
      <c r="Q1321" t="s">
        <v>55</v>
      </c>
      <c r="R1321" t="s">
        <v>55</v>
      </c>
      <c r="S1321" t="s">
        <v>54</v>
      </c>
      <c r="T1321" t="s">
        <v>55</v>
      </c>
      <c r="U1321" t="s">
        <v>55</v>
      </c>
      <c r="W1321" t="s">
        <v>57</v>
      </c>
      <c r="X1321" t="s">
        <v>57</v>
      </c>
      <c r="Z1321" t="s">
        <v>57</v>
      </c>
      <c r="AA1321" t="s">
        <v>57</v>
      </c>
      <c r="AB1321" t="s">
        <v>57</v>
      </c>
      <c r="AC1321" t="s">
        <v>57</v>
      </c>
      <c r="AF1321" t="s">
        <v>58</v>
      </c>
      <c r="AG1321">
        <v>145</v>
      </c>
      <c r="AH1321" t="s">
        <v>146</v>
      </c>
      <c r="AI1321" t="s">
        <v>147</v>
      </c>
      <c r="AJ1321" t="s">
        <v>91</v>
      </c>
      <c r="AO1321" t="s">
        <v>2428</v>
      </c>
      <c r="AP1321" t="s">
        <v>310</v>
      </c>
      <c r="AQ1321">
        <v>0.54018545299999998</v>
      </c>
      <c r="AR1321">
        <v>0.86147971800000001</v>
      </c>
      <c r="AT1321">
        <v>0.54018545299999998</v>
      </c>
      <c r="AU1321" t="str">
        <f t="shared" si="60"/>
        <v>Irish</v>
      </c>
      <c r="AV1321" t="str">
        <f t="shared" si="61"/>
        <v>Irish</v>
      </c>
      <c r="AW1321" t="str">
        <f t="shared" si="62"/>
        <v>Irish</v>
      </c>
    </row>
    <row r="1322" spans="1:49">
      <c r="A1322" t="s">
        <v>2461</v>
      </c>
      <c r="B1322" t="s">
        <v>47</v>
      </c>
      <c r="C1322">
        <v>953</v>
      </c>
      <c r="D1322">
        <v>412</v>
      </c>
      <c r="E1322" t="s">
        <v>2462</v>
      </c>
      <c r="F1322" t="s">
        <v>49</v>
      </c>
      <c r="G1322" t="s">
        <v>50</v>
      </c>
      <c r="H1322" t="s">
        <v>2461</v>
      </c>
      <c r="I1322">
        <v>18</v>
      </c>
      <c r="K1322" t="s">
        <v>2463</v>
      </c>
      <c r="L1322" t="s">
        <v>2464</v>
      </c>
      <c r="M1322" t="s">
        <v>2465</v>
      </c>
      <c r="N1322" t="s">
        <v>55</v>
      </c>
      <c r="P1322" t="s">
        <v>55</v>
      </c>
      <c r="Q1322" t="s">
        <v>55</v>
      </c>
      <c r="R1322" t="s">
        <v>55</v>
      </c>
      <c r="S1322" t="s">
        <v>54</v>
      </c>
      <c r="T1322" t="s">
        <v>55</v>
      </c>
      <c r="U1322" t="s">
        <v>55</v>
      </c>
      <c r="V1322" t="s">
        <v>56</v>
      </c>
      <c r="W1322" t="s">
        <v>57</v>
      </c>
      <c r="X1322" t="s">
        <v>57</v>
      </c>
      <c r="Z1322" t="s">
        <v>57</v>
      </c>
      <c r="AA1322" t="s">
        <v>57</v>
      </c>
      <c r="AB1322" t="s">
        <v>57</v>
      </c>
      <c r="AC1322" t="s">
        <v>57</v>
      </c>
      <c r="AF1322" t="s">
        <v>58</v>
      </c>
      <c r="AG1322">
        <v>756</v>
      </c>
      <c r="AH1322" t="s">
        <v>2451</v>
      </c>
      <c r="AI1322" t="s">
        <v>126</v>
      </c>
      <c r="AJ1322" t="s">
        <v>91</v>
      </c>
      <c r="AO1322" t="s">
        <v>2466</v>
      </c>
      <c r="AP1322" t="s">
        <v>128</v>
      </c>
      <c r="AQ1322">
        <v>0.69740740199999995</v>
      </c>
      <c r="AR1322">
        <v>0.89207889799999995</v>
      </c>
      <c r="AT1322">
        <v>0.69740740199999995</v>
      </c>
      <c r="AU1322" t="str">
        <f t="shared" si="60"/>
        <v>Irish</v>
      </c>
      <c r="AV1322" t="str">
        <f t="shared" si="61"/>
        <v>Irish</v>
      </c>
      <c r="AW1322" t="str">
        <f t="shared" si="62"/>
        <v>Irish</v>
      </c>
    </row>
    <row r="1323" spans="1:49">
      <c r="A1323" t="s">
        <v>2467</v>
      </c>
      <c r="B1323" t="s">
        <v>47</v>
      </c>
      <c r="C1323">
        <v>953</v>
      </c>
      <c r="D1323">
        <v>413</v>
      </c>
      <c r="E1323" t="s">
        <v>2468</v>
      </c>
      <c r="F1323" t="s">
        <v>49</v>
      </c>
      <c r="G1323" t="s">
        <v>50</v>
      </c>
      <c r="H1323" t="s">
        <v>2467</v>
      </c>
      <c r="I1323">
        <v>15</v>
      </c>
      <c r="K1323" t="s">
        <v>2469</v>
      </c>
      <c r="L1323" t="s">
        <v>2470</v>
      </c>
      <c r="M1323" t="s">
        <v>2471</v>
      </c>
      <c r="N1323" t="s">
        <v>55</v>
      </c>
      <c r="P1323" t="s">
        <v>800</v>
      </c>
      <c r="Q1323" t="s">
        <v>55</v>
      </c>
      <c r="R1323" t="s">
        <v>55</v>
      </c>
      <c r="S1323" t="s">
        <v>54</v>
      </c>
      <c r="T1323" t="s">
        <v>55</v>
      </c>
      <c r="U1323" t="s">
        <v>55</v>
      </c>
      <c r="V1323" t="s">
        <v>56</v>
      </c>
      <c r="W1323" t="s">
        <v>57</v>
      </c>
      <c r="X1323" t="s">
        <v>57</v>
      </c>
      <c r="Z1323" t="s">
        <v>57</v>
      </c>
      <c r="AA1323" t="s">
        <v>57</v>
      </c>
      <c r="AB1323" t="s">
        <v>57</v>
      </c>
      <c r="AC1323" t="s">
        <v>57</v>
      </c>
      <c r="AF1323" t="s">
        <v>58</v>
      </c>
      <c r="AG1323">
        <v>242</v>
      </c>
      <c r="AH1323" t="s">
        <v>2472</v>
      </c>
      <c r="AI1323" t="s">
        <v>2473</v>
      </c>
      <c r="AO1323" t="s">
        <v>2474</v>
      </c>
      <c r="AP1323" t="s">
        <v>159</v>
      </c>
      <c r="AQ1323">
        <v>0.903124225</v>
      </c>
      <c r="AR1323">
        <v>0.97374598000000001</v>
      </c>
      <c r="AT1323">
        <v>0.903124225</v>
      </c>
      <c r="AU1323" t="str">
        <f t="shared" si="60"/>
        <v>Irish</v>
      </c>
      <c r="AV1323" t="str">
        <f t="shared" si="61"/>
        <v>Irish</v>
      </c>
      <c r="AW1323" t="str">
        <f t="shared" si="62"/>
        <v>Irish</v>
      </c>
    </row>
    <row r="1324" spans="1:49">
      <c r="A1324" t="s">
        <v>2475</v>
      </c>
      <c r="B1324" t="s">
        <v>47</v>
      </c>
      <c r="C1324">
        <v>953</v>
      </c>
      <c r="D1324">
        <v>414</v>
      </c>
      <c r="E1324" t="s">
        <v>2476</v>
      </c>
      <c r="F1324" t="s">
        <v>49</v>
      </c>
      <c r="G1324" t="s">
        <v>120</v>
      </c>
      <c r="H1324" t="s">
        <v>2475</v>
      </c>
      <c r="I1324">
        <v>18</v>
      </c>
      <c r="K1324" t="s">
        <v>2477</v>
      </c>
      <c r="L1324" t="s">
        <v>2478</v>
      </c>
      <c r="M1324" t="s">
        <v>2479</v>
      </c>
      <c r="N1324" t="s">
        <v>55</v>
      </c>
      <c r="P1324" t="s">
        <v>54</v>
      </c>
      <c r="Q1324" t="s">
        <v>55</v>
      </c>
      <c r="R1324" t="s">
        <v>55</v>
      </c>
      <c r="S1324" t="s">
        <v>54</v>
      </c>
      <c r="T1324" t="s">
        <v>55</v>
      </c>
      <c r="U1324" t="s">
        <v>55</v>
      </c>
      <c r="V1324" t="s">
        <v>56</v>
      </c>
      <c r="W1324" t="s">
        <v>57</v>
      </c>
      <c r="X1324" t="s">
        <v>57</v>
      </c>
      <c r="Z1324" t="s">
        <v>57</v>
      </c>
      <c r="AA1324" t="s">
        <v>57</v>
      </c>
      <c r="AB1324" t="s">
        <v>57</v>
      </c>
      <c r="AC1324" t="s">
        <v>57</v>
      </c>
      <c r="AF1324" t="s">
        <v>58</v>
      </c>
      <c r="AG1324">
        <v>200</v>
      </c>
      <c r="AH1324" t="s">
        <v>1665</v>
      </c>
      <c r="AI1324" t="s">
        <v>60</v>
      </c>
      <c r="AJ1324" t="s">
        <v>889</v>
      </c>
      <c r="AO1324" t="s">
        <v>2480</v>
      </c>
      <c r="AP1324" t="s">
        <v>691</v>
      </c>
      <c r="AQ1324">
        <v>0.85748115800000002</v>
      </c>
      <c r="AR1324">
        <v>0.93472638100000005</v>
      </c>
      <c r="AT1324">
        <v>0.85748115800000002</v>
      </c>
      <c r="AU1324" t="str">
        <f t="shared" si="60"/>
        <v>Irish</v>
      </c>
      <c r="AV1324" t="str">
        <f t="shared" si="61"/>
        <v>Irish</v>
      </c>
      <c r="AW1324" t="str">
        <f t="shared" si="62"/>
        <v>Irish</v>
      </c>
    </row>
    <row r="1325" spans="1:49">
      <c r="A1325" t="s">
        <v>2481</v>
      </c>
      <c r="B1325" t="s">
        <v>47</v>
      </c>
      <c r="C1325">
        <v>953</v>
      </c>
      <c r="D1325">
        <v>415</v>
      </c>
      <c r="E1325" t="s">
        <v>2482</v>
      </c>
      <c r="F1325" t="s">
        <v>49</v>
      </c>
      <c r="G1325" t="s">
        <v>50</v>
      </c>
      <c r="H1325" t="s">
        <v>2481</v>
      </c>
      <c r="I1325">
        <v>14</v>
      </c>
      <c r="K1325" t="s">
        <v>2483</v>
      </c>
      <c r="L1325" t="s">
        <v>2484</v>
      </c>
      <c r="M1325" t="s">
        <v>2485</v>
      </c>
      <c r="N1325" t="s">
        <v>55</v>
      </c>
      <c r="P1325" t="s">
        <v>55</v>
      </c>
      <c r="Q1325" t="s">
        <v>55</v>
      </c>
      <c r="R1325" t="s">
        <v>55</v>
      </c>
      <c r="S1325" t="s">
        <v>54</v>
      </c>
      <c r="T1325" t="s">
        <v>55</v>
      </c>
      <c r="U1325" t="s">
        <v>55</v>
      </c>
      <c r="V1325" t="s">
        <v>56</v>
      </c>
      <c r="W1325" t="s">
        <v>57</v>
      </c>
      <c r="X1325" t="s">
        <v>57</v>
      </c>
      <c r="Z1325" t="s">
        <v>57</v>
      </c>
      <c r="AA1325" t="s">
        <v>57</v>
      </c>
      <c r="AB1325" t="s">
        <v>57</v>
      </c>
      <c r="AC1325" t="s">
        <v>57</v>
      </c>
      <c r="AF1325" t="s">
        <v>58</v>
      </c>
      <c r="AG1325">
        <v>76</v>
      </c>
      <c r="AH1325" t="s">
        <v>378</v>
      </c>
      <c r="AI1325" t="s">
        <v>379</v>
      </c>
      <c r="AJ1325" t="s">
        <v>91</v>
      </c>
      <c r="AO1325" t="s">
        <v>2486</v>
      </c>
      <c r="AP1325" t="s">
        <v>380</v>
      </c>
      <c r="AQ1325">
        <v>0.83665740700000002</v>
      </c>
      <c r="AR1325">
        <v>0.98831730100000004</v>
      </c>
      <c r="AT1325">
        <v>0.83665740700000002</v>
      </c>
      <c r="AU1325" t="str">
        <f t="shared" si="60"/>
        <v>Irish</v>
      </c>
      <c r="AV1325" t="str">
        <f t="shared" si="61"/>
        <v>Irish</v>
      </c>
      <c r="AW1325" t="str">
        <f t="shared" si="62"/>
        <v>Irish</v>
      </c>
    </row>
    <row r="1326" spans="1:49">
      <c r="A1326" t="s">
        <v>2517</v>
      </c>
      <c r="B1326" t="s">
        <v>47</v>
      </c>
      <c r="C1326">
        <v>953</v>
      </c>
      <c r="D1326">
        <v>421</v>
      </c>
      <c r="E1326" t="s">
        <v>2518</v>
      </c>
      <c r="F1326" t="s">
        <v>49</v>
      </c>
      <c r="G1326" t="s">
        <v>50</v>
      </c>
      <c r="H1326" t="s">
        <v>2517</v>
      </c>
      <c r="I1326">
        <v>11</v>
      </c>
      <c r="K1326" t="s">
        <v>2519</v>
      </c>
      <c r="L1326" t="s">
        <v>2520</v>
      </c>
      <c r="M1326" t="s">
        <v>2521</v>
      </c>
      <c r="N1326" t="s">
        <v>55</v>
      </c>
      <c r="P1326" t="s">
        <v>55</v>
      </c>
      <c r="Q1326" t="s">
        <v>55</v>
      </c>
      <c r="R1326" t="s">
        <v>55</v>
      </c>
      <c r="S1326" t="s">
        <v>54</v>
      </c>
      <c r="T1326" t="s">
        <v>55</v>
      </c>
      <c r="U1326" t="s">
        <v>55</v>
      </c>
      <c r="V1326" t="s">
        <v>56</v>
      </c>
      <c r="W1326" t="s">
        <v>88</v>
      </c>
      <c r="X1326" t="s">
        <v>88</v>
      </c>
      <c r="Z1326" t="s">
        <v>88</v>
      </c>
      <c r="AA1326" t="s">
        <v>88</v>
      </c>
      <c r="AB1326" t="s">
        <v>88</v>
      </c>
      <c r="AC1326" t="s">
        <v>88</v>
      </c>
      <c r="AF1326" t="s">
        <v>58</v>
      </c>
      <c r="AG1326">
        <v>445</v>
      </c>
      <c r="AH1326" t="s">
        <v>2522</v>
      </c>
      <c r="AI1326" t="s">
        <v>209</v>
      </c>
      <c r="AJ1326" t="s">
        <v>2523</v>
      </c>
      <c r="AO1326" t="s">
        <v>2524</v>
      </c>
      <c r="AP1326" t="s">
        <v>1544</v>
      </c>
      <c r="AQ1326">
        <v>0.82647426199999996</v>
      </c>
      <c r="AR1326">
        <v>0.95766764999999998</v>
      </c>
      <c r="AT1326">
        <v>0.82647426199999996</v>
      </c>
      <c r="AU1326" t="str">
        <f t="shared" si="60"/>
        <v>Irish</v>
      </c>
      <c r="AV1326" t="str">
        <f t="shared" si="61"/>
        <v>Irish</v>
      </c>
      <c r="AW1326" t="str">
        <f t="shared" si="62"/>
        <v>Irish</v>
      </c>
    </row>
    <row r="1327" spans="1:49">
      <c r="A1327" t="s">
        <v>2566</v>
      </c>
      <c r="B1327" t="s">
        <v>47</v>
      </c>
      <c r="C1327">
        <v>953</v>
      </c>
      <c r="D1327">
        <v>429</v>
      </c>
      <c r="E1327" t="s">
        <v>2567</v>
      </c>
      <c r="F1327" t="s">
        <v>49</v>
      </c>
      <c r="G1327" t="s">
        <v>50</v>
      </c>
      <c r="H1327" t="s">
        <v>2566</v>
      </c>
      <c r="I1327">
        <v>13</v>
      </c>
      <c r="K1327" t="s">
        <v>2568</v>
      </c>
      <c r="L1327" t="s">
        <v>2569</v>
      </c>
      <c r="M1327" t="s">
        <v>2570</v>
      </c>
      <c r="N1327" t="s">
        <v>55</v>
      </c>
      <c r="P1327" t="s">
        <v>55</v>
      </c>
      <c r="Q1327" t="s">
        <v>55</v>
      </c>
      <c r="R1327" t="s">
        <v>55</v>
      </c>
      <c r="S1327" t="s">
        <v>54</v>
      </c>
      <c r="T1327" t="s">
        <v>55</v>
      </c>
      <c r="U1327" t="s">
        <v>55</v>
      </c>
      <c r="V1327" t="s">
        <v>56</v>
      </c>
      <c r="W1327" t="s">
        <v>57</v>
      </c>
      <c r="X1327" t="s">
        <v>57</v>
      </c>
      <c r="Z1327" t="s">
        <v>57</v>
      </c>
      <c r="AA1327" t="s">
        <v>57</v>
      </c>
      <c r="AB1327" t="s">
        <v>57</v>
      </c>
      <c r="AC1327" t="s">
        <v>57</v>
      </c>
      <c r="AF1327" t="s">
        <v>58</v>
      </c>
      <c r="AG1327">
        <v>804</v>
      </c>
      <c r="AH1327" t="s">
        <v>378</v>
      </c>
      <c r="AI1327" t="s">
        <v>379</v>
      </c>
      <c r="AJ1327" t="s">
        <v>91</v>
      </c>
      <c r="AO1327" t="s">
        <v>2571</v>
      </c>
      <c r="AP1327" t="s">
        <v>380</v>
      </c>
      <c r="AQ1327">
        <v>0.70511028499999995</v>
      </c>
      <c r="AR1327">
        <v>0.94108530000000001</v>
      </c>
      <c r="AT1327">
        <v>0.70511028499999995</v>
      </c>
      <c r="AU1327" t="str">
        <f t="shared" si="60"/>
        <v>Irish</v>
      </c>
      <c r="AV1327" t="str">
        <f t="shared" si="61"/>
        <v>Irish</v>
      </c>
      <c r="AW1327" t="str">
        <f t="shared" si="62"/>
        <v>Irish</v>
      </c>
    </row>
    <row r="1328" spans="1:49">
      <c r="A1328" t="s">
        <v>2579</v>
      </c>
      <c r="B1328" t="s">
        <v>47</v>
      </c>
      <c r="C1328">
        <v>953</v>
      </c>
      <c r="D1328">
        <v>431</v>
      </c>
      <c r="E1328" t="s">
        <v>2580</v>
      </c>
      <c r="F1328" t="s">
        <v>49</v>
      </c>
      <c r="G1328" t="s">
        <v>50</v>
      </c>
      <c r="H1328" t="s">
        <v>2579</v>
      </c>
      <c r="I1328">
        <v>18</v>
      </c>
      <c r="K1328" t="s">
        <v>2581</v>
      </c>
      <c r="L1328" t="s">
        <v>2582</v>
      </c>
      <c r="M1328" t="s">
        <v>2583</v>
      </c>
      <c r="R1328" t="s">
        <v>55</v>
      </c>
      <c r="S1328" t="s">
        <v>54</v>
      </c>
      <c r="T1328" t="s">
        <v>85</v>
      </c>
      <c r="U1328" t="s">
        <v>85</v>
      </c>
      <c r="V1328" t="s">
        <v>56</v>
      </c>
      <c r="W1328" t="s">
        <v>57</v>
      </c>
      <c r="X1328" t="s">
        <v>57</v>
      </c>
      <c r="Z1328" t="s">
        <v>57</v>
      </c>
      <c r="AA1328" t="s">
        <v>57</v>
      </c>
      <c r="AB1328" t="s">
        <v>57</v>
      </c>
      <c r="AC1328" t="s">
        <v>57</v>
      </c>
      <c r="AF1328" t="s">
        <v>58</v>
      </c>
      <c r="AG1328">
        <v>133</v>
      </c>
      <c r="AH1328" t="s">
        <v>2451</v>
      </c>
      <c r="AI1328" t="s">
        <v>126</v>
      </c>
      <c r="AJ1328" t="s">
        <v>91</v>
      </c>
      <c r="AO1328" t="s">
        <v>2584</v>
      </c>
      <c r="AP1328" t="s">
        <v>63</v>
      </c>
      <c r="AQ1328">
        <v>0.49890030699999999</v>
      </c>
      <c r="AR1328">
        <v>0.56311829499999999</v>
      </c>
      <c r="AT1328">
        <v>0.49890030699999999</v>
      </c>
      <c r="AU1328" t="str">
        <f t="shared" si="60"/>
        <v>Irish</v>
      </c>
      <c r="AV1328">
        <f t="shared" si="61"/>
        <v>0</v>
      </c>
      <c r="AW1328" t="str">
        <f t="shared" si="62"/>
        <v>Irish</v>
      </c>
    </row>
    <row r="1329" spans="1:49">
      <c r="A1329" t="s">
        <v>2615</v>
      </c>
      <c r="B1329" t="s">
        <v>47</v>
      </c>
      <c r="C1329">
        <v>953</v>
      </c>
      <c r="D1329">
        <v>436</v>
      </c>
      <c r="E1329" t="s">
        <v>2616</v>
      </c>
      <c r="F1329" t="s">
        <v>49</v>
      </c>
      <c r="G1329" t="s">
        <v>120</v>
      </c>
      <c r="H1329" t="s">
        <v>2615</v>
      </c>
      <c r="I1329">
        <v>18</v>
      </c>
      <c r="K1329" t="s">
        <v>2617</v>
      </c>
      <c r="L1329" t="s">
        <v>2618</v>
      </c>
      <c r="M1329" t="s">
        <v>2619</v>
      </c>
      <c r="N1329" t="s">
        <v>55</v>
      </c>
      <c r="P1329" t="s">
        <v>55</v>
      </c>
      <c r="Q1329" t="s">
        <v>55</v>
      </c>
      <c r="R1329" t="s">
        <v>55</v>
      </c>
      <c r="S1329" t="s">
        <v>54</v>
      </c>
      <c r="T1329" t="s">
        <v>55</v>
      </c>
      <c r="U1329" t="s">
        <v>55</v>
      </c>
      <c r="V1329" t="s">
        <v>56</v>
      </c>
      <c r="W1329" t="s">
        <v>57</v>
      </c>
      <c r="X1329" t="s">
        <v>57</v>
      </c>
      <c r="Z1329" t="s">
        <v>57</v>
      </c>
      <c r="AA1329" t="s">
        <v>57</v>
      </c>
      <c r="AB1329" t="s">
        <v>57</v>
      </c>
      <c r="AC1329" t="s">
        <v>57</v>
      </c>
      <c r="AF1329" t="s">
        <v>58</v>
      </c>
      <c r="AG1329">
        <v>1365</v>
      </c>
      <c r="AH1329" t="s">
        <v>217</v>
      </c>
      <c r="AI1329" t="s">
        <v>218</v>
      </c>
      <c r="AJ1329" t="s">
        <v>91</v>
      </c>
      <c r="AO1329" t="s">
        <v>2620</v>
      </c>
      <c r="AP1329" t="s">
        <v>691</v>
      </c>
      <c r="AQ1329">
        <v>0.77352619899999997</v>
      </c>
      <c r="AR1329">
        <v>0.89470078399999997</v>
      </c>
      <c r="AT1329">
        <v>0.77352619899999997</v>
      </c>
      <c r="AU1329" t="str">
        <f t="shared" si="60"/>
        <v>Irish</v>
      </c>
      <c r="AV1329" t="str">
        <f t="shared" si="61"/>
        <v>Irish</v>
      </c>
      <c r="AW1329" t="str">
        <f t="shared" si="62"/>
        <v>Irish</v>
      </c>
    </row>
    <row r="1330" spans="1:49">
      <c r="A1330" t="s">
        <v>2634</v>
      </c>
      <c r="B1330" t="s">
        <v>47</v>
      </c>
      <c r="C1330">
        <v>953</v>
      </c>
      <c r="D1330">
        <v>439</v>
      </c>
      <c r="E1330" t="s">
        <v>2635</v>
      </c>
      <c r="F1330" t="s">
        <v>49</v>
      </c>
      <c r="G1330" t="s">
        <v>50</v>
      </c>
      <c r="H1330" t="s">
        <v>2634</v>
      </c>
      <c r="I1330">
        <v>19</v>
      </c>
      <c r="K1330" t="s">
        <v>2636</v>
      </c>
      <c r="L1330" t="s">
        <v>2637</v>
      </c>
      <c r="M1330" t="s">
        <v>2638</v>
      </c>
      <c r="N1330" t="s">
        <v>55</v>
      </c>
      <c r="P1330" t="s">
        <v>55</v>
      </c>
      <c r="Q1330" t="s">
        <v>55</v>
      </c>
      <c r="R1330" t="s">
        <v>55</v>
      </c>
      <c r="S1330" t="s">
        <v>54</v>
      </c>
      <c r="T1330" t="s">
        <v>55</v>
      </c>
      <c r="U1330" t="s">
        <v>55</v>
      </c>
      <c r="V1330" t="s">
        <v>56</v>
      </c>
      <c r="W1330" t="s">
        <v>57</v>
      </c>
      <c r="X1330" t="s">
        <v>57</v>
      </c>
      <c r="Z1330" t="s">
        <v>57</v>
      </c>
      <c r="AA1330" t="s">
        <v>57</v>
      </c>
      <c r="AB1330" t="s">
        <v>57</v>
      </c>
      <c r="AC1330" t="s">
        <v>57</v>
      </c>
      <c r="AF1330" t="s">
        <v>58</v>
      </c>
      <c r="AG1330">
        <v>317</v>
      </c>
      <c r="AH1330" t="s">
        <v>432</v>
      </c>
      <c r="AI1330" t="s">
        <v>433</v>
      </c>
      <c r="AO1330" t="s">
        <v>2639</v>
      </c>
      <c r="AP1330" t="s">
        <v>1990</v>
      </c>
      <c r="AQ1330">
        <v>0.80677043599999998</v>
      </c>
      <c r="AR1330">
        <v>0.95697210799999999</v>
      </c>
      <c r="AT1330">
        <v>0.80677043599999998</v>
      </c>
      <c r="AU1330" t="str">
        <f t="shared" si="60"/>
        <v>Irish</v>
      </c>
      <c r="AV1330" t="str">
        <f t="shared" si="61"/>
        <v>Irish</v>
      </c>
      <c r="AW1330" t="str">
        <f t="shared" si="62"/>
        <v>Irish</v>
      </c>
    </row>
    <row r="1331" spans="1:49">
      <c r="A1331" t="s">
        <v>2657</v>
      </c>
      <c r="B1331" t="s">
        <v>47</v>
      </c>
      <c r="C1331">
        <v>953</v>
      </c>
      <c r="D1331">
        <v>442</v>
      </c>
      <c r="E1331" t="s">
        <v>2658</v>
      </c>
      <c r="F1331" t="s">
        <v>49</v>
      </c>
      <c r="G1331" t="s">
        <v>50</v>
      </c>
      <c r="H1331" t="s">
        <v>2657</v>
      </c>
      <c r="I1331">
        <v>17</v>
      </c>
      <c r="K1331" t="s">
        <v>2659</v>
      </c>
      <c r="L1331" t="s">
        <v>2660</v>
      </c>
      <c r="M1331" t="s">
        <v>2661</v>
      </c>
      <c r="N1331" t="s">
        <v>55</v>
      </c>
      <c r="P1331" t="s">
        <v>55</v>
      </c>
      <c r="Q1331" t="s">
        <v>55</v>
      </c>
      <c r="R1331" t="s">
        <v>55</v>
      </c>
      <c r="S1331" t="s">
        <v>54</v>
      </c>
      <c r="T1331" t="s">
        <v>55</v>
      </c>
      <c r="U1331" t="s">
        <v>55</v>
      </c>
      <c r="V1331" t="s">
        <v>56</v>
      </c>
      <c r="W1331" t="s">
        <v>57</v>
      </c>
      <c r="X1331" t="s">
        <v>57</v>
      </c>
      <c r="Z1331" t="s">
        <v>57</v>
      </c>
      <c r="AA1331" t="s">
        <v>57</v>
      </c>
      <c r="AB1331" t="s">
        <v>57</v>
      </c>
      <c r="AC1331" t="s">
        <v>57</v>
      </c>
      <c r="AF1331" t="s">
        <v>58</v>
      </c>
      <c r="AG1331">
        <v>2005</v>
      </c>
      <c r="AH1331" t="s">
        <v>658</v>
      </c>
      <c r="AI1331" t="s">
        <v>659</v>
      </c>
      <c r="AJ1331" t="s">
        <v>91</v>
      </c>
      <c r="AO1331" t="s">
        <v>2662</v>
      </c>
      <c r="AP1331" t="s">
        <v>149</v>
      </c>
      <c r="AQ1331">
        <v>0.81331910500000004</v>
      </c>
      <c r="AR1331">
        <v>0.91790488800000003</v>
      </c>
      <c r="AT1331">
        <v>0.81331910500000004</v>
      </c>
      <c r="AU1331" t="str">
        <f t="shared" si="60"/>
        <v>Irish</v>
      </c>
      <c r="AV1331" t="str">
        <f t="shared" si="61"/>
        <v>Irish</v>
      </c>
      <c r="AW1331" t="str">
        <f t="shared" si="62"/>
        <v>Irish</v>
      </c>
    </row>
    <row r="1332" spans="1:49">
      <c r="A1332" t="s">
        <v>2670</v>
      </c>
      <c r="B1332" t="s">
        <v>47</v>
      </c>
      <c r="C1332">
        <v>953</v>
      </c>
      <c r="D1332">
        <v>444</v>
      </c>
      <c r="E1332" t="s">
        <v>2671</v>
      </c>
      <c r="F1332" t="s">
        <v>49</v>
      </c>
      <c r="G1332" t="s">
        <v>50</v>
      </c>
      <c r="H1332" t="s">
        <v>2670</v>
      </c>
      <c r="I1332">
        <v>15</v>
      </c>
      <c r="K1332" t="s">
        <v>2672</v>
      </c>
      <c r="L1332" t="s">
        <v>2673</v>
      </c>
      <c r="M1332" t="s">
        <v>2674</v>
      </c>
      <c r="N1332" t="s">
        <v>55</v>
      </c>
      <c r="P1332" t="s">
        <v>2675</v>
      </c>
      <c r="Q1332" t="s">
        <v>55</v>
      </c>
      <c r="R1332" t="s">
        <v>55</v>
      </c>
      <c r="S1332" t="s">
        <v>54</v>
      </c>
      <c r="T1332" t="s">
        <v>55</v>
      </c>
      <c r="U1332" t="s">
        <v>55</v>
      </c>
      <c r="Z1332" t="s">
        <v>57</v>
      </c>
      <c r="AA1332" t="s">
        <v>57</v>
      </c>
      <c r="AB1332" t="s">
        <v>57</v>
      </c>
      <c r="AC1332" t="s">
        <v>57</v>
      </c>
      <c r="AF1332" t="s">
        <v>58</v>
      </c>
      <c r="AG1332">
        <v>37</v>
      </c>
      <c r="AH1332" t="s">
        <v>1872</v>
      </c>
      <c r="AI1332" t="s">
        <v>1873</v>
      </c>
      <c r="AO1332" t="s">
        <v>2676</v>
      </c>
      <c r="AP1332" t="s">
        <v>2677</v>
      </c>
      <c r="AQ1332">
        <v>0.50711444500000002</v>
      </c>
      <c r="AR1332">
        <v>0.78871637699999997</v>
      </c>
      <c r="AT1332">
        <v>0.50711444500000002</v>
      </c>
      <c r="AU1332" t="str">
        <f t="shared" si="60"/>
        <v>Irish</v>
      </c>
      <c r="AV1332" t="str">
        <f t="shared" si="61"/>
        <v>Irish</v>
      </c>
      <c r="AW1332" t="str">
        <f t="shared" si="62"/>
        <v>Irish</v>
      </c>
    </row>
    <row r="1333" spans="1:49">
      <c r="A1333" t="s">
        <v>2718</v>
      </c>
      <c r="B1333" t="s">
        <v>47</v>
      </c>
      <c r="C1333">
        <v>953</v>
      </c>
      <c r="D1333">
        <v>451</v>
      </c>
      <c r="E1333" t="s">
        <v>2719</v>
      </c>
      <c r="F1333" t="s">
        <v>49</v>
      </c>
      <c r="G1333" t="s">
        <v>120</v>
      </c>
      <c r="H1333" t="s">
        <v>2718</v>
      </c>
      <c r="I1333">
        <v>15</v>
      </c>
      <c r="K1333" t="s">
        <v>2720</v>
      </c>
      <c r="L1333" t="s">
        <v>2721</v>
      </c>
      <c r="M1333" t="s">
        <v>2722</v>
      </c>
      <c r="N1333" t="s">
        <v>55</v>
      </c>
      <c r="Q1333" t="s">
        <v>55</v>
      </c>
      <c r="R1333" t="s">
        <v>55</v>
      </c>
      <c r="S1333" t="s">
        <v>54</v>
      </c>
      <c r="T1333" t="s">
        <v>55</v>
      </c>
      <c r="U1333" t="s">
        <v>55</v>
      </c>
      <c r="V1333" t="s">
        <v>56</v>
      </c>
      <c r="W1333" t="s">
        <v>57</v>
      </c>
      <c r="X1333" t="s">
        <v>57</v>
      </c>
      <c r="Z1333" t="s">
        <v>57</v>
      </c>
      <c r="AA1333" t="s">
        <v>57</v>
      </c>
      <c r="AB1333" t="s">
        <v>57</v>
      </c>
      <c r="AC1333" t="s">
        <v>57</v>
      </c>
      <c r="AF1333" t="s">
        <v>58</v>
      </c>
      <c r="AG1333">
        <v>460</v>
      </c>
      <c r="AH1333" t="s">
        <v>2723</v>
      </c>
      <c r="AI1333" t="s">
        <v>60</v>
      </c>
      <c r="AJ1333" t="s">
        <v>627</v>
      </c>
      <c r="AO1333" t="s">
        <v>2724</v>
      </c>
      <c r="AP1333" t="s">
        <v>2725</v>
      </c>
      <c r="AQ1333">
        <v>0.68081066099999998</v>
      </c>
      <c r="AR1333">
        <v>0.94857298000000001</v>
      </c>
      <c r="AT1333">
        <v>0.68081066099999998</v>
      </c>
      <c r="AU1333" t="str">
        <f t="shared" si="60"/>
        <v>Irish</v>
      </c>
      <c r="AV1333" t="str">
        <f t="shared" si="61"/>
        <v>Irish</v>
      </c>
      <c r="AW1333" t="str">
        <f t="shared" si="62"/>
        <v>Irish</v>
      </c>
    </row>
    <row r="1334" spans="1:49">
      <c r="A1334" t="s">
        <v>2806</v>
      </c>
      <c r="B1334" t="s">
        <v>47</v>
      </c>
      <c r="C1334">
        <v>954</v>
      </c>
      <c r="D1334">
        <v>466</v>
      </c>
      <c r="E1334" t="s">
        <v>2807</v>
      </c>
      <c r="F1334" t="s">
        <v>49</v>
      </c>
      <c r="G1334" t="s">
        <v>50</v>
      </c>
      <c r="H1334" t="s">
        <v>2806</v>
      </c>
      <c r="I1334">
        <v>13</v>
      </c>
      <c r="K1334" t="s">
        <v>2808</v>
      </c>
      <c r="L1334" t="s">
        <v>2809</v>
      </c>
      <c r="M1334" t="s">
        <v>2810</v>
      </c>
      <c r="N1334" t="s">
        <v>55</v>
      </c>
      <c r="Q1334" t="s">
        <v>55</v>
      </c>
      <c r="R1334" t="s">
        <v>55</v>
      </c>
      <c r="S1334" t="s">
        <v>54</v>
      </c>
      <c r="T1334" t="s">
        <v>55</v>
      </c>
      <c r="U1334" t="s">
        <v>55</v>
      </c>
      <c r="V1334" t="s">
        <v>56</v>
      </c>
      <c r="W1334" t="s">
        <v>57</v>
      </c>
      <c r="X1334" t="s">
        <v>57</v>
      </c>
      <c r="Z1334" t="s">
        <v>57</v>
      </c>
      <c r="AA1334" t="s">
        <v>57</v>
      </c>
      <c r="AB1334" t="s">
        <v>57</v>
      </c>
      <c r="AC1334" t="s">
        <v>57</v>
      </c>
      <c r="AF1334" t="s">
        <v>58</v>
      </c>
      <c r="AG1334">
        <v>126</v>
      </c>
      <c r="AH1334" t="s">
        <v>176</v>
      </c>
      <c r="AI1334" t="s">
        <v>177</v>
      </c>
      <c r="AO1334" t="s">
        <v>2811</v>
      </c>
      <c r="AP1334" t="s">
        <v>159</v>
      </c>
      <c r="AQ1334">
        <v>0.88542314300000002</v>
      </c>
      <c r="AR1334">
        <v>0.93492691699999997</v>
      </c>
      <c r="AT1334">
        <v>0.88542314300000002</v>
      </c>
      <c r="AU1334" t="str">
        <f t="shared" si="60"/>
        <v>Irish</v>
      </c>
      <c r="AV1334" t="str">
        <f t="shared" si="61"/>
        <v>Irish</v>
      </c>
      <c r="AW1334" t="str">
        <f t="shared" si="62"/>
        <v>Irish</v>
      </c>
    </row>
    <row r="1335" spans="1:49">
      <c r="A1335" t="s">
        <v>2806</v>
      </c>
      <c r="B1335" t="s">
        <v>47</v>
      </c>
      <c r="C1335">
        <v>954</v>
      </c>
      <c r="D1335">
        <v>467</v>
      </c>
      <c r="E1335" t="s">
        <v>2812</v>
      </c>
      <c r="F1335" t="s">
        <v>49</v>
      </c>
      <c r="G1335" t="s">
        <v>50</v>
      </c>
      <c r="H1335" t="s">
        <v>2806</v>
      </c>
      <c r="I1335">
        <v>13</v>
      </c>
      <c r="K1335" t="s">
        <v>2808</v>
      </c>
      <c r="L1335" t="s">
        <v>2813</v>
      </c>
      <c r="M1335" t="s">
        <v>2810</v>
      </c>
      <c r="N1335" t="s">
        <v>55</v>
      </c>
      <c r="Q1335" t="s">
        <v>55</v>
      </c>
      <c r="R1335" t="s">
        <v>55</v>
      </c>
      <c r="S1335" t="s">
        <v>54</v>
      </c>
      <c r="T1335" t="s">
        <v>55</v>
      </c>
      <c r="U1335" t="s">
        <v>55</v>
      </c>
      <c r="V1335" t="s">
        <v>56</v>
      </c>
      <c r="W1335" t="s">
        <v>57</v>
      </c>
      <c r="X1335" t="s">
        <v>57</v>
      </c>
      <c r="Z1335" t="s">
        <v>57</v>
      </c>
      <c r="AA1335" t="s">
        <v>57</v>
      </c>
      <c r="AB1335" t="s">
        <v>57</v>
      </c>
      <c r="AC1335" t="s">
        <v>57</v>
      </c>
      <c r="AF1335" t="s">
        <v>58</v>
      </c>
      <c r="AG1335">
        <v>483</v>
      </c>
      <c r="AH1335" t="s">
        <v>308</v>
      </c>
      <c r="AI1335" t="s">
        <v>309</v>
      </c>
      <c r="AJ1335" t="s">
        <v>91</v>
      </c>
      <c r="AO1335" t="s">
        <v>2811</v>
      </c>
      <c r="AP1335" t="s">
        <v>159</v>
      </c>
      <c r="AQ1335">
        <v>0.88542314300000002</v>
      </c>
      <c r="AR1335">
        <v>0.93492691699999997</v>
      </c>
      <c r="AT1335">
        <v>0.88542314300000002</v>
      </c>
      <c r="AU1335" t="str">
        <f t="shared" si="60"/>
        <v>Irish</v>
      </c>
      <c r="AV1335" t="str">
        <f t="shared" si="61"/>
        <v>Irish</v>
      </c>
      <c r="AW1335" t="str">
        <f t="shared" si="62"/>
        <v>Irish</v>
      </c>
    </row>
    <row r="1336" spans="1:49">
      <c r="A1336" t="s">
        <v>2982</v>
      </c>
      <c r="B1336" t="s">
        <v>47</v>
      </c>
      <c r="C1336">
        <v>954</v>
      </c>
      <c r="D1336">
        <v>500</v>
      </c>
      <c r="E1336" t="s">
        <v>2983</v>
      </c>
      <c r="F1336" t="s">
        <v>49</v>
      </c>
      <c r="G1336" t="s">
        <v>50</v>
      </c>
      <c r="H1336" t="s">
        <v>2982</v>
      </c>
      <c r="I1336">
        <v>17</v>
      </c>
      <c r="K1336" t="s">
        <v>2984</v>
      </c>
      <c r="L1336" t="s">
        <v>2985</v>
      </c>
      <c r="M1336" t="s">
        <v>2986</v>
      </c>
      <c r="N1336" t="s">
        <v>55</v>
      </c>
      <c r="Q1336" t="s">
        <v>55</v>
      </c>
      <c r="R1336" t="s">
        <v>55</v>
      </c>
      <c r="S1336" t="s">
        <v>54</v>
      </c>
      <c r="T1336" t="s">
        <v>55</v>
      </c>
      <c r="U1336" t="s">
        <v>55</v>
      </c>
      <c r="V1336" t="s">
        <v>56</v>
      </c>
      <c r="W1336" t="s">
        <v>57</v>
      </c>
      <c r="X1336" t="s">
        <v>57</v>
      </c>
      <c r="Z1336" t="s">
        <v>57</v>
      </c>
      <c r="AA1336" t="s">
        <v>57</v>
      </c>
      <c r="AB1336" t="s">
        <v>57</v>
      </c>
      <c r="AC1336" t="s">
        <v>57</v>
      </c>
      <c r="AF1336" t="s">
        <v>58</v>
      </c>
      <c r="AG1336">
        <v>107</v>
      </c>
      <c r="AH1336" t="s">
        <v>2115</v>
      </c>
      <c r="AI1336" t="s">
        <v>2116</v>
      </c>
      <c r="AO1336" t="s">
        <v>2987</v>
      </c>
      <c r="AP1336" t="s">
        <v>380</v>
      </c>
      <c r="AQ1336">
        <v>0.57810165199999997</v>
      </c>
      <c r="AR1336">
        <v>0.92143350300000004</v>
      </c>
      <c r="AT1336">
        <v>0.57810165199999997</v>
      </c>
      <c r="AU1336" t="str">
        <f t="shared" si="60"/>
        <v>Irish</v>
      </c>
      <c r="AV1336" t="str">
        <f t="shared" si="61"/>
        <v>Irish</v>
      </c>
      <c r="AW1336" t="str">
        <f t="shared" si="62"/>
        <v>Irish</v>
      </c>
    </row>
    <row r="1337" spans="1:49">
      <c r="A1337" t="s">
        <v>3116</v>
      </c>
      <c r="B1337" t="s">
        <v>47</v>
      </c>
      <c r="C1337">
        <v>954</v>
      </c>
      <c r="D1337">
        <v>526</v>
      </c>
      <c r="E1337" t="s">
        <v>3117</v>
      </c>
      <c r="F1337" t="s">
        <v>49</v>
      </c>
      <c r="G1337" t="s">
        <v>50</v>
      </c>
      <c r="H1337" t="s">
        <v>3116</v>
      </c>
      <c r="I1337">
        <v>19</v>
      </c>
      <c r="K1337" t="s">
        <v>3118</v>
      </c>
      <c r="L1337" t="s">
        <v>3119</v>
      </c>
      <c r="M1337" t="s">
        <v>3120</v>
      </c>
      <c r="N1337" t="s">
        <v>55</v>
      </c>
      <c r="Q1337" t="s">
        <v>55</v>
      </c>
      <c r="R1337" t="s">
        <v>55</v>
      </c>
      <c r="S1337" t="s">
        <v>54</v>
      </c>
      <c r="T1337" t="s">
        <v>55</v>
      </c>
      <c r="U1337" t="s">
        <v>55</v>
      </c>
      <c r="W1337" t="s">
        <v>57</v>
      </c>
      <c r="X1337" t="s">
        <v>57</v>
      </c>
      <c r="Z1337" t="s">
        <v>57</v>
      </c>
      <c r="AA1337" t="s">
        <v>57</v>
      </c>
      <c r="AB1337" t="s">
        <v>57</v>
      </c>
      <c r="AC1337" t="s">
        <v>57</v>
      </c>
      <c r="AF1337" t="s">
        <v>58</v>
      </c>
      <c r="AG1337">
        <v>33</v>
      </c>
      <c r="AH1337" t="s">
        <v>2604</v>
      </c>
      <c r="AI1337" t="s">
        <v>484</v>
      </c>
      <c r="AJ1337" t="s">
        <v>2605</v>
      </c>
      <c r="AO1337" t="s">
        <v>3121</v>
      </c>
      <c r="AP1337" t="s">
        <v>3122</v>
      </c>
      <c r="AQ1337">
        <v>0.75035987699999995</v>
      </c>
      <c r="AR1337">
        <v>0.846286749</v>
      </c>
      <c r="AT1337">
        <v>0.75035987699999995</v>
      </c>
      <c r="AU1337" t="str">
        <f t="shared" si="60"/>
        <v>Irish</v>
      </c>
      <c r="AV1337" t="str">
        <f t="shared" si="61"/>
        <v>Irish</v>
      </c>
      <c r="AW1337" t="str">
        <f t="shared" si="62"/>
        <v>Irish</v>
      </c>
    </row>
    <row r="1338" spans="1:49">
      <c r="A1338" t="s">
        <v>3141</v>
      </c>
      <c r="B1338" t="s">
        <v>47</v>
      </c>
      <c r="C1338">
        <v>954</v>
      </c>
      <c r="D1338">
        <v>530</v>
      </c>
      <c r="E1338" t="s">
        <v>3142</v>
      </c>
      <c r="F1338" t="s">
        <v>49</v>
      </c>
      <c r="G1338" t="s">
        <v>120</v>
      </c>
      <c r="H1338" t="s">
        <v>3141</v>
      </c>
      <c r="I1338">
        <v>16</v>
      </c>
      <c r="K1338" t="s">
        <v>3143</v>
      </c>
      <c r="L1338" t="s">
        <v>3144</v>
      </c>
      <c r="M1338" t="s">
        <v>3145</v>
      </c>
      <c r="N1338" t="s">
        <v>55</v>
      </c>
      <c r="Q1338" t="s">
        <v>55</v>
      </c>
      <c r="R1338" t="s">
        <v>55</v>
      </c>
      <c r="S1338" t="s">
        <v>54</v>
      </c>
      <c r="T1338" t="s">
        <v>55</v>
      </c>
      <c r="U1338" t="s">
        <v>55</v>
      </c>
      <c r="V1338" t="s">
        <v>56</v>
      </c>
      <c r="W1338" t="s">
        <v>57</v>
      </c>
      <c r="X1338" t="s">
        <v>57</v>
      </c>
      <c r="Z1338" t="s">
        <v>57</v>
      </c>
      <c r="AA1338" t="s">
        <v>57</v>
      </c>
      <c r="AB1338" t="s">
        <v>57</v>
      </c>
      <c r="AC1338" t="s">
        <v>57</v>
      </c>
      <c r="AF1338" t="s">
        <v>58</v>
      </c>
      <c r="AG1338">
        <v>400</v>
      </c>
      <c r="AH1338" t="s">
        <v>3146</v>
      </c>
      <c r="AI1338" t="s">
        <v>60</v>
      </c>
      <c r="AJ1338" t="s">
        <v>608</v>
      </c>
      <c r="AO1338" t="s">
        <v>3147</v>
      </c>
      <c r="AP1338" t="s">
        <v>159</v>
      </c>
      <c r="AQ1338">
        <v>0.88062658599999999</v>
      </c>
      <c r="AR1338">
        <v>0.95592879500000005</v>
      </c>
      <c r="AT1338">
        <v>0.88062658599999999</v>
      </c>
      <c r="AU1338" t="str">
        <f t="shared" si="60"/>
        <v>Irish</v>
      </c>
      <c r="AV1338" t="str">
        <f t="shared" si="61"/>
        <v>Irish</v>
      </c>
      <c r="AW1338" t="str">
        <f t="shared" si="62"/>
        <v>Irish</v>
      </c>
    </row>
    <row r="1339" spans="1:49">
      <c r="A1339" t="s">
        <v>3154</v>
      </c>
      <c r="B1339" t="s">
        <v>47</v>
      </c>
      <c r="C1339">
        <v>954</v>
      </c>
      <c r="D1339">
        <v>532</v>
      </c>
      <c r="E1339" t="s">
        <v>3155</v>
      </c>
      <c r="F1339" t="s">
        <v>49</v>
      </c>
      <c r="G1339" t="s">
        <v>50</v>
      </c>
      <c r="H1339" t="s">
        <v>3154</v>
      </c>
      <c r="I1339">
        <v>17</v>
      </c>
      <c r="K1339" t="s">
        <v>3156</v>
      </c>
      <c r="L1339" t="s">
        <v>3157</v>
      </c>
      <c r="M1339" t="s">
        <v>3158</v>
      </c>
      <c r="N1339" t="s">
        <v>55</v>
      </c>
      <c r="Q1339" t="s">
        <v>55</v>
      </c>
      <c r="R1339" t="s">
        <v>55</v>
      </c>
      <c r="S1339" t="s">
        <v>54</v>
      </c>
      <c r="T1339" t="s">
        <v>55</v>
      </c>
      <c r="U1339" t="s">
        <v>55</v>
      </c>
      <c r="V1339" t="s">
        <v>56</v>
      </c>
      <c r="W1339" t="s">
        <v>57</v>
      </c>
      <c r="X1339" t="s">
        <v>57</v>
      </c>
      <c r="Z1339" t="s">
        <v>57</v>
      </c>
      <c r="AA1339" t="s">
        <v>57</v>
      </c>
      <c r="AB1339" t="s">
        <v>57</v>
      </c>
      <c r="AC1339" t="s">
        <v>57</v>
      </c>
      <c r="AF1339" t="s">
        <v>58</v>
      </c>
      <c r="AG1339">
        <v>38</v>
      </c>
      <c r="AH1339" t="s">
        <v>1904</v>
      </c>
      <c r="AI1339" t="s">
        <v>1905</v>
      </c>
      <c r="AO1339" t="s">
        <v>3159</v>
      </c>
      <c r="AP1339" t="s">
        <v>128</v>
      </c>
      <c r="AQ1339">
        <v>0.77377083999999996</v>
      </c>
      <c r="AR1339">
        <v>0.86383035600000002</v>
      </c>
      <c r="AT1339">
        <v>0.77377083999999996</v>
      </c>
      <c r="AU1339" t="str">
        <f t="shared" si="60"/>
        <v>Irish</v>
      </c>
      <c r="AV1339" t="str">
        <f t="shared" si="61"/>
        <v>Irish</v>
      </c>
      <c r="AW1339" t="str">
        <f t="shared" si="62"/>
        <v>Irish</v>
      </c>
    </row>
    <row r="1340" spans="1:49">
      <c r="A1340" t="s">
        <v>3160</v>
      </c>
      <c r="B1340" t="s">
        <v>47</v>
      </c>
      <c r="C1340">
        <v>954</v>
      </c>
      <c r="D1340">
        <v>533</v>
      </c>
      <c r="E1340" t="s">
        <v>3161</v>
      </c>
      <c r="F1340" t="s">
        <v>49</v>
      </c>
      <c r="G1340" t="s">
        <v>120</v>
      </c>
      <c r="H1340" t="s">
        <v>3160</v>
      </c>
      <c r="I1340">
        <v>16</v>
      </c>
      <c r="K1340" t="s">
        <v>3162</v>
      </c>
      <c r="L1340" t="s">
        <v>3163</v>
      </c>
      <c r="M1340" t="s">
        <v>3164</v>
      </c>
      <c r="N1340" t="s">
        <v>55</v>
      </c>
      <c r="Q1340" t="s">
        <v>55</v>
      </c>
      <c r="R1340" t="s">
        <v>55</v>
      </c>
      <c r="S1340" t="s">
        <v>54</v>
      </c>
      <c r="T1340" t="s">
        <v>55</v>
      </c>
      <c r="U1340" t="s">
        <v>55</v>
      </c>
      <c r="V1340" t="s">
        <v>56</v>
      </c>
      <c r="W1340" t="s">
        <v>57</v>
      </c>
      <c r="X1340" t="s">
        <v>57</v>
      </c>
      <c r="Z1340" t="s">
        <v>57</v>
      </c>
      <c r="AA1340" t="s">
        <v>57</v>
      </c>
      <c r="AB1340" t="s">
        <v>57</v>
      </c>
      <c r="AC1340" t="s">
        <v>57</v>
      </c>
      <c r="AF1340" t="s">
        <v>58</v>
      </c>
      <c r="AG1340">
        <v>635</v>
      </c>
      <c r="AH1340" t="s">
        <v>658</v>
      </c>
      <c r="AI1340" t="s">
        <v>659</v>
      </c>
      <c r="AJ1340" t="s">
        <v>91</v>
      </c>
      <c r="AO1340" t="s">
        <v>3165</v>
      </c>
      <c r="AP1340" t="s">
        <v>63</v>
      </c>
      <c r="AQ1340">
        <v>0.81996285300000005</v>
      </c>
      <c r="AR1340">
        <v>0.90889166300000002</v>
      </c>
      <c r="AT1340">
        <v>0.81996285300000005</v>
      </c>
      <c r="AU1340" t="str">
        <f t="shared" si="60"/>
        <v>Irish</v>
      </c>
      <c r="AV1340" t="str">
        <f t="shared" si="61"/>
        <v>Irish</v>
      </c>
      <c r="AW1340" t="str">
        <f t="shared" si="62"/>
        <v>Irish</v>
      </c>
    </row>
    <row r="1341" spans="1:49">
      <c r="A1341" t="s">
        <v>3190</v>
      </c>
      <c r="B1341" t="s">
        <v>47</v>
      </c>
      <c r="C1341">
        <v>954</v>
      </c>
      <c r="D1341">
        <v>538</v>
      </c>
      <c r="E1341" t="s">
        <v>3191</v>
      </c>
      <c r="F1341" t="s">
        <v>49</v>
      </c>
      <c r="G1341" t="s">
        <v>50</v>
      </c>
      <c r="H1341" t="s">
        <v>3190</v>
      </c>
      <c r="I1341">
        <v>13</v>
      </c>
      <c r="K1341" t="s">
        <v>3192</v>
      </c>
      <c r="L1341" t="s">
        <v>3193</v>
      </c>
      <c r="M1341" t="s">
        <v>3194</v>
      </c>
      <c r="N1341" t="s">
        <v>55</v>
      </c>
      <c r="Q1341" t="s">
        <v>55</v>
      </c>
      <c r="R1341" t="s">
        <v>55</v>
      </c>
      <c r="S1341" t="s">
        <v>54</v>
      </c>
      <c r="T1341" t="s">
        <v>55</v>
      </c>
      <c r="U1341" t="s">
        <v>55</v>
      </c>
      <c r="V1341" t="s">
        <v>56</v>
      </c>
      <c r="W1341" t="s">
        <v>57</v>
      </c>
      <c r="X1341" t="s">
        <v>57</v>
      </c>
      <c r="Z1341" t="s">
        <v>57</v>
      </c>
      <c r="AA1341" t="s">
        <v>57</v>
      </c>
      <c r="AB1341" t="s">
        <v>57</v>
      </c>
      <c r="AC1341" t="s">
        <v>57</v>
      </c>
      <c r="AF1341" t="s">
        <v>58</v>
      </c>
      <c r="AG1341">
        <v>321</v>
      </c>
      <c r="AH1341" t="s">
        <v>644</v>
      </c>
      <c r="AI1341" t="s">
        <v>269</v>
      </c>
      <c r="AO1341" t="s">
        <v>3195</v>
      </c>
      <c r="AP1341" t="s">
        <v>159</v>
      </c>
      <c r="AQ1341">
        <v>0.91006748100000001</v>
      </c>
      <c r="AR1341">
        <v>0.98831730100000004</v>
      </c>
      <c r="AT1341">
        <v>0.91006748100000001</v>
      </c>
      <c r="AU1341" t="str">
        <f t="shared" si="60"/>
        <v>Irish</v>
      </c>
      <c r="AV1341" t="str">
        <f t="shared" si="61"/>
        <v>Irish</v>
      </c>
      <c r="AW1341" t="str">
        <f t="shared" si="62"/>
        <v>Irish</v>
      </c>
    </row>
    <row r="1342" spans="1:49">
      <c r="A1342" t="s">
        <v>3190</v>
      </c>
      <c r="B1342" t="s">
        <v>47</v>
      </c>
      <c r="C1342">
        <v>954</v>
      </c>
      <c r="D1342">
        <v>539</v>
      </c>
      <c r="E1342" t="s">
        <v>3196</v>
      </c>
      <c r="F1342" t="s">
        <v>49</v>
      </c>
      <c r="G1342" t="s">
        <v>50</v>
      </c>
      <c r="H1342" t="s">
        <v>3190</v>
      </c>
      <c r="I1342">
        <v>13</v>
      </c>
      <c r="K1342" t="s">
        <v>3192</v>
      </c>
      <c r="L1342" t="s">
        <v>3197</v>
      </c>
      <c r="M1342" t="s">
        <v>3194</v>
      </c>
      <c r="N1342" t="s">
        <v>55</v>
      </c>
      <c r="Q1342" t="s">
        <v>55</v>
      </c>
      <c r="R1342" t="s">
        <v>55</v>
      </c>
      <c r="S1342" t="s">
        <v>54</v>
      </c>
      <c r="T1342" t="s">
        <v>55</v>
      </c>
      <c r="U1342" t="s">
        <v>55</v>
      </c>
      <c r="V1342" t="s">
        <v>56</v>
      </c>
      <c r="W1342" t="s">
        <v>57</v>
      </c>
      <c r="X1342" t="s">
        <v>57</v>
      </c>
      <c r="Z1342" t="s">
        <v>57</v>
      </c>
      <c r="AA1342" t="s">
        <v>57</v>
      </c>
      <c r="AB1342" t="s">
        <v>57</v>
      </c>
      <c r="AC1342" t="s">
        <v>57</v>
      </c>
      <c r="AF1342" t="s">
        <v>58</v>
      </c>
      <c r="AG1342">
        <v>437</v>
      </c>
      <c r="AH1342" t="s">
        <v>644</v>
      </c>
      <c r="AI1342" t="s">
        <v>269</v>
      </c>
      <c r="AO1342" t="s">
        <v>3195</v>
      </c>
      <c r="AP1342" t="s">
        <v>159</v>
      </c>
      <c r="AQ1342">
        <v>0.91006748100000001</v>
      </c>
      <c r="AR1342">
        <v>0.98831730100000004</v>
      </c>
      <c r="AT1342">
        <v>0.91006748100000001</v>
      </c>
      <c r="AU1342" t="str">
        <f t="shared" si="60"/>
        <v>Irish</v>
      </c>
      <c r="AV1342" t="str">
        <f t="shared" si="61"/>
        <v>Irish</v>
      </c>
      <c r="AW1342" t="str">
        <f t="shared" si="62"/>
        <v>Irish</v>
      </c>
    </row>
    <row r="1343" spans="1:49">
      <c r="A1343" t="s">
        <v>3204</v>
      </c>
      <c r="B1343" t="s">
        <v>47</v>
      </c>
      <c r="C1343">
        <v>954</v>
      </c>
      <c r="D1343">
        <v>541</v>
      </c>
      <c r="E1343" t="s">
        <v>3205</v>
      </c>
      <c r="F1343" t="s">
        <v>49</v>
      </c>
      <c r="G1343" t="s">
        <v>120</v>
      </c>
      <c r="H1343" t="s">
        <v>3204</v>
      </c>
      <c r="I1343">
        <v>16</v>
      </c>
      <c r="K1343" t="s">
        <v>3206</v>
      </c>
      <c r="L1343" t="s">
        <v>3207</v>
      </c>
      <c r="M1343" t="s">
        <v>3208</v>
      </c>
      <c r="N1343" t="s">
        <v>55</v>
      </c>
      <c r="Q1343" t="s">
        <v>55</v>
      </c>
      <c r="R1343" t="s">
        <v>55</v>
      </c>
      <c r="S1343" t="s">
        <v>112</v>
      </c>
      <c r="T1343" t="s">
        <v>55</v>
      </c>
      <c r="U1343" t="s">
        <v>55</v>
      </c>
      <c r="V1343" t="s">
        <v>56</v>
      </c>
      <c r="W1343" t="s">
        <v>57</v>
      </c>
      <c r="X1343" t="s">
        <v>57</v>
      </c>
      <c r="Z1343" t="s">
        <v>57</v>
      </c>
      <c r="AA1343" t="s">
        <v>57</v>
      </c>
      <c r="AB1343" t="s">
        <v>57</v>
      </c>
      <c r="AC1343" t="s">
        <v>57</v>
      </c>
      <c r="AF1343" t="s">
        <v>58</v>
      </c>
      <c r="AG1343">
        <v>1553</v>
      </c>
      <c r="AH1343" t="s">
        <v>1027</v>
      </c>
      <c r="AI1343" t="s">
        <v>1028</v>
      </c>
      <c r="AJ1343" t="s">
        <v>91</v>
      </c>
      <c r="AO1343" t="s">
        <v>3209</v>
      </c>
      <c r="AP1343" t="s">
        <v>149</v>
      </c>
      <c r="AQ1343">
        <v>0.88725359199999998</v>
      </c>
      <c r="AR1343">
        <v>0.89595348799999996</v>
      </c>
      <c r="AT1343">
        <v>0.88725359199999998</v>
      </c>
      <c r="AU1343" t="str">
        <f t="shared" si="60"/>
        <v>Irish</v>
      </c>
      <c r="AV1343" t="str">
        <f t="shared" si="61"/>
        <v>Irish</v>
      </c>
      <c r="AW1343" t="str">
        <f t="shared" si="62"/>
        <v>Irish</v>
      </c>
    </row>
    <row r="1344" spans="1:49">
      <c r="A1344" t="s">
        <v>3267</v>
      </c>
      <c r="B1344" t="s">
        <v>47</v>
      </c>
      <c r="C1344">
        <v>954</v>
      </c>
      <c r="D1344">
        <v>551</v>
      </c>
      <c r="E1344" t="s">
        <v>3268</v>
      </c>
      <c r="F1344" t="s">
        <v>49</v>
      </c>
      <c r="G1344" t="s">
        <v>50</v>
      </c>
      <c r="H1344" t="s">
        <v>3267</v>
      </c>
      <c r="I1344">
        <v>15</v>
      </c>
      <c r="K1344" t="s">
        <v>3269</v>
      </c>
      <c r="L1344" t="s">
        <v>3270</v>
      </c>
      <c r="M1344" t="s">
        <v>3271</v>
      </c>
      <c r="N1344" t="s">
        <v>55</v>
      </c>
      <c r="Q1344" t="s">
        <v>55</v>
      </c>
      <c r="R1344" t="s">
        <v>55</v>
      </c>
      <c r="S1344" t="s">
        <v>185</v>
      </c>
      <c r="T1344" t="s">
        <v>55</v>
      </c>
      <c r="U1344" t="s">
        <v>55</v>
      </c>
      <c r="V1344" t="s">
        <v>56</v>
      </c>
      <c r="W1344" t="s">
        <v>57</v>
      </c>
      <c r="X1344" t="s">
        <v>57</v>
      </c>
      <c r="Z1344" t="s">
        <v>57</v>
      </c>
      <c r="AA1344" t="s">
        <v>57</v>
      </c>
      <c r="AB1344" t="s">
        <v>57</v>
      </c>
      <c r="AC1344" t="s">
        <v>57</v>
      </c>
      <c r="AF1344" t="s">
        <v>58</v>
      </c>
      <c r="AG1344">
        <v>34</v>
      </c>
      <c r="AH1344" t="s">
        <v>350</v>
      </c>
      <c r="AI1344" t="s">
        <v>351</v>
      </c>
      <c r="AO1344" t="s">
        <v>3272</v>
      </c>
      <c r="AP1344" t="s">
        <v>2253</v>
      </c>
      <c r="AQ1344">
        <v>0.44738565499999999</v>
      </c>
      <c r="AR1344">
        <v>0.45714580399999999</v>
      </c>
      <c r="AT1344">
        <v>0.44738565499999999</v>
      </c>
      <c r="AU1344" t="str">
        <f t="shared" si="60"/>
        <v>Irish</v>
      </c>
      <c r="AV1344" t="str">
        <f t="shared" si="61"/>
        <v>Irish</v>
      </c>
      <c r="AW1344" t="str">
        <f t="shared" si="62"/>
        <v>Irish</v>
      </c>
    </row>
    <row r="1345" spans="1:49">
      <c r="A1345" t="s">
        <v>3281</v>
      </c>
      <c r="B1345" t="s">
        <v>47</v>
      </c>
      <c r="C1345">
        <v>954</v>
      </c>
      <c r="D1345">
        <v>553</v>
      </c>
      <c r="E1345" t="s">
        <v>3282</v>
      </c>
      <c r="F1345" t="s">
        <v>49</v>
      </c>
      <c r="G1345" t="s">
        <v>50</v>
      </c>
      <c r="H1345" t="s">
        <v>3281</v>
      </c>
      <c r="I1345">
        <v>22</v>
      </c>
      <c r="K1345" t="s">
        <v>3283</v>
      </c>
      <c r="L1345" t="s">
        <v>3284</v>
      </c>
      <c r="M1345" t="s">
        <v>3285</v>
      </c>
      <c r="N1345" t="s">
        <v>55</v>
      </c>
      <c r="Q1345" t="s">
        <v>55</v>
      </c>
      <c r="R1345" t="s">
        <v>55</v>
      </c>
      <c r="S1345" t="s">
        <v>54</v>
      </c>
      <c r="T1345" t="s">
        <v>55</v>
      </c>
      <c r="U1345" t="s">
        <v>55</v>
      </c>
      <c r="V1345" t="s">
        <v>56</v>
      </c>
      <c r="W1345" t="s">
        <v>57</v>
      </c>
      <c r="X1345" t="s">
        <v>57</v>
      </c>
      <c r="Z1345" t="s">
        <v>57</v>
      </c>
      <c r="AA1345" t="s">
        <v>57</v>
      </c>
      <c r="AB1345" t="s">
        <v>57</v>
      </c>
      <c r="AC1345" t="s">
        <v>57</v>
      </c>
      <c r="AF1345" t="s">
        <v>300</v>
      </c>
      <c r="AG1345" t="s">
        <v>3285</v>
      </c>
      <c r="AH1345" t="s">
        <v>301</v>
      </c>
      <c r="AO1345" t="s">
        <v>3286</v>
      </c>
      <c r="AP1345" t="s">
        <v>2607</v>
      </c>
      <c r="AQ1345">
        <v>0.68532223699999995</v>
      </c>
      <c r="AR1345">
        <v>0.89612219199999998</v>
      </c>
      <c r="AT1345">
        <v>0.68532223699999995</v>
      </c>
      <c r="AU1345" t="str">
        <f t="shared" si="60"/>
        <v>Irish</v>
      </c>
      <c r="AV1345" t="str">
        <f t="shared" si="61"/>
        <v>Irish</v>
      </c>
      <c r="AW1345" t="str">
        <f t="shared" si="62"/>
        <v>Irish</v>
      </c>
    </row>
    <row r="1346" spans="1:49">
      <c r="A1346" t="s">
        <v>3287</v>
      </c>
      <c r="B1346" t="s">
        <v>47</v>
      </c>
      <c r="C1346">
        <v>954</v>
      </c>
      <c r="D1346">
        <v>554</v>
      </c>
      <c r="E1346" t="s">
        <v>3288</v>
      </c>
      <c r="F1346" t="s">
        <v>49</v>
      </c>
      <c r="G1346" t="s">
        <v>120</v>
      </c>
      <c r="H1346" t="s">
        <v>3287</v>
      </c>
      <c r="I1346">
        <v>14</v>
      </c>
      <c r="K1346" t="s">
        <v>3289</v>
      </c>
      <c r="L1346" t="s">
        <v>3290</v>
      </c>
      <c r="M1346" t="s">
        <v>3291</v>
      </c>
      <c r="N1346" t="s">
        <v>55</v>
      </c>
      <c r="Q1346" t="s">
        <v>55</v>
      </c>
      <c r="R1346" t="s">
        <v>55</v>
      </c>
      <c r="S1346" t="s">
        <v>54</v>
      </c>
      <c r="T1346" t="s">
        <v>55</v>
      </c>
      <c r="U1346" t="s">
        <v>55</v>
      </c>
      <c r="V1346" t="s">
        <v>56</v>
      </c>
      <c r="W1346" t="s">
        <v>57</v>
      </c>
      <c r="X1346" t="s">
        <v>57</v>
      </c>
      <c r="Z1346" t="s">
        <v>57</v>
      </c>
      <c r="AA1346" t="s">
        <v>57</v>
      </c>
      <c r="AB1346" t="s">
        <v>57</v>
      </c>
      <c r="AC1346" t="s">
        <v>57</v>
      </c>
      <c r="AF1346" t="s">
        <v>58</v>
      </c>
      <c r="AG1346">
        <v>334</v>
      </c>
      <c r="AH1346" t="s">
        <v>896</v>
      </c>
      <c r="AI1346" t="s">
        <v>897</v>
      </c>
      <c r="AO1346" t="s">
        <v>3286</v>
      </c>
      <c r="AP1346" t="s">
        <v>380</v>
      </c>
      <c r="AQ1346">
        <v>0.782203961</v>
      </c>
      <c r="AR1346">
        <v>0.98831730100000004</v>
      </c>
      <c r="AT1346">
        <v>0.782203961</v>
      </c>
      <c r="AU1346" t="str">
        <f t="shared" ref="AU1346:AU1409" si="63">IF(AT1346,R1346)</f>
        <v>Irish</v>
      </c>
      <c r="AV1346" t="str">
        <f t="shared" ref="AV1346:AV1409" si="64">Q1346</f>
        <v>Irish</v>
      </c>
      <c r="AW1346" t="str">
        <f t="shared" ref="AW1346:AW1409" si="65">IF(AU1346=AV1346,AU1346,IF(AV1346=0,AU1346))</f>
        <v>Irish</v>
      </c>
    </row>
    <row r="1347" spans="1:49">
      <c r="A1347" t="s">
        <v>3311</v>
      </c>
      <c r="B1347" t="s">
        <v>47</v>
      </c>
      <c r="C1347">
        <v>954</v>
      </c>
      <c r="D1347">
        <v>558</v>
      </c>
      <c r="E1347" t="s">
        <v>3312</v>
      </c>
      <c r="F1347" t="s">
        <v>49</v>
      </c>
      <c r="G1347" t="s">
        <v>50</v>
      </c>
      <c r="H1347" t="s">
        <v>3311</v>
      </c>
      <c r="I1347">
        <v>14</v>
      </c>
      <c r="K1347" t="s">
        <v>3313</v>
      </c>
      <c r="L1347" t="s">
        <v>3314</v>
      </c>
      <c r="M1347" t="s">
        <v>3315</v>
      </c>
      <c r="N1347" t="s">
        <v>55</v>
      </c>
      <c r="Q1347" t="s">
        <v>55</v>
      </c>
      <c r="R1347" t="s">
        <v>55</v>
      </c>
      <c r="S1347" t="s">
        <v>54</v>
      </c>
      <c r="T1347" t="s">
        <v>55</v>
      </c>
      <c r="U1347" t="s">
        <v>55</v>
      </c>
      <c r="V1347" t="s">
        <v>56</v>
      </c>
      <c r="W1347" t="s">
        <v>57</v>
      </c>
      <c r="X1347" t="s">
        <v>57</v>
      </c>
      <c r="Z1347" t="s">
        <v>57</v>
      </c>
      <c r="AA1347" t="s">
        <v>57</v>
      </c>
      <c r="AB1347" t="s">
        <v>57</v>
      </c>
      <c r="AC1347" t="s">
        <v>57</v>
      </c>
      <c r="AF1347" t="s">
        <v>58</v>
      </c>
      <c r="AG1347">
        <v>86</v>
      </c>
      <c r="AH1347" t="s">
        <v>704</v>
      </c>
      <c r="AI1347" t="s">
        <v>705</v>
      </c>
      <c r="AO1347" t="s">
        <v>3316</v>
      </c>
      <c r="AP1347" t="s">
        <v>1667</v>
      </c>
      <c r="AQ1347">
        <v>0.78912278700000005</v>
      </c>
      <c r="AR1347">
        <v>0.865007886</v>
      </c>
      <c r="AT1347">
        <v>0.78912278700000005</v>
      </c>
      <c r="AU1347" t="str">
        <f t="shared" si="63"/>
        <v>Irish</v>
      </c>
      <c r="AV1347" t="str">
        <f t="shared" si="64"/>
        <v>Irish</v>
      </c>
      <c r="AW1347" t="str">
        <f t="shared" si="65"/>
        <v>Irish</v>
      </c>
    </row>
    <row r="1348" spans="1:49">
      <c r="A1348" t="s">
        <v>3345</v>
      </c>
      <c r="B1348" t="s">
        <v>47</v>
      </c>
      <c r="C1348">
        <v>954</v>
      </c>
      <c r="D1348">
        <v>564</v>
      </c>
      <c r="E1348" t="s">
        <v>3346</v>
      </c>
      <c r="F1348" t="s">
        <v>49</v>
      </c>
      <c r="G1348" t="s">
        <v>50</v>
      </c>
      <c r="H1348" t="s">
        <v>3345</v>
      </c>
      <c r="I1348">
        <v>12</v>
      </c>
      <c r="K1348" t="s">
        <v>3347</v>
      </c>
      <c r="L1348" t="s">
        <v>3348</v>
      </c>
      <c r="M1348" t="s">
        <v>3349</v>
      </c>
      <c r="R1348" t="s">
        <v>55</v>
      </c>
      <c r="S1348" t="s">
        <v>112</v>
      </c>
      <c r="T1348" t="s">
        <v>85</v>
      </c>
      <c r="U1348" t="s">
        <v>85</v>
      </c>
      <c r="V1348" t="s">
        <v>56</v>
      </c>
      <c r="W1348" t="s">
        <v>57</v>
      </c>
      <c r="X1348" t="s">
        <v>57</v>
      </c>
      <c r="Z1348" t="s">
        <v>57</v>
      </c>
      <c r="AA1348" t="s">
        <v>57</v>
      </c>
      <c r="AB1348" t="s">
        <v>57</v>
      </c>
      <c r="AC1348" t="s">
        <v>57</v>
      </c>
      <c r="AF1348" t="s">
        <v>58</v>
      </c>
      <c r="AG1348">
        <v>91</v>
      </c>
      <c r="AH1348" t="s">
        <v>89</v>
      </c>
      <c r="AI1348" t="s">
        <v>90</v>
      </c>
      <c r="AJ1348" t="s">
        <v>91</v>
      </c>
      <c r="AO1348" t="s">
        <v>3350</v>
      </c>
      <c r="AP1348" t="s">
        <v>159</v>
      </c>
      <c r="AQ1348">
        <v>0.73202038700000005</v>
      </c>
      <c r="AR1348">
        <v>0.82752561099999999</v>
      </c>
      <c r="AT1348">
        <v>0.73202038700000005</v>
      </c>
      <c r="AU1348" t="str">
        <f t="shared" si="63"/>
        <v>Irish</v>
      </c>
      <c r="AV1348">
        <f t="shared" si="64"/>
        <v>0</v>
      </c>
      <c r="AW1348" t="str">
        <f t="shared" si="65"/>
        <v>Irish</v>
      </c>
    </row>
    <row r="1349" spans="1:49">
      <c r="A1349" t="s">
        <v>3357</v>
      </c>
      <c r="B1349" t="s">
        <v>47</v>
      </c>
      <c r="C1349">
        <v>954</v>
      </c>
      <c r="D1349">
        <v>566</v>
      </c>
      <c r="E1349" t="s">
        <v>3358</v>
      </c>
      <c r="F1349" t="s">
        <v>49</v>
      </c>
      <c r="G1349" t="s">
        <v>50</v>
      </c>
      <c r="H1349" t="s">
        <v>3357</v>
      </c>
      <c r="I1349">
        <v>18</v>
      </c>
      <c r="K1349" t="s">
        <v>3359</v>
      </c>
      <c r="L1349" t="s">
        <v>3360</v>
      </c>
      <c r="M1349" t="s">
        <v>3361</v>
      </c>
      <c r="R1349" t="s">
        <v>55</v>
      </c>
      <c r="S1349" t="s">
        <v>112</v>
      </c>
      <c r="T1349" t="s">
        <v>85</v>
      </c>
      <c r="U1349" t="s">
        <v>85</v>
      </c>
      <c r="V1349" t="s">
        <v>56</v>
      </c>
      <c r="W1349" t="s">
        <v>57</v>
      </c>
      <c r="X1349" t="s">
        <v>57</v>
      </c>
      <c r="Z1349" t="s">
        <v>57</v>
      </c>
      <c r="AA1349" t="s">
        <v>57</v>
      </c>
      <c r="AB1349" t="s">
        <v>57</v>
      </c>
      <c r="AC1349" t="s">
        <v>57</v>
      </c>
      <c r="AF1349" t="s">
        <v>58</v>
      </c>
      <c r="AG1349">
        <v>607</v>
      </c>
      <c r="AH1349" t="s">
        <v>650</v>
      </c>
      <c r="AI1349" t="s">
        <v>651</v>
      </c>
      <c r="AO1349" t="s">
        <v>3362</v>
      </c>
      <c r="AP1349" t="s">
        <v>1378</v>
      </c>
      <c r="AQ1349">
        <v>0.57465058400000002</v>
      </c>
      <c r="AR1349">
        <v>0.70430879999999996</v>
      </c>
      <c r="AT1349">
        <v>0.57465058400000002</v>
      </c>
      <c r="AU1349" t="str">
        <f t="shared" si="63"/>
        <v>Irish</v>
      </c>
      <c r="AV1349">
        <f t="shared" si="64"/>
        <v>0</v>
      </c>
      <c r="AW1349" t="str">
        <f t="shared" si="65"/>
        <v>Irish</v>
      </c>
    </row>
    <row r="1350" spans="1:49">
      <c r="A1350" t="s">
        <v>3363</v>
      </c>
      <c r="B1350" t="s">
        <v>47</v>
      </c>
      <c r="C1350">
        <v>954</v>
      </c>
      <c r="D1350">
        <v>567</v>
      </c>
      <c r="E1350" t="s">
        <v>3364</v>
      </c>
      <c r="F1350" t="s">
        <v>49</v>
      </c>
      <c r="G1350" t="s">
        <v>50</v>
      </c>
      <c r="H1350" t="s">
        <v>3363</v>
      </c>
      <c r="I1350">
        <v>16</v>
      </c>
      <c r="K1350" t="s">
        <v>3365</v>
      </c>
      <c r="L1350" t="s">
        <v>3366</v>
      </c>
      <c r="M1350" t="s">
        <v>3367</v>
      </c>
      <c r="N1350" t="s">
        <v>55</v>
      </c>
      <c r="Q1350" t="s">
        <v>55</v>
      </c>
      <c r="R1350" t="s">
        <v>55</v>
      </c>
      <c r="S1350" t="s">
        <v>54</v>
      </c>
      <c r="T1350" t="s">
        <v>55</v>
      </c>
      <c r="U1350" t="s">
        <v>55</v>
      </c>
      <c r="V1350" t="s">
        <v>56</v>
      </c>
      <c r="W1350" t="s">
        <v>57</v>
      </c>
      <c r="X1350" t="s">
        <v>57</v>
      </c>
      <c r="Z1350" t="s">
        <v>57</v>
      </c>
      <c r="AA1350" t="s">
        <v>57</v>
      </c>
      <c r="AB1350" t="s">
        <v>57</v>
      </c>
      <c r="AC1350" t="s">
        <v>57</v>
      </c>
      <c r="AF1350" t="s">
        <v>58</v>
      </c>
      <c r="AG1350">
        <v>131</v>
      </c>
      <c r="AH1350" t="s">
        <v>3368</v>
      </c>
      <c r="AI1350" t="s">
        <v>209</v>
      </c>
      <c r="AJ1350" t="s">
        <v>1376</v>
      </c>
      <c r="AO1350" t="s">
        <v>3369</v>
      </c>
      <c r="AP1350" t="s">
        <v>310</v>
      </c>
      <c r="AQ1350">
        <v>0.88263735899999995</v>
      </c>
      <c r="AR1350">
        <v>0.97374598000000001</v>
      </c>
      <c r="AT1350">
        <v>0.88263735899999995</v>
      </c>
      <c r="AU1350" t="str">
        <f t="shared" si="63"/>
        <v>Irish</v>
      </c>
      <c r="AV1350" t="str">
        <f t="shared" si="64"/>
        <v>Irish</v>
      </c>
      <c r="AW1350" t="str">
        <f t="shared" si="65"/>
        <v>Irish</v>
      </c>
    </row>
    <row r="1351" spans="1:49">
      <c r="A1351" t="s">
        <v>3438</v>
      </c>
      <c r="B1351" t="s">
        <v>47</v>
      </c>
      <c r="C1351">
        <v>954</v>
      </c>
      <c r="D1351">
        <v>578</v>
      </c>
      <c r="E1351" t="s">
        <v>3439</v>
      </c>
      <c r="F1351" t="s">
        <v>49</v>
      </c>
      <c r="G1351" t="s">
        <v>50</v>
      </c>
      <c r="H1351" t="s">
        <v>3438</v>
      </c>
      <c r="I1351">
        <v>16</v>
      </c>
      <c r="K1351" t="s">
        <v>3440</v>
      </c>
      <c r="L1351" t="s">
        <v>3441</v>
      </c>
      <c r="M1351" t="s">
        <v>3442</v>
      </c>
      <c r="N1351" t="s">
        <v>55</v>
      </c>
      <c r="Q1351" t="s">
        <v>55</v>
      </c>
      <c r="R1351" t="s">
        <v>55</v>
      </c>
      <c r="S1351" t="s">
        <v>54</v>
      </c>
      <c r="T1351" t="s">
        <v>55</v>
      </c>
      <c r="U1351" t="s">
        <v>55</v>
      </c>
      <c r="V1351" t="s">
        <v>56</v>
      </c>
      <c r="W1351" t="s">
        <v>57</v>
      </c>
      <c r="X1351" t="s">
        <v>57</v>
      </c>
      <c r="Z1351" t="s">
        <v>57</v>
      </c>
      <c r="AA1351" t="s">
        <v>57</v>
      </c>
      <c r="AB1351" t="s">
        <v>57</v>
      </c>
      <c r="AC1351" t="s">
        <v>57</v>
      </c>
      <c r="AF1351" t="s">
        <v>58</v>
      </c>
      <c r="AG1351">
        <v>397</v>
      </c>
      <c r="AH1351" t="s">
        <v>658</v>
      </c>
      <c r="AI1351" t="s">
        <v>659</v>
      </c>
      <c r="AJ1351" t="s">
        <v>91</v>
      </c>
      <c r="AO1351" t="s">
        <v>3443</v>
      </c>
      <c r="AP1351" t="s">
        <v>1736</v>
      </c>
      <c r="AQ1351">
        <v>0.62179514199999997</v>
      </c>
      <c r="AR1351">
        <v>0.86649053799999998</v>
      </c>
      <c r="AT1351">
        <v>0.62179514199999997</v>
      </c>
      <c r="AU1351" t="str">
        <f t="shared" si="63"/>
        <v>Irish</v>
      </c>
      <c r="AV1351" t="str">
        <f t="shared" si="64"/>
        <v>Irish</v>
      </c>
      <c r="AW1351" t="str">
        <f t="shared" si="65"/>
        <v>Irish</v>
      </c>
    </row>
    <row r="1352" spans="1:49">
      <c r="A1352" t="s">
        <v>3729</v>
      </c>
      <c r="B1352" t="s">
        <v>47</v>
      </c>
      <c r="C1352">
        <v>955</v>
      </c>
      <c r="D1352">
        <v>624</v>
      </c>
      <c r="E1352" t="s">
        <v>3730</v>
      </c>
      <c r="F1352" t="s">
        <v>49</v>
      </c>
      <c r="G1352" t="s">
        <v>50</v>
      </c>
      <c r="H1352" t="s">
        <v>3729</v>
      </c>
      <c r="I1352">
        <v>20</v>
      </c>
      <c r="K1352" t="s">
        <v>3731</v>
      </c>
      <c r="L1352" t="s">
        <v>3732</v>
      </c>
      <c r="M1352" t="s">
        <v>3733</v>
      </c>
      <c r="N1352" t="s">
        <v>55</v>
      </c>
      <c r="Q1352" t="s">
        <v>55</v>
      </c>
      <c r="R1352" t="s">
        <v>55</v>
      </c>
      <c r="S1352" t="s">
        <v>112</v>
      </c>
      <c r="T1352" t="s">
        <v>55</v>
      </c>
      <c r="U1352" t="s">
        <v>55</v>
      </c>
      <c r="V1352" t="s">
        <v>56</v>
      </c>
      <c r="W1352" t="s">
        <v>57</v>
      </c>
      <c r="X1352" t="s">
        <v>57</v>
      </c>
      <c r="Z1352" t="s">
        <v>57</v>
      </c>
      <c r="AA1352" t="s">
        <v>57</v>
      </c>
      <c r="AB1352" t="s">
        <v>57</v>
      </c>
      <c r="AC1352" t="s">
        <v>57</v>
      </c>
      <c r="AF1352" t="s">
        <v>58</v>
      </c>
      <c r="AG1352">
        <v>959</v>
      </c>
      <c r="AH1352" t="s">
        <v>658</v>
      </c>
      <c r="AI1352" t="s">
        <v>659</v>
      </c>
      <c r="AJ1352" t="s">
        <v>91</v>
      </c>
      <c r="AO1352" t="s">
        <v>3734</v>
      </c>
      <c r="AP1352" t="s">
        <v>1667</v>
      </c>
      <c r="AQ1352">
        <v>0.88225267500000004</v>
      </c>
      <c r="AR1352">
        <v>0.93543080099999998</v>
      </c>
      <c r="AT1352">
        <v>0.88225267500000004</v>
      </c>
      <c r="AU1352" t="str">
        <f t="shared" si="63"/>
        <v>Irish</v>
      </c>
      <c r="AV1352" t="str">
        <f t="shared" si="64"/>
        <v>Irish</v>
      </c>
      <c r="AW1352" t="str">
        <f t="shared" si="65"/>
        <v>Irish</v>
      </c>
    </row>
    <row r="1353" spans="1:49">
      <c r="A1353" t="s">
        <v>3806</v>
      </c>
      <c r="B1353" t="s">
        <v>47</v>
      </c>
      <c r="C1353">
        <v>955</v>
      </c>
      <c r="D1353">
        <v>637</v>
      </c>
      <c r="E1353" t="s">
        <v>3807</v>
      </c>
      <c r="F1353" t="s">
        <v>49</v>
      </c>
      <c r="G1353" t="s">
        <v>50</v>
      </c>
      <c r="H1353" t="s">
        <v>3806</v>
      </c>
      <c r="I1353">
        <v>13</v>
      </c>
      <c r="K1353" t="s">
        <v>3808</v>
      </c>
      <c r="L1353" t="s">
        <v>3809</v>
      </c>
      <c r="M1353" t="s">
        <v>3810</v>
      </c>
      <c r="N1353" t="s">
        <v>55</v>
      </c>
      <c r="Q1353" t="s">
        <v>55</v>
      </c>
      <c r="R1353" t="s">
        <v>55</v>
      </c>
      <c r="S1353" t="s">
        <v>54</v>
      </c>
      <c r="T1353" t="s">
        <v>55</v>
      </c>
      <c r="U1353" t="s">
        <v>55</v>
      </c>
      <c r="V1353" t="s">
        <v>56</v>
      </c>
      <c r="W1353" t="s">
        <v>57</v>
      </c>
      <c r="X1353" t="s">
        <v>57</v>
      </c>
      <c r="Z1353" t="s">
        <v>57</v>
      </c>
      <c r="AA1353" t="s">
        <v>57</v>
      </c>
      <c r="AB1353" t="s">
        <v>57</v>
      </c>
      <c r="AC1353" t="s">
        <v>57</v>
      </c>
      <c r="AF1353" t="s">
        <v>58</v>
      </c>
      <c r="AG1353">
        <v>1852</v>
      </c>
      <c r="AH1353" t="s">
        <v>225</v>
      </c>
      <c r="AI1353" t="s">
        <v>226</v>
      </c>
      <c r="AJ1353" t="s">
        <v>91</v>
      </c>
      <c r="AO1353" t="s">
        <v>3811</v>
      </c>
      <c r="AP1353" t="s">
        <v>159</v>
      </c>
      <c r="AQ1353">
        <v>0.54344583400000002</v>
      </c>
      <c r="AR1353">
        <v>0.94374967200000004</v>
      </c>
      <c r="AT1353">
        <v>0.54344583400000002</v>
      </c>
      <c r="AU1353" t="str">
        <f t="shared" si="63"/>
        <v>Irish</v>
      </c>
      <c r="AV1353" t="str">
        <f t="shared" si="64"/>
        <v>Irish</v>
      </c>
      <c r="AW1353" t="str">
        <f t="shared" si="65"/>
        <v>Irish</v>
      </c>
    </row>
    <row r="1354" spans="1:49">
      <c r="A1354" t="s">
        <v>3812</v>
      </c>
      <c r="B1354" t="s">
        <v>47</v>
      </c>
      <c r="C1354">
        <v>955</v>
      </c>
      <c r="D1354">
        <v>638</v>
      </c>
      <c r="E1354" t="s">
        <v>3813</v>
      </c>
      <c r="F1354" t="s">
        <v>49</v>
      </c>
      <c r="G1354" t="s">
        <v>50</v>
      </c>
      <c r="H1354" t="s">
        <v>3812</v>
      </c>
      <c r="I1354">
        <v>17</v>
      </c>
      <c r="K1354" t="s">
        <v>3814</v>
      </c>
      <c r="L1354" t="s">
        <v>3815</v>
      </c>
      <c r="M1354" t="s">
        <v>3816</v>
      </c>
      <c r="N1354" t="s">
        <v>55</v>
      </c>
      <c r="Q1354" t="s">
        <v>55</v>
      </c>
      <c r="R1354" t="s">
        <v>55</v>
      </c>
      <c r="S1354" t="s">
        <v>54</v>
      </c>
      <c r="T1354" t="s">
        <v>55</v>
      </c>
      <c r="U1354" t="s">
        <v>55</v>
      </c>
      <c r="V1354" t="s">
        <v>56</v>
      </c>
      <c r="W1354" t="s">
        <v>57</v>
      </c>
      <c r="X1354" t="s">
        <v>57</v>
      </c>
      <c r="Z1354" t="s">
        <v>57</v>
      </c>
      <c r="AA1354" t="s">
        <v>57</v>
      </c>
      <c r="AB1354" t="s">
        <v>57</v>
      </c>
      <c r="AC1354" t="s">
        <v>57</v>
      </c>
      <c r="AF1354" t="s">
        <v>58</v>
      </c>
      <c r="AG1354">
        <v>104</v>
      </c>
      <c r="AH1354" t="s">
        <v>2881</v>
      </c>
      <c r="AI1354" t="s">
        <v>60</v>
      </c>
      <c r="AJ1354" t="s">
        <v>2882</v>
      </c>
      <c r="AO1354" t="s">
        <v>3811</v>
      </c>
      <c r="AP1354" t="s">
        <v>149</v>
      </c>
      <c r="AQ1354">
        <v>0.63866033200000005</v>
      </c>
      <c r="AR1354">
        <v>0.78056500600000001</v>
      </c>
      <c r="AT1354">
        <v>0.63866033200000005</v>
      </c>
      <c r="AU1354" t="str">
        <f t="shared" si="63"/>
        <v>Irish</v>
      </c>
      <c r="AV1354" t="str">
        <f t="shared" si="64"/>
        <v>Irish</v>
      </c>
      <c r="AW1354" t="str">
        <f t="shared" si="65"/>
        <v>Irish</v>
      </c>
    </row>
    <row r="1355" spans="1:49">
      <c r="A1355" t="s">
        <v>3817</v>
      </c>
      <c r="B1355" t="s">
        <v>47</v>
      </c>
      <c r="C1355">
        <v>955</v>
      </c>
      <c r="D1355">
        <v>639</v>
      </c>
      <c r="E1355" t="s">
        <v>3818</v>
      </c>
      <c r="F1355" t="s">
        <v>49</v>
      </c>
      <c r="G1355" t="s">
        <v>50</v>
      </c>
      <c r="H1355" t="s">
        <v>3817</v>
      </c>
      <c r="I1355">
        <v>16</v>
      </c>
      <c r="K1355" t="s">
        <v>3819</v>
      </c>
      <c r="L1355" t="s">
        <v>3820</v>
      </c>
      <c r="M1355" t="s">
        <v>3821</v>
      </c>
      <c r="N1355" t="s">
        <v>55</v>
      </c>
      <c r="Q1355" t="s">
        <v>55</v>
      </c>
      <c r="R1355" t="s">
        <v>55</v>
      </c>
      <c r="S1355" t="s">
        <v>54</v>
      </c>
      <c r="T1355" t="s">
        <v>55</v>
      </c>
      <c r="U1355" t="s">
        <v>55</v>
      </c>
      <c r="V1355" t="s">
        <v>56</v>
      </c>
      <c r="W1355" t="s">
        <v>57</v>
      </c>
      <c r="X1355" t="s">
        <v>57</v>
      </c>
      <c r="Z1355" t="s">
        <v>57</v>
      </c>
      <c r="AA1355" t="s">
        <v>57</v>
      </c>
      <c r="AB1355" t="s">
        <v>57</v>
      </c>
      <c r="AC1355" t="s">
        <v>57</v>
      </c>
      <c r="AF1355" t="s">
        <v>58</v>
      </c>
      <c r="AG1355">
        <v>560</v>
      </c>
      <c r="AH1355" t="s">
        <v>378</v>
      </c>
      <c r="AI1355" t="s">
        <v>379</v>
      </c>
      <c r="AJ1355" t="s">
        <v>91</v>
      </c>
      <c r="AO1355" t="s">
        <v>3811</v>
      </c>
      <c r="AP1355" t="s">
        <v>128</v>
      </c>
      <c r="AQ1355">
        <v>0.50715526499999997</v>
      </c>
      <c r="AR1355">
        <v>0.946464588</v>
      </c>
      <c r="AT1355">
        <v>0.50715526499999997</v>
      </c>
      <c r="AU1355" t="str">
        <f t="shared" si="63"/>
        <v>Irish</v>
      </c>
      <c r="AV1355" t="str">
        <f t="shared" si="64"/>
        <v>Irish</v>
      </c>
      <c r="AW1355" t="str">
        <f t="shared" si="65"/>
        <v>Irish</v>
      </c>
    </row>
    <row r="1356" spans="1:49">
      <c r="A1356" t="s">
        <v>3891</v>
      </c>
      <c r="B1356" t="s">
        <v>47</v>
      </c>
      <c r="C1356">
        <v>955</v>
      </c>
      <c r="D1356">
        <v>652</v>
      </c>
      <c r="E1356" t="s">
        <v>3892</v>
      </c>
      <c r="F1356" t="s">
        <v>49</v>
      </c>
      <c r="G1356" t="s">
        <v>50</v>
      </c>
      <c r="H1356" t="s">
        <v>3891</v>
      </c>
      <c r="I1356">
        <v>17</v>
      </c>
      <c r="K1356" t="s">
        <v>3893</v>
      </c>
      <c r="L1356" t="s">
        <v>3894</v>
      </c>
      <c r="M1356" t="s">
        <v>3895</v>
      </c>
      <c r="N1356" t="s">
        <v>55</v>
      </c>
      <c r="Q1356" t="s">
        <v>55</v>
      </c>
      <c r="R1356" t="s">
        <v>55</v>
      </c>
      <c r="S1356" t="s">
        <v>54</v>
      </c>
      <c r="T1356" t="s">
        <v>55</v>
      </c>
      <c r="U1356" t="s">
        <v>55</v>
      </c>
      <c r="V1356" t="s">
        <v>56</v>
      </c>
      <c r="W1356" t="s">
        <v>57</v>
      </c>
      <c r="X1356" t="s">
        <v>57</v>
      </c>
      <c r="Z1356" t="s">
        <v>57</v>
      </c>
      <c r="AA1356" t="s">
        <v>57</v>
      </c>
      <c r="AB1356" t="s">
        <v>57</v>
      </c>
      <c r="AC1356" t="s">
        <v>57</v>
      </c>
      <c r="AF1356" t="s">
        <v>58</v>
      </c>
      <c r="AG1356">
        <v>465</v>
      </c>
      <c r="AH1356" t="s">
        <v>3417</v>
      </c>
      <c r="AI1356" t="s">
        <v>60</v>
      </c>
      <c r="AJ1356" t="s">
        <v>3418</v>
      </c>
      <c r="AO1356" t="s">
        <v>3896</v>
      </c>
      <c r="AP1356" t="s">
        <v>159</v>
      </c>
      <c r="AQ1356">
        <v>0.84633929900000004</v>
      </c>
      <c r="AR1356">
        <v>0.98831730100000004</v>
      </c>
      <c r="AT1356">
        <v>0.84633929900000004</v>
      </c>
      <c r="AU1356" t="str">
        <f t="shared" si="63"/>
        <v>Irish</v>
      </c>
      <c r="AV1356" t="str">
        <f t="shared" si="64"/>
        <v>Irish</v>
      </c>
      <c r="AW1356" t="str">
        <f t="shared" si="65"/>
        <v>Irish</v>
      </c>
    </row>
    <row r="1357" spans="1:49">
      <c r="A1357" t="s">
        <v>3897</v>
      </c>
      <c r="B1357" t="s">
        <v>47</v>
      </c>
      <c r="C1357">
        <v>955</v>
      </c>
      <c r="D1357">
        <v>653</v>
      </c>
      <c r="E1357" t="s">
        <v>3898</v>
      </c>
      <c r="F1357" t="s">
        <v>49</v>
      </c>
      <c r="G1357" t="s">
        <v>50</v>
      </c>
      <c r="H1357" t="s">
        <v>3897</v>
      </c>
      <c r="I1357">
        <v>21</v>
      </c>
      <c r="K1357" t="s">
        <v>3899</v>
      </c>
      <c r="L1357" t="s">
        <v>3900</v>
      </c>
      <c r="M1357" t="s">
        <v>3901</v>
      </c>
      <c r="N1357" t="s">
        <v>55</v>
      </c>
      <c r="Q1357" t="s">
        <v>55</v>
      </c>
      <c r="R1357" t="s">
        <v>55</v>
      </c>
      <c r="S1357" t="s">
        <v>54</v>
      </c>
      <c r="T1357" t="s">
        <v>55</v>
      </c>
      <c r="U1357" t="s">
        <v>55</v>
      </c>
      <c r="V1357" t="s">
        <v>56</v>
      </c>
      <c r="W1357" t="s">
        <v>57</v>
      </c>
      <c r="X1357" t="s">
        <v>57</v>
      </c>
      <c r="Z1357" t="s">
        <v>57</v>
      </c>
      <c r="AA1357" t="s">
        <v>57</v>
      </c>
      <c r="AB1357" t="s">
        <v>57</v>
      </c>
      <c r="AC1357" t="s">
        <v>57</v>
      </c>
      <c r="AF1357" t="s">
        <v>58</v>
      </c>
      <c r="AG1357">
        <v>841</v>
      </c>
      <c r="AH1357" t="s">
        <v>378</v>
      </c>
      <c r="AI1357" t="s">
        <v>379</v>
      </c>
      <c r="AJ1357" t="s">
        <v>91</v>
      </c>
      <c r="AO1357" t="s">
        <v>3902</v>
      </c>
      <c r="AP1357" t="s">
        <v>1667</v>
      </c>
      <c r="AQ1357">
        <v>0.85765567700000001</v>
      </c>
      <c r="AR1357">
        <v>0.93629351299999997</v>
      </c>
      <c r="AT1357">
        <v>0.85765567700000001</v>
      </c>
      <c r="AU1357" t="str">
        <f t="shared" si="63"/>
        <v>Irish</v>
      </c>
      <c r="AV1357" t="str">
        <f t="shared" si="64"/>
        <v>Irish</v>
      </c>
      <c r="AW1357" t="str">
        <f t="shared" si="65"/>
        <v>Irish</v>
      </c>
    </row>
    <row r="1358" spans="1:49">
      <c r="A1358" t="s">
        <v>3962</v>
      </c>
      <c r="B1358" t="s">
        <v>47</v>
      </c>
      <c r="C1358">
        <v>955</v>
      </c>
      <c r="D1358">
        <v>663</v>
      </c>
      <c r="E1358" t="s">
        <v>3963</v>
      </c>
      <c r="F1358" t="s">
        <v>49</v>
      </c>
      <c r="G1358" t="s">
        <v>50</v>
      </c>
      <c r="H1358" t="s">
        <v>3962</v>
      </c>
      <c r="I1358">
        <v>14</v>
      </c>
      <c r="K1358" t="s">
        <v>3964</v>
      </c>
      <c r="L1358" t="s">
        <v>3965</v>
      </c>
      <c r="M1358" t="s">
        <v>3966</v>
      </c>
      <c r="N1358" t="s">
        <v>55</v>
      </c>
      <c r="Q1358" t="s">
        <v>55</v>
      </c>
      <c r="R1358" t="s">
        <v>55</v>
      </c>
      <c r="S1358" t="s">
        <v>54</v>
      </c>
      <c r="T1358" t="s">
        <v>55</v>
      </c>
      <c r="U1358" t="s">
        <v>55</v>
      </c>
      <c r="V1358" t="s">
        <v>56</v>
      </c>
      <c r="W1358" t="s">
        <v>57</v>
      </c>
      <c r="X1358" t="s">
        <v>57</v>
      </c>
      <c r="Z1358" t="s">
        <v>57</v>
      </c>
      <c r="AA1358" t="s">
        <v>57</v>
      </c>
      <c r="AB1358" t="s">
        <v>57</v>
      </c>
      <c r="AC1358" t="s">
        <v>57</v>
      </c>
      <c r="AF1358" t="s">
        <v>58</v>
      </c>
      <c r="AG1358">
        <v>77</v>
      </c>
      <c r="AH1358" t="s">
        <v>3967</v>
      </c>
      <c r="AI1358" t="s">
        <v>3968</v>
      </c>
      <c r="AJ1358" t="s">
        <v>3172</v>
      </c>
      <c r="AO1358" t="s">
        <v>3969</v>
      </c>
      <c r="AP1358" t="s">
        <v>691</v>
      </c>
      <c r="AQ1358">
        <v>0.84176497100000003</v>
      </c>
      <c r="AR1358">
        <v>0.93015426599999995</v>
      </c>
      <c r="AT1358">
        <v>0.84176497100000003</v>
      </c>
      <c r="AU1358" t="str">
        <f t="shared" si="63"/>
        <v>Irish</v>
      </c>
      <c r="AV1358" t="str">
        <f t="shared" si="64"/>
        <v>Irish</v>
      </c>
      <c r="AW1358" t="str">
        <f t="shared" si="65"/>
        <v>Irish</v>
      </c>
    </row>
    <row r="1359" spans="1:49">
      <c r="A1359" t="s">
        <v>4237</v>
      </c>
      <c r="B1359" t="s">
        <v>47</v>
      </c>
      <c r="C1359">
        <v>955</v>
      </c>
      <c r="D1359">
        <v>708</v>
      </c>
      <c r="E1359" t="s">
        <v>4238</v>
      </c>
      <c r="F1359" t="s">
        <v>49</v>
      </c>
      <c r="G1359" t="s">
        <v>50</v>
      </c>
      <c r="H1359" t="s">
        <v>4237</v>
      </c>
      <c r="I1359">
        <v>14</v>
      </c>
      <c r="K1359" t="s">
        <v>4239</v>
      </c>
      <c r="L1359" t="s">
        <v>4240</v>
      </c>
      <c r="M1359" t="s">
        <v>4241</v>
      </c>
      <c r="N1359" t="s">
        <v>55</v>
      </c>
      <c r="Q1359" t="s">
        <v>55</v>
      </c>
      <c r="R1359" t="s">
        <v>55</v>
      </c>
      <c r="S1359" t="s">
        <v>54</v>
      </c>
      <c r="T1359" t="s">
        <v>55</v>
      </c>
      <c r="U1359" t="s">
        <v>55</v>
      </c>
      <c r="V1359" t="s">
        <v>56</v>
      </c>
      <c r="W1359" t="s">
        <v>57</v>
      </c>
      <c r="X1359" t="s">
        <v>57</v>
      </c>
      <c r="Z1359" t="s">
        <v>57</v>
      </c>
      <c r="AA1359" t="s">
        <v>57</v>
      </c>
      <c r="AB1359" t="s">
        <v>57</v>
      </c>
      <c r="AC1359" t="s">
        <v>57</v>
      </c>
      <c r="AF1359" t="s">
        <v>58</v>
      </c>
      <c r="AG1359">
        <v>199</v>
      </c>
      <c r="AH1359" t="s">
        <v>135</v>
      </c>
      <c r="AI1359" t="s">
        <v>136</v>
      </c>
      <c r="AO1359" t="s">
        <v>4242</v>
      </c>
      <c r="AP1359" t="s">
        <v>698</v>
      </c>
      <c r="AQ1359">
        <v>0.70884540600000001</v>
      </c>
      <c r="AR1359">
        <v>0.89422605899999996</v>
      </c>
      <c r="AT1359">
        <v>0.70884540600000001</v>
      </c>
      <c r="AU1359" t="str">
        <f t="shared" si="63"/>
        <v>Irish</v>
      </c>
      <c r="AV1359" t="str">
        <f t="shared" si="64"/>
        <v>Irish</v>
      </c>
      <c r="AW1359" t="str">
        <f t="shared" si="65"/>
        <v>Irish</v>
      </c>
    </row>
    <row r="1360" spans="1:49">
      <c r="A1360" t="s">
        <v>4682</v>
      </c>
      <c r="B1360" t="s">
        <v>47</v>
      </c>
      <c r="C1360">
        <v>956</v>
      </c>
      <c r="D1360">
        <v>783</v>
      </c>
      <c r="E1360" t="s">
        <v>4683</v>
      </c>
      <c r="F1360" t="s">
        <v>49</v>
      </c>
      <c r="G1360" t="s">
        <v>50</v>
      </c>
      <c r="H1360" t="s">
        <v>4682</v>
      </c>
      <c r="I1360">
        <v>16</v>
      </c>
      <c r="K1360" t="s">
        <v>4684</v>
      </c>
      <c r="L1360" t="s">
        <v>4685</v>
      </c>
      <c r="M1360" t="s">
        <v>4686</v>
      </c>
      <c r="N1360" t="s">
        <v>55</v>
      </c>
      <c r="Q1360" t="s">
        <v>55</v>
      </c>
      <c r="R1360" t="s">
        <v>55</v>
      </c>
      <c r="S1360" t="s">
        <v>54</v>
      </c>
      <c r="T1360" t="s">
        <v>55</v>
      </c>
      <c r="U1360" t="s">
        <v>55</v>
      </c>
      <c r="V1360" t="s">
        <v>56</v>
      </c>
      <c r="W1360" t="s">
        <v>57</v>
      </c>
      <c r="X1360" t="s">
        <v>57</v>
      </c>
      <c r="Z1360" t="s">
        <v>57</v>
      </c>
      <c r="AA1360" t="s">
        <v>57</v>
      </c>
      <c r="AB1360" t="s">
        <v>57</v>
      </c>
      <c r="AC1360" t="s">
        <v>57</v>
      </c>
      <c r="AF1360" t="s">
        <v>58</v>
      </c>
      <c r="AG1360">
        <v>36</v>
      </c>
      <c r="AH1360" t="s">
        <v>2472</v>
      </c>
      <c r="AI1360" t="s">
        <v>2473</v>
      </c>
      <c r="AO1360" t="s">
        <v>866</v>
      </c>
      <c r="AP1360" t="s">
        <v>128</v>
      </c>
      <c r="AQ1360">
        <v>0.72154882600000003</v>
      </c>
      <c r="AR1360">
        <v>0.93494269500000005</v>
      </c>
      <c r="AT1360">
        <v>0.72154882600000003</v>
      </c>
      <c r="AU1360" t="str">
        <f t="shared" si="63"/>
        <v>Irish</v>
      </c>
      <c r="AV1360" t="str">
        <f t="shared" si="64"/>
        <v>Irish</v>
      </c>
      <c r="AW1360" t="str">
        <f t="shared" si="65"/>
        <v>Irish</v>
      </c>
    </row>
    <row r="1361" spans="1:49">
      <c r="A1361" t="s">
        <v>4687</v>
      </c>
      <c r="B1361" t="s">
        <v>47</v>
      </c>
      <c r="C1361">
        <v>956</v>
      </c>
      <c r="D1361">
        <v>784</v>
      </c>
      <c r="E1361" t="s">
        <v>4688</v>
      </c>
      <c r="F1361" t="s">
        <v>49</v>
      </c>
      <c r="G1361" t="s">
        <v>50</v>
      </c>
      <c r="H1361" t="s">
        <v>4687</v>
      </c>
      <c r="I1361">
        <v>18</v>
      </c>
      <c r="K1361" t="s">
        <v>4689</v>
      </c>
      <c r="L1361" t="s">
        <v>4690</v>
      </c>
      <c r="M1361" t="s">
        <v>4691</v>
      </c>
      <c r="N1361" t="s">
        <v>55</v>
      </c>
      <c r="Q1361" t="s">
        <v>55</v>
      </c>
      <c r="R1361" t="s">
        <v>55</v>
      </c>
      <c r="S1361" t="s">
        <v>54</v>
      </c>
      <c r="T1361" t="s">
        <v>55</v>
      </c>
      <c r="U1361" t="s">
        <v>55</v>
      </c>
      <c r="V1361" t="s">
        <v>56</v>
      </c>
      <c r="W1361" t="s">
        <v>57</v>
      </c>
      <c r="X1361" t="s">
        <v>57</v>
      </c>
      <c r="Z1361" t="s">
        <v>57</v>
      </c>
      <c r="AA1361" t="s">
        <v>57</v>
      </c>
      <c r="AB1361" t="s">
        <v>57</v>
      </c>
      <c r="AC1361" t="s">
        <v>57</v>
      </c>
      <c r="AF1361" t="s">
        <v>58</v>
      </c>
      <c r="AG1361">
        <v>474</v>
      </c>
      <c r="AH1361" t="s">
        <v>856</v>
      </c>
      <c r="AI1361" t="s">
        <v>857</v>
      </c>
      <c r="AO1361" t="s">
        <v>866</v>
      </c>
      <c r="AP1361" t="s">
        <v>128</v>
      </c>
      <c r="AQ1361">
        <v>0.72154882600000003</v>
      </c>
      <c r="AR1361">
        <v>0.93494269500000005</v>
      </c>
      <c r="AT1361">
        <v>0.72154882600000003</v>
      </c>
      <c r="AU1361" t="str">
        <f t="shared" si="63"/>
        <v>Irish</v>
      </c>
      <c r="AV1361" t="str">
        <f t="shared" si="64"/>
        <v>Irish</v>
      </c>
      <c r="AW1361" t="str">
        <f t="shared" si="65"/>
        <v>Irish</v>
      </c>
    </row>
    <row r="1362" spans="1:49">
      <c r="A1362" t="s">
        <v>4692</v>
      </c>
      <c r="B1362" t="s">
        <v>47</v>
      </c>
      <c r="C1362">
        <v>956</v>
      </c>
      <c r="D1362">
        <v>785</v>
      </c>
      <c r="E1362" t="s">
        <v>4693</v>
      </c>
      <c r="F1362" t="s">
        <v>49</v>
      </c>
      <c r="G1362" t="s">
        <v>50</v>
      </c>
      <c r="H1362" t="s">
        <v>4692</v>
      </c>
      <c r="I1362">
        <v>16</v>
      </c>
      <c r="K1362" t="s">
        <v>4694</v>
      </c>
      <c r="L1362" t="s">
        <v>4695</v>
      </c>
      <c r="M1362" t="s">
        <v>4696</v>
      </c>
      <c r="N1362" t="s">
        <v>55</v>
      </c>
      <c r="Q1362" t="s">
        <v>55</v>
      </c>
      <c r="R1362" t="s">
        <v>55</v>
      </c>
      <c r="S1362" t="s">
        <v>54</v>
      </c>
      <c r="T1362" t="s">
        <v>55</v>
      </c>
      <c r="U1362" t="s">
        <v>55</v>
      </c>
      <c r="AA1362" t="s">
        <v>57</v>
      </c>
      <c r="AB1362" t="s">
        <v>85</v>
      </c>
      <c r="AF1362" t="s">
        <v>58</v>
      </c>
      <c r="AG1362">
        <v>626</v>
      </c>
      <c r="AH1362" t="s">
        <v>146</v>
      </c>
      <c r="AI1362" t="s">
        <v>147</v>
      </c>
      <c r="AJ1362" t="s">
        <v>91</v>
      </c>
      <c r="AO1362" t="s">
        <v>866</v>
      </c>
      <c r="AP1362" t="s">
        <v>191</v>
      </c>
      <c r="AQ1362">
        <v>0.55703302200000004</v>
      </c>
      <c r="AR1362">
        <v>0.67855851300000003</v>
      </c>
      <c r="AT1362">
        <v>0.55703302200000004</v>
      </c>
      <c r="AU1362" t="str">
        <f t="shared" si="63"/>
        <v>Irish</v>
      </c>
      <c r="AV1362" t="str">
        <f t="shared" si="64"/>
        <v>Irish</v>
      </c>
      <c r="AW1362" t="str">
        <f t="shared" si="65"/>
        <v>Irish</v>
      </c>
    </row>
    <row r="1363" spans="1:49">
      <c r="A1363" t="s">
        <v>4910</v>
      </c>
      <c r="B1363" t="s">
        <v>47</v>
      </c>
      <c r="C1363">
        <v>956</v>
      </c>
      <c r="D1363">
        <v>821</v>
      </c>
      <c r="E1363" t="s">
        <v>4911</v>
      </c>
      <c r="F1363" t="s">
        <v>49</v>
      </c>
      <c r="G1363" t="s">
        <v>120</v>
      </c>
      <c r="H1363" t="s">
        <v>4910</v>
      </c>
      <c r="I1363">
        <v>21</v>
      </c>
      <c r="K1363" t="s">
        <v>4912</v>
      </c>
      <c r="L1363" t="s">
        <v>4913</v>
      </c>
      <c r="M1363" t="s">
        <v>4914</v>
      </c>
      <c r="N1363" t="s">
        <v>55</v>
      </c>
      <c r="Q1363" t="s">
        <v>55</v>
      </c>
      <c r="R1363" t="s">
        <v>55</v>
      </c>
      <c r="S1363" t="s">
        <v>54</v>
      </c>
      <c r="T1363" t="s">
        <v>55</v>
      </c>
      <c r="U1363" t="s">
        <v>55</v>
      </c>
      <c r="V1363" t="s">
        <v>56</v>
      </c>
      <c r="W1363" t="s">
        <v>57</v>
      </c>
      <c r="X1363" t="s">
        <v>57</v>
      </c>
      <c r="Z1363" t="s">
        <v>57</v>
      </c>
      <c r="AA1363" t="s">
        <v>57</v>
      </c>
      <c r="AB1363" t="s">
        <v>57</v>
      </c>
      <c r="AC1363" t="s">
        <v>57</v>
      </c>
      <c r="AF1363" t="s">
        <v>58</v>
      </c>
      <c r="AG1363">
        <v>81</v>
      </c>
      <c r="AH1363" t="s">
        <v>3967</v>
      </c>
      <c r="AI1363" t="s">
        <v>3968</v>
      </c>
      <c r="AJ1363" t="s">
        <v>3172</v>
      </c>
      <c r="AO1363" t="s">
        <v>4915</v>
      </c>
      <c r="AP1363" t="s">
        <v>1907</v>
      </c>
      <c r="AQ1363">
        <v>0.90763637699999999</v>
      </c>
      <c r="AR1363">
        <v>0.94136690000000001</v>
      </c>
      <c r="AT1363">
        <v>0.90763637699999999</v>
      </c>
      <c r="AU1363" t="str">
        <f t="shared" si="63"/>
        <v>Irish</v>
      </c>
      <c r="AV1363" t="str">
        <f t="shared" si="64"/>
        <v>Irish</v>
      </c>
      <c r="AW1363" t="str">
        <f t="shared" si="65"/>
        <v>Irish</v>
      </c>
    </row>
    <row r="1364" spans="1:49">
      <c r="A1364" t="s">
        <v>4916</v>
      </c>
      <c r="B1364" t="s">
        <v>47</v>
      </c>
      <c r="C1364">
        <v>956</v>
      </c>
      <c r="D1364">
        <v>822</v>
      </c>
      <c r="E1364" t="s">
        <v>4917</v>
      </c>
      <c r="F1364" t="s">
        <v>49</v>
      </c>
      <c r="G1364" t="s">
        <v>50</v>
      </c>
      <c r="H1364" t="s">
        <v>4916</v>
      </c>
      <c r="I1364">
        <v>22</v>
      </c>
      <c r="K1364" t="s">
        <v>4918</v>
      </c>
      <c r="L1364" t="s">
        <v>4919</v>
      </c>
      <c r="M1364" t="s">
        <v>4920</v>
      </c>
      <c r="N1364" t="s">
        <v>55</v>
      </c>
      <c r="Q1364" t="s">
        <v>55</v>
      </c>
      <c r="R1364" t="s">
        <v>55</v>
      </c>
      <c r="S1364" t="s">
        <v>54</v>
      </c>
      <c r="T1364" t="s">
        <v>55</v>
      </c>
      <c r="U1364" t="s">
        <v>55</v>
      </c>
      <c r="V1364" t="s">
        <v>56</v>
      </c>
      <c r="W1364" t="s">
        <v>57</v>
      </c>
      <c r="X1364" t="s">
        <v>57</v>
      </c>
      <c r="Z1364" t="s">
        <v>57</v>
      </c>
      <c r="AA1364" t="s">
        <v>57</v>
      </c>
      <c r="AB1364" t="s">
        <v>57</v>
      </c>
      <c r="AC1364" t="s">
        <v>57</v>
      </c>
      <c r="AF1364" t="s">
        <v>58</v>
      </c>
      <c r="AG1364">
        <v>118</v>
      </c>
      <c r="AH1364" t="s">
        <v>176</v>
      </c>
      <c r="AI1364" t="s">
        <v>177</v>
      </c>
      <c r="AO1364" t="s">
        <v>4915</v>
      </c>
      <c r="AP1364" t="s">
        <v>1378</v>
      </c>
      <c r="AQ1364">
        <v>0.81755921600000003</v>
      </c>
      <c r="AR1364">
        <v>0.93228534100000005</v>
      </c>
      <c r="AT1364">
        <v>0.81755921600000003</v>
      </c>
      <c r="AU1364" t="str">
        <f t="shared" si="63"/>
        <v>Irish</v>
      </c>
      <c r="AV1364" t="str">
        <f t="shared" si="64"/>
        <v>Irish</v>
      </c>
      <c r="AW1364" t="str">
        <f t="shared" si="65"/>
        <v>Irish</v>
      </c>
    </row>
    <row r="1365" spans="1:49">
      <c r="A1365" t="s">
        <v>4968</v>
      </c>
      <c r="B1365" t="s">
        <v>47</v>
      </c>
      <c r="C1365">
        <v>956</v>
      </c>
      <c r="D1365">
        <v>834</v>
      </c>
      <c r="E1365" t="s">
        <v>4969</v>
      </c>
      <c r="F1365" t="s">
        <v>49</v>
      </c>
      <c r="G1365" t="s">
        <v>50</v>
      </c>
      <c r="H1365" t="s">
        <v>4968</v>
      </c>
      <c r="I1365">
        <v>17</v>
      </c>
      <c r="K1365" t="s">
        <v>4970</v>
      </c>
      <c r="L1365" t="s">
        <v>4971</v>
      </c>
      <c r="M1365" t="s">
        <v>4972</v>
      </c>
      <c r="N1365" t="s">
        <v>55</v>
      </c>
      <c r="Q1365" t="s">
        <v>55</v>
      </c>
      <c r="R1365" t="s">
        <v>55</v>
      </c>
      <c r="S1365" t="s">
        <v>54</v>
      </c>
      <c r="T1365" t="s">
        <v>55</v>
      </c>
      <c r="U1365" t="s">
        <v>55</v>
      </c>
      <c r="V1365" t="s">
        <v>56</v>
      </c>
      <c r="W1365" t="s">
        <v>57</v>
      </c>
      <c r="X1365" t="s">
        <v>57</v>
      </c>
      <c r="Z1365" t="s">
        <v>57</v>
      </c>
      <c r="AA1365" t="s">
        <v>57</v>
      </c>
      <c r="AB1365" t="s">
        <v>57</v>
      </c>
      <c r="AC1365" t="s">
        <v>57</v>
      </c>
      <c r="AF1365" t="s">
        <v>58</v>
      </c>
      <c r="AG1365">
        <v>213</v>
      </c>
      <c r="AH1365" t="s">
        <v>89</v>
      </c>
      <c r="AI1365" t="s">
        <v>90</v>
      </c>
      <c r="AJ1365" t="s">
        <v>91</v>
      </c>
      <c r="AO1365" t="s">
        <v>4973</v>
      </c>
      <c r="AP1365" t="s">
        <v>159</v>
      </c>
      <c r="AQ1365">
        <v>0.86866564400000001</v>
      </c>
      <c r="AR1365">
        <v>0.957203955</v>
      </c>
      <c r="AT1365">
        <v>0.86866564400000001</v>
      </c>
      <c r="AU1365" t="str">
        <f t="shared" si="63"/>
        <v>Irish</v>
      </c>
      <c r="AV1365" t="str">
        <f t="shared" si="64"/>
        <v>Irish</v>
      </c>
      <c r="AW1365" t="str">
        <f t="shared" si="65"/>
        <v>Irish</v>
      </c>
    </row>
    <row r="1366" spans="1:49">
      <c r="A1366" t="s">
        <v>5050</v>
      </c>
      <c r="B1366" t="s">
        <v>47</v>
      </c>
      <c r="C1366">
        <v>956</v>
      </c>
      <c r="D1366">
        <v>848</v>
      </c>
      <c r="E1366" t="s">
        <v>5051</v>
      </c>
      <c r="F1366" t="s">
        <v>49</v>
      </c>
      <c r="G1366" t="s">
        <v>120</v>
      </c>
      <c r="H1366" t="s">
        <v>5050</v>
      </c>
      <c r="I1366">
        <v>18</v>
      </c>
      <c r="K1366" t="s">
        <v>5052</v>
      </c>
      <c r="L1366" t="s">
        <v>5053</v>
      </c>
      <c r="M1366" t="s">
        <v>5054</v>
      </c>
      <c r="N1366" t="s">
        <v>55</v>
      </c>
      <c r="Q1366" t="s">
        <v>55</v>
      </c>
      <c r="R1366" t="s">
        <v>55</v>
      </c>
      <c r="S1366" t="s">
        <v>54</v>
      </c>
      <c r="T1366" t="s">
        <v>55</v>
      </c>
      <c r="U1366" t="s">
        <v>55</v>
      </c>
      <c r="V1366" t="s">
        <v>56</v>
      </c>
      <c r="W1366" t="s">
        <v>57</v>
      </c>
      <c r="X1366" t="s">
        <v>57</v>
      </c>
      <c r="Z1366" t="s">
        <v>57</v>
      </c>
      <c r="AA1366" t="s">
        <v>57</v>
      </c>
      <c r="AB1366" t="s">
        <v>57</v>
      </c>
      <c r="AC1366" t="s">
        <v>57</v>
      </c>
      <c r="AF1366" t="s">
        <v>58</v>
      </c>
      <c r="AG1366">
        <v>130</v>
      </c>
      <c r="AH1366" t="s">
        <v>658</v>
      </c>
      <c r="AI1366" t="s">
        <v>659</v>
      </c>
      <c r="AJ1366" t="s">
        <v>91</v>
      </c>
      <c r="AO1366" t="s">
        <v>5055</v>
      </c>
      <c r="AP1366" t="s">
        <v>691</v>
      </c>
      <c r="AQ1366">
        <v>0.74193495799999998</v>
      </c>
      <c r="AR1366">
        <v>0.85336729200000006</v>
      </c>
      <c r="AT1366">
        <v>0.74193495799999998</v>
      </c>
      <c r="AU1366" t="str">
        <f t="shared" si="63"/>
        <v>Irish</v>
      </c>
      <c r="AV1366" t="str">
        <f t="shared" si="64"/>
        <v>Irish</v>
      </c>
      <c r="AW1366" t="str">
        <f t="shared" si="65"/>
        <v>Irish</v>
      </c>
    </row>
    <row r="1367" spans="1:49">
      <c r="A1367" t="s">
        <v>5134</v>
      </c>
      <c r="B1367" t="s">
        <v>47</v>
      </c>
      <c r="C1367">
        <v>956</v>
      </c>
      <c r="D1367">
        <v>863</v>
      </c>
      <c r="E1367" t="s">
        <v>5135</v>
      </c>
      <c r="F1367" t="s">
        <v>49</v>
      </c>
      <c r="G1367" t="s">
        <v>50</v>
      </c>
      <c r="H1367" t="s">
        <v>5134</v>
      </c>
      <c r="I1367">
        <v>12</v>
      </c>
      <c r="K1367" t="s">
        <v>5136</v>
      </c>
      <c r="L1367" t="s">
        <v>5137</v>
      </c>
      <c r="M1367" t="s">
        <v>5138</v>
      </c>
      <c r="N1367" t="s">
        <v>55</v>
      </c>
      <c r="Q1367" t="s">
        <v>55</v>
      </c>
      <c r="R1367" t="s">
        <v>55</v>
      </c>
      <c r="S1367" t="s">
        <v>54</v>
      </c>
      <c r="T1367" t="s">
        <v>55</v>
      </c>
      <c r="U1367" t="s">
        <v>55</v>
      </c>
      <c r="V1367" t="s">
        <v>56</v>
      </c>
      <c r="W1367" t="s">
        <v>57</v>
      </c>
      <c r="X1367" t="s">
        <v>57</v>
      </c>
      <c r="Z1367" t="s">
        <v>57</v>
      </c>
      <c r="AA1367" t="s">
        <v>57</v>
      </c>
      <c r="AB1367" t="s">
        <v>57</v>
      </c>
      <c r="AC1367" t="s">
        <v>57</v>
      </c>
      <c r="AF1367" t="s">
        <v>58</v>
      </c>
      <c r="AG1367">
        <v>306</v>
      </c>
      <c r="AH1367" t="s">
        <v>308</v>
      </c>
      <c r="AI1367" t="s">
        <v>309</v>
      </c>
      <c r="AJ1367" t="s">
        <v>91</v>
      </c>
      <c r="AO1367" t="s">
        <v>5139</v>
      </c>
      <c r="AP1367" t="s">
        <v>159</v>
      </c>
      <c r="AQ1367">
        <v>0.90157730599999997</v>
      </c>
      <c r="AR1367">
        <v>0.98831730100000004</v>
      </c>
      <c r="AT1367">
        <v>0.90157730599999997</v>
      </c>
      <c r="AU1367" t="str">
        <f t="shared" si="63"/>
        <v>Irish</v>
      </c>
      <c r="AV1367" t="str">
        <f t="shared" si="64"/>
        <v>Irish</v>
      </c>
      <c r="AW1367" t="str">
        <f t="shared" si="65"/>
        <v>Irish</v>
      </c>
    </row>
    <row r="1368" spans="1:49">
      <c r="A1368" t="s">
        <v>5365</v>
      </c>
      <c r="B1368" t="s">
        <v>47</v>
      </c>
      <c r="C1368">
        <v>956</v>
      </c>
      <c r="D1368">
        <v>902</v>
      </c>
      <c r="E1368" t="s">
        <v>5366</v>
      </c>
      <c r="F1368" t="s">
        <v>49</v>
      </c>
      <c r="G1368" t="s">
        <v>50</v>
      </c>
      <c r="H1368" t="s">
        <v>5365</v>
      </c>
      <c r="I1368">
        <v>18</v>
      </c>
      <c r="K1368" t="s">
        <v>5367</v>
      </c>
      <c r="L1368" t="s">
        <v>5368</v>
      </c>
      <c r="M1368" t="s">
        <v>5369</v>
      </c>
      <c r="N1368" t="s">
        <v>55</v>
      </c>
      <c r="Q1368" t="s">
        <v>55</v>
      </c>
      <c r="R1368" t="s">
        <v>55</v>
      </c>
      <c r="S1368" t="s">
        <v>54</v>
      </c>
      <c r="T1368" t="s">
        <v>55</v>
      </c>
      <c r="U1368" t="s">
        <v>55</v>
      </c>
      <c r="V1368" t="s">
        <v>56</v>
      </c>
      <c r="W1368" t="s">
        <v>57</v>
      </c>
      <c r="X1368" t="s">
        <v>57</v>
      </c>
      <c r="Z1368" t="s">
        <v>57</v>
      </c>
      <c r="AA1368" t="s">
        <v>57</v>
      </c>
      <c r="AB1368" t="s">
        <v>57</v>
      </c>
      <c r="AC1368" t="s">
        <v>57</v>
      </c>
      <c r="AF1368" t="s">
        <v>58</v>
      </c>
      <c r="AG1368">
        <v>64</v>
      </c>
      <c r="AH1368" t="s">
        <v>5176</v>
      </c>
      <c r="AI1368" t="s">
        <v>159</v>
      </c>
      <c r="AO1368" t="s">
        <v>5370</v>
      </c>
      <c r="AP1368" t="s">
        <v>63</v>
      </c>
      <c r="AQ1368">
        <v>0.78350860300000003</v>
      </c>
      <c r="AR1368">
        <v>0.98831730100000004</v>
      </c>
      <c r="AT1368">
        <v>0.78350860300000003</v>
      </c>
      <c r="AU1368" t="str">
        <f t="shared" si="63"/>
        <v>Irish</v>
      </c>
      <c r="AV1368" t="str">
        <f t="shared" si="64"/>
        <v>Irish</v>
      </c>
      <c r="AW1368" t="str">
        <f t="shared" si="65"/>
        <v>Irish</v>
      </c>
    </row>
    <row r="1369" spans="1:49">
      <c r="A1369" t="s">
        <v>5488</v>
      </c>
      <c r="B1369" t="s">
        <v>47</v>
      </c>
      <c r="C1369">
        <v>956</v>
      </c>
      <c r="D1369">
        <v>923</v>
      </c>
      <c r="E1369" t="s">
        <v>5489</v>
      </c>
      <c r="F1369" t="s">
        <v>49</v>
      </c>
      <c r="G1369" t="s">
        <v>50</v>
      </c>
      <c r="H1369" t="s">
        <v>5488</v>
      </c>
      <c r="I1369">
        <v>19</v>
      </c>
      <c r="K1369" t="s">
        <v>5490</v>
      </c>
      <c r="L1369" t="s">
        <v>5491</v>
      </c>
      <c r="M1369" t="s">
        <v>5492</v>
      </c>
      <c r="N1369" t="s">
        <v>55</v>
      </c>
      <c r="Q1369" t="s">
        <v>55</v>
      </c>
      <c r="R1369" t="s">
        <v>55</v>
      </c>
      <c r="S1369" t="s">
        <v>54</v>
      </c>
      <c r="T1369" t="s">
        <v>55</v>
      </c>
      <c r="U1369" t="s">
        <v>55</v>
      </c>
      <c r="V1369" t="s">
        <v>56</v>
      </c>
      <c r="W1369" t="s">
        <v>57</v>
      </c>
      <c r="X1369" t="s">
        <v>57</v>
      </c>
      <c r="Z1369" t="s">
        <v>57</v>
      </c>
      <c r="AA1369" t="s">
        <v>57</v>
      </c>
      <c r="AB1369" t="s">
        <v>57</v>
      </c>
      <c r="AC1369" t="s">
        <v>57</v>
      </c>
      <c r="AF1369" t="s">
        <v>58</v>
      </c>
      <c r="AG1369">
        <v>16</v>
      </c>
      <c r="AH1369" t="s">
        <v>3449</v>
      </c>
      <c r="AI1369" t="s">
        <v>484</v>
      </c>
      <c r="AJ1369" t="s">
        <v>599</v>
      </c>
      <c r="AO1369" t="s">
        <v>5493</v>
      </c>
      <c r="AP1369" t="s">
        <v>63</v>
      </c>
      <c r="AQ1369">
        <v>0.50150444400000005</v>
      </c>
      <c r="AR1369">
        <v>0.81065589299999996</v>
      </c>
      <c r="AT1369">
        <v>0.50150444400000005</v>
      </c>
      <c r="AU1369" t="str">
        <f t="shared" si="63"/>
        <v>Irish</v>
      </c>
      <c r="AV1369" t="str">
        <f t="shared" si="64"/>
        <v>Irish</v>
      </c>
      <c r="AW1369" t="str">
        <f t="shared" si="65"/>
        <v>Irish</v>
      </c>
    </row>
    <row r="1370" spans="1:49">
      <c r="A1370" t="s">
        <v>5556</v>
      </c>
      <c r="B1370" t="s">
        <v>47</v>
      </c>
      <c r="C1370">
        <v>957</v>
      </c>
      <c r="D1370">
        <v>935</v>
      </c>
      <c r="E1370" t="s">
        <v>5557</v>
      </c>
      <c r="F1370" t="s">
        <v>49</v>
      </c>
      <c r="G1370" t="s">
        <v>50</v>
      </c>
      <c r="H1370" t="s">
        <v>5556</v>
      </c>
      <c r="I1370">
        <v>15</v>
      </c>
      <c r="K1370" t="s">
        <v>5558</v>
      </c>
      <c r="L1370" t="s">
        <v>5559</v>
      </c>
      <c r="M1370" t="s">
        <v>5560</v>
      </c>
      <c r="N1370" t="s">
        <v>55</v>
      </c>
      <c r="Q1370" t="s">
        <v>55</v>
      </c>
      <c r="R1370" t="s">
        <v>55</v>
      </c>
      <c r="S1370" t="s">
        <v>54</v>
      </c>
      <c r="T1370" t="s">
        <v>55</v>
      </c>
      <c r="U1370" t="s">
        <v>55</v>
      </c>
      <c r="V1370" t="s">
        <v>56</v>
      </c>
      <c r="W1370" t="s">
        <v>57</v>
      </c>
      <c r="X1370" t="s">
        <v>57</v>
      </c>
      <c r="Z1370" t="s">
        <v>57</v>
      </c>
      <c r="AA1370" t="s">
        <v>57</v>
      </c>
      <c r="AB1370" t="s">
        <v>57</v>
      </c>
      <c r="AC1370" t="s">
        <v>57</v>
      </c>
      <c r="AF1370" t="s">
        <v>58</v>
      </c>
      <c r="AG1370">
        <v>210</v>
      </c>
      <c r="AH1370" t="s">
        <v>3171</v>
      </c>
      <c r="AI1370" t="s">
        <v>157</v>
      </c>
      <c r="AJ1370" t="s">
        <v>3172</v>
      </c>
      <c r="AO1370" t="s">
        <v>5561</v>
      </c>
      <c r="AP1370" t="s">
        <v>928</v>
      </c>
      <c r="AQ1370">
        <v>0.76427348900000003</v>
      </c>
      <c r="AR1370">
        <v>0.86863463299999999</v>
      </c>
      <c r="AT1370">
        <v>0.76427348900000003</v>
      </c>
      <c r="AU1370" t="str">
        <f t="shared" si="63"/>
        <v>Irish</v>
      </c>
      <c r="AV1370" t="str">
        <f t="shared" si="64"/>
        <v>Irish</v>
      </c>
      <c r="AW1370" t="str">
        <f t="shared" si="65"/>
        <v>Irish</v>
      </c>
    </row>
    <row r="1371" spans="1:49">
      <c r="A1371" t="s">
        <v>5653</v>
      </c>
      <c r="B1371" t="s">
        <v>47</v>
      </c>
      <c r="C1371">
        <v>957</v>
      </c>
      <c r="D1371">
        <v>951</v>
      </c>
      <c r="E1371" t="s">
        <v>5654</v>
      </c>
      <c r="F1371" t="s">
        <v>49</v>
      </c>
      <c r="G1371" t="s">
        <v>120</v>
      </c>
      <c r="H1371" t="s">
        <v>5653</v>
      </c>
      <c r="I1371">
        <v>14</v>
      </c>
      <c r="K1371" t="s">
        <v>5655</v>
      </c>
      <c r="L1371" t="s">
        <v>5656</v>
      </c>
      <c r="M1371" t="s">
        <v>5657</v>
      </c>
      <c r="N1371" t="s">
        <v>55</v>
      </c>
      <c r="Q1371" t="s">
        <v>55</v>
      </c>
      <c r="R1371" t="s">
        <v>55</v>
      </c>
      <c r="S1371" t="s">
        <v>54</v>
      </c>
      <c r="T1371" t="s">
        <v>55</v>
      </c>
      <c r="U1371" t="s">
        <v>55</v>
      </c>
      <c r="V1371" t="s">
        <v>56</v>
      </c>
      <c r="W1371" t="s">
        <v>57</v>
      </c>
      <c r="X1371" t="s">
        <v>57</v>
      </c>
      <c r="Z1371" t="s">
        <v>57</v>
      </c>
      <c r="AA1371" t="s">
        <v>57</v>
      </c>
      <c r="AB1371" t="s">
        <v>57</v>
      </c>
      <c r="AC1371" t="s">
        <v>57</v>
      </c>
      <c r="AF1371" t="s">
        <v>58</v>
      </c>
      <c r="AG1371">
        <v>165</v>
      </c>
      <c r="AH1371" t="s">
        <v>2213</v>
      </c>
      <c r="AI1371" t="s">
        <v>60</v>
      </c>
      <c r="AJ1371" t="s">
        <v>2214</v>
      </c>
      <c r="AO1371" t="s">
        <v>5658</v>
      </c>
      <c r="AP1371" t="s">
        <v>159</v>
      </c>
      <c r="AQ1371">
        <v>0.71619269299999999</v>
      </c>
      <c r="AR1371">
        <v>0.98831730100000004</v>
      </c>
      <c r="AT1371">
        <v>0.71619269299999999</v>
      </c>
      <c r="AU1371" t="str">
        <f t="shared" si="63"/>
        <v>Irish</v>
      </c>
      <c r="AV1371" t="str">
        <f t="shared" si="64"/>
        <v>Irish</v>
      </c>
      <c r="AW1371" t="str">
        <f t="shared" si="65"/>
        <v>Irish</v>
      </c>
    </row>
    <row r="1372" spans="1:49">
      <c r="A1372" t="s">
        <v>6026</v>
      </c>
      <c r="B1372" t="s">
        <v>47</v>
      </c>
      <c r="C1372">
        <v>957</v>
      </c>
      <c r="D1372">
        <v>1014</v>
      </c>
      <c r="E1372" t="s">
        <v>6027</v>
      </c>
      <c r="F1372" t="s">
        <v>49</v>
      </c>
      <c r="G1372" t="s">
        <v>50</v>
      </c>
      <c r="H1372" t="s">
        <v>6026</v>
      </c>
      <c r="I1372">
        <v>16</v>
      </c>
      <c r="K1372" t="s">
        <v>6028</v>
      </c>
      <c r="L1372" t="s">
        <v>6029</v>
      </c>
      <c r="M1372" t="s">
        <v>6030</v>
      </c>
      <c r="N1372" t="s">
        <v>55</v>
      </c>
      <c r="Q1372" t="s">
        <v>55</v>
      </c>
      <c r="R1372" t="s">
        <v>55</v>
      </c>
      <c r="S1372" t="s">
        <v>54</v>
      </c>
      <c r="T1372" t="s">
        <v>55</v>
      </c>
      <c r="U1372" t="s">
        <v>55</v>
      </c>
      <c r="V1372" t="s">
        <v>56</v>
      </c>
      <c r="W1372" t="s">
        <v>57</v>
      </c>
      <c r="X1372" t="s">
        <v>57</v>
      </c>
      <c r="Z1372" t="s">
        <v>57</v>
      </c>
      <c r="AA1372" t="s">
        <v>57</v>
      </c>
      <c r="AB1372" t="s">
        <v>57</v>
      </c>
      <c r="AC1372" t="s">
        <v>57</v>
      </c>
      <c r="AF1372" t="s">
        <v>58</v>
      </c>
      <c r="AG1372">
        <v>632</v>
      </c>
      <c r="AH1372" t="s">
        <v>378</v>
      </c>
      <c r="AI1372" t="s">
        <v>379</v>
      </c>
      <c r="AJ1372" t="s">
        <v>91</v>
      </c>
      <c r="AO1372" t="s">
        <v>6031</v>
      </c>
      <c r="AP1372" t="s">
        <v>3266</v>
      </c>
      <c r="AQ1372">
        <v>0.87788418499999998</v>
      </c>
      <c r="AR1372">
        <v>0.97374598000000001</v>
      </c>
      <c r="AT1372">
        <v>0.87788418499999998</v>
      </c>
      <c r="AU1372" t="str">
        <f t="shared" si="63"/>
        <v>Irish</v>
      </c>
      <c r="AV1372" t="str">
        <f t="shared" si="64"/>
        <v>Irish</v>
      </c>
      <c r="AW1372" t="str">
        <f t="shared" si="65"/>
        <v>Irish</v>
      </c>
    </row>
    <row r="1373" spans="1:49">
      <c r="A1373" t="s">
        <v>6063</v>
      </c>
      <c r="B1373" t="s">
        <v>47</v>
      </c>
      <c r="C1373">
        <v>957</v>
      </c>
      <c r="D1373">
        <v>1020</v>
      </c>
      <c r="E1373" t="s">
        <v>6064</v>
      </c>
      <c r="F1373" t="s">
        <v>49</v>
      </c>
      <c r="G1373" t="s">
        <v>50</v>
      </c>
      <c r="H1373" t="s">
        <v>6063</v>
      </c>
      <c r="I1373">
        <v>40</v>
      </c>
      <c r="K1373" t="s">
        <v>6065</v>
      </c>
      <c r="L1373" t="s">
        <v>299</v>
      </c>
      <c r="N1373" t="s">
        <v>55</v>
      </c>
      <c r="Q1373" t="s">
        <v>55</v>
      </c>
      <c r="R1373" t="s">
        <v>55</v>
      </c>
      <c r="S1373" t="s">
        <v>54</v>
      </c>
      <c r="T1373" t="s">
        <v>55</v>
      </c>
      <c r="U1373" t="s">
        <v>55</v>
      </c>
      <c r="V1373" t="s">
        <v>56</v>
      </c>
      <c r="W1373" t="s">
        <v>57</v>
      </c>
      <c r="X1373" t="s">
        <v>57</v>
      </c>
      <c r="Z1373" t="s">
        <v>57</v>
      </c>
      <c r="AA1373" t="s">
        <v>57</v>
      </c>
      <c r="AB1373" t="s">
        <v>57</v>
      </c>
      <c r="AC1373" t="s">
        <v>57</v>
      </c>
      <c r="AF1373" t="s">
        <v>300</v>
      </c>
      <c r="AH1373" t="s">
        <v>301</v>
      </c>
      <c r="AO1373" t="s">
        <v>6066</v>
      </c>
      <c r="AP1373" t="s">
        <v>1667</v>
      </c>
      <c r="AQ1373">
        <v>0.87856768299999999</v>
      </c>
      <c r="AR1373">
        <v>0.91447222100000003</v>
      </c>
      <c r="AT1373">
        <v>0.87856768299999999</v>
      </c>
      <c r="AU1373" t="str">
        <f t="shared" si="63"/>
        <v>Irish</v>
      </c>
      <c r="AV1373" t="str">
        <f t="shared" si="64"/>
        <v>Irish</v>
      </c>
      <c r="AW1373" t="str">
        <f t="shared" si="65"/>
        <v>Irish</v>
      </c>
    </row>
    <row r="1374" spans="1:49">
      <c r="A1374" t="s">
        <v>6073</v>
      </c>
      <c r="B1374" t="s">
        <v>47</v>
      </c>
      <c r="C1374">
        <v>957</v>
      </c>
      <c r="D1374">
        <v>1022</v>
      </c>
      <c r="E1374" t="s">
        <v>6074</v>
      </c>
      <c r="F1374" t="s">
        <v>49</v>
      </c>
      <c r="G1374" t="s">
        <v>50</v>
      </c>
      <c r="H1374" t="s">
        <v>6073</v>
      </c>
      <c r="I1374">
        <v>15</v>
      </c>
      <c r="K1374" t="s">
        <v>6075</v>
      </c>
      <c r="L1374" t="s">
        <v>6076</v>
      </c>
      <c r="M1374" t="s">
        <v>6077</v>
      </c>
      <c r="N1374" t="s">
        <v>55</v>
      </c>
      <c r="Q1374" t="s">
        <v>55</v>
      </c>
      <c r="R1374" t="s">
        <v>55</v>
      </c>
      <c r="S1374" t="s">
        <v>54</v>
      </c>
      <c r="T1374" t="s">
        <v>55</v>
      </c>
      <c r="U1374" t="s">
        <v>55</v>
      </c>
      <c r="V1374" t="s">
        <v>56</v>
      </c>
      <c r="W1374" t="s">
        <v>88</v>
      </c>
      <c r="X1374" t="s">
        <v>88</v>
      </c>
      <c r="Z1374" t="s">
        <v>88</v>
      </c>
      <c r="AA1374" t="s">
        <v>88</v>
      </c>
      <c r="AB1374" t="s">
        <v>88</v>
      </c>
      <c r="AC1374" t="s">
        <v>88</v>
      </c>
      <c r="AF1374" t="s">
        <v>58</v>
      </c>
      <c r="AG1374">
        <v>6</v>
      </c>
      <c r="AH1374" t="s">
        <v>6078</v>
      </c>
      <c r="AI1374" t="s">
        <v>2366</v>
      </c>
      <c r="AJ1374" t="s">
        <v>1294</v>
      </c>
      <c r="AO1374" t="s">
        <v>6079</v>
      </c>
      <c r="AP1374" t="s">
        <v>6080</v>
      </c>
      <c r="AQ1374">
        <v>0.94953073099999996</v>
      </c>
      <c r="AR1374">
        <v>0.98831730100000004</v>
      </c>
      <c r="AT1374">
        <v>0.94953073099999996</v>
      </c>
      <c r="AU1374" t="str">
        <f t="shared" si="63"/>
        <v>Irish</v>
      </c>
      <c r="AV1374" t="str">
        <f t="shared" si="64"/>
        <v>Irish</v>
      </c>
      <c r="AW1374" t="str">
        <f t="shared" si="65"/>
        <v>Irish</v>
      </c>
    </row>
    <row r="1375" spans="1:49">
      <c r="A1375" t="s">
        <v>6081</v>
      </c>
      <c r="B1375" t="s">
        <v>47</v>
      </c>
      <c r="C1375">
        <v>957</v>
      </c>
      <c r="D1375">
        <v>1023</v>
      </c>
      <c r="E1375" t="s">
        <v>6082</v>
      </c>
      <c r="F1375" t="s">
        <v>49</v>
      </c>
      <c r="G1375" t="s">
        <v>50</v>
      </c>
      <c r="H1375" t="s">
        <v>6081</v>
      </c>
      <c r="I1375">
        <v>13</v>
      </c>
      <c r="K1375" t="s">
        <v>6083</v>
      </c>
      <c r="L1375" t="s">
        <v>6084</v>
      </c>
      <c r="M1375" t="s">
        <v>6085</v>
      </c>
      <c r="N1375" t="s">
        <v>55</v>
      </c>
      <c r="Q1375" t="s">
        <v>55</v>
      </c>
      <c r="R1375" t="s">
        <v>55</v>
      </c>
      <c r="S1375" t="s">
        <v>54</v>
      </c>
      <c r="T1375" t="s">
        <v>55</v>
      </c>
      <c r="U1375" t="s">
        <v>55</v>
      </c>
      <c r="V1375" t="s">
        <v>56</v>
      </c>
      <c r="W1375" t="s">
        <v>57</v>
      </c>
      <c r="X1375" t="s">
        <v>57</v>
      </c>
      <c r="Z1375" t="s">
        <v>57</v>
      </c>
      <c r="AA1375" t="s">
        <v>88</v>
      </c>
      <c r="AB1375" t="s">
        <v>85</v>
      </c>
      <c r="AC1375" t="s">
        <v>88</v>
      </c>
      <c r="AF1375" t="s">
        <v>58</v>
      </c>
      <c r="AG1375">
        <v>18</v>
      </c>
      <c r="AH1375" t="s">
        <v>6078</v>
      </c>
      <c r="AI1375" t="s">
        <v>2366</v>
      </c>
      <c r="AJ1375" t="s">
        <v>1294</v>
      </c>
      <c r="AO1375" t="s">
        <v>6079</v>
      </c>
      <c r="AP1375" t="s">
        <v>6086</v>
      </c>
      <c r="AQ1375">
        <v>0.767962904</v>
      </c>
      <c r="AR1375">
        <v>0.93645434800000005</v>
      </c>
      <c r="AT1375">
        <v>0.767962904</v>
      </c>
      <c r="AU1375" t="str">
        <f t="shared" si="63"/>
        <v>Irish</v>
      </c>
      <c r="AV1375" t="str">
        <f t="shared" si="64"/>
        <v>Irish</v>
      </c>
      <c r="AW1375" t="str">
        <f t="shared" si="65"/>
        <v>Irish</v>
      </c>
    </row>
    <row r="1376" spans="1:49">
      <c r="A1376" t="s">
        <v>6093</v>
      </c>
      <c r="B1376" t="s">
        <v>47</v>
      </c>
      <c r="C1376">
        <v>957</v>
      </c>
      <c r="D1376">
        <v>1025</v>
      </c>
      <c r="E1376" t="s">
        <v>6094</v>
      </c>
      <c r="F1376" t="s">
        <v>49</v>
      </c>
      <c r="G1376" t="s">
        <v>50</v>
      </c>
      <c r="H1376" t="s">
        <v>6093</v>
      </c>
      <c r="I1376">
        <v>18</v>
      </c>
      <c r="K1376" t="s">
        <v>6095</v>
      </c>
      <c r="L1376" t="s">
        <v>6096</v>
      </c>
      <c r="M1376" t="s">
        <v>6097</v>
      </c>
      <c r="N1376" t="s">
        <v>55</v>
      </c>
      <c r="Q1376" t="s">
        <v>55</v>
      </c>
      <c r="R1376" t="s">
        <v>55</v>
      </c>
      <c r="S1376" t="s">
        <v>54</v>
      </c>
      <c r="T1376" t="s">
        <v>55</v>
      </c>
      <c r="U1376" t="s">
        <v>55</v>
      </c>
      <c r="V1376" t="s">
        <v>56</v>
      </c>
      <c r="W1376" t="s">
        <v>57</v>
      </c>
      <c r="X1376" t="s">
        <v>57</v>
      </c>
      <c r="Z1376" t="s">
        <v>57</v>
      </c>
      <c r="AA1376" t="s">
        <v>57</v>
      </c>
      <c r="AB1376" t="s">
        <v>57</v>
      </c>
      <c r="AC1376" t="s">
        <v>57</v>
      </c>
      <c r="AF1376" t="s">
        <v>58</v>
      </c>
      <c r="AG1376">
        <v>454</v>
      </c>
      <c r="AH1376" t="s">
        <v>1757</v>
      </c>
      <c r="AI1376" t="s">
        <v>60</v>
      </c>
      <c r="AJ1376" t="s">
        <v>1758</v>
      </c>
      <c r="AO1376" t="s">
        <v>6098</v>
      </c>
      <c r="AP1376" t="s">
        <v>310</v>
      </c>
      <c r="AQ1376">
        <v>0.79467591400000004</v>
      </c>
      <c r="AR1376">
        <v>0.83301570899999999</v>
      </c>
      <c r="AT1376">
        <v>0.79467591400000004</v>
      </c>
      <c r="AU1376" t="str">
        <f t="shared" si="63"/>
        <v>Irish</v>
      </c>
      <c r="AV1376" t="str">
        <f t="shared" si="64"/>
        <v>Irish</v>
      </c>
      <c r="AW1376" t="str">
        <f t="shared" si="65"/>
        <v>Irish</v>
      </c>
    </row>
    <row r="1377" spans="1:49">
      <c r="A1377" t="s">
        <v>6130</v>
      </c>
      <c r="B1377" t="s">
        <v>47</v>
      </c>
      <c r="C1377">
        <v>957</v>
      </c>
      <c r="D1377">
        <v>1031</v>
      </c>
      <c r="E1377" t="s">
        <v>6131</v>
      </c>
      <c r="F1377" t="s">
        <v>49</v>
      </c>
      <c r="G1377" t="s">
        <v>50</v>
      </c>
      <c r="H1377" t="s">
        <v>6130</v>
      </c>
      <c r="I1377">
        <v>15</v>
      </c>
      <c r="K1377" t="s">
        <v>6132</v>
      </c>
      <c r="L1377" t="s">
        <v>6133</v>
      </c>
      <c r="M1377" t="s">
        <v>6134</v>
      </c>
      <c r="R1377" t="s">
        <v>55</v>
      </c>
      <c r="S1377" t="s">
        <v>232</v>
      </c>
      <c r="T1377" t="s">
        <v>85</v>
      </c>
      <c r="U1377" t="s">
        <v>85</v>
      </c>
      <c r="V1377" t="s">
        <v>56</v>
      </c>
      <c r="W1377" t="s">
        <v>57</v>
      </c>
      <c r="X1377" t="s">
        <v>57</v>
      </c>
      <c r="Z1377" t="s">
        <v>57</v>
      </c>
      <c r="AA1377" t="s">
        <v>57</v>
      </c>
      <c r="AB1377" t="s">
        <v>57</v>
      </c>
      <c r="AC1377" t="s">
        <v>57</v>
      </c>
      <c r="AF1377" t="s">
        <v>58</v>
      </c>
      <c r="AG1377">
        <v>64</v>
      </c>
      <c r="AH1377" t="s">
        <v>188</v>
      </c>
      <c r="AI1377" t="s">
        <v>189</v>
      </c>
      <c r="AO1377" t="s">
        <v>6135</v>
      </c>
      <c r="AP1377" t="s">
        <v>220</v>
      </c>
      <c r="AQ1377">
        <v>0.424993442</v>
      </c>
      <c r="AR1377">
        <v>0.425954477</v>
      </c>
      <c r="AT1377">
        <v>0.424993442</v>
      </c>
      <c r="AU1377" t="str">
        <f t="shared" si="63"/>
        <v>Irish</v>
      </c>
      <c r="AV1377">
        <f t="shared" si="64"/>
        <v>0</v>
      </c>
      <c r="AW1377" t="str">
        <f t="shared" si="65"/>
        <v>Irish</v>
      </c>
    </row>
    <row r="1378" spans="1:49">
      <c r="A1378" t="s">
        <v>6148</v>
      </c>
      <c r="B1378" t="s">
        <v>47</v>
      </c>
      <c r="C1378">
        <v>957</v>
      </c>
      <c r="D1378">
        <v>1034</v>
      </c>
      <c r="E1378" t="s">
        <v>6149</v>
      </c>
      <c r="F1378" t="s">
        <v>49</v>
      </c>
      <c r="G1378" t="s">
        <v>50</v>
      </c>
      <c r="H1378" t="s">
        <v>6148</v>
      </c>
      <c r="I1378">
        <v>15</v>
      </c>
      <c r="K1378" t="s">
        <v>6150</v>
      </c>
      <c r="L1378" t="s">
        <v>6151</v>
      </c>
      <c r="M1378" t="s">
        <v>6152</v>
      </c>
      <c r="R1378" t="s">
        <v>55</v>
      </c>
      <c r="S1378" t="s">
        <v>155</v>
      </c>
      <c r="T1378" t="s">
        <v>85</v>
      </c>
      <c r="U1378" t="s">
        <v>85</v>
      </c>
      <c r="V1378" t="s">
        <v>56</v>
      </c>
      <c r="W1378" t="s">
        <v>57</v>
      </c>
      <c r="X1378" t="s">
        <v>57</v>
      </c>
      <c r="Z1378" t="s">
        <v>57</v>
      </c>
      <c r="AA1378" t="s">
        <v>57</v>
      </c>
      <c r="AB1378" t="s">
        <v>57</v>
      </c>
      <c r="AC1378" t="s">
        <v>57</v>
      </c>
      <c r="AF1378" t="s">
        <v>58</v>
      </c>
      <c r="AG1378">
        <v>201</v>
      </c>
      <c r="AH1378" t="s">
        <v>6153</v>
      </c>
      <c r="AI1378" t="s">
        <v>60</v>
      </c>
      <c r="AJ1378" t="s">
        <v>6154</v>
      </c>
      <c r="AO1378" t="s">
        <v>6155</v>
      </c>
      <c r="AP1378" t="s">
        <v>220</v>
      </c>
      <c r="AQ1378">
        <v>0.49881073599999998</v>
      </c>
      <c r="AR1378">
        <v>0.66409306199999996</v>
      </c>
      <c r="AT1378">
        <v>0.49881073599999998</v>
      </c>
      <c r="AU1378" t="str">
        <f t="shared" si="63"/>
        <v>Irish</v>
      </c>
      <c r="AV1378">
        <f t="shared" si="64"/>
        <v>0</v>
      </c>
      <c r="AW1378" t="str">
        <f t="shared" si="65"/>
        <v>Irish</v>
      </c>
    </row>
    <row r="1379" spans="1:49">
      <c r="A1379" t="s">
        <v>6162</v>
      </c>
      <c r="B1379" t="s">
        <v>47</v>
      </c>
      <c r="C1379">
        <v>957</v>
      </c>
      <c r="D1379">
        <v>1036</v>
      </c>
      <c r="E1379" t="s">
        <v>6163</v>
      </c>
      <c r="F1379" t="s">
        <v>49</v>
      </c>
      <c r="G1379" t="s">
        <v>50</v>
      </c>
      <c r="H1379" t="s">
        <v>6162</v>
      </c>
      <c r="I1379">
        <v>16</v>
      </c>
      <c r="K1379" t="s">
        <v>6164</v>
      </c>
      <c r="L1379" t="s">
        <v>6165</v>
      </c>
      <c r="M1379" t="s">
        <v>6166</v>
      </c>
      <c r="N1379" t="s">
        <v>55</v>
      </c>
      <c r="Q1379" t="s">
        <v>55</v>
      </c>
      <c r="R1379" t="s">
        <v>55</v>
      </c>
      <c r="S1379" t="s">
        <v>184</v>
      </c>
      <c r="T1379" t="s">
        <v>55</v>
      </c>
      <c r="U1379" t="s">
        <v>55</v>
      </c>
      <c r="V1379" t="s">
        <v>56</v>
      </c>
      <c r="W1379" t="s">
        <v>57</v>
      </c>
      <c r="X1379" t="s">
        <v>57</v>
      </c>
      <c r="Z1379" t="s">
        <v>57</v>
      </c>
      <c r="AA1379" t="s">
        <v>57</v>
      </c>
      <c r="AB1379" t="s">
        <v>57</v>
      </c>
      <c r="AC1379" t="s">
        <v>57</v>
      </c>
      <c r="AF1379" t="s">
        <v>58</v>
      </c>
      <c r="AG1379">
        <v>34</v>
      </c>
      <c r="AH1379" t="s">
        <v>6167</v>
      </c>
      <c r="AI1379" t="s">
        <v>6168</v>
      </c>
      <c r="AO1379" t="s">
        <v>6169</v>
      </c>
      <c r="AP1379" t="s">
        <v>691</v>
      </c>
      <c r="AQ1379">
        <v>0.90788450700000001</v>
      </c>
      <c r="AR1379">
        <v>0.93623701699999995</v>
      </c>
      <c r="AT1379">
        <v>0.90788450700000001</v>
      </c>
      <c r="AU1379" t="str">
        <f t="shared" si="63"/>
        <v>Irish</v>
      </c>
      <c r="AV1379" t="str">
        <f t="shared" si="64"/>
        <v>Irish</v>
      </c>
      <c r="AW1379" t="str">
        <f t="shared" si="65"/>
        <v>Irish</v>
      </c>
    </row>
    <row r="1380" spans="1:49">
      <c r="A1380" t="s">
        <v>6170</v>
      </c>
      <c r="B1380" t="s">
        <v>47</v>
      </c>
      <c r="C1380">
        <v>957</v>
      </c>
      <c r="D1380">
        <v>1037</v>
      </c>
      <c r="E1380" t="s">
        <v>6171</v>
      </c>
      <c r="F1380" t="s">
        <v>49</v>
      </c>
      <c r="G1380" t="s">
        <v>50</v>
      </c>
      <c r="H1380" t="s">
        <v>6170</v>
      </c>
      <c r="I1380">
        <v>18</v>
      </c>
      <c r="K1380" t="s">
        <v>6172</v>
      </c>
      <c r="L1380" t="s">
        <v>6173</v>
      </c>
      <c r="M1380" t="s">
        <v>6174</v>
      </c>
      <c r="R1380" t="s">
        <v>55</v>
      </c>
      <c r="S1380" t="s">
        <v>441</v>
      </c>
      <c r="T1380" t="s">
        <v>85</v>
      </c>
      <c r="U1380" t="s">
        <v>85</v>
      </c>
      <c r="V1380" t="s">
        <v>56</v>
      </c>
      <c r="W1380" t="s">
        <v>88</v>
      </c>
      <c r="X1380" t="s">
        <v>88</v>
      </c>
      <c r="Z1380" t="s">
        <v>88</v>
      </c>
      <c r="AA1380" t="s">
        <v>88</v>
      </c>
      <c r="AB1380" t="s">
        <v>88</v>
      </c>
      <c r="AC1380" t="s">
        <v>88</v>
      </c>
      <c r="AF1380" t="s">
        <v>58</v>
      </c>
      <c r="AG1380">
        <v>181</v>
      </c>
      <c r="AH1380" t="s">
        <v>6175</v>
      </c>
      <c r="AI1380" t="s">
        <v>6176</v>
      </c>
      <c r="AO1380" t="s">
        <v>6177</v>
      </c>
      <c r="AP1380" t="s">
        <v>1544</v>
      </c>
      <c r="AQ1380">
        <v>0.65037024399999999</v>
      </c>
      <c r="AR1380">
        <v>0.78815939899999998</v>
      </c>
      <c r="AT1380">
        <v>0.65037024399999999</v>
      </c>
      <c r="AU1380" t="str">
        <f t="shared" si="63"/>
        <v>Irish</v>
      </c>
      <c r="AV1380">
        <f t="shared" si="64"/>
        <v>0</v>
      </c>
      <c r="AW1380" t="str">
        <f t="shared" si="65"/>
        <v>Irish</v>
      </c>
    </row>
    <row r="1381" spans="1:49">
      <c r="A1381" t="s">
        <v>6200</v>
      </c>
      <c r="B1381" t="s">
        <v>47</v>
      </c>
      <c r="C1381">
        <v>957</v>
      </c>
      <c r="D1381">
        <v>1041</v>
      </c>
      <c r="E1381" t="s">
        <v>6201</v>
      </c>
      <c r="F1381" t="s">
        <v>49</v>
      </c>
      <c r="G1381" t="s">
        <v>50</v>
      </c>
      <c r="H1381" t="s">
        <v>6200</v>
      </c>
      <c r="I1381">
        <v>16</v>
      </c>
      <c r="K1381" t="s">
        <v>6202</v>
      </c>
      <c r="L1381" t="s">
        <v>6203</v>
      </c>
      <c r="M1381" t="s">
        <v>6204</v>
      </c>
      <c r="N1381" t="s">
        <v>55</v>
      </c>
      <c r="Q1381" t="s">
        <v>55</v>
      </c>
      <c r="R1381" t="s">
        <v>55</v>
      </c>
      <c r="S1381" t="s">
        <v>54</v>
      </c>
      <c r="T1381" t="s">
        <v>55</v>
      </c>
      <c r="U1381" t="s">
        <v>55</v>
      </c>
      <c r="V1381" t="s">
        <v>56</v>
      </c>
      <c r="W1381" t="s">
        <v>88</v>
      </c>
      <c r="X1381" t="s">
        <v>88</v>
      </c>
      <c r="Z1381" t="s">
        <v>88</v>
      </c>
      <c r="AA1381" t="s">
        <v>88</v>
      </c>
      <c r="AB1381" t="s">
        <v>88</v>
      </c>
      <c r="AC1381" t="s">
        <v>88</v>
      </c>
      <c r="AF1381" t="s">
        <v>58</v>
      </c>
      <c r="AG1381">
        <v>500</v>
      </c>
      <c r="AH1381" t="s">
        <v>856</v>
      </c>
      <c r="AI1381" t="s">
        <v>857</v>
      </c>
      <c r="AO1381" t="s">
        <v>6205</v>
      </c>
      <c r="AP1381" t="s">
        <v>518</v>
      </c>
      <c r="AQ1381">
        <v>0.93312867399999999</v>
      </c>
      <c r="AR1381">
        <v>0.94982935099999999</v>
      </c>
      <c r="AT1381">
        <v>0.93312867399999999</v>
      </c>
      <c r="AU1381" t="str">
        <f t="shared" si="63"/>
        <v>Irish</v>
      </c>
      <c r="AV1381" t="str">
        <f t="shared" si="64"/>
        <v>Irish</v>
      </c>
      <c r="AW1381" t="str">
        <f t="shared" si="65"/>
        <v>Irish</v>
      </c>
    </row>
    <row r="1382" spans="1:49">
      <c r="A1382" t="s">
        <v>6659</v>
      </c>
      <c r="B1382" t="s">
        <v>47</v>
      </c>
      <c r="C1382">
        <v>958</v>
      </c>
      <c r="D1382">
        <v>1120</v>
      </c>
      <c r="E1382" t="s">
        <v>6660</v>
      </c>
      <c r="F1382" t="s">
        <v>49</v>
      </c>
      <c r="G1382" t="s">
        <v>50</v>
      </c>
      <c r="H1382" t="s">
        <v>6659</v>
      </c>
      <c r="I1382">
        <v>15</v>
      </c>
      <c r="K1382" t="s">
        <v>6661</v>
      </c>
      <c r="L1382" t="s">
        <v>6662</v>
      </c>
      <c r="M1382" t="s">
        <v>6663</v>
      </c>
      <c r="R1382" t="s">
        <v>55</v>
      </c>
      <c r="S1382" t="s">
        <v>54</v>
      </c>
      <c r="T1382" t="s">
        <v>85</v>
      </c>
      <c r="U1382" t="s">
        <v>85</v>
      </c>
      <c r="V1382" t="s">
        <v>56</v>
      </c>
      <c r="W1382" t="s">
        <v>57</v>
      </c>
      <c r="X1382" t="s">
        <v>57</v>
      </c>
      <c r="Z1382" t="s">
        <v>57</v>
      </c>
      <c r="AA1382" t="s">
        <v>57</v>
      </c>
      <c r="AB1382" t="s">
        <v>57</v>
      </c>
      <c r="AC1382" t="s">
        <v>57</v>
      </c>
      <c r="AF1382" t="s">
        <v>58</v>
      </c>
      <c r="AG1382">
        <v>139</v>
      </c>
      <c r="AH1382" t="s">
        <v>6664</v>
      </c>
      <c r="AI1382" t="s">
        <v>147</v>
      </c>
      <c r="AO1382" t="s">
        <v>6665</v>
      </c>
      <c r="AP1382" t="s">
        <v>981</v>
      </c>
      <c r="AQ1382">
        <v>0.56770172600000002</v>
      </c>
      <c r="AR1382">
        <v>0.58744100899999996</v>
      </c>
      <c r="AT1382">
        <v>0.56770172600000002</v>
      </c>
      <c r="AU1382" t="str">
        <f t="shared" si="63"/>
        <v>Irish</v>
      </c>
      <c r="AV1382">
        <f t="shared" si="64"/>
        <v>0</v>
      </c>
      <c r="AW1382" t="str">
        <f t="shared" si="65"/>
        <v>Irish</v>
      </c>
    </row>
    <row r="1383" spans="1:49">
      <c r="A1383" t="s">
        <v>6671</v>
      </c>
      <c r="B1383" t="s">
        <v>47</v>
      </c>
      <c r="C1383">
        <v>958</v>
      </c>
      <c r="D1383">
        <v>1122</v>
      </c>
      <c r="E1383" t="s">
        <v>6672</v>
      </c>
      <c r="F1383" t="s">
        <v>49</v>
      </c>
      <c r="G1383" t="s">
        <v>50</v>
      </c>
      <c r="H1383" t="s">
        <v>6671</v>
      </c>
      <c r="I1383">
        <v>13</v>
      </c>
      <c r="K1383" t="s">
        <v>6673</v>
      </c>
      <c r="L1383" t="s">
        <v>6674</v>
      </c>
      <c r="M1383" t="s">
        <v>6675</v>
      </c>
      <c r="R1383" t="s">
        <v>55</v>
      </c>
      <c r="S1383" t="s">
        <v>54</v>
      </c>
      <c r="T1383" t="s">
        <v>85</v>
      </c>
      <c r="U1383" t="s">
        <v>85</v>
      </c>
      <c r="V1383" t="s">
        <v>56</v>
      </c>
      <c r="W1383" t="s">
        <v>57</v>
      </c>
      <c r="X1383" t="s">
        <v>57</v>
      </c>
      <c r="Z1383" t="s">
        <v>57</v>
      </c>
      <c r="AA1383" t="s">
        <v>57</v>
      </c>
      <c r="AB1383" t="s">
        <v>57</v>
      </c>
      <c r="AC1383" t="s">
        <v>57</v>
      </c>
      <c r="AF1383" t="s">
        <v>58</v>
      </c>
      <c r="AG1383">
        <v>157</v>
      </c>
      <c r="AH1383" t="s">
        <v>6676</v>
      </c>
      <c r="AI1383" t="s">
        <v>209</v>
      </c>
      <c r="AJ1383" t="s">
        <v>458</v>
      </c>
      <c r="AO1383" t="s">
        <v>6665</v>
      </c>
      <c r="AP1383" t="s">
        <v>159</v>
      </c>
      <c r="AQ1383">
        <v>0.64333490599999998</v>
      </c>
      <c r="AR1383">
        <v>0.71006899400000001</v>
      </c>
      <c r="AT1383">
        <v>0.64333490599999998</v>
      </c>
      <c r="AU1383" t="str">
        <f t="shared" si="63"/>
        <v>Irish</v>
      </c>
      <c r="AV1383">
        <f t="shared" si="64"/>
        <v>0</v>
      </c>
      <c r="AW1383" t="str">
        <f t="shared" si="65"/>
        <v>Irish</v>
      </c>
    </row>
    <row r="1384" spans="1:49">
      <c r="A1384" t="s">
        <v>7084</v>
      </c>
      <c r="B1384" t="s">
        <v>47</v>
      </c>
      <c r="C1384">
        <v>958</v>
      </c>
      <c r="D1384">
        <v>1188</v>
      </c>
      <c r="E1384" t="s">
        <v>7085</v>
      </c>
      <c r="F1384" t="s">
        <v>49</v>
      </c>
      <c r="G1384" t="s">
        <v>50</v>
      </c>
      <c r="H1384" t="s">
        <v>7084</v>
      </c>
      <c r="I1384">
        <v>16</v>
      </c>
      <c r="K1384" t="s">
        <v>7086</v>
      </c>
      <c r="L1384" t="s">
        <v>7087</v>
      </c>
      <c r="M1384" t="s">
        <v>7088</v>
      </c>
      <c r="R1384" t="s">
        <v>55</v>
      </c>
      <c r="S1384" t="s">
        <v>112</v>
      </c>
      <c r="T1384" t="s">
        <v>85</v>
      </c>
      <c r="U1384" t="s">
        <v>85</v>
      </c>
      <c r="V1384" t="s">
        <v>56</v>
      </c>
      <c r="W1384" t="s">
        <v>57</v>
      </c>
      <c r="Y1384" t="s">
        <v>57</v>
      </c>
      <c r="Z1384" t="s">
        <v>57</v>
      </c>
      <c r="AA1384" t="s">
        <v>57</v>
      </c>
      <c r="AB1384" t="s">
        <v>57</v>
      </c>
      <c r="AC1384" t="s">
        <v>57</v>
      </c>
      <c r="AF1384" t="s">
        <v>58</v>
      </c>
      <c r="AG1384">
        <v>63</v>
      </c>
      <c r="AH1384" t="s">
        <v>156</v>
      </c>
      <c r="AI1384" t="s">
        <v>157</v>
      </c>
      <c r="AO1384" t="s">
        <v>7089</v>
      </c>
      <c r="AP1384" t="s">
        <v>1043</v>
      </c>
      <c r="AQ1384">
        <v>0.50745563599999999</v>
      </c>
      <c r="AR1384">
        <v>0.58931212099999997</v>
      </c>
      <c r="AT1384">
        <v>0.50745563599999999</v>
      </c>
      <c r="AU1384" t="str">
        <f t="shared" si="63"/>
        <v>Irish</v>
      </c>
      <c r="AV1384">
        <f t="shared" si="64"/>
        <v>0</v>
      </c>
      <c r="AW1384" t="str">
        <f t="shared" si="65"/>
        <v>Irish</v>
      </c>
    </row>
    <row r="1385" spans="1:49">
      <c r="A1385" t="s">
        <v>7114</v>
      </c>
      <c r="B1385" t="s">
        <v>47</v>
      </c>
      <c r="C1385">
        <v>958</v>
      </c>
      <c r="D1385">
        <v>1193</v>
      </c>
      <c r="E1385" t="s">
        <v>7115</v>
      </c>
      <c r="F1385" t="s">
        <v>49</v>
      </c>
      <c r="G1385" t="s">
        <v>50</v>
      </c>
      <c r="H1385" t="s">
        <v>7114</v>
      </c>
      <c r="I1385">
        <v>13</v>
      </c>
      <c r="K1385" t="s">
        <v>7116</v>
      </c>
      <c r="L1385" t="s">
        <v>7117</v>
      </c>
      <c r="M1385" t="s">
        <v>7118</v>
      </c>
      <c r="R1385" t="s">
        <v>55</v>
      </c>
      <c r="S1385" t="s">
        <v>54</v>
      </c>
      <c r="T1385" t="s">
        <v>85</v>
      </c>
      <c r="U1385" t="s">
        <v>85</v>
      </c>
      <c r="V1385" t="s">
        <v>56</v>
      </c>
      <c r="W1385" t="s">
        <v>57</v>
      </c>
      <c r="Y1385" t="s">
        <v>57</v>
      </c>
      <c r="Z1385" t="s">
        <v>57</v>
      </c>
      <c r="AA1385" t="s">
        <v>57</v>
      </c>
      <c r="AB1385" t="s">
        <v>57</v>
      </c>
      <c r="AC1385" t="s">
        <v>57</v>
      </c>
      <c r="AF1385" t="s">
        <v>58</v>
      </c>
      <c r="AG1385">
        <v>60</v>
      </c>
      <c r="AH1385" t="s">
        <v>934</v>
      </c>
      <c r="AI1385" t="s">
        <v>935</v>
      </c>
      <c r="AO1385" t="s">
        <v>7119</v>
      </c>
      <c r="AP1385" t="s">
        <v>159</v>
      </c>
      <c r="AQ1385">
        <v>0.71207795900000004</v>
      </c>
      <c r="AR1385">
        <v>0.82537287299999995</v>
      </c>
      <c r="AT1385">
        <v>0.71207795900000004</v>
      </c>
      <c r="AU1385" t="str">
        <f t="shared" si="63"/>
        <v>Irish</v>
      </c>
      <c r="AV1385">
        <f t="shared" si="64"/>
        <v>0</v>
      </c>
      <c r="AW1385" t="str">
        <f t="shared" si="65"/>
        <v>Irish</v>
      </c>
    </row>
    <row r="1386" spans="1:49">
      <c r="A1386" t="s">
        <v>7133</v>
      </c>
      <c r="B1386" t="s">
        <v>47</v>
      </c>
      <c r="C1386">
        <v>958</v>
      </c>
      <c r="D1386">
        <v>1196</v>
      </c>
      <c r="E1386" t="s">
        <v>7134</v>
      </c>
      <c r="F1386" t="s">
        <v>49</v>
      </c>
      <c r="G1386" t="s">
        <v>50</v>
      </c>
      <c r="H1386" t="s">
        <v>7133</v>
      </c>
      <c r="I1386">
        <v>12</v>
      </c>
      <c r="K1386" t="s">
        <v>7135</v>
      </c>
      <c r="L1386" t="s">
        <v>7136</v>
      </c>
      <c r="M1386" t="s">
        <v>7137</v>
      </c>
      <c r="R1386" t="s">
        <v>55</v>
      </c>
      <c r="S1386" t="s">
        <v>54</v>
      </c>
      <c r="T1386" t="s">
        <v>85</v>
      </c>
      <c r="U1386" t="s">
        <v>85</v>
      </c>
      <c r="V1386" t="s">
        <v>56</v>
      </c>
      <c r="AA1386" t="s">
        <v>57</v>
      </c>
      <c r="AB1386" t="s">
        <v>85</v>
      </c>
      <c r="AF1386" t="s">
        <v>58</v>
      </c>
      <c r="AG1386">
        <v>57</v>
      </c>
      <c r="AH1386" t="s">
        <v>2115</v>
      </c>
      <c r="AI1386" t="s">
        <v>2116</v>
      </c>
      <c r="AO1386" t="s">
        <v>7138</v>
      </c>
      <c r="AP1386" t="s">
        <v>4553</v>
      </c>
      <c r="AQ1386">
        <v>0.75096557200000003</v>
      </c>
      <c r="AR1386">
        <v>0.91804840700000001</v>
      </c>
      <c r="AT1386">
        <v>0.75096557200000003</v>
      </c>
      <c r="AU1386" t="str">
        <f t="shared" si="63"/>
        <v>Irish</v>
      </c>
      <c r="AV1386">
        <f t="shared" si="64"/>
        <v>0</v>
      </c>
      <c r="AW1386" t="str">
        <f t="shared" si="65"/>
        <v>Irish</v>
      </c>
    </row>
    <row r="1387" spans="1:49">
      <c r="A1387" t="s">
        <v>7152</v>
      </c>
      <c r="B1387" t="s">
        <v>47</v>
      </c>
      <c r="C1387">
        <v>958</v>
      </c>
      <c r="D1387">
        <v>1199</v>
      </c>
      <c r="E1387" t="s">
        <v>7153</v>
      </c>
      <c r="F1387" t="s">
        <v>49</v>
      </c>
      <c r="G1387" t="s">
        <v>50</v>
      </c>
      <c r="H1387" t="s">
        <v>7152</v>
      </c>
      <c r="I1387">
        <v>14</v>
      </c>
      <c r="K1387" t="s">
        <v>7154</v>
      </c>
      <c r="L1387" t="s">
        <v>7155</v>
      </c>
      <c r="M1387" t="s">
        <v>7156</v>
      </c>
      <c r="R1387" t="s">
        <v>55</v>
      </c>
      <c r="S1387" t="s">
        <v>54</v>
      </c>
      <c r="T1387" t="s">
        <v>85</v>
      </c>
      <c r="U1387" t="s">
        <v>85</v>
      </c>
      <c r="V1387" t="s">
        <v>56</v>
      </c>
      <c r="W1387" t="s">
        <v>57</v>
      </c>
      <c r="Y1387" t="s">
        <v>57</v>
      </c>
      <c r="Z1387" t="s">
        <v>57</v>
      </c>
      <c r="AA1387" t="s">
        <v>57</v>
      </c>
      <c r="AB1387" t="s">
        <v>57</v>
      </c>
      <c r="AC1387" t="s">
        <v>57</v>
      </c>
      <c r="AF1387" t="s">
        <v>58</v>
      </c>
      <c r="AG1387">
        <v>81</v>
      </c>
      <c r="AH1387" t="s">
        <v>5189</v>
      </c>
      <c r="AI1387" t="s">
        <v>691</v>
      </c>
      <c r="AO1387" t="s">
        <v>7157</v>
      </c>
      <c r="AP1387" t="s">
        <v>380</v>
      </c>
      <c r="AQ1387">
        <v>0.45903510400000003</v>
      </c>
      <c r="AR1387">
        <v>0.73263970199999995</v>
      </c>
      <c r="AT1387">
        <v>0.45903510400000003</v>
      </c>
      <c r="AU1387" t="str">
        <f t="shared" si="63"/>
        <v>Irish</v>
      </c>
      <c r="AV1387">
        <f t="shared" si="64"/>
        <v>0</v>
      </c>
      <c r="AW1387" t="str">
        <f t="shared" si="65"/>
        <v>Irish</v>
      </c>
    </row>
    <row r="1388" spans="1:49">
      <c r="A1388" t="s">
        <v>7186</v>
      </c>
      <c r="B1388" t="s">
        <v>47</v>
      </c>
      <c r="C1388">
        <v>958</v>
      </c>
      <c r="D1388">
        <v>1205</v>
      </c>
      <c r="E1388" t="s">
        <v>7187</v>
      </c>
      <c r="F1388" t="s">
        <v>49</v>
      </c>
      <c r="G1388" t="s">
        <v>50</v>
      </c>
      <c r="H1388" t="s">
        <v>7186</v>
      </c>
      <c r="I1388">
        <v>15</v>
      </c>
      <c r="K1388" t="s">
        <v>7188</v>
      </c>
      <c r="L1388" t="s">
        <v>7189</v>
      </c>
      <c r="M1388" t="s">
        <v>7190</v>
      </c>
      <c r="P1388" t="s">
        <v>55</v>
      </c>
      <c r="Q1388" t="s">
        <v>55</v>
      </c>
      <c r="R1388" t="s">
        <v>55</v>
      </c>
      <c r="S1388" t="s">
        <v>54</v>
      </c>
      <c r="T1388" t="s">
        <v>55</v>
      </c>
      <c r="U1388" t="s">
        <v>55</v>
      </c>
      <c r="V1388" t="s">
        <v>56</v>
      </c>
      <c r="W1388" t="s">
        <v>57</v>
      </c>
      <c r="Y1388" t="s">
        <v>57</v>
      </c>
      <c r="Z1388" t="s">
        <v>57</v>
      </c>
      <c r="AA1388" t="s">
        <v>57</v>
      </c>
      <c r="AB1388" t="s">
        <v>57</v>
      </c>
      <c r="AC1388" t="s">
        <v>57</v>
      </c>
      <c r="AF1388" t="s">
        <v>58</v>
      </c>
      <c r="AG1388">
        <v>46</v>
      </c>
      <c r="AH1388" t="s">
        <v>6772</v>
      </c>
      <c r="AI1388" t="s">
        <v>516</v>
      </c>
      <c r="AJ1388" t="s">
        <v>3172</v>
      </c>
      <c r="AO1388" t="s">
        <v>7191</v>
      </c>
      <c r="AP1388" t="s">
        <v>1043</v>
      </c>
      <c r="AQ1388">
        <v>0.804535789</v>
      </c>
      <c r="AR1388">
        <v>0.955581024</v>
      </c>
      <c r="AT1388">
        <v>0.804535789</v>
      </c>
      <c r="AU1388" t="str">
        <f t="shared" si="63"/>
        <v>Irish</v>
      </c>
      <c r="AV1388" t="str">
        <f t="shared" si="64"/>
        <v>Irish</v>
      </c>
      <c r="AW1388" t="str">
        <f t="shared" si="65"/>
        <v>Irish</v>
      </c>
    </row>
    <row r="1389" spans="1:49">
      <c r="A1389" t="s">
        <v>7197</v>
      </c>
      <c r="B1389" t="s">
        <v>47</v>
      </c>
      <c r="C1389">
        <v>958</v>
      </c>
      <c r="D1389">
        <v>1207</v>
      </c>
      <c r="E1389" t="s">
        <v>7198</v>
      </c>
      <c r="F1389" t="s">
        <v>49</v>
      </c>
      <c r="G1389" t="s">
        <v>50</v>
      </c>
      <c r="H1389" t="s">
        <v>7197</v>
      </c>
      <c r="I1389">
        <v>17</v>
      </c>
      <c r="K1389" t="s">
        <v>7199</v>
      </c>
      <c r="L1389" t="s">
        <v>7200</v>
      </c>
      <c r="M1389" t="s">
        <v>7201</v>
      </c>
      <c r="R1389" t="s">
        <v>55</v>
      </c>
      <c r="S1389" t="s">
        <v>54</v>
      </c>
      <c r="T1389" t="s">
        <v>85</v>
      </c>
      <c r="U1389" t="s">
        <v>85</v>
      </c>
      <c r="V1389" t="s">
        <v>56</v>
      </c>
      <c r="W1389" t="s">
        <v>57</v>
      </c>
      <c r="Y1389" t="s">
        <v>57</v>
      </c>
      <c r="Z1389" t="s">
        <v>57</v>
      </c>
      <c r="AA1389" t="s">
        <v>57</v>
      </c>
      <c r="AB1389" t="s">
        <v>57</v>
      </c>
      <c r="AC1389" t="s">
        <v>57</v>
      </c>
      <c r="AF1389" t="s">
        <v>58</v>
      </c>
      <c r="AG1389">
        <v>259</v>
      </c>
      <c r="AH1389" t="s">
        <v>432</v>
      </c>
      <c r="AI1389" t="s">
        <v>433</v>
      </c>
      <c r="AO1389" t="s">
        <v>7202</v>
      </c>
      <c r="AP1389" t="s">
        <v>278</v>
      </c>
      <c r="AQ1389">
        <v>0.74349926</v>
      </c>
      <c r="AR1389">
        <v>0.95871096300000003</v>
      </c>
      <c r="AT1389">
        <v>0.74349926</v>
      </c>
      <c r="AU1389" t="str">
        <f t="shared" si="63"/>
        <v>Irish</v>
      </c>
      <c r="AV1389">
        <f t="shared" si="64"/>
        <v>0</v>
      </c>
      <c r="AW1389" t="str">
        <f t="shared" si="65"/>
        <v>Irish</v>
      </c>
    </row>
    <row r="1390" spans="1:49">
      <c r="A1390" t="s">
        <v>7203</v>
      </c>
      <c r="B1390" t="s">
        <v>47</v>
      </c>
      <c r="C1390">
        <v>958</v>
      </c>
      <c r="D1390">
        <v>1208</v>
      </c>
      <c r="E1390" t="s">
        <v>7204</v>
      </c>
      <c r="F1390" t="s">
        <v>49</v>
      </c>
      <c r="G1390" t="s">
        <v>50</v>
      </c>
      <c r="H1390" t="s">
        <v>7203</v>
      </c>
      <c r="I1390">
        <v>18</v>
      </c>
      <c r="K1390" t="s">
        <v>7205</v>
      </c>
      <c r="L1390" t="s">
        <v>7206</v>
      </c>
      <c r="M1390" t="s">
        <v>7207</v>
      </c>
      <c r="P1390" t="s">
        <v>55</v>
      </c>
      <c r="Q1390" t="s">
        <v>55</v>
      </c>
      <c r="R1390" t="s">
        <v>55</v>
      </c>
      <c r="S1390" t="s">
        <v>54</v>
      </c>
      <c r="T1390" t="s">
        <v>55</v>
      </c>
      <c r="U1390" t="s">
        <v>55</v>
      </c>
      <c r="V1390" t="s">
        <v>56</v>
      </c>
      <c r="W1390" t="s">
        <v>57</v>
      </c>
      <c r="Y1390" t="s">
        <v>57</v>
      </c>
      <c r="Z1390" t="s">
        <v>57</v>
      </c>
      <c r="AA1390" t="s">
        <v>57</v>
      </c>
      <c r="AB1390" t="s">
        <v>57</v>
      </c>
      <c r="AC1390" t="s">
        <v>57</v>
      </c>
      <c r="AF1390" t="s">
        <v>58</v>
      </c>
      <c r="AG1390">
        <v>290</v>
      </c>
      <c r="AH1390" t="s">
        <v>650</v>
      </c>
      <c r="AI1390" t="s">
        <v>651</v>
      </c>
      <c r="AO1390" t="s">
        <v>7208</v>
      </c>
      <c r="AP1390" t="s">
        <v>380</v>
      </c>
      <c r="AQ1390">
        <v>0.80462010100000003</v>
      </c>
      <c r="AR1390">
        <v>0.98831730100000004</v>
      </c>
      <c r="AT1390">
        <v>0.80462010100000003</v>
      </c>
      <c r="AU1390" t="str">
        <f t="shared" si="63"/>
        <v>Irish</v>
      </c>
      <c r="AV1390" t="str">
        <f t="shared" si="64"/>
        <v>Irish</v>
      </c>
      <c r="AW1390" t="str">
        <f t="shared" si="65"/>
        <v>Irish</v>
      </c>
    </row>
    <row r="1391" spans="1:49">
      <c r="A1391" t="s">
        <v>7209</v>
      </c>
      <c r="B1391" t="s">
        <v>47</v>
      </c>
      <c r="C1391">
        <v>958</v>
      </c>
      <c r="D1391">
        <v>1209</v>
      </c>
      <c r="E1391" t="s">
        <v>7210</v>
      </c>
      <c r="F1391" t="s">
        <v>49</v>
      </c>
      <c r="G1391" t="s">
        <v>50</v>
      </c>
      <c r="H1391" t="s">
        <v>7209</v>
      </c>
      <c r="I1391">
        <v>20</v>
      </c>
      <c r="K1391" t="s">
        <v>7211</v>
      </c>
      <c r="L1391" t="s">
        <v>7212</v>
      </c>
      <c r="M1391" t="s">
        <v>7213</v>
      </c>
      <c r="P1391" t="s">
        <v>55</v>
      </c>
      <c r="Q1391" t="s">
        <v>55</v>
      </c>
      <c r="R1391" t="s">
        <v>55</v>
      </c>
      <c r="S1391" t="s">
        <v>54</v>
      </c>
      <c r="T1391" t="s">
        <v>55</v>
      </c>
      <c r="U1391" t="s">
        <v>55</v>
      </c>
      <c r="V1391" t="s">
        <v>56</v>
      </c>
      <c r="W1391" t="s">
        <v>57</v>
      </c>
      <c r="Y1391" t="s">
        <v>57</v>
      </c>
      <c r="Z1391" t="s">
        <v>57</v>
      </c>
      <c r="AA1391" t="s">
        <v>57</v>
      </c>
      <c r="AB1391" t="s">
        <v>57</v>
      </c>
      <c r="AC1391" t="s">
        <v>57</v>
      </c>
      <c r="AF1391" t="s">
        <v>58</v>
      </c>
      <c r="AG1391">
        <v>420</v>
      </c>
      <c r="AH1391" t="s">
        <v>308</v>
      </c>
      <c r="AI1391" t="s">
        <v>309</v>
      </c>
      <c r="AJ1391" t="s">
        <v>91</v>
      </c>
      <c r="AO1391" t="s">
        <v>7214</v>
      </c>
      <c r="AP1391" t="s">
        <v>128</v>
      </c>
      <c r="AQ1391">
        <v>0.80796098500000002</v>
      </c>
      <c r="AR1391">
        <v>0.98831730100000004</v>
      </c>
      <c r="AT1391">
        <v>0.80796098500000002</v>
      </c>
      <c r="AU1391" t="str">
        <f t="shared" si="63"/>
        <v>Irish</v>
      </c>
      <c r="AV1391" t="str">
        <f t="shared" si="64"/>
        <v>Irish</v>
      </c>
      <c r="AW1391" t="str">
        <f t="shared" si="65"/>
        <v>Irish</v>
      </c>
    </row>
    <row r="1392" spans="1:49">
      <c r="A1392" t="s">
        <v>7215</v>
      </c>
      <c r="B1392" t="s">
        <v>47</v>
      </c>
      <c r="C1392">
        <v>958</v>
      </c>
      <c r="D1392">
        <v>1210</v>
      </c>
      <c r="E1392" t="s">
        <v>7216</v>
      </c>
      <c r="F1392" t="s">
        <v>49</v>
      </c>
      <c r="G1392" t="s">
        <v>50</v>
      </c>
      <c r="H1392" t="s">
        <v>7215</v>
      </c>
      <c r="I1392">
        <v>15</v>
      </c>
      <c r="K1392" t="s">
        <v>7217</v>
      </c>
      <c r="L1392" t="s">
        <v>7218</v>
      </c>
      <c r="M1392" t="s">
        <v>7219</v>
      </c>
      <c r="P1392" t="s">
        <v>55</v>
      </c>
      <c r="Q1392" t="s">
        <v>55</v>
      </c>
      <c r="R1392" t="s">
        <v>55</v>
      </c>
      <c r="S1392" t="s">
        <v>54</v>
      </c>
      <c r="T1392" t="s">
        <v>55</v>
      </c>
      <c r="U1392" t="s">
        <v>55</v>
      </c>
      <c r="V1392" t="s">
        <v>56</v>
      </c>
      <c r="W1392" t="s">
        <v>88</v>
      </c>
      <c r="Y1392" t="s">
        <v>88</v>
      </c>
      <c r="Z1392" t="s">
        <v>88</v>
      </c>
      <c r="AA1392" t="s">
        <v>88</v>
      </c>
      <c r="AB1392" t="s">
        <v>88</v>
      </c>
      <c r="AC1392" t="s">
        <v>88</v>
      </c>
      <c r="AF1392" t="s">
        <v>58</v>
      </c>
      <c r="AG1392">
        <v>309</v>
      </c>
      <c r="AH1392" t="s">
        <v>6251</v>
      </c>
      <c r="AI1392" t="s">
        <v>209</v>
      </c>
      <c r="AJ1392" t="s">
        <v>2882</v>
      </c>
      <c r="AO1392" t="s">
        <v>7220</v>
      </c>
      <c r="AP1392" t="s">
        <v>935</v>
      </c>
      <c r="AQ1392">
        <v>0.53258981999999999</v>
      </c>
      <c r="AR1392">
        <v>0.95847911600000002</v>
      </c>
      <c r="AT1392">
        <v>0.53258981999999999</v>
      </c>
      <c r="AU1392" t="str">
        <f t="shared" si="63"/>
        <v>Irish</v>
      </c>
      <c r="AV1392" t="str">
        <f t="shared" si="64"/>
        <v>Irish</v>
      </c>
      <c r="AW1392" t="str">
        <f t="shared" si="65"/>
        <v>Irish</v>
      </c>
    </row>
    <row r="1393" spans="1:49">
      <c r="A1393" t="s">
        <v>7227</v>
      </c>
      <c r="B1393" t="s">
        <v>47</v>
      </c>
      <c r="C1393">
        <v>958</v>
      </c>
      <c r="D1393">
        <v>1212</v>
      </c>
      <c r="E1393" t="s">
        <v>7228</v>
      </c>
      <c r="F1393" t="s">
        <v>49</v>
      </c>
      <c r="G1393" t="s">
        <v>50</v>
      </c>
      <c r="H1393" t="s">
        <v>7227</v>
      </c>
      <c r="I1393">
        <v>16</v>
      </c>
      <c r="K1393" t="s">
        <v>7229</v>
      </c>
      <c r="L1393" t="s">
        <v>7230</v>
      </c>
      <c r="M1393" t="s">
        <v>7231</v>
      </c>
      <c r="P1393" t="s">
        <v>55</v>
      </c>
      <c r="Q1393" t="s">
        <v>55</v>
      </c>
      <c r="R1393" t="s">
        <v>55</v>
      </c>
      <c r="S1393" t="s">
        <v>54</v>
      </c>
      <c r="T1393" t="s">
        <v>55</v>
      </c>
      <c r="U1393" t="s">
        <v>55</v>
      </c>
      <c r="V1393" t="s">
        <v>56</v>
      </c>
      <c r="W1393" t="s">
        <v>88</v>
      </c>
      <c r="Y1393" t="s">
        <v>88</v>
      </c>
      <c r="Z1393" t="s">
        <v>88</v>
      </c>
      <c r="AA1393" t="s">
        <v>88</v>
      </c>
      <c r="AB1393" t="s">
        <v>88</v>
      </c>
      <c r="AC1393" t="s">
        <v>88</v>
      </c>
      <c r="AF1393" t="s">
        <v>58</v>
      </c>
      <c r="AG1393">
        <v>47</v>
      </c>
      <c r="AH1393" t="s">
        <v>1433</v>
      </c>
      <c r="AI1393" t="s">
        <v>1082</v>
      </c>
      <c r="AJ1393" t="s">
        <v>91</v>
      </c>
      <c r="AO1393" t="s">
        <v>7232</v>
      </c>
      <c r="AP1393" t="s">
        <v>1544</v>
      </c>
      <c r="AQ1393">
        <v>0.75931063899999995</v>
      </c>
      <c r="AR1393">
        <v>0.98831730100000004</v>
      </c>
      <c r="AT1393">
        <v>0.75931063899999995</v>
      </c>
      <c r="AU1393" t="str">
        <f t="shared" si="63"/>
        <v>Irish</v>
      </c>
      <c r="AV1393" t="str">
        <f t="shared" si="64"/>
        <v>Irish</v>
      </c>
      <c r="AW1393" t="str">
        <f t="shared" si="65"/>
        <v>Irish</v>
      </c>
    </row>
    <row r="1394" spans="1:49">
      <c r="A1394" t="s">
        <v>7233</v>
      </c>
      <c r="B1394" t="s">
        <v>47</v>
      </c>
      <c r="C1394">
        <v>958</v>
      </c>
      <c r="D1394">
        <v>1213</v>
      </c>
      <c r="E1394" t="s">
        <v>7234</v>
      </c>
      <c r="F1394" t="s">
        <v>49</v>
      </c>
      <c r="G1394" t="s">
        <v>50</v>
      </c>
      <c r="H1394" t="s">
        <v>7233</v>
      </c>
      <c r="I1394">
        <v>19</v>
      </c>
      <c r="K1394" t="s">
        <v>7235</v>
      </c>
      <c r="L1394" t="s">
        <v>7236</v>
      </c>
      <c r="M1394" t="s">
        <v>7237</v>
      </c>
      <c r="P1394" t="s">
        <v>55</v>
      </c>
      <c r="Q1394" t="s">
        <v>55</v>
      </c>
      <c r="R1394" t="s">
        <v>55</v>
      </c>
      <c r="S1394" t="s">
        <v>54</v>
      </c>
      <c r="T1394" t="s">
        <v>55</v>
      </c>
      <c r="U1394" t="s">
        <v>55</v>
      </c>
      <c r="V1394" t="s">
        <v>56</v>
      </c>
      <c r="W1394" t="s">
        <v>57</v>
      </c>
      <c r="Y1394" t="s">
        <v>57</v>
      </c>
      <c r="Z1394" t="s">
        <v>57</v>
      </c>
      <c r="AA1394" t="s">
        <v>57</v>
      </c>
      <c r="AB1394" t="s">
        <v>57</v>
      </c>
      <c r="AC1394" t="s">
        <v>57</v>
      </c>
      <c r="AF1394" t="s">
        <v>58</v>
      </c>
      <c r="AG1394">
        <v>254</v>
      </c>
      <c r="AH1394" t="s">
        <v>378</v>
      </c>
      <c r="AI1394" t="s">
        <v>379</v>
      </c>
      <c r="AJ1394" t="s">
        <v>91</v>
      </c>
      <c r="AO1394" t="s">
        <v>7232</v>
      </c>
      <c r="AP1394" t="s">
        <v>7238</v>
      </c>
      <c r="AQ1394">
        <v>0.62805558699999997</v>
      </c>
      <c r="AR1394">
        <v>0.98831730100000004</v>
      </c>
      <c r="AT1394">
        <v>0.62805558699999997</v>
      </c>
      <c r="AU1394" t="str">
        <f t="shared" si="63"/>
        <v>Irish</v>
      </c>
      <c r="AV1394" t="str">
        <f t="shared" si="64"/>
        <v>Irish</v>
      </c>
      <c r="AW1394" t="str">
        <f t="shared" si="65"/>
        <v>Irish</v>
      </c>
    </row>
    <row r="1395" spans="1:49">
      <c r="A1395" t="s">
        <v>7239</v>
      </c>
      <c r="B1395" t="s">
        <v>47</v>
      </c>
      <c r="C1395">
        <v>958</v>
      </c>
      <c r="D1395">
        <v>1214</v>
      </c>
      <c r="E1395" t="s">
        <v>7240</v>
      </c>
      <c r="F1395" t="s">
        <v>49</v>
      </c>
      <c r="G1395" t="s">
        <v>50</v>
      </c>
      <c r="H1395" t="s">
        <v>7239</v>
      </c>
      <c r="I1395">
        <v>18</v>
      </c>
      <c r="K1395" t="s">
        <v>7241</v>
      </c>
      <c r="L1395" t="s">
        <v>5260</v>
      </c>
      <c r="M1395" t="s">
        <v>7242</v>
      </c>
      <c r="P1395" t="s">
        <v>55</v>
      </c>
      <c r="Q1395" t="s">
        <v>55</v>
      </c>
      <c r="R1395" t="s">
        <v>55</v>
      </c>
      <c r="S1395" t="s">
        <v>54</v>
      </c>
      <c r="T1395" t="s">
        <v>55</v>
      </c>
      <c r="U1395" t="s">
        <v>55</v>
      </c>
      <c r="V1395" t="s">
        <v>56</v>
      </c>
      <c r="W1395" t="s">
        <v>57</v>
      </c>
      <c r="Y1395" t="s">
        <v>57</v>
      </c>
      <c r="Z1395" t="s">
        <v>57</v>
      </c>
      <c r="AA1395" t="s">
        <v>57</v>
      </c>
      <c r="AB1395" t="s">
        <v>57</v>
      </c>
      <c r="AC1395" t="s">
        <v>57</v>
      </c>
      <c r="AF1395" t="s">
        <v>58</v>
      </c>
      <c r="AG1395">
        <v>103</v>
      </c>
      <c r="AH1395" t="s">
        <v>2604</v>
      </c>
      <c r="AI1395" t="s">
        <v>484</v>
      </c>
      <c r="AJ1395" t="s">
        <v>2605</v>
      </c>
      <c r="AO1395" t="s">
        <v>7243</v>
      </c>
      <c r="AP1395" t="s">
        <v>1043</v>
      </c>
      <c r="AQ1395">
        <v>0.61332708700000005</v>
      </c>
      <c r="AR1395">
        <v>0.95859503899999998</v>
      </c>
      <c r="AT1395">
        <v>0.61332708700000005</v>
      </c>
      <c r="AU1395" t="str">
        <f t="shared" si="63"/>
        <v>Irish</v>
      </c>
      <c r="AV1395" t="str">
        <f t="shared" si="64"/>
        <v>Irish</v>
      </c>
      <c r="AW1395" t="str">
        <f t="shared" si="65"/>
        <v>Irish</v>
      </c>
    </row>
    <row r="1396" spans="1:49">
      <c r="A1396" t="s">
        <v>7244</v>
      </c>
      <c r="B1396" t="s">
        <v>47</v>
      </c>
      <c r="C1396">
        <v>958</v>
      </c>
      <c r="D1396">
        <v>1215</v>
      </c>
      <c r="E1396" t="s">
        <v>7245</v>
      </c>
      <c r="F1396" t="s">
        <v>49</v>
      </c>
      <c r="G1396" t="s">
        <v>50</v>
      </c>
      <c r="H1396" t="s">
        <v>7244</v>
      </c>
      <c r="I1396">
        <v>19</v>
      </c>
      <c r="K1396" t="s">
        <v>7246</v>
      </c>
      <c r="L1396" t="s">
        <v>7247</v>
      </c>
      <c r="M1396" t="s">
        <v>7248</v>
      </c>
      <c r="P1396" t="s">
        <v>55</v>
      </c>
      <c r="Q1396" t="s">
        <v>55</v>
      </c>
      <c r="R1396" t="s">
        <v>55</v>
      </c>
      <c r="S1396" t="s">
        <v>54</v>
      </c>
      <c r="T1396" t="s">
        <v>55</v>
      </c>
      <c r="U1396" t="s">
        <v>55</v>
      </c>
      <c r="V1396" t="s">
        <v>56</v>
      </c>
      <c r="W1396" t="s">
        <v>57</v>
      </c>
      <c r="Y1396" t="s">
        <v>57</v>
      </c>
      <c r="Z1396" t="s">
        <v>57</v>
      </c>
      <c r="AA1396" t="s">
        <v>57</v>
      </c>
      <c r="AB1396" t="s">
        <v>57</v>
      </c>
      <c r="AC1396" t="s">
        <v>57</v>
      </c>
      <c r="AE1396" t="s">
        <v>7249</v>
      </c>
      <c r="AF1396" t="s">
        <v>58</v>
      </c>
      <c r="AG1396">
        <v>304</v>
      </c>
      <c r="AH1396" t="s">
        <v>432</v>
      </c>
      <c r="AI1396" t="s">
        <v>433</v>
      </c>
      <c r="AO1396" t="s">
        <v>7243</v>
      </c>
      <c r="AP1396" t="s">
        <v>981</v>
      </c>
      <c r="AQ1396">
        <v>0.56344461000000001</v>
      </c>
      <c r="AR1396">
        <v>0.98831730100000004</v>
      </c>
      <c r="AT1396">
        <v>0.56344461000000001</v>
      </c>
      <c r="AU1396" t="str">
        <f t="shared" si="63"/>
        <v>Irish</v>
      </c>
      <c r="AV1396" t="str">
        <f t="shared" si="64"/>
        <v>Irish</v>
      </c>
      <c r="AW1396" t="str">
        <f t="shared" si="65"/>
        <v>Irish</v>
      </c>
    </row>
    <row r="1397" spans="1:49">
      <c r="A1397" t="s">
        <v>7250</v>
      </c>
      <c r="B1397" t="s">
        <v>47</v>
      </c>
      <c r="C1397">
        <v>958</v>
      </c>
      <c r="D1397">
        <v>1216</v>
      </c>
      <c r="E1397" t="s">
        <v>7251</v>
      </c>
      <c r="F1397" t="s">
        <v>49</v>
      </c>
      <c r="G1397" t="s">
        <v>50</v>
      </c>
      <c r="H1397" t="s">
        <v>7250</v>
      </c>
      <c r="I1397">
        <v>16</v>
      </c>
      <c r="K1397" t="s">
        <v>7252</v>
      </c>
      <c r="L1397" t="s">
        <v>7253</v>
      </c>
      <c r="M1397" t="s">
        <v>7254</v>
      </c>
      <c r="P1397" t="s">
        <v>55</v>
      </c>
      <c r="Q1397" t="s">
        <v>55</v>
      </c>
      <c r="R1397" t="s">
        <v>55</v>
      </c>
      <c r="S1397" t="s">
        <v>54</v>
      </c>
      <c r="T1397" t="s">
        <v>55</v>
      </c>
      <c r="U1397" t="s">
        <v>55</v>
      </c>
      <c r="V1397" t="s">
        <v>56</v>
      </c>
      <c r="W1397" t="s">
        <v>57</v>
      </c>
      <c r="Y1397" t="s">
        <v>57</v>
      </c>
      <c r="Z1397" t="s">
        <v>57</v>
      </c>
      <c r="AA1397" t="s">
        <v>57</v>
      </c>
      <c r="AB1397" t="s">
        <v>57</v>
      </c>
      <c r="AC1397" t="s">
        <v>57</v>
      </c>
      <c r="AF1397" t="s">
        <v>58</v>
      </c>
      <c r="AG1397">
        <v>92</v>
      </c>
      <c r="AH1397" t="s">
        <v>704</v>
      </c>
      <c r="AI1397" t="s">
        <v>705</v>
      </c>
      <c r="AO1397" t="s">
        <v>7243</v>
      </c>
      <c r="AP1397" t="s">
        <v>380</v>
      </c>
      <c r="AQ1397">
        <v>0.50678694700000004</v>
      </c>
      <c r="AR1397">
        <v>0.97374598000000001</v>
      </c>
      <c r="AT1397">
        <v>0.50678694700000004</v>
      </c>
      <c r="AU1397" t="str">
        <f t="shared" si="63"/>
        <v>Irish</v>
      </c>
      <c r="AV1397" t="str">
        <f t="shared" si="64"/>
        <v>Irish</v>
      </c>
      <c r="AW1397" t="str">
        <f t="shared" si="65"/>
        <v>Irish</v>
      </c>
    </row>
    <row r="1398" spans="1:49">
      <c r="A1398" t="s">
        <v>7255</v>
      </c>
      <c r="B1398" t="s">
        <v>47</v>
      </c>
      <c r="C1398">
        <v>958</v>
      </c>
      <c r="D1398">
        <v>1217</v>
      </c>
      <c r="E1398" t="s">
        <v>7256</v>
      </c>
      <c r="F1398" t="s">
        <v>49</v>
      </c>
      <c r="G1398" t="s">
        <v>50</v>
      </c>
      <c r="H1398" t="s">
        <v>7255</v>
      </c>
      <c r="I1398">
        <v>20</v>
      </c>
      <c r="K1398" t="s">
        <v>7257</v>
      </c>
      <c r="L1398" t="s">
        <v>7258</v>
      </c>
      <c r="M1398" t="s">
        <v>7259</v>
      </c>
      <c r="P1398" t="s">
        <v>55</v>
      </c>
      <c r="Q1398" t="s">
        <v>55</v>
      </c>
      <c r="R1398" t="s">
        <v>55</v>
      </c>
      <c r="S1398" t="s">
        <v>54</v>
      </c>
      <c r="T1398" t="s">
        <v>55</v>
      </c>
      <c r="U1398" t="s">
        <v>55</v>
      </c>
      <c r="V1398" t="s">
        <v>56</v>
      </c>
      <c r="W1398" t="s">
        <v>57</v>
      </c>
      <c r="Y1398" t="s">
        <v>57</v>
      </c>
      <c r="Z1398" t="s">
        <v>57</v>
      </c>
      <c r="AA1398" t="s">
        <v>57</v>
      </c>
      <c r="AB1398" t="s">
        <v>57</v>
      </c>
      <c r="AC1398" t="s">
        <v>57</v>
      </c>
      <c r="AF1398" t="s">
        <v>58</v>
      </c>
      <c r="AG1398">
        <v>1446</v>
      </c>
      <c r="AH1398" t="s">
        <v>644</v>
      </c>
      <c r="AI1398" t="s">
        <v>269</v>
      </c>
      <c r="AO1398" t="s">
        <v>7243</v>
      </c>
      <c r="AP1398" t="s">
        <v>1667</v>
      </c>
      <c r="AQ1398">
        <v>0.76028468199999999</v>
      </c>
      <c r="AR1398">
        <v>0.97374598000000001</v>
      </c>
      <c r="AT1398">
        <v>0.76028468199999999</v>
      </c>
      <c r="AU1398" t="str">
        <f t="shared" si="63"/>
        <v>Irish</v>
      </c>
      <c r="AV1398" t="str">
        <f t="shared" si="64"/>
        <v>Irish</v>
      </c>
      <c r="AW1398" t="str">
        <f t="shared" si="65"/>
        <v>Irish</v>
      </c>
    </row>
    <row r="1399" spans="1:49">
      <c r="A1399" t="s">
        <v>7266</v>
      </c>
      <c r="B1399" t="s">
        <v>47</v>
      </c>
      <c r="C1399">
        <v>958</v>
      </c>
      <c r="D1399">
        <v>1219</v>
      </c>
      <c r="E1399" t="s">
        <v>7267</v>
      </c>
      <c r="F1399" t="s">
        <v>49</v>
      </c>
      <c r="G1399" t="s">
        <v>50</v>
      </c>
      <c r="H1399" t="s">
        <v>7266</v>
      </c>
      <c r="I1399">
        <v>16</v>
      </c>
      <c r="K1399" t="s">
        <v>7268</v>
      </c>
      <c r="L1399" t="s">
        <v>7269</v>
      </c>
      <c r="M1399" t="s">
        <v>7270</v>
      </c>
      <c r="P1399" t="s">
        <v>55</v>
      </c>
      <c r="Q1399" t="s">
        <v>55</v>
      </c>
      <c r="R1399" t="s">
        <v>55</v>
      </c>
      <c r="S1399" t="s">
        <v>54</v>
      </c>
      <c r="T1399" t="s">
        <v>55</v>
      </c>
      <c r="U1399" t="s">
        <v>55</v>
      </c>
      <c r="V1399" t="s">
        <v>56</v>
      </c>
      <c r="W1399" t="s">
        <v>57</v>
      </c>
      <c r="Y1399" t="s">
        <v>57</v>
      </c>
      <c r="Z1399" t="s">
        <v>57</v>
      </c>
      <c r="AA1399" t="s">
        <v>57</v>
      </c>
      <c r="AB1399" t="s">
        <v>57</v>
      </c>
      <c r="AC1399" t="s">
        <v>57</v>
      </c>
      <c r="AF1399" t="s">
        <v>58</v>
      </c>
      <c r="AG1399">
        <v>2012</v>
      </c>
      <c r="AH1399" t="s">
        <v>308</v>
      </c>
      <c r="AI1399" t="s">
        <v>309</v>
      </c>
      <c r="AJ1399" t="s">
        <v>91</v>
      </c>
      <c r="AO1399" t="s">
        <v>7271</v>
      </c>
      <c r="AP1399" t="s">
        <v>380</v>
      </c>
      <c r="AQ1399">
        <v>0.74998671699999997</v>
      </c>
      <c r="AR1399">
        <v>0.93680353100000002</v>
      </c>
      <c r="AT1399">
        <v>0.74998671699999997</v>
      </c>
      <c r="AU1399" t="str">
        <f t="shared" si="63"/>
        <v>Irish</v>
      </c>
      <c r="AV1399" t="str">
        <f t="shared" si="64"/>
        <v>Irish</v>
      </c>
      <c r="AW1399" t="str">
        <f t="shared" si="65"/>
        <v>Irish</v>
      </c>
    </row>
    <row r="1400" spans="1:49">
      <c r="A1400" t="s">
        <v>7272</v>
      </c>
      <c r="B1400" t="s">
        <v>47</v>
      </c>
      <c r="C1400">
        <v>958</v>
      </c>
      <c r="D1400">
        <v>1220</v>
      </c>
      <c r="E1400" t="s">
        <v>7273</v>
      </c>
      <c r="F1400" t="s">
        <v>49</v>
      </c>
      <c r="G1400" t="s">
        <v>50</v>
      </c>
      <c r="H1400" t="s">
        <v>7272</v>
      </c>
      <c r="I1400">
        <v>16</v>
      </c>
      <c r="K1400" t="s">
        <v>7274</v>
      </c>
      <c r="L1400" t="s">
        <v>7275</v>
      </c>
      <c r="M1400" t="s">
        <v>7276</v>
      </c>
      <c r="P1400" t="s">
        <v>55</v>
      </c>
      <c r="Q1400" t="s">
        <v>55</v>
      </c>
      <c r="R1400" t="s">
        <v>55</v>
      </c>
      <c r="S1400" t="s">
        <v>54</v>
      </c>
      <c r="T1400" t="s">
        <v>55</v>
      </c>
      <c r="U1400" t="s">
        <v>55</v>
      </c>
      <c r="V1400" t="s">
        <v>56</v>
      </c>
      <c r="W1400" t="s">
        <v>57</v>
      </c>
      <c r="Y1400" t="s">
        <v>57</v>
      </c>
      <c r="Z1400" t="s">
        <v>57</v>
      </c>
      <c r="AA1400" t="s">
        <v>57</v>
      </c>
      <c r="AB1400" t="s">
        <v>57</v>
      </c>
      <c r="AC1400" t="s">
        <v>57</v>
      </c>
      <c r="AF1400" t="s">
        <v>58</v>
      </c>
      <c r="AG1400">
        <v>62</v>
      </c>
      <c r="AH1400" t="s">
        <v>208</v>
      </c>
      <c r="AI1400" t="s">
        <v>209</v>
      </c>
      <c r="AJ1400" t="s">
        <v>210</v>
      </c>
      <c r="AO1400" t="s">
        <v>7277</v>
      </c>
      <c r="AP1400" t="s">
        <v>149</v>
      </c>
      <c r="AQ1400">
        <v>0.85355195299999997</v>
      </c>
      <c r="AR1400">
        <v>0.95917465800000001</v>
      </c>
      <c r="AT1400">
        <v>0.85355195299999997</v>
      </c>
      <c r="AU1400" t="str">
        <f t="shared" si="63"/>
        <v>Irish</v>
      </c>
      <c r="AV1400" t="str">
        <f t="shared" si="64"/>
        <v>Irish</v>
      </c>
      <c r="AW1400" t="str">
        <f t="shared" si="65"/>
        <v>Irish</v>
      </c>
    </row>
    <row r="1401" spans="1:49">
      <c r="A1401" t="s">
        <v>7278</v>
      </c>
      <c r="B1401" t="s">
        <v>47</v>
      </c>
      <c r="C1401">
        <v>958</v>
      </c>
      <c r="D1401">
        <v>1221</v>
      </c>
      <c r="E1401" t="s">
        <v>7279</v>
      </c>
      <c r="F1401" t="s">
        <v>49</v>
      </c>
      <c r="G1401" t="s">
        <v>50</v>
      </c>
      <c r="H1401" t="s">
        <v>7278</v>
      </c>
      <c r="I1401">
        <v>20</v>
      </c>
      <c r="K1401" t="s">
        <v>7280</v>
      </c>
      <c r="L1401" t="s">
        <v>7281</v>
      </c>
      <c r="M1401" t="s">
        <v>7282</v>
      </c>
      <c r="P1401" t="s">
        <v>55</v>
      </c>
      <c r="Q1401" t="s">
        <v>55</v>
      </c>
      <c r="R1401" t="s">
        <v>55</v>
      </c>
      <c r="S1401" t="s">
        <v>54</v>
      </c>
      <c r="T1401" t="s">
        <v>55</v>
      </c>
      <c r="U1401" t="s">
        <v>55</v>
      </c>
      <c r="V1401" t="s">
        <v>56</v>
      </c>
      <c r="W1401" t="s">
        <v>57</v>
      </c>
      <c r="Y1401" t="s">
        <v>57</v>
      </c>
      <c r="Z1401" t="s">
        <v>57</v>
      </c>
      <c r="AA1401" t="s">
        <v>57</v>
      </c>
      <c r="AB1401" t="s">
        <v>57</v>
      </c>
      <c r="AC1401" t="s">
        <v>57</v>
      </c>
      <c r="AF1401" t="s">
        <v>58</v>
      </c>
      <c r="AG1401">
        <v>293</v>
      </c>
      <c r="AH1401" t="s">
        <v>308</v>
      </c>
      <c r="AI1401" t="s">
        <v>309</v>
      </c>
      <c r="AJ1401" t="s">
        <v>91</v>
      </c>
      <c r="AO1401" t="s">
        <v>7283</v>
      </c>
      <c r="AP1401" t="s">
        <v>278</v>
      </c>
      <c r="AQ1401">
        <v>0.76317582799999995</v>
      </c>
      <c r="AR1401">
        <v>0.98831730100000004</v>
      </c>
      <c r="AT1401">
        <v>0.76317582799999995</v>
      </c>
      <c r="AU1401" t="str">
        <f t="shared" si="63"/>
        <v>Irish</v>
      </c>
      <c r="AV1401" t="str">
        <f t="shared" si="64"/>
        <v>Irish</v>
      </c>
      <c r="AW1401" t="str">
        <f t="shared" si="65"/>
        <v>Irish</v>
      </c>
    </row>
    <row r="1402" spans="1:49">
      <c r="A1402" t="s">
        <v>7295</v>
      </c>
      <c r="B1402" t="s">
        <v>47</v>
      </c>
      <c r="C1402">
        <v>958</v>
      </c>
      <c r="D1402">
        <v>1224</v>
      </c>
      <c r="E1402" t="s">
        <v>7296</v>
      </c>
      <c r="F1402" t="s">
        <v>49</v>
      </c>
      <c r="G1402" t="s">
        <v>50</v>
      </c>
      <c r="H1402" t="s">
        <v>7295</v>
      </c>
      <c r="I1402">
        <v>15</v>
      </c>
      <c r="K1402" t="s">
        <v>7297</v>
      </c>
      <c r="L1402" t="s">
        <v>7298</v>
      </c>
      <c r="M1402" t="s">
        <v>7299</v>
      </c>
      <c r="P1402" t="s">
        <v>55</v>
      </c>
      <c r="Q1402" t="s">
        <v>55</v>
      </c>
      <c r="R1402" t="s">
        <v>55</v>
      </c>
      <c r="S1402" t="s">
        <v>54</v>
      </c>
      <c r="T1402" t="s">
        <v>55</v>
      </c>
      <c r="U1402" t="s">
        <v>55</v>
      </c>
      <c r="V1402" t="s">
        <v>56</v>
      </c>
      <c r="AA1402" t="s">
        <v>57</v>
      </c>
      <c r="AB1402" t="s">
        <v>85</v>
      </c>
      <c r="AF1402" t="s">
        <v>58</v>
      </c>
      <c r="AG1402">
        <v>404</v>
      </c>
      <c r="AH1402" t="s">
        <v>2723</v>
      </c>
      <c r="AI1402" t="s">
        <v>60</v>
      </c>
      <c r="AJ1402" t="s">
        <v>627</v>
      </c>
      <c r="AO1402" t="s">
        <v>7300</v>
      </c>
      <c r="AP1402" t="s">
        <v>2136</v>
      </c>
      <c r="AQ1402">
        <v>0.50797493599999999</v>
      </c>
      <c r="AR1402">
        <v>0.88962002399999995</v>
      </c>
      <c r="AT1402">
        <v>0.50797493599999999</v>
      </c>
      <c r="AU1402" t="str">
        <f t="shared" si="63"/>
        <v>Irish</v>
      </c>
      <c r="AV1402" t="str">
        <f t="shared" si="64"/>
        <v>Irish</v>
      </c>
      <c r="AW1402" t="str">
        <f t="shared" si="65"/>
        <v>Irish</v>
      </c>
    </row>
    <row r="1403" spans="1:49">
      <c r="A1403" t="s">
        <v>7301</v>
      </c>
      <c r="B1403" t="s">
        <v>47</v>
      </c>
      <c r="C1403">
        <v>958</v>
      </c>
      <c r="D1403">
        <v>1225</v>
      </c>
      <c r="E1403" t="s">
        <v>7302</v>
      </c>
      <c r="F1403" t="s">
        <v>49</v>
      </c>
      <c r="G1403" t="s">
        <v>50</v>
      </c>
      <c r="H1403" t="s">
        <v>7301</v>
      </c>
      <c r="I1403">
        <v>18</v>
      </c>
      <c r="K1403" t="s">
        <v>7303</v>
      </c>
      <c r="L1403" t="s">
        <v>7304</v>
      </c>
      <c r="M1403" t="s">
        <v>7305</v>
      </c>
      <c r="P1403" t="s">
        <v>55</v>
      </c>
      <c r="Q1403" t="s">
        <v>55</v>
      </c>
      <c r="R1403" t="s">
        <v>55</v>
      </c>
      <c r="S1403" t="s">
        <v>54</v>
      </c>
      <c r="T1403" t="s">
        <v>55</v>
      </c>
      <c r="U1403" t="s">
        <v>55</v>
      </c>
      <c r="V1403" t="s">
        <v>56</v>
      </c>
      <c r="W1403" t="s">
        <v>57</v>
      </c>
      <c r="Y1403" t="s">
        <v>57</v>
      </c>
      <c r="Z1403" t="s">
        <v>57</v>
      </c>
      <c r="AA1403" t="s">
        <v>57</v>
      </c>
      <c r="AB1403" t="s">
        <v>57</v>
      </c>
      <c r="AC1403" t="s">
        <v>57</v>
      </c>
      <c r="AF1403" t="s">
        <v>58</v>
      </c>
      <c r="AG1403">
        <v>835</v>
      </c>
      <c r="AH1403" t="s">
        <v>378</v>
      </c>
      <c r="AI1403" t="s">
        <v>379</v>
      </c>
      <c r="AJ1403" t="s">
        <v>91</v>
      </c>
      <c r="AO1403" t="s">
        <v>7306</v>
      </c>
      <c r="AP1403" t="s">
        <v>380</v>
      </c>
      <c r="AQ1403">
        <v>0.77105645899999997</v>
      </c>
      <c r="AR1403">
        <v>0.98831730100000004</v>
      </c>
      <c r="AT1403">
        <v>0.77105645899999997</v>
      </c>
      <c r="AU1403" t="str">
        <f t="shared" si="63"/>
        <v>Irish</v>
      </c>
      <c r="AV1403" t="str">
        <f t="shared" si="64"/>
        <v>Irish</v>
      </c>
      <c r="AW1403" t="str">
        <f t="shared" si="65"/>
        <v>Irish</v>
      </c>
    </row>
    <row r="1404" spans="1:49">
      <c r="A1404" t="s">
        <v>7307</v>
      </c>
      <c r="B1404" t="s">
        <v>47</v>
      </c>
      <c r="C1404">
        <v>958</v>
      </c>
      <c r="D1404">
        <v>1226</v>
      </c>
      <c r="E1404" t="s">
        <v>7308</v>
      </c>
      <c r="F1404" t="s">
        <v>49</v>
      </c>
      <c r="G1404" t="s">
        <v>50</v>
      </c>
      <c r="H1404" t="s">
        <v>7307</v>
      </c>
      <c r="I1404">
        <v>14</v>
      </c>
      <c r="K1404" t="s">
        <v>7309</v>
      </c>
      <c r="L1404" t="s">
        <v>7310</v>
      </c>
      <c r="M1404" t="s">
        <v>7311</v>
      </c>
      <c r="P1404" t="s">
        <v>55</v>
      </c>
      <c r="Q1404" t="s">
        <v>55</v>
      </c>
      <c r="R1404" t="s">
        <v>55</v>
      </c>
      <c r="S1404" t="s">
        <v>54</v>
      </c>
      <c r="T1404" t="s">
        <v>55</v>
      </c>
      <c r="U1404" t="s">
        <v>55</v>
      </c>
      <c r="V1404" t="s">
        <v>56</v>
      </c>
      <c r="W1404" t="s">
        <v>57</v>
      </c>
      <c r="Y1404" t="s">
        <v>57</v>
      </c>
      <c r="Z1404" t="s">
        <v>57</v>
      </c>
      <c r="AA1404" t="s">
        <v>57</v>
      </c>
      <c r="AB1404" t="s">
        <v>57</v>
      </c>
      <c r="AC1404" t="s">
        <v>57</v>
      </c>
      <c r="AF1404" t="s">
        <v>58</v>
      </c>
      <c r="AG1404">
        <v>472</v>
      </c>
      <c r="AH1404" t="s">
        <v>89</v>
      </c>
      <c r="AI1404" t="s">
        <v>90</v>
      </c>
      <c r="AJ1404" t="s">
        <v>91</v>
      </c>
      <c r="AO1404" t="s">
        <v>7312</v>
      </c>
      <c r="AP1404" t="s">
        <v>159</v>
      </c>
      <c r="AQ1404">
        <v>0.81993057700000005</v>
      </c>
      <c r="AR1404">
        <v>0.98831730100000004</v>
      </c>
      <c r="AT1404">
        <v>0.81993057700000005</v>
      </c>
      <c r="AU1404" t="str">
        <f t="shared" si="63"/>
        <v>Irish</v>
      </c>
      <c r="AV1404" t="str">
        <f t="shared" si="64"/>
        <v>Irish</v>
      </c>
      <c r="AW1404" t="str">
        <f t="shared" si="65"/>
        <v>Irish</v>
      </c>
    </row>
    <row r="1405" spans="1:49">
      <c r="A1405" t="s">
        <v>7313</v>
      </c>
      <c r="B1405" t="s">
        <v>47</v>
      </c>
      <c r="C1405">
        <v>958</v>
      </c>
      <c r="D1405">
        <v>1227</v>
      </c>
      <c r="E1405" t="s">
        <v>7314</v>
      </c>
      <c r="F1405" t="s">
        <v>49</v>
      </c>
      <c r="G1405" t="s">
        <v>50</v>
      </c>
      <c r="H1405" t="s">
        <v>7313</v>
      </c>
      <c r="I1405">
        <v>14</v>
      </c>
      <c r="K1405" t="s">
        <v>7315</v>
      </c>
      <c r="L1405" t="s">
        <v>7316</v>
      </c>
      <c r="M1405" t="s">
        <v>7317</v>
      </c>
      <c r="P1405" t="s">
        <v>55</v>
      </c>
      <c r="Q1405" t="s">
        <v>55</v>
      </c>
      <c r="R1405" t="s">
        <v>55</v>
      </c>
      <c r="S1405" t="s">
        <v>54</v>
      </c>
      <c r="T1405" t="s">
        <v>55</v>
      </c>
      <c r="U1405" t="s">
        <v>55</v>
      </c>
      <c r="V1405" t="s">
        <v>56</v>
      </c>
      <c r="W1405" t="s">
        <v>57</v>
      </c>
      <c r="Y1405" t="s">
        <v>57</v>
      </c>
      <c r="Z1405" t="s">
        <v>57</v>
      </c>
      <c r="AA1405" t="s">
        <v>57</v>
      </c>
      <c r="AB1405" t="s">
        <v>57</v>
      </c>
      <c r="AC1405" t="s">
        <v>57</v>
      </c>
      <c r="AF1405" t="s">
        <v>300</v>
      </c>
      <c r="AG1405" t="s">
        <v>2804</v>
      </c>
      <c r="AH1405" t="s">
        <v>7318</v>
      </c>
      <c r="AI1405" t="s">
        <v>91</v>
      </c>
      <c r="AJ1405" t="s">
        <v>7319</v>
      </c>
      <c r="AK1405" t="s">
        <v>60</v>
      </c>
      <c r="AL1405" t="s">
        <v>7320</v>
      </c>
      <c r="AO1405" t="s">
        <v>7312</v>
      </c>
      <c r="AP1405" t="s">
        <v>7321</v>
      </c>
      <c r="AQ1405">
        <v>0.81867820499999999</v>
      </c>
      <c r="AR1405">
        <v>0.98831730100000004</v>
      </c>
      <c r="AT1405">
        <v>0.81867820499999999</v>
      </c>
      <c r="AU1405" t="str">
        <f t="shared" si="63"/>
        <v>Irish</v>
      </c>
      <c r="AV1405" t="str">
        <f t="shared" si="64"/>
        <v>Irish</v>
      </c>
      <c r="AW1405" t="str">
        <f t="shared" si="65"/>
        <v>Irish</v>
      </c>
    </row>
    <row r="1406" spans="1:49">
      <c r="A1406" t="s">
        <v>7322</v>
      </c>
      <c r="B1406" t="s">
        <v>47</v>
      </c>
      <c r="C1406">
        <v>958</v>
      </c>
      <c r="D1406">
        <v>1228</v>
      </c>
      <c r="E1406" t="s">
        <v>7323</v>
      </c>
      <c r="F1406" t="s">
        <v>49</v>
      </c>
      <c r="G1406" t="s">
        <v>50</v>
      </c>
      <c r="H1406" t="s">
        <v>7322</v>
      </c>
      <c r="I1406">
        <v>15</v>
      </c>
      <c r="K1406" t="s">
        <v>7324</v>
      </c>
      <c r="L1406" t="s">
        <v>7325</v>
      </c>
      <c r="M1406" t="s">
        <v>7326</v>
      </c>
      <c r="P1406" t="s">
        <v>55</v>
      </c>
      <c r="Q1406" t="s">
        <v>55</v>
      </c>
      <c r="R1406" t="s">
        <v>55</v>
      </c>
      <c r="S1406" t="s">
        <v>54</v>
      </c>
      <c r="T1406" t="s">
        <v>55</v>
      </c>
      <c r="U1406" t="s">
        <v>55</v>
      </c>
      <c r="V1406" t="s">
        <v>56</v>
      </c>
      <c r="W1406" t="s">
        <v>57</v>
      </c>
      <c r="Y1406" t="s">
        <v>57</v>
      </c>
      <c r="Z1406" t="s">
        <v>57</v>
      </c>
      <c r="AA1406" t="s">
        <v>57</v>
      </c>
      <c r="AB1406" t="s">
        <v>57</v>
      </c>
      <c r="AC1406" t="s">
        <v>57</v>
      </c>
      <c r="AF1406" t="s">
        <v>58</v>
      </c>
      <c r="AG1406">
        <v>124</v>
      </c>
      <c r="AH1406" t="s">
        <v>308</v>
      </c>
      <c r="AI1406" t="s">
        <v>309</v>
      </c>
      <c r="AJ1406" t="s">
        <v>91</v>
      </c>
      <c r="AO1406" t="s">
        <v>7312</v>
      </c>
      <c r="AP1406" t="s">
        <v>1503</v>
      </c>
      <c r="AQ1406">
        <v>0.50960243599999999</v>
      </c>
      <c r="AR1406">
        <v>0.94805310200000004</v>
      </c>
      <c r="AT1406">
        <v>0.50960243599999999</v>
      </c>
      <c r="AU1406" t="str">
        <f t="shared" si="63"/>
        <v>Irish</v>
      </c>
      <c r="AV1406" t="str">
        <f t="shared" si="64"/>
        <v>Irish</v>
      </c>
      <c r="AW1406" t="str">
        <f t="shared" si="65"/>
        <v>Irish</v>
      </c>
    </row>
    <row r="1407" spans="1:49">
      <c r="A1407" t="s">
        <v>7327</v>
      </c>
      <c r="B1407" t="s">
        <v>47</v>
      </c>
      <c r="C1407">
        <v>958</v>
      </c>
      <c r="D1407">
        <v>1229</v>
      </c>
      <c r="E1407" t="s">
        <v>7328</v>
      </c>
      <c r="F1407" t="s">
        <v>49</v>
      </c>
      <c r="G1407" t="s">
        <v>50</v>
      </c>
      <c r="H1407" t="s">
        <v>7327</v>
      </c>
      <c r="I1407">
        <v>17</v>
      </c>
      <c r="K1407" t="s">
        <v>7329</v>
      </c>
      <c r="L1407" t="s">
        <v>7330</v>
      </c>
      <c r="M1407" t="s">
        <v>7331</v>
      </c>
      <c r="P1407" t="s">
        <v>55</v>
      </c>
      <c r="Q1407" t="s">
        <v>55</v>
      </c>
      <c r="R1407" t="s">
        <v>55</v>
      </c>
      <c r="S1407" t="s">
        <v>54</v>
      </c>
      <c r="T1407" t="s">
        <v>55</v>
      </c>
      <c r="U1407" t="s">
        <v>55</v>
      </c>
      <c r="V1407" t="s">
        <v>56</v>
      </c>
      <c r="W1407" t="s">
        <v>57</v>
      </c>
      <c r="Y1407" t="s">
        <v>57</v>
      </c>
      <c r="Z1407" t="s">
        <v>57</v>
      </c>
      <c r="AA1407" t="s">
        <v>57</v>
      </c>
      <c r="AB1407" t="s">
        <v>57</v>
      </c>
      <c r="AC1407" t="s">
        <v>57</v>
      </c>
      <c r="AF1407" t="s">
        <v>58</v>
      </c>
      <c r="AG1407">
        <v>499</v>
      </c>
      <c r="AH1407" t="s">
        <v>308</v>
      </c>
      <c r="AI1407" t="s">
        <v>309</v>
      </c>
      <c r="AJ1407" t="s">
        <v>91</v>
      </c>
      <c r="AO1407" t="s">
        <v>7312</v>
      </c>
      <c r="AP1407" t="s">
        <v>7238</v>
      </c>
      <c r="AQ1407">
        <v>0.76602702199999995</v>
      </c>
      <c r="AR1407">
        <v>0.98831730100000004</v>
      </c>
      <c r="AT1407">
        <v>0.76602702199999995</v>
      </c>
      <c r="AU1407" t="str">
        <f t="shared" si="63"/>
        <v>Irish</v>
      </c>
      <c r="AV1407" t="str">
        <f t="shared" si="64"/>
        <v>Irish</v>
      </c>
      <c r="AW1407" t="str">
        <f t="shared" si="65"/>
        <v>Irish</v>
      </c>
    </row>
    <row r="1408" spans="1:49">
      <c r="A1408" t="s">
        <v>7332</v>
      </c>
      <c r="B1408" t="s">
        <v>47</v>
      </c>
      <c r="C1408">
        <v>958</v>
      </c>
      <c r="D1408">
        <v>1230</v>
      </c>
      <c r="E1408" t="s">
        <v>7333</v>
      </c>
      <c r="F1408" t="s">
        <v>49</v>
      </c>
      <c r="G1408" t="s">
        <v>50</v>
      </c>
      <c r="H1408" t="s">
        <v>7332</v>
      </c>
      <c r="I1408">
        <v>17</v>
      </c>
      <c r="K1408" t="s">
        <v>7334</v>
      </c>
      <c r="L1408" t="s">
        <v>7335</v>
      </c>
      <c r="M1408" t="s">
        <v>7336</v>
      </c>
      <c r="P1408" t="s">
        <v>55</v>
      </c>
      <c r="Q1408" t="s">
        <v>55</v>
      </c>
      <c r="R1408" t="s">
        <v>55</v>
      </c>
      <c r="S1408" t="s">
        <v>54</v>
      </c>
      <c r="T1408" t="s">
        <v>55</v>
      </c>
      <c r="U1408" t="s">
        <v>55</v>
      </c>
      <c r="V1408" t="s">
        <v>56</v>
      </c>
      <c r="W1408" t="s">
        <v>57</v>
      </c>
      <c r="Y1408" t="s">
        <v>57</v>
      </c>
      <c r="Z1408" t="s">
        <v>57</v>
      </c>
      <c r="AA1408" t="s">
        <v>57</v>
      </c>
      <c r="AB1408" t="s">
        <v>57</v>
      </c>
      <c r="AC1408" t="s">
        <v>57</v>
      </c>
      <c r="AF1408" t="s">
        <v>58</v>
      </c>
      <c r="AG1408">
        <v>358</v>
      </c>
      <c r="AH1408" t="s">
        <v>1509</v>
      </c>
      <c r="AI1408" t="s">
        <v>1510</v>
      </c>
      <c r="AO1408" t="s">
        <v>7337</v>
      </c>
      <c r="AP1408" t="s">
        <v>63</v>
      </c>
      <c r="AQ1408">
        <v>0.77554038800000002</v>
      </c>
      <c r="AR1408">
        <v>0.95871096300000003</v>
      </c>
      <c r="AT1408">
        <v>0.77554038800000002</v>
      </c>
      <c r="AU1408" t="str">
        <f t="shared" si="63"/>
        <v>Irish</v>
      </c>
      <c r="AV1408" t="str">
        <f t="shared" si="64"/>
        <v>Irish</v>
      </c>
      <c r="AW1408" t="str">
        <f t="shared" si="65"/>
        <v>Irish</v>
      </c>
    </row>
    <row r="1409" spans="1:49">
      <c r="A1409" t="s">
        <v>7338</v>
      </c>
      <c r="B1409" t="s">
        <v>47</v>
      </c>
      <c r="C1409">
        <v>958</v>
      </c>
      <c r="D1409">
        <v>1231</v>
      </c>
      <c r="E1409" t="s">
        <v>7339</v>
      </c>
      <c r="F1409" t="s">
        <v>49</v>
      </c>
      <c r="G1409" t="s">
        <v>120</v>
      </c>
      <c r="H1409" t="s">
        <v>7338</v>
      </c>
      <c r="I1409">
        <v>18</v>
      </c>
      <c r="K1409" t="s">
        <v>7340</v>
      </c>
      <c r="L1409" t="s">
        <v>7341</v>
      </c>
      <c r="M1409" t="s">
        <v>7342</v>
      </c>
      <c r="P1409" t="s">
        <v>55</v>
      </c>
      <c r="Q1409" t="s">
        <v>55</v>
      </c>
      <c r="R1409" t="s">
        <v>55</v>
      </c>
      <c r="S1409" t="s">
        <v>54</v>
      </c>
      <c r="T1409" t="s">
        <v>55</v>
      </c>
      <c r="U1409" t="s">
        <v>55</v>
      </c>
      <c r="V1409" t="s">
        <v>56</v>
      </c>
      <c r="W1409" t="s">
        <v>57</v>
      </c>
      <c r="Y1409" t="s">
        <v>57</v>
      </c>
      <c r="Z1409" t="s">
        <v>57</v>
      </c>
      <c r="AA1409" t="s">
        <v>57</v>
      </c>
      <c r="AB1409" t="s">
        <v>57</v>
      </c>
      <c r="AC1409" t="s">
        <v>57</v>
      </c>
      <c r="AF1409" t="s">
        <v>58</v>
      </c>
      <c r="AG1409">
        <v>1503</v>
      </c>
      <c r="AH1409" t="s">
        <v>308</v>
      </c>
      <c r="AI1409" t="s">
        <v>309</v>
      </c>
      <c r="AJ1409" t="s">
        <v>91</v>
      </c>
      <c r="AO1409" t="s">
        <v>7337</v>
      </c>
      <c r="AP1409" t="s">
        <v>278</v>
      </c>
      <c r="AQ1409">
        <v>0.81762769499999999</v>
      </c>
      <c r="AR1409">
        <v>0.98831730100000004</v>
      </c>
      <c r="AT1409">
        <v>0.81762769499999999</v>
      </c>
      <c r="AU1409" t="str">
        <f t="shared" si="63"/>
        <v>Irish</v>
      </c>
      <c r="AV1409" t="str">
        <f t="shared" si="64"/>
        <v>Irish</v>
      </c>
      <c r="AW1409" t="str">
        <f t="shared" si="65"/>
        <v>Irish</v>
      </c>
    </row>
    <row r="1410" spans="1:49">
      <c r="A1410" t="s">
        <v>7343</v>
      </c>
      <c r="B1410" t="s">
        <v>47</v>
      </c>
      <c r="C1410">
        <v>958</v>
      </c>
      <c r="D1410">
        <v>1232</v>
      </c>
      <c r="E1410" t="s">
        <v>7344</v>
      </c>
      <c r="F1410" t="s">
        <v>49</v>
      </c>
      <c r="G1410" t="s">
        <v>50</v>
      </c>
      <c r="H1410" t="s">
        <v>7343</v>
      </c>
      <c r="I1410">
        <v>16</v>
      </c>
      <c r="K1410" t="s">
        <v>7345</v>
      </c>
      <c r="L1410" t="s">
        <v>7346</v>
      </c>
      <c r="M1410" t="s">
        <v>7347</v>
      </c>
      <c r="P1410" t="s">
        <v>55</v>
      </c>
      <c r="Q1410" t="s">
        <v>55</v>
      </c>
      <c r="R1410" t="s">
        <v>55</v>
      </c>
      <c r="S1410" t="s">
        <v>54</v>
      </c>
      <c r="T1410" t="s">
        <v>55</v>
      </c>
      <c r="U1410" t="s">
        <v>55</v>
      </c>
      <c r="V1410" t="s">
        <v>56</v>
      </c>
      <c r="W1410" t="s">
        <v>57</v>
      </c>
      <c r="Y1410" t="s">
        <v>57</v>
      </c>
      <c r="Z1410" t="s">
        <v>57</v>
      </c>
      <c r="AA1410" t="s">
        <v>57</v>
      </c>
      <c r="AB1410" t="s">
        <v>57</v>
      </c>
      <c r="AC1410" t="s">
        <v>57</v>
      </c>
      <c r="AF1410" t="s">
        <v>58</v>
      </c>
      <c r="AG1410">
        <v>144</v>
      </c>
      <c r="AH1410" t="s">
        <v>1019</v>
      </c>
      <c r="AI1410" t="s">
        <v>1020</v>
      </c>
      <c r="AO1410" t="s">
        <v>7337</v>
      </c>
      <c r="AP1410" t="s">
        <v>7321</v>
      </c>
      <c r="AQ1410">
        <v>0.82014199499999996</v>
      </c>
      <c r="AR1410">
        <v>0.98831730100000004</v>
      </c>
      <c r="AT1410">
        <v>0.82014199499999996</v>
      </c>
      <c r="AU1410" t="str">
        <f t="shared" ref="AU1410:AU1473" si="66">IF(AT1410,R1410)</f>
        <v>Irish</v>
      </c>
      <c r="AV1410" t="str">
        <f t="shared" ref="AV1410:AV1473" si="67">Q1410</f>
        <v>Irish</v>
      </c>
      <c r="AW1410" t="str">
        <f t="shared" ref="AW1410:AW1473" si="68">IF(AU1410=AV1410,AU1410,IF(AV1410=0,AU1410))</f>
        <v>Irish</v>
      </c>
    </row>
    <row r="1411" spans="1:49">
      <c r="A1411" t="s">
        <v>7348</v>
      </c>
      <c r="B1411" t="s">
        <v>47</v>
      </c>
      <c r="C1411">
        <v>958</v>
      </c>
      <c r="D1411">
        <v>1233</v>
      </c>
      <c r="E1411" t="s">
        <v>7349</v>
      </c>
      <c r="F1411" t="s">
        <v>49</v>
      </c>
      <c r="G1411" t="s">
        <v>50</v>
      </c>
      <c r="H1411" t="s">
        <v>7348</v>
      </c>
      <c r="I1411">
        <v>14</v>
      </c>
      <c r="K1411" t="s">
        <v>7350</v>
      </c>
      <c r="L1411" t="s">
        <v>7351</v>
      </c>
      <c r="M1411" t="s">
        <v>7352</v>
      </c>
      <c r="P1411" t="s">
        <v>55</v>
      </c>
      <c r="Q1411" t="s">
        <v>55</v>
      </c>
      <c r="R1411" t="s">
        <v>55</v>
      </c>
      <c r="S1411" t="s">
        <v>54</v>
      </c>
      <c r="T1411" t="s">
        <v>55</v>
      </c>
      <c r="U1411" t="s">
        <v>55</v>
      </c>
      <c r="V1411" t="s">
        <v>56</v>
      </c>
      <c r="W1411" t="s">
        <v>57</v>
      </c>
      <c r="Y1411" t="s">
        <v>57</v>
      </c>
      <c r="Z1411" t="s">
        <v>57</v>
      </c>
      <c r="AA1411" t="s">
        <v>57</v>
      </c>
      <c r="AB1411" t="s">
        <v>57</v>
      </c>
      <c r="AC1411" t="s">
        <v>57</v>
      </c>
      <c r="AF1411" t="s">
        <v>58</v>
      </c>
      <c r="AG1411">
        <v>2370</v>
      </c>
      <c r="AH1411" t="s">
        <v>308</v>
      </c>
      <c r="AI1411" t="s">
        <v>309</v>
      </c>
      <c r="AJ1411" t="s">
        <v>91</v>
      </c>
      <c r="AO1411" t="s">
        <v>7353</v>
      </c>
      <c r="AP1411" t="s">
        <v>159</v>
      </c>
      <c r="AQ1411">
        <v>0.89641299900000004</v>
      </c>
      <c r="AR1411">
        <v>0.98831730100000004</v>
      </c>
      <c r="AT1411">
        <v>0.89641299900000004</v>
      </c>
      <c r="AU1411" t="str">
        <f t="shared" si="66"/>
        <v>Irish</v>
      </c>
      <c r="AV1411" t="str">
        <f t="shared" si="67"/>
        <v>Irish</v>
      </c>
      <c r="AW1411" t="str">
        <f t="shared" si="68"/>
        <v>Irish</v>
      </c>
    </row>
    <row r="1412" spans="1:49">
      <c r="A1412" t="s">
        <v>7354</v>
      </c>
      <c r="B1412" t="s">
        <v>47</v>
      </c>
      <c r="C1412">
        <v>958</v>
      </c>
      <c r="D1412">
        <v>1234</v>
      </c>
      <c r="E1412" t="s">
        <v>7355</v>
      </c>
      <c r="F1412" t="s">
        <v>49</v>
      </c>
      <c r="G1412" t="s">
        <v>50</v>
      </c>
      <c r="H1412" t="s">
        <v>7354</v>
      </c>
      <c r="I1412">
        <v>16</v>
      </c>
      <c r="K1412" t="s">
        <v>7356</v>
      </c>
      <c r="L1412" t="s">
        <v>7357</v>
      </c>
      <c r="M1412" t="s">
        <v>7358</v>
      </c>
      <c r="P1412" t="s">
        <v>55</v>
      </c>
      <c r="Q1412" t="s">
        <v>55</v>
      </c>
      <c r="R1412" t="s">
        <v>55</v>
      </c>
      <c r="S1412" t="s">
        <v>54</v>
      </c>
      <c r="T1412" t="s">
        <v>55</v>
      </c>
      <c r="U1412" t="s">
        <v>55</v>
      </c>
      <c r="V1412" t="s">
        <v>56</v>
      </c>
      <c r="W1412" t="s">
        <v>88</v>
      </c>
      <c r="Y1412" t="s">
        <v>88</v>
      </c>
      <c r="Z1412" t="s">
        <v>88</v>
      </c>
      <c r="AA1412" t="s">
        <v>88</v>
      </c>
      <c r="AB1412" t="s">
        <v>88</v>
      </c>
      <c r="AC1412" t="s">
        <v>88</v>
      </c>
      <c r="AF1412" t="s">
        <v>58</v>
      </c>
      <c r="AG1412">
        <v>520</v>
      </c>
      <c r="AH1412" t="s">
        <v>414</v>
      </c>
      <c r="AI1412" t="s">
        <v>415</v>
      </c>
      <c r="AJ1412" t="s">
        <v>91</v>
      </c>
      <c r="AO1412" t="s">
        <v>7359</v>
      </c>
      <c r="AP1412" t="s">
        <v>7360</v>
      </c>
      <c r="AQ1412">
        <v>0.81363582899999998</v>
      </c>
      <c r="AR1412">
        <v>0.98831730100000004</v>
      </c>
      <c r="AT1412">
        <v>0.81363582899999998</v>
      </c>
      <c r="AU1412" t="str">
        <f t="shared" si="66"/>
        <v>Irish</v>
      </c>
      <c r="AV1412" t="str">
        <f t="shared" si="67"/>
        <v>Irish</v>
      </c>
      <c r="AW1412" t="str">
        <f t="shared" si="68"/>
        <v>Irish</v>
      </c>
    </row>
    <row r="1413" spans="1:49">
      <c r="A1413" t="s">
        <v>7361</v>
      </c>
      <c r="B1413" t="s">
        <v>47</v>
      </c>
      <c r="C1413">
        <v>959</v>
      </c>
      <c r="D1413">
        <v>1235</v>
      </c>
      <c r="E1413" t="s">
        <v>7362</v>
      </c>
      <c r="F1413" t="s">
        <v>49</v>
      </c>
      <c r="G1413" t="s">
        <v>50</v>
      </c>
      <c r="H1413" t="s">
        <v>7361</v>
      </c>
      <c r="I1413">
        <v>16</v>
      </c>
      <c r="K1413" t="s">
        <v>7363</v>
      </c>
      <c r="L1413" t="s">
        <v>7364</v>
      </c>
      <c r="M1413" t="s">
        <v>7365</v>
      </c>
      <c r="P1413" t="s">
        <v>55</v>
      </c>
      <c r="Q1413" t="s">
        <v>55</v>
      </c>
      <c r="R1413" t="s">
        <v>55</v>
      </c>
      <c r="S1413" t="s">
        <v>54</v>
      </c>
      <c r="T1413" t="s">
        <v>55</v>
      </c>
      <c r="U1413" t="s">
        <v>55</v>
      </c>
      <c r="V1413" t="s">
        <v>56</v>
      </c>
      <c r="W1413" t="s">
        <v>57</v>
      </c>
      <c r="Y1413" t="s">
        <v>57</v>
      </c>
      <c r="Z1413" t="s">
        <v>57</v>
      </c>
      <c r="AA1413" t="s">
        <v>57</v>
      </c>
      <c r="AB1413" t="s">
        <v>57</v>
      </c>
      <c r="AC1413" t="s">
        <v>57</v>
      </c>
      <c r="AF1413" t="s">
        <v>58</v>
      </c>
      <c r="AG1413">
        <v>482</v>
      </c>
      <c r="AH1413" t="s">
        <v>650</v>
      </c>
      <c r="AI1413" t="s">
        <v>651</v>
      </c>
      <c r="AO1413" t="s">
        <v>7366</v>
      </c>
      <c r="AP1413" t="s">
        <v>698</v>
      </c>
      <c r="AQ1413">
        <v>0.52780322899999998</v>
      </c>
      <c r="AR1413">
        <v>0.94990155600000004</v>
      </c>
      <c r="AT1413">
        <v>0.52780322899999998</v>
      </c>
      <c r="AU1413" t="str">
        <f t="shared" si="66"/>
        <v>Irish</v>
      </c>
      <c r="AV1413" t="str">
        <f t="shared" si="67"/>
        <v>Irish</v>
      </c>
      <c r="AW1413" t="str">
        <f t="shared" si="68"/>
        <v>Irish</v>
      </c>
    </row>
    <row r="1414" spans="1:49">
      <c r="A1414" t="s">
        <v>7386</v>
      </c>
      <c r="B1414" t="s">
        <v>47</v>
      </c>
      <c r="C1414">
        <v>959</v>
      </c>
      <c r="D1414">
        <v>1239</v>
      </c>
      <c r="E1414" t="s">
        <v>7387</v>
      </c>
      <c r="F1414" t="s">
        <v>49</v>
      </c>
      <c r="G1414" t="s">
        <v>50</v>
      </c>
      <c r="H1414" t="s">
        <v>7386</v>
      </c>
      <c r="I1414">
        <v>17</v>
      </c>
      <c r="K1414" t="s">
        <v>7388</v>
      </c>
      <c r="L1414" t="s">
        <v>7389</v>
      </c>
      <c r="M1414" t="s">
        <v>7390</v>
      </c>
      <c r="P1414" t="s">
        <v>55</v>
      </c>
      <c r="Q1414" t="s">
        <v>55</v>
      </c>
      <c r="R1414" t="s">
        <v>55</v>
      </c>
      <c r="S1414" t="s">
        <v>54</v>
      </c>
      <c r="T1414" t="s">
        <v>55</v>
      </c>
      <c r="U1414" t="s">
        <v>55</v>
      </c>
      <c r="V1414" t="s">
        <v>56</v>
      </c>
      <c r="W1414" t="s">
        <v>57</v>
      </c>
      <c r="Y1414" t="s">
        <v>57</v>
      </c>
      <c r="Z1414" t="s">
        <v>57</v>
      </c>
      <c r="AA1414" t="s">
        <v>57</v>
      </c>
      <c r="AB1414" t="s">
        <v>57</v>
      </c>
      <c r="AC1414" t="s">
        <v>57</v>
      </c>
      <c r="AF1414" t="s">
        <v>58</v>
      </c>
      <c r="AG1414">
        <v>149</v>
      </c>
      <c r="AH1414" t="s">
        <v>2163</v>
      </c>
      <c r="AI1414" t="s">
        <v>60</v>
      </c>
      <c r="AJ1414" t="s">
        <v>2018</v>
      </c>
      <c r="AO1414" t="s">
        <v>7391</v>
      </c>
      <c r="AP1414" t="s">
        <v>7392</v>
      </c>
      <c r="AQ1414">
        <v>0.47405179600000003</v>
      </c>
      <c r="AR1414">
        <v>0.83315938300000003</v>
      </c>
      <c r="AT1414">
        <v>0.47405179600000003</v>
      </c>
      <c r="AU1414" t="str">
        <f t="shared" si="66"/>
        <v>Irish</v>
      </c>
      <c r="AV1414" t="str">
        <f t="shared" si="67"/>
        <v>Irish</v>
      </c>
      <c r="AW1414" t="str">
        <f t="shared" si="68"/>
        <v>Irish</v>
      </c>
    </row>
    <row r="1415" spans="1:49">
      <c r="A1415" t="s">
        <v>7386</v>
      </c>
      <c r="B1415" t="s">
        <v>47</v>
      </c>
      <c r="C1415">
        <v>959</v>
      </c>
      <c r="D1415">
        <v>1240</v>
      </c>
      <c r="E1415" t="s">
        <v>7393</v>
      </c>
      <c r="F1415" t="s">
        <v>49</v>
      </c>
      <c r="G1415" t="s">
        <v>50</v>
      </c>
      <c r="H1415" t="s">
        <v>7386</v>
      </c>
      <c r="I1415">
        <v>17</v>
      </c>
      <c r="K1415" t="s">
        <v>7388</v>
      </c>
      <c r="L1415" t="s">
        <v>7394</v>
      </c>
      <c r="M1415" t="s">
        <v>7390</v>
      </c>
      <c r="P1415" t="s">
        <v>55</v>
      </c>
      <c r="Q1415" t="s">
        <v>55</v>
      </c>
      <c r="R1415" t="s">
        <v>55</v>
      </c>
      <c r="S1415" t="s">
        <v>54</v>
      </c>
      <c r="T1415" t="s">
        <v>55</v>
      </c>
      <c r="U1415" t="s">
        <v>55</v>
      </c>
      <c r="V1415" t="s">
        <v>56</v>
      </c>
      <c r="W1415" t="s">
        <v>57</v>
      </c>
      <c r="Y1415" t="s">
        <v>57</v>
      </c>
      <c r="Z1415" t="s">
        <v>57</v>
      </c>
      <c r="AA1415" t="s">
        <v>57</v>
      </c>
      <c r="AB1415" t="s">
        <v>57</v>
      </c>
      <c r="AC1415" t="s">
        <v>57</v>
      </c>
      <c r="AF1415" t="s">
        <v>58</v>
      </c>
      <c r="AG1415">
        <v>36</v>
      </c>
      <c r="AH1415" t="s">
        <v>5169</v>
      </c>
      <c r="AI1415" t="s">
        <v>60</v>
      </c>
      <c r="AJ1415" t="s">
        <v>4221</v>
      </c>
      <c r="AO1415" t="s">
        <v>7391</v>
      </c>
      <c r="AP1415" t="s">
        <v>7392</v>
      </c>
      <c r="AQ1415">
        <v>0.47405179600000003</v>
      </c>
      <c r="AR1415">
        <v>0.83315938300000003</v>
      </c>
      <c r="AT1415">
        <v>0.47405179600000003</v>
      </c>
      <c r="AU1415" t="str">
        <f t="shared" si="66"/>
        <v>Irish</v>
      </c>
      <c r="AV1415" t="str">
        <f t="shared" si="67"/>
        <v>Irish</v>
      </c>
      <c r="AW1415" t="str">
        <f t="shared" si="68"/>
        <v>Irish</v>
      </c>
    </row>
    <row r="1416" spans="1:49">
      <c r="A1416" t="s">
        <v>7409</v>
      </c>
      <c r="B1416" t="s">
        <v>47</v>
      </c>
      <c r="C1416">
        <v>959</v>
      </c>
      <c r="D1416">
        <v>1243</v>
      </c>
      <c r="E1416" t="s">
        <v>7410</v>
      </c>
      <c r="F1416" t="s">
        <v>49</v>
      </c>
      <c r="G1416" t="s">
        <v>50</v>
      </c>
      <c r="H1416" t="s">
        <v>7409</v>
      </c>
      <c r="I1416">
        <v>17</v>
      </c>
      <c r="K1416" t="s">
        <v>7411</v>
      </c>
      <c r="L1416" t="s">
        <v>7412</v>
      </c>
      <c r="M1416" t="s">
        <v>7413</v>
      </c>
      <c r="R1416" t="s">
        <v>55</v>
      </c>
      <c r="S1416" t="s">
        <v>54</v>
      </c>
      <c r="T1416" t="s">
        <v>85</v>
      </c>
      <c r="U1416" t="s">
        <v>85</v>
      </c>
      <c r="V1416" t="s">
        <v>56</v>
      </c>
      <c r="W1416" t="s">
        <v>57</v>
      </c>
      <c r="Y1416" t="s">
        <v>57</v>
      </c>
      <c r="Z1416" t="s">
        <v>57</v>
      </c>
      <c r="AA1416" t="s">
        <v>57</v>
      </c>
      <c r="AB1416" t="s">
        <v>57</v>
      </c>
      <c r="AC1416" t="s">
        <v>57</v>
      </c>
      <c r="AF1416" t="s">
        <v>58</v>
      </c>
      <c r="AG1416">
        <v>152</v>
      </c>
      <c r="AH1416" t="s">
        <v>1536</v>
      </c>
      <c r="AI1416" t="s">
        <v>60</v>
      </c>
      <c r="AJ1416" t="s">
        <v>1537</v>
      </c>
      <c r="AO1416" t="s">
        <v>2245</v>
      </c>
      <c r="AP1416" t="s">
        <v>380</v>
      </c>
      <c r="AQ1416">
        <v>0.56807188600000003</v>
      </c>
      <c r="AR1416">
        <v>0.82712973099999998</v>
      </c>
      <c r="AT1416">
        <v>0.56807188600000003</v>
      </c>
      <c r="AU1416" t="str">
        <f t="shared" si="66"/>
        <v>Irish</v>
      </c>
      <c r="AV1416">
        <f t="shared" si="67"/>
        <v>0</v>
      </c>
      <c r="AW1416" t="str">
        <f t="shared" si="68"/>
        <v>Irish</v>
      </c>
    </row>
    <row r="1417" spans="1:49">
      <c r="A1417" t="s">
        <v>7436</v>
      </c>
      <c r="B1417" t="s">
        <v>47</v>
      </c>
      <c r="C1417">
        <v>959</v>
      </c>
      <c r="D1417">
        <v>1248</v>
      </c>
      <c r="E1417" t="s">
        <v>7437</v>
      </c>
      <c r="F1417" t="s">
        <v>49</v>
      </c>
      <c r="G1417" t="s">
        <v>50</v>
      </c>
      <c r="H1417" t="s">
        <v>7436</v>
      </c>
      <c r="I1417">
        <v>17</v>
      </c>
      <c r="K1417" t="s">
        <v>7438</v>
      </c>
      <c r="L1417" t="s">
        <v>7439</v>
      </c>
      <c r="M1417" t="s">
        <v>7440</v>
      </c>
      <c r="P1417" t="s">
        <v>55</v>
      </c>
      <c r="Q1417" t="s">
        <v>55</v>
      </c>
      <c r="R1417" t="s">
        <v>55</v>
      </c>
      <c r="S1417" t="s">
        <v>112</v>
      </c>
      <c r="T1417" t="s">
        <v>55</v>
      </c>
      <c r="U1417" t="s">
        <v>55</v>
      </c>
      <c r="V1417" t="s">
        <v>56</v>
      </c>
      <c r="W1417" t="s">
        <v>57</v>
      </c>
      <c r="Y1417" t="s">
        <v>57</v>
      </c>
      <c r="Z1417" t="s">
        <v>57</v>
      </c>
      <c r="AA1417" t="s">
        <v>57</v>
      </c>
      <c r="AB1417" t="s">
        <v>57</v>
      </c>
      <c r="AC1417" t="s">
        <v>57</v>
      </c>
      <c r="AF1417" t="s">
        <v>58</v>
      </c>
      <c r="AG1417">
        <v>125</v>
      </c>
      <c r="AH1417" t="s">
        <v>176</v>
      </c>
      <c r="AI1417" t="s">
        <v>177</v>
      </c>
      <c r="AO1417" t="s">
        <v>7441</v>
      </c>
      <c r="AP1417" t="s">
        <v>63</v>
      </c>
      <c r="AQ1417">
        <v>0.50751915700000005</v>
      </c>
      <c r="AR1417">
        <v>0.570283498</v>
      </c>
      <c r="AT1417">
        <v>0.50751915700000005</v>
      </c>
      <c r="AU1417" t="str">
        <f t="shared" si="66"/>
        <v>Irish</v>
      </c>
      <c r="AV1417" t="str">
        <f t="shared" si="67"/>
        <v>Irish</v>
      </c>
      <c r="AW1417" t="str">
        <f t="shared" si="68"/>
        <v>Irish</v>
      </c>
    </row>
    <row r="1418" spans="1:49">
      <c r="A1418" t="s">
        <v>7916</v>
      </c>
      <c r="B1418" t="s">
        <v>47</v>
      </c>
      <c r="C1418">
        <v>959</v>
      </c>
      <c r="D1418">
        <v>1327</v>
      </c>
      <c r="E1418" t="s">
        <v>7917</v>
      </c>
      <c r="F1418" t="s">
        <v>49</v>
      </c>
      <c r="G1418" t="s">
        <v>50</v>
      </c>
      <c r="H1418" t="s">
        <v>7916</v>
      </c>
      <c r="I1418">
        <v>20</v>
      </c>
      <c r="K1418" t="s">
        <v>7918</v>
      </c>
      <c r="L1418" t="s">
        <v>7919</v>
      </c>
      <c r="M1418" t="s">
        <v>7920</v>
      </c>
      <c r="R1418" t="s">
        <v>55</v>
      </c>
      <c r="S1418" t="s">
        <v>112</v>
      </c>
      <c r="T1418" t="s">
        <v>85</v>
      </c>
      <c r="U1418" t="s">
        <v>85</v>
      </c>
      <c r="V1418" t="s">
        <v>56</v>
      </c>
      <c r="W1418" t="s">
        <v>57</v>
      </c>
      <c r="Y1418" t="s">
        <v>57</v>
      </c>
      <c r="Z1418" t="s">
        <v>57</v>
      </c>
      <c r="AA1418" t="s">
        <v>57</v>
      </c>
      <c r="AB1418" t="s">
        <v>57</v>
      </c>
      <c r="AC1418" t="s">
        <v>57</v>
      </c>
      <c r="AF1418" t="s">
        <v>58</v>
      </c>
      <c r="AG1418">
        <v>222</v>
      </c>
      <c r="AH1418" t="s">
        <v>1001</v>
      </c>
      <c r="AI1418" t="s">
        <v>1002</v>
      </c>
      <c r="AO1418" t="s">
        <v>7921</v>
      </c>
      <c r="AP1418" t="s">
        <v>1378</v>
      </c>
      <c r="AQ1418">
        <v>0.56380264700000005</v>
      </c>
      <c r="AR1418">
        <v>0.68804709399999997</v>
      </c>
      <c r="AT1418">
        <v>0.56380264700000005</v>
      </c>
      <c r="AU1418" t="str">
        <f t="shared" si="66"/>
        <v>Irish</v>
      </c>
      <c r="AV1418">
        <f t="shared" si="67"/>
        <v>0</v>
      </c>
      <c r="AW1418" t="str">
        <f t="shared" si="68"/>
        <v>Irish</v>
      </c>
    </row>
    <row r="1419" spans="1:49">
      <c r="A1419" t="s">
        <v>7928</v>
      </c>
      <c r="B1419" t="s">
        <v>47</v>
      </c>
      <c r="C1419">
        <v>959</v>
      </c>
      <c r="D1419">
        <v>1329</v>
      </c>
      <c r="E1419" t="s">
        <v>7929</v>
      </c>
      <c r="F1419" t="s">
        <v>49</v>
      </c>
      <c r="G1419" t="s">
        <v>120</v>
      </c>
      <c r="H1419" t="s">
        <v>7928</v>
      </c>
      <c r="I1419">
        <v>16</v>
      </c>
      <c r="K1419" t="s">
        <v>7930</v>
      </c>
      <c r="L1419" t="s">
        <v>7931</v>
      </c>
      <c r="M1419" t="s">
        <v>7932</v>
      </c>
      <c r="P1419" t="s">
        <v>55</v>
      </c>
      <c r="Q1419" t="s">
        <v>55</v>
      </c>
      <c r="R1419" t="s">
        <v>55</v>
      </c>
      <c r="S1419" t="s">
        <v>54</v>
      </c>
      <c r="T1419" t="s">
        <v>55</v>
      </c>
      <c r="U1419" t="s">
        <v>55</v>
      </c>
      <c r="V1419" t="s">
        <v>56</v>
      </c>
      <c r="W1419" t="s">
        <v>57</v>
      </c>
      <c r="Y1419" t="s">
        <v>57</v>
      </c>
      <c r="Z1419" t="s">
        <v>57</v>
      </c>
      <c r="AA1419" t="s">
        <v>57</v>
      </c>
      <c r="AB1419" t="s">
        <v>57</v>
      </c>
      <c r="AC1419" t="s">
        <v>57</v>
      </c>
      <c r="AF1419" t="s">
        <v>58</v>
      </c>
      <c r="AG1419">
        <v>518</v>
      </c>
      <c r="AH1419" t="s">
        <v>658</v>
      </c>
      <c r="AI1419" t="s">
        <v>659</v>
      </c>
      <c r="AJ1419" t="s">
        <v>91</v>
      </c>
      <c r="AO1419" t="s">
        <v>7927</v>
      </c>
      <c r="AP1419" t="s">
        <v>159</v>
      </c>
      <c r="AQ1419">
        <v>0.90781750400000005</v>
      </c>
      <c r="AR1419">
        <v>0.98831730100000004</v>
      </c>
      <c r="AT1419">
        <v>0.90781750400000005</v>
      </c>
      <c r="AU1419" t="str">
        <f t="shared" si="66"/>
        <v>Irish</v>
      </c>
      <c r="AV1419" t="str">
        <f t="shared" si="67"/>
        <v>Irish</v>
      </c>
      <c r="AW1419" t="str">
        <f t="shared" si="68"/>
        <v>Irish</v>
      </c>
    </row>
    <row r="1420" spans="1:49">
      <c r="A1420" t="s">
        <v>7928</v>
      </c>
      <c r="B1420" t="s">
        <v>47</v>
      </c>
      <c r="C1420">
        <v>959</v>
      </c>
      <c r="D1420">
        <v>1330</v>
      </c>
      <c r="E1420" t="s">
        <v>7933</v>
      </c>
      <c r="F1420" t="s">
        <v>49</v>
      </c>
      <c r="G1420" t="s">
        <v>120</v>
      </c>
      <c r="H1420" t="s">
        <v>7928</v>
      </c>
      <c r="I1420">
        <v>16</v>
      </c>
      <c r="K1420" t="s">
        <v>7930</v>
      </c>
      <c r="L1420" t="s">
        <v>1718</v>
      </c>
      <c r="M1420" t="s">
        <v>7932</v>
      </c>
      <c r="P1420" t="s">
        <v>55</v>
      </c>
      <c r="Q1420" t="s">
        <v>55</v>
      </c>
      <c r="R1420" t="s">
        <v>55</v>
      </c>
      <c r="S1420" t="s">
        <v>54</v>
      </c>
      <c r="T1420" t="s">
        <v>55</v>
      </c>
      <c r="U1420" t="s">
        <v>55</v>
      </c>
      <c r="V1420" t="s">
        <v>56</v>
      </c>
      <c r="W1420" t="s">
        <v>57</v>
      </c>
      <c r="Y1420" t="s">
        <v>57</v>
      </c>
      <c r="Z1420" t="s">
        <v>57</v>
      </c>
      <c r="AA1420" t="s">
        <v>57</v>
      </c>
      <c r="AB1420" t="s">
        <v>57</v>
      </c>
      <c r="AC1420" t="s">
        <v>57</v>
      </c>
      <c r="AF1420" t="s">
        <v>58</v>
      </c>
      <c r="AG1420">
        <v>47</v>
      </c>
      <c r="AH1420" t="s">
        <v>1720</v>
      </c>
      <c r="AI1420" t="s">
        <v>209</v>
      </c>
      <c r="AJ1420" t="s">
        <v>1721</v>
      </c>
      <c r="AO1420" t="s">
        <v>7927</v>
      </c>
      <c r="AP1420" t="s">
        <v>159</v>
      </c>
      <c r="AQ1420">
        <v>0.90781750400000005</v>
      </c>
      <c r="AR1420">
        <v>0.98831730100000004</v>
      </c>
      <c r="AT1420">
        <v>0.90781750400000005</v>
      </c>
      <c r="AU1420" t="str">
        <f t="shared" si="66"/>
        <v>Irish</v>
      </c>
      <c r="AV1420" t="str">
        <f t="shared" si="67"/>
        <v>Irish</v>
      </c>
      <c r="AW1420" t="str">
        <f t="shared" si="68"/>
        <v>Irish</v>
      </c>
    </row>
    <row r="1421" spans="1:49">
      <c r="A1421" t="s">
        <v>7943</v>
      </c>
      <c r="B1421" t="s">
        <v>47</v>
      </c>
      <c r="C1421">
        <v>959</v>
      </c>
      <c r="D1421">
        <v>1332</v>
      </c>
      <c r="E1421" t="s">
        <v>7944</v>
      </c>
      <c r="F1421" t="s">
        <v>49</v>
      </c>
      <c r="G1421" t="s">
        <v>50</v>
      </c>
      <c r="H1421" t="s">
        <v>7943</v>
      </c>
      <c r="I1421">
        <v>15</v>
      </c>
      <c r="K1421" t="s">
        <v>7945</v>
      </c>
      <c r="L1421" t="s">
        <v>7946</v>
      </c>
      <c r="M1421" t="s">
        <v>7947</v>
      </c>
      <c r="P1421" t="s">
        <v>55</v>
      </c>
      <c r="Q1421" t="s">
        <v>55</v>
      </c>
      <c r="R1421" t="s">
        <v>55</v>
      </c>
      <c r="S1421" t="s">
        <v>54</v>
      </c>
      <c r="T1421" t="s">
        <v>55</v>
      </c>
      <c r="U1421" t="s">
        <v>55</v>
      </c>
      <c r="V1421" t="s">
        <v>56</v>
      </c>
      <c r="W1421" t="s">
        <v>57</v>
      </c>
      <c r="Y1421" t="s">
        <v>57</v>
      </c>
      <c r="Z1421" t="s">
        <v>57</v>
      </c>
      <c r="AA1421" t="s">
        <v>57</v>
      </c>
      <c r="AB1421" t="s">
        <v>57</v>
      </c>
      <c r="AC1421" t="s">
        <v>57</v>
      </c>
      <c r="AF1421" t="s">
        <v>58</v>
      </c>
      <c r="AG1421">
        <v>21</v>
      </c>
      <c r="AH1421" t="s">
        <v>176</v>
      </c>
      <c r="AI1421" t="s">
        <v>177</v>
      </c>
      <c r="AO1421" t="s">
        <v>7948</v>
      </c>
      <c r="AP1421" t="s">
        <v>159</v>
      </c>
      <c r="AQ1421">
        <v>0.880287551</v>
      </c>
      <c r="AR1421">
        <v>0.98831730100000004</v>
      </c>
      <c r="AT1421">
        <v>0.880287551</v>
      </c>
      <c r="AU1421" t="str">
        <f t="shared" si="66"/>
        <v>Irish</v>
      </c>
      <c r="AV1421" t="str">
        <f t="shared" si="67"/>
        <v>Irish</v>
      </c>
      <c r="AW1421" t="str">
        <f t="shared" si="68"/>
        <v>Irish</v>
      </c>
    </row>
    <row r="1422" spans="1:49">
      <c r="A1422" t="s">
        <v>7992</v>
      </c>
      <c r="B1422" t="s">
        <v>47</v>
      </c>
      <c r="C1422">
        <v>959</v>
      </c>
      <c r="D1422">
        <v>1340</v>
      </c>
      <c r="E1422" t="s">
        <v>7993</v>
      </c>
      <c r="F1422" t="s">
        <v>49</v>
      </c>
      <c r="G1422" t="s">
        <v>50</v>
      </c>
      <c r="H1422" t="s">
        <v>7992</v>
      </c>
      <c r="I1422">
        <v>13</v>
      </c>
      <c r="K1422" t="s">
        <v>7994</v>
      </c>
      <c r="L1422" t="s">
        <v>7995</v>
      </c>
      <c r="M1422" t="s">
        <v>7996</v>
      </c>
      <c r="P1422" t="s">
        <v>55</v>
      </c>
      <c r="Q1422" t="s">
        <v>55</v>
      </c>
      <c r="R1422" t="s">
        <v>55</v>
      </c>
      <c r="S1422" t="s">
        <v>54</v>
      </c>
      <c r="T1422" t="s">
        <v>55</v>
      </c>
      <c r="U1422" t="s">
        <v>55</v>
      </c>
      <c r="V1422" t="s">
        <v>56</v>
      </c>
      <c r="W1422" t="s">
        <v>88</v>
      </c>
      <c r="Y1422" t="s">
        <v>88</v>
      </c>
      <c r="Z1422" t="s">
        <v>88</v>
      </c>
      <c r="AA1422" t="s">
        <v>88</v>
      </c>
      <c r="AB1422" t="s">
        <v>88</v>
      </c>
      <c r="AC1422" t="s">
        <v>88</v>
      </c>
      <c r="AF1422" t="s">
        <v>58</v>
      </c>
      <c r="AG1422">
        <v>243</v>
      </c>
      <c r="AH1422" t="s">
        <v>188</v>
      </c>
      <c r="AI1422" t="s">
        <v>189</v>
      </c>
      <c r="AO1422" t="s">
        <v>7997</v>
      </c>
      <c r="AP1422" t="s">
        <v>7998</v>
      </c>
      <c r="AQ1422">
        <v>0.75270377600000005</v>
      </c>
      <c r="AR1422">
        <v>0.85591102699999999</v>
      </c>
      <c r="AT1422">
        <v>0.75270377600000005</v>
      </c>
      <c r="AU1422" t="str">
        <f t="shared" si="66"/>
        <v>Irish</v>
      </c>
      <c r="AV1422" t="str">
        <f t="shared" si="67"/>
        <v>Irish</v>
      </c>
      <c r="AW1422" t="str">
        <f t="shared" si="68"/>
        <v>Irish</v>
      </c>
    </row>
    <row r="1423" spans="1:49">
      <c r="A1423" t="s">
        <v>7999</v>
      </c>
      <c r="B1423" t="s">
        <v>47</v>
      </c>
      <c r="C1423">
        <v>959</v>
      </c>
      <c r="D1423">
        <v>1341</v>
      </c>
      <c r="E1423" t="s">
        <v>8000</v>
      </c>
      <c r="F1423" t="s">
        <v>49</v>
      </c>
      <c r="G1423" t="s">
        <v>50</v>
      </c>
      <c r="H1423" t="s">
        <v>7999</v>
      </c>
      <c r="I1423">
        <v>14</v>
      </c>
      <c r="K1423" t="s">
        <v>8001</v>
      </c>
      <c r="L1423" t="s">
        <v>8002</v>
      </c>
      <c r="M1423" t="s">
        <v>8003</v>
      </c>
      <c r="P1423" t="s">
        <v>55</v>
      </c>
      <c r="Q1423" t="s">
        <v>55</v>
      </c>
      <c r="R1423" t="s">
        <v>55</v>
      </c>
      <c r="S1423" t="s">
        <v>54</v>
      </c>
      <c r="T1423" t="s">
        <v>55</v>
      </c>
      <c r="U1423" t="s">
        <v>55</v>
      </c>
      <c r="V1423" t="s">
        <v>56</v>
      </c>
      <c r="W1423" t="s">
        <v>88</v>
      </c>
      <c r="Y1423" t="s">
        <v>88</v>
      </c>
      <c r="Z1423" t="s">
        <v>88</v>
      </c>
      <c r="AA1423" t="s">
        <v>88</v>
      </c>
      <c r="AB1423" t="s">
        <v>88</v>
      </c>
      <c r="AC1423" t="s">
        <v>88</v>
      </c>
      <c r="AF1423" t="s">
        <v>58</v>
      </c>
      <c r="AG1423">
        <v>5</v>
      </c>
      <c r="AH1423" t="s">
        <v>6324</v>
      </c>
      <c r="AI1423" t="s">
        <v>58</v>
      </c>
      <c r="AJ1423" t="s">
        <v>6325</v>
      </c>
      <c r="AO1423" t="s">
        <v>7997</v>
      </c>
      <c r="AP1423" t="s">
        <v>2554</v>
      </c>
      <c r="AQ1423">
        <v>0.75954717100000002</v>
      </c>
      <c r="AR1423">
        <v>0.93362292499999999</v>
      </c>
      <c r="AT1423">
        <v>0.75954717100000002</v>
      </c>
      <c r="AU1423" t="str">
        <f t="shared" si="66"/>
        <v>Irish</v>
      </c>
      <c r="AV1423" t="str">
        <f t="shared" si="67"/>
        <v>Irish</v>
      </c>
      <c r="AW1423" t="str">
        <f t="shared" si="68"/>
        <v>Irish</v>
      </c>
    </row>
    <row r="1424" spans="1:49">
      <c r="A1424" t="s">
        <v>8065</v>
      </c>
      <c r="B1424" t="s">
        <v>47</v>
      </c>
      <c r="C1424">
        <v>959</v>
      </c>
      <c r="D1424">
        <v>1352</v>
      </c>
      <c r="E1424" t="s">
        <v>8066</v>
      </c>
      <c r="F1424" t="s">
        <v>49</v>
      </c>
      <c r="G1424" t="s">
        <v>50</v>
      </c>
      <c r="H1424" t="s">
        <v>8065</v>
      </c>
      <c r="I1424">
        <v>37</v>
      </c>
      <c r="K1424" t="s">
        <v>8067</v>
      </c>
      <c r="L1424" t="s">
        <v>299</v>
      </c>
      <c r="R1424" t="s">
        <v>55</v>
      </c>
      <c r="S1424" t="s">
        <v>54</v>
      </c>
      <c r="T1424" t="s">
        <v>85</v>
      </c>
      <c r="U1424" t="s">
        <v>85</v>
      </c>
      <c r="V1424" t="s">
        <v>56</v>
      </c>
      <c r="W1424" t="s">
        <v>57</v>
      </c>
      <c r="Y1424" t="s">
        <v>57</v>
      </c>
      <c r="Z1424" t="s">
        <v>57</v>
      </c>
      <c r="AA1424" t="s">
        <v>57</v>
      </c>
      <c r="AB1424" t="s">
        <v>57</v>
      </c>
      <c r="AC1424" t="s">
        <v>57</v>
      </c>
      <c r="AF1424" t="s">
        <v>300</v>
      </c>
      <c r="AH1424" t="s">
        <v>301</v>
      </c>
      <c r="AO1424" t="s">
        <v>8068</v>
      </c>
      <c r="AP1424" t="s">
        <v>159</v>
      </c>
      <c r="AQ1424">
        <v>0.57775990799999999</v>
      </c>
      <c r="AR1424">
        <v>0.95442178799999999</v>
      </c>
      <c r="AT1424">
        <v>0.57775990799999999</v>
      </c>
      <c r="AU1424" t="str">
        <f t="shared" si="66"/>
        <v>Irish</v>
      </c>
      <c r="AV1424">
        <f t="shared" si="67"/>
        <v>0</v>
      </c>
      <c r="AW1424" t="str">
        <f t="shared" si="68"/>
        <v>Irish</v>
      </c>
    </row>
    <row r="1425" spans="1:49">
      <c r="A1425" t="s">
        <v>8419</v>
      </c>
      <c r="B1425" t="s">
        <v>47</v>
      </c>
      <c r="C1425">
        <v>960</v>
      </c>
      <c r="D1425">
        <v>1418</v>
      </c>
      <c r="E1425" t="s">
        <v>8420</v>
      </c>
      <c r="F1425" t="s">
        <v>49</v>
      </c>
      <c r="G1425" t="s">
        <v>50</v>
      </c>
      <c r="H1425" t="s">
        <v>8419</v>
      </c>
      <c r="I1425">
        <v>17</v>
      </c>
      <c r="K1425" t="s">
        <v>8421</v>
      </c>
      <c r="L1425" t="s">
        <v>8422</v>
      </c>
      <c r="M1425" t="s">
        <v>8423</v>
      </c>
      <c r="P1425" t="s">
        <v>55</v>
      </c>
      <c r="Q1425" t="s">
        <v>55</v>
      </c>
      <c r="R1425" t="s">
        <v>55</v>
      </c>
      <c r="S1425" t="s">
        <v>54</v>
      </c>
      <c r="T1425" t="s">
        <v>55</v>
      </c>
      <c r="U1425" t="s">
        <v>55</v>
      </c>
      <c r="V1425" t="s">
        <v>56</v>
      </c>
      <c r="W1425" t="s">
        <v>57</v>
      </c>
      <c r="Y1425" t="s">
        <v>57</v>
      </c>
      <c r="Z1425" t="s">
        <v>57</v>
      </c>
      <c r="AA1425" t="s">
        <v>57</v>
      </c>
      <c r="AB1425" t="s">
        <v>57</v>
      </c>
      <c r="AC1425" t="s">
        <v>57</v>
      </c>
      <c r="AF1425" t="s">
        <v>58</v>
      </c>
      <c r="AG1425">
        <v>2344</v>
      </c>
      <c r="AH1425" t="s">
        <v>146</v>
      </c>
      <c r="AI1425" t="s">
        <v>147</v>
      </c>
      <c r="AJ1425" t="s">
        <v>91</v>
      </c>
      <c r="AO1425" t="s">
        <v>8424</v>
      </c>
      <c r="AP1425" t="s">
        <v>278</v>
      </c>
      <c r="AQ1425">
        <v>0.90471377600000003</v>
      </c>
      <c r="AR1425">
        <v>0.98831730100000004</v>
      </c>
      <c r="AT1425">
        <v>0.90471377600000003</v>
      </c>
      <c r="AU1425" t="str">
        <f t="shared" si="66"/>
        <v>Irish</v>
      </c>
      <c r="AV1425" t="str">
        <f t="shared" si="67"/>
        <v>Irish</v>
      </c>
      <c r="AW1425" t="str">
        <f t="shared" si="68"/>
        <v>Irish</v>
      </c>
    </row>
    <row r="1426" spans="1:49">
      <c r="A1426" t="s">
        <v>8434</v>
      </c>
      <c r="B1426" t="s">
        <v>47</v>
      </c>
      <c r="C1426">
        <v>960</v>
      </c>
      <c r="D1426">
        <v>1421</v>
      </c>
      <c r="E1426" t="s">
        <v>8435</v>
      </c>
      <c r="F1426" t="s">
        <v>49</v>
      </c>
      <c r="G1426" t="s">
        <v>50</v>
      </c>
      <c r="H1426" t="s">
        <v>8434</v>
      </c>
      <c r="I1426">
        <v>17</v>
      </c>
      <c r="K1426" t="s">
        <v>8436</v>
      </c>
      <c r="L1426" t="s">
        <v>8437</v>
      </c>
      <c r="M1426" t="s">
        <v>8438</v>
      </c>
      <c r="P1426" t="s">
        <v>55</v>
      </c>
      <c r="Q1426" t="s">
        <v>55</v>
      </c>
      <c r="R1426" t="s">
        <v>55</v>
      </c>
      <c r="S1426" t="s">
        <v>54</v>
      </c>
      <c r="T1426" t="s">
        <v>55</v>
      </c>
      <c r="U1426" t="s">
        <v>55</v>
      </c>
      <c r="V1426" t="s">
        <v>56</v>
      </c>
      <c r="W1426" t="s">
        <v>57</v>
      </c>
      <c r="Y1426" t="s">
        <v>57</v>
      </c>
      <c r="Z1426" t="s">
        <v>57</v>
      </c>
      <c r="AA1426" t="s">
        <v>57</v>
      </c>
      <c r="AB1426" t="s">
        <v>57</v>
      </c>
      <c r="AC1426" t="s">
        <v>57</v>
      </c>
      <c r="AF1426" t="s">
        <v>58</v>
      </c>
      <c r="AG1426">
        <v>862</v>
      </c>
      <c r="AH1426" t="s">
        <v>308</v>
      </c>
      <c r="AI1426" t="s">
        <v>309</v>
      </c>
      <c r="AJ1426" t="s">
        <v>91</v>
      </c>
      <c r="AO1426" t="s">
        <v>12182</v>
      </c>
      <c r="AP1426" t="s">
        <v>380</v>
      </c>
      <c r="AQ1426" s="1">
        <v>0.81252173287585305</v>
      </c>
      <c r="AR1426" s="1">
        <v>0.988317301390926</v>
      </c>
      <c r="AT1426">
        <f t="shared" ref="AT1426:AT1433" si="69">IF(AQ1426&gt;0.4,AQ1426)</f>
        <v>0.81252173287585305</v>
      </c>
      <c r="AU1426" t="str">
        <f t="shared" si="66"/>
        <v>Irish</v>
      </c>
      <c r="AV1426" t="str">
        <f t="shared" si="67"/>
        <v>Irish</v>
      </c>
      <c r="AW1426" t="str">
        <f t="shared" si="68"/>
        <v>Irish</v>
      </c>
    </row>
    <row r="1427" spans="1:49">
      <c r="A1427" t="s">
        <v>8439</v>
      </c>
      <c r="B1427" t="s">
        <v>47</v>
      </c>
      <c r="C1427">
        <v>960</v>
      </c>
      <c r="D1427">
        <v>1422</v>
      </c>
      <c r="E1427" t="s">
        <v>8440</v>
      </c>
      <c r="F1427" t="s">
        <v>49</v>
      </c>
      <c r="G1427" t="s">
        <v>50</v>
      </c>
      <c r="H1427" t="s">
        <v>8439</v>
      </c>
      <c r="I1427">
        <v>18</v>
      </c>
      <c r="K1427" t="s">
        <v>8441</v>
      </c>
      <c r="L1427" t="s">
        <v>8442</v>
      </c>
      <c r="M1427" t="s">
        <v>8443</v>
      </c>
      <c r="P1427" t="s">
        <v>55</v>
      </c>
      <c r="Q1427" t="s">
        <v>55</v>
      </c>
      <c r="R1427" t="s">
        <v>55</v>
      </c>
      <c r="S1427" t="s">
        <v>54</v>
      </c>
      <c r="T1427" t="s">
        <v>55</v>
      </c>
      <c r="U1427" t="s">
        <v>55</v>
      </c>
      <c r="V1427" t="s">
        <v>56</v>
      </c>
      <c r="W1427" t="s">
        <v>57</v>
      </c>
      <c r="Y1427" t="s">
        <v>57</v>
      </c>
      <c r="Z1427" t="s">
        <v>57</v>
      </c>
      <c r="AA1427" t="s">
        <v>57</v>
      </c>
      <c r="AB1427" t="s">
        <v>57</v>
      </c>
      <c r="AC1427" t="s">
        <v>57</v>
      </c>
      <c r="AF1427" t="s">
        <v>58</v>
      </c>
      <c r="AG1427">
        <v>459</v>
      </c>
      <c r="AH1427" t="s">
        <v>8187</v>
      </c>
      <c r="AI1427" t="s">
        <v>60</v>
      </c>
      <c r="AJ1427" t="s">
        <v>7698</v>
      </c>
      <c r="AO1427" t="s">
        <v>12182</v>
      </c>
      <c r="AP1427" t="s">
        <v>159</v>
      </c>
      <c r="AQ1427" s="1">
        <v>0.86549577241222397</v>
      </c>
      <c r="AR1427" s="1">
        <v>0.988317301390926</v>
      </c>
      <c r="AT1427">
        <f t="shared" si="69"/>
        <v>0.86549577241222397</v>
      </c>
      <c r="AU1427" t="str">
        <f t="shared" si="66"/>
        <v>Irish</v>
      </c>
      <c r="AV1427" t="str">
        <f t="shared" si="67"/>
        <v>Irish</v>
      </c>
      <c r="AW1427" t="str">
        <f t="shared" si="68"/>
        <v>Irish</v>
      </c>
    </row>
    <row r="1428" spans="1:49">
      <c r="A1428" t="s">
        <v>8444</v>
      </c>
      <c r="B1428" t="s">
        <v>47</v>
      </c>
      <c r="C1428">
        <v>960</v>
      </c>
      <c r="D1428">
        <v>1423</v>
      </c>
      <c r="E1428" t="s">
        <v>8445</v>
      </c>
      <c r="F1428" t="s">
        <v>49</v>
      </c>
      <c r="G1428" t="s">
        <v>50</v>
      </c>
      <c r="H1428" t="s">
        <v>8444</v>
      </c>
      <c r="I1428">
        <v>19</v>
      </c>
      <c r="K1428" t="s">
        <v>8446</v>
      </c>
      <c r="L1428" t="s">
        <v>8447</v>
      </c>
      <c r="M1428" t="s">
        <v>8448</v>
      </c>
      <c r="P1428" t="s">
        <v>55</v>
      </c>
      <c r="Q1428" t="s">
        <v>55</v>
      </c>
      <c r="R1428" t="s">
        <v>55</v>
      </c>
      <c r="S1428" t="s">
        <v>54</v>
      </c>
      <c r="T1428" t="s">
        <v>55</v>
      </c>
      <c r="U1428" t="s">
        <v>55</v>
      </c>
      <c r="V1428" t="s">
        <v>56</v>
      </c>
      <c r="W1428" t="s">
        <v>57</v>
      </c>
      <c r="Y1428" t="s">
        <v>57</v>
      </c>
      <c r="Z1428" t="s">
        <v>57</v>
      </c>
      <c r="AA1428" t="s">
        <v>57</v>
      </c>
      <c r="AB1428" t="s">
        <v>57</v>
      </c>
      <c r="AC1428" t="s">
        <v>57</v>
      </c>
      <c r="AF1428" t="s">
        <v>58</v>
      </c>
      <c r="AG1428">
        <v>61</v>
      </c>
      <c r="AH1428" t="s">
        <v>8449</v>
      </c>
      <c r="AI1428" t="s">
        <v>8450</v>
      </c>
      <c r="AO1428" t="s">
        <v>12182</v>
      </c>
      <c r="AP1428" t="s">
        <v>278</v>
      </c>
      <c r="AQ1428" s="1">
        <v>0.85664105388779199</v>
      </c>
      <c r="AR1428" s="1">
        <v>0.988317301390926</v>
      </c>
      <c r="AT1428">
        <f t="shared" si="69"/>
        <v>0.85664105388779199</v>
      </c>
      <c r="AU1428" t="str">
        <f t="shared" si="66"/>
        <v>Irish</v>
      </c>
      <c r="AV1428" t="str">
        <f t="shared" si="67"/>
        <v>Irish</v>
      </c>
      <c r="AW1428" t="str">
        <f t="shared" si="68"/>
        <v>Irish</v>
      </c>
    </row>
    <row r="1429" spans="1:49">
      <c r="A1429" t="s">
        <v>8451</v>
      </c>
      <c r="B1429" t="s">
        <v>47</v>
      </c>
      <c r="C1429">
        <v>960</v>
      </c>
      <c r="D1429">
        <v>1424</v>
      </c>
      <c r="E1429" t="s">
        <v>8452</v>
      </c>
      <c r="F1429" t="s">
        <v>49</v>
      </c>
      <c r="G1429" t="s">
        <v>50</v>
      </c>
      <c r="H1429" t="s">
        <v>8451</v>
      </c>
      <c r="I1429">
        <v>18</v>
      </c>
      <c r="K1429" t="s">
        <v>8453</v>
      </c>
      <c r="L1429" t="s">
        <v>8454</v>
      </c>
      <c r="M1429" t="s">
        <v>8455</v>
      </c>
      <c r="P1429" t="s">
        <v>55</v>
      </c>
      <c r="Q1429" t="s">
        <v>55</v>
      </c>
      <c r="R1429" t="s">
        <v>55</v>
      </c>
      <c r="S1429" t="s">
        <v>54</v>
      </c>
      <c r="T1429" t="s">
        <v>55</v>
      </c>
      <c r="U1429" t="s">
        <v>55</v>
      </c>
      <c r="V1429" t="s">
        <v>56</v>
      </c>
      <c r="W1429" t="s">
        <v>57</v>
      </c>
      <c r="Y1429" t="s">
        <v>57</v>
      </c>
      <c r="Z1429" t="s">
        <v>57</v>
      </c>
      <c r="AA1429" t="s">
        <v>57</v>
      </c>
      <c r="AB1429" t="s">
        <v>57</v>
      </c>
      <c r="AC1429" t="s">
        <v>57</v>
      </c>
      <c r="AF1429" t="s">
        <v>58</v>
      </c>
      <c r="AG1429">
        <v>300</v>
      </c>
      <c r="AH1429" t="s">
        <v>2017</v>
      </c>
      <c r="AI1429" t="s">
        <v>209</v>
      </c>
      <c r="AJ1429" t="s">
        <v>2018</v>
      </c>
      <c r="AO1429" t="s">
        <v>12183</v>
      </c>
      <c r="AP1429" t="s">
        <v>278</v>
      </c>
      <c r="AQ1429" s="1">
        <v>0.83189372297765096</v>
      </c>
      <c r="AR1429" s="1">
        <v>0.988317301390926</v>
      </c>
      <c r="AT1429">
        <f t="shared" si="69"/>
        <v>0.83189372297765096</v>
      </c>
      <c r="AU1429" t="str">
        <f t="shared" si="66"/>
        <v>Irish</v>
      </c>
      <c r="AV1429" t="str">
        <f t="shared" si="67"/>
        <v>Irish</v>
      </c>
      <c r="AW1429" t="str">
        <f t="shared" si="68"/>
        <v>Irish</v>
      </c>
    </row>
    <row r="1430" spans="1:49">
      <c r="A1430" t="s">
        <v>8456</v>
      </c>
      <c r="B1430" t="s">
        <v>47</v>
      </c>
      <c r="C1430">
        <v>960</v>
      </c>
      <c r="D1430">
        <v>1425</v>
      </c>
      <c r="E1430" t="s">
        <v>8457</v>
      </c>
      <c r="F1430" t="s">
        <v>49</v>
      </c>
      <c r="G1430" t="s">
        <v>50</v>
      </c>
      <c r="H1430" t="s">
        <v>8456</v>
      </c>
      <c r="I1430">
        <v>21</v>
      </c>
      <c r="K1430" t="s">
        <v>8458</v>
      </c>
      <c r="L1430" t="s">
        <v>8459</v>
      </c>
      <c r="M1430" t="s">
        <v>8460</v>
      </c>
      <c r="P1430" t="s">
        <v>55</v>
      </c>
      <c r="Q1430" t="s">
        <v>55</v>
      </c>
      <c r="R1430" t="s">
        <v>55</v>
      </c>
      <c r="S1430" t="s">
        <v>54</v>
      </c>
      <c r="T1430" t="s">
        <v>55</v>
      </c>
      <c r="U1430" t="s">
        <v>55</v>
      </c>
      <c r="V1430" t="s">
        <v>56</v>
      </c>
      <c r="W1430" t="s">
        <v>88</v>
      </c>
      <c r="Y1430" t="s">
        <v>88</v>
      </c>
      <c r="Z1430" t="s">
        <v>88</v>
      </c>
      <c r="AA1430" t="s">
        <v>88</v>
      </c>
      <c r="AB1430" t="s">
        <v>88</v>
      </c>
      <c r="AC1430" t="s">
        <v>88</v>
      </c>
      <c r="AF1430" t="s">
        <v>58</v>
      </c>
      <c r="AG1430">
        <v>7</v>
      </c>
      <c r="AH1430" t="s">
        <v>6184</v>
      </c>
      <c r="AI1430" t="s">
        <v>6185</v>
      </c>
      <c r="AO1430" t="s">
        <v>12184</v>
      </c>
      <c r="AP1430" t="s">
        <v>811</v>
      </c>
      <c r="AQ1430" s="1">
        <v>0.75726893935812001</v>
      </c>
      <c r="AR1430" s="1">
        <v>0.988317301390926</v>
      </c>
      <c r="AT1430">
        <f t="shared" si="69"/>
        <v>0.75726893935812001</v>
      </c>
      <c r="AU1430" t="str">
        <f t="shared" si="66"/>
        <v>Irish</v>
      </c>
      <c r="AV1430" t="str">
        <f t="shared" si="67"/>
        <v>Irish</v>
      </c>
      <c r="AW1430" t="str">
        <f t="shared" si="68"/>
        <v>Irish</v>
      </c>
    </row>
    <row r="1431" spans="1:49">
      <c r="A1431" t="s">
        <v>8461</v>
      </c>
      <c r="B1431" t="s">
        <v>47</v>
      </c>
      <c r="C1431">
        <v>960</v>
      </c>
      <c r="D1431">
        <v>1426</v>
      </c>
      <c r="E1431" t="s">
        <v>8462</v>
      </c>
      <c r="F1431" t="s">
        <v>49</v>
      </c>
      <c r="G1431" t="s">
        <v>50</v>
      </c>
      <c r="H1431" t="s">
        <v>8461</v>
      </c>
      <c r="I1431">
        <v>15</v>
      </c>
      <c r="K1431" t="s">
        <v>8463</v>
      </c>
      <c r="L1431" t="s">
        <v>8464</v>
      </c>
      <c r="M1431" t="s">
        <v>8465</v>
      </c>
      <c r="P1431" t="s">
        <v>55</v>
      </c>
      <c r="Q1431" t="s">
        <v>55</v>
      </c>
      <c r="R1431" t="s">
        <v>55</v>
      </c>
      <c r="S1431" t="s">
        <v>54</v>
      </c>
      <c r="T1431" t="s">
        <v>55</v>
      </c>
      <c r="U1431" t="s">
        <v>55</v>
      </c>
      <c r="V1431" t="s">
        <v>56</v>
      </c>
      <c r="W1431" t="s">
        <v>57</v>
      </c>
      <c r="Y1431" t="s">
        <v>57</v>
      </c>
      <c r="Z1431" t="s">
        <v>57</v>
      </c>
      <c r="AA1431" t="s">
        <v>57</v>
      </c>
      <c r="AB1431" t="s">
        <v>57</v>
      </c>
      <c r="AC1431" t="s">
        <v>57</v>
      </c>
      <c r="AF1431" t="s">
        <v>58</v>
      </c>
      <c r="AG1431">
        <v>152</v>
      </c>
      <c r="AH1431" t="s">
        <v>1351</v>
      </c>
      <c r="AI1431" t="s">
        <v>1352</v>
      </c>
      <c r="AO1431" t="s">
        <v>12185</v>
      </c>
      <c r="AP1431" t="s">
        <v>691</v>
      </c>
      <c r="AQ1431" s="1">
        <v>0.854380116078578</v>
      </c>
      <c r="AR1431" s="1">
        <v>0.95905873396653696</v>
      </c>
      <c r="AT1431">
        <f t="shared" si="69"/>
        <v>0.854380116078578</v>
      </c>
      <c r="AU1431" t="str">
        <f t="shared" si="66"/>
        <v>Irish</v>
      </c>
      <c r="AV1431" t="str">
        <f t="shared" si="67"/>
        <v>Irish</v>
      </c>
      <c r="AW1431" t="str">
        <f t="shared" si="68"/>
        <v>Irish</v>
      </c>
    </row>
    <row r="1432" spans="1:49">
      <c r="A1432" t="s">
        <v>8466</v>
      </c>
      <c r="B1432" t="s">
        <v>47</v>
      </c>
      <c r="C1432">
        <v>960</v>
      </c>
      <c r="D1432">
        <v>1427</v>
      </c>
      <c r="E1432" t="s">
        <v>8467</v>
      </c>
      <c r="F1432" t="s">
        <v>49</v>
      </c>
      <c r="G1432" t="s">
        <v>50</v>
      </c>
      <c r="H1432" t="s">
        <v>8466</v>
      </c>
      <c r="I1432">
        <v>17</v>
      </c>
      <c r="K1432" t="s">
        <v>8468</v>
      </c>
      <c r="L1432" t="s">
        <v>8469</v>
      </c>
      <c r="M1432" t="s">
        <v>8470</v>
      </c>
      <c r="P1432" t="s">
        <v>55</v>
      </c>
      <c r="Q1432" t="s">
        <v>55</v>
      </c>
      <c r="R1432" t="s">
        <v>55</v>
      </c>
      <c r="S1432" t="s">
        <v>54</v>
      </c>
      <c r="T1432" t="s">
        <v>55</v>
      </c>
      <c r="U1432" t="s">
        <v>55</v>
      </c>
      <c r="V1432" t="s">
        <v>56</v>
      </c>
      <c r="W1432" t="s">
        <v>57</v>
      </c>
      <c r="Y1432" t="s">
        <v>57</v>
      </c>
      <c r="Z1432" t="s">
        <v>57</v>
      </c>
      <c r="AA1432" t="s">
        <v>57</v>
      </c>
      <c r="AB1432" t="s">
        <v>57</v>
      </c>
      <c r="AC1432" t="s">
        <v>57</v>
      </c>
      <c r="AF1432" t="s">
        <v>58</v>
      </c>
      <c r="AG1432">
        <v>672</v>
      </c>
      <c r="AH1432" t="s">
        <v>658</v>
      </c>
      <c r="AI1432" t="s">
        <v>659</v>
      </c>
      <c r="AJ1432" t="s">
        <v>91</v>
      </c>
      <c r="AO1432" t="s">
        <v>12186</v>
      </c>
      <c r="AP1432" t="s">
        <v>128</v>
      </c>
      <c r="AQ1432" s="1">
        <v>0.88462394970979796</v>
      </c>
      <c r="AR1432" s="1">
        <v>0.988317301390926</v>
      </c>
      <c r="AT1432">
        <f t="shared" si="69"/>
        <v>0.88462394970979796</v>
      </c>
      <c r="AU1432" t="str">
        <f t="shared" si="66"/>
        <v>Irish</v>
      </c>
      <c r="AV1432" t="str">
        <f t="shared" si="67"/>
        <v>Irish</v>
      </c>
      <c r="AW1432" t="str">
        <f t="shared" si="68"/>
        <v>Irish</v>
      </c>
    </row>
    <row r="1433" spans="1:49">
      <c r="A1433" t="s">
        <v>8471</v>
      </c>
      <c r="B1433" t="s">
        <v>47</v>
      </c>
      <c r="C1433">
        <v>960</v>
      </c>
      <c r="D1433">
        <v>1428</v>
      </c>
      <c r="E1433" t="s">
        <v>8472</v>
      </c>
      <c r="F1433" t="s">
        <v>49</v>
      </c>
      <c r="G1433" t="s">
        <v>50</v>
      </c>
      <c r="H1433" t="s">
        <v>8471</v>
      </c>
      <c r="I1433">
        <v>14</v>
      </c>
      <c r="K1433" t="s">
        <v>8473</v>
      </c>
      <c r="L1433" t="s">
        <v>8474</v>
      </c>
      <c r="M1433" t="s">
        <v>8475</v>
      </c>
      <c r="P1433" t="s">
        <v>55</v>
      </c>
      <c r="Q1433" t="s">
        <v>55</v>
      </c>
      <c r="R1433" t="s">
        <v>55</v>
      </c>
      <c r="S1433" t="s">
        <v>54</v>
      </c>
      <c r="T1433" t="s">
        <v>55</v>
      </c>
      <c r="U1433" t="s">
        <v>55</v>
      </c>
      <c r="V1433" t="s">
        <v>56</v>
      </c>
      <c r="W1433" t="s">
        <v>88</v>
      </c>
      <c r="Y1433" t="s">
        <v>88</v>
      </c>
      <c r="Z1433" t="s">
        <v>88</v>
      </c>
      <c r="AA1433" t="s">
        <v>88</v>
      </c>
      <c r="AB1433" t="s">
        <v>88</v>
      </c>
      <c r="AC1433" t="s">
        <v>88</v>
      </c>
      <c r="AF1433" t="s">
        <v>58</v>
      </c>
      <c r="AG1433">
        <v>36</v>
      </c>
      <c r="AH1433" t="s">
        <v>308</v>
      </c>
      <c r="AI1433" t="s">
        <v>309</v>
      </c>
      <c r="AJ1433" t="s">
        <v>91</v>
      </c>
      <c r="AO1433" t="s">
        <v>12187</v>
      </c>
      <c r="AP1433" t="s">
        <v>1093</v>
      </c>
      <c r="AQ1433" s="1">
        <v>0.84280471427766301</v>
      </c>
      <c r="AR1433" s="1">
        <v>0.988317301390926</v>
      </c>
      <c r="AT1433">
        <f t="shared" si="69"/>
        <v>0.84280471427766301</v>
      </c>
      <c r="AU1433" t="str">
        <f t="shared" si="66"/>
        <v>Irish</v>
      </c>
      <c r="AV1433" t="str">
        <f t="shared" si="67"/>
        <v>Irish</v>
      </c>
      <c r="AW1433" t="str">
        <f t="shared" si="68"/>
        <v>Irish</v>
      </c>
    </row>
    <row r="1434" spans="1:49">
      <c r="A1434" t="s">
        <v>8476</v>
      </c>
      <c r="B1434" t="s">
        <v>47</v>
      </c>
      <c r="C1434">
        <v>960</v>
      </c>
      <c r="D1434">
        <v>1429</v>
      </c>
      <c r="E1434" t="s">
        <v>8477</v>
      </c>
      <c r="F1434" t="s">
        <v>49</v>
      </c>
      <c r="G1434" t="s">
        <v>50</v>
      </c>
      <c r="H1434" t="s">
        <v>8476</v>
      </c>
      <c r="I1434">
        <v>17</v>
      </c>
      <c r="K1434" t="s">
        <v>8478</v>
      </c>
      <c r="L1434" t="s">
        <v>8479</v>
      </c>
      <c r="M1434" t="s">
        <v>8480</v>
      </c>
      <c r="P1434" t="s">
        <v>55</v>
      </c>
      <c r="Q1434" t="s">
        <v>55</v>
      </c>
      <c r="R1434" t="s">
        <v>55</v>
      </c>
      <c r="S1434" t="s">
        <v>54</v>
      </c>
      <c r="T1434" t="s">
        <v>55</v>
      </c>
      <c r="U1434" t="s">
        <v>55</v>
      </c>
      <c r="V1434" t="s">
        <v>56</v>
      </c>
      <c r="W1434" t="s">
        <v>57</v>
      </c>
      <c r="Y1434" t="s">
        <v>57</v>
      </c>
      <c r="Z1434" t="s">
        <v>57</v>
      </c>
      <c r="AA1434" t="s">
        <v>57</v>
      </c>
      <c r="AB1434" t="s">
        <v>57</v>
      </c>
      <c r="AC1434" t="s">
        <v>57</v>
      </c>
      <c r="AF1434" t="s">
        <v>58</v>
      </c>
      <c r="AG1434">
        <v>226</v>
      </c>
      <c r="AH1434" t="s">
        <v>146</v>
      </c>
      <c r="AI1434" t="s">
        <v>147</v>
      </c>
      <c r="AJ1434" t="s">
        <v>91</v>
      </c>
      <c r="AO1434" t="s">
        <v>2911</v>
      </c>
      <c r="AP1434" t="s">
        <v>691</v>
      </c>
      <c r="AQ1434">
        <v>0.505574627</v>
      </c>
      <c r="AR1434">
        <v>0.59997250700000004</v>
      </c>
      <c r="AT1434">
        <v>0.505574627</v>
      </c>
      <c r="AU1434" t="str">
        <f t="shared" si="66"/>
        <v>Irish</v>
      </c>
      <c r="AV1434" t="str">
        <f t="shared" si="67"/>
        <v>Irish</v>
      </c>
      <c r="AW1434" t="str">
        <f t="shared" si="68"/>
        <v>Irish</v>
      </c>
    </row>
    <row r="1435" spans="1:49">
      <c r="A1435" t="s">
        <v>8481</v>
      </c>
      <c r="B1435" t="s">
        <v>47</v>
      </c>
      <c r="C1435">
        <v>960</v>
      </c>
      <c r="D1435">
        <v>1430</v>
      </c>
      <c r="E1435" t="s">
        <v>8482</v>
      </c>
      <c r="F1435" t="s">
        <v>49</v>
      </c>
      <c r="G1435" t="s">
        <v>50</v>
      </c>
      <c r="H1435" t="s">
        <v>8481</v>
      </c>
      <c r="I1435">
        <v>13</v>
      </c>
      <c r="K1435" t="s">
        <v>8483</v>
      </c>
      <c r="L1435" t="s">
        <v>8484</v>
      </c>
      <c r="M1435" t="s">
        <v>8485</v>
      </c>
      <c r="P1435" t="s">
        <v>55</v>
      </c>
      <c r="Q1435" t="s">
        <v>55</v>
      </c>
      <c r="R1435" t="s">
        <v>55</v>
      </c>
      <c r="S1435" t="s">
        <v>54</v>
      </c>
      <c r="T1435" t="s">
        <v>55</v>
      </c>
      <c r="U1435" t="s">
        <v>55</v>
      </c>
      <c r="V1435" t="s">
        <v>56</v>
      </c>
      <c r="W1435" t="s">
        <v>57</v>
      </c>
      <c r="Y1435" t="s">
        <v>57</v>
      </c>
      <c r="Z1435" t="s">
        <v>57</v>
      </c>
      <c r="AA1435" t="s">
        <v>57</v>
      </c>
      <c r="AB1435" t="s">
        <v>57</v>
      </c>
      <c r="AC1435" t="s">
        <v>57</v>
      </c>
      <c r="AF1435" t="s">
        <v>58</v>
      </c>
      <c r="AG1435">
        <v>2287</v>
      </c>
      <c r="AH1435" t="s">
        <v>146</v>
      </c>
      <c r="AI1435" t="s">
        <v>147</v>
      </c>
      <c r="AJ1435" t="s">
        <v>91</v>
      </c>
      <c r="AO1435" t="s">
        <v>12188</v>
      </c>
      <c r="AP1435" t="s">
        <v>159</v>
      </c>
      <c r="AQ1435" s="1">
        <v>0.76960379025565795</v>
      </c>
      <c r="AR1435" s="1">
        <v>0.988317301390926</v>
      </c>
      <c r="AT1435">
        <f>IF(AQ1435&gt;0.4,AQ1435)</f>
        <v>0.76960379025565795</v>
      </c>
      <c r="AU1435" t="str">
        <f t="shared" si="66"/>
        <v>Irish</v>
      </c>
      <c r="AV1435" t="str">
        <f t="shared" si="67"/>
        <v>Irish</v>
      </c>
      <c r="AW1435" t="str">
        <f t="shared" si="68"/>
        <v>Irish</v>
      </c>
    </row>
    <row r="1436" spans="1:49">
      <c r="A1436" t="s">
        <v>8486</v>
      </c>
      <c r="B1436" t="s">
        <v>47</v>
      </c>
      <c r="C1436">
        <v>960</v>
      </c>
      <c r="D1436">
        <v>1431</v>
      </c>
      <c r="E1436" t="s">
        <v>8487</v>
      </c>
      <c r="F1436" t="s">
        <v>49</v>
      </c>
      <c r="G1436" t="s">
        <v>50</v>
      </c>
      <c r="H1436" t="s">
        <v>8486</v>
      </c>
      <c r="I1436">
        <v>18</v>
      </c>
      <c r="K1436" t="s">
        <v>8488</v>
      </c>
      <c r="L1436" t="s">
        <v>8489</v>
      </c>
      <c r="M1436" t="s">
        <v>8490</v>
      </c>
      <c r="P1436" t="s">
        <v>55</v>
      </c>
      <c r="Q1436" t="s">
        <v>55</v>
      </c>
      <c r="R1436" t="s">
        <v>55</v>
      </c>
      <c r="S1436" t="s">
        <v>54</v>
      </c>
      <c r="T1436" t="s">
        <v>55</v>
      </c>
      <c r="U1436" t="s">
        <v>55</v>
      </c>
      <c r="V1436" t="s">
        <v>56</v>
      </c>
      <c r="W1436" t="s">
        <v>57</v>
      </c>
      <c r="Y1436" t="s">
        <v>57</v>
      </c>
      <c r="Z1436" t="s">
        <v>57</v>
      </c>
      <c r="AA1436" t="s">
        <v>57</v>
      </c>
      <c r="AB1436" t="s">
        <v>57</v>
      </c>
      <c r="AC1436" t="s">
        <v>57</v>
      </c>
      <c r="AF1436" t="s">
        <v>58</v>
      </c>
      <c r="AG1436">
        <v>53</v>
      </c>
      <c r="AH1436" t="s">
        <v>6772</v>
      </c>
      <c r="AI1436" t="s">
        <v>516</v>
      </c>
      <c r="AJ1436" t="s">
        <v>3172</v>
      </c>
      <c r="AO1436" t="s">
        <v>8498</v>
      </c>
      <c r="AP1436" t="s">
        <v>666</v>
      </c>
      <c r="AQ1436" s="1">
        <v>0.64962727871591097</v>
      </c>
      <c r="AR1436" s="1">
        <v>0.988317301390926</v>
      </c>
      <c r="AT1436">
        <f>IF(AQ1436&gt;0.4,AQ1436)</f>
        <v>0.64962727871591097</v>
      </c>
      <c r="AU1436" t="str">
        <f t="shared" si="66"/>
        <v>Irish</v>
      </c>
      <c r="AV1436" t="str">
        <f t="shared" si="67"/>
        <v>Irish</v>
      </c>
      <c r="AW1436" t="str">
        <f t="shared" si="68"/>
        <v>Irish</v>
      </c>
    </row>
    <row r="1437" spans="1:49">
      <c r="A1437" t="s">
        <v>8486</v>
      </c>
      <c r="B1437" t="s">
        <v>47</v>
      </c>
      <c r="C1437">
        <v>960</v>
      </c>
      <c r="D1437">
        <v>1432</v>
      </c>
      <c r="E1437" t="s">
        <v>8491</v>
      </c>
      <c r="F1437" t="s">
        <v>49</v>
      </c>
      <c r="G1437" t="s">
        <v>50</v>
      </c>
      <c r="H1437" t="s">
        <v>8486</v>
      </c>
      <c r="I1437">
        <v>18</v>
      </c>
      <c r="K1437" t="s">
        <v>8488</v>
      </c>
      <c r="L1437" t="s">
        <v>8492</v>
      </c>
      <c r="M1437" t="s">
        <v>8490</v>
      </c>
      <c r="P1437" t="s">
        <v>55</v>
      </c>
      <c r="Q1437" t="s">
        <v>55</v>
      </c>
      <c r="R1437" t="s">
        <v>55</v>
      </c>
      <c r="S1437" t="s">
        <v>54</v>
      </c>
      <c r="T1437" t="s">
        <v>55</v>
      </c>
      <c r="U1437" t="s">
        <v>55</v>
      </c>
      <c r="V1437" t="s">
        <v>56</v>
      </c>
      <c r="W1437" t="s">
        <v>57</v>
      </c>
      <c r="Y1437" t="s">
        <v>57</v>
      </c>
      <c r="Z1437" t="s">
        <v>57</v>
      </c>
      <c r="AA1437" t="s">
        <v>57</v>
      </c>
      <c r="AB1437" t="s">
        <v>57</v>
      </c>
      <c r="AC1437" t="s">
        <v>57</v>
      </c>
      <c r="AF1437" t="s">
        <v>58</v>
      </c>
      <c r="AG1437">
        <v>385</v>
      </c>
      <c r="AH1437" t="s">
        <v>308</v>
      </c>
      <c r="AI1437" t="s">
        <v>309</v>
      </c>
      <c r="AJ1437" t="s">
        <v>91</v>
      </c>
      <c r="AO1437" t="s">
        <v>8498</v>
      </c>
      <c r="AP1437" t="s">
        <v>666</v>
      </c>
      <c r="AQ1437" s="1">
        <v>0.64962727871591097</v>
      </c>
      <c r="AR1437" s="1">
        <v>0.988317301390926</v>
      </c>
      <c r="AT1437">
        <f>IF(AQ1437&gt;0.4,AQ1437)</f>
        <v>0.64962727871591097</v>
      </c>
      <c r="AU1437" t="str">
        <f t="shared" si="66"/>
        <v>Irish</v>
      </c>
      <c r="AV1437" t="str">
        <f t="shared" si="67"/>
        <v>Irish</v>
      </c>
      <c r="AW1437" t="str">
        <f t="shared" si="68"/>
        <v>Irish</v>
      </c>
    </row>
    <row r="1438" spans="1:49">
      <c r="A1438" t="s">
        <v>8493</v>
      </c>
      <c r="B1438" t="s">
        <v>47</v>
      </c>
      <c r="C1438">
        <v>960</v>
      </c>
      <c r="D1438">
        <v>1433</v>
      </c>
      <c r="E1438" t="s">
        <v>8494</v>
      </c>
      <c r="F1438" t="s">
        <v>49</v>
      </c>
      <c r="G1438" t="s">
        <v>50</v>
      </c>
      <c r="H1438" t="s">
        <v>8493</v>
      </c>
      <c r="I1438">
        <v>18</v>
      </c>
      <c r="K1438" t="s">
        <v>8495</v>
      </c>
      <c r="L1438" t="s">
        <v>8496</v>
      </c>
      <c r="M1438" t="s">
        <v>8497</v>
      </c>
      <c r="P1438" t="s">
        <v>55</v>
      </c>
      <c r="Q1438" t="s">
        <v>55</v>
      </c>
      <c r="R1438" t="s">
        <v>55</v>
      </c>
      <c r="S1438" t="s">
        <v>54</v>
      </c>
      <c r="T1438" t="s">
        <v>55</v>
      </c>
      <c r="U1438" t="s">
        <v>55</v>
      </c>
      <c r="V1438" t="s">
        <v>56</v>
      </c>
      <c r="W1438" t="s">
        <v>57</v>
      </c>
      <c r="Y1438" t="s">
        <v>57</v>
      </c>
      <c r="Z1438" t="s">
        <v>57</v>
      </c>
      <c r="AA1438" t="s">
        <v>57</v>
      </c>
      <c r="AB1438" t="s">
        <v>57</v>
      </c>
      <c r="AC1438" t="s">
        <v>57</v>
      </c>
      <c r="AF1438" t="s">
        <v>58</v>
      </c>
      <c r="AG1438">
        <v>455</v>
      </c>
      <c r="AH1438" t="s">
        <v>308</v>
      </c>
      <c r="AI1438" t="s">
        <v>309</v>
      </c>
      <c r="AJ1438" t="s">
        <v>91</v>
      </c>
      <c r="AO1438" t="s">
        <v>8498</v>
      </c>
      <c r="AP1438" t="s">
        <v>928</v>
      </c>
      <c r="AQ1438">
        <v>0.64046741799999996</v>
      </c>
      <c r="AR1438">
        <v>0.95905873399999997</v>
      </c>
      <c r="AT1438">
        <v>0.64046741799999996</v>
      </c>
      <c r="AU1438" t="str">
        <f t="shared" si="66"/>
        <v>Irish</v>
      </c>
      <c r="AV1438" t="str">
        <f t="shared" si="67"/>
        <v>Irish</v>
      </c>
      <c r="AW1438" t="str">
        <f t="shared" si="68"/>
        <v>Irish</v>
      </c>
    </row>
    <row r="1439" spans="1:49">
      <c r="A1439" t="s">
        <v>8499</v>
      </c>
      <c r="B1439" t="s">
        <v>47</v>
      </c>
      <c r="C1439">
        <v>960</v>
      </c>
      <c r="D1439">
        <v>1434</v>
      </c>
      <c r="E1439" t="s">
        <v>8500</v>
      </c>
      <c r="F1439" t="s">
        <v>49</v>
      </c>
      <c r="G1439" t="s">
        <v>50</v>
      </c>
      <c r="H1439" t="s">
        <v>8499</v>
      </c>
      <c r="I1439">
        <v>15</v>
      </c>
      <c r="K1439" t="s">
        <v>8501</v>
      </c>
      <c r="L1439" t="s">
        <v>8502</v>
      </c>
      <c r="M1439" t="s">
        <v>8503</v>
      </c>
      <c r="P1439" t="s">
        <v>55</v>
      </c>
      <c r="Q1439" t="s">
        <v>55</v>
      </c>
      <c r="R1439" t="s">
        <v>55</v>
      </c>
      <c r="S1439" t="s">
        <v>54</v>
      </c>
      <c r="T1439" t="s">
        <v>55</v>
      </c>
      <c r="U1439" t="s">
        <v>55</v>
      </c>
      <c r="V1439" t="s">
        <v>56</v>
      </c>
      <c r="W1439" t="s">
        <v>88</v>
      </c>
      <c r="Y1439" t="s">
        <v>88</v>
      </c>
      <c r="Z1439" t="s">
        <v>88</v>
      </c>
      <c r="AA1439" t="s">
        <v>88</v>
      </c>
      <c r="AB1439" t="s">
        <v>88</v>
      </c>
      <c r="AC1439" t="s">
        <v>88</v>
      </c>
      <c r="AF1439" t="s">
        <v>58</v>
      </c>
      <c r="AG1439">
        <v>358</v>
      </c>
      <c r="AH1439" t="s">
        <v>89</v>
      </c>
      <c r="AI1439" t="s">
        <v>90</v>
      </c>
      <c r="AJ1439" t="s">
        <v>91</v>
      </c>
      <c r="AO1439" t="s">
        <v>8498</v>
      </c>
      <c r="AP1439" t="s">
        <v>1301</v>
      </c>
      <c r="AQ1439" s="1">
        <v>0.64485185738017503</v>
      </c>
      <c r="AR1439" s="1">
        <v>0.988317301390926</v>
      </c>
      <c r="AT1439">
        <f>IF(AQ1439&gt;0.4,AQ1439)</f>
        <v>0.64485185738017503</v>
      </c>
      <c r="AU1439" t="str">
        <f t="shared" si="66"/>
        <v>Irish</v>
      </c>
      <c r="AV1439" t="str">
        <f t="shared" si="67"/>
        <v>Irish</v>
      </c>
      <c r="AW1439" t="str">
        <f t="shared" si="68"/>
        <v>Irish</v>
      </c>
    </row>
    <row r="1440" spans="1:49">
      <c r="A1440" t="s">
        <v>8499</v>
      </c>
      <c r="B1440" t="s">
        <v>47</v>
      </c>
      <c r="C1440">
        <v>960</v>
      </c>
      <c r="D1440">
        <v>1435</v>
      </c>
      <c r="E1440" t="s">
        <v>8504</v>
      </c>
      <c r="F1440" t="s">
        <v>49</v>
      </c>
      <c r="G1440" t="s">
        <v>50</v>
      </c>
      <c r="H1440" t="s">
        <v>8499</v>
      </c>
      <c r="I1440">
        <v>15</v>
      </c>
      <c r="K1440" t="s">
        <v>8501</v>
      </c>
      <c r="L1440" t="s">
        <v>8505</v>
      </c>
      <c r="M1440" t="s">
        <v>8503</v>
      </c>
      <c r="P1440" t="s">
        <v>55</v>
      </c>
      <c r="Q1440" t="s">
        <v>55</v>
      </c>
      <c r="R1440" t="s">
        <v>55</v>
      </c>
      <c r="S1440" t="s">
        <v>54</v>
      </c>
      <c r="T1440" t="s">
        <v>55</v>
      </c>
      <c r="U1440" t="s">
        <v>55</v>
      </c>
      <c r="V1440" t="s">
        <v>56</v>
      </c>
      <c r="W1440" t="s">
        <v>88</v>
      </c>
      <c r="Y1440" t="s">
        <v>88</v>
      </c>
      <c r="Z1440" t="s">
        <v>88</v>
      </c>
      <c r="AA1440" t="s">
        <v>88</v>
      </c>
      <c r="AB1440" t="s">
        <v>88</v>
      </c>
      <c r="AC1440" t="s">
        <v>88</v>
      </c>
      <c r="AF1440" t="s">
        <v>58</v>
      </c>
      <c r="AG1440">
        <v>366</v>
      </c>
      <c r="AH1440" t="s">
        <v>89</v>
      </c>
      <c r="AI1440" t="s">
        <v>90</v>
      </c>
      <c r="AJ1440" t="s">
        <v>91</v>
      </c>
      <c r="AO1440" t="s">
        <v>8498</v>
      </c>
      <c r="AP1440" t="s">
        <v>1301</v>
      </c>
      <c r="AQ1440" s="1">
        <v>0.64485185738017503</v>
      </c>
      <c r="AR1440" s="1">
        <v>0.988317301390926</v>
      </c>
      <c r="AT1440">
        <f>IF(AQ1440&gt;0.4,AQ1440)</f>
        <v>0.64485185738017503</v>
      </c>
      <c r="AU1440" t="str">
        <f t="shared" si="66"/>
        <v>Irish</v>
      </c>
      <c r="AV1440" t="str">
        <f t="shared" si="67"/>
        <v>Irish</v>
      </c>
      <c r="AW1440" t="str">
        <f t="shared" si="68"/>
        <v>Irish</v>
      </c>
    </row>
    <row r="1441" spans="1:49">
      <c r="A1441" t="s">
        <v>8512</v>
      </c>
      <c r="B1441" t="s">
        <v>47</v>
      </c>
      <c r="C1441">
        <v>960</v>
      </c>
      <c r="D1441">
        <v>1437</v>
      </c>
      <c r="E1441" t="s">
        <v>8513</v>
      </c>
      <c r="F1441" t="s">
        <v>49</v>
      </c>
      <c r="G1441" t="s">
        <v>50</v>
      </c>
      <c r="H1441" t="s">
        <v>8512</v>
      </c>
      <c r="I1441">
        <v>16</v>
      </c>
      <c r="K1441" t="s">
        <v>8514</v>
      </c>
      <c r="L1441" t="s">
        <v>8515</v>
      </c>
      <c r="M1441" t="s">
        <v>8516</v>
      </c>
      <c r="P1441" t="s">
        <v>55</v>
      </c>
      <c r="Q1441" t="s">
        <v>55</v>
      </c>
      <c r="R1441" t="s">
        <v>55</v>
      </c>
      <c r="S1441" t="s">
        <v>54</v>
      </c>
      <c r="T1441" t="s">
        <v>55</v>
      </c>
      <c r="U1441" t="s">
        <v>55</v>
      </c>
      <c r="V1441" t="s">
        <v>56</v>
      </c>
      <c r="W1441" t="s">
        <v>57</v>
      </c>
      <c r="Y1441" t="s">
        <v>57</v>
      </c>
      <c r="Z1441" t="s">
        <v>57</v>
      </c>
      <c r="AA1441" t="s">
        <v>57</v>
      </c>
      <c r="AB1441" t="s">
        <v>57</v>
      </c>
      <c r="AC1441" t="s">
        <v>57</v>
      </c>
      <c r="AF1441" t="s">
        <v>58</v>
      </c>
      <c r="AG1441">
        <v>306</v>
      </c>
      <c r="AH1441" t="s">
        <v>3146</v>
      </c>
      <c r="AI1441" t="s">
        <v>60</v>
      </c>
      <c r="AJ1441" t="s">
        <v>608</v>
      </c>
      <c r="AO1441" t="s">
        <v>12189</v>
      </c>
      <c r="AP1441" t="s">
        <v>220</v>
      </c>
      <c r="AQ1441" s="1">
        <v>0.93146046262981796</v>
      </c>
      <c r="AR1441" s="1">
        <v>0.988317301390926</v>
      </c>
      <c r="AT1441">
        <f>IF(AQ1441&gt;0.4,AQ1441)</f>
        <v>0.93146046262981796</v>
      </c>
      <c r="AU1441" t="str">
        <f t="shared" si="66"/>
        <v>Irish</v>
      </c>
      <c r="AV1441" t="str">
        <f t="shared" si="67"/>
        <v>Irish</v>
      </c>
      <c r="AW1441" t="str">
        <f t="shared" si="68"/>
        <v>Irish</v>
      </c>
    </row>
    <row r="1442" spans="1:49">
      <c r="A1442" t="s">
        <v>9082</v>
      </c>
      <c r="B1442" t="s">
        <v>47</v>
      </c>
      <c r="C1442">
        <v>960</v>
      </c>
      <c r="D1442">
        <v>1536</v>
      </c>
      <c r="E1442" t="s">
        <v>9083</v>
      </c>
      <c r="F1442" t="s">
        <v>49</v>
      </c>
      <c r="G1442" t="s">
        <v>50</v>
      </c>
      <c r="H1442" t="s">
        <v>9082</v>
      </c>
      <c r="I1442">
        <v>19</v>
      </c>
      <c r="K1442" t="s">
        <v>9084</v>
      </c>
      <c r="L1442" t="s">
        <v>9085</v>
      </c>
      <c r="M1442" t="s">
        <v>9086</v>
      </c>
      <c r="N1442" t="s">
        <v>55</v>
      </c>
      <c r="Q1442" t="s">
        <v>55</v>
      </c>
      <c r="R1442" t="s">
        <v>55</v>
      </c>
      <c r="S1442" t="s">
        <v>54</v>
      </c>
      <c r="T1442" t="s">
        <v>55</v>
      </c>
      <c r="U1442" t="s">
        <v>55</v>
      </c>
      <c r="V1442" t="s">
        <v>56</v>
      </c>
      <c r="W1442" t="s">
        <v>57</v>
      </c>
      <c r="Y1442" t="s">
        <v>57</v>
      </c>
      <c r="Z1442" t="s">
        <v>57</v>
      </c>
      <c r="AA1442" t="s">
        <v>57</v>
      </c>
      <c r="AB1442" t="s">
        <v>57</v>
      </c>
      <c r="AC1442" t="s">
        <v>57</v>
      </c>
      <c r="AF1442" t="s">
        <v>58</v>
      </c>
      <c r="AG1442">
        <v>164</v>
      </c>
      <c r="AH1442" t="s">
        <v>856</v>
      </c>
      <c r="AI1442" t="s">
        <v>857</v>
      </c>
      <c r="AO1442" t="s">
        <v>9087</v>
      </c>
      <c r="AP1442" t="s">
        <v>128</v>
      </c>
      <c r="AQ1442">
        <v>0.62553244799999996</v>
      </c>
      <c r="AR1442">
        <v>0.98831730100000004</v>
      </c>
      <c r="AT1442">
        <v>0.62553244799999996</v>
      </c>
      <c r="AU1442" t="str">
        <f t="shared" si="66"/>
        <v>Irish</v>
      </c>
      <c r="AV1442" t="str">
        <f t="shared" si="67"/>
        <v>Irish</v>
      </c>
      <c r="AW1442" t="str">
        <f t="shared" si="68"/>
        <v>Irish</v>
      </c>
    </row>
    <row r="1443" spans="1:49">
      <c r="A1443" t="s">
        <v>9138</v>
      </c>
      <c r="B1443" t="s">
        <v>47</v>
      </c>
      <c r="C1443">
        <v>961</v>
      </c>
      <c r="D1443">
        <v>1546</v>
      </c>
      <c r="E1443" t="s">
        <v>9139</v>
      </c>
      <c r="F1443" t="s">
        <v>49</v>
      </c>
      <c r="G1443" t="s">
        <v>50</v>
      </c>
      <c r="H1443" t="s">
        <v>9138</v>
      </c>
      <c r="I1443">
        <v>15</v>
      </c>
      <c r="K1443" t="s">
        <v>9140</v>
      </c>
      <c r="L1443" t="s">
        <v>9141</v>
      </c>
      <c r="M1443" t="s">
        <v>9142</v>
      </c>
      <c r="N1443" t="s">
        <v>55</v>
      </c>
      <c r="Q1443" t="s">
        <v>55</v>
      </c>
      <c r="R1443" t="s">
        <v>55</v>
      </c>
      <c r="S1443" t="s">
        <v>54</v>
      </c>
      <c r="T1443" t="s">
        <v>55</v>
      </c>
      <c r="U1443" t="s">
        <v>55</v>
      </c>
      <c r="V1443" t="s">
        <v>56</v>
      </c>
      <c r="W1443" t="s">
        <v>57</v>
      </c>
      <c r="Y1443" t="s">
        <v>57</v>
      </c>
      <c r="Z1443" t="s">
        <v>57</v>
      </c>
      <c r="AA1443" t="s">
        <v>57</v>
      </c>
      <c r="AB1443" t="s">
        <v>57</v>
      </c>
      <c r="AC1443" t="s">
        <v>57</v>
      </c>
      <c r="AF1443" t="s">
        <v>58</v>
      </c>
      <c r="AG1443">
        <v>619</v>
      </c>
      <c r="AH1443" t="s">
        <v>225</v>
      </c>
      <c r="AI1443" t="s">
        <v>226</v>
      </c>
      <c r="AJ1443" t="s">
        <v>91</v>
      </c>
      <c r="AO1443" t="s">
        <v>9143</v>
      </c>
      <c r="AP1443" t="s">
        <v>981</v>
      </c>
      <c r="AQ1443">
        <v>0.83325046199999997</v>
      </c>
      <c r="AR1443">
        <v>0.98831730100000004</v>
      </c>
      <c r="AT1443">
        <v>0.83325046199999997</v>
      </c>
      <c r="AU1443" t="str">
        <f t="shared" si="66"/>
        <v>Irish</v>
      </c>
      <c r="AV1443" t="str">
        <f t="shared" si="67"/>
        <v>Irish</v>
      </c>
      <c r="AW1443" t="str">
        <f t="shared" si="68"/>
        <v>Irish</v>
      </c>
    </row>
    <row r="1444" spans="1:49">
      <c r="A1444" t="s">
        <v>9144</v>
      </c>
      <c r="B1444" t="s">
        <v>47</v>
      </c>
      <c r="C1444">
        <v>961</v>
      </c>
      <c r="D1444">
        <v>1547</v>
      </c>
      <c r="E1444" t="s">
        <v>9145</v>
      </c>
      <c r="F1444" t="s">
        <v>49</v>
      </c>
      <c r="G1444" t="s">
        <v>50</v>
      </c>
      <c r="H1444" t="s">
        <v>9144</v>
      </c>
      <c r="I1444">
        <v>14</v>
      </c>
      <c r="K1444" t="s">
        <v>9146</v>
      </c>
      <c r="L1444" t="s">
        <v>9147</v>
      </c>
      <c r="M1444" t="s">
        <v>9148</v>
      </c>
      <c r="N1444" t="s">
        <v>55</v>
      </c>
      <c r="Q1444" t="s">
        <v>55</v>
      </c>
      <c r="R1444" t="s">
        <v>55</v>
      </c>
      <c r="S1444" t="s">
        <v>54</v>
      </c>
      <c r="T1444" t="s">
        <v>55</v>
      </c>
      <c r="U1444" t="s">
        <v>55</v>
      </c>
      <c r="V1444" t="s">
        <v>56</v>
      </c>
      <c r="W1444" t="s">
        <v>57</v>
      </c>
      <c r="Y1444" t="s">
        <v>57</v>
      </c>
      <c r="Z1444" t="s">
        <v>57</v>
      </c>
      <c r="AA1444" t="s">
        <v>57</v>
      </c>
      <c r="AB1444" t="s">
        <v>57</v>
      </c>
      <c r="AC1444" t="s">
        <v>57</v>
      </c>
      <c r="AF1444" t="s">
        <v>58</v>
      </c>
      <c r="AG1444">
        <v>417</v>
      </c>
      <c r="AH1444" t="s">
        <v>758</v>
      </c>
      <c r="AI1444" t="s">
        <v>209</v>
      </c>
      <c r="AJ1444" t="s">
        <v>379</v>
      </c>
      <c r="AO1444" t="s">
        <v>9143</v>
      </c>
      <c r="AP1444" t="s">
        <v>380</v>
      </c>
      <c r="AQ1444">
        <v>0.79425513400000003</v>
      </c>
      <c r="AR1444">
        <v>0.98831730100000004</v>
      </c>
      <c r="AT1444">
        <v>0.79425513400000003</v>
      </c>
      <c r="AU1444" t="str">
        <f t="shared" si="66"/>
        <v>Irish</v>
      </c>
      <c r="AV1444" t="str">
        <f t="shared" si="67"/>
        <v>Irish</v>
      </c>
      <c r="AW1444" t="str">
        <f t="shared" si="68"/>
        <v>Irish</v>
      </c>
    </row>
    <row r="1445" spans="1:49">
      <c r="A1445" t="s">
        <v>9399</v>
      </c>
      <c r="B1445" t="s">
        <v>47</v>
      </c>
      <c r="C1445">
        <v>961</v>
      </c>
      <c r="D1445">
        <v>1591</v>
      </c>
      <c r="E1445" t="s">
        <v>9400</v>
      </c>
      <c r="F1445" t="s">
        <v>49</v>
      </c>
      <c r="G1445" t="s">
        <v>50</v>
      </c>
      <c r="H1445" t="s">
        <v>9399</v>
      </c>
      <c r="I1445">
        <v>12</v>
      </c>
      <c r="K1445" t="s">
        <v>9401</v>
      </c>
      <c r="L1445" t="s">
        <v>9402</v>
      </c>
      <c r="M1445" t="s">
        <v>9403</v>
      </c>
      <c r="N1445" t="s">
        <v>55</v>
      </c>
      <c r="Q1445" t="s">
        <v>55</v>
      </c>
      <c r="R1445" t="s">
        <v>55</v>
      </c>
      <c r="S1445" t="s">
        <v>54</v>
      </c>
      <c r="T1445" t="s">
        <v>55</v>
      </c>
      <c r="U1445" t="s">
        <v>55</v>
      </c>
      <c r="V1445" t="s">
        <v>56</v>
      </c>
      <c r="W1445" t="s">
        <v>57</v>
      </c>
      <c r="Y1445" t="s">
        <v>57</v>
      </c>
      <c r="Z1445" t="s">
        <v>57</v>
      </c>
      <c r="AA1445" t="s">
        <v>57</v>
      </c>
      <c r="AB1445" t="s">
        <v>57</v>
      </c>
      <c r="AC1445" t="s">
        <v>57</v>
      </c>
      <c r="AF1445" t="s">
        <v>58</v>
      </c>
      <c r="AG1445">
        <v>18</v>
      </c>
      <c r="AH1445" t="s">
        <v>378</v>
      </c>
      <c r="AI1445" t="s">
        <v>379</v>
      </c>
      <c r="AJ1445" t="s">
        <v>91</v>
      </c>
      <c r="AO1445" t="s">
        <v>9404</v>
      </c>
      <c r="AP1445" t="s">
        <v>380</v>
      </c>
      <c r="AQ1445">
        <v>0.59330011900000001</v>
      </c>
      <c r="AR1445">
        <v>0.89520776499999999</v>
      </c>
      <c r="AT1445">
        <v>0.59330011900000001</v>
      </c>
      <c r="AU1445" t="str">
        <f t="shared" si="66"/>
        <v>Irish</v>
      </c>
      <c r="AV1445" t="str">
        <f t="shared" si="67"/>
        <v>Irish</v>
      </c>
      <c r="AW1445" t="str">
        <f t="shared" si="68"/>
        <v>Irish</v>
      </c>
    </row>
    <row r="1446" spans="1:49">
      <c r="A1446" t="s">
        <v>9577</v>
      </c>
      <c r="B1446" t="s">
        <v>47</v>
      </c>
      <c r="C1446">
        <v>961</v>
      </c>
      <c r="D1446">
        <v>1622</v>
      </c>
      <c r="E1446" t="s">
        <v>9578</v>
      </c>
      <c r="F1446" t="s">
        <v>49</v>
      </c>
      <c r="G1446" t="s">
        <v>50</v>
      </c>
      <c r="H1446" t="s">
        <v>9577</v>
      </c>
      <c r="I1446">
        <v>13</v>
      </c>
      <c r="K1446" t="s">
        <v>9579</v>
      </c>
      <c r="L1446" t="s">
        <v>9580</v>
      </c>
      <c r="M1446" t="s">
        <v>9581</v>
      </c>
      <c r="N1446" t="s">
        <v>55</v>
      </c>
      <c r="Q1446" t="s">
        <v>55</v>
      </c>
      <c r="R1446" t="s">
        <v>55</v>
      </c>
      <c r="S1446" t="s">
        <v>54</v>
      </c>
      <c r="T1446" t="s">
        <v>55</v>
      </c>
      <c r="U1446" t="s">
        <v>55</v>
      </c>
      <c r="V1446" t="s">
        <v>56</v>
      </c>
      <c r="W1446" t="s">
        <v>88</v>
      </c>
      <c r="Y1446" t="s">
        <v>88</v>
      </c>
      <c r="Z1446" t="s">
        <v>88</v>
      </c>
      <c r="AA1446" t="s">
        <v>88</v>
      </c>
      <c r="AB1446" t="s">
        <v>88</v>
      </c>
      <c r="AC1446" t="s">
        <v>88</v>
      </c>
      <c r="AF1446" t="s">
        <v>58</v>
      </c>
      <c r="AG1446">
        <v>29</v>
      </c>
      <c r="AH1446" t="s">
        <v>5176</v>
      </c>
      <c r="AI1446" t="s">
        <v>159</v>
      </c>
      <c r="AO1446" t="s">
        <v>9582</v>
      </c>
      <c r="AP1446" t="s">
        <v>2554</v>
      </c>
      <c r="AQ1446">
        <v>0.77218536699999996</v>
      </c>
      <c r="AR1446">
        <v>0.89395502500000001</v>
      </c>
      <c r="AT1446">
        <v>0.77218536699999996</v>
      </c>
      <c r="AU1446" t="str">
        <f t="shared" si="66"/>
        <v>Irish</v>
      </c>
      <c r="AV1446" t="str">
        <f t="shared" si="67"/>
        <v>Irish</v>
      </c>
      <c r="AW1446" t="str">
        <f t="shared" si="68"/>
        <v>Irish</v>
      </c>
    </row>
    <row r="1447" spans="1:49">
      <c r="A1447" t="s">
        <v>9583</v>
      </c>
      <c r="B1447" t="s">
        <v>47</v>
      </c>
      <c r="C1447">
        <v>961</v>
      </c>
      <c r="D1447">
        <v>1623</v>
      </c>
      <c r="E1447" t="s">
        <v>9584</v>
      </c>
      <c r="F1447" t="s">
        <v>49</v>
      </c>
      <c r="G1447" t="s">
        <v>50</v>
      </c>
      <c r="H1447" t="s">
        <v>9583</v>
      </c>
      <c r="I1447">
        <v>12</v>
      </c>
      <c r="K1447" t="s">
        <v>9585</v>
      </c>
      <c r="L1447" t="s">
        <v>9586</v>
      </c>
      <c r="M1447" t="s">
        <v>9587</v>
      </c>
      <c r="N1447" t="s">
        <v>55</v>
      </c>
      <c r="Q1447" t="s">
        <v>55</v>
      </c>
      <c r="R1447" t="s">
        <v>55</v>
      </c>
      <c r="S1447" t="s">
        <v>54</v>
      </c>
      <c r="T1447" t="s">
        <v>55</v>
      </c>
      <c r="U1447" t="s">
        <v>55</v>
      </c>
      <c r="V1447" t="s">
        <v>56</v>
      </c>
      <c r="W1447" t="s">
        <v>57</v>
      </c>
      <c r="Y1447" t="s">
        <v>57</v>
      </c>
      <c r="Z1447" t="s">
        <v>57</v>
      </c>
      <c r="AA1447" t="s">
        <v>57</v>
      </c>
      <c r="AB1447" t="s">
        <v>57</v>
      </c>
      <c r="AC1447" t="s">
        <v>57</v>
      </c>
      <c r="AF1447" t="s">
        <v>58</v>
      </c>
      <c r="AG1447">
        <v>80</v>
      </c>
      <c r="AH1447" t="s">
        <v>9588</v>
      </c>
      <c r="AI1447" t="s">
        <v>2473</v>
      </c>
      <c r="AJ1447" t="s">
        <v>3172</v>
      </c>
      <c r="AO1447" t="s">
        <v>9582</v>
      </c>
      <c r="AP1447" t="s">
        <v>380</v>
      </c>
      <c r="AQ1447">
        <v>0.81164678400000001</v>
      </c>
      <c r="AR1447">
        <v>0.98831730100000004</v>
      </c>
      <c r="AT1447">
        <v>0.81164678400000001</v>
      </c>
      <c r="AU1447" t="str">
        <f t="shared" si="66"/>
        <v>Irish</v>
      </c>
      <c r="AV1447" t="str">
        <f t="shared" si="67"/>
        <v>Irish</v>
      </c>
      <c r="AW1447" t="str">
        <f t="shared" si="68"/>
        <v>Irish</v>
      </c>
    </row>
    <row r="1448" spans="1:49">
      <c r="A1448" t="s">
        <v>9589</v>
      </c>
      <c r="B1448" t="s">
        <v>47</v>
      </c>
      <c r="C1448">
        <v>961</v>
      </c>
      <c r="D1448">
        <v>1624</v>
      </c>
      <c r="E1448" t="s">
        <v>9590</v>
      </c>
      <c r="F1448" t="s">
        <v>49</v>
      </c>
      <c r="G1448" t="s">
        <v>120</v>
      </c>
      <c r="H1448" t="s">
        <v>9589</v>
      </c>
      <c r="I1448">
        <v>15</v>
      </c>
      <c r="K1448" t="s">
        <v>9591</v>
      </c>
      <c r="L1448" t="s">
        <v>9592</v>
      </c>
      <c r="M1448" t="s">
        <v>9593</v>
      </c>
      <c r="N1448" t="s">
        <v>55</v>
      </c>
      <c r="Q1448" t="s">
        <v>55</v>
      </c>
      <c r="R1448" t="s">
        <v>55</v>
      </c>
      <c r="S1448" t="s">
        <v>54</v>
      </c>
      <c r="T1448" t="s">
        <v>55</v>
      </c>
      <c r="U1448" t="s">
        <v>55</v>
      </c>
      <c r="V1448" t="s">
        <v>56</v>
      </c>
      <c r="W1448" t="s">
        <v>57</v>
      </c>
      <c r="Y1448" t="s">
        <v>57</v>
      </c>
      <c r="Z1448" t="s">
        <v>57</v>
      </c>
      <c r="AA1448" t="s">
        <v>57</v>
      </c>
      <c r="AB1448" t="s">
        <v>57</v>
      </c>
      <c r="AC1448" t="s">
        <v>57</v>
      </c>
      <c r="AF1448" t="s">
        <v>58</v>
      </c>
      <c r="AG1448">
        <v>512</v>
      </c>
      <c r="AH1448" t="s">
        <v>225</v>
      </c>
      <c r="AI1448" t="s">
        <v>226</v>
      </c>
      <c r="AJ1448" t="s">
        <v>91</v>
      </c>
      <c r="AO1448" t="s">
        <v>9582</v>
      </c>
      <c r="AP1448" t="s">
        <v>380</v>
      </c>
      <c r="AQ1448">
        <v>0.81164678400000001</v>
      </c>
      <c r="AR1448">
        <v>0.98831730100000004</v>
      </c>
      <c r="AT1448">
        <v>0.81164678400000001</v>
      </c>
      <c r="AU1448" t="str">
        <f t="shared" si="66"/>
        <v>Irish</v>
      </c>
      <c r="AV1448" t="str">
        <f t="shared" si="67"/>
        <v>Irish</v>
      </c>
      <c r="AW1448" t="str">
        <f t="shared" si="68"/>
        <v>Irish</v>
      </c>
    </row>
    <row r="1449" spans="1:49">
      <c r="A1449" t="s">
        <v>10068</v>
      </c>
      <c r="B1449" t="s">
        <v>47</v>
      </c>
      <c r="C1449">
        <v>962</v>
      </c>
      <c r="D1449">
        <v>1706</v>
      </c>
      <c r="E1449" t="s">
        <v>10069</v>
      </c>
      <c r="F1449" t="s">
        <v>49</v>
      </c>
      <c r="G1449" t="s">
        <v>50</v>
      </c>
      <c r="H1449" t="s">
        <v>10068</v>
      </c>
      <c r="I1449">
        <v>16</v>
      </c>
      <c r="K1449" t="s">
        <v>10070</v>
      </c>
      <c r="L1449" t="s">
        <v>10071</v>
      </c>
      <c r="M1449" t="s">
        <v>10072</v>
      </c>
      <c r="N1449" t="s">
        <v>55</v>
      </c>
      <c r="Q1449" t="s">
        <v>55</v>
      </c>
      <c r="R1449" t="s">
        <v>55</v>
      </c>
      <c r="S1449" t="s">
        <v>54</v>
      </c>
      <c r="T1449" t="s">
        <v>55</v>
      </c>
      <c r="U1449" t="s">
        <v>55</v>
      </c>
      <c r="V1449" t="s">
        <v>56</v>
      </c>
      <c r="W1449" t="s">
        <v>88</v>
      </c>
      <c r="Y1449" t="s">
        <v>88</v>
      </c>
      <c r="Z1449" t="s">
        <v>88</v>
      </c>
      <c r="AA1449" t="s">
        <v>88</v>
      </c>
      <c r="AB1449" t="s">
        <v>88</v>
      </c>
      <c r="AC1449" t="s">
        <v>88</v>
      </c>
      <c r="AF1449" t="s">
        <v>58</v>
      </c>
      <c r="AG1449">
        <v>21</v>
      </c>
      <c r="AH1449" t="s">
        <v>650</v>
      </c>
      <c r="AI1449" t="s">
        <v>651</v>
      </c>
      <c r="AO1449" t="s">
        <v>10073</v>
      </c>
      <c r="AP1449" t="s">
        <v>3940</v>
      </c>
      <c r="AQ1449">
        <v>0.489101805</v>
      </c>
      <c r="AR1449">
        <v>0.95395809300000001</v>
      </c>
      <c r="AT1449">
        <v>0.489101805</v>
      </c>
      <c r="AU1449" t="str">
        <f t="shared" si="66"/>
        <v>Irish</v>
      </c>
      <c r="AV1449" t="str">
        <f t="shared" si="67"/>
        <v>Irish</v>
      </c>
      <c r="AW1449" t="str">
        <f t="shared" si="68"/>
        <v>Irish</v>
      </c>
    </row>
    <row r="1450" spans="1:49">
      <c r="A1450" t="s">
        <v>10149</v>
      </c>
      <c r="B1450" t="s">
        <v>47</v>
      </c>
      <c r="C1450">
        <v>962</v>
      </c>
      <c r="D1450">
        <v>1720</v>
      </c>
      <c r="E1450" t="s">
        <v>10150</v>
      </c>
      <c r="F1450" t="s">
        <v>49</v>
      </c>
      <c r="G1450" t="s">
        <v>50</v>
      </c>
      <c r="H1450" t="s">
        <v>10149</v>
      </c>
      <c r="I1450">
        <v>17</v>
      </c>
      <c r="K1450" t="s">
        <v>10151</v>
      </c>
      <c r="L1450" t="s">
        <v>10152</v>
      </c>
      <c r="M1450" t="s">
        <v>10153</v>
      </c>
      <c r="N1450" t="s">
        <v>55</v>
      </c>
      <c r="Q1450" t="s">
        <v>55</v>
      </c>
      <c r="R1450" t="s">
        <v>55</v>
      </c>
      <c r="S1450" t="s">
        <v>54</v>
      </c>
      <c r="T1450" t="s">
        <v>55</v>
      </c>
      <c r="U1450" t="s">
        <v>55</v>
      </c>
      <c r="V1450" t="s">
        <v>56</v>
      </c>
      <c r="W1450" t="s">
        <v>57</v>
      </c>
      <c r="Y1450" t="s">
        <v>57</v>
      </c>
      <c r="Z1450" t="s">
        <v>57</v>
      </c>
      <c r="AA1450" t="s">
        <v>57</v>
      </c>
      <c r="AB1450" t="s">
        <v>57</v>
      </c>
      <c r="AC1450" t="s">
        <v>57</v>
      </c>
      <c r="AF1450" t="s">
        <v>58</v>
      </c>
      <c r="AG1450">
        <v>493</v>
      </c>
      <c r="AH1450" t="s">
        <v>442</v>
      </c>
      <c r="AI1450" t="s">
        <v>209</v>
      </c>
      <c r="AJ1450" t="s">
        <v>443</v>
      </c>
      <c r="AO1450" t="s">
        <v>10154</v>
      </c>
      <c r="AP1450" t="s">
        <v>1667</v>
      </c>
      <c r="AQ1450">
        <v>0.85266755100000002</v>
      </c>
      <c r="AR1450">
        <v>0.94923726799999997</v>
      </c>
      <c r="AT1450">
        <v>0.85266755100000002</v>
      </c>
      <c r="AU1450" t="str">
        <f t="shared" si="66"/>
        <v>Irish</v>
      </c>
      <c r="AV1450" t="str">
        <f t="shared" si="67"/>
        <v>Irish</v>
      </c>
      <c r="AW1450" t="str">
        <f t="shared" si="68"/>
        <v>Irish</v>
      </c>
    </row>
    <row r="1451" spans="1:49">
      <c r="A1451" t="s">
        <v>10155</v>
      </c>
      <c r="B1451" t="s">
        <v>47</v>
      </c>
      <c r="C1451">
        <v>962</v>
      </c>
      <c r="D1451">
        <v>1721</v>
      </c>
      <c r="E1451" t="s">
        <v>10156</v>
      </c>
      <c r="F1451" t="s">
        <v>49</v>
      </c>
      <c r="G1451" t="s">
        <v>50</v>
      </c>
      <c r="H1451" t="s">
        <v>10155</v>
      </c>
      <c r="I1451">
        <v>15</v>
      </c>
      <c r="K1451" t="s">
        <v>10157</v>
      </c>
      <c r="L1451" t="s">
        <v>10158</v>
      </c>
      <c r="M1451" t="s">
        <v>10159</v>
      </c>
      <c r="N1451" t="s">
        <v>55</v>
      </c>
      <c r="Q1451" t="s">
        <v>55</v>
      </c>
      <c r="R1451" t="s">
        <v>55</v>
      </c>
      <c r="S1451" t="s">
        <v>54</v>
      </c>
      <c r="T1451" t="s">
        <v>55</v>
      </c>
      <c r="U1451" t="s">
        <v>55</v>
      </c>
      <c r="V1451" t="s">
        <v>56</v>
      </c>
      <c r="W1451" t="s">
        <v>57</v>
      </c>
      <c r="Y1451" t="s">
        <v>57</v>
      </c>
      <c r="Z1451" t="s">
        <v>57</v>
      </c>
      <c r="AA1451" t="s">
        <v>57</v>
      </c>
      <c r="AB1451" t="s">
        <v>57</v>
      </c>
      <c r="AC1451" t="s">
        <v>57</v>
      </c>
      <c r="AF1451" t="s">
        <v>58</v>
      </c>
      <c r="AG1451">
        <v>419</v>
      </c>
      <c r="AH1451" t="s">
        <v>1509</v>
      </c>
      <c r="AI1451" t="s">
        <v>1510</v>
      </c>
      <c r="AO1451" t="s">
        <v>10160</v>
      </c>
      <c r="AP1451" t="s">
        <v>981</v>
      </c>
      <c r="AQ1451">
        <v>0.50045506799999995</v>
      </c>
      <c r="AR1451">
        <v>0.93355930300000001</v>
      </c>
      <c r="AT1451">
        <v>0.50045506799999995</v>
      </c>
      <c r="AU1451" t="str">
        <f t="shared" si="66"/>
        <v>Irish</v>
      </c>
      <c r="AV1451" t="str">
        <f t="shared" si="67"/>
        <v>Irish</v>
      </c>
      <c r="AW1451" t="str">
        <f t="shared" si="68"/>
        <v>Irish</v>
      </c>
    </row>
    <row r="1452" spans="1:49">
      <c r="A1452" t="s">
        <v>10174</v>
      </c>
      <c r="B1452" t="s">
        <v>47</v>
      </c>
      <c r="C1452">
        <v>962</v>
      </c>
      <c r="D1452">
        <v>1724</v>
      </c>
      <c r="E1452" t="s">
        <v>10175</v>
      </c>
      <c r="F1452" t="s">
        <v>49</v>
      </c>
      <c r="G1452" t="s">
        <v>50</v>
      </c>
      <c r="H1452" t="s">
        <v>10174</v>
      </c>
      <c r="I1452">
        <v>22</v>
      </c>
      <c r="K1452" t="s">
        <v>10176</v>
      </c>
      <c r="L1452" t="s">
        <v>10177</v>
      </c>
      <c r="M1452" t="s">
        <v>10178</v>
      </c>
      <c r="N1452" t="s">
        <v>55</v>
      </c>
      <c r="Q1452" t="s">
        <v>55</v>
      </c>
      <c r="R1452" t="s">
        <v>55</v>
      </c>
      <c r="S1452" t="s">
        <v>54</v>
      </c>
      <c r="T1452" t="s">
        <v>55</v>
      </c>
      <c r="U1452" t="s">
        <v>55</v>
      </c>
      <c r="V1452" t="s">
        <v>56</v>
      </c>
      <c r="W1452" t="s">
        <v>88</v>
      </c>
      <c r="Y1452" t="s">
        <v>88</v>
      </c>
      <c r="Z1452" t="s">
        <v>88</v>
      </c>
      <c r="AA1452" t="s">
        <v>88</v>
      </c>
      <c r="AB1452" t="s">
        <v>88</v>
      </c>
      <c r="AC1452" t="s">
        <v>88</v>
      </c>
      <c r="AF1452" t="s">
        <v>58</v>
      </c>
      <c r="AG1452">
        <v>1101</v>
      </c>
      <c r="AH1452" t="s">
        <v>308</v>
      </c>
      <c r="AI1452" t="s">
        <v>309</v>
      </c>
      <c r="AJ1452" t="s">
        <v>91</v>
      </c>
      <c r="AO1452" t="s">
        <v>10179</v>
      </c>
      <c r="AP1452" t="s">
        <v>811</v>
      </c>
      <c r="AQ1452">
        <v>0.80182479299999998</v>
      </c>
      <c r="AR1452">
        <v>0.98831730100000004</v>
      </c>
      <c r="AT1452">
        <v>0.80182479299999998</v>
      </c>
      <c r="AU1452" t="str">
        <f t="shared" si="66"/>
        <v>Irish</v>
      </c>
      <c r="AV1452" t="str">
        <f t="shared" si="67"/>
        <v>Irish</v>
      </c>
      <c r="AW1452" t="str">
        <f t="shared" si="68"/>
        <v>Irish</v>
      </c>
    </row>
    <row r="1453" spans="1:49">
      <c r="A1453" t="s">
        <v>10186</v>
      </c>
      <c r="B1453" t="s">
        <v>47</v>
      </c>
      <c r="C1453">
        <v>962</v>
      </c>
      <c r="D1453">
        <v>1726</v>
      </c>
      <c r="E1453" t="s">
        <v>10187</v>
      </c>
      <c r="F1453" t="s">
        <v>49</v>
      </c>
      <c r="G1453" t="s">
        <v>50</v>
      </c>
      <c r="H1453" t="s">
        <v>10186</v>
      </c>
      <c r="I1453">
        <v>17</v>
      </c>
      <c r="K1453" t="s">
        <v>10188</v>
      </c>
      <c r="L1453" t="s">
        <v>10189</v>
      </c>
      <c r="M1453" t="s">
        <v>10190</v>
      </c>
      <c r="R1453" t="s">
        <v>55</v>
      </c>
      <c r="S1453" t="s">
        <v>69</v>
      </c>
      <c r="T1453" t="s">
        <v>85</v>
      </c>
      <c r="U1453" t="s">
        <v>85</v>
      </c>
      <c r="V1453" t="s">
        <v>56</v>
      </c>
      <c r="W1453" t="s">
        <v>57</v>
      </c>
      <c r="Y1453" t="s">
        <v>57</v>
      </c>
      <c r="Z1453" t="s">
        <v>57</v>
      </c>
      <c r="AA1453" t="s">
        <v>57</v>
      </c>
      <c r="AB1453" t="s">
        <v>57</v>
      </c>
      <c r="AC1453" t="s">
        <v>57</v>
      </c>
      <c r="AF1453" t="s">
        <v>58</v>
      </c>
      <c r="AG1453">
        <v>192</v>
      </c>
      <c r="AH1453" t="s">
        <v>3501</v>
      </c>
      <c r="AI1453" t="s">
        <v>209</v>
      </c>
      <c r="AJ1453" t="s">
        <v>269</v>
      </c>
      <c r="AO1453" t="s">
        <v>10191</v>
      </c>
      <c r="AP1453" t="s">
        <v>252</v>
      </c>
      <c r="AQ1453">
        <v>0.48091018299999999</v>
      </c>
      <c r="AR1453">
        <v>0.54625244900000003</v>
      </c>
      <c r="AT1453">
        <v>0.48091018299999999</v>
      </c>
      <c r="AU1453" t="str">
        <f t="shared" si="66"/>
        <v>Irish</v>
      </c>
      <c r="AV1453">
        <f t="shared" si="67"/>
        <v>0</v>
      </c>
      <c r="AW1453" t="str">
        <f t="shared" si="68"/>
        <v>Irish</v>
      </c>
    </row>
    <row r="1454" spans="1:49">
      <c r="A1454" t="s">
        <v>10244</v>
      </c>
      <c r="B1454" t="s">
        <v>47</v>
      </c>
      <c r="C1454">
        <v>962</v>
      </c>
      <c r="D1454">
        <v>1735</v>
      </c>
      <c r="E1454" t="s">
        <v>10245</v>
      </c>
      <c r="F1454" t="s">
        <v>49</v>
      </c>
      <c r="G1454" t="s">
        <v>50</v>
      </c>
      <c r="H1454" t="s">
        <v>10244</v>
      </c>
      <c r="I1454">
        <v>18</v>
      </c>
      <c r="K1454" t="s">
        <v>10246</v>
      </c>
      <c r="L1454" t="s">
        <v>10247</v>
      </c>
      <c r="M1454" t="s">
        <v>10248</v>
      </c>
      <c r="N1454" t="s">
        <v>55</v>
      </c>
      <c r="Q1454" t="s">
        <v>55</v>
      </c>
      <c r="R1454" t="s">
        <v>55</v>
      </c>
      <c r="S1454" t="s">
        <v>54</v>
      </c>
      <c r="T1454" t="s">
        <v>55</v>
      </c>
      <c r="U1454" t="s">
        <v>55</v>
      </c>
      <c r="V1454" t="s">
        <v>56</v>
      </c>
      <c r="W1454" t="s">
        <v>88</v>
      </c>
      <c r="Y1454" t="s">
        <v>88</v>
      </c>
      <c r="Z1454" t="s">
        <v>88</v>
      </c>
      <c r="AA1454" t="s">
        <v>88</v>
      </c>
      <c r="AB1454" t="s">
        <v>88</v>
      </c>
      <c r="AC1454" t="s">
        <v>88</v>
      </c>
      <c r="AF1454" t="s">
        <v>58</v>
      </c>
      <c r="AG1454">
        <v>778</v>
      </c>
      <c r="AH1454" t="s">
        <v>2451</v>
      </c>
      <c r="AI1454" t="s">
        <v>126</v>
      </c>
      <c r="AJ1454" t="s">
        <v>91</v>
      </c>
      <c r="AO1454" t="s">
        <v>10249</v>
      </c>
      <c r="AP1454" t="s">
        <v>3940</v>
      </c>
      <c r="AQ1454">
        <v>0.65364320799999998</v>
      </c>
      <c r="AR1454">
        <v>0.948832919</v>
      </c>
      <c r="AT1454">
        <v>0.65364320799999998</v>
      </c>
      <c r="AU1454" t="str">
        <f t="shared" si="66"/>
        <v>Irish</v>
      </c>
      <c r="AV1454" t="str">
        <f t="shared" si="67"/>
        <v>Irish</v>
      </c>
      <c r="AW1454" t="str">
        <f t="shared" si="68"/>
        <v>Irish</v>
      </c>
    </row>
    <row r="1455" spans="1:49">
      <c r="A1455" t="s">
        <v>10311</v>
      </c>
      <c r="B1455" t="s">
        <v>47</v>
      </c>
      <c r="C1455">
        <v>962</v>
      </c>
      <c r="D1455">
        <v>1746</v>
      </c>
      <c r="E1455" t="s">
        <v>10312</v>
      </c>
      <c r="F1455" t="s">
        <v>49</v>
      </c>
      <c r="G1455" t="s">
        <v>50</v>
      </c>
      <c r="H1455" t="s">
        <v>10311</v>
      </c>
      <c r="I1455">
        <v>14</v>
      </c>
      <c r="K1455" t="s">
        <v>10313</v>
      </c>
      <c r="L1455" t="s">
        <v>10314</v>
      </c>
      <c r="M1455" t="s">
        <v>10315</v>
      </c>
      <c r="N1455" t="s">
        <v>55</v>
      </c>
      <c r="Q1455" t="s">
        <v>55</v>
      </c>
      <c r="R1455" t="s">
        <v>55</v>
      </c>
      <c r="S1455" t="s">
        <v>54</v>
      </c>
      <c r="T1455" t="s">
        <v>55</v>
      </c>
      <c r="U1455" t="s">
        <v>55</v>
      </c>
      <c r="V1455" t="s">
        <v>56</v>
      </c>
      <c r="W1455" t="s">
        <v>57</v>
      </c>
      <c r="Y1455" t="s">
        <v>57</v>
      </c>
      <c r="Z1455" t="s">
        <v>57</v>
      </c>
      <c r="AA1455" t="s">
        <v>57</v>
      </c>
      <c r="AB1455" t="s">
        <v>57</v>
      </c>
      <c r="AC1455" t="s">
        <v>57</v>
      </c>
      <c r="AF1455" t="s">
        <v>58</v>
      </c>
      <c r="AG1455">
        <v>2643</v>
      </c>
      <c r="AH1455" t="s">
        <v>308</v>
      </c>
      <c r="AI1455" t="s">
        <v>309</v>
      </c>
      <c r="AJ1455" t="s">
        <v>91</v>
      </c>
      <c r="AO1455" t="s">
        <v>10316</v>
      </c>
      <c r="AP1455" t="s">
        <v>3592</v>
      </c>
      <c r="AQ1455">
        <v>0.50762460600000003</v>
      </c>
      <c r="AR1455">
        <v>0.93542520299999998</v>
      </c>
      <c r="AT1455">
        <v>0.50762460600000003</v>
      </c>
      <c r="AU1455" t="str">
        <f t="shared" si="66"/>
        <v>Irish</v>
      </c>
      <c r="AV1455" t="str">
        <f t="shared" si="67"/>
        <v>Irish</v>
      </c>
      <c r="AW1455" t="str">
        <f t="shared" si="68"/>
        <v>Irish</v>
      </c>
    </row>
    <row r="1456" spans="1:49">
      <c r="A1456" t="s">
        <v>10323</v>
      </c>
      <c r="B1456" t="s">
        <v>47</v>
      </c>
      <c r="C1456">
        <v>962</v>
      </c>
      <c r="D1456">
        <v>1748</v>
      </c>
      <c r="E1456" t="s">
        <v>10324</v>
      </c>
      <c r="F1456" t="s">
        <v>49</v>
      </c>
      <c r="G1456" t="s">
        <v>50</v>
      </c>
      <c r="H1456" t="s">
        <v>10323</v>
      </c>
      <c r="I1456">
        <v>17</v>
      </c>
      <c r="K1456" t="s">
        <v>10325</v>
      </c>
      <c r="L1456" t="s">
        <v>1848</v>
      </c>
      <c r="M1456" t="s">
        <v>10326</v>
      </c>
      <c r="N1456" t="s">
        <v>55</v>
      </c>
      <c r="Q1456" t="s">
        <v>55</v>
      </c>
      <c r="R1456" t="s">
        <v>55</v>
      </c>
      <c r="S1456" t="s">
        <v>54</v>
      </c>
      <c r="T1456" t="s">
        <v>55</v>
      </c>
      <c r="U1456" t="s">
        <v>55</v>
      </c>
      <c r="V1456" t="s">
        <v>56</v>
      </c>
      <c r="W1456" t="s">
        <v>57</v>
      </c>
      <c r="Y1456" t="s">
        <v>57</v>
      </c>
      <c r="Z1456" t="s">
        <v>57</v>
      </c>
      <c r="AA1456" t="s">
        <v>57</v>
      </c>
      <c r="AB1456" t="s">
        <v>57</v>
      </c>
      <c r="AC1456" t="s">
        <v>57</v>
      </c>
      <c r="AF1456" t="s">
        <v>58</v>
      </c>
      <c r="AG1456">
        <v>527</v>
      </c>
      <c r="AH1456" t="s">
        <v>89</v>
      </c>
      <c r="AI1456" t="s">
        <v>90</v>
      </c>
      <c r="AJ1456" t="s">
        <v>91</v>
      </c>
      <c r="AO1456" t="s">
        <v>10327</v>
      </c>
      <c r="AP1456" t="s">
        <v>159</v>
      </c>
      <c r="AQ1456">
        <v>0.85234116599999998</v>
      </c>
      <c r="AR1456">
        <v>0.98831730100000004</v>
      </c>
      <c r="AT1456">
        <v>0.85234116599999998</v>
      </c>
      <c r="AU1456" t="str">
        <f t="shared" si="66"/>
        <v>Irish</v>
      </c>
      <c r="AV1456" t="str">
        <f t="shared" si="67"/>
        <v>Irish</v>
      </c>
      <c r="AW1456" t="str">
        <f t="shared" si="68"/>
        <v>Irish</v>
      </c>
    </row>
    <row r="1457" spans="1:49">
      <c r="A1457" t="s">
        <v>10556</v>
      </c>
      <c r="B1457" t="s">
        <v>47</v>
      </c>
      <c r="C1457">
        <v>962</v>
      </c>
      <c r="D1457">
        <v>1790</v>
      </c>
      <c r="E1457" t="s">
        <v>10557</v>
      </c>
      <c r="F1457" t="s">
        <v>49</v>
      </c>
      <c r="G1457" t="s">
        <v>50</v>
      </c>
      <c r="H1457" t="s">
        <v>10556</v>
      </c>
      <c r="I1457">
        <v>18</v>
      </c>
      <c r="K1457" t="s">
        <v>10558</v>
      </c>
      <c r="L1457" t="s">
        <v>10559</v>
      </c>
      <c r="M1457" t="s">
        <v>10560</v>
      </c>
      <c r="P1457" t="s">
        <v>55</v>
      </c>
      <c r="Q1457" t="s">
        <v>55</v>
      </c>
      <c r="R1457" t="s">
        <v>55</v>
      </c>
      <c r="S1457" t="s">
        <v>54</v>
      </c>
      <c r="T1457" t="s">
        <v>55</v>
      </c>
      <c r="U1457" t="s">
        <v>55</v>
      </c>
      <c r="V1457" t="s">
        <v>56</v>
      </c>
      <c r="W1457" t="s">
        <v>57</v>
      </c>
      <c r="Y1457" t="s">
        <v>57</v>
      </c>
      <c r="Z1457" t="s">
        <v>57</v>
      </c>
      <c r="AA1457" t="s">
        <v>57</v>
      </c>
      <c r="AB1457" t="s">
        <v>57</v>
      </c>
      <c r="AC1457" t="s">
        <v>57</v>
      </c>
      <c r="AF1457" t="s">
        <v>58</v>
      </c>
      <c r="AG1457">
        <v>125</v>
      </c>
      <c r="AH1457" t="s">
        <v>258</v>
      </c>
      <c r="AI1457" t="s">
        <v>60</v>
      </c>
      <c r="AJ1457" t="s">
        <v>259</v>
      </c>
      <c r="AO1457" t="s">
        <v>10561</v>
      </c>
      <c r="AP1457" t="s">
        <v>128</v>
      </c>
      <c r="AQ1457">
        <v>0.48107027899999999</v>
      </c>
      <c r="AR1457">
        <v>0.86484843700000003</v>
      </c>
      <c r="AT1457">
        <v>0.48107027899999999</v>
      </c>
      <c r="AU1457" t="str">
        <f t="shared" si="66"/>
        <v>Irish</v>
      </c>
      <c r="AV1457" t="str">
        <f t="shared" si="67"/>
        <v>Irish</v>
      </c>
      <c r="AW1457" t="str">
        <f t="shared" si="68"/>
        <v>Irish</v>
      </c>
    </row>
    <row r="1458" spans="1:49">
      <c r="A1458" t="s">
        <v>10562</v>
      </c>
      <c r="B1458" t="s">
        <v>47</v>
      </c>
      <c r="C1458">
        <v>962</v>
      </c>
      <c r="D1458">
        <v>1791</v>
      </c>
      <c r="E1458" t="s">
        <v>10563</v>
      </c>
      <c r="F1458" t="s">
        <v>49</v>
      </c>
      <c r="G1458" t="s">
        <v>50</v>
      </c>
      <c r="H1458" t="s">
        <v>10562</v>
      </c>
      <c r="I1458">
        <v>18</v>
      </c>
      <c r="K1458" t="s">
        <v>10564</v>
      </c>
      <c r="L1458" t="s">
        <v>10565</v>
      </c>
      <c r="M1458" t="s">
        <v>10566</v>
      </c>
      <c r="P1458" t="s">
        <v>55</v>
      </c>
      <c r="Q1458" t="s">
        <v>55</v>
      </c>
      <c r="R1458" t="s">
        <v>55</v>
      </c>
      <c r="S1458" t="s">
        <v>54</v>
      </c>
      <c r="T1458" t="s">
        <v>55</v>
      </c>
      <c r="U1458" t="s">
        <v>55</v>
      </c>
      <c r="V1458" t="s">
        <v>56</v>
      </c>
      <c r="W1458" t="s">
        <v>57</v>
      </c>
      <c r="Y1458" t="s">
        <v>57</v>
      </c>
      <c r="Z1458" t="s">
        <v>57</v>
      </c>
      <c r="AA1458" t="s">
        <v>57</v>
      </c>
      <c r="AB1458" t="s">
        <v>57</v>
      </c>
      <c r="AC1458" t="s">
        <v>57</v>
      </c>
      <c r="AF1458" t="s">
        <v>58</v>
      </c>
      <c r="AG1458">
        <v>1873</v>
      </c>
      <c r="AH1458" t="s">
        <v>225</v>
      </c>
      <c r="AI1458" t="s">
        <v>226</v>
      </c>
      <c r="AJ1458" t="s">
        <v>91</v>
      </c>
      <c r="AO1458" t="s">
        <v>10567</v>
      </c>
      <c r="AP1458" t="s">
        <v>380</v>
      </c>
      <c r="AQ1458">
        <v>0.45766542300000002</v>
      </c>
      <c r="AR1458">
        <v>0.98831730100000004</v>
      </c>
      <c r="AT1458">
        <v>0.45766542300000002</v>
      </c>
      <c r="AU1458" t="str">
        <f t="shared" si="66"/>
        <v>Irish</v>
      </c>
      <c r="AV1458" t="str">
        <f t="shared" si="67"/>
        <v>Irish</v>
      </c>
      <c r="AW1458" t="str">
        <f t="shared" si="68"/>
        <v>Irish</v>
      </c>
    </row>
    <row r="1459" spans="1:49">
      <c r="A1459" t="s">
        <v>10887</v>
      </c>
      <c r="B1459" t="s">
        <v>47</v>
      </c>
      <c r="C1459">
        <v>962</v>
      </c>
      <c r="D1459">
        <v>1843</v>
      </c>
      <c r="E1459" t="s">
        <v>10888</v>
      </c>
      <c r="F1459" t="s">
        <v>49</v>
      </c>
      <c r="G1459" t="s">
        <v>50</v>
      </c>
      <c r="H1459" t="s">
        <v>10887</v>
      </c>
      <c r="I1459">
        <v>17</v>
      </c>
      <c r="K1459" t="s">
        <v>10889</v>
      </c>
      <c r="L1459" t="s">
        <v>10890</v>
      </c>
      <c r="M1459" t="s">
        <v>10891</v>
      </c>
      <c r="P1459" t="s">
        <v>55</v>
      </c>
      <c r="Q1459" t="s">
        <v>55</v>
      </c>
      <c r="R1459" t="s">
        <v>55</v>
      </c>
      <c r="S1459" t="s">
        <v>54</v>
      </c>
      <c r="T1459" t="s">
        <v>55</v>
      </c>
      <c r="U1459" t="s">
        <v>55</v>
      </c>
      <c r="V1459" t="s">
        <v>56</v>
      </c>
      <c r="W1459" t="s">
        <v>57</v>
      </c>
      <c r="Y1459" t="s">
        <v>57</v>
      </c>
      <c r="Z1459" t="s">
        <v>57</v>
      </c>
      <c r="AA1459" t="s">
        <v>57</v>
      </c>
      <c r="AB1459" t="s">
        <v>57</v>
      </c>
      <c r="AC1459" t="s">
        <v>57</v>
      </c>
      <c r="AF1459" t="s">
        <v>58</v>
      </c>
      <c r="AG1459">
        <v>37</v>
      </c>
      <c r="AH1459" t="s">
        <v>801</v>
      </c>
      <c r="AI1459" t="s">
        <v>802</v>
      </c>
      <c r="AO1459" t="s">
        <v>10892</v>
      </c>
      <c r="AP1459" t="s">
        <v>380</v>
      </c>
      <c r="AQ1459">
        <v>0.74515967699999996</v>
      </c>
      <c r="AR1459">
        <v>0.93582525599999999</v>
      </c>
      <c r="AT1459">
        <v>0.74515967699999996</v>
      </c>
      <c r="AU1459" t="str">
        <f t="shared" si="66"/>
        <v>Irish</v>
      </c>
      <c r="AV1459" t="str">
        <f t="shared" si="67"/>
        <v>Irish</v>
      </c>
      <c r="AW1459" t="str">
        <f t="shared" si="68"/>
        <v>Irish</v>
      </c>
    </row>
    <row r="1460" spans="1:49">
      <c r="A1460" t="s">
        <v>11011</v>
      </c>
      <c r="B1460" t="s">
        <v>47</v>
      </c>
      <c r="C1460">
        <v>963</v>
      </c>
      <c r="D1460">
        <v>1864</v>
      </c>
      <c r="E1460" t="s">
        <v>11012</v>
      </c>
      <c r="F1460" t="s">
        <v>49</v>
      </c>
      <c r="G1460" t="s">
        <v>50</v>
      </c>
      <c r="H1460" t="s">
        <v>11011</v>
      </c>
      <c r="I1460">
        <v>15</v>
      </c>
      <c r="K1460" t="s">
        <v>11013</v>
      </c>
      <c r="L1460" t="s">
        <v>11014</v>
      </c>
      <c r="M1460" t="s">
        <v>11015</v>
      </c>
      <c r="O1460" t="s">
        <v>55</v>
      </c>
      <c r="Q1460" t="s">
        <v>55</v>
      </c>
      <c r="R1460" t="s">
        <v>55</v>
      </c>
      <c r="S1460" t="s">
        <v>54</v>
      </c>
      <c r="T1460" t="s">
        <v>55</v>
      </c>
      <c r="U1460" t="s">
        <v>55</v>
      </c>
      <c r="V1460" t="s">
        <v>56</v>
      </c>
      <c r="W1460" t="s">
        <v>57</v>
      </c>
      <c r="Y1460" t="s">
        <v>57</v>
      </c>
      <c r="Z1460" t="s">
        <v>57</v>
      </c>
      <c r="AA1460" t="s">
        <v>57</v>
      </c>
      <c r="AB1460" t="s">
        <v>57</v>
      </c>
      <c r="AC1460" t="s">
        <v>57</v>
      </c>
      <c r="AF1460" t="s">
        <v>58</v>
      </c>
      <c r="AG1460">
        <v>201</v>
      </c>
      <c r="AH1460" t="s">
        <v>386</v>
      </c>
      <c r="AI1460" t="s">
        <v>60</v>
      </c>
      <c r="AJ1460" t="s">
        <v>387</v>
      </c>
      <c r="AO1460" t="s">
        <v>11016</v>
      </c>
      <c r="AP1460" t="s">
        <v>380</v>
      </c>
      <c r="AQ1460">
        <v>0.88664752499999999</v>
      </c>
      <c r="AR1460">
        <v>0.94891956499999996</v>
      </c>
      <c r="AT1460">
        <v>0.88664752499999999</v>
      </c>
      <c r="AU1460" t="str">
        <f t="shared" si="66"/>
        <v>Irish</v>
      </c>
      <c r="AV1460" t="str">
        <f t="shared" si="67"/>
        <v>Irish</v>
      </c>
      <c r="AW1460" t="str">
        <f t="shared" si="68"/>
        <v>Irish</v>
      </c>
    </row>
    <row r="1461" spans="1:49">
      <c r="A1461" t="s">
        <v>2047</v>
      </c>
      <c r="B1461" t="s">
        <v>47</v>
      </c>
      <c r="C1461">
        <v>953</v>
      </c>
      <c r="D1461">
        <v>343</v>
      </c>
      <c r="E1461" t="s">
        <v>2048</v>
      </c>
      <c r="F1461" t="s">
        <v>49</v>
      </c>
      <c r="G1461" t="s">
        <v>120</v>
      </c>
      <c r="H1461" t="s">
        <v>2047</v>
      </c>
      <c r="I1461">
        <v>18</v>
      </c>
      <c r="K1461" t="s">
        <v>2049</v>
      </c>
      <c r="L1461" t="s">
        <v>2050</v>
      </c>
      <c r="M1461" t="s">
        <v>2051</v>
      </c>
      <c r="N1461" t="s">
        <v>1423</v>
      </c>
      <c r="O1461" t="s">
        <v>1423</v>
      </c>
      <c r="Q1461" t="s">
        <v>1423</v>
      </c>
      <c r="R1461" t="s">
        <v>1423</v>
      </c>
      <c r="S1461" t="s">
        <v>2052</v>
      </c>
      <c r="T1461" t="s">
        <v>1423</v>
      </c>
      <c r="U1461" t="s">
        <v>1423</v>
      </c>
      <c r="V1461" t="s">
        <v>87</v>
      </c>
      <c r="X1461" t="s">
        <v>57</v>
      </c>
      <c r="Z1461" t="s">
        <v>57</v>
      </c>
      <c r="AA1461" t="s">
        <v>57</v>
      </c>
      <c r="AB1461" t="s">
        <v>57</v>
      </c>
      <c r="AC1461" t="s">
        <v>57</v>
      </c>
      <c r="AF1461" t="s">
        <v>58</v>
      </c>
      <c r="AG1461">
        <v>176</v>
      </c>
      <c r="AH1461" t="s">
        <v>2053</v>
      </c>
      <c r="AI1461" t="s">
        <v>209</v>
      </c>
      <c r="AJ1461" t="s">
        <v>2054</v>
      </c>
      <c r="AO1461" t="s">
        <v>2055</v>
      </c>
      <c r="AP1461" t="s">
        <v>2056</v>
      </c>
      <c r="AQ1461">
        <v>0.776411026</v>
      </c>
      <c r="AR1461">
        <v>0.94182179300000002</v>
      </c>
      <c r="AT1461">
        <v>0.776411026</v>
      </c>
      <c r="AU1461" t="str">
        <f t="shared" si="66"/>
        <v>Greek</v>
      </c>
      <c r="AV1461" t="str">
        <f t="shared" si="67"/>
        <v>Greek</v>
      </c>
      <c r="AW1461" t="str">
        <f t="shared" si="68"/>
        <v>Greek</v>
      </c>
    </row>
    <row r="1462" spans="1:49">
      <c r="A1462" t="s">
        <v>6724</v>
      </c>
      <c r="B1462" t="s">
        <v>47</v>
      </c>
      <c r="C1462">
        <v>958</v>
      </c>
      <c r="D1462">
        <v>1130</v>
      </c>
      <c r="E1462" t="s">
        <v>6725</v>
      </c>
      <c r="F1462" t="s">
        <v>49</v>
      </c>
      <c r="G1462" t="s">
        <v>50</v>
      </c>
      <c r="H1462" t="s">
        <v>6724</v>
      </c>
      <c r="I1462">
        <v>23</v>
      </c>
      <c r="K1462" t="s">
        <v>6726</v>
      </c>
      <c r="L1462" t="s">
        <v>6727</v>
      </c>
      <c r="M1462" t="s">
        <v>6728</v>
      </c>
      <c r="O1462" t="s">
        <v>1423</v>
      </c>
      <c r="P1462" t="s">
        <v>1423</v>
      </c>
      <c r="Q1462" t="s">
        <v>1423</v>
      </c>
      <c r="R1462" t="s">
        <v>1423</v>
      </c>
      <c r="S1462" t="s">
        <v>6729</v>
      </c>
      <c r="T1462" t="s">
        <v>1423</v>
      </c>
      <c r="U1462" t="s">
        <v>1423</v>
      </c>
      <c r="V1462" t="s">
        <v>87</v>
      </c>
      <c r="W1462" t="s">
        <v>57</v>
      </c>
      <c r="X1462" t="s">
        <v>57</v>
      </c>
      <c r="Z1462" t="s">
        <v>57</v>
      </c>
      <c r="AA1462" t="s">
        <v>57</v>
      </c>
      <c r="AB1462" t="s">
        <v>57</v>
      </c>
      <c r="AC1462" t="s">
        <v>57</v>
      </c>
      <c r="AF1462" t="s">
        <v>58</v>
      </c>
      <c r="AG1462">
        <v>35</v>
      </c>
      <c r="AH1462" t="s">
        <v>2244</v>
      </c>
      <c r="AI1462" t="s">
        <v>2245</v>
      </c>
      <c r="AO1462" t="s">
        <v>6730</v>
      </c>
      <c r="AP1462" t="s">
        <v>6731</v>
      </c>
      <c r="AQ1462">
        <v>0.77229616499999998</v>
      </c>
      <c r="AR1462">
        <v>0.82566730399999999</v>
      </c>
      <c r="AT1462">
        <v>0.77229616499999998</v>
      </c>
      <c r="AU1462" t="str">
        <f t="shared" si="66"/>
        <v>Greek</v>
      </c>
      <c r="AV1462" t="str">
        <f t="shared" si="67"/>
        <v>Greek</v>
      </c>
      <c r="AW1462" t="str">
        <f t="shared" si="68"/>
        <v>Greek</v>
      </c>
    </row>
    <row r="1463" spans="1:49">
      <c r="A1463" t="s">
        <v>7692</v>
      </c>
      <c r="B1463" t="s">
        <v>47</v>
      </c>
      <c r="C1463">
        <v>959</v>
      </c>
      <c r="D1463">
        <v>1289</v>
      </c>
      <c r="E1463" t="s">
        <v>7693</v>
      </c>
      <c r="F1463" t="s">
        <v>49</v>
      </c>
      <c r="G1463" t="s">
        <v>50</v>
      </c>
      <c r="H1463" t="s">
        <v>7692</v>
      </c>
      <c r="I1463">
        <v>21</v>
      </c>
      <c r="K1463" t="s">
        <v>7694</v>
      </c>
      <c r="L1463" t="s">
        <v>7695</v>
      </c>
      <c r="M1463" t="s">
        <v>7696</v>
      </c>
      <c r="P1463" t="s">
        <v>1423</v>
      </c>
      <c r="Q1463" t="s">
        <v>1423</v>
      </c>
      <c r="R1463" t="s">
        <v>1423</v>
      </c>
      <c r="S1463" t="s">
        <v>55</v>
      </c>
      <c r="T1463" t="s">
        <v>1423</v>
      </c>
      <c r="U1463" t="s">
        <v>1423</v>
      </c>
      <c r="V1463" t="s">
        <v>87</v>
      </c>
      <c r="W1463" t="s">
        <v>57</v>
      </c>
      <c r="Y1463" t="s">
        <v>57</v>
      </c>
      <c r="Z1463" t="s">
        <v>57</v>
      </c>
      <c r="AA1463" t="s">
        <v>57</v>
      </c>
      <c r="AB1463" t="s">
        <v>57</v>
      </c>
      <c r="AC1463" t="s">
        <v>57</v>
      </c>
      <c r="AF1463" t="s">
        <v>58</v>
      </c>
      <c r="AG1463">
        <v>202</v>
      </c>
      <c r="AH1463" t="s">
        <v>7697</v>
      </c>
      <c r="AI1463" t="s">
        <v>209</v>
      </c>
      <c r="AJ1463" t="s">
        <v>7698</v>
      </c>
      <c r="AO1463" t="s">
        <v>7699</v>
      </c>
      <c r="AP1463" t="s">
        <v>868</v>
      </c>
      <c r="AQ1463">
        <v>0.81102447099999997</v>
      </c>
      <c r="AR1463">
        <v>0.82195770400000001</v>
      </c>
      <c r="AT1463">
        <v>0.81102447099999997</v>
      </c>
      <c r="AU1463" t="str">
        <f t="shared" si="66"/>
        <v>Greek</v>
      </c>
      <c r="AV1463" t="str">
        <f t="shared" si="67"/>
        <v>Greek</v>
      </c>
      <c r="AW1463" t="str">
        <f t="shared" si="68"/>
        <v>Greek</v>
      </c>
    </row>
    <row r="1464" spans="1:49">
      <c r="A1464" t="s">
        <v>8864</v>
      </c>
      <c r="B1464" t="s">
        <v>47</v>
      </c>
      <c r="C1464">
        <v>960</v>
      </c>
      <c r="D1464">
        <v>1498</v>
      </c>
      <c r="E1464" t="s">
        <v>8865</v>
      </c>
      <c r="F1464" t="s">
        <v>49</v>
      </c>
      <c r="G1464" t="s">
        <v>50</v>
      </c>
      <c r="H1464" t="s">
        <v>8864</v>
      </c>
      <c r="I1464">
        <v>15</v>
      </c>
      <c r="K1464" t="s">
        <v>8866</v>
      </c>
      <c r="L1464" t="s">
        <v>8636</v>
      </c>
      <c r="M1464" t="s">
        <v>8637</v>
      </c>
      <c r="R1464" t="s">
        <v>1423</v>
      </c>
      <c r="S1464" t="s">
        <v>184</v>
      </c>
      <c r="T1464" t="s">
        <v>85</v>
      </c>
      <c r="U1464" t="s">
        <v>85</v>
      </c>
      <c r="V1464" t="s">
        <v>87</v>
      </c>
      <c r="W1464" t="s">
        <v>57</v>
      </c>
      <c r="Y1464" t="s">
        <v>57</v>
      </c>
      <c r="Z1464" t="s">
        <v>57</v>
      </c>
      <c r="AA1464" t="s">
        <v>57</v>
      </c>
      <c r="AB1464" t="s">
        <v>57</v>
      </c>
      <c r="AC1464" t="s">
        <v>57</v>
      </c>
      <c r="AF1464" t="s">
        <v>58</v>
      </c>
      <c r="AG1464">
        <v>8</v>
      </c>
      <c r="AH1464" t="s">
        <v>3258</v>
      </c>
      <c r="AI1464" t="s">
        <v>380</v>
      </c>
      <c r="AJ1464" t="s">
        <v>1294</v>
      </c>
      <c r="AO1464" t="s">
        <v>8867</v>
      </c>
      <c r="AP1464" t="s">
        <v>691</v>
      </c>
      <c r="AQ1464">
        <v>0.46449561900000003</v>
      </c>
      <c r="AR1464">
        <v>0.55012829399999996</v>
      </c>
      <c r="AT1464">
        <v>0.46449561900000003</v>
      </c>
      <c r="AU1464" t="str">
        <f t="shared" si="66"/>
        <v>Greek</v>
      </c>
      <c r="AV1464">
        <f t="shared" si="67"/>
        <v>0</v>
      </c>
      <c r="AW1464" t="str">
        <f t="shared" si="68"/>
        <v>Greek</v>
      </c>
    </row>
    <row r="1465" spans="1:49">
      <c r="A1465" t="s">
        <v>8970</v>
      </c>
      <c r="B1465" t="s">
        <v>47</v>
      </c>
      <c r="C1465">
        <v>960</v>
      </c>
      <c r="D1465">
        <v>1516</v>
      </c>
      <c r="E1465" t="s">
        <v>8971</v>
      </c>
      <c r="F1465" t="s">
        <v>49</v>
      </c>
      <c r="G1465" t="s">
        <v>50</v>
      </c>
      <c r="H1465" t="s">
        <v>8970</v>
      </c>
      <c r="I1465">
        <v>15</v>
      </c>
      <c r="K1465" t="s">
        <v>8972</v>
      </c>
      <c r="L1465" t="s">
        <v>8973</v>
      </c>
      <c r="M1465" t="s">
        <v>8974</v>
      </c>
      <c r="R1465" t="s">
        <v>1423</v>
      </c>
      <c r="S1465" t="s">
        <v>54</v>
      </c>
      <c r="T1465" t="s">
        <v>85</v>
      </c>
      <c r="U1465" t="s">
        <v>85</v>
      </c>
      <c r="V1465" t="s">
        <v>87</v>
      </c>
      <c r="W1465" t="s">
        <v>57</v>
      </c>
      <c r="Y1465" t="s">
        <v>57</v>
      </c>
      <c r="Z1465" t="s">
        <v>57</v>
      </c>
      <c r="AA1465" t="s">
        <v>57</v>
      </c>
      <c r="AB1465" t="s">
        <v>57</v>
      </c>
      <c r="AC1465" t="s">
        <v>57</v>
      </c>
      <c r="AF1465" t="s">
        <v>58</v>
      </c>
      <c r="AG1465">
        <v>116</v>
      </c>
      <c r="AH1465" t="s">
        <v>4416</v>
      </c>
      <c r="AI1465" t="s">
        <v>317</v>
      </c>
      <c r="AJ1465" t="s">
        <v>91</v>
      </c>
      <c r="AO1465" t="s">
        <v>8975</v>
      </c>
      <c r="AP1465" t="s">
        <v>698</v>
      </c>
      <c r="AQ1465">
        <v>0.62706442100000004</v>
      </c>
      <c r="AR1465">
        <v>0.65780776100000005</v>
      </c>
      <c r="AT1465">
        <v>0.62706442100000004</v>
      </c>
      <c r="AU1465" t="str">
        <f t="shared" si="66"/>
        <v>Greek</v>
      </c>
      <c r="AV1465">
        <f t="shared" si="67"/>
        <v>0</v>
      </c>
      <c r="AW1465" t="str">
        <f t="shared" si="68"/>
        <v>Greek</v>
      </c>
    </row>
    <row r="1466" spans="1:49">
      <c r="A1466" t="s">
        <v>227</v>
      </c>
      <c r="B1466" t="s">
        <v>47</v>
      </c>
      <c r="C1466">
        <v>951</v>
      </c>
      <c r="D1466">
        <v>91</v>
      </c>
      <c r="E1466" t="s">
        <v>228</v>
      </c>
      <c r="F1466" t="s">
        <v>49</v>
      </c>
      <c r="G1466" t="s">
        <v>50</v>
      </c>
      <c r="H1466" t="s">
        <v>227</v>
      </c>
      <c r="I1466">
        <v>17</v>
      </c>
      <c r="K1466" t="s">
        <v>229</v>
      </c>
      <c r="L1466" t="s">
        <v>230</v>
      </c>
      <c r="M1466" t="s">
        <v>231</v>
      </c>
      <c r="N1466" t="s">
        <v>155</v>
      </c>
      <c r="O1466" t="s">
        <v>155</v>
      </c>
      <c r="P1466" t="s">
        <v>155</v>
      </c>
      <c r="Q1466" t="s">
        <v>155</v>
      </c>
      <c r="R1466" t="s">
        <v>155</v>
      </c>
      <c r="S1466" t="s">
        <v>232</v>
      </c>
      <c r="T1466" t="s">
        <v>155</v>
      </c>
      <c r="U1466" t="s">
        <v>155</v>
      </c>
      <c r="V1466" t="s">
        <v>113</v>
      </c>
      <c r="W1466" t="s">
        <v>57</v>
      </c>
      <c r="X1466" t="s">
        <v>57</v>
      </c>
      <c r="Z1466" t="s">
        <v>57</v>
      </c>
      <c r="AA1466" t="s">
        <v>57</v>
      </c>
      <c r="AB1466" t="s">
        <v>57</v>
      </c>
      <c r="AC1466" t="s">
        <v>57</v>
      </c>
      <c r="AD1466" t="s">
        <v>233</v>
      </c>
      <c r="AE1466">
        <v>1891</v>
      </c>
      <c r="AF1466" t="s">
        <v>58</v>
      </c>
      <c r="AG1466">
        <v>40</v>
      </c>
      <c r="AH1466" t="s">
        <v>234</v>
      </c>
      <c r="AI1466" t="s">
        <v>235</v>
      </c>
      <c r="AO1466" t="s">
        <v>219</v>
      </c>
      <c r="AP1466" t="s">
        <v>236</v>
      </c>
      <c r="AQ1466">
        <v>0.693390057</v>
      </c>
      <c r="AR1466">
        <v>0.86235879500000001</v>
      </c>
      <c r="AT1466">
        <v>0.693390057</v>
      </c>
      <c r="AU1466" t="str">
        <f t="shared" si="66"/>
        <v>German</v>
      </c>
      <c r="AV1466" t="str">
        <f t="shared" si="67"/>
        <v>German</v>
      </c>
      <c r="AW1466" t="str">
        <f t="shared" si="68"/>
        <v>German</v>
      </c>
    </row>
    <row r="1467" spans="1:49">
      <c r="A1467" t="s">
        <v>426</v>
      </c>
      <c r="B1467" t="s">
        <v>47</v>
      </c>
      <c r="C1467">
        <v>951</v>
      </c>
      <c r="D1467">
        <v>115</v>
      </c>
      <c r="E1467" t="s">
        <v>427</v>
      </c>
      <c r="F1467" t="s">
        <v>49</v>
      </c>
      <c r="G1467" t="s">
        <v>50</v>
      </c>
      <c r="H1467" t="s">
        <v>426</v>
      </c>
      <c r="I1467">
        <v>15</v>
      </c>
      <c r="K1467" t="s">
        <v>428</v>
      </c>
      <c r="L1467" t="s">
        <v>429</v>
      </c>
      <c r="M1467" t="s">
        <v>430</v>
      </c>
      <c r="N1467" t="s">
        <v>155</v>
      </c>
      <c r="P1467" t="s">
        <v>155</v>
      </c>
      <c r="Q1467" t="s">
        <v>155</v>
      </c>
      <c r="R1467" t="s">
        <v>155</v>
      </c>
      <c r="S1467" t="s">
        <v>431</v>
      </c>
      <c r="T1467" t="s">
        <v>155</v>
      </c>
      <c r="U1467" t="s">
        <v>155</v>
      </c>
      <c r="V1467" t="s">
        <v>113</v>
      </c>
      <c r="W1467" t="s">
        <v>57</v>
      </c>
      <c r="X1467" t="s">
        <v>57</v>
      </c>
      <c r="Z1467" t="s">
        <v>57</v>
      </c>
      <c r="AA1467" t="s">
        <v>57</v>
      </c>
      <c r="AB1467" t="s">
        <v>57</v>
      </c>
      <c r="AC1467" t="s">
        <v>57</v>
      </c>
      <c r="AF1467" t="s">
        <v>58</v>
      </c>
      <c r="AG1467">
        <v>393</v>
      </c>
      <c r="AH1467" t="s">
        <v>432</v>
      </c>
      <c r="AI1467" t="s">
        <v>433</v>
      </c>
      <c r="AO1467" t="s">
        <v>434</v>
      </c>
      <c r="AP1467" t="s">
        <v>435</v>
      </c>
      <c r="AQ1467">
        <v>0.69681575699999998</v>
      </c>
      <c r="AR1467">
        <v>0.948118087</v>
      </c>
      <c r="AT1467">
        <v>0.69681575699999998</v>
      </c>
      <c r="AU1467" t="str">
        <f t="shared" si="66"/>
        <v>German</v>
      </c>
      <c r="AV1467" t="str">
        <f t="shared" si="67"/>
        <v>German</v>
      </c>
      <c r="AW1467" t="str">
        <f t="shared" si="68"/>
        <v>German</v>
      </c>
    </row>
    <row r="1468" spans="1:49">
      <c r="A1468" t="s">
        <v>446</v>
      </c>
      <c r="B1468" t="s">
        <v>47</v>
      </c>
      <c r="C1468">
        <v>951</v>
      </c>
      <c r="D1468">
        <v>117</v>
      </c>
      <c r="E1468" t="s">
        <v>447</v>
      </c>
      <c r="F1468" t="s">
        <v>49</v>
      </c>
      <c r="G1468" t="s">
        <v>50</v>
      </c>
      <c r="H1468" t="s">
        <v>446</v>
      </c>
      <c r="I1468">
        <v>19</v>
      </c>
      <c r="K1468" t="s">
        <v>448</v>
      </c>
      <c r="L1468" t="s">
        <v>449</v>
      </c>
      <c r="M1468" t="s">
        <v>450</v>
      </c>
      <c r="N1468" t="s">
        <v>155</v>
      </c>
      <c r="P1468" t="s">
        <v>155</v>
      </c>
      <c r="Q1468" t="s">
        <v>155</v>
      </c>
      <c r="R1468" t="s">
        <v>155</v>
      </c>
      <c r="S1468" t="s">
        <v>145</v>
      </c>
      <c r="T1468" t="s">
        <v>155</v>
      </c>
      <c r="U1468" t="s">
        <v>155</v>
      </c>
      <c r="V1468" t="s">
        <v>113</v>
      </c>
      <c r="W1468" t="s">
        <v>57</v>
      </c>
      <c r="X1468" t="s">
        <v>57</v>
      </c>
      <c r="Z1468" t="s">
        <v>57</v>
      </c>
      <c r="AA1468" t="s">
        <v>57</v>
      </c>
      <c r="AB1468" t="s">
        <v>57</v>
      </c>
      <c r="AC1468" t="s">
        <v>57</v>
      </c>
      <c r="AF1468" t="s">
        <v>58</v>
      </c>
      <c r="AG1468">
        <v>7</v>
      </c>
      <c r="AH1468" t="s">
        <v>225</v>
      </c>
      <c r="AI1468" t="s">
        <v>226</v>
      </c>
      <c r="AJ1468" t="s">
        <v>91</v>
      </c>
      <c r="AO1468" t="s">
        <v>451</v>
      </c>
      <c r="AP1468" t="s">
        <v>149</v>
      </c>
      <c r="AQ1468">
        <v>0.50201327500000004</v>
      </c>
      <c r="AR1468">
        <v>0.78124781600000004</v>
      </c>
      <c r="AT1468">
        <v>0.50201327500000004</v>
      </c>
      <c r="AU1468" t="str">
        <f t="shared" si="66"/>
        <v>German</v>
      </c>
      <c r="AV1468" t="str">
        <f t="shared" si="67"/>
        <v>German</v>
      </c>
      <c r="AW1468" t="str">
        <f t="shared" si="68"/>
        <v>German</v>
      </c>
    </row>
    <row r="1469" spans="1:49">
      <c r="A1469" t="s">
        <v>537</v>
      </c>
      <c r="B1469" t="s">
        <v>47</v>
      </c>
      <c r="C1469">
        <v>951</v>
      </c>
      <c r="D1469">
        <v>128</v>
      </c>
      <c r="E1469" t="s">
        <v>538</v>
      </c>
      <c r="F1469" t="s">
        <v>49</v>
      </c>
      <c r="G1469" t="s">
        <v>50</v>
      </c>
      <c r="H1469" t="s">
        <v>537</v>
      </c>
      <c r="I1469">
        <v>19</v>
      </c>
      <c r="K1469" t="s">
        <v>539</v>
      </c>
      <c r="L1469" t="s">
        <v>540</v>
      </c>
      <c r="M1469" t="s">
        <v>541</v>
      </c>
      <c r="N1469" t="s">
        <v>155</v>
      </c>
      <c r="P1469" t="s">
        <v>155</v>
      </c>
      <c r="Q1469" t="s">
        <v>155</v>
      </c>
      <c r="R1469" t="s">
        <v>155</v>
      </c>
      <c r="S1469" t="s">
        <v>184</v>
      </c>
      <c r="T1469" t="s">
        <v>155</v>
      </c>
      <c r="U1469" t="s">
        <v>155</v>
      </c>
      <c r="V1469" t="s">
        <v>113</v>
      </c>
      <c r="W1469" t="s">
        <v>57</v>
      </c>
      <c r="X1469" t="s">
        <v>57</v>
      </c>
      <c r="Z1469" t="s">
        <v>57</v>
      </c>
      <c r="AA1469" t="s">
        <v>57</v>
      </c>
      <c r="AB1469" t="s">
        <v>57</v>
      </c>
      <c r="AC1469" t="s">
        <v>57</v>
      </c>
      <c r="AF1469" t="s">
        <v>58</v>
      </c>
      <c r="AG1469">
        <v>34</v>
      </c>
      <c r="AH1469" t="s">
        <v>542</v>
      </c>
      <c r="AI1469" t="s">
        <v>543</v>
      </c>
      <c r="AO1469" t="s">
        <v>544</v>
      </c>
      <c r="AP1469" t="s">
        <v>236</v>
      </c>
      <c r="AQ1469">
        <v>0.50810746600000001</v>
      </c>
      <c r="AR1469">
        <v>0.70949409399999996</v>
      </c>
      <c r="AT1469">
        <v>0.50810746600000001</v>
      </c>
      <c r="AU1469" t="str">
        <f t="shared" si="66"/>
        <v>German</v>
      </c>
      <c r="AV1469" t="str">
        <f t="shared" si="67"/>
        <v>German</v>
      </c>
      <c r="AW1469" t="str">
        <f t="shared" si="68"/>
        <v>German</v>
      </c>
    </row>
    <row r="1470" spans="1:49">
      <c r="A1470" t="s">
        <v>560</v>
      </c>
      <c r="B1470" t="s">
        <v>47</v>
      </c>
      <c r="C1470">
        <v>951</v>
      </c>
      <c r="D1470">
        <v>131</v>
      </c>
      <c r="E1470" t="s">
        <v>561</v>
      </c>
      <c r="F1470" t="s">
        <v>49</v>
      </c>
      <c r="G1470" t="s">
        <v>50</v>
      </c>
      <c r="H1470" t="s">
        <v>560</v>
      </c>
      <c r="I1470">
        <v>11</v>
      </c>
      <c r="K1470" t="s">
        <v>562</v>
      </c>
      <c r="L1470" t="s">
        <v>563</v>
      </c>
      <c r="M1470" t="s">
        <v>564</v>
      </c>
      <c r="N1470" t="s">
        <v>155</v>
      </c>
      <c r="P1470" t="s">
        <v>155</v>
      </c>
      <c r="Q1470" t="s">
        <v>155</v>
      </c>
      <c r="R1470" t="s">
        <v>155</v>
      </c>
      <c r="S1470" t="s">
        <v>431</v>
      </c>
      <c r="T1470" t="s">
        <v>155</v>
      </c>
      <c r="U1470" t="s">
        <v>155</v>
      </c>
      <c r="V1470" t="s">
        <v>113</v>
      </c>
      <c r="W1470" t="s">
        <v>57</v>
      </c>
      <c r="X1470" t="s">
        <v>57</v>
      </c>
      <c r="Z1470" t="s">
        <v>57</v>
      </c>
      <c r="AA1470" t="s">
        <v>57</v>
      </c>
      <c r="AB1470" t="s">
        <v>57</v>
      </c>
      <c r="AC1470" t="s">
        <v>57</v>
      </c>
      <c r="AF1470" t="s">
        <v>58</v>
      </c>
      <c r="AG1470">
        <v>113</v>
      </c>
      <c r="AH1470" t="s">
        <v>225</v>
      </c>
      <c r="AI1470" t="s">
        <v>226</v>
      </c>
      <c r="AJ1470" t="s">
        <v>91</v>
      </c>
      <c r="AO1470" t="s">
        <v>565</v>
      </c>
      <c r="AP1470" t="s">
        <v>566</v>
      </c>
      <c r="AQ1470">
        <v>0.77453314399999995</v>
      </c>
      <c r="AR1470">
        <v>0.80052497700000003</v>
      </c>
      <c r="AT1470">
        <v>0.77453314399999995</v>
      </c>
      <c r="AU1470" t="str">
        <f t="shared" si="66"/>
        <v>German</v>
      </c>
      <c r="AV1470" t="str">
        <f t="shared" si="67"/>
        <v>German</v>
      </c>
      <c r="AW1470" t="str">
        <f t="shared" si="68"/>
        <v>German</v>
      </c>
    </row>
    <row r="1471" spans="1:49">
      <c r="A1471" t="s">
        <v>692</v>
      </c>
      <c r="B1471" t="s">
        <v>47</v>
      </c>
      <c r="C1471">
        <v>952</v>
      </c>
      <c r="D1471">
        <v>148</v>
      </c>
      <c r="E1471" t="s">
        <v>693</v>
      </c>
      <c r="F1471" t="s">
        <v>49</v>
      </c>
      <c r="G1471" t="s">
        <v>50</v>
      </c>
      <c r="H1471" t="s">
        <v>692</v>
      </c>
      <c r="I1471">
        <v>15</v>
      </c>
      <c r="K1471" t="s">
        <v>694</v>
      </c>
      <c r="L1471" t="s">
        <v>695</v>
      </c>
      <c r="M1471" t="s">
        <v>696</v>
      </c>
      <c r="N1471" t="s">
        <v>155</v>
      </c>
      <c r="P1471" t="s">
        <v>155</v>
      </c>
      <c r="Q1471" t="s">
        <v>155</v>
      </c>
      <c r="R1471" t="s">
        <v>155</v>
      </c>
      <c r="S1471" t="s">
        <v>185</v>
      </c>
      <c r="T1471" t="s">
        <v>155</v>
      </c>
      <c r="U1471" t="s">
        <v>155</v>
      </c>
      <c r="V1471" t="s">
        <v>113</v>
      </c>
      <c r="W1471" t="s">
        <v>57</v>
      </c>
      <c r="X1471" t="s">
        <v>57</v>
      </c>
      <c r="Z1471" t="s">
        <v>57</v>
      </c>
      <c r="AA1471" t="s">
        <v>57</v>
      </c>
      <c r="AB1471" t="s">
        <v>57</v>
      </c>
      <c r="AC1471" t="s">
        <v>57</v>
      </c>
      <c r="AF1471" t="s">
        <v>58</v>
      </c>
      <c r="AG1471">
        <v>1006</v>
      </c>
      <c r="AH1471" t="s">
        <v>225</v>
      </c>
      <c r="AI1471" t="s">
        <v>226</v>
      </c>
      <c r="AJ1471" t="s">
        <v>91</v>
      </c>
      <c r="AO1471" t="s">
        <v>697</v>
      </c>
      <c r="AP1471" t="s">
        <v>698</v>
      </c>
      <c r="AQ1471">
        <v>0.57322822200000001</v>
      </c>
      <c r="AR1471">
        <v>0.71648916900000004</v>
      </c>
      <c r="AT1471">
        <v>0.57322822200000001</v>
      </c>
      <c r="AU1471" t="str">
        <f t="shared" si="66"/>
        <v>German</v>
      </c>
      <c r="AV1471" t="str">
        <f t="shared" si="67"/>
        <v>German</v>
      </c>
      <c r="AW1471" t="str">
        <f t="shared" si="68"/>
        <v>German</v>
      </c>
    </row>
    <row r="1472" spans="1:49">
      <c r="A1472" t="s">
        <v>761</v>
      </c>
      <c r="B1472" t="s">
        <v>47</v>
      </c>
      <c r="C1472">
        <v>952</v>
      </c>
      <c r="D1472">
        <v>160</v>
      </c>
      <c r="E1472" t="s">
        <v>762</v>
      </c>
      <c r="F1472" t="s">
        <v>49</v>
      </c>
      <c r="G1472" t="s">
        <v>50</v>
      </c>
      <c r="H1472" t="s">
        <v>761</v>
      </c>
      <c r="I1472">
        <v>14</v>
      </c>
      <c r="K1472" t="s">
        <v>763</v>
      </c>
      <c r="L1472" t="s">
        <v>764</v>
      </c>
      <c r="M1472" t="s">
        <v>765</v>
      </c>
      <c r="N1472" t="s">
        <v>155</v>
      </c>
      <c r="P1472" t="s">
        <v>155</v>
      </c>
      <c r="Q1472" t="s">
        <v>155</v>
      </c>
      <c r="R1472" t="s">
        <v>155</v>
      </c>
      <c r="S1472" t="s">
        <v>112</v>
      </c>
      <c r="T1472" t="s">
        <v>155</v>
      </c>
      <c r="U1472" t="s">
        <v>155</v>
      </c>
      <c r="V1472" t="s">
        <v>113</v>
      </c>
      <c r="W1472" t="s">
        <v>57</v>
      </c>
      <c r="X1472" t="s">
        <v>57</v>
      </c>
      <c r="Z1472" t="s">
        <v>57</v>
      </c>
      <c r="AA1472" t="s">
        <v>57</v>
      </c>
      <c r="AB1472" t="s">
        <v>57</v>
      </c>
      <c r="AC1472" t="s">
        <v>57</v>
      </c>
      <c r="AD1472" t="s">
        <v>766</v>
      </c>
      <c r="AE1472">
        <v>1888</v>
      </c>
      <c r="AF1472" t="s">
        <v>58</v>
      </c>
      <c r="AG1472">
        <v>96</v>
      </c>
      <c r="AH1472" t="s">
        <v>767</v>
      </c>
      <c r="AI1472" t="s">
        <v>768</v>
      </c>
      <c r="AO1472" t="s">
        <v>769</v>
      </c>
      <c r="AP1472" t="s">
        <v>760</v>
      </c>
      <c r="AQ1472">
        <v>0.65118699599999996</v>
      </c>
      <c r="AR1472">
        <v>0.78994797000000005</v>
      </c>
      <c r="AT1472">
        <v>0.65118699599999996</v>
      </c>
      <c r="AU1472" t="str">
        <f t="shared" si="66"/>
        <v>German</v>
      </c>
      <c r="AV1472" t="str">
        <f t="shared" si="67"/>
        <v>German</v>
      </c>
      <c r="AW1472" t="str">
        <f t="shared" si="68"/>
        <v>German</v>
      </c>
    </row>
    <row r="1473" spans="1:49">
      <c r="A1473" t="s">
        <v>821</v>
      </c>
      <c r="B1473" t="s">
        <v>47</v>
      </c>
      <c r="C1473">
        <v>952</v>
      </c>
      <c r="D1473">
        <v>170</v>
      </c>
      <c r="E1473" t="s">
        <v>822</v>
      </c>
      <c r="F1473" t="s">
        <v>49</v>
      </c>
      <c r="G1473" t="s">
        <v>50</v>
      </c>
      <c r="H1473" t="s">
        <v>821</v>
      </c>
      <c r="I1473">
        <v>13</v>
      </c>
      <c r="K1473" t="s">
        <v>823</v>
      </c>
      <c r="L1473" t="s">
        <v>824</v>
      </c>
      <c r="M1473" t="s">
        <v>825</v>
      </c>
      <c r="N1473" t="s">
        <v>155</v>
      </c>
      <c r="P1473" t="s">
        <v>155</v>
      </c>
      <c r="Q1473" t="s">
        <v>155</v>
      </c>
      <c r="R1473" t="s">
        <v>155</v>
      </c>
      <c r="S1473" t="s">
        <v>54</v>
      </c>
      <c r="T1473" t="s">
        <v>155</v>
      </c>
      <c r="U1473" t="s">
        <v>155</v>
      </c>
      <c r="V1473" t="s">
        <v>113</v>
      </c>
      <c r="W1473" t="s">
        <v>57</v>
      </c>
      <c r="X1473" t="s">
        <v>57</v>
      </c>
      <c r="Z1473" t="s">
        <v>57</v>
      </c>
      <c r="AA1473" t="s">
        <v>57</v>
      </c>
      <c r="AB1473" t="s">
        <v>57</v>
      </c>
      <c r="AC1473" t="s">
        <v>57</v>
      </c>
      <c r="AF1473" t="s">
        <v>58</v>
      </c>
      <c r="AG1473">
        <v>631</v>
      </c>
      <c r="AH1473" t="s">
        <v>658</v>
      </c>
      <c r="AI1473" t="s">
        <v>659</v>
      </c>
      <c r="AJ1473" t="s">
        <v>91</v>
      </c>
      <c r="AO1473" t="s">
        <v>826</v>
      </c>
      <c r="AP1473" t="s">
        <v>827</v>
      </c>
      <c r="AQ1473">
        <v>0.54456101599999995</v>
      </c>
      <c r="AR1473">
        <v>0.64940122899999997</v>
      </c>
      <c r="AT1473">
        <v>0.54456101599999995</v>
      </c>
      <c r="AU1473" t="str">
        <f t="shared" si="66"/>
        <v>German</v>
      </c>
      <c r="AV1473" t="str">
        <f t="shared" si="67"/>
        <v>German</v>
      </c>
      <c r="AW1473" t="str">
        <f t="shared" si="68"/>
        <v>German</v>
      </c>
    </row>
    <row r="1474" spans="1:49">
      <c r="A1474" t="s">
        <v>828</v>
      </c>
      <c r="B1474" t="s">
        <v>47</v>
      </c>
      <c r="C1474">
        <v>952</v>
      </c>
      <c r="D1474">
        <v>171</v>
      </c>
      <c r="E1474" t="s">
        <v>829</v>
      </c>
      <c r="F1474" t="s">
        <v>49</v>
      </c>
      <c r="G1474" t="s">
        <v>50</v>
      </c>
      <c r="H1474" t="s">
        <v>828</v>
      </c>
      <c r="I1474">
        <v>17</v>
      </c>
      <c r="K1474" t="s">
        <v>830</v>
      </c>
      <c r="L1474" t="s">
        <v>831</v>
      </c>
      <c r="M1474" t="s">
        <v>832</v>
      </c>
      <c r="N1474" t="s">
        <v>155</v>
      </c>
      <c r="P1474" t="s">
        <v>155</v>
      </c>
      <c r="Q1474" t="s">
        <v>155</v>
      </c>
      <c r="R1474" t="s">
        <v>155</v>
      </c>
      <c r="S1474" t="s">
        <v>55</v>
      </c>
      <c r="T1474" t="s">
        <v>155</v>
      </c>
      <c r="U1474" t="s">
        <v>155</v>
      </c>
      <c r="V1474" t="s">
        <v>113</v>
      </c>
      <c r="W1474" t="s">
        <v>57</v>
      </c>
      <c r="X1474" t="s">
        <v>57</v>
      </c>
      <c r="Z1474" t="s">
        <v>57</v>
      </c>
      <c r="AA1474" t="s">
        <v>57</v>
      </c>
      <c r="AB1474" t="s">
        <v>57</v>
      </c>
      <c r="AC1474" t="s">
        <v>57</v>
      </c>
      <c r="AF1474" t="s">
        <v>58</v>
      </c>
      <c r="AG1474">
        <v>170</v>
      </c>
      <c r="AH1474" t="s">
        <v>188</v>
      </c>
      <c r="AI1474" t="s">
        <v>189</v>
      </c>
      <c r="AO1474" t="s">
        <v>833</v>
      </c>
      <c r="AP1474" t="s">
        <v>310</v>
      </c>
      <c r="AQ1474">
        <v>0.64427780000000001</v>
      </c>
      <c r="AR1474">
        <v>0.65885691000000002</v>
      </c>
      <c r="AT1474">
        <v>0.64427780000000001</v>
      </c>
      <c r="AU1474" t="str">
        <f t="shared" ref="AU1474:AU1537" si="70">IF(AT1474,R1474)</f>
        <v>German</v>
      </c>
      <c r="AV1474" t="str">
        <f t="shared" ref="AV1474:AV1537" si="71">Q1474</f>
        <v>German</v>
      </c>
      <c r="AW1474" t="str">
        <f t="shared" ref="AW1474:AW1537" si="72">IF(AU1474=AV1474,AU1474,IF(AV1474=0,AU1474))</f>
        <v>German</v>
      </c>
    </row>
    <row r="1475" spans="1:49">
      <c r="A1475" t="s">
        <v>842</v>
      </c>
      <c r="B1475" t="s">
        <v>47</v>
      </c>
      <c r="C1475">
        <v>952</v>
      </c>
      <c r="D1475">
        <v>173</v>
      </c>
      <c r="E1475" t="s">
        <v>843</v>
      </c>
      <c r="F1475" t="s">
        <v>49</v>
      </c>
      <c r="G1475" t="s">
        <v>50</v>
      </c>
      <c r="H1475" t="s">
        <v>842</v>
      </c>
      <c r="I1475">
        <v>16</v>
      </c>
      <c r="K1475" t="s">
        <v>844</v>
      </c>
      <c r="L1475" t="s">
        <v>845</v>
      </c>
      <c r="M1475" t="s">
        <v>846</v>
      </c>
      <c r="N1475" t="s">
        <v>155</v>
      </c>
      <c r="P1475" t="s">
        <v>155</v>
      </c>
      <c r="Q1475" t="s">
        <v>155</v>
      </c>
      <c r="R1475" t="s">
        <v>155</v>
      </c>
      <c r="S1475" t="s">
        <v>847</v>
      </c>
      <c r="T1475" t="s">
        <v>155</v>
      </c>
      <c r="U1475" t="s">
        <v>155</v>
      </c>
      <c r="V1475" t="s">
        <v>113</v>
      </c>
      <c r="W1475" t="s">
        <v>57</v>
      </c>
      <c r="X1475" t="s">
        <v>57</v>
      </c>
      <c r="Z1475" t="s">
        <v>57</v>
      </c>
      <c r="AA1475" t="s">
        <v>57</v>
      </c>
      <c r="AB1475" t="s">
        <v>57</v>
      </c>
      <c r="AC1475" t="s">
        <v>57</v>
      </c>
      <c r="AF1475" t="s">
        <v>58</v>
      </c>
      <c r="AG1475">
        <v>90</v>
      </c>
      <c r="AH1475" t="s">
        <v>89</v>
      </c>
      <c r="AI1475" t="s">
        <v>90</v>
      </c>
      <c r="AJ1475" t="s">
        <v>91</v>
      </c>
      <c r="AO1475" t="s">
        <v>848</v>
      </c>
      <c r="AP1475" t="s">
        <v>849</v>
      </c>
      <c r="AQ1475">
        <v>0.80377581799999998</v>
      </c>
      <c r="AR1475">
        <v>0.91436119999999999</v>
      </c>
      <c r="AT1475">
        <v>0.80377581799999998</v>
      </c>
      <c r="AU1475" t="str">
        <f t="shared" si="70"/>
        <v>German</v>
      </c>
      <c r="AV1475" t="str">
        <f t="shared" si="71"/>
        <v>German</v>
      </c>
      <c r="AW1475" t="str">
        <f t="shared" si="72"/>
        <v>German</v>
      </c>
    </row>
    <row r="1476" spans="1:49">
      <c r="A1476" t="s">
        <v>869</v>
      </c>
      <c r="B1476" t="s">
        <v>47</v>
      </c>
      <c r="C1476">
        <v>952</v>
      </c>
      <c r="D1476">
        <v>176</v>
      </c>
      <c r="E1476" t="s">
        <v>870</v>
      </c>
      <c r="F1476" t="s">
        <v>49</v>
      </c>
      <c r="G1476" t="s">
        <v>50</v>
      </c>
      <c r="H1476" t="s">
        <v>869</v>
      </c>
      <c r="I1476">
        <v>14</v>
      </c>
      <c r="K1476" t="s">
        <v>871</v>
      </c>
      <c r="L1476" t="s">
        <v>872</v>
      </c>
      <c r="M1476" t="s">
        <v>873</v>
      </c>
      <c r="N1476" t="s">
        <v>155</v>
      </c>
      <c r="P1476" t="s">
        <v>155</v>
      </c>
      <c r="Q1476" t="s">
        <v>155</v>
      </c>
      <c r="R1476" t="s">
        <v>155</v>
      </c>
      <c r="S1476" t="s">
        <v>69</v>
      </c>
      <c r="T1476" t="s">
        <v>155</v>
      </c>
      <c r="U1476" t="s">
        <v>155</v>
      </c>
      <c r="V1476" t="s">
        <v>113</v>
      </c>
      <c r="W1476" t="s">
        <v>57</v>
      </c>
      <c r="X1476" t="s">
        <v>57</v>
      </c>
      <c r="Z1476" t="s">
        <v>57</v>
      </c>
      <c r="AA1476" t="s">
        <v>57</v>
      </c>
      <c r="AB1476" t="s">
        <v>57</v>
      </c>
      <c r="AC1476" t="s">
        <v>57</v>
      </c>
      <c r="AF1476" t="s">
        <v>58</v>
      </c>
      <c r="AG1476">
        <v>96</v>
      </c>
      <c r="AH1476" t="s">
        <v>308</v>
      </c>
      <c r="AI1476" t="s">
        <v>309</v>
      </c>
      <c r="AJ1476" t="s">
        <v>91</v>
      </c>
      <c r="AO1476" t="s">
        <v>874</v>
      </c>
      <c r="AP1476" t="s">
        <v>875</v>
      </c>
      <c r="AQ1476">
        <v>0.53779061100000003</v>
      </c>
      <c r="AR1476">
        <v>0.68534177699999999</v>
      </c>
      <c r="AT1476">
        <v>0.53779061100000003</v>
      </c>
      <c r="AU1476" t="str">
        <f t="shared" si="70"/>
        <v>German</v>
      </c>
      <c r="AV1476" t="str">
        <f t="shared" si="71"/>
        <v>German</v>
      </c>
      <c r="AW1476" t="str">
        <f t="shared" si="72"/>
        <v>German</v>
      </c>
    </row>
    <row r="1477" spans="1:49">
      <c r="A1477" t="s">
        <v>883</v>
      </c>
      <c r="B1477" t="s">
        <v>47</v>
      </c>
      <c r="C1477">
        <v>952</v>
      </c>
      <c r="D1477">
        <v>178</v>
      </c>
      <c r="E1477" t="s">
        <v>884</v>
      </c>
      <c r="F1477" t="s">
        <v>49</v>
      </c>
      <c r="G1477" t="s">
        <v>50</v>
      </c>
      <c r="H1477" t="s">
        <v>883</v>
      </c>
      <c r="I1477">
        <v>13</v>
      </c>
      <c r="K1477" t="s">
        <v>885</v>
      </c>
      <c r="L1477" t="s">
        <v>886</v>
      </c>
      <c r="M1477" t="s">
        <v>887</v>
      </c>
      <c r="N1477" t="s">
        <v>155</v>
      </c>
      <c r="P1477" t="s">
        <v>155</v>
      </c>
      <c r="Q1477" t="s">
        <v>155</v>
      </c>
      <c r="R1477" t="s">
        <v>155</v>
      </c>
      <c r="S1477" t="s">
        <v>185</v>
      </c>
      <c r="T1477" t="s">
        <v>155</v>
      </c>
      <c r="U1477" t="s">
        <v>155</v>
      </c>
      <c r="V1477" t="s">
        <v>113</v>
      </c>
      <c r="W1477" t="s">
        <v>57</v>
      </c>
      <c r="X1477" t="s">
        <v>57</v>
      </c>
      <c r="Z1477" t="s">
        <v>57</v>
      </c>
      <c r="AA1477" t="s">
        <v>57</v>
      </c>
      <c r="AB1477" t="s">
        <v>57</v>
      </c>
      <c r="AC1477" t="s">
        <v>57</v>
      </c>
      <c r="AF1477" t="s">
        <v>58</v>
      </c>
      <c r="AG1477">
        <v>416</v>
      </c>
      <c r="AH1477" t="s">
        <v>888</v>
      </c>
      <c r="AI1477" t="s">
        <v>209</v>
      </c>
      <c r="AJ1477" t="s">
        <v>889</v>
      </c>
      <c r="AO1477" t="s">
        <v>890</v>
      </c>
      <c r="AP1477" t="s">
        <v>220</v>
      </c>
      <c r="AQ1477">
        <v>0.51883879799999999</v>
      </c>
      <c r="AR1477">
        <v>0.67499345499999996</v>
      </c>
      <c r="AT1477">
        <v>0.51883879799999999</v>
      </c>
      <c r="AU1477" t="str">
        <f t="shared" si="70"/>
        <v>German</v>
      </c>
      <c r="AV1477" t="str">
        <f t="shared" si="71"/>
        <v>German</v>
      </c>
      <c r="AW1477" t="str">
        <f t="shared" si="72"/>
        <v>German</v>
      </c>
    </row>
    <row r="1478" spans="1:49">
      <c r="A1478" t="s">
        <v>943</v>
      </c>
      <c r="B1478" t="s">
        <v>47</v>
      </c>
      <c r="C1478">
        <v>952</v>
      </c>
      <c r="D1478">
        <v>187</v>
      </c>
      <c r="E1478" t="s">
        <v>944</v>
      </c>
      <c r="F1478" t="s">
        <v>49</v>
      </c>
      <c r="G1478" t="s">
        <v>50</v>
      </c>
      <c r="H1478" t="s">
        <v>943</v>
      </c>
      <c r="I1478">
        <v>16</v>
      </c>
      <c r="K1478" t="s">
        <v>945</v>
      </c>
      <c r="L1478" t="s">
        <v>946</v>
      </c>
      <c r="M1478" t="s">
        <v>947</v>
      </c>
      <c r="N1478" t="s">
        <v>155</v>
      </c>
      <c r="P1478" t="s">
        <v>155</v>
      </c>
      <c r="Q1478" t="s">
        <v>155</v>
      </c>
      <c r="R1478" t="s">
        <v>155</v>
      </c>
      <c r="S1478" t="s">
        <v>55</v>
      </c>
      <c r="T1478" t="s">
        <v>155</v>
      </c>
      <c r="U1478" t="s">
        <v>155</v>
      </c>
      <c r="V1478" t="s">
        <v>113</v>
      </c>
      <c r="W1478" t="s">
        <v>57</v>
      </c>
      <c r="X1478" t="s">
        <v>57</v>
      </c>
      <c r="Z1478" t="s">
        <v>57</v>
      </c>
      <c r="AA1478" t="s">
        <v>57</v>
      </c>
      <c r="AB1478" t="s">
        <v>57</v>
      </c>
      <c r="AC1478" t="s">
        <v>57</v>
      </c>
      <c r="AD1478" t="s">
        <v>948</v>
      </c>
      <c r="AE1478">
        <v>1866</v>
      </c>
      <c r="AF1478" t="s">
        <v>58</v>
      </c>
      <c r="AG1478">
        <v>228</v>
      </c>
      <c r="AH1478" t="s">
        <v>949</v>
      </c>
      <c r="AI1478" t="s">
        <v>950</v>
      </c>
      <c r="AJ1478" t="s">
        <v>91</v>
      </c>
      <c r="AO1478" t="s">
        <v>951</v>
      </c>
      <c r="AP1478" t="s">
        <v>220</v>
      </c>
      <c r="AQ1478">
        <v>0.50815475499999996</v>
      </c>
      <c r="AR1478">
        <v>0.55281902000000005</v>
      </c>
      <c r="AT1478">
        <v>0.50815475499999996</v>
      </c>
      <c r="AU1478" t="str">
        <f t="shared" si="70"/>
        <v>German</v>
      </c>
      <c r="AV1478" t="str">
        <f t="shared" si="71"/>
        <v>German</v>
      </c>
      <c r="AW1478" t="str">
        <f t="shared" si="72"/>
        <v>German</v>
      </c>
    </row>
    <row r="1479" spans="1:49">
      <c r="A1479" t="s">
        <v>960</v>
      </c>
      <c r="B1479" t="s">
        <v>47</v>
      </c>
      <c r="C1479">
        <v>952</v>
      </c>
      <c r="D1479">
        <v>189</v>
      </c>
      <c r="E1479" t="s">
        <v>961</v>
      </c>
      <c r="F1479" t="s">
        <v>49</v>
      </c>
      <c r="G1479" t="s">
        <v>50</v>
      </c>
      <c r="H1479" t="s">
        <v>960</v>
      </c>
      <c r="I1479">
        <v>18</v>
      </c>
      <c r="K1479" t="s">
        <v>962</v>
      </c>
      <c r="L1479" t="s">
        <v>963</v>
      </c>
      <c r="M1479" t="s">
        <v>964</v>
      </c>
      <c r="P1479" t="s">
        <v>155</v>
      </c>
      <c r="Q1479" t="s">
        <v>155</v>
      </c>
      <c r="R1479" t="s">
        <v>155</v>
      </c>
      <c r="S1479" t="s">
        <v>431</v>
      </c>
      <c r="T1479" t="s">
        <v>155</v>
      </c>
      <c r="U1479" t="s">
        <v>155</v>
      </c>
      <c r="V1479" t="s">
        <v>113</v>
      </c>
      <c r="W1479" t="s">
        <v>57</v>
      </c>
      <c r="X1479" t="s">
        <v>57</v>
      </c>
      <c r="Z1479" t="s">
        <v>57</v>
      </c>
      <c r="AA1479" t="s">
        <v>57</v>
      </c>
      <c r="AB1479" t="s">
        <v>57</v>
      </c>
      <c r="AC1479" t="s">
        <v>57</v>
      </c>
      <c r="AF1479" t="s">
        <v>58</v>
      </c>
      <c r="AG1479">
        <v>285</v>
      </c>
      <c r="AH1479" t="s">
        <v>350</v>
      </c>
      <c r="AI1479" t="s">
        <v>351</v>
      </c>
      <c r="AO1479" t="s">
        <v>965</v>
      </c>
      <c r="AP1479" t="s">
        <v>271</v>
      </c>
      <c r="AQ1479">
        <v>0.62852675300000005</v>
      </c>
      <c r="AR1479">
        <v>0.76662675499999999</v>
      </c>
      <c r="AT1479">
        <v>0.62852675300000005</v>
      </c>
      <c r="AU1479" t="str">
        <f t="shared" si="70"/>
        <v>German</v>
      </c>
      <c r="AV1479" t="str">
        <f t="shared" si="71"/>
        <v>German</v>
      </c>
      <c r="AW1479" t="str">
        <f t="shared" si="72"/>
        <v>German</v>
      </c>
    </row>
    <row r="1480" spans="1:49">
      <c r="A1480" t="s">
        <v>966</v>
      </c>
      <c r="B1480" t="s">
        <v>47</v>
      </c>
      <c r="C1480">
        <v>952</v>
      </c>
      <c r="D1480">
        <v>190</v>
      </c>
      <c r="E1480" t="s">
        <v>967</v>
      </c>
      <c r="F1480" t="s">
        <v>49</v>
      </c>
      <c r="G1480" t="s">
        <v>50</v>
      </c>
      <c r="H1480" t="s">
        <v>966</v>
      </c>
      <c r="I1480">
        <v>14</v>
      </c>
      <c r="K1480" t="s">
        <v>968</v>
      </c>
      <c r="L1480" t="s">
        <v>969</v>
      </c>
      <c r="M1480" t="s">
        <v>970</v>
      </c>
      <c r="N1480" t="s">
        <v>155</v>
      </c>
      <c r="P1480" t="s">
        <v>155</v>
      </c>
      <c r="Q1480" t="s">
        <v>155</v>
      </c>
      <c r="R1480" t="s">
        <v>155</v>
      </c>
      <c r="S1480" t="s">
        <v>112</v>
      </c>
      <c r="T1480" t="s">
        <v>155</v>
      </c>
      <c r="U1480" t="s">
        <v>155</v>
      </c>
      <c r="V1480" t="s">
        <v>113</v>
      </c>
      <c r="W1480" t="s">
        <v>57</v>
      </c>
      <c r="X1480" t="s">
        <v>57</v>
      </c>
      <c r="Z1480" t="s">
        <v>57</v>
      </c>
      <c r="AA1480" t="s">
        <v>57</v>
      </c>
      <c r="AB1480" t="s">
        <v>57</v>
      </c>
      <c r="AC1480" t="s">
        <v>57</v>
      </c>
      <c r="AF1480" t="s">
        <v>58</v>
      </c>
      <c r="AG1480">
        <v>195</v>
      </c>
      <c r="AH1480" t="s">
        <v>971</v>
      </c>
      <c r="AI1480" t="s">
        <v>972</v>
      </c>
      <c r="AO1480" t="s">
        <v>973</v>
      </c>
      <c r="AP1480" t="s">
        <v>149</v>
      </c>
      <c r="AQ1480">
        <v>0.79671650699999996</v>
      </c>
      <c r="AR1480">
        <v>0.86396534400000002</v>
      </c>
      <c r="AT1480">
        <v>0.79671650699999996</v>
      </c>
      <c r="AU1480" t="str">
        <f t="shared" si="70"/>
        <v>German</v>
      </c>
      <c r="AV1480" t="str">
        <f t="shared" si="71"/>
        <v>German</v>
      </c>
      <c r="AW1480" t="str">
        <f t="shared" si="72"/>
        <v>German</v>
      </c>
    </row>
    <row r="1481" spans="1:49">
      <c r="A1481" t="s">
        <v>1014</v>
      </c>
      <c r="B1481" t="s">
        <v>47</v>
      </c>
      <c r="C1481">
        <v>952</v>
      </c>
      <c r="D1481">
        <v>197</v>
      </c>
      <c r="E1481" t="s">
        <v>1015</v>
      </c>
      <c r="F1481" t="s">
        <v>49</v>
      </c>
      <c r="G1481" t="s">
        <v>50</v>
      </c>
      <c r="H1481" t="s">
        <v>1014</v>
      </c>
      <c r="I1481">
        <v>15</v>
      </c>
      <c r="K1481" t="s">
        <v>1016</v>
      </c>
      <c r="L1481" t="s">
        <v>1017</v>
      </c>
      <c r="M1481" t="s">
        <v>1018</v>
      </c>
      <c r="N1481" t="s">
        <v>155</v>
      </c>
      <c r="P1481" t="s">
        <v>155</v>
      </c>
      <c r="Q1481" t="s">
        <v>155</v>
      </c>
      <c r="R1481" t="s">
        <v>155</v>
      </c>
      <c r="S1481" t="s">
        <v>431</v>
      </c>
      <c r="T1481" t="s">
        <v>155</v>
      </c>
      <c r="U1481" t="s">
        <v>155</v>
      </c>
      <c r="V1481" t="s">
        <v>113</v>
      </c>
      <c r="W1481" t="s">
        <v>57</v>
      </c>
      <c r="X1481" t="s">
        <v>57</v>
      </c>
      <c r="Z1481" t="s">
        <v>57</v>
      </c>
      <c r="AA1481" t="s">
        <v>57</v>
      </c>
      <c r="AB1481" t="s">
        <v>57</v>
      </c>
      <c r="AC1481" t="s">
        <v>57</v>
      </c>
      <c r="AF1481" t="s">
        <v>58</v>
      </c>
      <c r="AG1481">
        <v>45</v>
      </c>
      <c r="AH1481" t="s">
        <v>1019</v>
      </c>
      <c r="AI1481" t="s">
        <v>1020</v>
      </c>
      <c r="AO1481" t="s">
        <v>1021</v>
      </c>
      <c r="AP1481" t="s">
        <v>566</v>
      </c>
      <c r="AQ1481">
        <v>0.61350306499999996</v>
      </c>
      <c r="AR1481">
        <v>0.70572513999999997</v>
      </c>
      <c r="AT1481">
        <v>0.61350306499999996</v>
      </c>
      <c r="AU1481" t="str">
        <f t="shared" si="70"/>
        <v>German</v>
      </c>
      <c r="AV1481" t="str">
        <f t="shared" si="71"/>
        <v>German</v>
      </c>
      <c r="AW1481" t="str">
        <f t="shared" si="72"/>
        <v>German</v>
      </c>
    </row>
    <row r="1482" spans="1:49">
      <c r="A1482" t="s">
        <v>1315</v>
      </c>
      <c r="B1482" t="s">
        <v>47</v>
      </c>
      <c r="C1482">
        <v>952</v>
      </c>
      <c r="D1482">
        <v>237</v>
      </c>
      <c r="E1482" t="s">
        <v>1316</v>
      </c>
      <c r="F1482" t="s">
        <v>49</v>
      </c>
      <c r="G1482" t="s">
        <v>50</v>
      </c>
      <c r="H1482" t="s">
        <v>1315</v>
      </c>
      <c r="I1482">
        <v>17</v>
      </c>
      <c r="K1482" t="s">
        <v>1317</v>
      </c>
      <c r="L1482" t="s">
        <v>1318</v>
      </c>
      <c r="M1482" t="s">
        <v>1319</v>
      </c>
      <c r="N1482" t="s">
        <v>155</v>
      </c>
      <c r="O1482" t="s">
        <v>155</v>
      </c>
      <c r="P1482" t="s">
        <v>155</v>
      </c>
      <c r="Q1482" t="s">
        <v>155</v>
      </c>
      <c r="R1482" t="s">
        <v>155</v>
      </c>
      <c r="S1482" t="s">
        <v>431</v>
      </c>
      <c r="T1482" t="s">
        <v>155</v>
      </c>
      <c r="U1482" t="s">
        <v>155</v>
      </c>
      <c r="V1482" t="s">
        <v>113</v>
      </c>
      <c r="W1482" t="s">
        <v>57</v>
      </c>
      <c r="X1482" t="s">
        <v>57</v>
      </c>
      <c r="Z1482" t="s">
        <v>57</v>
      </c>
      <c r="AA1482" t="s">
        <v>57</v>
      </c>
      <c r="AB1482" t="s">
        <v>57</v>
      </c>
      <c r="AC1482" t="s">
        <v>57</v>
      </c>
      <c r="AF1482" t="s">
        <v>58</v>
      </c>
      <c r="AG1482">
        <v>135</v>
      </c>
      <c r="AH1482" t="s">
        <v>1320</v>
      </c>
      <c r="AI1482" t="s">
        <v>209</v>
      </c>
      <c r="AJ1482" t="s">
        <v>608</v>
      </c>
      <c r="AO1482" t="s">
        <v>1321</v>
      </c>
      <c r="AP1482" t="s">
        <v>435</v>
      </c>
      <c r="AQ1482">
        <v>0.55865231500000001</v>
      </c>
      <c r="AR1482">
        <v>0.94907841599999998</v>
      </c>
      <c r="AT1482">
        <v>0.55865231500000001</v>
      </c>
      <c r="AU1482" t="str">
        <f t="shared" si="70"/>
        <v>German</v>
      </c>
      <c r="AV1482" t="str">
        <f t="shared" si="71"/>
        <v>German</v>
      </c>
      <c r="AW1482" t="str">
        <f t="shared" si="72"/>
        <v>German</v>
      </c>
    </row>
    <row r="1483" spans="1:49">
      <c r="A1483" t="s">
        <v>1331</v>
      </c>
      <c r="B1483" t="s">
        <v>47</v>
      </c>
      <c r="C1483">
        <v>952</v>
      </c>
      <c r="D1483">
        <v>239</v>
      </c>
      <c r="E1483" t="s">
        <v>1332</v>
      </c>
      <c r="F1483" t="s">
        <v>49</v>
      </c>
      <c r="G1483" t="s">
        <v>50</v>
      </c>
      <c r="H1483" t="s">
        <v>1331</v>
      </c>
      <c r="I1483">
        <v>18</v>
      </c>
      <c r="K1483" t="s">
        <v>1333</v>
      </c>
      <c r="L1483" t="s">
        <v>1334</v>
      </c>
      <c r="M1483" t="s">
        <v>1335</v>
      </c>
      <c r="N1483" t="s">
        <v>155</v>
      </c>
      <c r="O1483" t="s">
        <v>155</v>
      </c>
      <c r="P1483" t="s">
        <v>155</v>
      </c>
      <c r="Q1483" t="s">
        <v>155</v>
      </c>
      <c r="R1483" t="s">
        <v>155</v>
      </c>
      <c r="S1483" t="s">
        <v>55</v>
      </c>
      <c r="T1483" t="s">
        <v>155</v>
      </c>
      <c r="U1483" t="s">
        <v>155</v>
      </c>
      <c r="V1483" t="s">
        <v>113</v>
      </c>
      <c r="W1483" t="s">
        <v>57</v>
      </c>
      <c r="X1483" t="s">
        <v>57</v>
      </c>
      <c r="Z1483" t="s">
        <v>57</v>
      </c>
      <c r="AA1483" t="s">
        <v>57</v>
      </c>
      <c r="AB1483" t="s">
        <v>57</v>
      </c>
      <c r="AC1483" t="s">
        <v>57</v>
      </c>
      <c r="AF1483" t="s">
        <v>58</v>
      </c>
      <c r="AG1483">
        <v>68</v>
      </c>
      <c r="AH1483" t="s">
        <v>1336</v>
      </c>
      <c r="AI1483" t="s">
        <v>1337</v>
      </c>
      <c r="AO1483" t="s">
        <v>1338</v>
      </c>
      <c r="AP1483" t="s">
        <v>698</v>
      </c>
      <c r="AQ1483">
        <v>0.71926608199999997</v>
      </c>
      <c r="AR1483">
        <v>0.72965829699999996</v>
      </c>
      <c r="AT1483">
        <v>0.71926608199999997</v>
      </c>
      <c r="AU1483" t="str">
        <f t="shared" si="70"/>
        <v>German</v>
      </c>
      <c r="AV1483" t="str">
        <f t="shared" si="71"/>
        <v>German</v>
      </c>
      <c r="AW1483" t="str">
        <f t="shared" si="72"/>
        <v>German</v>
      </c>
    </row>
    <row r="1484" spans="1:49">
      <c r="A1484" t="s">
        <v>1346</v>
      </c>
      <c r="B1484" t="s">
        <v>47</v>
      </c>
      <c r="C1484">
        <v>952</v>
      </c>
      <c r="D1484">
        <v>241</v>
      </c>
      <c r="E1484" t="s">
        <v>1347</v>
      </c>
      <c r="F1484" t="s">
        <v>49</v>
      </c>
      <c r="G1484" t="s">
        <v>50</v>
      </c>
      <c r="H1484" t="s">
        <v>1346</v>
      </c>
      <c r="I1484">
        <v>13</v>
      </c>
      <c r="K1484" t="s">
        <v>1348</v>
      </c>
      <c r="L1484" t="s">
        <v>1349</v>
      </c>
      <c r="M1484" t="s">
        <v>1350</v>
      </c>
      <c r="N1484" t="s">
        <v>155</v>
      </c>
      <c r="O1484" t="s">
        <v>155</v>
      </c>
      <c r="P1484" t="s">
        <v>155</v>
      </c>
      <c r="Q1484" t="s">
        <v>155</v>
      </c>
      <c r="R1484" t="s">
        <v>155</v>
      </c>
      <c r="S1484" t="s">
        <v>55</v>
      </c>
      <c r="T1484" t="s">
        <v>155</v>
      </c>
      <c r="U1484" t="s">
        <v>155</v>
      </c>
      <c r="V1484" t="s">
        <v>113</v>
      </c>
      <c r="W1484" t="s">
        <v>57</v>
      </c>
      <c r="X1484" t="s">
        <v>57</v>
      </c>
      <c r="Z1484" t="s">
        <v>57</v>
      </c>
      <c r="AA1484" t="s">
        <v>57</v>
      </c>
      <c r="AB1484" t="s">
        <v>57</v>
      </c>
      <c r="AC1484" t="s">
        <v>57</v>
      </c>
      <c r="AF1484" t="s">
        <v>58</v>
      </c>
      <c r="AG1484">
        <v>64</v>
      </c>
      <c r="AH1484" t="s">
        <v>1351</v>
      </c>
      <c r="AI1484" t="s">
        <v>1352</v>
      </c>
      <c r="AO1484" t="s">
        <v>1353</v>
      </c>
      <c r="AP1484" t="s">
        <v>159</v>
      </c>
      <c r="AQ1484">
        <v>0.45421931500000001</v>
      </c>
      <c r="AR1484">
        <v>0.48072965000000001</v>
      </c>
      <c r="AT1484">
        <v>0.45421931500000001</v>
      </c>
      <c r="AU1484" t="str">
        <f t="shared" si="70"/>
        <v>German</v>
      </c>
      <c r="AV1484" t="str">
        <f t="shared" si="71"/>
        <v>German</v>
      </c>
      <c r="AW1484" t="str">
        <f t="shared" si="72"/>
        <v>German</v>
      </c>
    </row>
    <row r="1485" spans="1:49">
      <c r="A1485" t="s">
        <v>1354</v>
      </c>
      <c r="B1485" t="s">
        <v>47</v>
      </c>
      <c r="C1485">
        <v>952</v>
      </c>
      <c r="D1485">
        <v>242</v>
      </c>
      <c r="E1485" t="s">
        <v>1355</v>
      </c>
      <c r="F1485" t="s">
        <v>49</v>
      </c>
      <c r="G1485" t="s">
        <v>50</v>
      </c>
      <c r="H1485" t="s">
        <v>1354</v>
      </c>
      <c r="I1485">
        <v>19</v>
      </c>
      <c r="K1485" t="s">
        <v>1356</v>
      </c>
      <c r="L1485" t="s">
        <v>1357</v>
      </c>
      <c r="M1485" t="s">
        <v>1358</v>
      </c>
      <c r="N1485" t="s">
        <v>155</v>
      </c>
      <c r="O1485" t="s">
        <v>155</v>
      </c>
      <c r="P1485" t="s">
        <v>155</v>
      </c>
      <c r="Q1485" t="s">
        <v>155</v>
      </c>
      <c r="R1485" t="s">
        <v>155</v>
      </c>
      <c r="S1485" t="s">
        <v>55</v>
      </c>
      <c r="T1485" t="s">
        <v>155</v>
      </c>
      <c r="U1485" t="s">
        <v>155</v>
      </c>
      <c r="V1485" t="s">
        <v>113</v>
      </c>
      <c r="W1485" t="s">
        <v>57</v>
      </c>
      <c r="X1485" t="s">
        <v>57</v>
      </c>
      <c r="Z1485" t="s">
        <v>57</v>
      </c>
      <c r="AA1485" t="s">
        <v>57</v>
      </c>
      <c r="AB1485" t="s">
        <v>57</v>
      </c>
      <c r="AC1485" t="s">
        <v>57</v>
      </c>
      <c r="AF1485" t="s">
        <v>58</v>
      </c>
      <c r="AG1485">
        <v>121</v>
      </c>
      <c r="AH1485" t="s">
        <v>1359</v>
      </c>
      <c r="AI1485" t="s">
        <v>1360</v>
      </c>
      <c r="AO1485" t="s">
        <v>1361</v>
      </c>
      <c r="AP1485" t="s">
        <v>128</v>
      </c>
      <c r="AQ1485">
        <v>0.63200983200000005</v>
      </c>
      <c r="AR1485">
        <v>0.72267136799999998</v>
      </c>
      <c r="AT1485">
        <v>0.63200983200000005</v>
      </c>
      <c r="AU1485" t="str">
        <f t="shared" si="70"/>
        <v>German</v>
      </c>
      <c r="AV1485" t="str">
        <f t="shared" si="71"/>
        <v>German</v>
      </c>
      <c r="AW1485" t="str">
        <f t="shared" si="72"/>
        <v>German</v>
      </c>
    </row>
    <row r="1486" spans="1:49">
      <c r="A1486" t="s">
        <v>1405</v>
      </c>
      <c r="B1486" t="s">
        <v>47</v>
      </c>
      <c r="C1486">
        <v>952</v>
      </c>
      <c r="D1486">
        <v>249</v>
      </c>
      <c r="E1486" t="s">
        <v>1406</v>
      </c>
      <c r="F1486" t="s">
        <v>49</v>
      </c>
      <c r="G1486" t="s">
        <v>50</v>
      </c>
      <c r="H1486" t="s">
        <v>1405</v>
      </c>
      <c r="I1486">
        <v>15</v>
      </c>
      <c r="K1486" t="s">
        <v>1407</v>
      </c>
      <c r="L1486" t="s">
        <v>1408</v>
      </c>
      <c r="M1486" t="s">
        <v>1409</v>
      </c>
      <c r="N1486" t="s">
        <v>155</v>
      </c>
      <c r="O1486" t="s">
        <v>155</v>
      </c>
      <c r="P1486" t="s">
        <v>155</v>
      </c>
      <c r="Q1486" t="s">
        <v>155</v>
      </c>
      <c r="R1486" t="s">
        <v>155</v>
      </c>
      <c r="S1486" t="s">
        <v>55</v>
      </c>
      <c r="T1486" t="s">
        <v>155</v>
      </c>
      <c r="U1486" t="s">
        <v>155</v>
      </c>
      <c r="V1486" t="s">
        <v>113</v>
      </c>
      <c r="W1486" t="s">
        <v>57</v>
      </c>
      <c r="X1486" t="s">
        <v>57</v>
      </c>
      <c r="Z1486" t="s">
        <v>57</v>
      </c>
      <c r="AA1486" t="s">
        <v>57</v>
      </c>
      <c r="AB1486" t="s">
        <v>57</v>
      </c>
      <c r="AC1486" t="s">
        <v>57</v>
      </c>
      <c r="AF1486" t="s">
        <v>58</v>
      </c>
      <c r="AG1486">
        <v>22</v>
      </c>
      <c r="AH1486" t="s">
        <v>658</v>
      </c>
      <c r="AI1486" t="s">
        <v>659</v>
      </c>
      <c r="AJ1486" t="s">
        <v>91</v>
      </c>
      <c r="AO1486" t="s">
        <v>1410</v>
      </c>
      <c r="AP1486" t="s">
        <v>629</v>
      </c>
      <c r="AQ1486">
        <v>0.50759312700000003</v>
      </c>
      <c r="AR1486">
        <v>0.55842687199999996</v>
      </c>
      <c r="AT1486">
        <v>0.50759312700000003</v>
      </c>
      <c r="AU1486" t="str">
        <f t="shared" si="70"/>
        <v>German</v>
      </c>
      <c r="AV1486" t="str">
        <f t="shared" si="71"/>
        <v>German</v>
      </c>
      <c r="AW1486" t="str">
        <f t="shared" si="72"/>
        <v>German</v>
      </c>
    </row>
    <row r="1487" spans="1:49">
      <c r="A1487" t="s">
        <v>1428</v>
      </c>
      <c r="B1487" t="s">
        <v>47</v>
      </c>
      <c r="C1487">
        <v>952</v>
      </c>
      <c r="D1487">
        <v>252</v>
      </c>
      <c r="E1487" t="s">
        <v>1429</v>
      </c>
      <c r="F1487" t="s">
        <v>49</v>
      </c>
      <c r="G1487" t="s">
        <v>50</v>
      </c>
      <c r="H1487" t="s">
        <v>1428</v>
      </c>
      <c r="I1487">
        <v>16</v>
      </c>
      <c r="K1487" t="s">
        <v>1430</v>
      </c>
      <c r="L1487" t="s">
        <v>1431</v>
      </c>
      <c r="M1487" t="s">
        <v>1432</v>
      </c>
      <c r="N1487" t="s">
        <v>155</v>
      </c>
      <c r="O1487" t="s">
        <v>155</v>
      </c>
      <c r="P1487" t="s">
        <v>155</v>
      </c>
      <c r="Q1487" t="s">
        <v>155</v>
      </c>
      <c r="R1487" t="s">
        <v>155</v>
      </c>
      <c r="S1487" t="s">
        <v>55</v>
      </c>
      <c r="T1487" t="s">
        <v>155</v>
      </c>
      <c r="U1487" t="s">
        <v>155</v>
      </c>
      <c r="V1487" t="s">
        <v>113</v>
      </c>
      <c r="W1487" t="s">
        <v>57</v>
      </c>
      <c r="X1487" t="s">
        <v>57</v>
      </c>
      <c r="Z1487" t="s">
        <v>57</v>
      </c>
      <c r="AA1487" t="s">
        <v>57</v>
      </c>
      <c r="AB1487" t="s">
        <v>57</v>
      </c>
      <c r="AC1487" t="s">
        <v>57</v>
      </c>
      <c r="AF1487" t="s">
        <v>58</v>
      </c>
      <c r="AG1487">
        <v>342</v>
      </c>
      <c r="AH1487" t="s">
        <v>1433</v>
      </c>
      <c r="AI1487" t="s">
        <v>1082</v>
      </c>
      <c r="AJ1487" t="s">
        <v>91</v>
      </c>
      <c r="AO1487" t="s">
        <v>1434</v>
      </c>
      <c r="AP1487" t="s">
        <v>698</v>
      </c>
      <c r="AQ1487">
        <v>0.57528721599999999</v>
      </c>
      <c r="AR1487">
        <v>0.61632329500000005</v>
      </c>
      <c r="AT1487">
        <v>0.57528721599999999</v>
      </c>
      <c r="AU1487" t="str">
        <f t="shared" si="70"/>
        <v>German</v>
      </c>
      <c r="AV1487" t="str">
        <f t="shared" si="71"/>
        <v>German</v>
      </c>
      <c r="AW1487" t="str">
        <f t="shared" si="72"/>
        <v>German</v>
      </c>
    </row>
    <row r="1488" spans="1:49">
      <c r="A1488" t="s">
        <v>1613</v>
      </c>
      <c r="B1488" t="s">
        <v>47</v>
      </c>
      <c r="C1488">
        <v>952</v>
      </c>
      <c r="D1488">
        <v>280</v>
      </c>
      <c r="E1488" t="s">
        <v>1614</v>
      </c>
      <c r="F1488" t="s">
        <v>49</v>
      </c>
      <c r="G1488" t="s">
        <v>50</v>
      </c>
      <c r="H1488" t="s">
        <v>1613</v>
      </c>
      <c r="I1488">
        <v>16</v>
      </c>
      <c r="K1488" t="s">
        <v>1615</v>
      </c>
      <c r="L1488" t="s">
        <v>1616</v>
      </c>
      <c r="M1488" t="s">
        <v>1617</v>
      </c>
      <c r="N1488" t="s">
        <v>155</v>
      </c>
      <c r="O1488" t="s">
        <v>155</v>
      </c>
      <c r="P1488" t="s">
        <v>1618</v>
      </c>
      <c r="Q1488" t="s">
        <v>155</v>
      </c>
      <c r="R1488" t="s">
        <v>155</v>
      </c>
      <c r="S1488" t="s">
        <v>185</v>
      </c>
      <c r="T1488" t="s">
        <v>155</v>
      </c>
      <c r="U1488" t="s">
        <v>155</v>
      </c>
      <c r="V1488" t="s">
        <v>113</v>
      </c>
      <c r="W1488" t="s">
        <v>57</v>
      </c>
      <c r="X1488" t="s">
        <v>57</v>
      </c>
      <c r="Z1488" t="s">
        <v>57</v>
      </c>
      <c r="AA1488" t="s">
        <v>57</v>
      </c>
      <c r="AB1488" t="s">
        <v>57</v>
      </c>
      <c r="AC1488" t="s">
        <v>57</v>
      </c>
      <c r="AF1488" t="s">
        <v>58</v>
      </c>
      <c r="AG1488">
        <v>87</v>
      </c>
      <c r="AH1488" t="s">
        <v>1619</v>
      </c>
      <c r="AI1488" t="s">
        <v>1620</v>
      </c>
      <c r="AO1488" t="s">
        <v>1621</v>
      </c>
      <c r="AP1488" t="s">
        <v>1622</v>
      </c>
      <c r="AQ1488">
        <v>0.70623440400000004</v>
      </c>
      <c r="AR1488">
        <v>0.84928503099999997</v>
      </c>
      <c r="AT1488">
        <v>0.70623440400000004</v>
      </c>
      <c r="AU1488" t="str">
        <f t="shared" si="70"/>
        <v>German</v>
      </c>
      <c r="AV1488" t="str">
        <f t="shared" si="71"/>
        <v>German</v>
      </c>
      <c r="AW1488" t="str">
        <f t="shared" si="72"/>
        <v>German</v>
      </c>
    </row>
    <row r="1489" spans="1:49">
      <c r="A1489" t="s">
        <v>1668</v>
      </c>
      <c r="B1489" t="s">
        <v>47</v>
      </c>
      <c r="C1489">
        <v>952</v>
      </c>
      <c r="D1489">
        <v>288</v>
      </c>
      <c r="E1489" t="s">
        <v>1669</v>
      </c>
      <c r="F1489" t="s">
        <v>49</v>
      </c>
      <c r="G1489" t="s">
        <v>50</v>
      </c>
      <c r="H1489" t="s">
        <v>1668</v>
      </c>
      <c r="I1489">
        <v>16</v>
      </c>
      <c r="K1489" t="s">
        <v>1670</v>
      </c>
      <c r="L1489" t="s">
        <v>1671</v>
      </c>
      <c r="M1489" t="s">
        <v>1672</v>
      </c>
      <c r="N1489" t="s">
        <v>155</v>
      </c>
      <c r="O1489" t="s">
        <v>155</v>
      </c>
      <c r="P1489" t="s">
        <v>1673</v>
      </c>
      <c r="Q1489" t="s">
        <v>155</v>
      </c>
      <c r="R1489" t="s">
        <v>155</v>
      </c>
      <c r="S1489" t="s">
        <v>185</v>
      </c>
      <c r="T1489" t="s">
        <v>155</v>
      </c>
      <c r="U1489" t="s">
        <v>155</v>
      </c>
      <c r="V1489" t="s">
        <v>113</v>
      </c>
      <c r="W1489" t="s">
        <v>88</v>
      </c>
      <c r="X1489" t="s">
        <v>88</v>
      </c>
      <c r="Z1489" t="s">
        <v>88</v>
      </c>
      <c r="AA1489" t="s">
        <v>57</v>
      </c>
      <c r="AB1489" t="s">
        <v>85</v>
      </c>
      <c r="AC1489" t="s">
        <v>57</v>
      </c>
      <c r="AF1489" t="s">
        <v>58</v>
      </c>
      <c r="AG1489">
        <v>298</v>
      </c>
      <c r="AH1489" t="s">
        <v>1674</v>
      </c>
      <c r="AI1489" t="s">
        <v>1675</v>
      </c>
      <c r="AJ1489" t="s">
        <v>1676</v>
      </c>
      <c r="AO1489" t="s">
        <v>1677</v>
      </c>
      <c r="AP1489" t="s">
        <v>1678</v>
      </c>
      <c r="AQ1489">
        <v>0.48826894500000001</v>
      </c>
      <c r="AR1489">
        <v>0.539949966</v>
      </c>
      <c r="AT1489">
        <v>0.48826894500000001</v>
      </c>
      <c r="AU1489" t="str">
        <f t="shared" si="70"/>
        <v>German</v>
      </c>
      <c r="AV1489" t="str">
        <f t="shared" si="71"/>
        <v>German</v>
      </c>
      <c r="AW1489" t="str">
        <f t="shared" si="72"/>
        <v>German</v>
      </c>
    </row>
    <row r="1490" spans="1:49">
      <c r="A1490" t="s">
        <v>1786</v>
      </c>
      <c r="B1490" t="s">
        <v>47</v>
      </c>
      <c r="C1490">
        <v>953</v>
      </c>
      <c r="D1490">
        <v>305</v>
      </c>
      <c r="E1490" t="s">
        <v>1787</v>
      </c>
      <c r="F1490" t="s">
        <v>49</v>
      </c>
      <c r="G1490" t="s">
        <v>50</v>
      </c>
      <c r="H1490" t="s">
        <v>1786</v>
      </c>
      <c r="I1490">
        <v>19</v>
      </c>
      <c r="K1490" t="s">
        <v>1788</v>
      </c>
      <c r="L1490" t="s">
        <v>1789</v>
      </c>
      <c r="M1490" t="s">
        <v>1790</v>
      </c>
      <c r="N1490" t="s">
        <v>155</v>
      </c>
      <c r="P1490" t="s">
        <v>155</v>
      </c>
      <c r="Q1490" t="s">
        <v>155</v>
      </c>
      <c r="R1490" t="s">
        <v>155</v>
      </c>
      <c r="S1490" t="s">
        <v>184</v>
      </c>
      <c r="T1490" t="s">
        <v>155</v>
      </c>
      <c r="U1490" t="s">
        <v>155</v>
      </c>
      <c r="V1490" t="s">
        <v>113</v>
      </c>
      <c r="W1490" t="s">
        <v>57</v>
      </c>
      <c r="X1490" t="s">
        <v>57</v>
      </c>
      <c r="Z1490" t="s">
        <v>57</v>
      </c>
      <c r="AA1490" t="s">
        <v>57</v>
      </c>
      <c r="AB1490" t="s">
        <v>57</v>
      </c>
      <c r="AC1490" t="s">
        <v>57</v>
      </c>
      <c r="AF1490" t="s">
        <v>58</v>
      </c>
      <c r="AG1490">
        <v>14</v>
      </c>
      <c r="AH1490" t="s">
        <v>658</v>
      </c>
      <c r="AI1490" t="s">
        <v>659</v>
      </c>
      <c r="AJ1490" t="s">
        <v>91</v>
      </c>
      <c r="AO1490" t="s">
        <v>1791</v>
      </c>
      <c r="AP1490" t="s">
        <v>783</v>
      </c>
      <c r="AQ1490">
        <v>0.600030328</v>
      </c>
      <c r="AR1490">
        <v>0.78166377499999995</v>
      </c>
      <c r="AT1490">
        <v>0.600030328</v>
      </c>
      <c r="AU1490" t="str">
        <f t="shared" si="70"/>
        <v>German</v>
      </c>
      <c r="AV1490" t="str">
        <f t="shared" si="71"/>
        <v>German</v>
      </c>
      <c r="AW1490" t="str">
        <f t="shared" si="72"/>
        <v>German</v>
      </c>
    </row>
    <row r="1491" spans="1:49">
      <c r="A1491" t="s">
        <v>1883</v>
      </c>
      <c r="B1491" t="s">
        <v>47</v>
      </c>
      <c r="C1491">
        <v>953</v>
      </c>
      <c r="D1491">
        <v>320</v>
      </c>
      <c r="E1491" t="s">
        <v>1884</v>
      </c>
      <c r="F1491" t="s">
        <v>49</v>
      </c>
      <c r="G1491" t="s">
        <v>50</v>
      </c>
      <c r="H1491" t="s">
        <v>1883</v>
      </c>
      <c r="I1491">
        <v>16</v>
      </c>
      <c r="K1491" t="s">
        <v>1885</v>
      </c>
      <c r="L1491" t="s">
        <v>1886</v>
      </c>
      <c r="M1491" t="s">
        <v>1887</v>
      </c>
      <c r="N1491" t="s">
        <v>155</v>
      </c>
      <c r="P1491" t="s">
        <v>1888</v>
      </c>
      <c r="Q1491" t="s">
        <v>155</v>
      </c>
      <c r="R1491" t="s">
        <v>155</v>
      </c>
      <c r="S1491" t="s">
        <v>184</v>
      </c>
      <c r="T1491" t="s">
        <v>155</v>
      </c>
      <c r="U1491" t="s">
        <v>155</v>
      </c>
      <c r="V1491" t="s">
        <v>113</v>
      </c>
      <c r="W1491" t="s">
        <v>57</v>
      </c>
      <c r="X1491" t="s">
        <v>57</v>
      </c>
      <c r="Z1491" t="s">
        <v>57</v>
      </c>
      <c r="AA1491" t="s">
        <v>57</v>
      </c>
      <c r="AB1491" t="s">
        <v>57</v>
      </c>
      <c r="AC1491" t="s">
        <v>57</v>
      </c>
      <c r="AF1491" t="s">
        <v>58</v>
      </c>
      <c r="AG1491">
        <v>101</v>
      </c>
      <c r="AH1491" t="s">
        <v>1889</v>
      </c>
      <c r="AI1491" t="s">
        <v>60</v>
      </c>
      <c r="AJ1491" t="s">
        <v>1890</v>
      </c>
      <c r="AO1491" t="s">
        <v>1891</v>
      </c>
      <c r="AP1491" t="s">
        <v>1892</v>
      </c>
      <c r="AQ1491">
        <v>0.85193837400000005</v>
      </c>
      <c r="AR1491">
        <v>0.858926721</v>
      </c>
      <c r="AT1491">
        <v>0.85193837400000005</v>
      </c>
      <c r="AU1491" t="str">
        <f t="shared" si="70"/>
        <v>German</v>
      </c>
      <c r="AV1491" t="str">
        <f t="shared" si="71"/>
        <v>German</v>
      </c>
      <c r="AW1491" t="str">
        <f t="shared" si="72"/>
        <v>German</v>
      </c>
    </row>
    <row r="1492" spans="1:49">
      <c r="A1492" t="s">
        <v>2417</v>
      </c>
      <c r="B1492" t="s">
        <v>47</v>
      </c>
      <c r="C1492">
        <v>953</v>
      </c>
      <c r="D1492">
        <v>405</v>
      </c>
      <c r="E1492" t="s">
        <v>2418</v>
      </c>
      <c r="F1492" t="s">
        <v>49</v>
      </c>
      <c r="G1492" t="s">
        <v>120</v>
      </c>
      <c r="H1492" t="s">
        <v>2417</v>
      </c>
      <c r="I1492">
        <v>17</v>
      </c>
      <c r="K1492" t="s">
        <v>2419</v>
      </c>
      <c r="L1492" t="s">
        <v>2420</v>
      </c>
      <c r="M1492" t="s">
        <v>2421</v>
      </c>
      <c r="N1492" t="s">
        <v>69</v>
      </c>
      <c r="P1492" t="s">
        <v>155</v>
      </c>
      <c r="Q1492" t="s">
        <v>155</v>
      </c>
      <c r="R1492" t="s">
        <v>155</v>
      </c>
      <c r="S1492" t="s">
        <v>54</v>
      </c>
      <c r="T1492" t="s">
        <v>155</v>
      </c>
      <c r="U1492" t="s">
        <v>155</v>
      </c>
      <c r="V1492" t="s">
        <v>113</v>
      </c>
      <c r="W1492" t="s">
        <v>57</v>
      </c>
      <c r="X1492" t="s">
        <v>57</v>
      </c>
      <c r="Z1492" t="s">
        <v>57</v>
      </c>
      <c r="AA1492" t="s">
        <v>57</v>
      </c>
      <c r="AB1492" t="s">
        <v>57</v>
      </c>
      <c r="AC1492" t="s">
        <v>57</v>
      </c>
      <c r="AF1492" t="s">
        <v>58</v>
      </c>
      <c r="AG1492">
        <v>246</v>
      </c>
      <c r="AH1492" t="s">
        <v>406</v>
      </c>
      <c r="AI1492" t="s">
        <v>209</v>
      </c>
      <c r="AJ1492" t="s">
        <v>407</v>
      </c>
      <c r="AO1492" t="s">
        <v>2422</v>
      </c>
      <c r="AP1492" t="s">
        <v>1736</v>
      </c>
      <c r="AQ1492">
        <v>0.50172451299999998</v>
      </c>
      <c r="AR1492">
        <v>0.77293802199999995</v>
      </c>
      <c r="AT1492">
        <v>0.50172451299999998</v>
      </c>
      <c r="AU1492" t="str">
        <f t="shared" si="70"/>
        <v>German</v>
      </c>
      <c r="AV1492" t="str">
        <f t="shared" si="71"/>
        <v>German</v>
      </c>
      <c r="AW1492" t="str">
        <f t="shared" si="72"/>
        <v>German</v>
      </c>
    </row>
    <row r="1493" spans="1:49">
      <c r="A1493" t="s">
        <v>2747</v>
      </c>
      <c r="B1493" t="s">
        <v>47</v>
      </c>
      <c r="C1493">
        <v>953</v>
      </c>
      <c r="D1493">
        <v>456</v>
      </c>
      <c r="E1493" t="s">
        <v>2748</v>
      </c>
      <c r="F1493" t="s">
        <v>49</v>
      </c>
      <c r="G1493" t="s">
        <v>120</v>
      </c>
      <c r="H1493" t="s">
        <v>2747</v>
      </c>
      <c r="I1493">
        <v>18</v>
      </c>
      <c r="K1493" t="s">
        <v>2749</v>
      </c>
      <c r="L1493" t="s">
        <v>2750</v>
      </c>
      <c r="M1493" t="s">
        <v>2751</v>
      </c>
      <c r="N1493" t="s">
        <v>155</v>
      </c>
      <c r="Q1493" t="s">
        <v>155</v>
      </c>
      <c r="R1493" t="s">
        <v>155</v>
      </c>
      <c r="S1493" t="s">
        <v>185</v>
      </c>
      <c r="T1493" t="s">
        <v>155</v>
      </c>
      <c r="U1493" t="s">
        <v>155</v>
      </c>
      <c r="V1493" t="s">
        <v>113</v>
      </c>
      <c r="W1493" t="s">
        <v>57</v>
      </c>
      <c r="X1493" t="s">
        <v>57</v>
      </c>
      <c r="Z1493" t="s">
        <v>57</v>
      </c>
      <c r="AA1493" t="s">
        <v>57</v>
      </c>
      <c r="AB1493" t="s">
        <v>57</v>
      </c>
      <c r="AC1493" t="s">
        <v>57</v>
      </c>
      <c r="AF1493" t="s">
        <v>58</v>
      </c>
      <c r="AG1493">
        <v>2781</v>
      </c>
      <c r="AH1493" t="s">
        <v>308</v>
      </c>
      <c r="AI1493" t="s">
        <v>309</v>
      </c>
      <c r="AJ1493" t="s">
        <v>91</v>
      </c>
      <c r="AO1493" t="s">
        <v>2752</v>
      </c>
      <c r="AP1493" t="s">
        <v>760</v>
      </c>
      <c r="AQ1493">
        <v>0.63397127600000003</v>
      </c>
      <c r="AR1493">
        <v>0.68515499499999999</v>
      </c>
      <c r="AT1493">
        <v>0.63397127600000003</v>
      </c>
      <c r="AU1493" t="str">
        <f t="shared" si="70"/>
        <v>German</v>
      </c>
      <c r="AV1493" t="str">
        <f t="shared" si="71"/>
        <v>German</v>
      </c>
      <c r="AW1493" t="str">
        <f t="shared" si="72"/>
        <v>German</v>
      </c>
    </row>
    <row r="1494" spans="1:49">
      <c r="A1494" t="s">
        <v>2830</v>
      </c>
      <c r="B1494" t="s">
        <v>47</v>
      </c>
      <c r="C1494">
        <v>954</v>
      </c>
      <c r="D1494">
        <v>470</v>
      </c>
      <c r="E1494" t="s">
        <v>2831</v>
      </c>
      <c r="F1494" t="s">
        <v>49</v>
      </c>
      <c r="G1494" t="s">
        <v>50</v>
      </c>
      <c r="H1494" t="s">
        <v>2830</v>
      </c>
      <c r="I1494">
        <v>18</v>
      </c>
      <c r="K1494" t="s">
        <v>2832</v>
      </c>
      <c r="L1494" t="s">
        <v>2833</v>
      </c>
      <c r="M1494" t="s">
        <v>2834</v>
      </c>
      <c r="N1494" t="s">
        <v>155</v>
      </c>
      <c r="Q1494" t="s">
        <v>155</v>
      </c>
      <c r="R1494" t="s">
        <v>155</v>
      </c>
      <c r="S1494" t="s">
        <v>185</v>
      </c>
      <c r="T1494" t="s">
        <v>155</v>
      </c>
      <c r="U1494" t="s">
        <v>155</v>
      </c>
      <c r="V1494" t="s">
        <v>113</v>
      </c>
      <c r="W1494" t="s">
        <v>57</v>
      </c>
      <c r="X1494" t="s">
        <v>57</v>
      </c>
      <c r="Z1494" t="s">
        <v>57</v>
      </c>
      <c r="AA1494" t="s">
        <v>57</v>
      </c>
      <c r="AB1494" t="s">
        <v>57</v>
      </c>
      <c r="AC1494" t="s">
        <v>57</v>
      </c>
      <c r="AF1494" t="s">
        <v>58</v>
      </c>
      <c r="AG1494">
        <v>25</v>
      </c>
      <c r="AH1494" t="s">
        <v>2835</v>
      </c>
      <c r="AI1494" t="s">
        <v>2836</v>
      </c>
      <c r="AO1494" t="s">
        <v>2837</v>
      </c>
      <c r="AP1494" t="s">
        <v>271</v>
      </c>
      <c r="AQ1494">
        <v>0.64489359199999996</v>
      </c>
      <c r="AR1494">
        <v>0.86537935899999996</v>
      </c>
      <c r="AT1494">
        <v>0.64489359199999996</v>
      </c>
      <c r="AU1494" t="str">
        <f t="shared" si="70"/>
        <v>German</v>
      </c>
      <c r="AV1494" t="str">
        <f t="shared" si="71"/>
        <v>German</v>
      </c>
      <c r="AW1494" t="str">
        <f t="shared" si="72"/>
        <v>German</v>
      </c>
    </row>
    <row r="1495" spans="1:49">
      <c r="A1495" t="s">
        <v>3042</v>
      </c>
      <c r="B1495" t="s">
        <v>47</v>
      </c>
      <c r="C1495">
        <v>954</v>
      </c>
      <c r="D1495">
        <v>509</v>
      </c>
      <c r="E1495" t="s">
        <v>3043</v>
      </c>
      <c r="F1495" t="s">
        <v>49</v>
      </c>
      <c r="G1495" t="s">
        <v>50</v>
      </c>
      <c r="H1495" t="s">
        <v>3042</v>
      </c>
      <c r="I1495">
        <v>20</v>
      </c>
      <c r="K1495" t="s">
        <v>3044</v>
      </c>
      <c r="L1495" t="s">
        <v>3045</v>
      </c>
      <c r="M1495" t="s">
        <v>3046</v>
      </c>
      <c r="N1495" t="s">
        <v>155</v>
      </c>
      <c r="Q1495" t="s">
        <v>155</v>
      </c>
      <c r="R1495" t="s">
        <v>155</v>
      </c>
      <c r="S1495" t="s">
        <v>184</v>
      </c>
      <c r="T1495" t="s">
        <v>155</v>
      </c>
      <c r="U1495" t="s">
        <v>155</v>
      </c>
      <c r="V1495" t="s">
        <v>113</v>
      </c>
      <c r="W1495" t="s">
        <v>57</v>
      </c>
      <c r="X1495" t="s">
        <v>57</v>
      </c>
      <c r="Z1495" t="s">
        <v>57</v>
      </c>
      <c r="AA1495" t="s">
        <v>57</v>
      </c>
      <c r="AB1495" t="s">
        <v>57</v>
      </c>
      <c r="AC1495" t="s">
        <v>57</v>
      </c>
      <c r="AF1495" t="s">
        <v>58</v>
      </c>
      <c r="AG1495">
        <v>47</v>
      </c>
      <c r="AH1495" t="s">
        <v>1684</v>
      </c>
      <c r="AI1495" t="s">
        <v>209</v>
      </c>
      <c r="AJ1495" t="s">
        <v>1685</v>
      </c>
      <c r="AO1495" t="s">
        <v>3047</v>
      </c>
      <c r="AP1495" t="s">
        <v>3048</v>
      </c>
      <c r="AQ1495">
        <v>0.70211615500000002</v>
      </c>
      <c r="AR1495">
        <v>0.81918028099999995</v>
      </c>
      <c r="AT1495">
        <v>0.70211615500000002</v>
      </c>
      <c r="AU1495" t="str">
        <f t="shared" si="70"/>
        <v>German</v>
      </c>
      <c r="AV1495" t="str">
        <f t="shared" si="71"/>
        <v>German</v>
      </c>
      <c r="AW1495" t="str">
        <f t="shared" si="72"/>
        <v>German</v>
      </c>
    </row>
    <row r="1496" spans="1:49">
      <c r="A1496" t="s">
        <v>3049</v>
      </c>
      <c r="B1496" t="s">
        <v>47</v>
      </c>
      <c r="C1496">
        <v>954</v>
      </c>
      <c r="D1496">
        <v>510</v>
      </c>
      <c r="E1496" t="s">
        <v>3050</v>
      </c>
      <c r="F1496" t="s">
        <v>49</v>
      </c>
      <c r="G1496" t="s">
        <v>120</v>
      </c>
      <c r="H1496" t="s">
        <v>3049</v>
      </c>
      <c r="I1496">
        <v>18</v>
      </c>
      <c r="K1496" t="s">
        <v>3051</v>
      </c>
      <c r="L1496" t="s">
        <v>3052</v>
      </c>
      <c r="M1496" t="s">
        <v>3053</v>
      </c>
      <c r="N1496" t="s">
        <v>155</v>
      </c>
      <c r="Q1496" t="s">
        <v>155</v>
      </c>
      <c r="R1496" t="s">
        <v>155</v>
      </c>
      <c r="S1496" t="s">
        <v>184</v>
      </c>
      <c r="T1496" t="s">
        <v>155</v>
      </c>
      <c r="U1496" t="s">
        <v>155</v>
      </c>
      <c r="V1496" t="s">
        <v>113</v>
      </c>
      <c r="W1496" t="s">
        <v>57</v>
      </c>
      <c r="X1496" t="s">
        <v>57</v>
      </c>
      <c r="Z1496" t="s">
        <v>57</v>
      </c>
      <c r="AA1496" t="s">
        <v>57</v>
      </c>
      <c r="AB1496" t="s">
        <v>57</v>
      </c>
      <c r="AC1496" t="s">
        <v>57</v>
      </c>
      <c r="AF1496" t="s">
        <v>58</v>
      </c>
      <c r="AG1496">
        <v>261</v>
      </c>
      <c r="AH1496" t="s">
        <v>3054</v>
      </c>
      <c r="AI1496" t="s">
        <v>1675</v>
      </c>
      <c r="AJ1496" t="s">
        <v>576</v>
      </c>
      <c r="AO1496" t="s">
        <v>3047</v>
      </c>
      <c r="AP1496" t="s">
        <v>435</v>
      </c>
      <c r="AQ1496">
        <v>0.93316670199999996</v>
      </c>
      <c r="AR1496">
        <v>0.95847911600000002</v>
      </c>
      <c r="AT1496">
        <v>0.93316670199999996</v>
      </c>
      <c r="AU1496" t="str">
        <f t="shared" si="70"/>
        <v>German</v>
      </c>
      <c r="AV1496" t="str">
        <f t="shared" si="71"/>
        <v>German</v>
      </c>
      <c r="AW1496" t="str">
        <f t="shared" si="72"/>
        <v>German</v>
      </c>
    </row>
    <row r="1497" spans="1:49">
      <c r="A1497" t="s">
        <v>3070</v>
      </c>
      <c r="B1497" t="s">
        <v>47</v>
      </c>
      <c r="C1497">
        <v>954</v>
      </c>
      <c r="D1497">
        <v>513</v>
      </c>
      <c r="E1497" t="s">
        <v>3071</v>
      </c>
      <c r="F1497" t="s">
        <v>49</v>
      </c>
      <c r="G1497" t="s">
        <v>50</v>
      </c>
      <c r="H1497" t="s">
        <v>3070</v>
      </c>
      <c r="I1497">
        <v>16</v>
      </c>
      <c r="K1497" t="s">
        <v>3072</v>
      </c>
      <c r="L1497" t="s">
        <v>3073</v>
      </c>
      <c r="M1497" t="s">
        <v>3074</v>
      </c>
      <c r="N1497" t="s">
        <v>155</v>
      </c>
      <c r="Q1497" t="s">
        <v>155</v>
      </c>
      <c r="R1497" t="s">
        <v>155</v>
      </c>
      <c r="S1497" t="s">
        <v>185</v>
      </c>
      <c r="T1497" t="s">
        <v>155</v>
      </c>
      <c r="U1497" t="s">
        <v>155</v>
      </c>
      <c r="V1497" t="s">
        <v>113</v>
      </c>
      <c r="W1497" t="s">
        <v>57</v>
      </c>
      <c r="X1497" t="s">
        <v>57</v>
      </c>
      <c r="Z1497" t="s">
        <v>57</v>
      </c>
      <c r="AA1497" t="s">
        <v>57</v>
      </c>
      <c r="AB1497" t="s">
        <v>57</v>
      </c>
      <c r="AC1497" t="s">
        <v>57</v>
      </c>
      <c r="AF1497" t="s">
        <v>58</v>
      </c>
      <c r="AG1497">
        <v>101</v>
      </c>
      <c r="AH1497" t="s">
        <v>515</v>
      </c>
      <c r="AI1497" t="s">
        <v>516</v>
      </c>
      <c r="AO1497" t="s">
        <v>3075</v>
      </c>
      <c r="AP1497" t="s">
        <v>1622</v>
      </c>
      <c r="AQ1497">
        <v>0.65908463299999998</v>
      </c>
      <c r="AR1497">
        <v>0.77603645899999996</v>
      </c>
      <c r="AT1497">
        <v>0.65908463299999998</v>
      </c>
      <c r="AU1497" t="str">
        <f t="shared" si="70"/>
        <v>German</v>
      </c>
      <c r="AV1497" t="str">
        <f t="shared" si="71"/>
        <v>German</v>
      </c>
      <c r="AW1497" t="str">
        <f t="shared" si="72"/>
        <v>German</v>
      </c>
    </row>
    <row r="1498" spans="1:49">
      <c r="A1498" t="s">
        <v>3104</v>
      </c>
      <c r="B1498" t="s">
        <v>47</v>
      </c>
      <c r="C1498">
        <v>954</v>
      </c>
      <c r="D1498">
        <v>524</v>
      </c>
      <c r="E1498" t="s">
        <v>3105</v>
      </c>
      <c r="F1498" t="s">
        <v>49</v>
      </c>
      <c r="G1498" t="s">
        <v>50</v>
      </c>
      <c r="H1498" t="s">
        <v>3104</v>
      </c>
      <c r="I1498">
        <v>18</v>
      </c>
      <c r="K1498" t="s">
        <v>3106</v>
      </c>
      <c r="L1498" t="s">
        <v>3107</v>
      </c>
      <c r="M1498" t="s">
        <v>3108</v>
      </c>
      <c r="N1498" t="s">
        <v>155</v>
      </c>
      <c r="Q1498" t="s">
        <v>155</v>
      </c>
      <c r="R1498" t="s">
        <v>155</v>
      </c>
      <c r="S1498" t="s">
        <v>112</v>
      </c>
      <c r="T1498" t="s">
        <v>155</v>
      </c>
      <c r="U1498" t="s">
        <v>155</v>
      </c>
      <c r="V1498" t="s">
        <v>113</v>
      </c>
      <c r="W1498" t="s">
        <v>57</v>
      </c>
      <c r="X1498" t="s">
        <v>57</v>
      </c>
      <c r="Z1498" t="s">
        <v>57</v>
      </c>
      <c r="AA1498" t="s">
        <v>57</v>
      </c>
      <c r="AB1498" t="s">
        <v>57</v>
      </c>
      <c r="AC1498" t="s">
        <v>57</v>
      </c>
      <c r="AF1498" t="s">
        <v>58</v>
      </c>
      <c r="AG1498">
        <v>104</v>
      </c>
      <c r="AH1498" t="s">
        <v>582</v>
      </c>
      <c r="AI1498" t="s">
        <v>583</v>
      </c>
      <c r="AO1498" t="s">
        <v>3109</v>
      </c>
      <c r="AP1498" t="s">
        <v>760</v>
      </c>
      <c r="AQ1498">
        <v>0.56078645100000002</v>
      </c>
      <c r="AR1498">
        <v>0.63416309400000004</v>
      </c>
      <c r="AT1498">
        <v>0.56078645100000002</v>
      </c>
      <c r="AU1498" t="str">
        <f t="shared" si="70"/>
        <v>German</v>
      </c>
      <c r="AV1498" t="str">
        <f t="shared" si="71"/>
        <v>German</v>
      </c>
      <c r="AW1498" t="str">
        <f t="shared" si="72"/>
        <v>German</v>
      </c>
    </row>
    <row r="1499" spans="1:49">
      <c r="A1499" t="s">
        <v>3110</v>
      </c>
      <c r="B1499" t="s">
        <v>47</v>
      </c>
      <c r="C1499">
        <v>954</v>
      </c>
      <c r="D1499">
        <v>525</v>
      </c>
      <c r="E1499" t="s">
        <v>3111</v>
      </c>
      <c r="F1499" t="s">
        <v>49</v>
      </c>
      <c r="G1499" t="s">
        <v>50</v>
      </c>
      <c r="H1499" t="s">
        <v>3110</v>
      </c>
      <c r="I1499">
        <v>16</v>
      </c>
      <c r="K1499" t="s">
        <v>3112</v>
      </c>
      <c r="L1499" t="s">
        <v>3113</v>
      </c>
      <c r="M1499" t="s">
        <v>3113</v>
      </c>
      <c r="N1499" t="s">
        <v>155</v>
      </c>
      <c r="Q1499" t="s">
        <v>155</v>
      </c>
      <c r="R1499" t="s">
        <v>155</v>
      </c>
      <c r="S1499" t="s">
        <v>184</v>
      </c>
      <c r="T1499" t="s">
        <v>155</v>
      </c>
      <c r="U1499" t="s">
        <v>155</v>
      </c>
      <c r="V1499" t="s">
        <v>113</v>
      </c>
      <c r="W1499" t="s">
        <v>57</v>
      </c>
      <c r="X1499" t="s">
        <v>57</v>
      </c>
      <c r="Z1499" t="s">
        <v>57</v>
      </c>
      <c r="AA1499" t="s">
        <v>57</v>
      </c>
      <c r="AB1499" t="s">
        <v>57</v>
      </c>
      <c r="AC1499" t="s">
        <v>57</v>
      </c>
      <c r="AF1499" t="s">
        <v>58</v>
      </c>
      <c r="AG1499">
        <v>48</v>
      </c>
      <c r="AH1499" t="s">
        <v>2559</v>
      </c>
      <c r="AI1499" t="s">
        <v>2559</v>
      </c>
      <c r="AO1499" t="s">
        <v>3114</v>
      </c>
      <c r="AP1499" t="s">
        <v>3115</v>
      </c>
      <c r="AQ1499">
        <v>0.57647712100000004</v>
      </c>
      <c r="AR1499">
        <v>0.85306481599999995</v>
      </c>
      <c r="AT1499">
        <v>0.57647712100000004</v>
      </c>
      <c r="AU1499" t="str">
        <f t="shared" si="70"/>
        <v>German</v>
      </c>
      <c r="AV1499" t="str">
        <f t="shared" si="71"/>
        <v>German</v>
      </c>
      <c r="AW1499" t="str">
        <f t="shared" si="72"/>
        <v>German</v>
      </c>
    </row>
    <row r="1500" spans="1:49">
      <c r="A1500" t="s">
        <v>3224</v>
      </c>
      <c r="B1500" t="s">
        <v>47</v>
      </c>
      <c r="C1500">
        <v>954</v>
      </c>
      <c r="D1500">
        <v>544</v>
      </c>
      <c r="E1500" t="s">
        <v>3225</v>
      </c>
      <c r="F1500" t="s">
        <v>49</v>
      </c>
      <c r="G1500" t="s">
        <v>50</v>
      </c>
      <c r="H1500" t="s">
        <v>3224</v>
      </c>
      <c r="I1500">
        <v>15</v>
      </c>
      <c r="K1500" t="s">
        <v>3226</v>
      </c>
      <c r="L1500" t="s">
        <v>3227</v>
      </c>
      <c r="M1500" t="s">
        <v>3228</v>
      </c>
      <c r="N1500" t="s">
        <v>155</v>
      </c>
      <c r="Q1500" t="s">
        <v>155</v>
      </c>
      <c r="R1500" t="s">
        <v>155</v>
      </c>
      <c r="S1500" t="s">
        <v>185</v>
      </c>
      <c r="T1500" t="s">
        <v>155</v>
      </c>
      <c r="U1500" t="s">
        <v>155</v>
      </c>
      <c r="V1500" t="s">
        <v>113</v>
      </c>
      <c r="W1500" t="s">
        <v>57</v>
      </c>
      <c r="X1500" t="s">
        <v>57</v>
      </c>
      <c r="Z1500" t="s">
        <v>57</v>
      </c>
      <c r="AA1500" t="s">
        <v>57</v>
      </c>
      <c r="AB1500" t="s">
        <v>57</v>
      </c>
      <c r="AC1500" t="s">
        <v>57</v>
      </c>
      <c r="AF1500" t="s">
        <v>58</v>
      </c>
      <c r="AG1500">
        <v>125</v>
      </c>
      <c r="AH1500" t="s">
        <v>617</v>
      </c>
      <c r="AI1500" t="s">
        <v>618</v>
      </c>
      <c r="AO1500" t="s">
        <v>3229</v>
      </c>
      <c r="AP1500" t="s">
        <v>2761</v>
      </c>
      <c r="AQ1500">
        <v>0.90283407800000004</v>
      </c>
      <c r="AR1500">
        <v>0.93660653199999999</v>
      </c>
      <c r="AT1500">
        <v>0.90283407800000004</v>
      </c>
      <c r="AU1500" t="str">
        <f t="shared" si="70"/>
        <v>German</v>
      </c>
      <c r="AV1500" t="str">
        <f t="shared" si="71"/>
        <v>German</v>
      </c>
      <c r="AW1500" t="str">
        <f t="shared" si="72"/>
        <v>German</v>
      </c>
    </row>
    <row r="1501" spans="1:49">
      <c r="A1501" t="s">
        <v>3224</v>
      </c>
      <c r="B1501" t="s">
        <v>47</v>
      </c>
      <c r="C1501">
        <v>954</v>
      </c>
      <c r="D1501">
        <v>545</v>
      </c>
      <c r="E1501" t="s">
        <v>3230</v>
      </c>
      <c r="F1501" t="s">
        <v>49</v>
      </c>
      <c r="G1501" t="s">
        <v>50</v>
      </c>
      <c r="H1501" t="s">
        <v>3224</v>
      </c>
      <c r="I1501">
        <v>15</v>
      </c>
      <c r="K1501" t="s">
        <v>3226</v>
      </c>
      <c r="L1501" t="s">
        <v>3231</v>
      </c>
      <c r="M1501" t="s">
        <v>3228</v>
      </c>
      <c r="N1501" t="s">
        <v>155</v>
      </c>
      <c r="Q1501" t="s">
        <v>155</v>
      </c>
      <c r="R1501" t="s">
        <v>155</v>
      </c>
      <c r="S1501" t="s">
        <v>185</v>
      </c>
      <c r="T1501" t="s">
        <v>155</v>
      </c>
      <c r="U1501" t="s">
        <v>155</v>
      </c>
      <c r="V1501" t="s">
        <v>113</v>
      </c>
      <c r="W1501" t="s">
        <v>57</v>
      </c>
      <c r="X1501" t="s">
        <v>57</v>
      </c>
      <c r="Z1501" t="s">
        <v>57</v>
      </c>
      <c r="AA1501" t="s">
        <v>57</v>
      </c>
      <c r="AB1501" t="s">
        <v>57</v>
      </c>
      <c r="AC1501" t="s">
        <v>57</v>
      </c>
      <c r="AF1501" t="s">
        <v>58</v>
      </c>
      <c r="AG1501">
        <v>78</v>
      </c>
      <c r="AH1501" t="s">
        <v>801</v>
      </c>
      <c r="AI1501" t="s">
        <v>802</v>
      </c>
      <c r="AO1501" t="s">
        <v>3229</v>
      </c>
      <c r="AP1501" t="s">
        <v>2761</v>
      </c>
      <c r="AQ1501">
        <v>0.90283407800000004</v>
      </c>
      <c r="AR1501">
        <v>0.93660653199999999</v>
      </c>
      <c r="AT1501">
        <v>0.90283407800000004</v>
      </c>
      <c r="AU1501" t="str">
        <f t="shared" si="70"/>
        <v>German</v>
      </c>
      <c r="AV1501" t="str">
        <f t="shared" si="71"/>
        <v>German</v>
      </c>
      <c r="AW1501" t="str">
        <f t="shared" si="72"/>
        <v>German</v>
      </c>
    </row>
    <row r="1502" spans="1:49">
      <c r="A1502" t="s">
        <v>3232</v>
      </c>
      <c r="B1502" t="s">
        <v>47</v>
      </c>
      <c r="C1502">
        <v>954</v>
      </c>
      <c r="D1502">
        <v>546</v>
      </c>
      <c r="E1502" t="s">
        <v>3233</v>
      </c>
      <c r="F1502" t="s">
        <v>49</v>
      </c>
      <c r="G1502" t="s">
        <v>50</v>
      </c>
      <c r="H1502" t="s">
        <v>3232</v>
      </c>
      <c r="I1502">
        <v>16</v>
      </c>
      <c r="K1502" t="s">
        <v>3234</v>
      </c>
      <c r="L1502" t="s">
        <v>3235</v>
      </c>
      <c r="M1502" t="s">
        <v>3236</v>
      </c>
      <c r="N1502" t="s">
        <v>155</v>
      </c>
      <c r="Q1502" t="s">
        <v>155</v>
      </c>
      <c r="R1502" t="s">
        <v>155</v>
      </c>
      <c r="S1502" t="s">
        <v>55</v>
      </c>
      <c r="T1502" t="s">
        <v>155</v>
      </c>
      <c r="U1502" t="s">
        <v>155</v>
      </c>
      <c r="V1502" t="s">
        <v>113</v>
      </c>
      <c r="W1502" t="s">
        <v>57</v>
      </c>
      <c r="X1502" t="s">
        <v>57</v>
      </c>
      <c r="Z1502" t="s">
        <v>57</v>
      </c>
      <c r="AA1502" t="s">
        <v>57</v>
      </c>
      <c r="AB1502" t="s">
        <v>57</v>
      </c>
      <c r="AC1502" t="s">
        <v>57</v>
      </c>
      <c r="AF1502" t="s">
        <v>58</v>
      </c>
      <c r="AG1502">
        <v>356</v>
      </c>
      <c r="AH1502" t="s">
        <v>3237</v>
      </c>
      <c r="AI1502" t="s">
        <v>60</v>
      </c>
      <c r="AJ1502" t="s">
        <v>3238</v>
      </c>
      <c r="AO1502" t="s">
        <v>3229</v>
      </c>
      <c r="AP1502" t="s">
        <v>128</v>
      </c>
      <c r="AQ1502">
        <v>0.45399809899999999</v>
      </c>
      <c r="AR1502">
        <v>0.46634746300000002</v>
      </c>
      <c r="AT1502">
        <v>0.45399809899999999</v>
      </c>
      <c r="AU1502" t="str">
        <f t="shared" si="70"/>
        <v>German</v>
      </c>
      <c r="AV1502" t="str">
        <f t="shared" si="71"/>
        <v>German</v>
      </c>
      <c r="AW1502" t="str">
        <f t="shared" si="72"/>
        <v>German</v>
      </c>
    </row>
    <row r="1503" spans="1:49">
      <c r="A1503" t="s">
        <v>3246</v>
      </c>
      <c r="B1503" t="s">
        <v>47</v>
      </c>
      <c r="C1503">
        <v>954</v>
      </c>
      <c r="D1503">
        <v>548</v>
      </c>
      <c r="E1503" t="s">
        <v>3247</v>
      </c>
      <c r="F1503" t="s">
        <v>49</v>
      </c>
      <c r="G1503" t="s">
        <v>50</v>
      </c>
      <c r="H1503" t="s">
        <v>3246</v>
      </c>
      <c r="I1503">
        <v>15</v>
      </c>
      <c r="K1503" t="s">
        <v>3248</v>
      </c>
      <c r="L1503" t="s">
        <v>3249</v>
      </c>
      <c r="M1503" t="s">
        <v>3250</v>
      </c>
      <c r="N1503" t="s">
        <v>155</v>
      </c>
      <c r="Q1503" t="s">
        <v>155</v>
      </c>
      <c r="R1503" t="s">
        <v>155</v>
      </c>
      <c r="S1503" t="s">
        <v>847</v>
      </c>
      <c r="T1503" t="s">
        <v>155</v>
      </c>
      <c r="U1503" t="s">
        <v>155</v>
      </c>
      <c r="V1503" t="s">
        <v>113</v>
      </c>
      <c r="W1503" t="s">
        <v>57</v>
      </c>
      <c r="X1503" t="s">
        <v>57</v>
      </c>
      <c r="Z1503" t="s">
        <v>57</v>
      </c>
      <c r="AA1503" t="s">
        <v>57</v>
      </c>
      <c r="AB1503" t="s">
        <v>57</v>
      </c>
      <c r="AC1503" t="s">
        <v>57</v>
      </c>
      <c r="AF1503" t="s">
        <v>58</v>
      </c>
      <c r="AG1503">
        <v>37</v>
      </c>
      <c r="AH1503" t="s">
        <v>3251</v>
      </c>
      <c r="AI1503" t="s">
        <v>516</v>
      </c>
      <c r="AJ1503" t="s">
        <v>599</v>
      </c>
      <c r="AO1503" t="s">
        <v>3252</v>
      </c>
      <c r="AP1503" t="s">
        <v>2761</v>
      </c>
      <c r="AQ1503">
        <v>0.90912785299999999</v>
      </c>
      <c r="AR1503">
        <v>0.94999542299999995</v>
      </c>
      <c r="AT1503">
        <v>0.90912785299999999</v>
      </c>
      <c r="AU1503" t="str">
        <f t="shared" si="70"/>
        <v>German</v>
      </c>
      <c r="AV1503" t="str">
        <f t="shared" si="71"/>
        <v>German</v>
      </c>
      <c r="AW1503" t="str">
        <f t="shared" si="72"/>
        <v>German</v>
      </c>
    </row>
    <row r="1504" spans="1:49">
      <c r="A1504" t="s">
        <v>3260</v>
      </c>
      <c r="B1504" t="s">
        <v>47</v>
      </c>
      <c r="C1504">
        <v>954</v>
      </c>
      <c r="D1504">
        <v>550</v>
      </c>
      <c r="E1504" t="s">
        <v>3261</v>
      </c>
      <c r="F1504" t="s">
        <v>49</v>
      </c>
      <c r="G1504" t="s">
        <v>120</v>
      </c>
      <c r="H1504" t="s">
        <v>3260</v>
      </c>
      <c r="I1504">
        <v>20</v>
      </c>
      <c r="K1504" t="s">
        <v>3262</v>
      </c>
      <c r="L1504" t="s">
        <v>3263</v>
      </c>
      <c r="M1504" t="s">
        <v>3264</v>
      </c>
      <c r="N1504" t="s">
        <v>155</v>
      </c>
      <c r="Q1504" t="s">
        <v>155</v>
      </c>
      <c r="R1504" t="s">
        <v>155</v>
      </c>
      <c r="S1504" t="s">
        <v>184</v>
      </c>
      <c r="T1504" t="s">
        <v>155</v>
      </c>
      <c r="U1504" t="s">
        <v>155</v>
      </c>
      <c r="V1504" t="s">
        <v>113</v>
      </c>
      <c r="W1504" t="s">
        <v>57</v>
      </c>
      <c r="X1504" t="s">
        <v>57</v>
      </c>
      <c r="Z1504" t="s">
        <v>57</v>
      </c>
      <c r="AA1504" t="s">
        <v>57</v>
      </c>
      <c r="AB1504" t="s">
        <v>57</v>
      </c>
      <c r="AC1504" t="s">
        <v>57</v>
      </c>
      <c r="AF1504" t="s">
        <v>58</v>
      </c>
      <c r="AG1504">
        <v>388</v>
      </c>
      <c r="AH1504" t="s">
        <v>658</v>
      </c>
      <c r="AI1504" t="s">
        <v>659</v>
      </c>
      <c r="AJ1504" t="s">
        <v>91</v>
      </c>
      <c r="AO1504" t="s">
        <v>3265</v>
      </c>
      <c r="AP1504" t="s">
        <v>3266</v>
      </c>
      <c r="AQ1504">
        <v>0.56108356800000003</v>
      </c>
      <c r="AR1504">
        <v>0.57390021499999999</v>
      </c>
      <c r="AT1504">
        <v>0.56108356800000003</v>
      </c>
      <c r="AU1504" t="str">
        <f t="shared" si="70"/>
        <v>German</v>
      </c>
      <c r="AV1504" t="str">
        <f t="shared" si="71"/>
        <v>German</v>
      </c>
      <c r="AW1504" t="str">
        <f t="shared" si="72"/>
        <v>German</v>
      </c>
    </row>
    <row r="1505" spans="1:49">
      <c r="A1505" t="s">
        <v>3384</v>
      </c>
      <c r="B1505" t="s">
        <v>47</v>
      </c>
      <c r="C1505">
        <v>954</v>
      </c>
      <c r="D1505">
        <v>570</v>
      </c>
      <c r="E1505" t="s">
        <v>3385</v>
      </c>
      <c r="F1505" t="s">
        <v>49</v>
      </c>
      <c r="G1505" t="s">
        <v>50</v>
      </c>
      <c r="H1505" t="s">
        <v>3384</v>
      </c>
      <c r="I1505">
        <v>17</v>
      </c>
      <c r="K1505" t="s">
        <v>3386</v>
      </c>
      <c r="L1505" t="s">
        <v>3387</v>
      </c>
      <c r="M1505" t="s">
        <v>3388</v>
      </c>
      <c r="N1505" t="s">
        <v>155</v>
      </c>
      <c r="Q1505" t="s">
        <v>155</v>
      </c>
      <c r="R1505" t="s">
        <v>155</v>
      </c>
      <c r="S1505" t="s">
        <v>185</v>
      </c>
      <c r="T1505" t="s">
        <v>155</v>
      </c>
      <c r="U1505" t="s">
        <v>155</v>
      </c>
      <c r="V1505" t="s">
        <v>113</v>
      </c>
      <c r="W1505" t="s">
        <v>57</v>
      </c>
      <c r="X1505" t="s">
        <v>57</v>
      </c>
      <c r="Z1505" t="s">
        <v>57</v>
      </c>
      <c r="AA1505" t="s">
        <v>57</v>
      </c>
      <c r="AB1505" t="s">
        <v>57</v>
      </c>
      <c r="AC1505" t="s">
        <v>57</v>
      </c>
      <c r="AF1505" t="s">
        <v>58</v>
      </c>
      <c r="AG1505">
        <v>170</v>
      </c>
      <c r="AH1505" t="s">
        <v>3389</v>
      </c>
      <c r="AI1505" t="s">
        <v>209</v>
      </c>
      <c r="AJ1505" t="s">
        <v>3390</v>
      </c>
      <c r="AO1505" t="s">
        <v>3391</v>
      </c>
      <c r="AP1505" t="s">
        <v>3392</v>
      </c>
      <c r="AQ1505">
        <v>0.83969179299999996</v>
      </c>
      <c r="AR1505">
        <v>0.85347822100000004</v>
      </c>
      <c r="AT1505">
        <v>0.83969179299999996</v>
      </c>
      <c r="AU1505" t="str">
        <f t="shared" si="70"/>
        <v>German</v>
      </c>
      <c r="AV1505" t="str">
        <f t="shared" si="71"/>
        <v>German</v>
      </c>
      <c r="AW1505" t="str">
        <f t="shared" si="72"/>
        <v>German</v>
      </c>
    </row>
    <row r="1506" spans="1:49">
      <c r="A1506" t="s">
        <v>3393</v>
      </c>
      <c r="B1506" t="s">
        <v>47</v>
      </c>
      <c r="C1506">
        <v>954</v>
      </c>
      <c r="D1506">
        <v>571</v>
      </c>
      <c r="E1506" t="s">
        <v>3394</v>
      </c>
      <c r="F1506" t="s">
        <v>49</v>
      </c>
      <c r="G1506" t="s">
        <v>50</v>
      </c>
      <c r="H1506" t="s">
        <v>3393</v>
      </c>
      <c r="I1506">
        <v>19</v>
      </c>
      <c r="K1506" t="s">
        <v>3395</v>
      </c>
      <c r="L1506" t="s">
        <v>3396</v>
      </c>
      <c r="M1506" t="s">
        <v>3397</v>
      </c>
      <c r="N1506" t="s">
        <v>155</v>
      </c>
      <c r="Q1506" t="s">
        <v>155</v>
      </c>
      <c r="R1506" t="s">
        <v>155</v>
      </c>
      <c r="S1506" t="s">
        <v>431</v>
      </c>
      <c r="T1506" t="s">
        <v>155</v>
      </c>
      <c r="U1506" t="s">
        <v>155</v>
      </c>
      <c r="V1506" t="s">
        <v>113</v>
      </c>
      <c r="W1506" t="s">
        <v>57</v>
      </c>
      <c r="X1506" t="s">
        <v>57</v>
      </c>
      <c r="Z1506" t="s">
        <v>57</v>
      </c>
      <c r="AA1506" t="s">
        <v>57</v>
      </c>
      <c r="AB1506" t="s">
        <v>57</v>
      </c>
      <c r="AC1506" t="s">
        <v>57</v>
      </c>
      <c r="AF1506" t="s">
        <v>58</v>
      </c>
      <c r="AG1506">
        <v>206</v>
      </c>
      <c r="AH1506" t="s">
        <v>526</v>
      </c>
      <c r="AI1506" t="s">
        <v>527</v>
      </c>
      <c r="AO1506" t="s">
        <v>3398</v>
      </c>
      <c r="AP1506" t="s">
        <v>310</v>
      </c>
      <c r="AQ1506">
        <v>0.507129736</v>
      </c>
      <c r="AR1506">
        <v>0.57073151</v>
      </c>
      <c r="AT1506">
        <v>0.507129736</v>
      </c>
      <c r="AU1506" t="str">
        <f t="shared" si="70"/>
        <v>German</v>
      </c>
      <c r="AV1506" t="str">
        <f t="shared" si="71"/>
        <v>German</v>
      </c>
      <c r="AW1506" t="str">
        <f t="shared" si="72"/>
        <v>German</v>
      </c>
    </row>
    <row r="1507" spans="1:49">
      <c r="A1507" t="s">
        <v>3399</v>
      </c>
      <c r="B1507" t="s">
        <v>47</v>
      </c>
      <c r="C1507">
        <v>954</v>
      </c>
      <c r="D1507">
        <v>572</v>
      </c>
      <c r="E1507" t="s">
        <v>3400</v>
      </c>
      <c r="F1507" t="s">
        <v>49</v>
      </c>
      <c r="G1507" t="s">
        <v>50</v>
      </c>
      <c r="H1507" t="s">
        <v>3399</v>
      </c>
      <c r="I1507">
        <v>17</v>
      </c>
      <c r="K1507" t="s">
        <v>3401</v>
      </c>
      <c r="L1507" t="s">
        <v>3402</v>
      </c>
      <c r="M1507" t="s">
        <v>3403</v>
      </c>
      <c r="N1507" t="s">
        <v>155</v>
      </c>
      <c r="Q1507" t="s">
        <v>155</v>
      </c>
      <c r="R1507" t="s">
        <v>155</v>
      </c>
      <c r="S1507" t="s">
        <v>431</v>
      </c>
      <c r="T1507" t="s">
        <v>155</v>
      </c>
      <c r="U1507" t="s">
        <v>155</v>
      </c>
      <c r="V1507" t="s">
        <v>113</v>
      </c>
      <c r="W1507" t="s">
        <v>57</v>
      </c>
      <c r="X1507" t="s">
        <v>57</v>
      </c>
      <c r="Z1507" t="s">
        <v>57</v>
      </c>
      <c r="AA1507" t="s">
        <v>57</v>
      </c>
      <c r="AB1507" t="s">
        <v>57</v>
      </c>
      <c r="AC1507" t="s">
        <v>57</v>
      </c>
      <c r="AF1507" t="s">
        <v>58</v>
      </c>
      <c r="AG1507">
        <v>802</v>
      </c>
      <c r="AH1507" t="s">
        <v>526</v>
      </c>
      <c r="AI1507" t="s">
        <v>527</v>
      </c>
      <c r="AO1507" t="s">
        <v>3404</v>
      </c>
      <c r="AP1507" t="s">
        <v>3245</v>
      </c>
      <c r="AQ1507">
        <v>0.56374884000000003</v>
      </c>
      <c r="AR1507">
        <v>0.72559987000000004</v>
      </c>
      <c r="AT1507">
        <v>0.56374884000000003</v>
      </c>
      <c r="AU1507" t="str">
        <f t="shared" si="70"/>
        <v>German</v>
      </c>
      <c r="AV1507" t="str">
        <f t="shared" si="71"/>
        <v>German</v>
      </c>
      <c r="AW1507" t="str">
        <f t="shared" si="72"/>
        <v>German</v>
      </c>
    </row>
    <row r="1508" spans="1:49">
      <c r="A1508" t="s">
        <v>3477</v>
      </c>
      <c r="B1508" t="s">
        <v>47</v>
      </c>
      <c r="C1508">
        <v>954</v>
      </c>
      <c r="D1508">
        <v>584</v>
      </c>
      <c r="E1508" t="s">
        <v>3478</v>
      </c>
      <c r="F1508" t="s">
        <v>49</v>
      </c>
      <c r="G1508" t="s">
        <v>50</v>
      </c>
      <c r="H1508" t="s">
        <v>3477</v>
      </c>
      <c r="I1508">
        <v>17</v>
      </c>
      <c r="K1508" t="s">
        <v>3479</v>
      </c>
      <c r="L1508" t="s">
        <v>3480</v>
      </c>
      <c r="M1508" t="s">
        <v>3481</v>
      </c>
      <c r="N1508" t="s">
        <v>155</v>
      </c>
      <c r="Q1508" t="s">
        <v>155</v>
      </c>
      <c r="R1508" t="s">
        <v>155</v>
      </c>
      <c r="S1508" t="s">
        <v>185</v>
      </c>
      <c r="T1508" t="s">
        <v>155</v>
      </c>
      <c r="U1508" t="s">
        <v>155</v>
      </c>
      <c r="V1508" t="s">
        <v>113</v>
      </c>
      <c r="W1508" t="s">
        <v>57</v>
      </c>
      <c r="X1508" t="s">
        <v>57</v>
      </c>
      <c r="Z1508" t="s">
        <v>57</v>
      </c>
      <c r="AA1508" t="s">
        <v>57</v>
      </c>
      <c r="AB1508" t="s">
        <v>57</v>
      </c>
      <c r="AC1508" t="s">
        <v>57</v>
      </c>
      <c r="AF1508" t="s">
        <v>58</v>
      </c>
      <c r="AG1508">
        <v>1093</v>
      </c>
      <c r="AH1508" t="s">
        <v>308</v>
      </c>
      <c r="AI1508" t="s">
        <v>309</v>
      </c>
      <c r="AJ1508" t="s">
        <v>91</v>
      </c>
      <c r="AO1508" t="s">
        <v>3482</v>
      </c>
      <c r="AP1508" t="s">
        <v>3483</v>
      </c>
      <c r="AQ1508">
        <v>0.65146563400000002</v>
      </c>
      <c r="AR1508">
        <v>0.66517248900000003</v>
      </c>
      <c r="AT1508">
        <v>0.65146563400000002</v>
      </c>
      <c r="AU1508" t="str">
        <f t="shared" si="70"/>
        <v>German</v>
      </c>
      <c r="AV1508" t="str">
        <f t="shared" si="71"/>
        <v>German</v>
      </c>
      <c r="AW1508" t="str">
        <f t="shared" si="72"/>
        <v>German</v>
      </c>
    </row>
    <row r="1509" spans="1:49">
      <c r="A1509" t="s">
        <v>3496</v>
      </c>
      <c r="B1509" t="s">
        <v>47</v>
      </c>
      <c r="C1509">
        <v>954</v>
      </c>
      <c r="D1509">
        <v>587</v>
      </c>
      <c r="E1509" t="s">
        <v>3497</v>
      </c>
      <c r="F1509" t="s">
        <v>49</v>
      </c>
      <c r="G1509" t="s">
        <v>50</v>
      </c>
      <c r="H1509" t="s">
        <v>3496</v>
      </c>
      <c r="I1509">
        <v>12</v>
      </c>
      <c r="K1509" t="s">
        <v>3498</v>
      </c>
      <c r="L1509" t="s">
        <v>3499</v>
      </c>
      <c r="M1509" t="s">
        <v>3500</v>
      </c>
      <c r="N1509" t="s">
        <v>155</v>
      </c>
      <c r="Q1509" t="s">
        <v>155</v>
      </c>
      <c r="R1509" t="s">
        <v>155</v>
      </c>
      <c r="S1509" t="s">
        <v>184</v>
      </c>
      <c r="T1509" t="s">
        <v>155</v>
      </c>
      <c r="U1509" t="s">
        <v>155</v>
      </c>
      <c r="V1509" t="s">
        <v>113</v>
      </c>
      <c r="W1509" t="s">
        <v>57</v>
      </c>
      <c r="X1509" t="s">
        <v>57</v>
      </c>
      <c r="Z1509" t="s">
        <v>57</v>
      </c>
      <c r="AA1509" t="s">
        <v>57</v>
      </c>
      <c r="AB1509" t="s">
        <v>57</v>
      </c>
      <c r="AC1509" t="s">
        <v>57</v>
      </c>
      <c r="AF1509" t="s">
        <v>58</v>
      </c>
      <c r="AG1509">
        <v>153</v>
      </c>
      <c r="AH1509" t="s">
        <v>3501</v>
      </c>
      <c r="AI1509" t="s">
        <v>209</v>
      </c>
      <c r="AJ1509" t="s">
        <v>269</v>
      </c>
      <c r="AO1509" t="s">
        <v>3502</v>
      </c>
      <c r="AP1509" t="s">
        <v>1622</v>
      </c>
      <c r="AQ1509">
        <v>0.624564699</v>
      </c>
      <c r="AR1509">
        <v>0.70837136300000003</v>
      </c>
      <c r="AT1509">
        <v>0.624564699</v>
      </c>
      <c r="AU1509" t="str">
        <f t="shared" si="70"/>
        <v>German</v>
      </c>
      <c r="AV1509" t="str">
        <f t="shared" si="71"/>
        <v>German</v>
      </c>
      <c r="AW1509" t="str">
        <f t="shared" si="72"/>
        <v>German</v>
      </c>
    </row>
    <row r="1510" spans="1:49">
      <c r="A1510" t="s">
        <v>3511</v>
      </c>
      <c r="B1510" t="s">
        <v>47</v>
      </c>
      <c r="C1510">
        <v>954</v>
      </c>
      <c r="D1510">
        <v>589</v>
      </c>
      <c r="E1510" t="s">
        <v>3512</v>
      </c>
      <c r="F1510" t="s">
        <v>49</v>
      </c>
      <c r="G1510" t="s">
        <v>50</v>
      </c>
      <c r="H1510" t="s">
        <v>3511</v>
      </c>
      <c r="I1510">
        <v>15</v>
      </c>
      <c r="K1510" t="s">
        <v>3513</v>
      </c>
      <c r="L1510" t="s">
        <v>3514</v>
      </c>
      <c r="M1510" t="s">
        <v>3515</v>
      </c>
      <c r="N1510" t="s">
        <v>155</v>
      </c>
      <c r="Q1510" t="s">
        <v>155</v>
      </c>
      <c r="R1510" t="s">
        <v>155</v>
      </c>
      <c r="S1510" t="s">
        <v>232</v>
      </c>
      <c r="T1510" t="s">
        <v>155</v>
      </c>
      <c r="U1510" t="s">
        <v>155</v>
      </c>
      <c r="V1510" t="s">
        <v>113</v>
      </c>
      <c r="W1510" t="s">
        <v>57</v>
      </c>
      <c r="X1510" t="s">
        <v>57</v>
      </c>
      <c r="Z1510" t="s">
        <v>57</v>
      </c>
      <c r="AA1510" t="s">
        <v>57</v>
      </c>
      <c r="AB1510" t="s">
        <v>57</v>
      </c>
      <c r="AC1510" t="s">
        <v>57</v>
      </c>
      <c r="AF1510" t="s">
        <v>58</v>
      </c>
      <c r="AG1510">
        <v>1637</v>
      </c>
      <c r="AH1510" t="s">
        <v>1674</v>
      </c>
      <c r="AI1510" t="s">
        <v>1675</v>
      </c>
      <c r="AJ1510" t="s">
        <v>1676</v>
      </c>
      <c r="AO1510" t="s">
        <v>3516</v>
      </c>
      <c r="AP1510" t="s">
        <v>236</v>
      </c>
      <c r="AQ1510">
        <v>0.64333325500000005</v>
      </c>
      <c r="AR1510">
        <v>0.80349107200000003</v>
      </c>
      <c r="AT1510">
        <v>0.64333325500000005</v>
      </c>
      <c r="AU1510" t="str">
        <f t="shared" si="70"/>
        <v>German</v>
      </c>
      <c r="AV1510" t="str">
        <f t="shared" si="71"/>
        <v>German</v>
      </c>
      <c r="AW1510" t="str">
        <f t="shared" si="72"/>
        <v>German</v>
      </c>
    </row>
    <row r="1511" spans="1:49">
      <c r="A1511" t="s">
        <v>3517</v>
      </c>
      <c r="B1511" t="s">
        <v>47</v>
      </c>
      <c r="C1511">
        <v>954</v>
      </c>
      <c r="D1511">
        <v>590</v>
      </c>
      <c r="E1511" t="s">
        <v>3518</v>
      </c>
      <c r="F1511" t="s">
        <v>49</v>
      </c>
      <c r="G1511" t="s">
        <v>50</v>
      </c>
      <c r="H1511" t="s">
        <v>3517</v>
      </c>
      <c r="I1511">
        <v>11</v>
      </c>
      <c r="K1511" t="s">
        <v>3519</v>
      </c>
      <c r="L1511" t="s">
        <v>3520</v>
      </c>
      <c r="M1511" t="s">
        <v>3521</v>
      </c>
      <c r="R1511" t="s">
        <v>155</v>
      </c>
      <c r="S1511" t="s">
        <v>54</v>
      </c>
      <c r="T1511" t="s">
        <v>85</v>
      </c>
      <c r="U1511" t="s">
        <v>85</v>
      </c>
      <c r="V1511" t="s">
        <v>113</v>
      </c>
      <c r="W1511" t="s">
        <v>57</v>
      </c>
      <c r="X1511" t="s">
        <v>57</v>
      </c>
      <c r="Z1511" t="s">
        <v>57</v>
      </c>
      <c r="AA1511" t="s">
        <v>57</v>
      </c>
      <c r="AB1511" t="s">
        <v>57</v>
      </c>
      <c r="AC1511" t="s">
        <v>57</v>
      </c>
      <c r="AF1511" t="s">
        <v>58</v>
      </c>
      <c r="AG1511">
        <v>361</v>
      </c>
      <c r="AH1511" t="s">
        <v>176</v>
      </c>
      <c r="AI1511" t="s">
        <v>177</v>
      </c>
      <c r="AO1511" t="s">
        <v>3522</v>
      </c>
      <c r="AP1511" t="s">
        <v>1622</v>
      </c>
      <c r="AQ1511">
        <v>0.61869844799999996</v>
      </c>
      <c r="AR1511">
        <v>0.83225529399999998</v>
      </c>
      <c r="AT1511">
        <v>0.61869844799999996</v>
      </c>
      <c r="AU1511" t="str">
        <f t="shared" si="70"/>
        <v>German</v>
      </c>
      <c r="AV1511">
        <f t="shared" si="71"/>
        <v>0</v>
      </c>
      <c r="AW1511" t="str">
        <f t="shared" si="72"/>
        <v>German</v>
      </c>
    </row>
    <row r="1512" spans="1:49">
      <c r="A1512" t="s">
        <v>3541</v>
      </c>
      <c r="B1512" t="s">
        <v>47</v>
      </c>
      <c r="C1512">
        <v>954</v>
      </c>
      <c r="D1512">
        <v>594</v>
      </c>
      <c r="E1512" t="s">
        <v>3542</v>
      </c>
      <c r="F1512" t="s">
        <v>49</v>
      </c>
      <c r="G1512" t="s">
        <v>50</v>
      </c>
      <c r="H1512" t="s">
        <v>3541</v>
      </c>
      <c r="I1512">
        <v>12</v>
      </c>
      <c r="K1512" t="s">
        <v>3543</v>
      </c>
      <c r="L1512" t="s">
        <v>3544</v>
      </c>
      <c r="M1512" t="s">
        <v>3545</v>
      </c>
      <c r="N1512" t="s">
        <v>155</v>
      </c>
      <c r="Q1512" t="s">
        <v>155</v>
      </c>
      <c r="R1512" t="s">
        <v>155</v>
      </c>
      <c r="S1512" t="s">
        <v>55</v>
      </c>
      <c r="T1512" t="s">
        <v>155</v>
      </c>
      <c r="U1512" t="s">
        <v>155</v>
      </c>
      <c r="V1512" t="s">
        <v>113</v>
      </c>
      <c r="W1512" t="s">
        <v>57</v>
      </c>
      <c r="X1512" t="s">
        <v>57</v>
      </c>
      <c r="Z1512" t="s">
        <v>57</v>
      </c>
      <c r="AA1512" t="s">
        <v>57</v>
      </c>
      <c r="AB1512" t="s">
        <v>57</v>
      </c>
      <c r="AC1512" t="s">
        <v>57</v>
      </c>
      <c r="AF1512" t="s">
        <v>58</v>
      </c>
      <c r="AG1512">
        <v>229</v>
      </c>
      <c r="AH1512" t="s">
        <v>856</v>
      </c>
      <c r="AI1512" t="s">
        <v>857</v>
      </c>
      <c r="AO1512" t="s">
        <v>3546</v>
      </c>
      <c r="AP1512" t="s">
        <v>220</v>
      </c>
      <c r="AQ1512">
        <v>0.52867824699999999</v>
      </c>
      <c r="AR1512">
        <v>0.56581144699999997</v>
      </c>
      <c r="AT1512">
        <v>0.52867824699999999</v>
      </c>
      <c r="AU1512" t="str">
        <f t="shared" si="70"/>
        <v>German</v>
      </c>
      <c r="AV1512" t="str">
        <f t="shared" si="71"/>
        <v>German</v>
      </c>
      <c r="AW1512" t="str">
        <f t="shared" si="72"/>
        <v>German</v>
      </c>
    </row>
    <row r="1513" spans="1:49">
      <c r="A1513" t="s">
        <v>3554</v>
      </c>
      <c r="B1513" t="s">
        <v>47</v>
      </c>
      <c r="C1513">
        <v>954</v>
      </c>
      <c r="D1513">
        <v>596</v>
      </c>
      <c r="E1513" t="s">
        <v>3555</v>
      </c>
      <c r="F1513" t="s">
        <v>49</v>
      </c>
      <c r="G1513" t="s">
        <v>50</v>
      </c>
      <c r="H1513" t="s">
        <v>3554</v>
      </c>
      <c r="I1513">
        <v>15</v>
      </c>
      <c r="K1513" t="s">
        <v>3556</v>
      </c>
      <c r="L1513" t="s">
        <v>3557</v>
      </c>
      <c r="M1513" t="s">
        <v>3558</v>
      </c>
      <c r="N1513" t="s">
        <v>155</v>
      </c>
      <c r="Q1513" t="s">
        <v>155</v>
      </c>
      <c r="R1513" t="s">
        <v>155</v>
      </c>
      <c r="S1513" t="s">
        <v>185</v>
      </c>
      <c r="T1513" t="s">
        <v>155</v>
      </c>
      <c r="U1513" t="s">
        <v>155</v>
      </c>
      <c r="V1513" t="s">
        <v>113</v>
      </c>
      <c r="W1513" t="s">
        <v>57</v>
      </c>
      <c r="X1513" t="s">
        <v>57</v>
      </c>
      <c r="Z1513" t="s">
        <v>57</v>
      </c>
      <c r="AA1513" t="s">
        <v>57</v>
      </c>
      <c r="AB1513" t="s">
        <v>57</v>
      </c>
      <c r="AC1513" t="s">
        <v>57</v>
      </c>
      <c r="AF1513" t="s">
        <v>58</v>
      </c>
      <c r="AG1513">
        <v>73</v>
      </c>
      <c r="AH1513" t="s">
        <v>635</v>
      </c>
      <c r="AI1513" t="s">
        <v>3328</v>
      </c>
      <c r="AO1513" t="s">
        <v>3553</v>
      </c>
      <c r="AP1513" t="s">
        <v>3559</v>
      </c>
      <c r="AQ1513">
        <v>0.858168335</v>
      </c>
      <c r="AR1513">
        <v>0.920505134</v>
      </c>
      <c r="AT1513">
        <v>0.858168335</v>
      </c>
      <c r="AU1513" t="str">
        <f t="shared" si="70"/>
        <v>German</v>
      </c>
      <c r="AV1513" t="str">
        <f t="shared" si="71"/>
        <v>German</v>
      </c>
      <c r="AW1513" t="str">
        <f t="shared" si="72"/>
        <v>German</v>
      </c>
    </row>
    <row r="1514" spans="1:49">
      <c r="A1514" t="s">
        <v>3560</v>
      </c>
      <c r="B1514" t="s">
        <v>47</v>
      </c>
      <c r="C1514">
        <v>954</v>
      </c>
      <c r="D1514">
        <v>597</v>
      </c>
      <c r="E1514" t="s">
        <v>3561</v>
      </c>
      <c r="F1514" t="s">
        <v>49</v>
      </c>
      <c r="G1514" t="s">
        <v>50</v>
      </c>
      <c r="H1514" t="s">
        <v>3560</v>
      </c>
      <c r="I1514">
        <v>12</v>
      </c>
      <c r="K1514" t="s">
        <v>3562</v>
      </c>
      <c r="L1514" t="s">
        <v>3563</v>
      </c>
      <c r="M1514" t="s">
        <v>3564</v>
      </c>
      <c r="N1514" t="s">
        <v>155</v>
      </c>
      <c r="Q1514" t="s">
        <v>155</v>
      </c>
      <c r="R1514" t="s">
        <v>155</v>
      </c>
      <c r="S1514" t="s">
        <v>1701</v>
      </c>
      <c r="T1514" t="s">
        <v>155</v>
      </c>
      <c r="U1514" t="s">
        <v>155</v>
      </c>
      <c r="V1514" t="s">
        <v>113</v>
      </c>
      <c r="W1514" t="s">
        <v>57</v>
      </c>
      <c r="X1514" t="s">
        <v>57</v>
      </c>
      <c r="Z1514" t="s">
        <v>57</v>
      </c>
      <c r="AA1514" t="s">
        <v>57</v>
      </c>
      <c r="AB1514" t="s">
        <v>57</v>
      </c>
      <c r="AC1514" t="s">
        <v>57</v>
      </c>
      <c r="AF1514" t="s">
        <v>58</v>
      </c>
      <c r="AG1514">
        <v>71</v>
      </c>
      <c r="AH1514" t="s">
        <v>1247</v>
      </c>
      <c r="AI1514" t="s">
        <v>60</v>
      </c>
      <c r="AJ1514" t="s">
        <v>1248</v>
      </c>
      <c r="AO1514" t="s">
        <v>3565</v>
      </c>
      <c r="AP1514" t="s">
        <v>3566</v>
      </c>
      <c r="AQ1514">
        <v>0.74522814299999995</v>
      </c>
      <c r="AR1514">
        <v>0.76893912799999997</v>
      </c>
      <c r="AT1514">
        <v>0.74522814299999995</v>
      </c>
      <c r="AU1514" t="str">
        <f t="shared" si="70"/>
        <v>German</v>
      </c>
      <c r="AV1514" t="str">
        <f t="shared" si="71"/>
        <v>German</v>
      </c>
      <c r="AW1514" t="str">
        <f t="shared" si="72"/>
        <v>German</v>
      </c>
    </row>
    <row r="1515" spans="1:49">
      <c r="A1515" t="s">
        <v>3613</v>
      </c>
      <c r="B1515" t="s">
        <v>47</v>
      </c>
      <c r="C1515">
        <v>954</v>
      </c>
      <c r="D1515">
        <v>605</v>
      </c>
      <c r="E1515" t="s">
        <v>3614</v>
      </c>
      <c r="F1515" t="s">
        <v>49</v>
      </c>
      <c r="G1515" t="s">
        <v>50</v>
      </c>
      <c r="H1515" t="s">
        <v>3613</v>
      </c>
      <c r="I1515">
        <v>16</v>
      </c>
      <c r="K1515" t="s">
        <v>3615</v>
      </c>
      <c r="L1515" t="s">
        <v>3616</v>
      </c>
      <c r="M1515" t="s">
        <v>3617</v>
      </c>
      <c r="N1515" t="s">
        <v>155</v>
      </c>
      <c r="Q1515" t="s">
        <v>155</v>
      </c>
      <c r="R1515" t="s">
        <v>155</v>
      </c>
      <c r="S1515" t="s">
        <v>185</v>
      </c>
      <c r="T1515" t="s">
        <v>155</v>
      </c>
      <c r="U1515" t="s">
        <v>155</v>
      </c>
      <c r="V1515" t="s">
        <v>113</v>
      </c>
      <c r="W1515" t="s">
        <v>57</v>
      </c>
      <c r="X1515" t="s">
        <v>57</v>
      </c>
      <c r="Z1515" t="s">
        <v>57</v>
      </c>
      <c r="AA1515" t="s">
        <v>57</v>
      </c>
      <c r="AB1515" t="s">
        <v>57</v>
      </c>
      <c r="AC1515" t="s">
        <v>57</v>
      </c>
      <c r="AF1515" t="s">
        <v>58</v>
      </c>
      <c r="AG1515">
        <v>92</v>
      </c>
      <c r="AH1515" t="s">
        <v>1351</v>
      </c>
      <c r="AI1515" t="s">
        <v>1352</v>
      </c>
      <c r="AO1515" t="s">
        <v>3618</v>
      </c>
      <c r="AP1515" t="s">
        <v>3619</v>
      </c>
      <c r="AQ1515">
        <v>0.770313845</v>
      </c>
      <c r="AR1515">
        <v>0.83195539399999996</v>
      </c>
      <c r="AT1515">
        <v>0.770313845</v>
      </c>
      <c r="AU1515" t="str">
        <f t="shared" si="70"/>
        <v>German</v>
      </c>
      <c r="AV1515" t="str">
        <f t="shared" si="71"/>
        <v>German</v>
      </c>
      <c r="AW1515" t="str">
        <f t="shared" si="72"/>
        <v>German</v>
      </c>
    </row>
    <row r="1516" spans="1:49">
      <c r="A1516" t="s">
        <v>3620</v>
      </c>
      <c r="B1516" t="s">
        <v>47</v>
      </c>
      <c r="C1516">
        <v>954</v>
      </c>
      <c r="D1516">
        <v>606</v>
      </c>
      <c r="E1516" t="s">
        <v>3621</v>
      </c>
      <c r="F1516" t="s">
        <v>49</v>
      </c>
      <c r="G1516" t="s">
        <v>50</v>
      </c>
      <c r="H1516" t="s">
        <v>3620</v>
      </c>
      <c r="I1516">
        <v>18</v>
      </c>
      <c r="K1516" t="s">
        <v>3622</v>
      </c>
      <c r="L1516" t="s">
        <v>3623</v>
      </c>
      <c r="M1516" t="s">
        <v>3624</v>
      </c>
      <c r="N1516" t="s">
        <v>155</v>
      </c>
      <c r="Q1516" t="s">
        <v>155</v>
      </c>
      <c r="R1516" t="s">
        <v>155</v>
      </c>
      <c r="S1516" t="s">
        <v>112</v>
      </c>
      <c r="T1516" t="s">
        <v>155</v>
      </c>
      <c r="U1516" t="s">
        <v>155</v>
      </c>
      <c r="V1516" t="s">
        <v>113</v>
      </c>
      <c r="W1516" t="s">
        <v>57</v>
      </c>
      <c r="X1516" t="s">
        <v>57</v>
      </c>
      <c r="Z1516" t="s">
        <v>57</v>
      </c>
      <c r="AA1516" t="s">
        <v>57</v>
      </c>
      <c r="AB1516" t="s">
        <v>57</v>
      </c>
      <c r="AC1516" t="s">
        <v>57</v>
      </c>
      <c r="AF1516" t="s">
        <v>58</v>
      </c>
      <c r="AG1516">
        <v>631</v>
      </c>
      <c r="AH1516" t="s">
        <v>225</v>
      </c>
      <c r="AI1516" t="s">
        <v>226</v>
      </c>
      <c r="AJ1516" t="s">
        <v>91</v>
      </c>
      <c r="AO1516" t="s">
        <v>3625</v>
      </c>
      <c r="AP1516" t="s">
        <v>1044</v>
      </c>
      <c r="AQ1516">
        <v>0.50289989400000001</v>
      </c>
      <c r="AR1516">
        <v>0.50959964199999996</v>
      </c>
      <c r="AT1516">
        <v>0.50289989400000001</v>
      </c>
      <c r="AU1516" t="str">
        <f t="shared" si="70"/>
        <v>German</v>
      </c>
      <c r="AV1516" t="str">
        <f t="shared" si="71"/>
        <v>German</v>
      </c>
      <c r="AW1516" t="str">
        <f t="shared" si="72"/>
        <v>German</v>
      </c>
    </row>
    <row r="1517" spans="1:49">
      <c r="A1517" t="s">
        <v>3626</v>
      </c>
      <c r="B1517" t="s">
        <v>47</v>
      </c>
      <c r="C1517">
        <v>954</v>
      </c>
      <c r="D1517">
        <v>607</v>
      </c>
      <c r="E1517" t="s">
        <v>3627</v>
      </c>
      <c r="F1517" t="s">
        <v>49</v>
      </c>
      <c r="G1517" t="s">
        <v>50</v>
      </c>
      <c r="H1517" t="s">
        <v>3626</v>
      </c>
      <c r="I1517">
        <v>23</v>
      </c>
      <c r="K1517" t="s">
        <v>3628</v>
      </c>
      <c r="L1517" t="s">
        <v>3629</v>
      </c>
      <c r="M1517" t="s">
        <v>3630</v>
      </c>
      <c r="N1517" t="s">
        <v>155</v>
      </c>
      <c r="Q1517" t="s">
        <v>155</v>
      </c>
      <c r="R1517" t="s">
        <v>155</v>
      </c>
      <c r="S1517" t="s">
        <v>615</v>
      </c>
      <c r="T1517" t="s">
        <v>155</v>
      </c>
      <c r="U1517" t="s">
        <v>155</v>
      </c>
      <c r="V1517" t="s">
        <v>113</v>
      </c>
      <c r="W1517" t="s">
        <v>57</v>
      </c>
      <c r="X1517" t="s">
        <v>57</v>
      </c>
      <c r="Z1517" t="s">
        <v>57</v>
      </c>
      <c r="AA1517" t="s">
        <v>57</v>
      </c>
      <c r="AB1517" t="s">
        <v>57</v>
      </c>
      <c r="AC1517" t="s">
        <v>57</v>
      </c>
      <c r="AF1517" t="s">
        <v>58</v>
      </c>
      <c r="AG1517">
        <v>430</v>
      </c>
      <c r="AH1517" t="s">
        <v>617</v>
      </c>
      <c r="AI1517" t="s">
        <v>618</v>
      </c>
      <c r="AO1517" t="s">
        <v>3631</v>
      </c>
      <c r="AP1517" t="s">
        <v>287</v>
      </c>
      <c r="AQ1517">
        <v>0.88835582300000004</v>
      </c>
      <c r="AR1517">
        <v>0.90568392900000005</v>
      </c>
      <c r="AT1517">
        <v>0.88835582300000004</v>
      </c>
      <c r="AU1517" t="str">
        <f t="shared" si="70"/>
        <v>German</v>
      </c>
      <c r="AV1517" t="str">
        <f t="shared" si="71"/>
        <v>German</v>
      </c>
      <c r="AW1517" t="str">
        <f t="shared" si="72"/>
        <v>German</v>
      </c>
    </row>
    <row r="1518" spans="1:49">
      <c r="A1518" t="s">
        <v>3645</v>
      </c>
      <c r="B1518" t="s">
        <v>47</v>
      </c>
      <c r="C1518">
        <v>954</v>
      </c>
      <c r="D1518">
        <v>610</v>
      </c>
      <c r="E1518" t="s">
        <v>3646</v>
      </c>
      <c r="F1518" t="s">
        <v>49</v>
      </c>
      <c r="G1518" t="s">
        <v>50</v>
      </c>
      <c r="H1518" t="s">
        <v>3645</v>
      </c>
      <c r="I1518">
        <v>20</v>
      </c>
      <c r="K1518" t="s">
        <v>3647</v>
      </c>
      <c r="L1518" t="s">
        <v>3648</v>
      </c>
      <c r="M1518" t="s">
        <v>3649</v>
      </c>
      <c r="N1518" t="s">
        <v>155</v>
      </c>
      <c r="Q1518" t="s">
        <v>155</v>
      </c>
      <c r="R1518" t="s">
        <v>155</v>
      </c>
      <c r="S1518" t="s">
        <v>55</v>
      </c>
      <c r="T1518" t="s">
        <v>155</v>
      </c>
      <c r="U1518" t="s">
        <v>155</v>
      </c>
      <c r="V1518" t="s">
        <v>113</v>
      </c>
      <c r="W1518" t="s">
        <v>57</v>
      </c>
      <c r="X1518" t="s">
        <v>57</v>
      </c>
      <c r="Z1518" t="s">
        <v>57</v>
      </c>
      <c r="AA1518" t="s">
        <v>57</v>
      </c>
      <c r="AB1518" t="s">
        <v>57</v>
      </c>
      <c r="AC1518" t="s">
        <v>57</v>
      </c>
      <c r="AF1518" t="s">
        <v>58</v>
      </c>
      <c r="AG1518">
        <v>850</v>
      </c>
      <c r="AH1518" t="s">
        <v>146</v>
      </c>
      <c r="AI1518" t="s">
        <v>147</v>
      </c>
      <c r="AJ1518" t="s">
        <v>91</v>
      </c>
      <c r="AO1518" t="s">
        <v>3650</v>
      </c>
      <c r="AP1518" t="s">
        <v>220</v>
      </c>
      <c r="AQ1518">
        <v>0.61619280399999998</v>
      </c>
      <c r="AR1518">
        <v>0.63889837800000004</v>
      </c>
      <c r="AT1518">
        <v>0.61619280399999998</v>
      </c>
      <c r="AU1518" t="str">
        <f t="shared" si="70"/>
        <v>German</v>
      </c>
      <c r="AV1518" t="str">
        <f t="shared" si="71"/>
        <v>German</v>
      </c>
      <c r="AW1518" t="str">
        <f t="shared" si="72"/>
        <v>German</v>
      </c>
    </row>
    <row r="1519" spans="1:49">
      <c r="A1519" t="s">
        <v>3683</v>
      </c>
      <c r="B1519" t="s">
        <v>47</v>
      </c>
      <c r="C1519">
        <v>954</v>
      </c>
      <c r="D1519">
        <v>616</v>
      </c>
      <c r="E1519" t="s">
        <v>3684</v>
      </c>
      <c r="F1519" t="s">
        <v>49</v>
      </c>
      <c r="G1519" t="s">
        <v>50</v>
      </c>
      <c r="H1519" t="s">
        <v>3683</v>
      </c>
      <c r="I1519">
        <v>15</v>
      </c>
      <c r="K1519" t="s">
        <v>3685</v>
      </c>
      <c r="L1519" t="s">
        <v>3686</v>
      </c>
      <c r="M1519" t="s">
        <v>3687</v>
      </c>
      <c r="N1519" t="s">
        <v>155</v>
      </c>
      <c r="Q1519" t="s">
        <v>155</v>
      </c>
      <c r="R1519" t="s">
        <v>155</v>
      </c>
      <c r="S1519" t="s">
        <v>431</v>
      </c>
      <c r="T1519" t="s">
        <v>155</v>
      </c>
      <c r="U1519" t="s">
        <v>155</v>
      </c>
      <c r="V1519" t="s">
        <v>113</v>
      </c>
      <c r="W1519" t="s">
        <v>88</v>
      </c>
      <c r="X1519" t="s">
        <v>88</v>
      </c>
      <c r="Z1519" t="s">
        <v>88</v>
      </c>
      <c r="AA1519" t="s">
        <v>88</v>
      </c>
      <c r="AB1519" t="s">
        <v>88</v>
      </c>
      <c r="AC1519" t="s">
        <v>88</v>
      </c>
      <c r="AF1519" t="s">
        <v>58</v>
      </c>
      <c r="AG1519">
        <v>2029</v>
      </c>
      <c r="AH1519" t="s">
        <v>225</v>
      </c>
      <c r="AI1519" t="s">
        <v>226</v>
      </c>
      <c r="AJ1519" t="s">
        <v>91</v>
      </c>
      <c r="AO1519" t="s">
        <v>3688</v>
      </c>
      <c r="AP1519" t="s">
        <v>3689</v>
      </c>
      <c r="AQ1519">
        <v>0.44415418099999998</v>
      </c>
      <c r="AR1519">
        <v>0.44687847800000002</v>
      </c>
      <c r="AT1519">
        <v>0.44415418099999998</v>
      </c>
      <c r="AU1519" t="str">
        <f t="shared" si="70"/>
        <v>German</v>
      </c>
      <c r="AV1519" t="str">
        <f t="shared" si="71"/>
        <v>German</v>
      </c>
      <c r="AW1519" t="str">
        <f t="shared" si="72"/>
        <v>German</v>
      </c>
    </row>
    <row r="1520" spans="1:49">
      <c r="A1520" t="s">
        <v>3746</v>
      </c>
      <c r="B1520" t="s">
        <v>47</v>
      </c>
      <c r="C1520">
        <v>955</v>
      </c>
      <c r="D1520">
        <v>627</v>
      </c>
      <c r="E1520" t="s">
        <v>3747</v>
      </c>
      <c r="F1520" t="s">
        <v>49</v>
      </c>
      <c r="G1520" t="s">
        <v>50</v>
      </c>
      <c r="H1520" t="s">
        <v>3746</v>
      </c>
      <c r="I1520">
        <v>15</v>
      </c>
      <c r="K1520" t="s">
        <v>3748</v>
      </c>
      <c r="L1520" t="s">
        <v>3749</v>
      </c>
      <c r="M1520" t="s">
        <v>3750</v>
      </c>
      <c r="N1520" t="s">
        <v>155</v>
      </c>
      <c r="Q1520" t="s">
        <v>155</v>
      </c>
      <c r="R1520" t="s">
        <v>155</v>
      </c>
      <c r="S1520" t="s">
        <v>55</v>
      </c>
      <c r="T1520" t="s">
        <v>155</v>
      </c>
      <c r="U1520" t="s">
        <v>155</v>
      </c>
      <c r="V1520" t="s">
        <v>113</v>
      </c>
      <c r="W1520" t="s">
        <v>57</v>
      </c>
      <c r="X1520" t="s">
        <v>57</v>
      </c>
      <c r="Z1520" t="s">
        <v>57</v>
      </c>
      <c r="AA1520" t="s">
        <v>57</v>
      </c>
      <c r="AB1520" t="s">
        <v>57</v>
      </c>
      <c r="AC1520" t="s">
        <v>57</v>
      </c>
      <c r="AF1520" t="s">
        <v>58</v>
      </c>
      <c r="AG1520">
        <v>2391</v>
      </c>
      <c r="AH1520" t="s">
        <v>225</v>
      </c>
      <c r="AI1520" t="s">
        <v>226</v>
      </c>
      <c r="AJ1520" t="s">
        <v>91</v>
      </c>
      <c r="AO1520" t="s">
        <v>3751</v>
      </c>
      <c r="AP1520" t="s">
        <v>287</v>
      </c>
      <c r="AQ1520">
        <v>0.50500253399999995</v>
      </c>
      <c r="AR1520">
        <v>0.56214028400000005</v>
      </c>
      <c r="AT1520">
        <v>0.50500253399999995</v>
      </c>
      <c r="AU1520" t="str">
        <f t="shared" si="70"/>
        <v>German</v>
      </c>
      <c r="AV1520" t="str">
        <f t="shared" si="71"/>
        <v>German</v>
      </c>
      <c r="AW1520" t="str">
        <f t="shared" si="72"/>
        <v>German</v>
      </c>
    </row>
    <row r="1521" spans="1:49">
      <c r="A1521" t="s">
        <v>3857</v>
      </c>
      <c r="B1521" t="s">
        <v>47</v>
      </c>
      <c r="C1521">
        <v>955</v>
      </c>
      <c r="D1521">
        <v>646</v>
      </c>
      <c r="E1521" t="s">
        <v>3858</v>
      </c>
      <c r="F1521" t="s">
        <v>49</v>
      </c>
      <c r="G1521" t="s">
        <v>50</v>
      </c>
      <c r="H1521" t="s">
        <v>3857</v>
      </c>
      <c r="I1521">
        <v>16</v>
      </c>
      <c r="K1521" t="s">
        <v>3859</v>
      </c>
      <c r="L1521" t="s">
        <v>3860</v>
      </c>
      <c r="M1521" t="s">
        <v>3861</v>
      </c>
      <c r="N1521" t="s">
        <v>155</v>
      </c>
      <c r="Q1521" t="s">
        <v>155</v>
      </c>
      <c r="R1521" t="s">
        <v>155</v>
      </c>
      <c r="S1521" t="s">
        <v>185</v>
      </c>
      <c r="T1521" t="s">
        <v>155</v>
      </c>
      <c r="U1521" t="s">
        <v>155</v>
      </c>
      <c r="V1521" t="s">
        <v>113</v>
      </c>
      <c r="W1521" t="s">
        <v>57</v>
      </c>
      <c r="X1521" t="s">
        <v>57</v>
      </c>
      <c r="Z1521" t="s">
        <v>57</v>
      </c>
      <c r="AA1521" t="s">
        <v>57</v>
      </c>
      <c r="AB1521" t="s">
        <v>57</v>
      </c>
      <c r="AC1521" t="s">
        <v>57</v>
      </c>
      <c r="AF1521" t="s">
        <v>58</v>
      </c>
      <c r="AG1521">
        <v>308</v>
      </c>
      <c r="AH1521" t="s">
        <v>617</v>
      </c>
      <c r="AI1521" t="s">
        <v>618</v>
      </c>
      <c r="AO1521" t="s">
        <v>3862</v>
      </c>
      <c r="AP1521" t="s">
        <v>566</v>
      </c>
      <c r="AQ1521">
        <v>0.53058745799999996</v>
      </c>
      <c r="AR1521">
        <v>0.661186834</v>
      </c>
      <c r="AT1521">
        <v>0.53058745799999996</v>
      </c>
      <c r="AU1521" t="str">
        <f t="shared" si="70"/>
        <v>German</v>
      </c>
      <c r="AV1521" t="str">
        <f t="shared" si="71"/>
        <v>German</v>
      </c>
      <c r="AW1521" t="str">
        <f t="shared" si="72"/>
        <v>German</v>
      </c>
    </row>
    <row r="1522" spans="1:49">
      <c r="A1522" t="s">
        <v>3868</v>
      </c>
      <c r="B1522" t="s">
        <v>47</v>
      </c>
      <c r="C1522">
        <v>955</v>
      </c>
      <c r="D1522">
        <v>648</v>
      </c>
      <c r="E1522" t="s">
        <v>3869</v>
      </c>
      <c r="F1522" t="s">
        <v>49</v>
      </c>
      <c r="G1522" t="s">
        <v>50</v>
      </c>
      <c r="H1522" t="s">
        <v>3868</v>
      </c>
      <c r="I1522">
        <v>15</v>
      </c>
      <c r="K1522" t="s">
        <v>3870</v>
      </c>
      <c r="L1522" t="s">
        <v>3871</v>
      </c>
      <c r="M1522" t="s">
        <v>3872</v>
      </c>
      <c r="N1522" t="s">
        <v>155</v>
      </c>
      <c r="Q1522" t="s">
        <v>155</v>
      </c>
      <c r="R1522" t="s">
        <v>155</v>
      </c>
      <c r="S1522" t="s">
        <v>615</v>
      </c>
      <c r="T1522" t="s">
        <v>155</v>
      </c>
      <c r="U1522" t="s">
        <v>155</v>
      </c>
      <c r="V1522" t="s">
        <v>113</v>
      </c>
      <c r="W1522" t="s">
        <v>57</v>
      </c>
      <c r="X1522" t="s">
        <v>57</v>
      </c>
      <c r="Z1522" t="s">
        <v>57</v>
      </c>
      <c r="AA1522" t="s">
        <v>57</v>
      </c>
      <c r="AB1522" t="s">
        <v>57</v>
      </c>
      <c r="AC1522" t="s">
        <v>57</v>
      </c>
      <c r="AF1522" t="s">
        <v>58</v>
      </c>
      <c r="AG1522">
        <v>345</v>
      </c>
      <c r="AH1522" t="s">
        <v>350</v>
      </c>
      <c r="AI1522" t="s">
        <v>351</v>
      </c>
      <c r="AO1522" t="s">
        <v>3862</v>
      </c>
      <c r="AP1522" t="s">
        <v>1250</v>
      </c>
      <c r="AQ1522">
        <v>0.50754986000000002</v>
      </c>
      <c r="AR1522">
        <v>0.56662100500000001</v>
      </c>
      <c r="AT1522">
        <v>0.50754986000000002</v>
      </c>
      <c r="AU1522" t="str">
        <f t="shared" si="70"/>
        <v>German</v>
      </c>
      <c r="AV1522" t="str">
        <f t="shared" si="71"/>
        <v>German</v>
      </c>
      <c r="AW1522" t="str">
        <f t="shared" si="72"/>
        <v>German</v>
      </c>
    </row>
    <row r="1523" spans="1:49">
      <c r="A1523" t="s">
        <v>3873</v>
      </c>
      <c r="B1523" t="s">
        <v>47</v>
      </c>
      <c r="C1523">
        <v>955</v>
      </c>
      <c r="D1523">
        <v>649</v>
      </c>
      <c r="E1523" t="s">
        <v>3874</v>
      </c>
      <c r="F1523" t="s">
        <v>49</v>
      </c>
      <c r="G1523" t="s">
        <v>50</v>
      </c>
      <c r="H1523" t="s">
        <v>3873</v>
      </c>
      <c r="I1523">
        <v>16</v>
      </c>
      <c r="K1523" t="s">
        <v>3875</v>
      </c>
      <c r="L1523" t="s">
        <v>3876</v>
      </c>
      <c r="M1523" t="s">
        <v>3877</v>
      </c>
      <c r="N1523" t="s">
        <v>155</v>
      </c>
      <c r="Q1523" t="s">
        <v>155</v>
      </c>
      <c r="R1523" t="s">
        <v>155</v>
      </c>
      <c r="S1523" t="s">
        <v>185</v>
      </c>
      <c r="T1523" t="s">
        <v>155</v>
      </c>
      <c r="U1523" t="s">
        <v>155</v>
      </c>
      <c r="V1523" t="s">
        <v>113</v>
      </c>
      <c r="W1523" t="s">
        <v>57</v>
      </c>
      <c r="X1523" t="s">
        <v>57</v>
      </c>
      <c r="Z1523" t="s">
        <v>57</v>
      </c>
      <c r="AA1523" t="s">
        <v>57</v>
      </c>
      <c r="AB1523" t="s">
        <v>57</v>
      </c>
      <c r="AC1523" t="s">
        <v>57</v>
      </c>
      <c r="AF1523" t="s">
        <v>58</v>
      </c>
      <c r="AG1523">
        <v>1012</v>
      </c>
      <c r="AH1523" t="s">
        <v>225</v>
      </c>
      <c r="AI1523" t="s">
        <v>226</v>
      </c>
      <c r="AJ1523" t="s">
        <v>91</v>
      </c>
      <c r="AO1523" t="s">
        <v>3862</v>
      </c>
      <c r="AP1523" t="s">
        <v>149</v>
      </c>
      <c r="AQ1523">
        <v>0.52188056500000002</v>
      </c>
      <c r="AR1523">
        <v>0.56531817799999995</v>
      </c>
      <c r="AT1523">
        <v>0.52188056500000002</v>
      </c>
      <c r="AU1523" t="str">
        <f t="shared" si="70"/>
        <v>German</v>
      </c>
      <c r="AV1523" t="str">
        <f t="shared" si="71"/>
        <v>German</v>
      </c>
      <c r="AW1523" t="str">
        <f t="shared" si="72"/>
        <v>German</v>
      </c>
    </row>
    <row r="1524" spans="1:49">
      <c r="A1524" t="s">
        <v>3919</v>
      </c>
      <c r="B1524" t="s">
        <v>47</v>
      </c>
      <c r="C1524">
        <v>955</v>
      </c>
      <c r="D1524">
        <v>656</v>
      </c>
      <c r="E1524" t="s">
        <v>3920</v>
      </c>
      <c r="F1524" t="s">
        <v>49</v>
      </c>
      <c r="G1524" t="s">
        <v>50</v>
      </c>
      <c r="H1524" t="s">
        <v>3919</v>
      </c>
      <c r="I1524">
        <v>18</v>
      </c>
      <c r="K1524" t="s">
        <v>3921</v>
      </c>
      <c r="L1524" t="s">
        <v>3922</v>
      </c>
      <c r="M1524" t="s">
        <v>3923</v>
      </c>
      <c r="N1524" t="s">
        <v>155</v>
      </c>
      <c r="Q1524" t="s">
        <v>155</v>
      </c>
      <c r="R1524" t="s">
        <v>155</v>
      </c>
      <c r="S1524" t="s">
        <v>55</v>
      </c>
      <c r="T1524" t="s">
        <v>155</v>
      </c>
      <c r="U1524" t="s">
        <v>155</v>
      </c>
      <c r="V1524" t="s">
        <v>113</v>
      </c>
      <c r="W1524" t="s">
        <v>57</v>
      </c>
      <c r="X1524" t="s">
        <v>57</v>
      </c>
      <c r="Z1524" t="s">
        <v>57</v>
      </c>
      <c r="AA1524" t="s">
        <v>57</v>
      </c>
      <c r="AB1524" t="s">
        <v>57</v>
      </c>
      <c r="AC1524" t="s">
        <v>57</v>
      </c>
      <c r="AF1524" t="s">
        <v>58</v>
      </c>
      <c r="AG1524">
        <v>4</v>
      </c>
      <c r="AH1524" t="s">
        <v>1936</v>
      </c>
      <c r="AI1524" t="s">
        <v>1937</v>
      </c>
      <c r="AJ1524" t="s">
        <v>926</v>
      </c>
      <c r="AO1524" t="s">
        <v>3924</v>
      </c>
      <c r="AP1524" t="s">
        <v>149</v>
      </c>
      <c r="AQ1524">
        <v>0.50796963299999998</v>
      </c>
      <c r="AR1524">
        <v>0.60866539099999994</v>
      </c>
      <c r="AT1524">
        <v>0.50796963299999998</v>
      </c>
      <c r="AU1524" t="str">
        <f t="shared" si="70"/>
        <v>German</v>
      </c>
      <c r="AV1524" t="str">
        <f t="shared" si="71"/>
        <v>German</v>
      </c>
      <c r="AW1524" t="str">
        <f t="shared" si="72"/>
        <v>German</v>
      </c>
    </row>
    <row r="1525" spans="1:49">
      <c r="A1525" t="s">
        <v>3941</v>
      </c>
      <c r="B1525" t="s">
        <v>47</v>
      </c>
      <c r="C1525">
        <v>955</v>
      </c>
      <c r="D1525">
        <v>659</v>
      </c>
      <c r="E1525" t="s">
        <v>3942</v>
      </c>
      <c r="F1525" t="s">
        <v>49</v>
      </c>
      <c r="G1525" t="s">
        <v>50</v>
      </c>
      <c r="H1525" t="s">
        <v>3941</v>
      </c>
      <c r="I1525">
        <v>16</v>
      </c>
      <c r="K1525" t="s">
        <v>3943</v>
      </c>
      <c r="L1525" t="s">
        <v>3944</v>
      </c>
      <c r="M1525" t="s">
        <v>3945</v>
      </c>
      <c r="N1525" t="s">
        <v>155</v>
      </c>
      <c r="Q1525" t="s">
        <v>155</v>
      </c>
      <c r="R1525" t="s">
        <v>155</v>
      </c>
      <c r="S1525" t="s">
        <v>185</v>
      </c>
      <c r="T1525" t="s">
        <v>155</v>
      </c>
      <c r="U1525" t="s">
        <v>155</v>
      </c>
      <c r="V1525" t="s">
        <v>113</v>
      </c>
      <c r="W1525" t="s">
        <v>57</v>
      </c>
      <c r="X1525" t="s">
        <v>57</v>
      </c>
      <c r="Z1525" t="s">
        <v>57</v>
      </c>
      <c r="AA1525" t="s">
        <v>57</v>
      </c>
      <c r="AB1525" t="s">
        <v>57</v>
      </c>
      <c r="AC1525" t="s">
        <v>57</v>
      </c>
      <c r="AF1525" t="s">
        <v>58</v>
      </c>
      <c r="AG1525">
        <v>38</v>
      </c>
      <c r="AH1525" t="s">
        <v>3552</v>
      </c>
      <c r="AI1525" t="s">
        <v>60</v>
      </c>
      <c r="AJ1525" t="s">
        <v>443</v>
      </c>
      <c r="AO1525" t="s">
        <v>3946</v>
      </c>
      <c r="AP1525" t="s">
        <v>295</v>
      </c>
      <c r="AQ1525">
        <v>0.46402162200000002</v>
      </c>
      <c r="AR1525">
        <v>0.46489300700000002</v>
      </c>
      <c r="AT1525">
        <v>0.46402162200000002</v>
      </c>
      <c r="AU1525" t="str">
        <f t="shared" si="70"/>
        <v>German</v>
      </c>
      <c r="AV1525" t="str">
        <f t="shared" si="71"/>
        <v>German</v>
      </c>
      <c r="AW1525" t="str">
        <f t="shared" si="72"/>
        <v>German</v>
      </c>
    </row>
    <row r="1526" spans="1:49">
      <c r="A1526" t="s">
        <v>3941</v>
      </c>
      <c r="B1526" t="s">
        <v>47</v>
      </c>
      <c r="C1526">
        <v>955</v>
      </c>
      <c r="D1526">
        <v>660</v>
      </c>
      <c r="E1526" t="s">
        <v>3947</v>
      </c>
      <c r="F1526" t="s">
        <v>49</v>
      </c>
      <c r="G1526" t="s">
        <v>50</v>
      </c>
      <c r="H1526" t="s">
        <v>3941</v>
      </c>
      <c r="I1526">
        <v>16</v>
      </c>
      <c r="K1526" t="s">
        <v>3943</v>
      </c>
      <c r="L1526" t="s">
        <v>3948</v>
      </c>
      <c r="M1526" t="s">
        <v>3945</v>
      </c>
      <c r="N1526" t="s">
        <v>155</v>
      </c>
      <c r="Q1526" t="s">
        <v>155</v>
      </c>
      <c r="R1526" t="s">
        <v>155</v>
      </c>
      <c r="S1526" t="s">
        <v>185</v>
      </c>
      <c r="T1526" t="s">
        <v>155</v>
      </c>
      <c r="U1526" t="s">
        <v>155</v>
      </c>
      <c r="V1526" t="s">
        <v>113</v>
      </c>
      <c r="W1526" t="s">
        <v>57</v>
      </c>
      <c r="X1526" t="s">
        <v>57</v>
      </c>
      <c r="Z1526" t="s">
        <v>57</v>
      </c>
      <c r="AA1526" t="s">
        <v>57</v>
      </c>
      <c r="AB1526" t="s">
        <v>57</v>
      </c>
      <c r="AC1526" t="s">
        <v>57</v>
      </c>
      <c r="AF1526" t="s">
        <v>58</v>
      </c>
      <c r="AG1526">
        <v>217</v>
      </c>
      <c r="AH1526" t="s">
        <v>856</v>
      </c>
      <c r="AI1526" t="s">
        <v>857</v>
      </c>
      <c r="AO1526" t="s">
        <v>3946</v>
      </c>
      <c r="AP1526" t="s">
        <v>295</v>
      </c>
      <c r="AQ1526">
        <v>0.46402162200000002</v>
      </c>
      <c r="AR1526">
        <v>0.46489300700000002</v>
      </c>
      <c r="AT1526">
        <v>0.46402162200000002</v>
      </c>
      <c r="AU1526" t="str">
        <f t="shared" si="70"/>
        <v>German</v>
      </c>
      <c r="AV1526" t="str">
        <f t="shared" si="71"/>
        <v>German</v>
      </c>
      <c r="AW1526" t="str">
        <f t="shared" si="72"/>
        <v>German</v>
      </c>
    </row>
    <row r="1527" spans="1:49">
      <c r="A1527" t="s">
        <v>4091</v>
      </c>
      <c r="B1527" t="s">
        <v>47</v>
      </c>
      <c r="C1527">
        <v>955</v>
      </c>
      <c r="D1527">
        <v>685</v>
      </c>
      <c r="E1527" t="s">
        <v>4092</v>
      </c>
      <c r="F1527" t="s">
        <v>49</v>
      </c>
      <c r="G1527" t="s">
        <v>50</v>
      </c>
      <c r="H1527" t="s">
        <v>4091</v>
      </c>
      <c r="I1527">
        <v>14</v>
      </c>
      <c r="K1527" t="s">
        <v>4093</v>
      </c>
      <c r="L1527" t="s">
        <v>4094</v>
      </c>
      <c r="M1527" t="s">
        <v>4095</v>
      </c>
      <c r="N1527" t="s">
        <v>155</v>
      </c>
      <c r="Q1527" t="s">
        <v>155</v>
      </c>
      <c r="R1527" t="s">
        <v>155</v>
      </c>
      <c r="S1527" t="s">
        <v>54</v>
      </c>
      <c r="T1527" t="s">
        <v>155</v>
      </c>
      <c r="U1527" t="s">
        <v>155</v>
      </c>
      <c r="V1527" t="s">
        <v>113</v>
      </c>
      <c r="W1527" t="s">
        <v>57</v>
      </c>
      <c r="X1527" t="s">
        <v>57</v>
      </c>
      <c r="Z1527" t="s">
        <v>57</v>
      </c>
      <c r="AA1527" t="s">
        <v>57</v>
      </c>
      <c r="AB1527" t="s">
        <v>57</v>
      </c>
      <c r="AC1527" t="s">
        <v>57</v>
      </c>
      <c r="AF1527" t="s">
        <v>58</v>
      </c>
      <c r="AG1527">
        <v>248</v>
      </c>
      <c r="AH1527" t="s">
        <v>4096</v>
      </c>
      <c r="AI1527" t="s">
        <v>226</v>
      </c>
      <c r="AO1527" t="s">
        <v>4097</v>
      </c>
      <c r="AP1527" t="s">
        <v>1250</v>
      </c>
      <c r="AQ1527">
        <v>0.57444942099999996</v>
      </c>
      <c r="AR1527">
        <v>0.62803502300000003</v>
      </c>
      <c r="AT1527">
        <v>0.57444942099999996</v>
      </c>
      <c r="AU1527" t="str">
        <f t="shared" si="70"/>
        <v>German</v>
      </c>
      <c r="AV1527" t="str">
        <f t="shared" si="71"/>
        <v>German</v>
      </c>
      <c r="AW1527" t="str">
        <f t="shared" si="72"/>
        <v>German</v>
      </c>
    </row>
    <row r="1528" spans="1:49">
      <c r="A1528" t="s">
        <v>4125</v>
      </c>
      <c r="B1528" t="s">
        <v>47</v>
      </c>
      <c r="C1528">
        <v>955</v>
      </c>
      <c r="D1528">
        <v>690</v>
      </c>
      <c r="E1528" t="s">
        <v>4126</v>
      </c>
      <c r="F1528" t="s">
        <v>49</v>
      </c>
      <c r="G1528" t="s">
        <v>50</v>
      </c>
      <c r="H1528" t="s">
        <v>4125</v>
      </c>
      <c r="I1528">
        <v>15</v>
      </c>
      <c r="K1528" t="s">
        <v>4127</v>
      </c>
      <c r="L1528" t="s">
        <v>4128</v>
      </c>
      <c r="M1528" t="s">
        <v>4129</v>
      </c>
      <c r="N1528" t="s">
        <v>155</v>
      </c>
      <c r="Q1528" t="s">
        <v>155</v>
      </c>
      <c r="R1528" t="s">
        <v>155</v>
      </c>
      <c r="S1528" t="s">
        <v>185</v>
      </c>
      <c r="T1528" t="s">
        <v>155</v>
      </c>
      <c r="U1528" t="s">
        <v>155</v>
      </c>
      <c r="V1528" t="s">
        <v>113</v>
      </c>
      <c r="W1528" t="s">
        <v>57</v>
      </c>
      <c r="X1528" t="s">
        <v>57</v>
      </c>
      <c r="Z1528" t="s">
        <v>57</v>
      </c>
      <c r="AA1528" t="s">
        <v>57</v>
      </c>
      <c r="AB1528" t="s">
        <v>57</v>
      </c>
      <c r="AC1528" t="s">
        <v>57</v>
      </c>
      <c r="AF1528" t="s">
        <v>58</v>
      </c>
      <c r="AG1528">
        <v>122</v>
      </c>
      <c r="AH1528" t="s">
        <v>865</v>
      </c>
      <c r="AI1528" t="s">
        <v>866</v>
      </c>
      <c r="AO1528" t="s">
        <v>4130</v>
      </c>
      <c r="AP1528" t="s">
        <v>295</v>
      </c>
      <c r="AQ1528">
        <v>0.50813180400000002</v>
      </c>
      <c r="AR1528">
        <v>0.73078413099999995</v>
      </c>
      <c r="AT1528">
        <v>0.50813180400000002</v>
      </c>
      <c r="AU1528" t="str">
        <f t="shared" si="70"/>
        <v>German</v>
      </c>
      <c r="AV1528" t="str">
        <f t="shared" si="71"/>
        <v>German</v>
      </c>
      <c r="AW1528" t="str">
        <f t="shared" si="72"/>
        <v>German</v>
      </c>
    </row>
    <row r="1529" spans="1:49">
      <c r="A1529" t="s">
        <v>4143</v>
      </c>
      <c r="B1529" t="s">
        <v>47</v>
      </c>
      <c r="C1529">
        <v>955</v>
      </c>
      <c r="D1529">
        <v>693</v>
      </c>
      <c r="E1529" t="s">
        <v>4144</v>
      </c>
      <c r="F1529" t="s">
        <v>49</v>
      </c>
      <c r="G1529" t="s">
        <v>50</v>
      </c>
      <c r="H1529" t="s">
        <v>4143</v>
      </c>
      <c r="I1529">
        <v>16</v>
      </c>
      <c r="K1529" t="s">
        <v>4145</v>
      </c>
      <c r="L1529" t="s">
        <v>4146</v>
      </c>
      <c r="M1529" t="s">
        <v>4147</v>
      </c>
      <c r="N1529" t="s">
        <v>155</v>
      </c>
      <c r="Q1529" t="s">
        <v>155</v>
      </c>
      <c r="R1529" t="s">
        <v>155</v>
      </c>
      <c r="S1529" t="s">
        <v>55</v>
      </c>
      <c r="T1529" t="s">
        <v>155</v>
      </c>
      <c r="U1529" t="s">
        <v>155</v>
      </c>
      <c r="V1529" t="s">
        <v>113</v>
      </c>
      <c r="W1529" t="s">
        <v>88</v>
      </c>
      <c r="X1529" t="s">
        <v>88</v>
      </c>
      <c r="Z1529" t="s">
        <v>88</v>
      </c>
      <c r="AA1529" t="s">
        <v>88</v>
      </c>
      <c r="AB1529" t="s">
        <v>88</v>
      </c>
      <c r="AC1529" t="s">
        <v>88</v>
      </c>
      <c r="AF1529" t="s">
        <v>58</v>
      </c>
      <c r="AG1529">
        <v>477</v>
      </c>
      <c r="AH1529" t="s">
        <v>350</v>
      </c>
      <c r="AI1529" t="s">
        <v>351</v>
      </c>
      <c r="AO1529" t="s">
        <v>4148</v>
      </c>
      <c r="AP1529" t="s">
        <v>4149</v>
      </c>
      <c r="AQ1529">
        <v>0.81616590099999997</v>
      </c>
      <c r="AR1529">
        <v>0.89434535999999998</v>
      </c>
      <c r="AT1529">
        <v>0.81616590099999997</v>
      </c>
      <c r="AU1529" t="str">
        <f t="shared" si="70"/>
        <v>German</v>
      </c>
      <c r="AV1529" t="str">
        <f t="shared" si="71"/>
        <v>German</v>
      </c>
      <c r="AW1529" t="str">
        <f t="shared" si="72"/>
        <v>German</v>
      </c>
    </row>
    <row r="1530" spans="1:49">
      <c r="A1530" t="s">
        <v>4150</v>
      </c>
      <c r="B1530" t="s">
        <v>47</v>
      </c>
      <c r="C1530">
        <v>955</v>
      </c>
      <c r="D1530">
        <v>694</v>
      </c>
      <c r="E1530" t="s">
        <v>4151</v>
      </c>
      <c r="F1530" t="s">
        <v>49</v>
      </c>
      <c r="G1530" t="s">
        <v>50</v>
      </c>
      <c r="H1530" t="s">
        <v>4150</v>
      </c>
      <c r="I1530">
        <v>19</v>
      </c>
      <c r="K1530" t="s">
        <v>4152</v>
      </c>
      <c r="L1530" t="s">
        <v>4153</v>
      </c>
      <c r="M1530" t="s">
        <v>4154</v>
      </c>
      <c r="N1530" t="s">
        <v>155</v>
      </c>
      <c r="Q1530" t="s">
        <v>155</v>
      </c>
      <c r="R1530" t="s">
        <v>155</v>
      </c>
      <c r="S1530" t="s">
        <v>184</v>
      </c>
      <c r="T1530" t="s">
        <v>155</v>
      </c>
      <c r="U1530" t="s">
        <v>155</v>
      </c>
      <c r="V1530" t="s">
        <v>113</v>
      </c>
      <c r="W1530" t="s">
        <v>57</v>
      </c>
      <c r="X1530" t="s">
        <v>57</v>
      </c>
      <c r="Z1530" t="s">
        <v>57</v>
      </c>
      <c r="AA1530" t="s">
        <v>57</v>
      </c>
      <c r="AB1530" t="s">
        <v>57</v>
      </c>
      <c r="AC1530" t="s">
        <v>57</v>
      </c>
      <c r="AF1530" t="s">
        <v>58</v>
      </c>
      <c r="AG1530">
        <v>724</v>
      </c>
      <c r="AH1530" t="s">
        <v>644</v>
      </c>
      <c r="AI1530" t="s">
        <v>269</v>
      </c>
      <c r="AO1530" t="s">
        <v>4155</v>
      </c>
      <c r="AP1530" t="s">
        <v>4156</v>
      </c>
      <c r="AQ1530">
        <v>0.508127514</v>
      </c>
      <c r="AR1530">
        <v>0.86085687300000002</v>
      </c>
      <c r="AT1530">
        <v>0.508127514</v>
      </c>
      <c r="AU1530" t="str">
        <f t="shared" si="70"/>
        <v>German</v>
      </c>
      <c r="AV1530" t="str">
        <f t="shared" si="71"/>
        <v>German</v>
      </c>
      <c r="AW1530" t="str">
        <f t="shared" si="72"/>
        <v>German</v>
      </c>
    </row>
    <row r="1531" spans="1:49">
      <c r="A1531" t="s">
        <v>4192</v>
      </c>
      <c r="B1531" t="s">
        <v>47</v>
      </c>
      <c r="C1531">
        <v>955</v>
      </c>
      <c r="D1531">
        <v>701</v>
      </c>
      <c r="E1531" t="s">
        <v>4193</v>
      </c>
      <c r="F1531" t="s">
        <v>49</v>
      </c>
      <c r="G1531" t="s">
        <v>50</v>
      </c>
      <c r="H1531" t="s">
        <v>4192</v>
      </c>
      <c r="I1531">
        <v>15</v>
      </c>
      <c r="K1531" t="s">
        <v>4194</v>
      </c>
      <c r="L1531" t="s">
        <v>4195</v>
      </c>
      <c r="M1531" t="s">
        <v>4196</v>
      </c>
      <c r="N1531" t="s">
        <v>155</v>
      </c>
      <c r="Q1531" t="s">
        <v>155</v>
      </c>
      <c r="R1531" t="s">
        <v>155</v>
      </c>
      <c r="S1531" t="s">
        <v>185</v>
      </c>
      <c r="T1531" t="s">
        <v>155</v>
      </c>
      <c r="U1531" t="s">
        <v>155</v>
      </c>
      <c r="V1531" t="s">
        <v>113</v>
      </c>
      <c r="W1531" t="s">
        <v>57</v>
      </c>
      <c r="X1531" t="s">
        <v>57</v>
      </c>
      <c r="Z1531" t="s">
        <v>57</v>
      </c>
      <c r="AA1531" t="s">
        <v>57</v>
      </c>
      <c r="AB1531" t="s">
        <v>57</v>
      </c>
      <c r="AC1531" t="s">
        <v>57</v>
      </c>
      <c r="AF1531" t="s">
        <v>58</v>
      </c>
      <c r="AG1531">
        <v>20</v>
      </c>
      <c r="AH1531" t="s">
        <v>225</v>
      </c>
      <c r="AI1531" t="s">
        <v>226</v>
      </c>
      <c r="AJ1531" t="s">
        <v>91</v>
      </c>
      <c r="AO1531" t="s">
        <v>4197</v>
      </c>
      <c r="AP1531" t="s">
        <v>295</v>
      </c>
      <c r="AQ1531">
        <v>0.58803703600000001</v>
      </c>
      <c r="AR1531">
        <v>0.66473996999999996</v>
      </c>
      <c r="AT1531">
        <v>0.58803703600000001</v>
      </c>
      <c r="AU1531" t="str">
        <f t="shared" si="70"/>
        <v>German</v>
      </c>
      <c r="AV1531" t="str">
        <f t="shared" si="71"/>
        <v>German</v>
      </c>
      <c r="AW1531" t="str">
        <f t="shared" si="72"/>
        <v>German</v>
      </c>
    </row>
    <row r="1532" spans="1:49">
      <c r="A1532" t="s">
        <v>4198</v>
      </c>
      <c r="B1532" t="s">
        <v>47</v>
      </c>
      <c r="C1532">
        <v>955</v>
      </c>
      <c r="D1532">
        <v>702</v>
      </c>
      <c r="E1532" t="s">
        <v>4199</v>
      </c>
      <c r="F1532" t="s">
        <v>49</v>
      </c>
      <c r="G1532" t="s">
        <v>50</v>
      </c>
      <c r="H1532" t="s">
        <v>4198</v>
      </c>
      <c r="I1532">
        <v>23</v>
      </c>
      <c r="K1532" t="s">
        <v>4200</v>
      </c>
      <c r="L1532" t="s">
        <v>4201</v>
      </c>
      <c r="M1532" t="s">
        <v>4202</v>
      </c>
      <c r="N1532" t="s">
        <v>155</v>
      </c>
      <c r="Q1532" t="s">
        <v>155</v>
      </c>
      <c r="R1532" t="s">
        <v>155</v>
      </c>
      <c r="S1532" t="s">
        <v>55</v>
      </c>
      <c r="T1532" t="s">
        <v>155</v>
      </c>
      <c r="U1532" t="s">
        <v>155</v>
      </c>
      <c r="V1532" t="s">
        <v>113</v>
      </c>
      <c r="W1532" t="s">
        <v>57</v>
      </c>
      <c r="X1532" t="s">
        <v>57</v>
      </c>
      <c r="Z1532" t="s">
        <v>57</v>
      </c>
      <c r="AA1532" t="s">
        <v>57</v>
      </c>
      <c r="AB1532" t="s">
        <v>57</v>
      </c>
      <c r="AC1532" t="s">
        <v>57</v>
      </c>
      <c r="AF1532" t="s">
        <v>58</v>
      </c>
      <c r="AG1532">
        <v>146</v>
      </c>
      <c r="AH1532" t="s">
        <v>1836</v>
      </c>
      <c r="AI1532" t="s">
        <v>1675</v>
      </c>
      <c r="AJ1532" t="s">
        <v>1837</v>
      </c>
      <c r="AO1532" t="s">
        <v>4203</v>
      </c>
      <c r="AP1532" t="s">
        <v>128</v>
      </c>
      <c r="AQ1532">
        <v>0.59920810099999999</v>
      </c>
      <c r="AR1532">
        <v>0.82696681000000005</v>
      </c>
      <c r="AT1532">
        <v>0.59920810099999999</v>
      </c>
      <c r="AU1532" t="str">
        <f t="shared" si="70"/>
        <v>German</v>
      </c>
      <c r="AV1532" t="str">
        <f t="shared" si="71"/>
        <v>German</v>
      </c>
      <c r="AW1532" t="str">
        <f t="shared" si="72"/>
        <v>German</v>
      </c>
    </row>
    <row r="1533" spans="1:49">
      <c r="A1533" t="s">
        <v>4204</v>
      </c>
      <c r="B1533" t="s">
        <v>47</v>
      </c>
      <c r="C1533">
        <v>955</v>
      </c>
      <c r="D1533">
        <v>703</v>
      </c>
      <c r="E1533" t="s">
        <v>4205</v>
      </c>
      <c r="F1533" t="s">
        <v>49</v>
      </c>
      <c r="G1533" t="s">
        <v>50</v>
      </c>
      <c r="H1533" t="s">
        <v>4204</v>
      </c>
      <c r="I1533">
        <v>17</v>
      </c>
      <c r="K1533" t="s">
        <v>4206</v>
      </c>
      <c r="L1533" t="s">
        <v>4207</v>
      </c>
      <c r="M1533" t="s">
        <v>4208</v>
      </c>
      <c r="N1533" t="s">
        <v>155</v>
      </c>
      <c r="Q1533" t="s">
        <v>155</v>
      </c>
      <c r="R1533" t="s">
        <v>155</v>
      </c>
      <c r="S1533" t="s">
        <v>184</v>
      </c>
      <c r="T1533" t="s">
        <v>155</v>
      </c>
      <c r="U1533" t="s">
        <v>155</v>
      </c>
      <c r="V1533" t="s">
        <v>113</v>
      </c>
      <c r="W1533" t="s">
        <v>57</v>
      </c>
      <c r="X1533" t="s">
        <v>57</v>
      </c>
      <c r="Z1533" t="s">
        <v>57</v>
      </c>
      <c r="AA1533" t="s">
        <v>57</v>
      </c>
      <c r="AB1533" t="s">
        <v>57</v>
      </c>
      <c r="AC1533" t="s">
        <v>57</v>
      </c>
      <c r="AF1533" t="s">
        <v>58</v>
      </c>
      <c r="AG1533">
        <v>284</v>
      </c>
      <c r="AH1533" t="s">
        <v>442</v>
      </c>
      <c r="AI1533" t="s">
        <v>209</v>
      </c>
      <c r="AJ1533" t="s">
        <v>443</v>
      </c>
      <c r="AO1533" t="s">
        <v>4209</v>
      </c>
      <c r="AP1533" t="s">
        <v>1578</v>
      </c>
      <c r="AQ1533">
        <v>0.64570907099999997</v>
      </c>
      <c r="AR1533">
        <v>0.74236955599999999</v>
      </c>
      <c r="AT1533">
        <v>0.64570907099999997</v>
      </c>
      <c r="AU1533" t="str">
        <f t="shared" si="70"/>
        <v>German</v>
      </c>
      <c r="AV1533" t="str">
        <f t="shared" si="71"/>
        <v>German</v>
      </c>
      <c r="AW1533" t="str">
        <f t="shared" si="72"/>
        <v>German</v>
      </c>
    </row>
    <row r="1534" spans="1:49">
      <c r="A1534" t="s">
        <v>4281</v>
      </c>
      <c r="B1534" t="s">
        <v>47</v>
      </c>
      <c r="C1534">
        <v>955</v>
      </c>
      <c r="D1534">
        <v>715</v>
      </c>
      <c r="E1534" t="s">
        <v>4282</v>
      </c>
      <c r="F1534" t="s">
        <v>49</v>
      </c>
      <c r="G1534" t="s">
        <v>50</v>
      </c>
      <c r="H1534" t="s">
        <v>4281</v>
      </c>
      <c r="I1534">
        <v>18</v>
      </c>
      <c r="K1534" t="s">
        <v>4283</v>
      </c>
      <c r="L1534" t="s">
        <v>4284</v>
      </c>
      <c r="M1534" t="s">
        <v>4285</v>
      </c>
      <c r="N1534" t="s">
        <v>155</v>
      </c>
      <c r="Q1534" t="s">
        <v>155</v>
      </c>
      <c r="R1534" t="s">
        <v>155</v>
      </c>
      <c r="S1534" t="s">
        <v>69</v>
      </c>
      <c r="T1534" t="s">
        <v>155</v>
      </c>
      <c r="U1534" t="s">
        <v>155</v>
      </c>
      <c r="V1534" t="s">
        <v>113</v>
      </c>
      <c r="W1534" t="s">
        <v>57</v>
      </c>
      <c r="X1534" t="s">
        <v>57</v>
      </c>
      <c r="Z1534" t="s">
        <v>57</v>
      </c>
      <c r="AA1534" t="s">
        <v>57</v>
      </c>
      <c r="AB1534" t="s">
        <v>57</v>
      </c>
      <c r="AC1534" t="s">
        <v>57</v>
      </c>
      <c r="AF1534" t="s">
        <v>58</v>
      </c>
      <c r="AG1534">
        <v>54</v>
      </c>
      <c r="AH1534" t="s">
        <v>1619</v>
      </c>
      <c r="AI1534" t="s">
        <v>1620</v>
      </c>
      <c r="AO1534" t="s">
        <v>4286</v>
      </c>
      <c r="AP1534" t="s">
        <v>236</v>
      </c>
      <c r="AQ1534">
        <v>0.67497149499999998</v>
      </c>
      <c r="AR1534">
        <v>0.69241164799999999</v>
      </c>
      <c r="AT1534">
        <v>0.67497149499999998</v>
      </c>
      <c r="AU1534" t="str">
        <f t="shared" si="70"/>
        <v>German</v>
      </c>
      <c r="AV1534" t="str">
        <f t="shared" si="71"/>
        <v>German</v>
      </c>
      <c r="AW1534" t="str">
        <f t="shared" si="72"/>
        <v>German</v>
      </c>
    </row>
    <row r="1535" spans="1:49">
      <c r="A1535" t="s">
        <v>4287</v>
      </c>
      <c r="B1535" t="s">
        <v>47</v>
      </c>
      <c r="C1535">
        <v>955</v>
      </c>
      <c r="D1535">
        <v>716</v>
      </c>
      <c r="E1535" t="s">
        <v>4288</v>
      </c>
      <c r="F1535" t="s">
        <v>49</v>
      </c>
      <c r="G1535" t="s">
        <v>50</v>
      </c>
      <c r="H1535" t="s">
        <v>4287</v>
      </c>
      <c r="I1535">
        <v>18</v>
      </c>
      <c r="K1535" t="s">
        <v>4289</v>
      </c>
      <c r="L1535" t="s">
        <v>4284</v>
      </c>
      <c r="M1535" t="s">
        <v>4285</v>
      </c>
      <c r="N1535" t="s">
        <v>155</v>
      </c>
      <c r="Q1535" t="s">
        <v>155</v>
      </c>
      <c r="R1535" t="s">
        <v>155</v>
      </c>
      <c r="S1535" t="s">
        <v>69</v>
      </c>
      <c r="T1535" t="s">
        <v>155</v>
      </c>
      <c r="U1535" t="s">
        <v>155</v>
      </c>
      <c r="V1535" t="s">
        <v>113</v>
      </c>
      <c r="W1535" t="s">
        <v>57</v>
      </c>
      <c r="X1535" t="s">
        <v>57</v>
      </c>
      <c r="Z1535" t="s">
        <v>57</v>
      </c>
      <c r="AA1535" t="s">
        <v>57</v>
      </c>
      <c r="AB1535" t="s">
        <v>57</v>
      </c>
      <c r="AC1535" t="s">
        <v>57</v>
      </c>
      <c r="AF1535" t="s">
        <v>58</v>
      </c>
      <c r="AG1535">
        <v>54</v>
      </c>
      <c r="AH1535" t="s">
        <v>1619</v>
      </c>
      <c r="AI1535" t="s">
        <v>1620</v>
      </c>
      <c r="AO1535" t="s">
        <v>4290</v>
      </c>
      <c r="AP1535" t="s">
        <v>4291</v>
      </c>
      <c r="AQ1535">
        <v>0.50297750100000005</v>
      </c>
      <c r="AR1535">
        <v>0.86660270399999995</v>
      </c>
      <c r="AT1535">
        <v>0.50297750100000005</v>
      </c>
      <c r="AU1535" t="str">
        <f t="shared" si="70"/>
        <v>German</v>
      </c>
      <c r="AV1535" t="str">
        <f t="shared" si="71"/>
        <v>German</v>
      </c>
      <c r="AW1535" t="str">
        <f t="shared" si="72"/>
        <v>German</v>
      </c>
    </row>
    <row r="1536" spans="1:49">
      <c r="A1536" t="s">
        <v>4292</v>
      </c>
      <c r="B1536" t="s">
        <v>47</v>
      </c>
      <c r="C1536">
        <v>955</v>
      </c>
      <c r="D1536">
        <v>717</v>
      </c>
      <c r="E1536" t="s">
        <v>4293</v>
      </c>
      <c r="F1536" t="s">
        <v>49</v>
      </c>
      <c r="G1536" t="s">
        <v>50</v>
      </c>
      <c r="H1536" t="s">
        <v>4292</v>
      </c>
      <c r="I1536">
        <v>15</v>
      </c>
      <c r="K1536" t="s">
        <v>4294</v>
      </c>
      <c r="L1536" t="s">
        <v>4295</v>
      </c>
      <c r="M1536" t="s">
        <v>4296</v>
      </c>
      <c r="N1536" t="s">
        <v>155</v>
      </c>
      <c r="Q1536" t="s">
        <v>155</v>
      </c>
      <c r="R1536" t="s">
        <v>155</v>
      </c>
      <c r="S1536" t="s">
        <v>185</v>
      </c>
      <c r="T1536" t="s">
        <v>155</v>
      </c>
      <c r="U1536" t="s">
        <v>155</v>
      </c>
      <c r="V1536" t="s">
        <v>113</v>
      </c>
      <c r="W1536" t="s">
        <v>57</v>
      </c>
      <c r="X1536" t="s">
        <v>57</v>
      </c>
      <c r="Z1536" t="s">
        <v>57</v>
      </c>
      <c r="AA1536" t="s">
        <v>57</v>
      </c>
      <c r="AB1536" t="s">
        <v>57</v>
      </c>
      <c r="AC1536" t="s">
        <v>57</v>
      </c>
      <c r="AF1536" t="s">
        <v>58</v>
      </c>
      <c r="AG1536">
        <v>177</v>
      </c>
      <c r="AH1536" t="s">
        <v>324</v>
      </c>
      <c r="AI1536" t="s">
        <v>325</v>
      </c>
      <c r="AO1536" t="s">
        <v>4297</v>
      </c>
      <c r="AP1536" t="s">
        <v>3619</v>
      </c>
      <c r="AQ1536">
        <v>0.75375272500000001</v>
      </c>
      <c r="AR1536">
        <v>0.91478524800000005</v>
      </c>
      <c r="AT1536">
        <v>0.75375272500000001</v>
      </c>
      <c r="AU1536" t="str">
        <f t="shared" si="70"/>
        <v>German</v>
      </c>
      <c r="AV1536" t="str">
        <f t="shared" si="71"/>
        <v>German</v>
      </c>
      <c r="AW1536" t="str">
        <f t="shared" si="72"/>
        <v>German</v>
      </c>
    </row>
    <row r="1537" spans="1:49">
      <c r="A1537" t="s">
        <v>4319</v>
      </c>
      <c r="B1537" t="s">
        <v>47</v>
      </c>
      <c r="C1537">
        <v>955</v>
      </c>
      <c r="D1537">
        <v>722</v>
      </c>
      <c r="E1537" t="s">
        <v>4320</v>
      </c>
      <c r="F1537" t="s">
        <v>49</v>
      </c>
      <c r="G1537" t="s">
        <v>50</v>
      </c>
      <c r="H1537" t="s">
        <v>4319</v>
      </c>
      <c r="I1537">
        <v>16</v>
      </c>
      <c r="K1537" t="s">
        <v>4321</v>
      </c>
      <c r="L1537" t="s">
        <v>4322</v>
      </c>
      <c r="M1537" t="s">
        <v>4323</v>
      </c>
      <c r="N1537" t="s">
        <v>155</v>
      </c>
      <c r="Q1537" t="s">
        <v>155</v>
      </c>
      <c r="R1537" t="s">
        <v>155</v>
      </c>
      <c r="S1537" t="s">
        <v>615</v>
      </c>
      <c r="T1537" t="s">
        <v>155</v>
      </c>
      <c r="U1537" t="s">
        <v>155</v>
      </c>
      <c r="V1537" t="s">
        <v>113</v>
      </c>
      <c r="W1537" t="s">
        <v>57</v>
      </c>
      <c r="X1537" t="s">
        <v>57</v>
      </c>
      <c r="Z1537" t="s">
        <v>57</v>
      </c>
      <c r="AA1537" t="s">
        <v>57</v>
      </c>
      <c r="AB1537" t="s">
        <v>57</v>
      </c>
      <c r="AC1537" t="s">
        <v>57</v>
      </c>
      <c r="AF1537" t="s">
        <v>58</v>
      </c>
      <c r="AG1537">
        <v>544</v>
      </c>
      <c r="AH1537" t="s">
        <v>414</v>
      </c>
      <c r="AI1537" t="s">
        <v>415</v>
      </c>
      <c r="AJ1537" t="s">
        <v>91</v>
      </c>
      <c r="AO1537" t="s">
        <v>4324</v>
      </c>
      <c r="AP1537" t="s">
        <v>220</v>
      </c>
      <c r="AQ1537">
        <v>0.81208944199999999</v>
      </c>
      <c r="AR1537">
        <v>0.82660045900000001</v>
      </c>
      <c r="AT1537">
        <v>0.81208944199999999</v>
      </c>
      <c r="AU1537" t="str">
        <f t="shared" si="70"/>
        <v>German</v>
      </c>
      <c r="AV1537" t="str">
        <f t="shared" si="71"/>
        <v>German</v>
      </c>
      <c r="AW1537" t="str">
        <f t="shared" si="72"/>
        <v>German</v>
      </c>
    </row>
    <row r="1538" spans="1:49">
      <c r="A1538" t="s">
        <v>4350</v>
      </c>
      <c r="B1538" t="s">
        <v>47</v>
      </c>
      <c r="C1538">
        <v>955</v>
      </c>
      <c r="D1538">
        <v>727</v>
      </c>
      <c r="E1538" t="s">
        <v>4351</v>
      </c>
      <c r="F1538" t="s">
        <v>49</v>
      </c>
      <c r="G1538" t="s">
        <v>50</v>
      </c>
      <c r="H1538" t="s">
        <v>4350</v>
      </c>
      <c r="I1538">
        <v>12</v>
      </c>
      <c r="K1538" t="s">
        <v>4352</v>
      </c>
      <c r="L1538" t="s">
        <v>4353</v>
      </c>
      <c r="M1538" t="s">
        <v>4354</v>
      </c>
      <c r="N1538" t="s">
        <v>155</v>
      </c>
      <c r="Q1538" t="s">
        <v>155</v>
      </c>
      <c r="R1538" t="s">
        <v>155</v>
      </c>
      <c r="S1538" t="s">
        <v>185</v>
      </c>
      <c r="T1538" t="s">
        <v>155</v>
      </c>
      <c r="U1538" t="s">
        <v>155</v>
      </c>
      <c r="V1538" t="s">
        <v>113</v>
      </c>
      <c r="W1538" t="s">
        <v>57</v>
      </c>
      <c r="X1538" t="s">
        <v>57</v>
      </c>
      <c r="Z1538" t="s">
        <v>57</v>
      </c>
      <c r="AA1538" t="s">
        <v>57</v>
      </c>
      <c r="AB1538" t="s">
        <v>57</v>
      </c>
      <c r="AC1538" t="s">
        <v>57</v>
      </c>
      <c r="AF1538" t="s">
        <v>58</v>
      </c>
      <c r="AG1538">
        <v>640</v>
      </c>
      <c r="AH1538" t="s">
        <v>650</v>
      </c>
      <c r="AI1538" t="s">
        <v>651</v>
      </c>
      <c r="AO1538" t="s">
        <v>4355</v>
      </c>
      <c r="AP1538" t="s">
        <v>1622</v>
      </c>
      <c r="AQ1538">
        <v>0.76970855100000002</v>
      </c>
      <c r="AR1538">
        <v>0.827109239</v>
      </c>
      <c r="AT1538">
        <v>0.76970855100000002</v>
      </c>
      <c r="AU1538" t="str">
        <f t="shared" ref="AU1538:AU1601" si="73">IF(AT1538,R1538)</f>
        <v>German</v>
      </c>
      <c r="AV1538" t="str">
        <f t="shared" ref="AV1538:AV1601" si="74">Q1538</f>
        <v>German</v>
      </c>
      <c r="AW1538" t="str">
        <f t="shared" ref="AW1538:AW1601" si="75">IF(AU1538=AV1538,AU1538,IF(AV1538=0,AU1538))</f>
        <v>German</v>
      </c>
    </row>
    <row r="1539" spans="1:49">
      <c r="A1539" t="s">
        <v>4356</v>
      </c>
      <c r="B1539" t="s">
        <v>47</v>
      </c>
      <c r="C1539">
        <v>955</v>
      </c>
      <c r="D1539">
        <v>728</v>
      </c>
      <c r="E1539" t="s">
        <v>4357</v>
      </c>
      <c r="F1539" t="s">
        <v>49</v>
      </c>
      <c r="G1539" t="s">
        <v>50</v>
      </c>
      <c r="H1539" t="s">
        <v>4356</v>
      </c>
      <c r="I1539">
        <v>13</v>
      </c>
      <c r="K1539" t="s">
        <v>4358</v>
      </c>
      <c r="L1539" t="s">
        <v>4359</v>
      </c>
      <c r="M1539" t="s">
        <v>4360</v>
      </c>
      <c r="N1539" t="s">
        <v>155</v>
      </c>
      <c r="Q1539" t="s">
        <v>155</v>
      </c>
      <c r="R1539" t="s">
        <v>155</v>
      </c>
      <c r="S1539" t="s">
        <v>4361</v>
      </c>
      <c r="T1539" t="s">
        <v>155</v>
      </c>
      <c r="U1539" t="s">
        <v>155</v>
      </c>
      <c r="V1539" t="s">
        <v>113</v>
      </c>
      <c r="W1539" t="s">
        <v>57</v>
      </c>
      <c r="X1539" t="s">
        <v>57</v>
      </c>
      <c r="Z1539" t="s">
        <v>57</v>
      </c>
      <c r="AA1539" t="s">
        <v>57</v>
      </c>
      <c r="AB1539" t="s">
        <v>57</v>
      </c>
      <c r="AC1539" t="s">
        <v>57</v>
      </c>
      <c r="AF1539" t="s">
        <v>58</v>
      </c>
      <c r="AG1539">
        <v>375</v>
      </c>
      <c r="AH1539" t="s">
        <v>2451</v>
      </c>
      <c r="AI1539" t="s">
        <v>126</v>
      </c>
      <c r="AJ1539" t="s">
        <v>91</v>
      </c>
      <c r="AO1539" t="s">
        <v>4362</v>
      </c>
      <c r="AP1539" t="s">
        <v>271</v>
      </c>
      <c r="AQ1539">
        <v>0.76381922099999999</v>
      </c>
      <c r="AR1539">
        <v>0.77218224199999996</v>
      </c>
      <c r="AT1539">
        <v>0.76381922099999999</v>
      </c>
      <c r="AU1539" t="str">
        <f t="shared" si="73"/>
        <v>German</v>
      </c>
      <c r="AV1539" t="str">
        <f t="shared" si="74"/>
        <v>German</v>
      </c>
      <c r="AW1539" t="str">
        <f t="shared" si="75"/>
        <v>German</v>
      </c>
    </row>
    <row r="1540" spans="1:49">
      <c r="A1540" t="s">
        <v>4387</v>
      </c>
      <c r="B1540" t="s">
        <v>47</v>
      </c>
      <c r="C1540">
        <v>955</v>
      </c>
      <c r="D1540">
        <v>733</v>
      </c>
      <c r="E1540" t="s">
        <v>4388</v>
      </c>
      <c r="F1540" t="s">
        <v>49</v>
      </c>
      <c r="G1540" t="s">
        <v>50</v>
      </c>
      <c r="H1540" t="s">
        <v>4387</v>
      </c>
      <c r="I1540">
        <v>14</v>
      </c>
      <c r="K1540" t="s">
        <v>4389</v>
      </c>
      <c r="L1540" t="s">
        <v>4390</v>
      </c>
      <c r="M1540" t="s">
        <v>4390</v>
      </c>
      <c r="N1540" t="s">
        <v>155</v>
      </c>
      <c r="Q1540" t="s">
        <v>155</v>
      </c>
      <c r="R1540" t="s">
        <v>155</v>
      </c>
      <c r="S1540" t="s">
        <v>185</v>
      </c>
      <c r="T1540" t="s">
        <v>155</v>
      </c>
      <c r="U1540" t="s">
        <v>155</v>
      </c>
      <c r="V1540" t="s">
        <v>113</v>
      </c>
      <c r="W1540" t="s">
        <v>57</v>
      </c>
      <c r="X1540" t="s">
        <v>57</v>
      </c>
      <c r="Z1540" t="s">
        <v>57</v>
      </c>
      <c r="AA1540" t="s">
        <v>57</v>
      </c>
      <c r="AB1540" t="s">
        <v>57</v>
      </c>
      <c r="AC1540" t="s">
        <v>57</v>
      </c>
      <c r="AF1540" t="s">
        <v>58</v>
      </c>
      <c r="AG1540">
        <v>73</v>
      </c>
      <c r="AH1540" t="s">
        <v>2559</v>
      </c>
      <c r="AI1540" t="s">
        <v>2559</v>
      </c>
      <c r="AO1540" t="s">
        <v>4391</v>
      </c>
      <c r="AP1540" t="s">
        <v>698</v>
      </c>
      <c r="AQ1540">
        <v>0.50842460199999995</v>
      </c>
      <c r="AR1540">
        <v>0.57178357000000002</v>
      </c>
      <c r="AT1540">
        <v>0.50842460199999995</v>
      </c>
      <c r="AU1540" t="str">
        <f t="shared" si="73"/>
        <v>German</v>
      </c>
      <c r="AV1540" t="str">
        <f t="shared" si="74"/>
        <v>German</v>
      </c>
      <c r="AW1540" t="str">
        <f t="shared" si="75"/>
        <v>German</v>
      </c>
    </row>
    <row r="1541" spans="1:49">
      <c r="A1541" t="s">
        <v>4458</v>
      </c>
      <c r="B1541" t="s">
        <v>47</v>
      </c>
      <c r="C1541">
        <v>955</v>
      </c>
      <c r="D1541">
        <v>745</v>
      </c>
      <c r="E1541" t="s">
        <v>4459</v>
      </c>
      <c r="F1541" t="s">
        <v>49</v>
      </c>
      <c r="G1541" t="s">
        <v>50</v>
      </c>
      <c r="H1541" t="s">
        <v>4458</v>
      </c>
      <c r="I1541">
        <v>12</v>
      </c>
      <c r="K1541" t="s">
        <v>4460</v>
      </c>
      <c r="L1541" t="s">
        <v>4461</v>
      </c>
      <c r="M1541" t="s">
        <v>4462</v>
      </c>
      <c r="N1541" t="s">
        <v>155</v>
      </c>
      <c r="Q1541" t="s">
        <v>155</v>
      </c>
      <c r="R1541" t="s">
        <v>155</v>
      </c>
      <c r="S1541" t="s">
        <v>185</v>
      </c>
      <c r="T1541" t="s">
        <v>155</v>
      </c>
      <c r="U1541" t="s">
        <v>155</v>
      </c>
      <c r="V1541" t="s">
        <v>113</v>
      </c>
      <c r="W1541" t="s">
        <v>57</v>
      </c>
      <c r="X1541" t="s">
        <v>57</v>
      </c>
      <c r="Z1541" t="s">
        <v>57</v>
      </c>
      <c r="AA1541" t="s">
        <v>57</v>
      </c>
      <c r="AB1541" t="s">
        <v>57</v>
      </c>
      <c r="AC1541" t="s">
        <v>57</v>
      </c>
      <c r="AF1541" t="s">
        <v>58</v>
      </c>
      <c r="AG1541">
        <v>105</v>
      </c>
      <c r="AH1541" t="s">
        <v>3501</v>
      </c>
      <c r="AI1541" t="s">
        <v>209</v>
      </c>
      <c r="AJ1541" t="s">
        <v>269</v>
      </c>
      <c r="AO1541" t="s">
        <v>4463</v>
      </c>
      <c r="AP1541" t="s">
        <v>1622</v>
      </c>
      <c r="AQ1541">
        <v>0.50804496899999996</v>
      </c>
      <c r="AR1541">
        <v>0.65502916700000002</v>
      </c>
      <c r="AT1541">
        <v>0.50804496899999996</v>
      </c>
      <c r="AU1541" t="str">
        <f t="shared" si="73"/>
        <v>German</v>
      </c>
      <c r="AV1541" t="str">
        <f t="shared" si="74"/>
        <v>German</v>
      </c>
      <c r="AW1541" t="str">
        <f t="shared" si="75"/>
        <v>German</v>
      </c>
    </row>
    <row r="1542" spans="1:49">
      <c r="A1542" t="s">
        <v>4484</v>
      </c>
      <c r="B1542" t="s">
        <v>47</v>
      </c>
      <c r="C1542">
        <v>955</v>
      </c>
      <c r="D1542">
        <v>749</v>
      </c>
      <c r="E1542" t="s">
        <v>4485</v>
      </c>
      <c r="F1542" t="s">
        <v>49</v>
      </c>
      <c r="G1542" t="s">
        <v>50</v>
      </c>
      <c r="H1542" t="s">
        <v>4484</v>
      </c>
      <c r="I1542">
        <v>21</v>
      </c>
      <c r="K1542" t="s">
        <v>4486</v>
      </c>
      <c r="L1542" t="s">
        <v>4487</v>
      </c>
      <c r="M1542" t="s">
        <v>4488</v>
      </c>
      <c r="N1542" t="s">
        <v>155</v>
      </c>
      <c r="Q1542" t="s">
        <v>155</v>
      </c>
      <c r="R1542" t="s">
        <v>155</v>
      </c>
      <c r="S1542" t="s">
        <v>55</v>
      </c>
      <c r="T1542" t="s">
        <v>155</v>
      </c>
      <c r="U1542" t="s">
        <v>155</v>
      </c>
      <c r="V1542" t="s">
        <v>113</v>
      </c>
      <c r="W1542" t="s">
        <v>57</v>
      </c>
      <c r="X1542" t="s">
        <v>57</v>
      </c>
      <c r="Z1542" t="s">
        <v>57</v>
      </c>
      <c r="AA1542" t="s">
        <v>57</v>
      </c>
      <c r="AB1542" t="s">
        <v>57</v>
      </c>
      <c r="AC1542" t="s">
        <v>57</v>
      </c>
      <c r="AF1542" t="s">
        <v>58</v>
      </c>
      <c r="AG1542">
        <v>605</v>
      </c>
      <c r="AH1542" t="s">
        <v>650</v>
      </c>
      <c r="AI1542" t="s">
        <v>651</v>
      </c>
      <c r="AO1542" t="s">
        <v>4489</v>
      </c>
      <c r="AP1542" t="s">
        <v>159</v>
      </c>
      <c r="AQ1542">
        <v>0.57646018200000004</v>
      </c>
      <c r="AR1542">
        <v>0.83335827600000001</v>
      </c>
      <c r="AT1542">
        <v>0.57646018200000004</v>
      </c>
      <c r="AU1542" t="str">
        <f t="shared" si="73"/>
        <v>German</v>
      </c>
      <c r="AV1542" t="str">
        <f t="shared" si="74"/>
        <v>German</v>
      </c>
      <c r="AW1542" t="str">
        <f t="shared" si="75"/>
        <v>German</v>
      </c>
    </row>
    <row r="1543" spans="1:49">
      <c r="A1543" t="s">
        <v>4484</v>
      </c>
      <c r="B1543" t="s">
        <v>47</v>
      </c>
      <c r="C1543">
        <v>955</v>
      </c>
      <c r="D1543">
        <v>750</v>
      </c>
      <c r="E1543" t="s">
        <v>4490</v>
      </c>
      <c r="F1543" t="s">
        <v>49</v>
      </c>
      <c r="G1543" t="s">
        <v>50</v>
      </c>
      <c r="H1543" t="s">
        <v>4484</v>
      </c>
      <c r="I1543">
        <v>21</v>
      </c>
      <c r="K1543" t="s">
        <v>4486</v>
      </c>
      <c r="L1543" t="s">
        <v>4491</v>
      </c>
      <c r="M1543" t="s">
        <v>4488</v>
      </c>
      <c r="N1543" t="s">
        <v>155</v>
      </c>
      <c r="Q1543" t="s">
        <v>155</v>
      </c>
      <c r="R1543" t="s">
        <v>155</v>
      </c>
      <c r="S1543" t="s">
        <v>55</v>
      </c>
      <c r="T1543" t="s">
        <v>155</v>
      </c>
      <c r="U1543" t="s">
        <v>155</v>
      </c>
      <c r="V1543" t="s">
        <v>113</v>
      </c>
      <c r="W1543" t="s">
        <v>57</v>
      </c>
      <c r="X1543" t="s">
        <v>57</v>
      </c>
      <c r="Z1543" t="s">
        <v>57</v>
      </c>
      <c r="AA1543" t="s">
        <v>57</v>
      </c>
      <c r="AB1543" t="s">
        <v>57</v>
      </c>
      <c r="AC1543" t="s">
        <v>57</v>
      </c>
      <c r="AF1543" t="s">
        <v>58</v>
      </c>
      <c r="AG1543">
        <v>326</v>
      </c>
      <c r="AH1543" t="s">
        <v>432</v>
      </c>
      <c r="AI1543" t="s">
        <v>433</v>
      </c>
      <c r="AO1543" t="s">
        <v>4489</v>
      </c>
      <c r="AP1543" t="s">
        <v>159</v>
      </c>
      <c r="AQ1543">
        <v>0.57646018200000004</v>
      </c>
      <c r="AR1543">
        <v>0.83335827600000001</v>
      </c>
      <c r="AT1543">
        <v>0.57646018200000004</v>
      </c>
      <c r="AU1543" t="str">
        <f t="shared" si="73"/>
        <v>German</v>
      </c>
      <c r="AV1543" t="str">
        <f t="shared" si="74"/>
        <v>German</v>
      </c>
      <c r="AW1543" t="str">
        <f t="shared" si="75"/>
        <v>German</v>
      </c>
    </row>
    <row r="1544" spans="1:49">
      <c r="A1544" t="s">
        <v>4492</v>
      </c>
      <c r="B1544" t="s">
        <v>47</v>
      </c>
      <c r="C1544">
        <v>955</v>
      </c>
      <c r="D1544">
        <v>751</v>
      </c>
      <c r="E1544" t="s">
        <v>4493</v>
      </c>
      <c r="F1544" t="s">
        <v>49</v>
      </c>
      <c r="G1544" t="s">
        <v>50</v>
      </c>
      <c r="H1544" t="s">
        <v>4492</v>
      </c>
      <c r="I1544">
        <v>14</v>
      </c>
      <c r="K1544" t="s">
        <v>4494</v>
      </c>
      <c r="L1544" t="s">
        <v>4495</v>
      </c>
      <c r="M1544" t="s">
        <v>4496</v>
      </c>
      <c r="N1544" t="s">
        <v>155</v>
      </c>
      <c r="Q1544" t="s">
        <v>155</v>
      </c>
      <c r="R1544" t="s">
        <v>155</v>
      </c>
      <c r="S1544" t="s">
        <v>184</v>
      </c>
      <c r="T1544" t="s">
        <v>155</v>
      </c>
      <c r="U1544" t="s">
        <v>155</v>
      </c>
      <c r="V1544" t="s">
        <v>113</v>
      </c>
      <c r="W1544" t="s">
        <v>57</v>
      </c>
      <c r="X1544" t="s">
        <v>57</v>
      </c>
      <c r="Z1544" t="s">
        <v>57</v>
      </c>
      <c r="AA1544" t="s">
        <v>57</v>
      </c>
      <c r="AB1544" t="s">
        <v>57</v>
      </c>
      <c r="AC1544" t="s">
        <v>57</v>
      </c>
      <c r="AF1544" t="s">
        <v>58</v>
      </c>
      <c r="AG1544">
        <v>17</v>
      </c>
      <c r="AH1544" t="s">
        <v>4497</v>
      </c>
      <c r="AI1544" t="s">
        <v>4498</v>
      </c>
      <c r="AO1544" t="s">
        <v>4499</v>
      </c>
      <c r="AP1544" t="s">
        <v>2253</v>
      </c>
      <c r="AQ1544">
        <v>0.90788084999999996</v>
      </c>
      <c r="AR1544">
        <v>0.92433414700000005</v>
      </c>
      <c r="AT1544">
        <v>0.90788084999999996</v>
      </c>
      <c r="AU1544" t="str">
        <f t="shared" si="73"/>
        <v>German</v>
      </c>
      <c r="AV1544" t="str">
        <f t="shared" si="74"/>
        <v>German</v>
      </c>
      <c r="AW1544" t="str">
        <f t="shared" si="75"/>
        <v>German</v>
      </c>
    </row>
    <row r="1545" spans="1:49">
      <c r="A1545" t="s">
        <v>4500</v>
      </c>
      <c r="B1545" t="s">
        <v>47</v>
      </c>
      <c r="C1545">
        <v>955</v>
      </c>
      <c r="D1545">
        <v>752</v>
      </c>
      <c r="E1545" t="s">
        <v>4501</v>
      </c>
      <c r="F1545" t="s">
        <v>49</v>
      </c>
      <c r="G1545" t="s">
        <v>50</v>
      </c>
      <c r="H1545" t="s">
        <v>4500</v>
      </c>
      <c r="I1545">
        <v>17</v>
      </c>
      <c r="K1545" t="s">
        <v>4502</v>
      </c>
      <c r="L1545" t="s">
        <v>4503</v>
      </c>
      <c r="M1545" t="s">
        <v>4504</v>
      </c>
      <c r="N1545" t="s">
        <v>155</v>
      </c>
      <c r="Q1545" t="s">
        <v>155</v>
      </c>
      <c r="R1545" t="s">
        <v>155</v>
      </c>
      <c r="S1545" t="s">
        <v>184</v>
      </c>
      <c r="T1545" t="s">
        <v>155</v>
      </c>
      <c r="U1545" t="s">
        <v>155</v>
      </c>
      <c r="V1545" t="s">
        <v>113</v>
      </c>
      <c r="W1545" t="s">
        <v>57</v>
      </c>
      <c r="X1545" t="s">
        <v>57</v>
      </c>
      <c r="Z1545" t="s">
        <v>57</v>
      </c>
      <c r="AA1545" t="s">
        <v>57</v>
      </c>
      <c r="AB1545" t="s">
        <v>57</v>
      </c>
      <c r="AC1545" t="s">
        <v>57</v>
      </c>
      <c r="AF1545" t="s">
        <v>58</v>
      </c>
      <c r="AG1545">
        <v>681</v>
      </c>
      <c r="AH1545" t="s">
        <v>414</v>
      </c>
      <c r="AI1545" t="s">
        <v>415</v>
      </c>
      <c r="AJ1545" t="s">
        <v>91</v>
      </c>
      <c r="AO1545" t="s">
        <v>4505</v>
      </c>
      <c r="AP1545" t="s">
        <v>4506</v>
      </c>
      <c r="AQ1545">
        <v>0.59232513399999998</v>
      </c>
      <c r="AR1545">
        <v>0.839644379</v>
      </c>
      <c r="AT1545">
        <v>0.59232513399999998</v>
      </c>
      <c r="AU1545" t="str">
        <f t="shared" si="73"/>
        <v>German</v>
      </c>
      <c r="AV1545" t="str">
        <f t="shared" si="74"/>
        <v>German</v>
      </c>
      <c r="AW1545" t="str">
        <f t="shared" si="75"/>
        <v>German</v>
      </c>
    </row>
    <row r="1546" spans="1:49">
      <c r="A1546" t="s">
        <v>4594</v>
      </c>
      <c r="B1546" t="s">
        <v>47</v>
      </c>
      <c r="C1546">
        <v>955</v>
      </c>
      <c r="D1546">
        <v>768</v>
      </c>
      <c r="E1546" t="s">
        <v>4595</v>
      </c>
      <c r="F1546" t="s">
        <v>49</v>
      </c>
      <c r="G1546" t="s">
        <v>50</v>
      </c>
      <c r="H1546" t="s">
        <v>4594</v>
      </c>
      <c r="I1546">
        <v>15</v>
      </c>
      <c r="K1546" t="s">
        <v>4596</v>
      </c>
      <c r="L1546" t="s">
        <v>4597</v>
      </c>
      <c r="M1546" t="s">
        <v>4598</v>
      </c>
      <c r="R1546" t="s">
        <v>155</v>
      </c>
      <c r="S1546" t="s">
        <v>184</v>
      </c>
      <c r="T1546" t="s">
        <v>85</v>
      </c>
      <c r="U1546" t="s">
        <v>85</v>
      </c>
      <c r="V1546" t="s">
        <v>113</v>
      </c>
      <c r="W1546" t="s">
        <v>57</v>
      </c>
      <c r="X1546" t="s">
        <v>57</v>
      </c>
      <c r="Z1546" t="s">
        <v>57</v>
      </c>
      <c r="AA1546" t="s">
        <v>57</v>
      </c>
      <c r="AB1546" t="s">
        <v>57</v>
      </c>
      <c r="AC1546" t="s">
        <v>57</v>
      </c>
      <c r="AF1546" t="s">
        <v>58</v>
      </c>
      <c r="AG1546">
        <v>120</v>
      </c>
      <c r="AH1546" t="s">
        <v>2472</v>
      </c>
      <c r="AI1546" t="s">
        <v>2473</v>
      </c>
      <c r="AO1546" t="s">
        <v>4599</v>
      </c>
      <c r="AP1546" t="s">
        <v>2761</v>
      </c>
      <c r="AQ1546">
        <v>0.90527097499999998</v>
      </c>
      <c r="AR1546">
        <v>0.93657752000000005</v>
      </c>
      <c r="AT1546">
        <v>0.90527097499999998</v>
      </c>
      <c r="AU1546" t="str">
        <f t="shared" si="73"/>
        <v>German</v>
      </c>
      <c r="AV1546">
        <f t="shared" si="74"/>
        <v>0</v>
      </c>
      <c r="AW1546" t="str">
        <f t="shared" si="75"/>
        <v>German</v>
      </c>
    </row>
    <row r="1547" spans="1:49">
      <c r="A1547" t="s">
        <v>4600</v>
      </c>
      <c r="B1547" t="s">
        <v>47</v>
      </c>
      <c r="C1547">
        <v>955</v>
      </c>
      <c r="D1547">
        <v>769</v>
      </c>
      <c r="E1547" t="s">
        <v>4601</v>
      </c>
      <c r="F1547" t="s">
        <v>49</v>
      </c>
      <c r="G1547" t="s">
        <v>50</v>
      </c>
      <c r="H1547" t="s">
        <v>4600</v>
      </c>
      <c r="I1547">
        <v>16</v>
      </c>
      <c r="K1547" t="s">
        <v>4602</v>
      </c>
      <c r="L1547" t="s">
        <v>4603</v>
      </c>
      <c r="M1547" t="s">
        <v>4604</v>
      </c>
      <c r="N1547" t="s">
        <v>155</v>
      </c>
      <c r="Q1547" t="s">
        <v>155</v>
      </c>
      <c r="R1547" t="s">
        <v>155</v>
      </c>
      <c r="S1547" t="s">
        <v>615</v>
      </c>
      <c r="T1547" t="s">
        <v>155</v>
      </c>
      <c r="U1547" t="s">
        <v>155</v>
      </c>
      <c r="V1547" t="s">
        <v>113</v>
      </c>
      <c r="W1547" t="s">
        <v>57</v>
      </c>
      <c r="X1547" t="s">
        <v>57</v>
      </c>
      <c r="Z1547" t="s">
        <v>57</v>
      </c>
      <c r="AA1547" t="s">
        <v>57</v>
      </c>
      <c r="AB1547" t="s">
        <v>57</v>
      </c>
      <c r="AC1547" t="s">
        <v>57</v>
      </c>
      <c r="AF1547" t="s">
        <v>58</v>
      </c>
      <c r="AG1547">
        <v>29</v>
      </c>
      <c r="AH1547" t="s">
        <v>4605</v>
      </c>
      <c r="AI1547" t="s">
        <v>209</v>
      </c>
      <c r="AJ1547" t="s">
        <v>259</v>
      </c>
      <c r="AO1547" t="s">
        <v>4606</v>
      </c>
      <c r="AP1547" t="s">
        <v>220</v>
      </c>
      <c r="AQ1547">
        <v>0.55418562999999998</v>
      </c>
      <c r="AR1547">
        <v>0.72410014</v>
      </c>
      <c r="AT1547">
        <v>0.55418562999999998</v>
      </c>
      <c r="AU1547" t="str">
        <f t="shared" si="73"/>
        <v>German</v>
      </c>
      <c r="AV1547" t="str">
        <f t="shared" si="74"/>
        <v>German</v>
      </c>
      <c r="AW1547" t="str">
        <f t="shared" si="75"/>
        <v>German</v>
      </c>
    </row>
    <row r="1548" spans="1:49">
      <c r="A1548" t="s">
        <v>4607</v>
      </c>
      <c r="B1548" t="s">
        <v>47</v>
      </c>
      <c r="C1548">
        <v>955</v>
      </c>
      <c r="D1548">
        <v>770</v>
      </c>
      <c r="E1548" t="s">
        <v>4608</v>
      </c>
      <c r="F1548" t="s">
        <v>49</v>
      </c>
      <c r="G1548" t="s">
        <v>50</v>
      </c>
      <c r="H1548" t="s">
        <v>4607</v>
      </c>
      <c r="I1548">
        <v>17</v>
      </c>
      <c r="K1548" t="s">
        <v>4609</v>
      </c>
      <c r="L1548" t="s">
        <v>4610</v>
      </c>
      <c r="M1548" t="s">
        <v>4611</v>
      </c>
      <c r="N1548" t="s">
        <v>155</v>
      </c>
      <c r="Q1548" t="s">
        <v>155</v>
      </c>
      <c r="R1548" t="s">
        <v>155</v>
      </c>
      <c r="S1548" t="s">
        <v>112</v>
      </c>
      <c r="T1548" t="s">
        <v>155</v>
      </c>
      <c r="U1548" t="s">
        <v>155</v>
      </c>
      <c r="V1548" t="s">
        <v>113</v>
      </c>
      <c r="W1548" t="s">
        <v>57</v>
      </c>
      <c r="X1548" t="s">
        <v>57</v>
      </c>
      <c r="Z1548" t="s">
        <v>57</v>
      </c>
      <c r="AA1548" t="s">
        <v>57</v>
      </c>
      <c r="AB1548" t="s">
        <v>57</v>
      </c>
      <c r="AC1548" t="s">
        <v>57</v>
      </c>
      <c r="AF1548" t="s">
        <v>58</v>
      </c>
      <c r="AG1548">
        <v>264</v>
      </c>
      <c r="AH1548" t="s">
        <v>1609</v>
      </c>
      <c r="AI1548" t="s">
        <v>1610</v>
      </c>
      <c r="AO1548" t="s">
        <v>4606</v>
      </c>
      <c r="AP1548" t="s">
        <v>149</v>
      </c>
      <c r="AQ1548">
        <v>0.81617252399999995</v>
      </c>
      <c r="AR1548">
        <v>0.86536500599999999</v>
      </c>
      <c r="AT1548">
        <v>0.81617252399999995</v>
      </c>
      <c r="AU1548" t="str">
        <f t="shared" si="73"/>
        <v>German</v>
      </c>
      <c r="AV1548" t="str">
        <f t="shared" si="74"/>
        <v>German</v>
      </c>
      <c r="AW1548" t="str">
        <f t="shared" si="75"/>
        <v>German</v>
      </c>
    </row>
    <row r="1549" spans="1:49">
      <c r="A1549" t="s">
        <v>4703</v>
      </c>
      <c r="B1549" t="s">
        <v>47</v>
      </c>
      <c r="C1549">
        <v>956</v>
      </c>
      <c r="D1549">
        <v>787</v>
      </c>
      <c r="E1549" t="s">
        <v>4704</v>
      </c>
      <c r="F1549" t="s">
        <v>49</v>
      </c>
      <c r="G1549" t="s">
        <v>50</v>
      </c>
      <c r="H1549" t="s">
        <v>4703</v>
      </c>
      <c r="I1549">
        <v>14</v>
      </c>
      <c r="K1549" t="s">
        <v>4705</v>
      </c>
      <c r="L1549" t="s">
        <v>4706</v>
      </c>
      <c r="M1549" t="s">
        <v>4707</v>
      </c>
      <c r="N1549" t="s">
        <v>155</v>
      </c>
      <c r="Q1549" t="s">
        <v>155</v>
      </c>
      <c r="R1549" t="s">
        <v>155</v>
      </c>
      <c r="S1549" t="s">
        <v>54</v>
      </c>
      <c r="T1549" t="s">
        <v>155</v>
      </c>
      <c r="U1549" t="s">
        <v>155</v>
      </c>
      <c r="V1549" t="s">
        <v>113</v>
      </c>
      <c r="W1549" t="s">
        <v>57</v>
      </c>
      <c r="X1549" t="s">
        <v>57</v>
      </c>
      <c r="Z1549" t="s">
        <v>57</v>
      </c>
      <c r="AA1549" t="s">
        <v>57</v>
      </c>
      <c r="AB1549" t="s">
        <v>57</v>
      </c>
      <c r="AC1549" t="s">
        <v>57</v>
      </c>
      <c r="AF1549" t="s">
        <v>58</v>
      </c>
      <c r="AG1549">
        <v>524</v>
      </c>
      <c r="AH1549" t="s">
        <v>1320</v>
      </c>
      <c r="AI1549" t="s">
        <v>209</v>
      </c>
      <c r="AJ1549" t="s">
        <v>608</v>
      </c>
      <c r="AO1549" t="s">
        <v>4708</v>
      </c>
      <c r="AP1549" t="s">
        <v>566</v>
      </c>
      <c r="AQ1549">
        <v>0.57571639799999996</v>
      </c>
      <c r="AR1549">
        <v>0.62125758799999997</v>
      </c>
      <c r="AT1549">
        <v>0.57571639799999996</v>
      </c>
      <c r="AU1549" t="str">
        <f t="shared" si="73"/>
        <v>German</v>
      </c>
      <c r="AV1549" t="str">
        <f t="shared" si="74"/>
        <v>German</v>
      </c>
      <c r="AW1549" t="str">
        <f t="shared" si="75"/>
        <v>German</v>
      </c>
    </row>
    <row r="1550" spans="1:49">
      <c r="A1550" t="s">
        <v>4721</v>
      </c>
      <c r="B1550" t="s">
        <v>47</v>
      </c>
      <c r="C1550">
        <v>956</v>
      </c>
      <c r="D1550">
        <v>790</v>
      </c>
      <c r="E1550" t="s">
        <v>4722</v>
      </c>
      <c r="F1550" t="s">
        <v>49</v>
      </c>
      <c r="G1550" t="s">
        <v>50</v>
      </c>
      <c r="H1550" t="s">
        <v>4721</v>
      </c>
      <c r="I1550">
        <v>16</v>
      </c>
      <c r="K1550" t="s">
        <v>4723</v>
      </c>
      <c r="L1550" t="s">
        <v>4724</v>
      </c>
      <c r="M1550" t="s">
        <v>4725</v>
      </c>
      <c r="N1550" t="s">
        <v>155</v>
      </c>
      <c r="Q1550" t="s">
        <v>155</v>
      </c>
      <c r="R1550" t="s">
        <v>155</v>
      </c>
      <c r="S1550" t="s">
        <v>184</v>
      </c>
      <c r="T1550" t="s">
        <v>155</v>
      </c>
      <c r="U1550" t="s">
        <v>155</v>
      </c>
      <c r="V1550" t="s">
        <v>113</v>
      </c>
      <c r="W1550" t="s">
        <v>57</v>
      </c>
      <c r="X1550" t="s">
        <v>57</v>
      </c>
      <c r="Z1550" t="s">
        <v>57</v>
      </c>
      <c r="AA1550" t="s">
        <v>57</v>
      </c>
      <c r="AB1550" t="s">
        <v>57</v>
      </c>
      <c r="AC1550" t="s">
        <v>57</v>
      </c>
      <c r="AF1550" t="s">
        <v>58</v>
      </c>
      <c r="AG1550">
        <v>534</v>
      </c>
      <c r="AH1550" t="s">
        <v>617</v>
      </c>
      <c r="AI1550" t="s">
        <v>618</v>
      </c>
      <c r="AO1550" t="s">
        <v>4726</v>
      </c>
      <c r="AP1550" t="s">
        <v>2253</v>
      </c>
      <c r="AQ1550">
        <v>0.85763792599999999</v>
      </c>
      <c r="AR1550">
        <v>0.89206889499999997</v>
      </c>
      <c r="AT1550">
        <v>0.85763792599999999</v>
      </c>
      <c r="AU1550" t="str">
        <f t="shared" si="73"/>
        <v>German</v>
      </c>
      <c r="AV1550" t="str">
        <f t="shared" si="74"/>
        <v>German</v>
      </c>
      <c r="AW1550" t="str">
        <f t="shared" si="75"/>
        <v>German</v>
      </c>
    </row>
    <row r="1551" spans="1:49">
      <c r="A1551" t="s">
        <v>4781</v>
      </c>
      <c r="B1551" t="s">
        <v>47</v>
      </c>
      <c r="C1551">
        <v>956</v>
      </c>
      <c r="D1551">
        <v>800</v>
      </c>
      <c r="E1551" t="s">
        <v>4782</v>
      </c>
      <c r="F1551" t="s">
        <v>49</v>
      </c>
      <c r="G1551" t="s">
        <v>50</v>
      </c>
      <c r="H1551" t="s">
        <v>4781</v>
      </c>
      <c r="I1551">
        <v>19</v>
      </c>
      <c r="K1551" t="s">
        <v>4783</v>
      </c>
      <c r="L1551" t="s">
        <v>4784</v>
      </c>
      <c r="M1551" t="s">
        <v>4785</v>
      </c>
      <c r="N1551" t="s">
        <v>155</v>
      </c>
      <c r="Q1551" t="s">
        <v>155</v>
      </c>
      <c r="R1551" t="s">
        <v>155</v>
      </c>
      <c r="S1551" t="s">
        <v>55</v>
      </c>
      <c r="T1551" t="s">
        <v>155</v>
      </c>
      <c r="U1551" t="s">
        <v>155</v>
      </c>
      <c r="V1551" t="s">
        <v>113</v>
      </c>
      <c r="W1551" t="s">
        <v>57</v>
      </c>
      <c r="X1551" t="s">
        <v>57</v>
      </c>
      <c r="Z1551" t="s">
        <v>57</v>
      </c>
      <c r="AA1551" t="s">
        <v>57</v>
      </c>
      <c r="AB1551" t="s">
        <v>57</v>
      </c>
      <c r="AC1551" t="s">
        <v>57</v>
      </c>
      <c r="AF1551" t="s">
        <v>58</v>
      </c>
      <c r="AG1551">
        <v>86</v>
      </c>
      <c r="AH1551" t="s">
        <v>74</v>
      </c>
      <c r="AI1551" t="s">
        <v>75</v>
      </c>
      <c r="AO1551" t="s">
        <v>4780</v>
      </c>
      <c r="AP1551" t="s">
        <v>1066</v>
      </c>
      <c r="AQ1551">
        <v>0.41818299799999997</v>
      </c>
      <c r="AR1551">
        <v>0.42024938699999997</v>
      </c>
      <c r="AT1551">
        <v>0.41818299799999997</v>
      </c>
      <c r="AU1551" t="str">
        <f t="shared" si="73"/>
        <v>German</v>
      </c>
      <c r="AV1551" t="str">
        <f t="shared" si="74"/>
        <v>German</v>
      </c>
      <c r="AW1551" t="str">
        <f t="shared" si="75"/>
        <v>German</v>
      </c>
    </row>
    <row r="1552" spans="1:49">
      <c r="A1552" t="s">
        <v>4786</v>
      </c>
      <c r="B1552" t="s">
        <v>47</v>
      </c>
      <c r="C1552">
        <v>956</v>
      </c>
      <c r="D1552">
        <v>801</v>
      </c>
      <c r="E1552" t="s">
        <v>4787</v>
      </c>
      <c r="F1552" t="s">
        <v>49</v>
      </c>
      <c r="G1552" t="s">
        <v>50</v>
      </c>
      <c r="H1552" t="s">
        <v>4786</v>
      </c>
      <c r="I1552">
        <v>16</v>
      </c>
      <c r="K1552" t="s">
        <v>4788</v>
      </c>
      <c r="L1552" t="s">
        <v>4789</v>
      </c>
      <c r="M1552" t="s">
        <v>4790</v>
      </c>
      <c r="N1552" t="s">
        <v>155</v>
      </c>
      <c r="Q1552" t="s">
        <v>155</v>
      </c>
      <c r="R1552" t="s">
        <v>155</v>
      </c>
      <c r="S1552" t="s">
        <v>232</v>
      </c>
      <c r="T1552" t="s">
        <v>155</v>
      </c>
      <c r="U1552" t="s">
        <v>155</v>
      </c>
      <c r="V1552" t="s">
        <v>113</v>
      </c>
      <c r="W1552" t="s">
        <v>57</v>
      </c>
      <c r="X1552" t="s">
        <v>57</v>
      </c>
      <c r="Z1552" t="s">
        <v>57</v>
      </c>
      <c r="AA1552" t="s">
        <v>57</v>
      </c>
      <c r="AB1552" t="s">
        <v>57</v>
      </c>
      <c r="AC1552" t="s">
        <v>57</v>
      </c>
      <c r="AF1552" t="s">
        <v>58</v>
      </c>
      <c r="AG1552">
        <v>349</v>
      </c>
      <c r="AH1552" t="s">
        <v>650</v>
      </c>
      <c r="AI1552" t="s">
        <v>651</v>
      </c>
      <c r="AO1552" t="s">
        <v>4791</v>
      </c>
      <c r="AP1552" t="s">
        <v>236</v>
      </c>
      <c r="AQ1552">
        <v>0.64977589099999999</v>
      </c>
      <c r="AR1552">
        <v>0.85373300200000002</v>
      </c>
      <c r="AT1552">
        <v>0.64977589099999999</v>
      </c>
      <c r="AU1552" t="str">
        <f t="shared" si="73"/>
        <v>German</v>
      </c>
      <c r="AV1552" t="str">
        <f t="shared" si="74"/>
        <v>German</v>
      </c>
      <c r="AW1552" t="str">
        <f t="shared" si="75"/>
        <v>German</v>
      </c>
    </row>
    <row r="1553" spans="1:49">
      <c r="A1553" t="s">
        <v>4792</v>
      </c>
      <c r="B1553" t="s">
        <v>47</v>
      </c>
      <c r="C1553">
        <v>956</v>
      </c>
      <c r="D1553">
        <v>802</v>
      </c>
      <c r="E1553" t="s">
        <v>4793</v>
      </c>
      <c r="F1553" t="s">
        <v>49</v>
      </c>
      <c r="G1553" t="s">
        <v>50</v>
      </c>
      <c r="H1553" t="s">
        <v>4792</v>
      </c>
      <c r="I1553">
        <v>14</v>
      </c>
      <c r="K1553" t="s">
        <v>4794</v>
      </c>
      <c r="L1553" t="s">
        <v>4795</v>
      </c>
      <c r="M1553" t="s">
        <v>4796</v>
      </c>
      <c r="N1553" t="s">
        <v>155</v>
      </c>
      <c r="Q1553" t="s">
        <v>155</v>
      </c>
      <c r="R1553" t="s">
        <v>155</v>
      </c>
      <c r="S1553" t="s">
        <v>69</v>
      </c>
      <c r="T1553" t="s">
        <v>155</v>
      </c>
      <c r="U1553" t="s">
        <v>155</v>
      </c>
      <c r="V1553" t="s">
        <v>113</v>
      </c>
      <c r="W1553" t="s">
        <v>57</v>
      </c>
      <c r="X1553" t="s">
        <v>57</v>
      </c>
      <c r="Z1553" t="s">
        <v>57</v>
      </c>
      <c r="AA1553" t="s">
        <v>57</v>
      </c>
      <c r="AB1553" t="s">
        <v>57</v>
      </c>
      <c r="AC1553" t="s">
        <v>57</v>
      </c>
      <c r="AF1553" t="s">
        <v>58</v>
      </c>
      <c r="AG1553">
        <v>551</v>
      </c>
      <c r="AH1553" t="s">
        <v>617</v>
      </c>
      <c r="AI1553" t="s">
        <v>618</v>
      </c>
      <c r="AO1553" t="s">
        <v>4797</v>
      </c>
      <c r="AP1553" t="s">
        <v>4798</v>
      </c>
      <c r="AQ1553">
        <v>0.75953472200000005</v>
      </c>
      <c r="AR1553">
        <v>0.79403775200000004</v>
      </c>
      <c r="AT1553">
        <v>0.75953472200000005</v>
      </c>
      <c r="AU1553" t="str">
        <f t="shared" si="73"/>
        <v>German</v>
      </c>
      <c r="AV1553" t="str">
        <f t="shared" si="74"/>
        <v>German</v>
      </c>
      <c r="AW1553" t="str">
        <f t="shared" si="75"/>
        <v>German</v>
      </c>
    </row>
    <row r="1554" spans="1:49">
      <c r="A1554" t="s">
        <v>4806</v>
      </c>
      <c r="B1554" t="s">
        <v>47</v>
      </c>
      <c r="C1554">
        <v>956</v>
      </c>
      <c r="D1554">
        <v>804</v>
      </c>
      <c r="E1554" t="s">
        <v>4807</v>
      </c>
      <c r="F1554" t="s">
        <v>49</v>
      </c>
      <c r="G1554" t="s">
        <v>50</v>
      </c>
      <c r="H1554" t="s">
        <v>4806</v>
      </c>
      <c r="I1554">
        <v>21</v>
      </c>
      <c r="K1554" t="s">
        <v>4808</v>
      </c>
      <c r="L1554" t="s">
        <v>4809</v>
      </c>
      <c r="M1554" t="s">
        <v>4810</v>
      </c>
      <c r="N1554" t="s">
        <v>155</v>
      </c>
      <c r="Q1554" t="s">
        <v>155</v>
      </c>
      <c r="R1554" t="s">
        <v>155</v>
      </c>
      <c r="S1554" t="s">
        <v>184</v>
      </c>
      <c r="T1554" t="s">
        <v>155</v>
      </c>
      <c r="U1554" t="s">
        <v>155</v>
      </c>
      <c r="V1554" t="s">
        <v>113</v>
      </c>
      <c r="W1554" t="s">
        <v>57</v>
      </c>
      <c r="X1554" t="s">
        <v>57</v>
      </c>
      <c r="Z1554" t="s">
        <v>57</v>
      </c>
      <c r="AA1554" t="s">
        <v>57</v>
      </c>
      <c r="AB1554" t="s">
        <v>57</v>
      </c>
      <c r="AC1554" t="s">
        <v>57</v>
      </c>
      <c r="AF1554" t="s">
        <v>58</v>
      </c>
      <c r="AG1554">
        <v>3</v>
      </c>
      <c r="AH1554" t="s">
        <v>658</v>
      </c>
      <c r="AI1554" t="s">
        <v>659</v>
      </c>
      <c r="AJ1554" t="s">
        <v>91</v>
      </c>
      <c r="AO1554" t="s">
        <v>4811</v>
      </c>
      <c r="AP1554" t="s">
        <v>2761</v>
      </c>
      <c r="AQ1554">
        <v>0.84778398799999999</v>
      </c>
      <c r="AR1554">
        <v>0.89470367900000003</v>
      </c>
      <c r="AT1554">
        <v>0.84778398799999999</v>
      </c>
      <c r="AU1554" t="str">
        <f t="shared" si="73"/>
        <v>German</v>
      </c>
      <c r="AV1554" t="str">
        <f t="shared" si="74"/>
        <v>German</v>
      </c>
      <c r="AW1554" t="str">
        <f t="shared" si="75"/>
        <v>German</v>
      </c>
    </row>
    <row r="1555" spans="1:49">
      <c r="A1555" t="s">
        <v>4843</v>
      </c>
      <c r="B1555" t="s">
        <v>47</v>
      </c>
      <c r="C1555">
        <v>956</v>
      </c>
      <c r="D1555">
        <v>810</v>
      </c>
      <c r="E1555" t="s">
        <v>4844</v>
      </c>
      <c r="F1555" t="s">
        <v>49</v>
      </c>
      <c r="G1555" t="s">
        <v>50</v>
      </c>
      <c r="H1555" t="s">
        <v>4843</v>
      </c>
      <c r="I1555">
        <v>16</v>
      </c>
      <c r="K1555" t="s">
        <v>4845</v>
      </c>
      <c r="L1555" t="s">
        <v>4846</v>
      </c>
      <c r="M1555" t="s">
        <v>4847</v>
      </c>
      <c r="N1555" t="s">
        <v>155</v>
      </c>
      <c r="Q1555" t="s">
        <v>155</v>
      </c>
      <c r="R1555" t="s">
        <v>155</v>
      </c>
      <c r="S1555" t="s">
        <v>55</v>
      </c>
      <c r="T1555" t="s">
        <v>155</v>
      </c>
      <c r="U1555" t="s">
        <v>155</v>
      </c>
      <c r="V1555" t="s">
        <v>113</v>
      </c>
      <c r="W1555" t="s">
        <v>57</v>
      </c>
      <c r="X1555" t="s">
        <v>57</v>
      </c>
      <c r="Z1555" t="s">
        <v>57</v>
      </c>
      <c r="AA1555" t="s">
        <v>57</v>
      </c>
      <c r="AB1555" t="s">
        <v>57</v>
      </c>
      <c r="AC1555" t="s">
        <v>57</v>
      </c>
      <c r="AF1555" t="s">
        <v>58</v>
      </c>
      <c r="AG1555">
        <v>107</v>
      </c>
      <c r="AH1555" t="s">
        <v>308</v>
      </c>
      <c r="AI1555" t="s">
        <v>309</v>
      </c>
      <c r="AJ1555" t="s">
        <v>91</v>
      </c>
      <c r="AO1555" t="s">
        <v>4848</v>
      </c>
      <c r="AP1555" t="s">
        <v>149</v>
      </c>
      <c r="AQ1555">
        <v>0.64188085699999997</v>
      </c>
      <c r="AR1555">
        <v>0.66100446700000004</v>
      </c>
      <c r="AT1555">
        <v>0.64188085699999997</v>
      </c>
      <c r="AU1555" t="str">
        <f t="shared" si="73"/>
        <v>German</v>
      </c>
      <c r="AV1555" t="str">
        <f t="shared" si="74"/>
        <v>German</v>
      </c>
      <c r="AW1555" t="str">
        <f t="shared" si="75"/>
        <v>German</v>
      </c>
    </row>
    <row r="1556" spans="1:49">
      <c r="A1556" t="s">
        <v>4986</v>
      </c>
      <c r="B1556" t="s">
        <v>47</v>
      </c>
      <c r="C1556">
        <v>956</v>
      </c>
      <c r="D1556">
        <v>837</v>
      </c>
      <c r="E1556" t="s">
        <v>4987</v>
      </c>
      <c r="F1556" t="s">
        <v>49</v>
      </c>
      <c r="G1556" t="s">
        <v>120</v>
      </c>
      <c r="H1556" t="s">
        <v>4986</v>
      </c>
      <c r="I1556">
        <v>22</v>
      </c>
      <c r="K1556" t="s">
        <v>4988</v>
      </c>
      <c r="L1556" t="s">
        <v>4989</v>
      </c>
      <c r="M1556" t="s">
        <v>4990</v>
      </c>
      <c r="N1556" t="s">
        <v>155</v>
      </c>
      <c r="Q1556" t="s">
        <v>155</v>
      </c>
      <c r="R1556" t="s">
        <v>155</v>
      </c>
      <c r="S1556" t="s">
        <v>184</v>
      </c>
      <c r="T1556" t="s">
        <v>155</v>
      </c>
      <c r="U1556" t="s">
        <v>155</v>
      </c>
      <c r="V1556" t="s">
        <v>113</v>
      </c>
      <c r="W1556" t="s">
        <v>57</v>
      </c>
      <c r="X1556" t="s">
        <v>57</v>
      </c>
      <c r="Z1556" t="s">
        <v>57</v>
      </c>
      <c r="AA1556" t="s">
        <v>57</v>
      </c>
      <c r="AB1556" t="s">
        <v>57</v>
      </c>
      <c r="AC1556" t="s">
        <v>57</v>
      </c>
      <c r="AF1556" t="s">
        <v>58</v>
      </c>
      <c r="AG1556">
        <v>204</v>
      </c>
      <c r="AH1556" t="s">
        <v>1836</v>
      </c>
      <c r="AI1556" t="s">
        <v>1675</v>
      </c>
      <c r="AJ1556" t="s">
        <v>1837</v>
      </c>
      <c r="AO1556" t="s">
        <v>4991</v>
      </c>
      <c r="AP1556" t="s">
        <v>1503</v>
      </c>
      <c r="AQ1556">
        <v>0.50531313300000003</v>
      </c>
      <c r="AR1556">
        <v>0.56897066799999996</v>
      </c>
      <c r="AT1556">
        <v>0.50531313300000003</v>
      </c>
      <c r="AU1556" t="str">
        <f t="shared" si="73"/>
        <v>German</v>
      </c>
      <c r="AV1556" t="str">
        <f t="shared" si="74"/>
        <v>German</v>
      </c>
      <c r="AW1556" t="str">
        <f t="shared" si="75"/>
        <v>German</v>
      </c>
    </row>
    <row r="1557" spans="1:49">
      <c r="A1557" t="s">
        <v>5073</v>
      </c>
      <c r="B1557" t="s">
        <v>47</v>
      </c>
      <c r="C1557">
        <v>956</v>
      </c>
      <c r="D1557">
        <v>852</v>
      </c>
      <c r="E1557" t="s">
        <v>5074</v>
      </c>
      <c r="F1557" t="s">
        <v>49</v>
      </c>
      <c r="G1557" t="s">
        <v>50</v>
      </c>
      <c r="H1557" t="s">
        <v>5073</v>
      </c>
      <c r="I1557">
        <v>19</v>
      </c>
      <c r="K1557" t="s">
        <v>5075</v>
      </c>
      <c r="L1557" t="s">
        <v>5076</v>
      </c>
      <c r="M1557" t="s">
        <v>5077</v>
      </c>
      <c r="N1557" t="s">
        <v>155</v>
      </c>
      <c r="Q1557" t="s">
        <v>155</v>
      </c>
      <c r="R1557" t="s">
        <v>155</v>
      </c>
      <c r="S1557" t="s">
        <v>185</v>
      </c>
      <c r="T1557" t="s">
        <v>155</v>
      </c>
      <c r="U1557" t="s">
        <v>155</v>
      </c>
      <c r="V1557" t="s">
        <v>113</v>
      </c>
      <c r="W1557" t="s">
        <v>57</v>
      </c>
      <c r="X1557" t="s">
        <v>57</v>
      </c>
      <c r="Z1557" t="s">
        <v>57</v>
      </c>
      <c r="AA1557" t="s">
        <v>57</v>
      </c>
      <c r="AB1557" t="s">
        <v>57</v>
      </c>
      <c r="AC1557" t="s">
        <v>57</v>
      </c>
      <c r="AF1557" t="s">
        <v>58</v>
      </c>
      <c r="AG1557">
        <v>1</v>
      </c>
      <c r="AH1557" t="s">
        <v>644</v>
      </c>
      <c r="AI1557" t="s">
        <v>269</v>
      </c>
      <c r="AO1557" t="s">
        <v>5078</v>
      </c>
      <c r="AP1557" t="s">
        <v>2253</v>
      </c>
      <c r="AQ1557">
        <v>0.84230920899999995</v>
      </c>
      <c r="AR1557">
        <v>0.86078584599999997</v>
      </c>
      <c r="AT1557">
        <v>0.84230920899999995</v>
      </c>
      <c r="AU1557" t="str">
        <f t="shared" si="73"/>
        <v>German</v>
      </c>
      <c r="AV1557" t="str">
        <f t="shared" si="74"/>
        <v>German</v>
      </c>
      <c r="AW1557" t="str">
        <f t="shared" si="75"/>
        <v>German</v>
      </c>
    </row>
    <row r="1558" spans="1:49">
      <c r="A1558" t="s">
        <v>5073</v>
      </c>
      <c r="B1558" t="s">
        <v>47</v>
      </c>
      <c r="C1558">
        <v>956</v>
      </c>
      <c r="D1558">
        <v>853</v>
      </c>
      <c r="E1558" t="s">
        <v>5079</v>
      </c>
      <c r="F1558" t="s">
        <v>49</v>
      </c>
      <c r="G1558" t="s">
        <v>50</v>
      </c>
      <c r="H1558" t="s">
        <v>5073</v>
      </c>
      <c r="I1558">
        <v>19</v>
      </c>
      <c r="K1558" t="s">
        <v>5075</v>
      </c>
      <c r="L1558" t="s">
        <v>5080</v>
      </c>
      <c r="M1558" t="s">
        <v>5077</v>
      </c>
      <c r="N1558" t="s">
        <v>155</v>
      </c>
      <c r="Q1558" t="s">
        <v>155</v>
      </c>
      <c r="R1558" t="s">
        <v>155</v>
      </c>
      <c r="S1558" t="s">
        <v>185</v>
      </c>
      <c r="T1558" t="s">
        <v>155</v>
      </c>
      <c r="U1558" t="s">
        <v>155</v>
      </c>
      <c r="V1558" t="s">
        <v>113</v>
      </c>
      <c r="W1558" t="s">
        <v>57</v>
      </c>
      <c r="X1558" t="s">
        <v>57</v>
      </c>
      <c r="Z1558" t="s">
        <v>57</v>
      </c>
      <c r="AA1558" t="s">
        <v>57</v>
      </c>
      <c r="AB1558" t="s">
        <v>57</v>
      </c>
      <c r="AC1558" t="s">
        <v>57</v>
      </c>
      <c r="AF1558" t="s">
        <v>58</v>
      </c>
      <c r="AG1558">
        <v>15</v>
      </c>
      <c r="AH1558" t="s">
        <v>2115</v>
      </c>
      <c r="AI1558" t="s">
        <v>2116</v>
      </c>
      <c r="AO1558" t="s">
        <v>5078</v>
      </c>
      <c r="AP1558" t="s">
        <v>2253</v>
      </c>
      <c r="AQ1558">
        <v>0.84230920899999995</v>
      </c>
      <c r="AR1558">
        <v>0.86078584599999997</v>
      </c>
      <c r="AT1558">
        <v>0.84230920899999995</v>
      </c>
      <c r="AU1558" t="str">
        <f t="shared" si="73"/>
        <v>German</v>
      </c>
      <c r="AV1558" t="str">
        <f t="shared" si="74"/>
        <v>German</v>
      </c>
      <c r="AW1558" t="str">
        <f t="shared" si="75"/>
        <v>German</v>
      </c>
    </row>
    <row r="1559" spans="1:49">
      <c r="A1559" t="s">
        <v>5081</v>
      </c>
      <c r="B1559" t="s">
        <v>47</v>
      </c>
      <c r="C1559">
        <v>956</v>
      </c>
      <c r="D1559">
        <v>854</v>
      </c>
      <c r="E1559" t="s">
        <v>5082</v>
      </c>
      <c r="F1559" t="s">
        <v>49</v>
      </c>
      <c r="G1559" t="s">
        <v>50</v>
      </c>
      <c r="H1559" t="s">
        <v>5081</v>
      </c>
      <c r="I1559">
        <v>12</v>
      </c>
      <c r="K1559" t="s">
        <v>5083</v>
      </c>
      <c r="L1559" t="s">
        <v>5084</v>
      </c>
      <c r="M1559" t="s">
        <v>5085</v>
      </c>
      <c r="N1559" t="s">
        <v>155</v>
      </c>
      <c r="Q1559" t="s">
        <v>155</v>
      </c>
      <c r="R1559" t="s">
        <v>155</v>
      </c>
      <c r="S1559" t="s">
        <v>185</v>
      </c>
      <c r="T1559" t="s">
        <v>155</v>
      </c>
      <c r="U1559" t="s">
        <v>155</v>
      </c>
      <c r="V1559" t="s">
        <v>113</v>
      </c>
      <c r="AA1559" t="s">
        <v>57</v>
      </c>
      <c r="AB1559" t="s">
        <v>85</v>
      </c>
      <c r="AF1559" t="s">
        <v>58</v>
      </c>
      <c r="AG1559">
        <v>184</v>
      </c>
      <c r="AH1559" t="s">
        <v>573</v>
      </c>
      <c r="AI1559" t="s">
        <v>574</v>
      </c>
      <c r="AO1559" t="s">
        <v>5086</v>
      </c>
      <c r="AP1559" t="s">
        <v>4956</v>
      </c>
      <c r="AQ1559">
        <v>0.507800633</v>
      </c>
      <c r="AR1559">
        <v>0.56866140099999996</v>
      </c>
      <c r="AT1559">
        <v>0.507800633</v>
      </c>
      <c r="AU1559" t="str">
        <f t="shared" si="73"/>
        <v>German</v>
      </c>
      <c r="AV1559" t="str">
        <f t="shared" si="74"/>
        <v>German</v>
      </c>
      <c r="AW1559" t="str">
        <f t="shared" si="75"/>
        <v>German</v>
      </c>
    </row>
    <row r="1560" spans="1:49">
      <c r="A1560" t="s">
        <v>5147</v>
      </c>
      <c r="B1560" t="s">
        <v>47</v>
      </c>
      <c r="C1560">
        <v>956</v>
      </c>
      <c r="D1560">
        <v>865</v>
      </c>
      <c r="E1560" t="s">
        <v>5148</v>
      </c>
      <c r="F1560" t="s">
        <v>49</v>
      </c>
      <c r="G1560" t="s">
        <v>50</v>
      </c>
      <c r="H1560" t="s">
        <v>5147</v>
      </c>
      <c r="I1560">
        <v>12</v>
      </c>
      <c r="K1560" t="s">
        <v>5149</v>
      </c>
      <c r="L1560" t="s">
        <v>5150</v>
      </c>
      <c r="M1560" t="s">
        <v>5151</v>
      </c>
      <c r="N1560" t="s">
        <v>155</v>
      </c>
      <c r="Q1560" t="s">
        <v>155</v>
      </c>
      <c r="R1560" t="s">
        <v>155</v>
      </c>
      <c r="S1560" t="s">
        <v>232</v>
      </c>
      <c r="T1560" t="s">
        <v>155</v>
      </c>
      <c r="U1560" t="s">
        <v>155</v>
      </c>
      <c r="V1560" t="s">
        <v>113</v>
      </c>
      <c r="W1560" t="s">
        <v>57</v>
      </c>
      <c r="X1560" t="s">
        <v>57</v>
      </c>
      <c r="Z1560" t="s">
        <v>57</v>
      </c>
      <c r="AA1560" t="s">
        <v>57</v>
      </c>
      <c r="AB1560" t="s">
        <v>57</v>
      </c>
      <c r="AC1560" t="s">
        <v>57</v>
      </c>
      <c r="AF1560" t="s">
        <v>58</v>
      </c>
      <c r="AG1560">
        <v>756</v>
      </c>
      <c r="AH1560" t="s">
        <v>658</v>
      </c>
      <c r="AI1560" t="s">
        <v>659</v>
      </c>
      <c r="AJ1560" t="s">
        <v>91</v>
      </c>
      <c r="AO1560" t="s">
        <v>5152</v>
      </c>
      <c r="AP1560" t="s">
        <v>1503</v>
      </c>
      <c r="AQ1560">
        <v>0.64799477699999997</v>
      </c>
      <c r="AR1560">
        <v>0.67373798799999995</v>
      </c>
      <c r="AT1560">
        <v>0.64799477699999997</v>
      </c>
      <c r="AU1560" t="str">
        <f t="shared" si="73"/>
        <v>German</v>
      </c>
      <c r="AV1560" t="str">
        <f t="shared" si="74"/>
        <v>German</v>
      </c>
      <c r="AW1560" t="str">
        <f t="shared" si="75"/>
        <v>German</v>
      </c>
    </row>
    <row r="1561" spans="1:49">
      <c r="A1561" t="s">
        <v>5153</v>
      </c>
      <c r="B1561" t="s">
        <v>47</v>
      </c>
      <c r="C1561">
        <v>956</v>
      </c>
      <c r="D1561">
        <v>866</v>
      </c>
      <c r="E1561" t="s">
        <v>5154</v>
      </c>
      <c r="F1561" t="s">
        <v>49</v>
      </c>
      <c r="G1561" t="s">
        <v>50</v>
      </c>
      <c r="H1561" t="s">
        <v>5153</v>
      </c>
      <c r="I1561">
        <v>15</v>
      </c>
      <c r="K1561" t="s">
        <v>5155</v>
      </c>
      <c r="L1561" t="s">
        <v>5156</v>
      </c>
      <c r="M1561" t="s">
        <v>5157</v>
      </c>
      <c r="N1561" t="s">
        <v>155</v>
      </c>
      <c r="Q1561" t="s">
        <v>155</v>
      </c>
      <c r="R1561" t="s">
        <v>155</v>
      </c>
      <c r="S1561" t="s">
        <v>184</v>
      </c>
      <c r="T1561" t="s">
        <v>155</v>
      </c>
      <c r="U1561" t="s">
        <v>155</v>
      </c>
      <c r="V1561" t="s">
        <v>113</v>
      </c>
      <c r="W1561" t="s">
        <v>57</v>
      </c>
      <c r="X1561" t="s">
        <v>57</v>
      </c>
      <c r="Z1561" t="s">
        <v>57</v>
      </c>
      <c r="AA1561" t="s">
        <v>57</v>
      </c>
      <c r="AB1561" t="s">
        <v>57</v>
      </c>
      <c r="AC1561" t="s">
        <v>57</v>
      </c>
      <c r="AF1561" t="s">
        <v>58</v>
      </c>
      <c r="AG1561">
        <v>895</v>
      </c>
      <c r="AH1561" t="s">
        <v>225</v>
      </c>
      <c r="AI1561" t="s">
        <v>226</v>
      </c>
      <c r="AJ1561" t="s">
        <v>91</v>
      </c>
      <c r="AO1561" t="s">
        <v>5152</v>
      </c>
      <c r="AP1561" t="s">
        <v>1892</v>
      </c>
      <c r="AQ1561">
        <v>0.75188922599999997</v>
      </c>
      <c r="AR1561">
        <v>0.82633112399999997</v>
      </c>
      <c r="AT1561">
        <v>0.75188922599999997</v>
      </c>
      <c r="AU1561" t="str">
        <f t="shared" si="73"/>
        <v>German</v>
      </c>
      <c r="AV1561" t="str">
        <f t="shared" si="74"/>
        <v>German</v>
      </c>
      <c r="AW1561" t="str">
        <f t="shared" si="75"/>
        <v>German</v>
      </c>
    </row>
    <row r="1562" spans="1:49">
      <c r="A1562" t="s">
        <v>5164</v>
      </c>
      <c r="B1562" t="s">
        <v>47</v>
      </c>
      <c r="C1562">
        <v>956</v>
      </c>
      <c r="D1562">
        <v>868</v>
      </c>
      <c r="E1562" t="s">
        <v>5165</v>
      </c>
      <c r="F1562" t="s">
        <v>49</v>
      </c>
      <c r="G1562" t="s">
        <v>50</v>
      </c>
      <c r="H1562" t="s">
        <v>5164</v>
      </c>
      <c r="I1562">
        <v>18</v>
      </c>
      <c r="K1562" t="s">
        <v>5166</v>
      </c>
      <c r="L1562" t="s">
        <v>5167</v>
      </c>
      <c r="M1562" t="s">
        <v>5168</v>
      </c>
      <c r="N1562" t="s">
        <v>155</v>
      </c>
      <c r="Q1562" t="s">
        <v>155</v>
      </c>
      <c r="R1562" t="s">
        <v>155</v>
      </c>
      <c r="S1562" t="s">
        <v>55</v>
      </c>
      <c r="T1562" t="s">
        <v>155</v>
      </c>
      <c r="U1562" t="s">
        <v>155</v>
      </c>
      <c r="V1562" t="s">
        <v>113</v>
      </c>
      <c r="W1562" t="s">
        <v>57</v>
      </c>
      <c r="X1562" t="s">
        <v>57</v>
      </c>
      <c r="Z1562" t="s">
        <v>57</v>
      </c>
      <c r="AA1562" t="s">
        <v>57</v>
      </c>
      <c r="AB1562" t="s">
        <v>57</v>
      </c>
      <c r="AC1562" t="s">
        <v>57</v>
      </c>
      <c r="AF1562" t="s">
        <v>58</v>
      </c>
      <c r="AG1562">
        <v>108</v>
      </c>
      <c r="AH1562" t="s">
        <v>5169</v>
      </c>
      <c r="AI1562" t="s">
        <v>60</v>
      </c>
      <c r="AJ1562" t="s">
        <v>4221</v>
      </c>
      <c r="AO1562" t="s">
        <v>5170</v>
      </c>
      <c r="AP1562" t="s">
        <v>128</v>
      </c>
      <c r="AQ1562">
        <v>0.50303184000000001</v>
      </c>
      <c r="AR1562">
        <v>0.76065851399999995</v>
      </c>
      <c r="AT1562">
        <v>0.50303184000000001</v>
      </c>
      <c r="AU1562" t="str">
        <f t="shared" si="73"/>
        <v>German</v>
      </c>
      <c r="AV1562" t="str">
        <f t="shared" si="74"/>
        <v>German</v>
      </c>
      <c r="AW1562" t="str">
        <f t="shared" si="75"/>
        <v>German</v>
      </c>
    </row>
    <row r="1563" spans="1:49">
      <c r="A1563" t="s">
        <v>5178</v>
      </c>
      <c r="B1563" t="s">
        <v>47</v>
      </c>
      <c r="C1563">
        <v>956</v>
      </c>
      <c r="D1563">
        <v>870</v>
      </c>
      <c r="E1563" t="s">
        <v>5179</v>
      </c>
      <c r="F1563" t="s">
        <v>49</v>
      </c>
      <c r="G1563" t="s">
        <v>120</v>
      </c>
      <c r="H1563" t="s">
        <v>5178</v>
      </c>
      <c r="I1563">
        <v>14</v>
      </c>
      <c r="K1563" t="s">
        <v>5180</v>
      </c>
      <c r="L1563" t="s">
        <v>5181</v>
      </c>
      <c r="M1563" t="s">
        <v>5182</v>
      </c>
      <c r="N1563" t="s">
        <v>155</v>
      </c>
      <c r="Q1563" t="s">
        <v>155</v>
      </c>
      <c r="R1563" t="s">
        <v>155</v>
      </c>
      <c r="S1563" t="s">
        <v>615</v>
      </c>
      <c r="T1563" t="s">
        <v>155</v>
      </c>
      <c r="U1563" t="s">
        <v>155</v>
      </c>
      <c r="V1563" t="s">
        <v>113</v>
      </c>
      <c r="W1563" t="s">
        <v>57</v>
      </c>
      <c r="X1563" t="s">
        <v>57</v>
      </c>
      <c r="Z1563" t="s">
        <v>57</v>
      </c>
      <c r="AA1563" t="s">
        <v>57</v>
      </c>
      <c r="AB1563" t="s">
        <v>57</v>
      </c>
      <c r="AC1563" t="s">
        <v>57</v>
      </c>
      <c r="AF1563" t="s">
        <v>58</v>
      </c>
      <c r="AG1563">
        <v>97</v>
      </c>
      <c r="AH1563" t="s">
        <v>1674</v>
      </c>
      <c r="AI1563" t="s">
        <v>1675</v>
      </c>
      <c r="AJ1563" t="s">
        <v>1676</v>
      </c>
      <c r="AO1563" t="s">
        <v>5183</v>
      </c>
      <c r="AP1563" t="s">
        <v>220</v>
      </c>
      <c r="AQ1563">
        <v>0.85760404999999995</v>
      </c>
      <c r="AR1563">
        <v>0.86718708600000005</v>
      </c>
      <c r="AT1563">
        <v>0.85760404999999995</v>
      </c>
      <c r="AU1563" t="str">
        <f t="shared" si="73"/>
        <v>German</v>
      </c>
      <c r="AV1563" t="str">
        <f t="shared" si="74"/>
        <v>German</v>
      </c>
      <c r="AW1563" t="str">
        <f t="shared" si="75"/>
        <v>German</v>
      </c>
    </row>
    <row r="1564" spans="1:49">
      <c r="A1564" t="s">
        <v>5184</v>
      </c>
      <c r="B1564" t="s">
        <v>47</v>
      </c>
      <c r="C1564">
        <v>956</v>
      </c>
      <c r="D1564">
        <v>871</v>
      </c>
      <c r="E1564" t="s">
        <v>5185</v>
      </c>
      <c r="F1564" t="s">
        <v>49</v>
      </c>
      <c r="G1564" t="s">
        <v>50</v>
      </c>
      <c r="H1564" t="s">
        <v>5184</v>
      </c>
      <c r="I1564">
        <v>18</v>
      </c>
      <c r="K1564" t="s">
        <v>5186</v>
      </c>
      <c r="L1564" t="s">
        <v>5187</v>
      </c>
      <c r="M1564" t="s">
        <v>5188</v>
      </c>
      <c r="N1564" t="s">
        <v>155</v>
      </c>
      <c r="Q1564" t="s">
        <v>155</v>
      </c>
      <c r="R1564" t="s">
        <v>155</v>
      </c>
      <c r="S1564" t="s">
        <v>615</v>
      </c>
      <c r="T1564" t="s">
        <v>155</v>
      </c>
      <c r="U1564" t="s">
        <v>155</v>
      </c>
      <c r="AA1564" t="s">
        <v>57</v>
      </c>
      <c r="AB1564" t="s">
        <v>85</v>
      </c>
      <c r="AF1564" t="s">
        <v>58</v>
      </c>
      <c r="AG1564">
        <v>58</v>
      </c>
      <c r="AH1564" t="s">
        <v>5189</v>
      </c>
      <c r="AI1564" t="s">
        <v>691</v>
      </c>
      <c r="AO1564" t="s">
        <v>5190</v>
      </c>
      <c r="AP1564" t="s">
        <v>191</v>
      </c>
      <c r="AQ1564">
        <v>0.69952079</v>
      </c>
      <c r="AR1564">
        <v>0.72780245200000004</v>
      </c>
      <c r="AT1564">
        <v>0.69952079</v>
      </c>
      <c r="AU1564" t="str">
        <f t="shared" si="73"/>
        <v>German</v>
      </c>
      <c r="AV1564" t="str">
        <f t="shared" si="74"/>
        <v>German</v>
      </c>
      <c r="AW1564" t="str">
        <f t="shared" si="75"/>
        <v>German</v>
      </c>
    </row>
    <row r="1565" spans="1:49">
      <c r="A1565" t="s">
        <v>5197</v>
      </c>
      <c r="B1565" t="s">
        <v>47</v>
      </c>
      <c r="C1565">
        <v>956</v>
      </c>
      <c r="D1565">
        <v>873</v>
      </c>
      <c r="E1565" t="s">
        <v>5198</v>
      </c>
      <c r="F1565" t="s">
        <v>49</v>
      </c>
      <c r="G1565" t="s">
        <v>50</v>
      </c>
      <c r="H1565" t="s">
        <v>5197</v>
      </c>
      <c r="I1565">
        <v>15</v>
      </c>
      <c r="K1565" t="s">
        <v>5199</v>
      </c>
      <c r="L1565" t="s">
        <v>5200</v>
      </c>
      <c r="M1565" t="s">
        <v>5201</v>
      </c>
      <c r="N1565" t="s">
        <v>155</v>
      </c>
      <c r="Q1565" t="s">
        <v>155</v>
      </c>
      <c r="R1565" t="s">
        <v>155</v>
      </c>
      <c r="S1565" t="s">
        <v>184</v>
      </c>
      <c r="T1565" t="s">
        <v>155</v>
      </c>
      <c r="U1565" t="s">
        <v>155</v>
      </c>
      <c r="V1565" t="s">
        <v>113</v>
      </c>
      <c r="W1565" t="s">
        <v>57</v>
      </c>
      <c r="X1565" t="s">
        <v>57</v>
      </c>
      <c r="Z1565" t="s">
        <v>57</v>
      </c>
      <c r="AA1565" t="s">
        <v>57</v>
      </c>
      <c r="AB1565" t="s">
        <v>57</v>
      </c>
      <c r="AC1565" t="s">
        <v>57</v>
      </c>
      <c r="AF1565" t="s">
        <v>58</v>
      </c>
      <c r="AG1565">
        <v>60</v>
      </c>
      <c r="AH1565" t="s">
        <v>1433</v>
      </c>
      <c r="AI1565" t="s">
        <v>1082</v>
      </c>
      <c r="AJ1565" t="s">
        <v>91</v>
      </c>
      <c r="AO1565" t="s">
        <v>5202</v>
      </c>
      <c r="AP1565" t="s">
        <v>236</v>
      </c>
      <c r="AQ1565">
        <v>0.50718065400000001</v>
      </c>
      <c r="AR1565">
        <v>0.66045186</v>
      </c>
      <c r="AT1565">
        <v>0.50718065400000001</v>
      </c>
      <c r="AU1565" t="str">
        <f t="shared" si="73"/>
        <v>German</v>
      </c>
      <c r="AV1565" t="str">
        <f t="shared" si="74"/>
        <v>German</v>
      </c>
      <c r="AW1565" t="str">
        <f t="shared" si="75"/>
        <v>German</v>
      </c>
    </row>
    <row r="1566" spans="1:49">
      <c r="A1566" t="s">
        <v>5221</v>
      </c>
      <c r="B1566" t="s">
        <v>47</v>
      </c>
      <c r="C1566">
        <v>956</v>
      </c>
      <c r="D1566">
        <v>877</v>
      </c>
      <c r="E1566" t="s">
        <v>5222</v>
      </c>
      <c r="F1566" t="s">
        <v>49</v>
      </c>
      <c r="G1566" t="s">
        <v>50</v>
      </c>
      <c r="H1566" t="s">
        <v>5221</v>
      </c>
      <c r="I1566">
        <v>19</v>
      </c>
      <c r="K1566" t="s">
        <v>5223</v>
      </c>
      <c r="L1566" t="s">
        <v>5224</v>
      </c>
      <c r="M1566" t="s">
        <v>5225</v>
      </c>
      <c r="N1566" t="s">
        <v>155</v>
      </c>
      <c r="Q1566" t="s">
        <v>155</v>
      </c>
      <c r="R1566" t="s">
        <v>155</v>
      </c>
      <c r="S1566" t="s">
        <v>55</v>
      </c>
      <c r="T1566" t="s">
        <v>155</v>
      </c>
      <c r="U1566" t="s">
        <v>155</v>
      </c>
      <c r="V1566" t="s">
        <v>113</v>
      </c>
      <c r="W1566" t="s">
        <v>57</v>
      </c>
      <c r="X1566" t="s">
        <v>57</v>
      </c>
      <c r="Z1566" t="s">
        <v>57</v>
      </c>
      <c r="AA1566" t="s">
        <v>57</v>
      </c>
      <c r="AB1566" t="s">
        <v>57</v>
      </c>
      <c r="AC1566" t="s">
        <v>57</v>
      </c>
      <c r="AF1566" t="s">
        <v>58</v>
      </c>
      <c r="AG1566">
        <v>521</v>
      </c>
      <c r="AH1566" t="s">
        <v>308</v>
      </c>
      <c r="AI1566" t="s">
        <v>309</v>
      </c>
      <c r="AJ1566" t="s">
        <v>91</v>
      </c>
      <c r="AO1566" t="s">
        <v>5226</v>
      </c>
      <c r="AP1566" t="s">
        <v>128</v>
      </c>
      <c r="AQ1566">
        <v>0.50558186599999999</v>
      </c>
      <c r="AR1566">
        <v>0.79100663900000001</v>
      </c>
      <c r="AT1566">
        <v>0.50558186599999999</v>
      </c>
      <c r="AU1566" t="str">
        <f t="shared" si="73"/>
        <v>German</v>
      </c>
      <c r="AV1566" t="str">
        <f t="shared" si="74"/>
        <v>German</v>
      </c>
      <c r="AW1566" t="str">
        <f t="shared" si="75"/>
        <v>German</v>
      </c>
    </row>
    <row r="1567" spans="1:49">
      <c r="A1567" t="s">
        <v>5233</v>
      </c>
      <c r="B1567" t="s">
        <v>47</v>
      </c>
      <c r="C1567">
        <v>956</v>
      </c>
      <c r="D1567">
        <v>879</v>
      </c>
      <c r="E1567" t="s">
        <v>5234</v>
      </c>
      <c r="F1567" t="s">
        <v>49</v>
      </c>
      <c r="G1567" t="s">
        <v>120</v>
      </c>
      <c r="H1567" t="s">
        <v>5233</v>
      </c>
      <c r="I1567">
        <v>17</v>
      </c>
      <c r="K1567" t="s">
        <v>5235</v>
      </c>
      <c r="L1567" t="s">
        <v>5236</v>
      </c>
      <c r="M1567" t="s">
        <v>5237</v>
      </c>
      <c r="N1567" t="s">
        <v>155</v>
      </c>
      <c r="Q1567" t="s">
        <v>155</v>
      </c>
      <c r="R1567" t="s">
        <v>155</v>
      </c>
      <c r="S1567" t="s">
        <v>55</v>
      </c>
      <c r="T1567" t="s">
        <v>155</v>
      </c>
      <c r="U1567" t="s">
        <v>155</v>
      </c>
      <c r="V1567" t="s">
        <v>113</v>
      </c>
      <c r="W1567" t="s">
        <v>57</v>
      </c>
      <c r="X1567" t="s">
        <v>57</v>
      </c>
      <c r="Z1567" t="s">
        <v>57</v>
      </c>
      <c r="AA1567" t="s">
        <v>57</v>
      </c>
      <c r="AB1567" t="s">
        <v>57</v>
      </c>
      <c r="AC1567" t="s">
        <v>57</v>
      </c>
      <c r="AF1567" t="s">
        <v>58</v>
      </c>
      <c r="AG1567">
        <v>159</v>
      </c>
      <c r="AH1567" t="s">
        <v>3054</v>
      </c>
      <c r="AI1567" t="s">
        <v>1675</v>
      </c>
      <c r="AJ1567" t="s">
        <v>576</v>
      </c>
      <c r="AO1567" t="s">
        <v>5238</v>
      </c>
      <c r="AP1567" t="s">
        <v>698</v>
      </c>
      <c r="AQ1567">
        <v>0.62172598099999998</v>
      </c>
      <c r="AR1567">
        <v>0.66735472500000004</v>
      </c>
      <c r="AT1567">
        <v>0.62172598099999998</v>
      </c>
      <c r="AU1567" t="str">
        <f t="shared" si="73"/>
        <v>German</v>
      </c>
      <c r="AV1567" t="str">
        <f t="shared" si="74"/>
        <v>German</v>
      </c>
      <c r="AW1567" t="str">
        <f t="shared" si="75"/>
        <v>German</v>
      </c>
    </row>
    <row r="1568" spans="1:49">
      <c r="A1568" t="s">
        <v>5296</v>
      </c>
      <c r="B1568" t="s">
        <v>47</v>
      </c>
      <c r="C1568">
        <v>956</v>
      </c>
      <c r="D1568">
        <v>891</v>
      </c>
      <c r="E1568" t="s">
        <v>5297</v>
      </c>
      <c r="F1568" t="s">
        <v>49</v>
      </c>
      <c r="G1568" t="s">
        <v>50</v>
      </c>
      <c r="H1568" t="s">
        <v>5296</v>
      </c>
      <c r="I1568">
        <v>15</v>
      </c>
      <c r="K1568" t="s">
        <v>5298</v>
      </c>
      <c r="L1568" t="s">
        <v>5299</v>
      </c>
      <c r="M1568" t="s">
        <v>5300</v>
      </c>
      <c r="N1568" t="s">
        <v>155</v>
      </c>
      <c r="Q1568" t="s">
        <v>155</v>
      </c>
      <c r="R1568" t="s">
        <v>155</v>
      </c>
      <c r="S1568" t="s">
        <v>184</v>
      </c>
      <c r="T1568" t="s">
        <v>155</v>
      </c>
      <c r="U1568" t="s">
        <v>155</v>
      </c>
      <c r="V1568" t="s">
        <v>113</v>
      </c>
      <c r="W1568" t="s">
        <v>57</v>
      </c>
      <c r="X1568" t="s">
        <v>57</v>
      </c>
      <c r="Z1568" t="s">
        <v>57</v>
      </c>
      <c r="AA1568" t="s">
        <v>57</v>
      </c>
      <c r="AB1568" t="s">
        <v>57</v>
      </c>
      <c r="AC1568" t="s">
        <v>57</v>
      </c>
      <c r="AF1568" t="s">
        <v>58</v>
      </c>
      <c r="AG1568">
        <v>2139</v>
      </c>
      <c r="AH1568" t="s">
        <v>308</v>
      </c>
      <c r="AI1568" t="s">
        <v>309</v>
      </c>
      <c r="AJ1568" t="s">
        <v>91</v>
      </c>
      <c r="AO1568" t="s">
        <v>5301</v>
      </c>
      <c r="AP1568" t="s">
        <v>295</v>
      </c>
      <c r="AQ1568">
        <v>0.78011057399999995</v>
      </c>
      <c r="AR1568">
        <v>0.83999282900000005</v>
      </c>
      <c r="AT1568">
        <v>0.78011057399999995</v>
      </c>
      <c r="AU1568" t="str">
        <f t="shared" si="73"/>
        <v>German</v>
      </c>
      <c r="AV1568" t="str">
        <f t="shared" si="74"/>
        <v>German</v>
      </c>
      <c r="AW1568" t="str">
        <f t="shared" si="75"/>
        <v>German</v>
      </c>
    </row>
    <row r="1569" spans="1:49">
      <c r="A1569" t="s">
        <v>5309</v>
      </c>
      <c r="B1569" t="s">
        <v>47</v>
      </c>
      <c r="C1569">
        <v>956</v>
      </c>
      <c r="D1569">
        <v>893</v>
      </c>
      <c r="E1569" t="s">
        <v>5310</v>
      </c>
      <c r="F1569" t="s">
        <v>49</v>
      </c>
      <c r="G1569" t="s">
        <v>50</v>
      </c>
      <c r="H1569" t="s">
        <v>5309</v>
      </c>
      <c r="I1569">
        <v>14</v>
      </c>
      <c r="K1569" t="s">
        <v>5311</v>
      </c>
      <c r="L1569" t="s">
        <v>5312</v>
      </c>
      <c r="M1569" t="s">
        <v>5313</v>
      </c>
      <c r="N1569" t="s">
        <v>155</v>
      </c>
      <c r="O1569" t="s">
        <v>5314</v>
      </c>
      <c r="Q1569" t="s">
        <v>155</v>
      </c>
      <c r="R1569" t="s">
        <v>155</v>
      </c>
      <c r="S1569" t="s">
        <v>112</v>
      </c>
      <c r="T1569" t="s">
        <v>155</v>
      </c>
      <c r="U1569" t="s">
        <v>155</v>
      </c>
      <c r="V1569" t="s">
        <v>113</v>
      </c>
      <c r="W1569" t="s">
        <v>57</v>
      </c>
      <c r="X1569" t="s">
        <v>57</v>
      </c>
      <c r="Z1569" t="s">
        <v>57</v>
      </c>
      <c r="AA1569" t="s">
        <v>57</v>
      </c>
      <c r="AB1569" t="s">
        <v>57</v>
      </c>
      <c r="AC1569" t="s">
        <v>57</v>
      </c>
      <c r="AF1569" t="s">
        <v>58</v>
      </c>
      <c r="AG1569">
        <v>551</v>
      </c>
      <c r="AH1569" t="s">
        <v>268</v>
      </c>
      <c r="AI1569" t="s">
        <v>60</v>
      </c>
      <c r="AJ1569" t="s">
        <v>269</v>
      </c>
      <c r="AO1569" t="s">
        <v>5315</v>
      </c>
      <c r="AP1569" t="s">
        <v>5316</v>
      </c>
      <c r="AQ1569">
        <v>0.55982876500000001</v>
      </c>
      <c r="AR1569">
        <v>0.62178308400000004</v>
      </c>
      <c r="AT1569">
        <v>0.55982876500000001</v>
      </c>
      <c r="AU1569" t="str">
        <f t="shared" si="73"/>
        <v>German</v>
      </c>
      <c r="AV1569" t="str">
        <f t="shared" si="74"/>
        <v>German</v>
      </c>
      <c r="AW1569" t="str">
        <f t="shared" si="75"/>
        <v>German</v>
      </c>
    </row>
    <row r="1570" spans="1:49">
      <c r="A1570" t="s">
        <v>5309</v>
      </c>
      <c r="B1570" t="s">
        <v>47</v>
      </c>
      <c r="C1570">
        <v>956</v>
      </c>
      <c r="D1570">
        <v>894</v>
      </c>
      <c r="E1570" t="s">
        <v>5317</v>
      </c>
      <c r="F1570" t="s">
        <v>49</v>
      </c>
      <c r="G1570" t="s">
        <v>50</v>
      </c>
      <c r="H1570" t="s">
        <v>5309</v>
      </c>
      <c r="I1570">
        <v>14</v>
      </c>
      <c r="K1570" t="s">
        <v>5311</v>
      </c>
      <c r="L1570" t="s">
        <v>5318</v>
      </c>
      <c r="M1570" t="s">
        <v>5313</v>
      </c>
      <c r="N1570" t="s">
        <v>155</v>
      </c>
      <c r="O1570" t="s">
        <v>5314</v>
      </c>
      <c r="Q1570" t="s">
        <v>155</v>
      </c>
      <c r="R1570" t="s">
        <v>155</v>
      </c>
      <c r="S1570" t="s">
        <v>112</v>
      </c>
      <c r="T1570" t="s">
        <v>155</v>
      </c>
      <c r="U1570" t="s">
        <v>155</v>
      </c>
      <c r="V1570" t="s">
        <v>113</v>
      </c>
      <c r="W1570" t="s">
        <v>57</v>
      </c>
      <c r="X1570" t="s">
        <v>57</v>
      </c>
      <c r="Z1570" t="s">
        <v>57</v>
      </c>
      <c r="AA1570" t="s">
        <v>57</v>
      </c>
      <c r="AB1570" t="s">
        <v>57</v>
      </c>
      <c r="AC1570" t="s">
        <v>57</v>
      </c>
      <c r="AF1570" t="s">
        <v>58</v>
      </c>
      <c r="AG1570">
        <v>32</v>
      </c>
      <c r="AH1570" t="s">
        <v>551</v>
      </c>
      <c r="AI1570" t="s">
        <v>60</v>
      </c>
      <c r="AJ1570" t="s">
        <v>552</v>
      </c>
      <c r="AO1570" t="s">
        <v>5315</v>
      </c>
      <c r="AP1570" t="s">
        <v>5316</v>
      </c>
      <c r="AQ1570">
        <v>0.55982876500000001</v>
      </c>
      <c r="AR1570">
        <v>0.62178308400000004</v>
      </c>
      <c r="AT1570">
        <v>0.55982876500000001</v>
      </c>
      <c r="AU1570" t="str">
        <f t="shared" si="73"/>
        <v>German</v>
      </c>
      <c r="AV1570" t="str">
        <f t="shared" si="74"/>
        <v>German</v>
      </c>
      <c r="AW1570" t="str">
        <f t="shared" si="75"/>
        <v>German</v>
      </c>
    </row>
    <row r="1571" spans="1:49">
      <c r="A1571" t="s">
        <v>5319</v>
      </c>
      <c r="B1571" t="s">
        <v>47</v>
      </c>
      <c r="C1571">
        <v>956</v>
      </c>
      <c r="D1571">
        <v>895</v>
      </c>
      <c r="E1571" t="s">
        <v>5320</v>
      </c>
      <c r="F1571" t="s">
        <v>49</v>
      </c>
      <c r="G1571" t="s">
        <v>50</v>
      </c>
      <c r="H1571" t="s">
        <v>5319</v>
      </c>
      <c r="I1571">
        <v>15</v>
      </c>
      <c r="K1571" t="s">
        <v>5321</v>
      </c>
      <c r="L1571" t="s">
        <v>5322</v>
      </c>
      <c r="M1571" t="s">
        <v>5323</v>
      </c>
      <c r="N1571" t="s">
        <v>155</v>
      </c>
      <c r="Q1571" t="s">
        <v>155</v>
      </c>
      <c r="R1571" t="s">
        <v>155</v>
      </c>
      <c r="S1571" t="s">
        <v>55</v>
      </c>
      <c r="T1571" t="s">
        <v>155</v>
      </c>
      <c r="U1571" t="s">
        <v>155</v>
      </c>
      <c r="V1571" t="s">
        <v>113</v>
      </c>
      <c r="W1571" t="s">
        <v>57</v>
      </c>
      <c r="X1571" t="s">
        <v>57</v>
      </c>
      <c r="Z1571" t="s">
        <v>57</v>
      </c>
      <c r="AA1571" t="s">
        <v>57</v>
      </c>
      <c r="AB1571" t="s">
        <v>57</v>
      </c>
      <c r="AC1571" t="s">
        <v>57</v>
      </c>
      <c r="AF1571" t="s">
        <v>58</v>
      </c>
      <c r="AG1571">
        <v>146</v>
      </c>
      <c r="AH1571" t="s">
        <v>442</v>
      </c>
      <c r="AI1571" t="s">
        <v>209</v>
      </c>
      <c r="AJ1571" t="s">
        <v>443</v>
      </c>
      <c r="AO1571" t="s">
        <v>5324</v>
      </c>
      <c r="AP1571" t="s">
        <v>220</v>
      </c>
      <c r="AQ1571">
        <v>0.53721632399999997</v>
      </c>
      <c r="AR1571">
        <v>0.66514057900000001</v>
      </c>
      <c r="AT1571">
        <v>0.53721632399999997</v>
      </c>
      <c r="AU1571" t="str">
        <f t="shared" si="73"/>
        <v>German</v>
      </c>
      <c r="AV1571" t="str">
        <f t="shared" si="74"/>
        <v>German</v>
      </c>
      <c r="AW1571" t="str">
        <f t="shared" si="75"/>
        <v>German</v>
      </c>
    </row>
    <row r="1572" spans="1:49">
      <c r="A1572" t="s">
        <v>5332</v>
      </c>
      <c r="B1572" t="s">
        <v>47</v>
      </c>
      <c r="C1572">
        <v>956</v>
      </c>
      <c r="D1572">
        <v>897</v>
      </c>
      <c r="E1572" t="s">
        <v>5333</v>
      </c>
      <c r="F1572" t="s">
        <v>49</v>
      </c>
      <c r="G1572" t="s">
        <v>50</v>
      </c>
      <c r="H1572" t="s">
        <v>5332</v>
      </c>
      <c r="I1572">
        <v>15</v>
      </c>
      <c r="K1572" t="s">
        <v>5334</v>
      </c>
      <c r="L1572" t="s">
        <v>5335</v>
      </c>
      <c r="M1572" t="s">
        <v>5336</v>
      </c>
      <c r="N1572" t="s">
        <v>155</v>
      </c>
      <c r="Q1572" t="s">
        <v>155</v>
      </c>
      <c r="R1572" t="s">
        <v>155</v>
      </c>
      <c r="S1572" t="s">
        <v>185</v>
      </c>
      <c r="T1572" t="s">
        <v>155</v>
      </c>
      <c r="U1572" t="s">
        <v>155</v>
      </c>
      <c r="V1572" t="s">
        <v>113</v>
      </c>
      <c r="W1572" t="s">
        <v>57</v>
      </c>
      <c r="X1572" t="s">
        <v>57</v>
      </c>
      <c r="Z1572" t="s">
        <v>57</v>
      </c>
      <c r="AA1572" t="s">
        <v>57</v>
      </c>
      <c r="AB1572" t="s">
        <v>57</v>
      </c>
      <c r="AC1572" t="s">
        <v>57</v>
      </c>
      <c r="AF1572" t="s">
        <v>58</v>
      </c>
      <c r="AG1572">
        <v>9</v>
      </c>
      <c r="AH1572" t="s">
        <v>5337</v>
      </c>
      <c r="AI1572" t="s">
        <v>5338</v>
      </c>
      <c r="AO1572" t="s">
        <v>5339</v>
      </c>
      <c r="AP1572" t="s">
        <v>2761</v>
      </c>
      <c r="AQ1572">
        <v>0.95002028999999999</v>
      </c>
      <c r="AR1572">
        <v>0.95824726800000004</v>
      </c>
      <c r="AT1572">
        <v>0.95002028999999999</v>
      </c>
      <c r="AU1572" t="str">
        <f t="shared" si="73"/>
        <v>German</v>
      </c>
      <c r="AV1572" t="str">
        <f t="shared" si="74"/>
        <v>German</v>
      </c>
      <c r="AW1572" t="str">
        <f t="shared" si="75"/>
        <v>German</v>
      </c>
    </row>
    <row r="1573" spans="1:49">
      <c r="A1573" t="s">
        <v>5340</v>
      </c>
      <c r="B1573" t="s">
        <v>47</v>
      </c>
      <c r="C1573">
        <v>956</v>
      </c>
      <c r="D1573">
        <v>898</v>
      </c>
      <c r="E1573" t="s">
        <v>5341</v>
      </c>
      <c r="F1573" t="s">
        <v>49</v>
      </c>
      <c r="G1573" t="s">
        <v>50</v>
      </c>
      <c r="H1573" t="s">
        <v>5340</v>
      </c>
      <c r="I1573">
        <v>17</v>
      </c>
      <c r="K1573" t="s">
        <v>5342</v>
      </c>
      <c r="L1573" t="s">
        <v>5343</v>
      </c>
      <c r="M1573" t="s">
        <v>5344</v>
      </c>
      <c r="N1573" t="s">
        <v>155</v>
      </c>
      <c r="Q1573" t="s">
        <v>155</v>
      </c>
      <c r="R1573" t="s">
        <v>155</v>
      </c>
      <c r="S1573" t="s">
        <v>112</v>
      </c>
      <c r="T1573" t="s">
        <v>155</v>
      </c>
      <c r="U1573" t="s">
        <v>155</v>
      </c>
      <c r="V1573" t="s">
        <v>113</v>
      </c>
      <c r="W1573" t="s">
        <v>57</v>
      </c>
      <c r="X1573" t="s">
        <v>57</v>
      </c>
      <c r="Z1573" t="s">
        <v>57</v>
      </c>
      <c r="AA1573" t="s">
        <v>57</v>
      </c>
      <c r="AB1573" t="s">
        <v>57</v>
      </c>
      <c r="AC1573" t="s">
        <v>57</v>
      </c>
      <c r="AF1573" t="s">
        <v>58</v>
      </c>
      <c r="AG1573">
        <v>95</v>
      </c>
      <c r="AH1573" t="s">
        <v>597</v>
      </c>
      <c r="AI1573" t="s">
        <v>598</v>
      </c>
      <c r="AJ1573" t="s">
        <v>599</v>
      </c>
      <c r="AO1573" t="s">
        <v>5339</v>
      </c>
      <c r="AP1573" t="s">
        <v>5345</v>
      </c>
      <c r="AQ1573">
        <v>0.88869278299999999</v>
      </c>
      <c r="AR1573">
        <v>0.918511419</v>
      </c>
      <c r="AT1573">
        <v>0.88869278299999999</v>
      </c>
      <c r="AU1573" t="str">
        <f t="shared" si="73"/>
        <v>German</v>
      </c>
      <c r="AV1573" t="str">
        <f t="shared" si="74"/>
        <v>German</v>
      </c>
      <c r="AW1573" t="str">
        <f t="shared" si="75"/>
        <v>German</v>
      </c>
    </row>
    <row r="1574" spans="1:49">
      <c r="A1574" t="s">
        <v>5359</v>
      </c>
      <c r="B1574" t="s">
        <v>47</v>
      </c>
      <c r="C1574">
        <v>956</v>
      </c>
      <c r="D1574">
        <v>901</v>
      </c>
      <c r="E1574" t="s">
        <v>5360</v>
      </c>
      <c r="F1574" t="s">
        <v>49</v>
      </c>
      <c r="G1574" t="s">
        <v>50</v>
      </c>
      <c r="H1574" t="s">
        <v>5359</v>
      </c>
      <c r="I1574">
        <v>16</v>
      </c>
      <c r="K1574" t="s">
        <v>5361</v>
      </c>
      <c r="L1574" t="s">
        <v>5362</v>
      </c>
      <c r="M1574" t="s">
        <v>5363</v>
      </c>
      <c r="N1574" t="s">
        <v>155</v>
      </c>
      <c r="Q1574" t="s">
        <v>155</v>
      </c>
      <c r="R1574" t="s">
        <v>155</v>
      </c>
      <c r="S1574" t="s">
        <v>100</v>
      </c>
      <c r="T1574" t="s">
        <v>155</v>
      </c>
      <c r="U1574" t="s">
        <v>155</v>
      </c>
      <c r="AA1574" t="s">
        <v>57</v>
      </c>
      <c r="AB1574" t="s">
        <v>85</v>
      </c>
      <c r="AF1574" t="s">
        <v>58</v>
      </c>
      <c r="AG1574">
        <v>16</v>
      </c>
      <c r="AH1574" t="s">
        <v>2186</v>
      </c>
      <c r="AI1574" t="s">
        <v>60</v>
      </c>
      <c r="AJ1574" t="s">
        <v>309</v>
      </c>
      <c r="AO1574" t="s">
        <v>5364</v>
      </c>
      <c r="AP1574" t="s">
        <v>191</v>
      </c>
      <c r="AQ1574">
        <v>0.62392967899999996</v>
      </c>
      <c r="AR1574">
        <v>0.64232920500000001</v>
      </c>
      <c r="AT1574">
        <v>0.62392967899999996</v>
      </c>
      <c r="AU1574" t="str">
        <f t="shared" si="73"/>
        <v>German</v>
      </c>
      <c r="AV1574" t="str">
        <f t="shared" si="74"/>
        <v>German</v>
      </c>
      <c r="AW1574" t="str">
        <f t="shared" si="75"/>
        <v>German</v>
      </c>
    </row>
    <row r="1575" spans="1:49">
      <c r="A1575" t="s">
        <v>5412</v>
      </c>
      <c r="B1575" t="s">
        <v>47</v>
      </c>
      <c r="C1575">
        <v>956</v>
      </c>
      <c r="D1575">
        <v>910</v>
      </c>
      <c r="E1575" t="s">
        <v>5413</v>
      </c>
      <c r="F1575" t="s">
        <v>49</v>
      </c>
      <c r="G1575" t="s">
        <v>50</v>
      </c>
      <c r="H1575" t="s">
        <v>5412</v>
      </c>
      <c r="I1575">
        <v>10</v>
      </c>
      <c r="K1575" t="s">
        <v>5414</v>
      </c>
      <c r="L1575" t="s">
        <v>5415</v>
      </c>
      <c r="M1575" t="s">
        <v>5416</v>
      </c>
      <c r="N1575" t="s">
        <v>155</v>
      </c>
      <c r="Q1575" t="s">
        <v>155</v>
      </c>
      <c r="R1575" t="s">
        <v>155</v>
      </c>
      <c r="S1575" t="s">
        <v>185</v>
      </c>
      <c r="T1575" t="s">
        <v>155</v>
      </c>
      <c r="U1575" t="s">
        <v>155</v>
      </c>
      <c r="V1575" t="s">
        <v>113</v>
      </c>
      <c r="W1575" t="s">
        <v>57</v>
      </c>
      <c r="X1575" t="s">
        <v>57</v>
      </c>
      <c r="Z1575" t="s">
        <v>57</v>
      </c>
      <c r="AA1575" t="s">
        <v>57</v>
      </c>
      <c r="AB1575" t="s">
        <v>57</v>
      </c>
      <c r="AC1575" t="s">
        <v>57</v>
      </c>
      <c r="AF1575" t="s">
        <v>58</v>
      </c>
      <c r="AG1575">
        <v>21</v>
      </c>
      <c r="AH1575" t="s">
        <v>5417</v>
      </c>
      <c r="AI1575" t="s">
        <v>209</v>
      </c>
      <c r="AJ1575" t="s">
        <v>5418</v>
      </c>
      <c r="AO1575" t="s">
        <v>5419</v>
      </c>
      <c r="AP1575" t="s">
        <v>1622</v>
      </c>
      <c r="AQ1575">
        <v>0.77131618300000004</v>
      </c>
      <c r="AR1575">
        <v>0.83620348799999999</v>
      </c>
      <c r="AT1575">
        <v>0.77131618300000004</v>
      </c>
      <c r="AU1575" t="str">
        <f t="shared" si="73"/>
        <v>German</v>
      </c>
      <c r="AV1575" t="str">
        <f t="shared" si="74"/>
        <v>German</v>
      </c>
      <c r="AW1575" t="str">
        <f t="shared" si="75"/>
        <v>German</v>
      </c>
    </row>
    <row r="1576" spans="1:49">
      <c r="A1576" t="s">
        <v>5440</v>
      </c>
      <c r="B1576" t="s">
        <v>47</v>
      </c>
      <c r="C1576">
        <v>956</v>
      </c>
      <c r="D1576">
        <v>914</v>
      </c>
      <c r="E1576" t="s">
        <v>5441</v>
      </c>
      <c r="F1576" t="s">
        <v>49</v>
      </c>
      <c r="G1576" t="s">
        <v>50</v>
      </c>
      <c r="H1576" t="s">
        <v>5440</v>
      </c>
      <c r="I1576">
        <v>16</v>
      </c>
      <c r="K1576" t="s">
        <v>5442</v>
      </c>
      <c r="L1576" t="s">
        <v>5443</v>
      </c>
      <c r="M1576" t="s">
        <v>5444</v>
      </c>
      <c r="N1576" t="s">
        <v>155</v>
      </c>
      <c r="Q1576" t="s">
        <v>155</v>
      </c>
      <c r="R1576" t="s">
        <v>155</v>
      </c>
      <c r="S1576" t="s">
        <v>55</v>
      </c>
      <c r="T1576" t="s">
        <v>155</v>
      </c>
      <c r="U1576" t="s">
        <v>155</v>
      </c>
      <c r="V1576" t="s">
        <v>113</v>
      </c>
      <c r="W1576" t="s">
        <v>57</v>
      </c>
      <c r="X1576" t="s">
        <v>57</v>
      </c>
      <c r="Z1576" t="s">
        <v>57</v>
      </c>
      <c r="AA1576" t="s">
        <v>57</v>
      </c>
      <c r="AB1576" t="s">
        <v>57</v>
      </c>
      <c r="AC1576" t="s">
        <v>57</v>
      </c>
      <c r="AF1576" t="s">
        <v>58</v>
      </c>
      <c r="AG1576">
        <v>6</v>
      </c>
      <c r="AH1576" t="s">
        <v>1517</v>
      </c>
      <c r="AI1576" t="s">
        <v>1518</v>
      </c>
      <c r="AO1576" t="s">
        <v>5445</v>
      </c>
      <c r="AP1576" t="s">
        <v>128</v>
      </c>
      <c r="AQ1576">
        <v>0.50842227600000001</v>
      </c>
      <c r="AR1576">
        <v>0.83604580399999995</v>
      </c>
      <c r="AT1576">
        <v>0.50842227600000001</v>
      </c>
      <c r="AU1576" t="str">
        <f t="shared" si="73"/>
        <v>German</v>
      </c>
      <c r="AV1576" t="str">
        <f t="shared" si="74"/>
        <v>German</v>
      </c>
      <c r="AW1576" t="str">
        <f t="shared" si="75"/>
        <v>German</v>
      </c>
    </row>
    <row r="1577" spans="1:49">
      <c r="A1577" t="s">
        <v>5475</v>
      </c>
      <c r="B1577" t="s">
        <v>47</v>
      </c>
      <c r="C1577">
        <v>956</v>
      </c>
      <c r="D1577">
        <v>921</v>
      </c>
      <c r="E1577" t="s">
        <v>5476</v>
      </c>
      <c r="F1577" t="s">
        <v>49</v>
      </c>
      <c r="G1577" t="s">
        <v>50</v>
      </c>
      <c r="H1577" t="s">
        <v>5475</v>
      </c>
      <c r="I1577">
        <v>17</v>
      </c>
      <c r="K1577" t="s">
        <v>5477</v>
      </c>
      <c r="L1577" t="s">
        <v>5478</v>
      </c>
      <c r="M1577" t="s">
        <v>5479</v>
      </c>
      <c r="N1577" t="s">
        <v>155</v>
      </c>
      <c r="Q1577" t="s">
        <v>155</v>
      </c>
      <c r="R1577" t="s">
        <v>155</v>
      </c>
      <c r="S1577" t="s">
        <v>185</v>
      </c>
      <c r="T1577" t="s">
        <v>155</v>
      </c>
      <c r="U1577" t="s">
        <v>155</v>
      </c>
      <c r="V1577" t="s">
        <v>113</v>
      </c>
      <c r="W1577" t="s">
        <v>57</v>
      </c>
      <c r="X1577" t="s">
        <v>57</v>
      </c>
      <c r="Z1577" t="s">
        <v>57</v>
      </c>
      <c r="AA1577" t="s">
        <v>57</v>
      </c>
      <c r="AB1577" t="s">
        <v>57</v>
      </c>
      <c r="AC1577" t="s">
        <v>57</v>
      </c>
      <c r="AF1577" t="s">
        <v>58</v>
      </c>
      <c r="AG1577">
        <v>880</v>
      </c>
      <c r="AH1577" t="s">
        <v>5480</v>
      </c>
      <c r="AJ1577" t="s">
        <v>91</v>
      </c>
      <c r="AO1577" t="s">
        <v>5481</v>
      </c>
      <c r="AP1577" t="s">
        <v>149</v>
      </c>
      <c r="AQ1577">
        <v>0.79162275500000001</v>
      </c>
      <c r="AR1577">
        <v>0.81238449300000004</v>
      </c>
      <c r="AT1577">
        <v>0.79162275500000001</v>
      </c>
      <c r="AU1577" t="str">
        <f t="shared" si="73"/>
        <v>German</v>
      </c>
      <c r="AV1577" t="str">
        <f t="shared" si="74"/>
        <v>German</v>
      </c>
      <c r="AW1577" t="str">
        <f t="shared" si="75"/>
        <v>German</v>
      </c>
    </row>
    <row r="1578" spans="1:49">
      <c r="A1578" t="s">
        <v>5504</v>
      </c>
      <c r="B1578" t="s">
        <v>47</v>
      </c>
      <c r="C1578">
        <v>956</v>
      </c>
      <c r="D1578">
        <v>926</v>
      </c>
      <c r="E1578" t="s">
        <v>5505</v>
      </c>
      <c r="F1578" t="s">
        <v>49</v>
      </c>
      <c r="G1578" t="s">
        <v>50</v>
      </c>
      <c r="H1578" t="s">
        <v>5504</v>
      </c>
      <c r="I1578">
        <v>18</v>
      </c>
      <c r="K1578" t="s">
        <v>5506</v>
      </c>
      <c r="L1578" t="s">
        <v>5507</v>
      </c>
      <c r="M1578" t="s">
        <v>5508</v>
      </c>
      <c r="N1578" t="s">
        <v>155</v>
      </c>
      <c r="Q1578" t="s">
        <v>155</v>
      </c>
      <c r="R1578" t="s">
        <v>155</v>
      </c>
      <c r="S1578" t="s">
        <v>185</v>
      </c>
      <c r="T1578" t="s">
        <v>155</v>
      </c>
      <c r="U1578" t="s">
        <v>155</v>
      </c>
      <c r="V1578" t="s">
        <v>113</v>
      </c>
      <c r="W1578" t="s">
        <v>57</v>
      </c>
      <c r="X1578" t="s">
        <v>57</v>
      </c>
      <c r="Z1578" t="s">
        <v>57</v>
      </c>
      <c r="AA1578" t="s">
        <v>57</v>
      </c>
      <c r="AB1578" t="s">
        <v>57</v>
      </c>
      <c r="AC1578" t="s">
        <v>57</v>
      </c>
      <c r="AF1578" t="s">
        <v>58</v>
      </c>
      <c r="AG1578">
        <v>4</v>
      </c>
      <c r="AH1578" t="s">
        <v>1391</v>
      </c>
      <c r="AI1578" t="s">
        <v>1392</v>
      </c>
      <c r="AO1578" t="s">
        <v>5509</v>
      </c>
      <c r="AP1578" t="s">
        <v>295</v>
      </c>
      <c r="AQ1578">
        <v>0.50765980099999997</v>
      </c>
      <c r="AR1578">
        <v>0.52841871399999996</v>
      </c>
      <c r="AT1578">
        <v>0.50765980099999997</v>
      </c>
      <c r="AU1578" t="str">
        <f t="shared" si="73"/>
        <v>German</v>
      </c>
      <c r="AV1578" t="str">
        <f t="shared" si="74"/>
        <v>German</v>
      </c>
      <c r="AW1578" t="str">
        <f t="shared" si="75"/>
        <v>German</v>
      </c>
    </row>
    <row r="1579" spans="1:49">
      <c r="A1579" t="s">
        <v>5526</v>
      </c>
      <c r="B1579" t="s">
        <v>47</v>
      </c>
      <c r="C1579">
        <v>956</v>
      </c>
      <c r="D1579">
        <v>930</v>
      </c>
      <c r="E1579" t="s">
        <v>5527</v>
      </c>
      <c r="F1579" t="s">
        <v>49</v>
      </c>
      <c r="G1579" t="s">
        <v>50</v>
      </c>
      <c r="H1579" t="s">
        <v>5526</v>
      </c>
      <c r="I1579">
        <v>22</v>
      </c>
      <c r="K1579" t="s">
        <v>5528</v>
      </c>
      <c r="L1579" t="s">
        <v>5529</v>
      </c>
      <c r="M1579" t="s">
        <v>5530</v>
      </c>
      <c r="N1579" t="s">
        <v>155</v>
      </c>
      <c r="Q1579" t="s">
        <v>155</v>
      </c>
      <c r="R1579" t="s">
        <v>155</v>
      </c>
      <c r="S1579" t="s">
        <v>615</v>
      </c>
      <c r="T1579" t="s">
        <v>155</v>
      </c>
      <c r="U1579" t="s">
        <v>155</v>
      </c>
      <c r="AA1579" t="s">
        <v>57</v>
      </c>
      <c r="AB1579" t="s">
        <v>85</v>
      </c>
      <c r="AF1579" t="s">
        <v>58</v>
      </c>
      <c r="AG1579">
        <v>365</v>
      </c>
      <c r="AH1579" t="s">
        <v>644</v>
      </c>
      <c r="AI1579" t="s">
        <v>269</v>
      </c>
      <c r="AO1579" t="s">
        <v>5531</v>
      </c>
      <c r="AP1579" t="s">
        <v>191</v>
      </c>
      <c r="AQ1579">
        <v>0.56919052199999998</v>
      </c>
      <c r="AR1579">
        <v>0.57638071999999996</v>
      </c>
      <c r="AT1579">
        <v>0.56919052199999998</v>
      </c>
      <c r="AU1579" t="str">
        <f t="shared" si="73"/>
        <v>German</v>
      </c>
      <c r="AV1579" t="str">
        <f t="shared" si="74"/>
        <v>German</v>
      </c>
      <c r="AW1579" t="str">
        <f t="shared" si="75"/>
        <v>German</v>
      </c>
    </row>
    <row r="1580" spans="1:49">
      <c r="A1580" t="s">
        <v>5532</v>
      </c>
      <c r="B1580" t="s">
        <v>47</v>
      </c>
      <c r="C1580">
        <v>957</v>
      </c>
      <c r="D1580">
        <v>931</v>
      </c>
      <c r="E1580" t="s">
        <v>5533</v>
      </c>
      <c r="F1580" t="s">
        <v>49</v>
      </c>
      <c r="G1580" t="s">
        <v>50</v>
      </c>
      <c r="H1580" t="s">
        <v>5532</v>
      </c>
      <c r="I1580">
        <v>13</v>
      </c>
      <c r="K1580" t="s">
        <v>5534</v>
      </c>
      <c r="L1580" t="s">
        <v>5535</v>
      </c>
      <c r="M1580" t="s">
        <v>5536</v>
      </c>
      <c r="N1580" t="s">
        <v>155</v>
      </c>
      <c r="Q1580" t="s">
        <v>155</v>
      </c>
      <c r="R1580" t="s">
        <v>155</v>
      </c>
      <c r="S1580" t="s">
        <v>185</v>
      </c>
      <c r="T1580" t="s">
        <v>155</v>
      </c>
      <c r="U1580" t="s">
        <v>155</v>
      </c>
      <c r="V1580" t="s">
        <v>113</v>
      </c>
      <c r="W1580" t="s">
        <v>57</v>
      </c>
      <c r="X1580" t="s">
        <v>57</v>
      </c>
      <c r="Z1580" t="s">
        <v>57</v>
      </c>
      <c r="AA1580" t="s">
        <v>57</v>
      </c>
      <c r="AB1580" t="s">
        <v>57</v>
      </c>
      <c r="AC1580" t="s">
        <v>57</v>
      </c>
      <c r="AF1580" t="s">
        <v>58</v>
      </c>
      <c r="AG1580">
        <v>151</v>
      </c>
      <c r="AH1580" t="s">
        <v>217</v>
      </c>
      <c r="AI1580" t="s">
        <v>218</v>
      </c>
      <c r="AJ1580" t="s">
        <v>91</v>
      </c>
      <c r="AO1580" t="s">
        <v>5537</v>
      </c>
      <c r="AP1580" t="s">
        <v>4805</v>
      </c>
      <c r="AQ1580">
        <v>0.65423482799999999</v>
      </c>
      <c r="AR1580">
        <v>0.73737117299999999</v>
      </c>
      <c r="AT1580">
        <v>0.65423482799999999</v>
      </c>
      <c r="AU1580" t="str">
        <f t="shared" si="73"/>
        <v>German</v>
      </c>
      <c r="AV1580" t="str">
        <f t="shared" si="74"/>
        <v>German</v>
      </c>
      <c r="AW1580" t="str">
        <f t="shared" si="75"/>
        <v>German</v>
      </c>
    </row>
    <row r="1581" spans="1:49">
      <c r="A1581" t="s">
        <v>5538</v>
      </c>
      <c r="B1581" t="s">
        <v>47</v>
      </c>
      <c r="C1581">
        <v>957</v>
      </c>
      <c r="D1581">
        <v>932</v>
      </c>
      <c r="E1581" t="s">
        <v>5539</v>
      </c>
      <c r="F1581" t="s">
        <v>49</v>
      </c>
      <c r="G1581" t="s">
        <v>50</v>
      </c>
      <c r="H1581" t="s">
        <v>5538</v>
      </c>
      <c r="I1581">
        <v>21</v>
      </c>
      <c r="K1581" t="s">
        <v>5540</v>
      </c>
      <c r="L1581" t="s">
        <v>5541</v>
      </c>
      <c r="M1581" t="s">
        <v>5542</v>
      </c>
      <c r="N1581" t="s">
        <v>155</v>
      </c>
      <c r="Q1581" t="s">
        <v>155</v>
      </c>
      <c r="R1581" t="s">
        <v>155</v>
      </c>
      <c r="S1581" t="s">
        <v>232</v>
      </c>
      <c r="T1581" t="s">
        <v>155</v>
      </c>
      <c r="U1581" t="s">
        <v>155</v>
      </c>
      <c r="V1581" t="s">
        <v>113</v>
      </c>
      <c r="AA1581" t="s">
        <v>57</v>
      </c>
      <c r="AB1581" t="s">
        <v>85</v>
      </c>
      <c r="AF1581" t="s">
        <v>58</v>
      </c>
      <c r="AG1581">
        <v>221</v>
      </c>
      <c r="AH1581" t="s">
        <v>135</v>
      </c>
      <c r="AI1581" t="s">
        <v>136</v>
      </c>
      <c r="AO1581" t="s">
        <v>5543</v>
      </c>
      <c r="AP1581" t="s">
        <v>4956</v>
      </c>
      <c r="AQ1581">
        <v>0.50273608400000003</v>
      </c>
      <c r="AR1581">
        <v>0.68157579999999995</v>
      </c>
      <c r="AT1581">
        <v>0.50273608400000003</v>
      </c>
      <c r="AU1581" t="str">
        <f t="shared" si="73"/>
        <v>German</v>
      </c>
      <c r="AV1581" t="str">
        <f t="shared" si="74"/>
        <v>German</v>
      </c>
      <c r="AW1581" t="str">
        <f t="shared" si="75"/>
        <v>German</v>
      </c>
    </row>
    <row r="1582" spans="1:49">
      <c r="A1582" t="s">
        <v>5827</v>
      </c>
      <c r="B1582" t="s">
        <v>47</v>
      </c>
      <c r="C1582">
        <v>957</v>
      </c>
      <c r="D1582">
        <v>982</v>
      </c>
      <c r="E1582" t="s">
        <v>5828</v>
      </c>
      <c r="F1582" t="s">
        <v>49</v>
      </c>
      <c r="G1582" t="s">
        <v>50</v>
      </c>
      <c r="H1582" t="s">
        <v>5827</v>
      </c>
      <c r="I1582">
        <v>13</v>
      </c>
      <c r="K1582" t="s">
        <v>5829</v>
      </c>
      <c r="L1582" t="s">
        <v>5830</v>
      </c>
      <c r="M1582" t="s">
        <v>5831</v>
      </c>
      <c r="R1582" t="s">
        <v>155</v>
      </c>
      <c r="S1582" t="s">
        <v>55</v>
      </c>
      <c r="T1582" t="s">
        <v>85</v>
      </c>
      <c r="U1582" t="s">
        <v>85</v>
      </c>
      <c r="V1582" t="s">
        <v>113</v>
      </c>
      <c r="W1582" t="s">
        <v>57</v>
      </c>
      <c r="X1582" t="s">
        <v>57</v>
      </c>
      <c r="Z1582" t="s">
        <v>57</v>
      </c>
      <c r="AA1582" t="s">
        <v>57</v>
      </c>
      <c r="AB1582" t="s">
        <v>57</v>
      </c>
      <c r="AC1582" t="s">
        <v>57</v>
      </c>
      <c r="AF1582" t="s">
        <v>58</v>
      </c>
      <c r="AG1582">
        <v>333</v>
      </c>
      <c r="AH1582" t="s">
        <v>1224</v>
      </c>
      <c r="AI1582" t="s">
        <v>60</v>
      </c>
      <c r="AJ1582" t="s">
        <v>407</v>
      </c>
      <c r="AO1582" t="s">
        <v>5832</v>
      </c>
      <c r="AP1582" t="s">
        <v>271</v>
      </c>
      <c r="AQ1582">
        <v>0.41122626400000001</v>
      </c>
      <c r="AR1582">
        <v>0.45553028800000001</v>
      </c>
      <c r="AT1582">
        <v>0.41122626400000001</v>
      </c>
      <c r="AU1582" t="str">
        <f t="shared" si="73"/>
        <v>German</v>
      </c>
      <c r="AV1582">
        <f t="shared" si="74"/>
        <v>0</v>
      </c>
      <c r="AW1582" t="str">
        <f t="shared" si="75"/>
        <v>German</v>
      </c>
    </row>
    <row r="1583" spans="1:49">
      <c r="A1583" t="s">
        <v>5922</v>
      </c>
      <c r="B1583" t="s">
        <v>47</v>
      </c>
      <c r="C1583">
        <v>957</v>
      </c>
      <c r="D1583">
        <v>997</v>
      </c>
      <c r="E1583" t="s">
        <v>5923</v>
      </c>
      <c r="F1583" t="s">
        <v>49</v>
      </c>
      <c r="G1583" t="s">
        <v>50</v>
      </c>
      <c r="H1583" t="s">
        <v>5922</v>
      </c>
      <c r="I1583">
        <v>15</v>
      </c>
      <c r="K1583" t="s">
        <v>5924</v>
      </c>
      <c r="L1583" t="s">
        <v>5925</v>
      </c>
      <c r="M1583" t="s">
        <v>5925</v>
      </c>
      <c r="N1583" t="s">
        <v>155</v>
      </c>
      <c r="Q1583" t="s">
        <v>155</v>
      </c>
      <c r="R1583" t="s">
        <v>155</v>
      </c>
      <c r="S1583" t="s">
        <v>5926</v>
      </c>
      <c r="T1583" t="s">
        <v>155</v>
      </c>
      <c r="U1583" t="s">
        <v>155</v>
      </c>
      <c r="V1583" t="s">
        <v>113</v>
      </c>
      <c r="W1583" t="s">
        <v>57</v>
      </c>
      <c r="X1583" t="s">
        <v>57</v>
      </c>
      <c r="Z1583" t="s">
        <v>57</v>
      </c>
      <c r="AA1583" t="s">
        <v>57</v>
      </c>
      <c r="AB1583" t="s">
        <v>57</v>
      </c>
      <c r="AC1583" t="s">
        <v>57</v>
      </c>
      <c r="AF1583" t="s">
        <v>58</v>
      </c>
      <c r="AG1583">
        <v>61</v>
      </c>
      <c r="AH1583" t="s">
        <v>5927</v>
      </c>
      <c r="AI1583" t="s">
        <v>5927</v>
      </c>
      <c r="AO1583" t="s">
        <v>5928</v>
      </c>
      <c r="AP1583" t="s">
        <v>629</v>
      </c>
      <c r="AQ1583">
        <v>0.49096873200000002</v>
      </c>
      <c r="AR1583">
        <v>0.50660254900000001</v>
      </c>
      <c r="AT1583">
        <v>0.49096873200000002</v>
      </c>
      <c r="AU1583" t="str">
        <f t="shared" si="73"/>
        <v>German</v>
      </c>
      <c r="AV1583" t="str">
        <f t="shared" si="74"/>
        <v>German</v>
      </c>
      <c r="AW1583" t="str">
        <f t="shared" si="75"/>
        <v>German</v>
      </c>
    </row>
    <row r="1584" spans="1:49">
      <c r="A1584" t="s">
        <v>5929</v>
      </c>
      <c r="B1584" t="s">
        <v>47</v>
      </c>
      <c r="C1584">
        <v>957</v>
      </c>
      <c r="D1584">
        <v>998</v>
      </c>
      <c r="E1584" t="s">
        <v>5930</v>
      </c>
      <c r="F1584" t="s">
        <v>49</v>
      </c>
      <c r="G1584" t="s">
        <v>50</v>
      </c>
      <c r="H1584" t="s">
        <v>5929</v>
      </c>
      <c r="I1584">
        <v>15</v>
      </c>
      <c r="K1584" t="s">
        <v>5931</v>
      </c>
      <c r="L1584" t="s">
        <v>5932</v>
      </c>
      <c r="M1584" t="s">
        <v>5933</v>
      </c>
      <c r="N1584" t="s">
        <v>155</v>
      </c>
      <c r="Q1584" t="s">
        <v>155</v>
      </c>
      <c r="R1584" t="s">
        <v>155</v>
      </c>
      <c r="S1584" t="s">
        <v>184</v>
      </c>
      <c r="T1584" t="s">
        <v>155</v>
      </c>
      <c r="U1584" t="s">
        <v>155</v>
      </c>
      <c r="V1584" t="s">
        <v>113</v>
      </c>
      <c r="W1584" t="s">
        <v>57</v>
      </c>
      <c r="X1584" t="s">
        <v>57</v>
      </c>
      <c r="Z1584" t="s">
        <v>57</v>
      </c>
      <c r="AA1584" t="s">
        <v>57</v>
      </c>
      <c r="AB1584" t="s">
        <v>57</v>
      </c>
      <c r="AC1584" t="s">
        <v>57</v>
      </c>
      <c r="AF1584" t="s">
        <v>58</v>
      </c>
      <c r="AG1584">
        <v>115</v>
      </c>
      <c r="AH1584" t="s">
        <v>839</v>
      </c>
      <c r="AI1584" t="s">
        <v>840</v>
      </c>
      <c r="AO1584" t="s">
        <v>5934</v>
      </c>
      <c r="AP1584" t="s">
        <v>435</v>
      </c>
      <c r="AQ1584">
        <v>0.88593212700000001</v>
      </c>
      <c r="AR1584">
        <v>0.89591719299999995</v>
      </c>
      <c r="AT1584">
        <v>0.88593212700000001</v>
      </c>
      <c r="AU1584" t="str">
        <f t="shared" si="73"/>
        <v>German</v>
      </c>
      <c r="AV1584" t="str">
        <f t="shared" si="74"/>
        <v>German</v>
      </c>
      <c r="AW1584" t="str">
        <f t="shared" si="75"/>
        <v>German</v>
      </c>
    </row>
    <row r="1585" spans="1:49">
      <c r="A1585" t="s">
        <v>5941</v>
      </c>
      <c r="B1585" t="s">
        <v>47</v>
      </c>
      <c r="C1585">
        <v>957</v>
      </c>
      <c r="D1585">
        <v>1000</v>
      </c>
      <c r="E1585" t="s">
        <v>5942</v>
      </c>
      <c r="F1585" t="s">
        <v>49</v>
      </c>
      <c r="G1585" t="s">
        <v>50</v>
      </c>
      <c r="H1585" t="s">
        <v>5941</v>
      </c>
      <c r="I1585">
        <v>15</v>
      </c>
      <c r="K1585" t="s">
        <v>5943</v>
      </c>
      <c r="L1585" t="s">
        <v>5944</v>
      </c>
      <c r="M1585" t="s">
        <v>5945</v>
      </c>
      <c r="R1585" t="s">
        <v>155</v>
      </c>
      <c r="S1585" t="s">
        <v>55</v>
      </c>
      <c r="T1585" t="s">
        <v>85</v>
      </c>
      <c r="U1585" t="s">
        <v>85</v>
      </c>
      <c r="V1585" t="s">
        <v>113</v>
      </c>
      <c r="W1585" t="s">
        <v>57</v>
      </c>
      <c r="X1585" t="s">
        <v>57</v>
      </c>
      <c r="Z1585" t="s">
        <v>57</v>
      </c>
      <c r="AA1585" t="s">
        <v>57</v>
      </c>
      <c r="AB1585" t="s">
        <v>57</v>
      </c>
      <c r="AC1585" t="s">
        <v>57</v>
      </c>
      <c r="AF1585" t="s">
        <v>58</v>
      </c>
      <c r="AG1585">
        <v>32</v>
      </c>
      <c r="AH1585" t="s">
        <v>3251</v>
      </c>
      <c r="AI1585" t="s">
        <v>516</v>
      </c>
      <c r="AJ1585" t="s">
        <v>599</v>
      </c>
      <c r="AO1585" t="s">
        <v>5946</v>
      </c>
      <c r="AP1585" t="s">
        <v>128</v>
      </c>
      <c r="AQ1585">
        <v>0.50839479300000001</v>
      </c>
      <c r="AR1585">
        <v>0.57467169699999998</v>
      </c>
      <c r="AT1585">
        <v>0.50839479300000001</v>
      </c>
      <c r="AU1585" t="str">
        <f t="shared" si="73"/>
        <v>German</v>
      </c>
      <c r="AV1585">
        <f t="shared" si="74"/>
        <v>0</v>
      </c>
      <c r="AW1585" t="str">
        <f t="shared" si="75"/>
        <v>German</v>
      </c>
    </row>
    <row r="1586" spans="1:49">
      <c r="A1586" t="s">
        <v>5953</v>
      </c>
      <c r="B1586" t="s">
        <v>47</v>
      </c>
      <c r="C1586">
        <v>957</v>
      </c>
      <c r="D1586">
        <v>1002</v>
      </c>
      <c r="E1586" t="s">
        <v>5954</v>
      </c>
      <c r="F1586" t="s">
        <v>49</v>
      </c>
      <c r="G1586" t="s">
        <v>50</v>
      </c>
      <c r="H1586" t="s">
        <v>5953</v>
      </c>
      <c r="I1586">
        <v>19</v>
      </c>
      <c r="K1586" t="s">
        <v>5955</v>
      </c>
      <c r="L1586" t="s">
        <v>5956</v>
      </c>
      <c r="M1586" t="s">
        <v>5957</v>
      </c>
      <c r="N1586" t="s">
        <v>155</v>
      </c>
      <c r="Q1586" t="s">
        <v>155</v>
      </c>
      <c r="R1586" t="s">
        <v>155</v>
      </c>
      <c r="S1586" t="s">
        <v>55</v>
      </c>
      <c r="T1586" t="s">
        <v>155</v>
      </c>
      <c r="U1586" t="s">
        <v>155</v>
      </c>
      <c r="V1586" t="s">
        <v>113</v>
      </c>
      <c r="W1586" t="s">
        <v>57</v>
      </c>
      <c r="X1586" t="s">
        <v>57</v>
      </c>
      <c r="Z1586" t="s">
        <v>57</v>
      </c>
      <c r="AA1586" t="s">
        <v>57</v>
      </c>
      <c r="AB1586" t="s">
        <v>57</v>
      </c>
      <c r="AC1586" t="s">
        <v>57</v>
      </c>
      <c r="AF1586" t="s">
        <v>58</v>
      </c>
      <c r="AG1586">
        <v>225</v>
      </c>
      <c r="AH1586" t="s">
        <v>865</v>
      </c>
      <c r="AI1586" t="s">
        <v>866</v>
      </c>
      <c r="AO1586" t="s">
        <v>5958</v>
      </c>
      <c r="AP1586" t="s">
        <v>220</v>
      </c>
      <c r="AQ1586">
        <v>0.50834157499999999</v>
      </c>
      <c r="AR1586">
        <v>0.64991869499999999</v>
      </c>
      <c r="AT1586">
        <v>0.50834157499999999</v>
      </c>
      <c r="AU1586" t="str">
        <f t="shared" si="73"/>
        <v>German</v>
      </c>
      <c r="AV1586" t="str">
        <f t="shared" si="74"/>
        <v>German</v>
      </c>
      <c r="AW1586" t="str">
        <f t="shared" si="75"/>
        <v>German</v>
      </c>
    </row>
    <row r="1587" spans="1:49">
      <c r="A1587" t="s">
        <v>5966</v>
      </c>
      <c r="B1587" t="s">
        <v>47</v>
      </c>
      <c r="C1587">
        <v>957</v>
      </c>
      <c r="D1587">
        <v>1004</v>
      </c>
      <c r="E1587" t="s">
        <v>5967</v>
      </c>
      <c r="F1587" t="s">
        <v>49</v>
      </c>
      <c r="G1587" t="s">
        <v>50</v>
      </c>
      <c r="H1587" t="s">
        <v>5966</v>
      </c>
      <c r="I1587">
        <v>19</v>
      </c>
      <c r="K1587" t="s">
        <v>5968</v>
      </c>
      <c r="L1587" t="s">
        <v>5969</v>
      </c>
      <c r="M1587" t="s">
        <v>5970</v>
      </c>
      <c r="N1587" t="s">
        <v>155</v>
      </c>
      <c r="Q1587" t="s">
        <v>155</v>
      </c>
      <c r="R1587" t="s">
        <v>155</v>
      </c>
      <c r="S1587" t="s">
        <v>185</v>
      </c>
      <c r="T1587" t="s">
        <v>155</v>
      </c>
      <c r="U1587" t="s">
        <v>155</v>
      </c>
      <c r="V1587" t="s">
        <v>113</v>
      </c>
      <c r="W1587" t="s">
        <v>57</v>
      </c>
      <c r="X1587" t="s">
        <v>57</v>
      </c>
      <c r="Z1587" t="s">
        <v>57</v>
      </c>
      <c r="AA1587" t="s">
        <v>57</v>
      </c>
      <c r="AB1587" t="s">
        <v>57</v>
      </c>
      <c r="AC1587" t="s">
        <v>57</v>
      </c>
      <c r="AF1587" t="s">
        <v>58</v>
      </c>
      <c r="AG1587">
        <v>300</v>
      </c>
      <c r="AH1587" t="s">
        <v>626</v>
      </c>
      <c r="AI1587" t="s">
        <v>209</v>
      </c>
      <c r="AJ1587" t="s">
        <v>627</v>
      </c>
      <c r="AO1587" t="s">
        <v>5964</v>
      </c>
      <c r="AP1587" t="s">
        <v>3483</v>
      </c>
      <c r="AQ1587">
        <v>0.49151623799999999</v>
      </c>
      <c r="AR1587">
        <v>0.66008097499999996</v>
      </c>
      <c r="AT1587">
        <v>0.49151623799999999</v>
      </c>
      <c r="AU1587" t="str">
        <f t="shared" si="73"/>
        <v>German</v>
      </c>
      <c r="AV1587" t="str">
        <f t="shared" si="74"/>
        <v>German</v>
      </c>
      <c r="AW1587" t="str">
        <f t="shared" si="75"/>
        <v>German</v>
      </c>
    </row>
    <row r="1588" spans="1:49">
      <c r="A1588" t="s">
        <v>5971</v>
      </c>
      <c r="B1588" t="s">
        <v>47</v>
      </c>
      <c r="C1588">
        <v>957</v>
      </c>
      <c r="D1588">
        <v>1005</v>
      </c>
      <c r="E1588" t="s">
        <v>5972</v>
      </c>
      <c r="F1588" t="s">
        <v>49</v>
      </c>
      <c r="G1588" t="s">
        <v>50</v>
      </c>
      <c r="H1588" t="s">
        <v>5971</v>
      </c>
      <c r="I1588">
        <v>15</v>
      </c>
      <c r="K1588" t="s">
        <v>5973</v>
      </c>
      <c r="L1588" t="s">
        <v>5974</v>
      </c>
      <c r="M1588" t="s">
        <v>5975</v>
      </c>
      <c r="N1588" t="s">
        <v>155</v>
      </c>
      <c r="Q1588" t="s">
        <v>155</v>
      </c>
      <c r="R1588" t="s">
        <v>155</v>
      </c>
      <c r="S1588" t="s">
        <v>185</v>
      </c>
      <c r="T1588" t="s">
        <v>155</v>
      </c>
      <c r="U1588" t="s">
        <v>155</v>
      </c>
      <c r="V1588" t="s">
        <v>113</v>
      </c>
      <c r="W1588" t="s">
        <v>57</v>
      </c>
      <c r="X1588" t="s">
        <v>57</v>
      </c>
      <c r="Z1588" t="s">
        <v>57</v>
      </c>
      <c r="AA1588" t="s">
        <v>57</v>
      </c>
      <c r="AB1588" t="s">
        <v>57</v>
      </c>
      <c r="AC1588" t="s">
        <v>57</v>
      </c>
      <c r="AF1588" t="s">
        <v>58</v>
      </c>
      <c r="AG1588">
        <v>258</v>
      </c>
      <c r="AH1588" t="s">
        <v>442</v>
      </c>
      <c r="AI1588" t="s">
        <v>209</v>
      </c>
      <c r="AJ1588" t="s">
        <v>443</v>
      </c>
      <c r="AO1588" t="s">
        <v>5976</v>
      </c>
      <c r="AP1588" t="s">
        <v>3619</v>
      </c>
      <c r="AQ1588">
        <v>0.85326542599999999</v>
      </c>
      <c r="AR1588">
        <v>0.895595374</v>
      </c>
      <c r="AT1588">
        <v>0.85326542599999999</v>
      </c>
      <c r="AU1588" t="str">
        <f t="shared" si="73"/>
        <v>German</v>
      </c>
      <c r="AV1588" t="str">
        <f t="shared" si="74"/>
        <v>German</v>
      </c>
      <c r="AW1588" t="str">
        <f t="shared" si="75"/>
        <v>German</v>
      </c>
    </row>
    <row r="1589" spans="1:49">
      <c r="A1589" t="s">
        <v>6110</v>
      </c>
      <c r="B1589" t="s">
        <v>47</v>
      </c>
      <c r="C1589">
        <v>957</v>
      </c>
      <c r="D1589">
        <v>1028</v>
      </c>
      <c r="E1589" t="s">
        <v>6111</v>
      </c>
      <c r="F1589" t="s">
        <v>49</v>
      </c>
      <c r="G1589" t="s">
        <v>120</v>
      </c>
      <c r="H1589" t="s">
        <v>6110</v>
      </c>
      <c r="I1589">
        <v>15</v>
      </c>
      <c r="K1589" t="s">
        <v>6112</v>
      </c>
      <c r="L1589" t="s">
        <v>6113</v>
      </c>
      <c r="M1589" t="s">
        <v>6114</v>
      </c>
      <c r="N1589" t="s">
        <v>155</v>
      </c>
      <c r="Q1589" t="s">
        <v>155</v>
      </c>
      <c r="R1589" t="s">
        <v>155</v>
      </c>
      <c r="S1589" t="s">
        <v>185</v>
      </c>
      <c r="T1589" t="s">
        <v>155</v>
      </c>
      <c r="U1589" t="s">
        <v>155</v>
      </c>
      <c r="V1589" t="s">
        <v>113</v>
      </c>
      <c r="W1589" t="s">
        <v>57</v>
      </c>
      <c r="X1589" t="s">
        <v>57</v>
      </c>
      <c r="Z1589" t="s">
        <v>57</v>
      </c>
      <c r="AA1589" t="s">
        <v>57</v>
      </c>
      <c r="AB1589" t="s">
        <v>57</v>
      </c>
      <c r="AC1589" t="s">
        <v>57</v>
      </c>
      <c r="AF1589" t="s">
        <v>58</v>
      </c>
      <c r="AG1589">
        <v>239</v>
      </c>
      <c r="AH1589" t="s">
        <v>3054</v>
      </c>
      <c r="AI1589" t="s">
        <v>1675</v>
      </c>
      <c r="AJ1589" t="s">
        <v>576</v>
      </c>
      <c r="AO1589" t="s">
        <v>6115</v>
      </c>
      <c r="AP1589" t="s">
        <v>3559</v>
      </c>
      <c r="AQ1589">
        <v>0.75111048300000005</v>
      </c>
      <c r="AR1589">
        <v>0.81967223199999995</v>
      </c>
      <c r="AT1589">
        <v>0.75111048300000005</v>
      </c>
      <c r="AU1589" t="str">
        <f t="shared" si="73"/>
        <v>German</v>
      </c>
      <c r="AV1589" t="str">
        <f t="shared" si="74"/>
        <v>German</v>
      </c>
      <c r="AW1589" t="str">
        <f t="shared" si="75"/>
        <v>German</v>
      </c>
    </row>
    <row r="1590" spans="1:49">
      <c r="A1590" t="s">
        <v>6142</v>
      </c>
      <c r="B1590" t="s">
        <v>47</v>
      </c>
      <c r="C1590">
        <v>957</v>
      </c>
      <c r="D1590">
        <v>1033</v>
      </c>
      <c r="E1590" t="s">
        <v>6143</v>
      </c>
      <c r="F1590" t="s">
        <v>49</v>
      </c>
      <c r="G1590" t="s">
        <v>120</v>
      </c>
      <c r="H1590" t="s">
        <v>6142</v>
      </c>
      <c r="I1590">
        <v>12</v>
      </c>
      <c r="K1590" t="s">
        <v>6144</v>
      </c>
      <c r="L1590" t="s">
        <v>6145</v>
      </c>
      <c r="M1590" t="s">
        <v>6146</v>
      </c>
      <c r="N1590" t="s">
        <v>155</v>
      </c>
      <c r="Q1590" t="s">
        <v>155</v>
      </c>
      <c r="R1590" t="s">
        <v>155</v>
      </c>
      <c r="S1590" t="s">
        <v>55</v>
      </c>
      <c r="T1590" t="s">
        <v>155</v>
      </c>
      <c r="U1590" t="s">
        <v>155</v>
      </c>
      <c r="V1590" t="s">
        <v>113</v>
      </c>
      <c r="W1590" t="s">
        <v>57</v>
      </c>
      <c r="X1590" t="s">
        <v>57</v>
      </c>
      <c r="Z1590" t="s">
        <v>57</v>
      </c>
      <c r="AA1590" t="s">
        <v>57</v>
      </c>
      <c r="AB1590" t="s">
        <v>57</v>
      </c>
      <c r="AC1590" t="s">
        <v>57</v>
      </c>
      <c r="AF1590" t="s">
        <v>58</v>
      </c>
      <c r="AG1590">
        <v>950</v>
      </c>
      <c r="AH1590" t="s">
        <v>658</v>
      </c>
      <c r="AI1590" t="s">
        <v>659</v>
      </c>
      <c r="AJ1590" t="s">
        <v>91</v>
      </c>
      <c r="AO1590" t="s">
        <v>6147</v>
      </c>
      <c r="AP1590" t="s">
        <v>159</v>
      </c>
      <c r="AQ1590">
        <v>0.47547720700000001</v>
      </c>
      <c r="AR1590">
        <v>0.57148282299999997</v>
      </c>
      <c r="AT1590">
        <v>0.47547720700000001</v>
      </c>
      <c r="AU1590" t="str">
        <f t="shared" si="73"/>
        <v>German</v>
      </c>
      <c r="AV1590" t="str">
        <f t="shared" si="74"/>
        <v>German</v>
      </c>
      <c r="AW1590" t="str">
        <f t="shared" si="75"/>
        <v>German</v>
      </c>
    </row>
    <row r="1591" spans="1:49">
      <c r="A1591" t="s">
        <v>6156</v>
      </c>
      <c r="B1591" t="s">
        <v>47</v>
      </c>
      <c r="C1591">
        <v>957</v>
      </c>
      <c r="D1591">
        <v>1035</v>
      </c>
      <c r="E1591" t="s">
        <v>6157</v>
      </c>
      <c r="F1591" t="s">
        <v>49</v>
      </c>
      <c r="G1591" t="s">
        <v>50</v>
      </c>
      <c r="H1591" t="s">
        <v>6156</v>
      </c>
      <c r="I1591">
        <v>12</v>
      </c>
      <c r="K1591" t="s">
        <v>6158</v>
      </c>
      <c r="L1591" t="s">
        <v>6159</v>
      </c>
      <c r="M1591" t="s">
        <v>6160</v>
      </c>
      <c r="N1591" t="s">
        <v>155</v>
      </c>
      <c r="Q1591" t="s">
        <v>155</v>
      </c>
      <c r="R1591" t="s">
        <v>155</v>
      </c>
      <c r="S1591" t="s">
        <v>431</v>
      </c>
      <c r="T1591" t="s">
        <v>155</v>
      </c>
      <c r="U1591" t="s">
        <v>155</v>
      </c>
      <c r="V1591" t="s">
        <v>113</v>
      </c>
      <c r="W1591" t="s">
        <v>88</v>
      </c>
      <c r="X1591" t="s">
        <v>88</v>
      </c>
      <c r="Z1591" t="s">
        <v>88</v>
      </c>
      <c r="AA1591" t="s">
        <v>88</v>
      </c>
      <c r="AB1591" t="s">
        <v>88</v>
      </c>
      <c r="AC1591" t="s">
        <v>88</v>
      </c>
      <c r="AF1591" t="s">
        <v>58</v>
      </c>
      <c r="AG1591">
        <v>411</v>
      </c>
      <c r="AH1591" t="s">
        <v>350</v>
      </c>
      <c r="AI1591" t="s">
        <v>351</v>
      </c>
      <c r="AO1591" t="s">
        <v>6161</v>
      </c>
      <c r="AP1591" t="s">
        <v>4585</v>
      </c>
      <c r="AQ1591">
        <v>0.68749061899999997</v>
      </c>
      <c r="AR1591">
        <v>0.78001585200000001</v>
      </c>
      <c r="AT1591">
        <v>0.68749061899999997</v>
      </c>
      <c r="AU1591" t="str">
        <f t="shared" si="73"/>
        <v>German</v>
      </c>
      <c r="AV1591" t="str">
        <f t="shared" si="74"/>
        <v>German</v>
      </c>
      <c r="AW1591" t="str">
        <f t="shared" si="75"/>
        <v>German</v>
      </c>
    </row>
    <row r="1592" spans="1:49">
      <c r="A1592" t="s">
        <v>6220</v>
      </c>
      <c r="B1592" t="s">
        <v>47</v>
      </c>
      <c r="C1592">
        <v>957</v>
      </c>
      <c r="D1592">
        <v>1044</v>
      </c>
      <c r="E1592" t="s">
        <v>6221</v>
      </c>
      <c r="F1592" t="s">
        <v>49</v>
      </c>
      <c r="G1592" t="s">
        <v>50</v>
      </c>
      <c r="H1592" t="s">
        <v>6220</v>
      </c>
      <c r="I1592">
        <v>16</v>
      </c>
      <c r="K1592" t="s">
        <v>6222</v>
      </c>
      <c r="L1592" t="s">
        <v>6223</v>
      </c>
      <c r="M1592" t="s">
        <v>6224</v>
      </c>
      <c r="R1592" t="s">
        <v>155</v>
      </c>
      <c r="S1592" t="s">
        <v>184</v>
      </c>
      <c r="T1592" t="s">
        <v>85</v>
      </c>
      <c r="U1592" t="s">
        <v>85</v>
      </c>
      <c r="V1592" t="s">
        <v>113</v>
      </c>
      <c r="W1592" t="s">
        <v>57</v>
      </c>
      <c r="X1592" t="s">
        <v>57</v>
      </c>
      <c r="Z1592" t="s">
        <v>57</v>
      </c>
      <c r="AA1592" t="s">
        <v>57</v>
      </c>
      <c r="AB1592" t="s">
        <v>57</v>
      </c>
      <c r="AC1592" t="s">
        <v>57</v>
      </c>
      <c r="AF1592" t="s">
        <v>58</v>
      </c>
      <c r="AG1592">
        <v>130</v>
      </c>
      <c r="AH1592" t="s">
        <v>1517</v>
      </c>
      <c r="AI1592" t="s">
        <v>1518</v>
      </c>
      <c r="AO1592" t="s">
        <v>6225</v>
      </c>
      <c r="AP1592" t="s">
        <v>1915</v>
      </c>
      <c r="AQ1592">
        <v>0.50744526000000001</v>
      </c>
      <c r="AR1592">
        <v>0.81723306100000004</v>
      </c>
      <c r="AT1592">
        <v>0.50744526000000001</v>
      </c>
      <c r="AU1592" t="str">
        <f t="shared" si="73"/>
        <v>German</v>
      </c>
      <c r="AV1592">
        <f t="shared" si="74"/>
        <v>0</v>
      </c>
      <c r="AW1592" t="str">
        <f t="shared" si="75"/>
        <v>German</v>
      </c>
    </row>
    <row r="1593" spans="1:49">
      <c r="A1593" t="s">
        <v>6226</v>
      </c>
      <c r="B1593" t="s">
        <v>47</v>
      </c>
      <c r="C1593">
        <v>957</v>
      </c>
      <c r="D1593">
        <v>1045</v>
      </c>
      <c r="E1593" t="s">
        <v>6227</v>
      </c>
      <c r="F1593" t="s">
        <v>49</v>
      </c>
      <c r="G1593" t="s">
        <v>50</v>
      </c>
      <c r="H1593" t="s">
        <v>6226</v>
      </c>
      <c r="I1593">
        <v>17</v>
      </c>
      <c r="K1593" t="s">
        <v>6228</v>
      </c>
      <c r="L1593" t="s">
        <v>6229</v>
      </c>
      <c r="M1593" t="s">
        <v>6230</v>
      </c>
      <c r="R1593" t="s">
        <v>155</v>
      </c>
      <c r="S1593" t="s">
        <v>184</v>
      </c>
      <c r="T1593" t="s">
        <v>85</v>
      </c>
      <c r="U1593" t="s">
        <v>85</v>
      </c>
      <c r="V1593" t="s">
        <v>113</v>
      </c>
      <c r="W1593" t="s">
        <v>57</v>
      </c>
      <c r="X1593" t="s">
        <v>57</v>
      </c>
      <c r="Z1593" t="s">
        <v>57</v>
      </c>
      <c r="AA1593" t="s">
        <v>57</v>
      </c>
      <c r="AB1593" t="s">
        <v>57</v>
      </c>
      <c r="AC1593" t="s">
        <v>57</v>
      </c>
      <c r="AF1593" t="s">
        <v>58</v>
      </c>
      <c r="AG1593">
        <v>128</v>
      </c>
      <c r="AH1593" t="s">
        <v>1517</v>
      </c>
      <c r="AI1593" t="s">
        <v>1518</v>
      </c>
      <c r="AO1593" t="s">
        <v>6231</v>
      </c>
      <c r="AP1593" t="s">
        <v>2761</v>
      </c>
      <c r="AQ1593">
        <v>0.94975668099999999</v>
      </c>
      <c r="AR1593">
        <v>0.95847911600000002</v>
      </c>
      <c r="AT1593">
        <v>0.94975668099999999</v>
      </c>
      <c r="AU1593" t="str">
        <f t="shared" si="73"/>
        <v>German</v>
      </c>
      <c r="AV1593">
        <f t="shared" si="74"/>
        <v>0</v>
      </c>
      <c r="AW1593" t="str">
        <f t="shared" si="75"/>
        <v>German</v>
      </c>
    </row>
    <row r="1594" spans="1:49">
      <c r="A1594" t="s">
        <v>6232</v>
      </c>
      <c r="B1594" t="s">
        <v>47</v>
      </c>
      <c r="C1594">
        <v>957</v>
      </c>
      <c r="D1594">
        <v>1046</v>
      </c>
      <c r="E1594" t="s">
        <v>6233</v>
      </c>
      <c r="F1594" t="s">
        <v>49</v>
      </c>
      <c r="G1594" t="s">
        <v>50</v>
      </c>
      <c r="H1594" t="s">
        <v>6232</v>
      </c>
      <c r="I1594">
        <v>24</v>
      </c>
      <c r="K1594" t="s">
        <v>6234</v>
      </c>
      <c r="L1594" t="s">
        <v>6235</v>
      </c>
      <c r="M1594" t="s">
        <v>6236</v>
      </c>
      <c r="R1594" t="s">
        <v>155</v>
      </c>
      <c r="S1594" t="s">
        <v>232</v>
      </c>
      <c r="T1594" t="s">
        <v>85</v>
      </c>
      <c r="U1594" t="s">
        <v>85</v>
      </c>
      <c r="W1594" t="s">
        <v>57</v>
      </c>
      <c r="X1594" t="s">
        <v>57</v>
      </c>
      <c r="Z1594" t="s">
        <v>57</v>
      </c>
      <c r="AA1594" t="s">
        <v>57</v>
      </c>
      <c r="AB1594" t="s">
        <v>57</v>
      </c>
      <c r="AC1594" t="s">
        <v>57</v>
      </c>
      <c r="AF1594" t="s">
        <v>58</v>
      </c>
      <c r="AG1594">
        <v>85</v>
      </c>
      <c r="AH1594" t="s">
        <v>582</v>
      </c>
      <c r="AI1594" t="s">
        <v>583</v>
      </c>
      <c r="AO1594" t="s">
        <v>6231</v>
      </c>
      <c r="AP1594" t="s">
        <v>220</v>
      </c>
      <c r="AQ1594">
        <v>0.57168522600000005</v>
      </c>
      <c r="AR1594">
        <v>0.70251571800000001</v>
      </c>
      <c r="AT1594">
        <v>0.57168522600000005</v>
      </c>
      <c r="AU1594" t="str">
        <f t="shared" si="73"/>
        <v>German</v>
      </c>
      <c r="AV1594">
        <f t="shared" si="74"/>
        <v>0</v>
      </c>
      <c r="AW1594" t="str">
        <f t="shared" si="75"/>
        <v>German</v>
      </c>
    </row>
    <row r="1595" spans="1:49">
      <c r="A1595" t="s">
        <v>6232</v>
      </c>
      <c r="B1595" t="s">
        <v>47</v>
      </c>
      <c r="C1595">
        <v>957</v>
      </c>
      <c r="D1595">
        <v>1047</v>
      </c>
      <c r="E1595" t="s">
        <v>6237</v>
      </c>
      <c r="F1595" t="s">
        <v>49</v>
      </c>
      <c r="G1595" t="s">
        <v>50</v>
      </c>
      <c r="H1595" t="s">
        <v>6232</v>
      </c>
      <c r="I1595">
        <v>24</v>
      </c>
      <c r="K1595" t="s">
        <v>6234</v>
      </c>
      <c r="L1595" t="s">
        <v>6238</v>
      </c>
      <c r="M1595" t="s">
        <v>6236</v>
      </c>
      <c r="R1595" t="s">
        <v>155</v>
      </c>
      <c r="S1595" t="s">
        <v>232</v>
      </c>
      <c r="T1595" t="s">
        <v>85</v>
      </c>
      <c r="U1595" t="s">
        <v>85</v>
      </c>
      <c r="W1595" t="s">
        <v>57</v>
      </c>
      <c r="X1595" t="s">
        <v>57</v>
      </c>
      <c r="Z1595" t="s">
        <v>57</v>
      </c>
      <c r="AA1595" t="s">
        <v>57</v>
      </c>
      <c r="AB1595" t="s">
        <v>57</v>
      </c>
      <c r="AC1595" t="s">
        <v>57</v>
      </c>
      <c r="AF1595" t="s">
        <v>58</v>
      </c>
      <c r="AG1595">
        <v>22</v>
      </c>
      <c r="AH1595" t="s">
        <v>3552</v>
      </c>
      <c r="AI1595" t="s">
        <v>60</v>
      </c>
      <c r="AJ1595" t="s">
        <v>443</v>
      </c>
      <c r="AO1595" t="s">
        <v>6231</v>
      </c>
      <c r="AP1595" t="s">
        <v>220</v>
      </c>
      <c r="AQ1595">
        <v>0.57168522600000005</v>
      </c>
      <c r="AR1595">
        <v>0.70251571800000001</v>
      </c>
      <c r="AT1595">
        <v>0.57168522600000005</v>
      </c>
      <c r="AU1595" t="str">
        <f t="shared" si="73"/>
        <v>German</v>
      </c>
      <c r="AV1595">
        <f t="shared" si="74"/>
        <v>0</v>
      </c>
      <c r="AW1595" t="str">
        <f t="shared" si="75"/>
        <v>German</v>
      </c>
    </row>
    <row r="1596" spans="1:49">
      <c r="A1596" t="s">
        <v>6239</v>
      </c>
      <c r="B1596" t="s">
        <v>47</v>
      </c>
      <c r="C1596">
        <v>957</v>
      </c>
      <c r="D1596">
        <v>1048</v>
      </c>
      <c r="E1596" t="s">
        <v>6240</v>
      </c>
      <c r="F1596" t="s">
        <v>49</v>
      </c>
      <c r="G1596" t="s">
        <v>50</v>
      </c>
      <c r="H1596" t="s">
        <v>6239</v>
      </c>
      <c r="I1596">
        <v>13</v>
      </c>
      <c r="K1596" t="s">
        <v>6241</v>
      </c>
      <c r="L1596" t="s">
        <v>6242</v>
      </c>
      <c r="M1596" t="s">
        <v>6243</v>
      </c>
      <c r="N1596" t="s">
        <v>155</v>
      </c>
      <c r="Q1596" t="s">
        <v>155</v>
      </c>
      <c r="R1596" t="s">
        <v>155</v>
      </c>
      <c r="S1596" t="s">
        <v>185</v>
      </c>
      <c r="T1596" t="s">
        <v>155</v>
      </c>
      <c r="U1596" t="s">
        <v>155</v>
      </c>
      <c r="V1596" t="s">
        <v>113</v>
      </c>
      <c r="W1596" t="s">
        <v>57</v>
      </c>
      <c r="X1596" t="s">
        <v>57</v>
      </c>
      <c r="Z1596" t="s">
        <v>57</v>
      </c>
      <c r="AA1596" t="s">
        <v>57</v>
      </c>
      <c r="AB1596" t="s">
        <v>57</v>
      </c>
      <c r="AC1596" t="s">
        <v>57</v>
      </c>
      <c r="AF1596" t="s">
        <v>58</v>
      </c>
      <c r="AG1596">
        <v>110</v>
      </c>
      <c r="AH1596" t="s">
        <v>1757</v>
      </c>
      <c r="AI1596" t="s">
        <v>60</v>
      </c>
      <c r="AJ1596" t="s">
        <v>1758</v>
      </c>
      <c r="AO1596" t="s">
        <v>6244</v>
      </c>
      <c r="AP1596" t="s">
        <v>6245</v>
      </c>
      <c r="AQ1596">
        <v>0.70742771699999996</v>
      </c>
      <c r="AR1596">
        <v>0.72107809300000003</v>
      </c>
      <c r="AT1596">
        <v>0.70742771699999996</v>
      </c>
      <c r="AU1596" t="str">
        <f t="shared" si="73"/>
        <v>German</v>
      </c>
      <c r="AV1596" t="str">
        <f t="shared" si="74"/>
        <v>German</v>
      </c>
      <c r="AW1596" t="str">
        <f t="shared" si="75"/>
        <v>German</v>
      </c>
    </row>
    <row r="1597" spans="1:49">
      <c r="A1597" t="s">
        <v>6246</v>
      </c>
      <c r="B1597" t="s">
        <v>47</v>
      </c>
      <c r="C1597">
        <v>957</v>
      </c>
      <c r="D1597">
        <v>1049</v>
      </c>
      <c r="E1597" t="s">
        <v>6247</v>
      </c>
      <c r="F1597" t="s">
        <v>49</v>
      </c>
      <c r="G1597" t="s">
        <v>50</v>
      </c>
      <c r="H1597" t="s">
        <v>6246</v>
      </c>
      <c r="I1597">
        <v>11</v>
      </c>
      <c r="K1597" t="s">
        <v>6248</v>
      </c>
      <c r="L1597" t="s">
        <v>6249</v>
      </c>
      <c r="M1597" t="s">
        <v>6250</v>
      </c>
      <c r="N1597" t="s">
        <v>155</v>
      </c>
      <c r="Q1597" t="s">
        <v>155</v>
      </c>
      <c r="R1597" t="s">
        <v>155</v>
      </c>
      <c r="S1597" t="s">
        <v>54</v>
      </c>
      <c r="T1597" t="s">
        <v>155</v>
      </c>
      <c r="U1597" t="s">
        <v>155</v>
      </c>
      <c r="V1597" t="s">
        <v>113</v>
      </c>
      <c r="W1597" t="s">
        <v>57</v>
      </c>
      <c r="X1597" t="s">
        <v>57</v>
      </c>
      <c r="Z1597" t="s">
        <v>57</v>
      </c>
      <c r="AA1597" t="s">
        <v>57</v>
      </c>
      <c r="AB1597" t="s">
        <v>57</v>
      </c>
      <c r="AC1597" t="s">
        <v>57</v>
      </c>
      <c r="AF1597" t="s">
        <v>58</v>
      </c>
      <c r="AG1597">
        <v>415</v>
      </c>
      <c r="AH1597" t="s">
        <v>6251</v>
      </c>
      <c r="AI1597" t="s">
        <v>209</v>
      </c>
      <c r="AJ1597" t="s">
        <v>2882</v>
      </c>
      <c r="AO1597" t="s">
        <v>6252</v>
      </c>
      <c r="AP1597" t="s">
        <v>3566</v>
      </c>
      <c r="AQ1597">
        <v>0.54535378099999998</v>
      </c>
      <c r="AR1597">
        <v>0.58102522199999995</v>
      </c>
      <c r="AT1597">
        <v>0.54535378099999998</v>
      </c>
      <c r="AU1597" t="str">
        <f t="shared" si="73"/>
        <v>German</v>
      </c>
      <c r="AV1597" t="str">
        <f t="shared" si="74"/>
        <v>German</v>
      </c>
      <c r="AW1597" t="str">
        <f t="shared" si="75"/>
        <v>German</v>
      </c>
    </row>
    <row r="1598" spans="1:49">
      <c r="A1598" t="s">
        <v>6267</v>
      </c>
      <c r="B1598" t="s">
        <v>47</v>
      </c>
      <c r="C1598">
        <v>957</v>
      </c>
      <c r="D1598">
        <v>1052</v>
      </c>
      <c r="E1598" t="s">
        <v>6268</v>
      </c>
      <c r="F1598" t="s">
        <v>49</v>
      </c>
      <c r="G1598" t="s">
        <v>50</v>
      </c>
      <c r="H1598" t="s">
        <v>6267</v>
      </c>
      <c r="I1598">
        <v>16</v>
      </c>
      <c r="K1598" t="s">
        <v>6269</v>
      </c>
      <c r="L1598" t="s">
        <v>6270</v>
      </c>
      <c r="M1598" t="s">
        <v>6271</v>
      </c>
      <c r="N1598" t="s">
        <v>155</v>
      </c>
      <c r="Q1598" t="s">
        <v>155</v>
      </c>
      <c r="R1598" t="s">
        <v>155</v>
      </c>
      <c r="S1598" t="s">
        <v>184</v>
      </c>
      <c r="T1598" t="s">
        <v>155</v>
      </c>
      <c r="U1598" t="s">
        <v>155</v>
      </c>
      <c r="V1598" t="s">
        <v>113</v>
      </c>
      <c r="W1598" t="s">
        <v>57</v>
      </c>
      <c r="X1598" t="s">
        <v>57</v>
      </c>
      <c r="Z1598" t="s">
        <v>57</v>
      </c>
      <c r="AA1598" t="s">
        <v>57</v>
      </c>
      <c r="AB1598" t="s">
        <v>57</v>
      </c>
      <c r="AC1598" t="s">
        <v>57</v>
      </c>
      <c r="AF1598" t="s">
        <v>58</v>
      </c>
      <c r="AG1598">
        <v>273</v>
      </c>
      <c r="AH1598" t="s">
        <v>442</v>
      </c>
      <c r="AI1598" t="s">
        <v>209</v>
      </c>
      <c r="AJ1598" t="s">
        <v>443</v>
      </c>
      <c r="AO1598" t="s">
        <v>6266</v>
      </c>
      <c r="AP1598" t="s">
        <v>1066</v>
      </c>
      <c r="AQ1598">
        <v>0.65076803599999999</v>
      </c>
      <c r="AR1598">
        <v>0.84525135299999998</v>
      </c>
      <c r="AT1598">
        <v>0.65076803599999999</v>
      </c>
      <c r="AU1598" t="str">
        <f t="shared" si="73"/>
        <v>German</v>
      </c>
      <c r="AV1598" t="str">
        <f t="shared" si="74"/>
        <v>German</v>
      </c>
      <c r="AW1598" t="str">
        <f t="shared" si="75"/>
        <v>German</v>
      </c>
    </row>
    <row r="1599" spans="1:49">
      <c r="A1599" t="s">
        <v>6272</v>
      </c>
      <c r="B1599" t="s">
        <v>47</v>
      </c>
      <c r="C1599">
        <v>957</v>
      </c>
      <c r="D1599">
        <v>1053</v>
      </c>
      <c r="E1599" t="s">
        <v>6273</v>
      </c>
      <c r="F1599" t="s">
        <v>49</v>
      </c>
      <c r="G1599" t="s">
        <v>50</v>
      </c>
      <c r="H1599" t="s">
        <v>6272</v>
      </c>
      <c r="I1599">
        <v>11</v>
      </c>
      <c r="K1599" t="s">
        <v>6274</v>
      </c>
      <c r="L1599" t="s">
        <v>6275</v>
      </c>
      <c r="M1599" t="s">
        <v>6276</v>
      </c>
      <c r="N1599" t="s">
        <v>155</v>
      </c>
      <c r="Q1599" t="s">
        <v>155</v>
      </c>
      <c r="R1599" t="s">
        <v>155</v>
      </c>
      <c r="S1599" t="s">
        <v>185</v>
      </c>
      <c r="T1599" t="s">
        <v>155</v>
      </c>
      <c r="U1599" t="s">
        <v>155</v>
      </c>
      <c r="V1599" t="s">
        <v>113</v>
      </c>
      <c r="W1599" t="s">
        <v>57</v>
      </c>
      <c r="X1599" t="s">
        <v>57</v>
      </c>
      <c r="Z1599" t="s">
        <v>57</v>
      </c>
      <c r="AA1599" t="s">
        <v>57</v>
      </c>
      <c r="AB1599" t="s">
        <v>57</v>
      </c>
      <c r="AC1599" t="s">
        <v>57</v>
      </c>
      <c r="AF1599" t="s">
        <v>58</v>
      </c>
      <c r="AG1599">
        <v>150</v>
      </c>
      <c r="AH1599" t="s">
        <v>6277</v>
      </c>
      <c r="AI1599" t="s">
        <v>6278</v>
      </c>
      <c r="AO1599" t="s">
        <v>6266</v>
      </c>
      <c r="AP1599" t="s">
        <v>1622</v>
      </c>
      <c r="AQ1599">
        <v>0.87663027599999999</v>
      </c>
      <c r="AR1599">
        <v>0.88886816700000004</v>
      </c>
      <c r="AT1599">
        <v>0.87663027599999999</v>
      </c>
      <c r="AU1599" t="str">
        <f t="shared" si="73"/>
        <v>German</v>
      </c>
      <c r="AV1599" t="str">
        <f t="shared" si="74"/>
        <v>German</v>
      </c>
      <c r="AW1599" t="str">
        <f t="shared" si="75"/>
        <v>German</v>
      </c>
    </row>
    <row r="1600" spans="1:49">
      <c r="A1600" t="s">
        <v>6295</v>
      </c>
      <c r="B1600" t="s">
        <v>47</v>
      </c>
      <c r="C1600">
        <v>957</v>
      </c>
      <c r="D1600">
        <v>1057</v>
      </c>
      <c r="E1600" t="s">
        <v>6296</v>
      </c>
      <c r="F1600" t="s">
        <v>49</v>
      </c>
      <c r="G1600" t="s">
        <v>50</v>
      </c>
      <c r="H1600" t="s">
        <v>6295</v>
      </c>
      <c r="I1600">
        <v>15</v>
      </c>
      <c r="K1600" t="s">
        <v>6297</v>
      </c>
      <c r="L1600" t="s">
        <v>6298</v>
      </c>
      <c r="M1600" t="s">
        <v>6299</v>
      </c>
      <c r="N1600" t="s">
        <v>155</v>
      </c>
      <c r="Q1600" t="s">
        <v>155</v>
      </c>
      <c r="R1600" t="s">
        <v>155</v>
      </c>
      <c r="S1600" t="s">
        <v>184</v>
      </c>
      <c r="T1600" t="s">
        <v>155</v>
      </c>
      <c r="U1600" t="s">
        <v>155</v>
      </c>
      <c r="V1600" t="s">
        <v>113</v>
      </c>
      <c r="W1600" t="s">
        <v>57</v>
      </c>
      <c r="X1600" t="s">
        <v>57</v>
      </c>
      <c r="Z1600" t="s">
        <v>57</v>
      </c>
      <c r="AA1600" t="s">
        <v>57</v>
      </c>
      <c r="AB1600" t="s">
        <v>57</v>
      </c>
      <c r="AC1600" t="s">
        <v>57</v>
      </c>
      <c r="AF1600" t="s">
        <v>58</v>
      </c>
      <c r="AG1600">
        <v>2303</v>
      </c>
      <c r="AH1600" t="s">
        <v>146</v>
      </c>
      <c r="AI1600" t="s">
        <v>147</v>
      </c>
      <c r="AJ1600" t="s">
        <v>91</v>
      </c>
      <c r="AO1600" t="s">
        <v>6300</v>
      </c>
      <c r="AP1600" t="s">
        <v>1503</v>
      </c>
      <c r="AQ1600">
        <v>0.65518978800000005</v>
      </c>
      <c r="AR1600">
        <v>0.72824784499999995</v>
      </c>
      <c r="AT1600">
        <v>0.65518978800000005</v>
      </c>
      <c r="AU1600" t="str">
        <f t="shared" si="73"/>
        <v>German</v>
      </c>
      <c r="AV1600" t="str">
        <f t="shared" si="74"/>
        <v>German</v>
      </c>
      <c r="AW1600" t="str">
        <f t="shared" si="75"/>
        <v>German</v>
      </c>
    </row>
    <row r="1601" spans="1:49">
      <c r="A1601" t="s">
        <v>6307</v>
      </c>
      <c r="B1601" t="s">
        <v>47</v>
      </c>
      <c r="C1601">
        <v>957</v>
      </c>
      <c r="D1601">
        <v>1059</v>
      </c>
      <c r="E1601" t="s">
        <v>6308</v>
      </c>
      <c r="F1601" t="s">
        <v>49</v>
      </c>
      <c r="G1601" t="s">
        <v>50</v>
      </c>
      <c r="H1601" t="s">
        <v>6307</v>
      </c>
      <c r="I1601">
        <v>13</v>
      </c>
      <c r="K1601" t="s">
        <v>6309</v>
      </c>
      <c r="L1601" t="s">
        <v>6310</v>
      </c>
      <c r="M1601" t="s">
        <v>6311</v>
      </c>
      <c r="R1601" t="s">
        <v>155</v>
      </c>
      <c r="S1601" t="s">
        <v>184</v>
      </c>
      <c r="T1601" t="s">
        <v>85</v>
      </c>
      <c r="U1601" t="s">
        <v>85</v>
      </c>
      <c r="V1601" t="s">
        <v>113</v>
      </c>
      <c r="AA1601" t="s">
        <v>57</v>
      </c>
      <c r="AB1601" t="s">
        <v>85</v>
      </c>
      <c r="AF1601" t="s">
        <v>58</v>
      </c>
      <c r="AG1601">
        <v>162</v>
      </c>
      <c r="AH1601" t="s">
        <v>582</v>
      </c>
      <c r="AI1601" t="s">
        <v>583</v>
      </c>
      <c r="AO1601" t="s">
        <v>6312</v>
      </c>
      <c r="AP1601" t="s">
        <v>4883</v>
      </c>
      <c r="AQ1601">
        <v>0.55575753400000005</v>
      </c>
      <c r="AR1601">
        <v>0.63522292499999999</v>
      </c>
      <c r="AT1601">
        <v>0.55575753400000005</v>
      </c>
      <c r="AU1601" t="str">
        <f t="shared" si="73"/>
        <v>German</v>
      </c>
      <c r="AV1601">
        <f t="shared" si="74"/>
        <v>0</v>
      </c>
      <c r="AW1601" t="str">
        <f t="shared" si="75"/>
        <v>German</v>
      </c>
    </row>
    <row r="1602" spans="1:49">
      <c r="A1602" t="s">
        <v>6327</v>
      </c>
      <c r="B1602" t="s">
        <v>47</v>
      </c>
      <c r="C1602">
        <v>957</v>
      </c>
      <c r="D1602">
        <v>1062</v>
      </c>
      <c r="E1602" t="s">
        <v>6328</v>
      </c>
      <c r="F1602" t="s">
        <v>49</v>
      </c>
      <c r="G1602" t="s">
        <v>50</v>
      </c>
      <c r="H1602" t="s">
        <v>6327</v>
      </c>
      <c r="I1602">
        <v>12</v>
      </c>
      <c r="K1602" t="s">
        <v>6329</v>
      </c>
      <c r="L1602" t="s">
        <v>6330</v>
      </c>
      <c r="M1602" t="s">
        <v>6331</v>
      </c>
      <c r="N1602" t="s">
        <v>155</v>
      </c>
      <c r="Q1602" t="s">
        <v>155</v>
      </c>
      <c r="R1602" t="s">
        <v>155</v>
      </c>
      <c r="S1602" t="s">
        <v>615</v>
      </c>
      <c r="T1602" t="s">
        <v>155</v>
      </c>
      <c r="U1602" t="s">
        <v>155</v>
      </c>
      <c r="V1602" t="s">
        <v>113</v>
      </c>
      <c r="W1602" t="s">
        <v>57</v>
      </c>
      <c r="X1602" t="s">
        <v>57</v>
      </c>
      <c r="Z1602" t="s">
        <v>57</v>
      </c>
      <c r="AA1602" t="s">
        <v>57</v>
      </c>
      <c r="AB1602" t="s">
        <v>57</v>
      </c>
      <c r="AC1602" t="s">
        <v>57</v>
      </c>
      <c r="AF1602" t="s">
        <v>58</v>
      </c>
      <c r="AG1602">
        <v>23</v>
      </c>
      <c r="AH1602" t="s">
        <v>2186</v>
      </c>
      <c r="AI1602" t="s">
        <v>60</v>
      </c>
      <c r="AJ1602" t="s">
        <v>309</v>
      </c>
      <c r="AO1602" t="s">
        <v>6332</v>
      </c>
      <c r="AP1602" t="s">
        <v>1250</v>
      </c>
      <c r="AQ1602">
        <v>0.50828952400000005</v>
      </c>
      <c r="AR1602">
        <v>0.80859270299999997</v>
      </c>
      <c r="AT1602">
        <v>0.50828952400000005</v>
      </c>
      <c r="AU1602" t="str">
        <f t="shared" ref="AU1602:AU1665" si="76">IF(AT1602,R1602)</f>
        <v>German</v>
      </c>
      <c r="AV1602" t="str">
        <f t="shared" ref="AV1602:AV1665" si="77">Q1602</f>
        <v>German</v>
      </c>
      <c r="AW1602" t="str">
        <f t="shared" ref="AW1602:AW1665" si="78">IF(AU1602=AV1602,AU1602,IF(AV1602=0,AU1602))</f>
        <v>German</v>
      </c>
    </row>
    <row r="1603" spans="1:49">
      <c r="A1603" t="s">
        <v>6339</v>
      </c>
      <c r="B1603" t="s">
        <v>47</v>
      </c>
      <c r="C1603">
        <v>957</v>
      </c>
      <c r="D1603">
        <v>1064</v>
      </c>
      <c r="E1603" t="s">
        <v>6340</v>
      </c>
      <c r="F1603" t="s">
        <v>49</v>
      </c>
      <c r="G1603" t="s">
        <v>50</v>
      </c>
      <c r="H1603" t="s">
        <v>6339</v>
      </c>
      <c r="I1603">
        <v>19</v>
      </c>
      <c r="K1603" t="s">
        <v>6341</v>
      </c>
      <c r="L1603" t="s">
        <v>6342</v>
      </c>
      <c r="M1603" t="s">
        <v>6343</v>
      </c>
      <c r="N1603" t="s">
        <v>155</v>
      </c>
      <c r="Q1603" t="s">
        <v>155</v>
      </c>
      <c r="R1603" t="s">
        <v>155</v>
      </c>
      <c r="S1603" t="s">
        <v>232</v>
      </c>
      <c r="T1603" t="s">
        <v>155</v>
      </c>
      <c r="U1603" t="s">
        <v>155</v>
      </c>
      <c r="V1603" t="s">
        <v>113</v>
      </c>
      <c r="AA1603" t="s">
        <v>57</v>
      </c>
      <c r="AB1603" t="s">
        <v>85</v>
      </c>
      <c r="AF1603" t="s">
        <v>58</v>
      </c>
      <c r="AG1603">
        <v>13</v>
      </c>
      <c r="AH1603" t="s">
        <v>406</v>
      </c>
      <c r="AI1603" t="s">
        <v>209</v>
      </c>
      <c r="AJ1603" t="s">
        <v>407</v>
      </c>
      <c r="AO1603" t="s">
        <v>6344</v>
      </c>
      <c r="AP1603" t="s">
        <v>4883</v>
      </c>
      <c r="AQ1603">
        <v>0.70275598900000003</v>
      </c>
      <c r="AR1603">
        <v>0.72186519800000004</v>
      </c>
      <c r="AT1603">
        <v>0.70275598900000003</v>
      </c>
      <c r="AU1603" t="str">
        <f t="shared" si="76"/>
        <v>German</v>
      </c>
      <c r="AV1603" t="str">
        <f t="shared" si="77"/>
        <v>German</v>
      </c>
      <c r="AW1603" t="str">
        <f t="shared" si="78"/>
        <v>German</v>
      </c>
    </row>
    <row r="1604" spans="1:49">
      <c r="A1604" t="s">
        <v>6402</v>
      </c>
      <c r="B1604" t="s">
        <v>47</v>
      </c>
      <c r="C1604">
        <v>957</v>
      </c>
      <c r="D1604">
        <v>1075</v>
      </c>
      <c r="E1604" t="s">
        <v>6403</v>
      </c>
      <c r="F1604" t="s">
        <v>49</v>
      </c>
      <c r="G1604" t="s">
        <v>50</v>
      </c>
      <c r="H1604" t="s">
        <v>6402</v>
      </c>
      <c r="I1604">
        <v>16</v>
      </c>
      <c r="K1604" t="s">
        <v>6404</v>
      </c>
      <c r="L1604" t="s">
        <v>6405</v>
      </c>
      <c r="M1604" t="s">
        <v>6406</v>
      </c>
      <c r="N1604" t="s">
        <v>155</v>
      </c>
      <c r="Q1604" t="s">
        <v>155</v>
      </c>
      <c r="R1604" t="s">
        <v>155</v>
      </c>
      <c r="S1604" t="s">
        <v>441</v>
      </c>
      <c r="T1604" t="s">
        <v>155</v>
      </c>
      <c r="U1604" t="s">
        <v>155</v>
      </c>
      <c r="V1604" t="s">
        <v>113</v>
      </c>
      <c r="W1604" t="s">
        <v>88</v>
      </c>
      <c r="X1604" t="s">
        <v>88</v>
      </c>
      <c r="Z1604" t="s">
        <v>88</v>
      </c>
      <c r="AA1604" t="s">
        <v>88</v>
      </c>
      <c r="AB1604" t="s">
        <v>88</v>
      </c>
      <c r="AC1604" t="s">
        <v>88</v>
      </c>
      <c r="AF1604" t="s">
        <v>58</v>
      </c>
      <c r="AG1604">
        <v>8</v>
      </c>
      <c r="AH1604" t="s">
        <v>6407</v>
      </c>
      <c r="AI1604" t="s">
        <v>1881</v>
      </c>
      <c r="AJ1604" t="s">
        <v>3172</v>
      </c>
      <c r="AO1604" t="s">
        <v>6408</v>
      </c>
      <c r="AP1604" t="s">
        <v>1345</v>
      </c>
      <c r="AQ1604">
        <v>0.57081932099999999</v>
      </c>
      <c r="AR1604">
        <v>0.57715750799999999</v>
      </c>
      <c r="AT1604">
        <v>0.57081932099999999</v>
      </c>
      <c r="AU1604" t="str">
        <f t="shared" si="76"/>
        <v>German</v>
      </c>
      <c r="AV1604" t="str">
        <f t="shared" si="77"/>
        <v>German</v>
      </c>
      <c r="AW1604" t="str">
        <f t="shared" si="78"/>
        <v>German</v>
      </c>
    </row>
    <row r="1605" spans="1:49">
      <c r="A1605" t="s">
        <v>6414</v>
      </c>
      <c r="B1605" t="s">
        <v>47</v>
      </c>
      <c r="C1605">
        <v>957</v>
      </c>
      <c r="D1605">
        <v>1077</v>
      </c>
      <c r="E1605" t="s">
        <v>6415</v>
      </c>
      <c r="F1605" t="s">
        <v>49</v>
      </c>
      <c r="G1605" t="s">
        <v>50</v>
      </c>
      <c r="H1605" t="s">
        <v>6414</v>
      </c>
      <c r="I1605">
        <v>16</v>
      </c>
      <c r="K1605" t="s">
        <v>6416</v>
      </c>
      <c r="L1605" t="s">
        <v>6417</v>
      </c>
      <c r="M1605" t="s">
        <v>6418</v>
      </c>
      <c r="N1605" t="s">
        <v>155</v>
      </c>
      <c r="Q1605" t="s">
        <v>155</v>
      </c>
      <c r="R1605" t="s">
        <v>155</v>
      </c>
      <c r="S1605" t="s">
        <v>184</v>
      </c>
      <c r="T1605" t="s">
        <v>155</v>
      </c>
      <c r="U1605" t="s">
        <v>155</v>
      </c>
      <c r="V1605" t="s">
        <v>113</v>
      </c>
      <c r="W1605" t="s">
        <v>57</v>
      </c>
      <c r="X1605" t="s">
        <v>57</v>
      </c>
      <c r="Z1605" t="s">
        <v>57</v>
      </c>
      <c r="AA1605" t="s">
        <v>57</v>
      </c>
      <c r="AB1605" t="s">
        <v>57</v>
      </c>
      <c r="AC1605" t="s">
        <v>57</v>
      </c>
      <c r="AF1605" t="s">
        <v>58</v>
      </c>
      <c r="AG1605">
        <v>13</v>
      </c>
      <c r="AH1605" t="s">
        <v>225</v>
      </c>
      <c r="AI1605" t="s">
        <v>226</v>
      </c>
      <c r="AJ1605" t="s">
        <v>91</v>
      </c>
      <c r="AO1605" t="s">
        <v>6419</v>
      </c>
      <c r="AP1605" t="s">
        <v>3559</v>
      </c>
      <c r="AQ1605">
        <v>0.60367991099999996</v>
      </c>
      <c r="AR1605">
        <v>0.82219945900000002</v>
      </c>
      <c r="AT1605">
        <v>0.60367991099999996</v>
      </c>
      <c r="AU1605" t="str">
        <f t="shared" si="76"/>
        <v>German</v>
      </c>
      <c r="AV1605" t="str">
        <f t="shared" si="77"/>
        <v>German</v>
      </c>
      <c r="AW1605" t="str">
        <f t="shared" si="78"/>
        <v>German</v>
      </c>
    </row>
    <row r="1606" spans="1:49">
      <c r="A1606" t="s">
        <v>6420</v>
      </c>
      <c r="B1606" t="s">
        <v>47</v>
      </c>
      <c r="C1606">
        <v>957</v>
      </c>
      <c r="D1606">
        <v>1078</v>
      </c>
      <c r="E1606" t="s">
        <v>6421</v>
      </c>
      <c r="F1606" t="s">
        <v>49</v>
      </c>
      <c r="G1606" t="s">
        <v>50</v>
      </c>
      <c r="H1606" t="s">
        <v>6420</v>
      </c>
      <c r="I1606">
        <v>15</v>
      </c>
      <c r="K1606" t="s">
        <v>6422</v>
      </c>
      <c r="L1606" t="s">
        <v>6423</v>
      </c>
      <c r="M1606" t="s">
        <v>6424</v>
      </c>
      <c r="R1606" t="s">
        <v>155</v>
      </c>
      <c r="S1606" t="s">
        <v>185</v>
      </c>
      <c r="T1606" t="s">
        <v>85</v>
      </c>
      <c r="U1606" t="s">
        <v>85</v>
      </c>
      <c r="V1606" t="s">
        <v>113</v>
      </c>
      <c r="W1606" t="s">
        <v>57</v>
      </c>
      <c r="X1606" t="s">
        <v>57</v>
      </c>
      <c r="Z1606" t="s">
        <v>57</v>
      </c>
      <c r="AA1606" t="s">
        <v>57</v>
      </c>
      <c r="AB1606" t="s">
        <v>57</v>
      </c>
      <c r="AC1606" t="s">
        <v>57</v>
      </c>
      <c r="AF1606" t="s">
        <v>58</v>
      </c>
      <c r="AG1606">
        <v>10</v>
      </c>
      <c r="AH1606" t="s">
        <v>5417</v>
      </c>
      <c r="AI1606" t="s">
        <v>209</v>
      </c>
      <c r="AJ1606" t="s">
        <v>5418</v>
      </c>
      <c r="AO1606" t="s">
        <v>6425</v>
      </c>
      <c r="AP1606" t="s">
        <v>1043</v>
      </c>
      <c r="AQ1606">
        <v>0.50738737499999997</v>
      </c>
      <c r="AR1606">
        <v>0.71543823600000001</v>
      </c>
      <c r="AT1606">
        <v>0.50738737499999997</v>
      </c>
      <c r="AU1606" t="str">
        <f t="shared" si="76"/>
        <v>German</v>
      </c>
      <c r="AV1606">
        <f t="shared" si="77"/>
        <v>0</v>
      </c>
      <c r="AW1606" t="str">
        <f t="shared" si="78"/>
        <v>German</v>
      </c>
    </row>
    <row r="1607" spans="1:49">
      <c r="A1607" t="s">
        <v>6439</v>
      </c>
      <c r="B1607" t="s">
        <v>47</v>
      </c>
      <c r="C1607">
        <v>957</v>
      </c>
      <c r="D1607">
        <v>1082</v>
      </c>
      <c r="E1607" t="s">
        <v>6440</v>
      </c>
      <c r="F1607" t="s">
        <v>49</v>
      </c>
      <c r="G1607" t="s">
        <v>50</v>
      </c>
      <c r="H1607" t="s">
        <v>6439</v>
      </c>
      <c r="I1607">
        <v>17</v>
      </c>
      <c r="K1607" t="s">
        <v>6441</v>
      </c>
      <c r="L1607" t="s">
        <v>6442</v>
      </c>
      <c r="M1607" t="s">
        <v>6443</v>
      </c>
      <c r="N1607" t="s">
        <v>155</v>
      </c>
      <c r="Q1607" t="s">
        <v>155</v>
      </c>
      <c r="R1607" t="s">
        <v>155</v>
      </c>
      <c r="S1607" t="s">
        <v>185</v>
      </c>
      <c r="T1607" t="s">
        <v>155</v>
      </c>
      <c r="U1607" t="s">
        <v>155</v>
      </c>
      <c r="V1607" t="s">
        <v>113</v>
      </c>
      <c r="W1607" t="s">
        <v>57</v>
      </c>
      <c r="X1607" t="s">
        <v>57</v>
      </c>
      <c r="Z1607" t="s">
        <v>57</v>
      </c>
      <c r="AA1607" t="s">
        <v>57</v>
      </c>
      <c r="AB1607" t="s">
        <v>57</v>
      </c>
      <c r="AC1607" t="s">
        <v>57</v>
      </c>
      <c r="AF1607" t="s">
        <v>58</v>
      </c>
      <c r="AG1607">
        <v>2625</v>
      </c>
      <c r="AH1607" t="s">
        <v>308</v>
      </c>
      <c r="AI1607" t="s">
        <v>309</v>
      </c>
      <c r="AJ1607" t="s">
        <v>91</v>
      </c>
      <c r="AO1607" t="s">
        <v>6431</v>
      </c>
      <c r="AP1607" t="s">
        <v>3483</v>
      </c>
      <c r="AQ1607">
        <v>0.51717707999999996</v>
      </c>
      <c r="AR1607">
        <v>0.724859692</v>
      </c>
      <c r="AT1607">
        <v>0.51717707999999996</v>
      </c>
      <c r="AU1607" t="str">
        <f t="shared" si="76"/>
        <v>German</v>
      </c>
      <c r="AV1607" t="str">
        <f t="shared" si="77"/>
        <v>German</v>
      </c>
      <c r="AW1607" t="str">
        <f t="shared" si="78"/>
        <v>German</v>
      </c>
    </row>
    <row r="1608" spans="1:49">
      <c r="A1608" t="s">
        <v>6444</v>
      </c>
      <c r="B1608" t="s">
        <v>47</v>
      </c>
      <c r="C1608">
        <v>958</v>
      </c>
      <c r="D1608">
        <v>1083</v>
      </c>
      <c r="E1608" t="s">
        <v>6445</v>
      </c>
      <c r="F1608" t="s">
        <v>49</v>
      </c>
      <c r="G1608" t="s">
        <v>50</v>
      </c>
      <c r="H1608" t="s">
        <v>6444</v>
      </c>
      <c r="I1608">
        <v>19</v>
      </c>
      <c r="K1608" t="s">
        <v>6446</v>
      </c>
      <c r="L1608" t="s">
        <v>6447</v>
      </c>
      <c r="M1608" t="s">
        <v>6448</v>
      </c>
      <c r="N1608" t="s">
        <v>155</v>
      </c>
      <c r="Q1608" t="s">
        <v>155</v>
      </c>
      <c r="R1608" t="s">
        <v>155</v>
      </c>
      <c r="S1608" t="s">
        <v>185</v>
      </c>
      <c r="T1608" t="s">
        <v>155</v>
      </c>
      <c r="U1608" t="s">
        <v>155</v>
      </c>
      <c r="V1608" t="s">
        <v>113</v>
      </c>
      <c r="W1608" t="s">
        <v>57</v>
      </c>
      <c r="X1608" t="s">
        <v>57</v>
      </c>
      <c r="Z1608" t="s">
        <v>57</v>
      </c>
      <c r="AA1608" t="s">
        <v>57</v>
      </c>
      <c r="AB1608" t="s">
        <v>57</v>
      </c>
      <c r="AC1608" t="s">
        <v>57</v>
      </c>
      <c r="AF1608" t="s">
        <v>58</v>
      </c>
      <c r="AG1608">
        <v>37</v>
      </c>
      <c r="AH1608" t="s">
        <v>1957</v>
      </c>
      <c r="AI1608" t="s">
        <v>1958</v>
      </c>
      <c r="AO1608" t="s">
        <v>6431</v>
      </c>
      <c r="AP1608" t="s">
        <v>3483</v>
      </c>
      <c r="AQ1608">
        <v>0.51717707999999996</v>
      </c>
      <c r="AR1608">
        <v>0.724859692</v>
      </c>
      <c r="AT1608">
        <v>0.51717707999999996</v>
      </c>
      <c r="AU1608" t="str">
        <f t="shared" si="76"/>
        <v>German</v>
      </c>
      <c r="AV1608" t="str">
        <f t="shared" si="77"/>
        <v>German</v>
      </c>
      <c r="AW1608" t="str">
        <f t="shared" si="78"/>
        <v>German</v>
      </c>
    </row>
    <row r="1609" spans="1:49">
      <c r="A1609" t="s">
        <v>6449</v>
      </c>
      <c r="B1609" t="s">
        <v>47</v>
      </c>
      <c r="C1609">
        <v>958</v>
      </c>
      <c r="D1609">
        <v>1084</v>
      </c>
      <c r="E1609" t="s">
        <v>6450</v>
      </c>
      <c r="F1609" t="s">
        <v>49</v>
      </c>
      <c r="G1609" t="s">
        <v>50</v>
      </c>
      <c r="H1609" t="s">
        <v>6449</v>
      </c>
      <c r="I1609">
        <v>15</v>
      </c>
      <c r="K1609" t="s">
        <v>6451</v>
      </c>
      <c r="L1609" t="s">
        <v>6452</v>
      </c>
      <c r="M1609" t="s">
        <v>6453</v>
      </c>
      <c r="N1609" t="s">
        <v>155</v>
      </c>
      <c r="Q1609" t="s">
        <v>155</v>
      </c>
      <c r="R1609" t="s">
        <v>155</v>
      </c>
      <c r="S1609" t="s">
        <v>185</v>
      </c>
      <c r="T1609" t="s">
        <v>155</v>
      </c>
      <c r="U1609" t="s">
        <v>155</v>
      </c>
      <c r="V1609" t="s">
        <v>113</v>
      </c>
      <c r="W1609" t="s">
        <v>57</v>
      </c>
      <c r="X1609" t="s">
        <v>57</v>
      </c>
      <c r="Z1609" t="s">
        <v>57</v>
      </c>
      <c r="AA1609" t="s">
        <v>57</v>
      </c>
      <c r="AB1609" t="s">
        <v>57</v>
      </c>
      <c r="AC1609" t="s">
        <v>57</v>
      </c>
      <c r="AF1609" t="s">
        <v>58</v>
      </c>
      <c r="AG1609">
        <v>49</v>
      </c>
      <c r="AH1609" t="s">
        <v>156</v>
      </c>
      <c r="AI1609" t="s">
        <v>157</v>
      </c>
      <c r="AO1609" t="s">
        <v>6454</v>
      </c>
      <c r="AP1609" t="s">
        <v>63</v>
      </c>
      <c r="AQ1609">
        <v>0.459517342</v>
      </c>
      <c r="AR1609">
        <v>0.67044392799999997</v>
      </c>
      <c r="AT1609">
        <v>0.459517342</v>
      </c>
      <c r="AU1609" t="str">
        <f t="shared" si="76"/>
        <v>German</v>
      </c>
      <c r="AV1609" t="str">
        <f t="shared" si="77"/>
        <v>German</v>
      </c>
      <c r="AW1609" t="str">
        <f t="shared" si="78"/>
        <v>German</v>
      </c>
    </row>
    <row r="1610" spans="1:49">
      <c r="A1610" t="s">
        <v>6455</v>
      </c>
      <c r="B1610" t="s">
        <v>47</v>
      </c>
      <c r="C1610">
        <v>958</v>
      </c>
      <c r="D1610">
        <v>1085</v>
      </c>
      <c r="E1610" t="s">
        <v>6456</v>
      </c>
      <c r="F1610" t="s">
        <v>49</v>
      </c>
      <c r="G1610" t="s">
        <v>50</v>
      </c>
      <c r="H1610" t="s">
        <v>6455</v>
      </c>
      <c r="I1610">
        <v>17</v>
      </c>
      <c r="K1610" t="s">
        <v>6457</v>
      </c>
      <c r="L1610" t="s">
        <v>6458</v>
      </c>
      <c r="M1610" t="s">
        <v>6459</v>
      </c>
      <c r="N1610" t="s">
        <v>155</v>
      </c>
      <c r="Q1610" t="s">
        <v>155</v>
      </c>
      <c r="R1610" t="s">
        <v>155</v>
      </c>
      <c r="S1610" t="s">
        <v>185</v>
      </c>
      <c r="T1610" t="s">
        <v>155</v>
      </c>
      <c r="U1610" t="s">
        <v>155</v>
      </c>
      <c r="V1610" t="s">
        <v>113</v>
      </c>
      <c r="W1610" t="s">
        <v>57</v>
      </c>
      <c r="X1610" t="s">
        <v>57</v>
      </c>
      <c r="Z1610" t="s">
        <v>57</v>
      </c>
      <c r="AA1610" t="s">
        <v>57</v>
      </c>
      <c r="AB1610" t="s">
        <v>57</v>
      </c>
      <c r="AC1610" t="s">
        <v>57</v>
      </c>
      <c r="AF1610" t="s">
        <v>58</v>
      </c>
      <c r="AG1610">
        <v>473</v>
      </c>
      <c r="AH1610" t="s">
        <v>217</v>
      </c>
      <c r="AI1610" t="s">
        <v>218</v>
      </c>
      <c r="AJ1610" t="s">
        <v>91</v>
      </c>
      <c r="AO1610" t="s">
        <v>6454</v>
      </c>
      <c r="AP1610" t="s">
        <v>1378</v>
      </c>
      <c r="AQ1610">
        <v>0.50842781400000003</v>
      </c>
      <c r="AR1610">
        <v>0.72429456400000003</v>
      </c>
      <c r="AT1610">
        <v>0.50842781400000003</v>
      </c>
      <c r="AU1610" t="str">
        <f t="shared" si="76"/>
        <v>German</v>
      </c>
      <c r="AV1610" t="str">
        <f t="shared" si="77"/>
        <v>German</v>
      </c>
      <c r="AW1610" t="str">
        <f t="shared" si="78"/>
        <v>German</v>
      </c>
    </row>
    <row r="1611" spans="1:49">
      <c r="A1611" t="s">
        <v>6468</v>
      </c>
      <c r="B1611" t="s">
        <v>47</v>
      </c>
      <c r="C1611">
        <v>958</v>
      </c>
      <c r="D1611">
        <v>1088</v>
      </c>
      <c r="E1611" t="s">
        <v>6469</v>
      </c>
      <c r="F1611" t="s">
        <v>49</v>
      </c>
      <c r="G1611" t="s">
        <v>50</v>
      </c>
      <c r="H1611" t="s">
        <v>6468</v>
      </c>
      <c r="I1611">
        <v>15</v>
      </c>
      <c r="K1611" t="s">
        <v>6470</v>
      </c>
      <c r="L1611" t="s">
        <v>6471</v>
      </c>
      <c r="M1611" t="s">
        <v>6472</v>
      </c>
      <c r="N1611" t="s">
        <v>155</v>
      </c>
      <c r="Q1611" t="s">
        <v>155</v>
      </c>
      <c r="R1611" t="s">
        <v>155</v>
      </c>
      <c r="S1611" t="s">
        <v>184</v>
      </c>
      <c r="T1611" t="s">
        <v>155</v>
      </c>
      <c r="U1611" t="s">
        <v>155</v>
      </c>
      <c r="V1611" t="s">
        <v>113</v>
      </c>
      <c r="W1611" t="s">
        <v>57</v>
      </c>
      <c r="X1611" t="s">
        <v>57</v>
      </c>
      <c r="Z1611" t="s">
        <v>57</v>
      </c>
      <c r="AA1611" t="s">
        <v>57</v>
      </c>
      <c r="AB1611" t="s">
        <v>57</v>
      </c>
      <c r="AC1611" t="s">
        <v>57</v>
      </c>
      <c r="AF1611" t="s">
        <v>58</v>
      </c>
      <c r="AG1611">
        <v>60</v>
      </c>
      <c r="AH1611" t="s">
        <v>3777</v>
      </c>
      <c r="AI1611" t="s">
        <v>3778</v>
      </c>
      <c r="AO1611" t="s">
        <v>6473</v>
      </c>
      <c r="AP1611" t="s">
        <v>2761</v>
      </c>
      <c r="AQ1611">
        <v>0.98456695400000005</v>
      </c>
      <c r="AR1611">
        <v>0.98831730100000004</v>
      </c>
      <c r="AT1611">
        <v>0.98456695400000005</v>
      </c>
      <c r="AU1611" t="str">
        <f t="shared" si="76"/>
        <v>German</v>
      </c>
      <c r="AV1611" t="str">
        <f t="shared" si="77"/>
        <v>German</v>
      </c>
      <c r="AW1611" t="str">
        <f t="shared" si="78"/>
        <v>German</v>
      </c>
    </row>
    <row r="1612" spans="1:49">
      <c r="A1612" t="s">
        <v>6474</v>
      </c>
      <c r="B1612" t="s">
        <v>47</v>
      </c>
      <c r="C1612">
        <v>958</v>
      </c>
      <c r="D1612">
        <v>1089</v>
      </c>
      <c r="E1612" t="s">
        <v>6475</v>
      </c>
      <c r="F1612" t="s">
        <v>49</v>
      </c>
      <c r="G1612" t="s">
        <v>50</v>
      </c>
      <c r="H1612" t="s">
        <v>6474</v>
      </c>
      <c r="I1612">
        <v>15</v>
      </c>
      <c r="K1612" t="s">
        <v>6476</v>
      </c>
      <c r="L1612" t="s">
        <v>6477</v>
      </c>
      <c r="M1612" t="s">
        <v>6478</v>
      </c>
      <c r="N1612" t="s">
        <v>155</v>
      </c>
      <c r="Q1612" t="s">
        <v>155</v>
      </c>
      <c r="R1612" t="s">
        <v>155</v>
      </c>
      <c r="S1612" t="s">
        <v>184</v>
      </c>
      <c r="T1612" t="s">
        <v>155</v>
      </c>
      <c r="U1612" t="s">
        <v>155</v>
      </c>
      <c r="V1612" t="s">
        <v>113</v>
      </c>
      <c r="W1612" t="s">
        <v>57</v>
      </c>
      <c r="X1612" t="s">
        <v>57</v>
      </c>
      <c r="Z1612" t="s">
        <v>57</v>
      </c>
      <c r="AA1612" t="s">
        <v>57</v>
      </c>
      <c r="AB1612" t="s">
        <v>57</v>
      </c>
      <c r="AC1612" t="s">
        <v>57</v>
      </c>
      <c r="AF1612" t="s">
        <v>58</v>
      </c>
      <c r="AG1612">
        <v>376</v>
      </c>
      <c r="AH1612" t="s">
        <v>350</v>
      </c>
      <c r="AI1612" t="s">
        <v>351</v>
      </c>
      <c r="AO1612" t="s">
        <v>6479</v>
      </c>
      <c r="AP1612" t="s">
        <v>295</v>
      </c>
      <c r="AQ1612">
        <v>0.69404698300000001</v>
      </c>
      <c r="AR1612">
        <v>0.72326800499999999</v>
      </c>
      <c r="AT1612">
        <v>0.69404698300000001</v>
      </c>
      <c r="AU1612" t="str">
        <f t="shared" si="76"/>
        <v>German</v>
      </c>
      <c r="AV1612" t="str">
        <f t="shared" si="77"/>
        <v>German</v>
      </c>
      <c r="AW1612" t="str">
        <f t="shared" si="78"/>
        <v>German</v>
      </c>
    </row>
    <row r="1613" spans="1:49">
      <c r="A1613" t="s">
        <v>6480</v>
      </c>
      <c r="B1613" t="s">
        <v>47</v>
      </c>
      <c r="C1613">
        <v>958</v>
      </c>
      <c r="D1613">
        <v>1090</v>
      </c>
      <c r="E1613" t="s">
        <v>6481</v>
      </c>
      <c r="F1613" t="s">
        <v>49</v>
      </c>
      <c r="G1613" t="s">
        <v>50</v>
      </c>
      <c r="H1613" t="s">
        <v>6480</v>
      </c>
      <c r="I1613">
        <v>19</v>
      </c>
      <c r="K1613" t="s">
        <v>6482</v>
      </c>
      <c r="L1613" t="s">
        <v>6483</v>
      </c>
      <c r="M1613" t="s">
        <v>6484</v>
      </c>
      <c r="N1613" t="s">
        <v>155</v>
      </c>
      <c r="Q1613" t="s">
        <v>155</v>
      </c>
      <c r="R1613" t="s">
        <v>155</v>
      </c>
      <c r="S1613" t="s">
        <v>615</v>
      </c>
      <c r="T1613" t="s">
        <v>155</v>
      </c>
      <c r="U1613" t="s">
        <v>155</v>
      </c>
      <c r="V1613" t="s">
        <v>113</v>
      </c>
      <c r="W1613" t="s">
        <v>57</v>
      </c>
      <c r="X1613" t="s">
        <v>57</v>
      </c>
      <c r="Z1613" t="s">
        <v>57</v>
      </c>
      <c r="AA1613" t="s">
        <v>57</v>
      </c>
      <c r="AB1613" t="s">
        <v>57</v>
      </c>
      <c r="AC1613" t="s">
        <v>57</v>
      </c>
      <c r="AF1613" t="s">
        <v>58</v>
      </c>
      <c r="AG1613">
        <v>17</v>
      </c>
      <c r="AH1613" t="s">
        <v>6485</v>
      </c>
      <c r="AI1613" t="s">
        <v>659</v>
      </c>
      <c r="AO1613" t="s">
        <v>6486</v>
      </c>
      <c r="AP1613" t="s">
        <v>220</v>
      </c>
      <c r="AQ1613">
        <v>0.50794013599999999</v>
      </c>
      <c r="AR1613">
        <v>0.54496716700000003</v>
      </c>
      <c r="AT1613">
        <v>0.50794013599999999</v>
      </c>
      <c r="AU1613" t="str">
        <f t="shared" si="76"/>
        <v>German</v>
      </c>
      <c r="AV1613" t="str">
        <f t="shared" si="77"/>
        <v>German</v>
      </c>
      <c r="AW1613" t="str">
        <f t="shared" si="78"/>
        <v>German</v>
      </c>
    </row>
    <row r="1614" spans="1:49">
      <c r="A1614" t="s">
        <v>6494</v>
      </c>
      <c r="B1614" t="s">
        <v>47</v>
      </c>
      <c r="C1614">
        <v>958</v>
      </c>
      <c r="D1614">
        <v>1092</v>
      </c>
      <c r="E1614" t="s">
        <v>6495</v>
      </c>
      <c r="F1614" t="s">
        <v>49</v>
      </c>
      <c r="G1614" t="s">
        <v>50</v>
      </c>
      <c r="H1614" t="s">
        <v>6494</v>
      </c>
      <c r="I1614">
        <v>12</v>
      </c>
      <c r="K1614" t="s">
        <v>6496</v>
      </c>
      <c r="L1614" t="s">
        <v>6497</v>
      </c>
      <c r="M1614" t="s">
        <v>6498</v>
      </c>
      <c r="N1614" t="s">
        <v>155</v>
      </c>
      <c r="Q1614" t="s">
        <v>155</v>
      </c>
      <c r="R1614" t="s">
        <v>155</v>
      </c>
      <c r="S1614" t="s">
        <v>232</v>
      </c>
      <c r="T1614" t="s">
        <v>155</v>
      </c>
      <c r="U1614" t="s">
        <v>155</v>
      </c>
      <c r="V1614" t="s">
        <v>113</v>
      </c>
      <c r="W1614" t="s">
        <v>57</v>
      </c>
      <c r="X1614" t="s">
        <v>57</v>
      </c>
      <c r="Z1614" t="s">
        <v>57</v>
      </c>
      <c r="AA1614" t="s">
        <v>57</v>
      </c>
      <c r="AB1614" t="s">
        <v>57</v>
      </c>
      <c r="AC1614" t="s">
        <v>57</v>
      </c>
      <c r="AF1614" t="s">
        <v>58</v>
      </c>
      <c r="AG1614">
        <v>374</v>
      </c>
      <c r="AH1614" t="s">
        <v>856</v>
      </c>
      <c r="AI1614" t="s">
        <v>857</v>
      </c>
      <c r="AO1614" t="s">
        <v>6499</v>
      </c>
      <c r="AP1614" t="s">
        <v>220</v>
      </c>
      <c r="AQ1614">
        <v>0.71809624500000002</v>
      </c>
      <c r="AR1614">
        <v>0.78635640900000003</v>
      </c>
      <c r="AT1614">
        <v>0.71809624500000002</v>
      </c>
      <c r="AU1614" t="str">
        <f t="shared" si="76"/>
        <v>German</v>
      </c>
      <c r="AV1614" t="str">
        <f t="shared" si="77"/>
        <v>German</v>
      </c>
      <c r="AW1614" t="str">
        <f t="shared" si="78"/>
        <v>German</v>
      </c>
    </row>
    <row r="1615" spans="1:49">
      <c r="A1615" t="s">
        <v>6519</v>
      </c>
      <c r="B1615" t="s">
        <v>47</v>
      </c>
      <c r="C1615">
        <v>958</v>
      </c>
      <c r="D1615">
        <v>1097</v>
      </c>
      <c r="E1615" t="s">
        <v>6520</v>
      </c>
      <c r="F1615" t="s">
        <v>49</v>
      </c>
      <c r="G1615" t="s">
        <v>50</v>
      </c>
      <c r="H1615" t="s">
        <v>6519</v>
      </c>
      <c r="I1615">
        <v>15</v>
      </c>
      <c r="K1615" t="s">
        <v>6521</v>
      </c>
      <c r="L1615" t="s">
        <v>6522</v>
      </c>
      <c r="M1615" t="s">
        <v>6523</v>
      </c>
      <c r="N1615" t="s">
        <v>155</v>
      </c>
      <c r="Q1615" t="s">
        <v>155</v>
      </c>
      <c r="R1615" t="s">
        <v>155</v>
      </c>
      <c r="S1615" t="s">
        <v>55</v>
      </c>
      <c r="T1615" t="s">
        <v>155</v>
      </c>
      <c r="U1615" t="s">
        <v>155</v>
      </c>
      <c r="V1615" t="s">
        <v>113</v>
      </c>
      <c r="W1615" t="s">
        <v>57</v>
      </c>
      <c r="X1615" t="s">
        <v>57</v>
      </c>
      <c r="Z1615" t="s">
        <v>57</v>
      </c>
      <c r="AA1615" t="s">
        <v>57</v>
      </c>
      <c r="AB1615" t="s">
        <v>57</v>
      </c>
      <c r="AC1615" t="s">
        <v>57</v>
      </c>
      <c r="AF1615" t="s">
        <v>58</v>
      </c>
      <c r="AG1615">
        <v>323</v>
      </c>
      <c r="AH1615" t="s">
        <v>6524</v>
      </c>
      <c r="AI1615" t="s">
        <v>209</v>
      </c>
      <c r="AJ1615" t="s">
        <v>3418</v>
      </c>
      <c r="AO1615" t="s">
        <v>6525</v>
      </c>
      <c r="AP1615" t="s">
        <v>128</v>
      </c>
      <c r="AQ1615">
        <v>0.73339670199999996</v>
      </c>
      <c r="AR1615">
        <v>0.91830719999999999</v>
      </c>
      <c r="AT1615">
        <v>0.73339670199999996</v>
      </c>
      <c r="AU1615" t="str">
        <f t="shared" si="76"/>
        <v>German</v>
      </c>
      <c r="AV1615" t="str">
        <f t="shared" si="77"/>
        <v>German</v>
      </c>
      <c r="AW1615" t="str">
        <f t="shared" si="78"/>
        <v>German</v>
      </c>
    </row>
    <row r="1616" spans="1:49">
      <c r="A1616" t="s">
        <v>6526</v>
      </c>
      <c r="B1616" t="s">
        <v>47</v>
      </c>
      <c r="C1616">
        <v>958</v>
      </c>
      <c r="D1616">
        <v>1098</v>
      </c>
      <c r="E1616" t="s">
        <v>6527</v>
      </c>
      <c r="F1616" t="s">
        <v>49</v>
      </c>
      <c r="G1616" t="s">
        <v>50</v>
      </c>
      <c r="H1616" t="s">
        <v>6526</v>
      </c>
      <c r="I1616">
        <v>17</v>
      </c>
      <c r="K1616" t="s">
        <v>6528</v>
      </c>
      <c r="L1616" t="s">
        <v>6529</v>
      </c>
      <c r="M1616" t="s">
        <v>6530</v>
      </c>
      <c r="N1616" t="s">
        <v>155</v>
      </c>
      <c r="Q1616" t="s">
        <v>155</v>
      </c>
      <c r="R1616" t="s">
        <v>155</v>
      </c>
      <c r="S1616" t="s">
        <v>55</v>
      </c>
      <c r="T1616" t="s">
        <v>155</v>
      </c>
      <c r="U1616" t="s">
        <v>155</v>
      </c>
      <c r="V1616" t="s">
        <v>113</v>
      </c>
      <c r="W1616" t="s">
        <v>57</v>
      </c>
      <c r="X1616" t="s">
        <v>57</v>
      </c>
      <c r="Z1616" t="s">
        <v>57</v>
      </c>
      <c r="AA1616" t="s">
        <v>57</v>
      </c>
      <c r="AB1616" t="s">
        <v>57</v>
      </c>
      <c r="AC1616" t="s">
        <v>57</v>
      </c>
      <c r="AF1616" t="s">
        <v>58</v>
      </c>
      <c r="AG1616">
        <v>250</v>
      </c>
      <c r="AH1616" t="s">
        <v>6531</v>
      </c>
      <c r="AI1616" t="s">
        <v>209</v>
      </c>
      <c r="AJ1616" t="s">
        <v>6532</v>
      </c>
      <c r="AO1616" t="s">
        <v>6533</v>
      </c>
      <c r="AP1616" t="s">
        <v>1378</v>
      </c>
      <c r="AQ1616">
        <v>0.68653264199999997</v>
      </c>
      <c r="AR1616">
        <v>0.70662775499999997</v>
      </c>
      <c r="AT1616">
        <v>0.68653264199999997</v>
      </c>
      <c r="AU1616" t="str">
        <f t="shared" si="76"/>
        <v>German</v>
      </c>
      <c r="AV1616" t="str">
        <f t="shared" si="77"/>
        <v>German</v>
      </c>
      <c r="AW1616" t="str">
        <f t="shared" si="78"/>
        <v>German</v>
      </c>
    </row>
    <row r="1617" spans="1:49">
      <c r="A1617" t="s">
        <v>6534</v>
      </c>
      <c r="B1617" t="s">
        <v>47</v>
      </c>
      <c r="C1617">
        <v>958</v>
      </c>
      <c r="D1617">
        <v>1099</v>
      </c>
      <c r="E1617" t="s">
        <v>6535</v>
      </c>
      <c r="F1617" t="s">
        <v>49</v>
      </c>
      <c r="G1617" t="s">
        <v>50</v>
      </c>
      <c r="H1617" t="s">
        <v>6534</v>
      </c>
      <c r="I1617">
        <v>15</v>
      </c>
      <c r="K1617" t="s">
        <v>6536</v>
      </c>
      <c r="L1617" t="s">
        <v>6537</v>
      </c>
      <c r="M1617" t="s">
        <v>6538</v>
      </c>
      <c r="N1617" t="s">
        <v>155</v>
      </c>
      <c r="Q1617" t="s">
        <v>155</v>
      </c>
      <c r="R1617" t="s">
        <v>155</v>
      </c>
      <c r="S1617" t="s">
        <v>185</v>
      </c>
      <c r="T1617" t="s">
        <v>155</v>
      </c>
      <c r="U1617" t="s">
        <v>155</v>
      </c>
      <c r="V1617" t="s">
        <v>113</v>
      </c>
      <c r="W1617" t="s">
        <v>57</v>
      </c>
      <c r="X1617" t="s">
        <v>57</v>
      </c>
      <c r="Z1617" t="s">
        <v>57</v>
      </c>
      <c r="AA1617" t="s">
        <v>57</v>
      </c>
      <c r="AB1617" t="s">
        <v>57</v>
      </c>
      <c r="AC1617" t="s">
        <v>57</v>
      </c>
      <c r="AF1617" t="s">
        <v>58</v>
      </c>
      <c r="AG1617">
        <v>10</v>
      </c>
      <c r="AH1617" t="s">
        <v>225</v>
      </c>
      <c r="AI1617" t="s">
        <v>226</v>
      </c>
      <c r="AJ1617" t="s">
        <v>91</v>
      </c>
      <c r="AO1617" t="s">
        <v>6539</v>
      </c>
      <c r="AP1617" t="s">
        <v>1622</v>
      </c>
      <c r="AQ1617">
        <v>0.50798326500000002</v>
      </c>
      <c r="AR1617">
        <v>0.768605227</v>
      </c>
      <c r="AT1617">
        <v>0.50798326500000002</v>
      </c>
      <c r="AU1617" t="str">
        <f t="shared" si="76"/>
        <v>German</v>
      </c>
      <c r="AV1617" t="str">
        <f t="shared" si="77"/>
        <v>German</v>
      </c>
      <c r="AW1617" t="str">
        <f t="shared" si="78"/>
        <v>German</v>
      </c>
    </row>
    <row r="1618" spans="1:49">
      <c r="A1618" t="s">
        <v>6556</v>
      </c>
      <c r="B1618" t="s">
        <v>47</v>
      </c>
      <c r="C1618">
        <v>958</v>
      </c>
      <c r="D1618">
        <v>1103</v>
      </c>
      <c r="E1618" t="s">
        <v>6557</v>
      </c>
      <c r="F1618" t="s">
        <v>49</v>
      </c>
      <c r="G1618" t="s">
        <v>50</v>
      </c>
      <c r="H1618" t="s">
        <v>6556</v>
      </c>
      <c r="I1618">
        <v>15</v>
      </c>
      <c r="K1618" t="s">
        <v>6558</v>
      </c>
      <c r="L1618" t="s">
        <v>6559</v>
      </c>
      <c r="M1618" t="s">
        <v>6560</v>
      </c>
      <c r="N1618" t="s">
        <v>155</v>
      </c>
      <c r="Q1618" t="s">
        <v>155</v>
      </c>
      <c r="R1618" t="s">
        <v>155</v>
      </c>
      <c r="S1618" t="s">
        <v>185</v>
      </c>
      <c r="T1618" t="s">
        <v>155</v>
      </c>
      <c r="U1618" t="s">
        <v>155</v>
      </c>
      <c r="V1618" t="s">
        <v>113</v>
      </c>
      <c r="W1618" t="s">
        <v>57</v>
      </c>
      <c r="X1618" t="s">
        <v>57</v>
      </c>
      <c r="Z1618" t="s">
        <v>57</v>
      </c>
      <c r="AA1618" t="s">
        <v>57</v>
      </c>
      <c r="AB1618" t="s">
        <v>57</v>
      </c>
      <c r="AC1618" t="s">
        <v>57</v>
      </c>
      <c r="AF1618" t="s">
        <v>58</v>
      </c>
      <c r="AG1618">
        <v>39</v>
      </c>
      <c r="AH1618" t="s">
        <v>316</v>
      </c>
      <c r="AI1618" t="s">
        <v>209</v>
      </c>
      <c r="AJ1618" t="s">
        <v>317</v>
      </c>
      <c r="AO1618" t="s">
        <v>6561</v>
      </c>
      <c r="AP1618" t="s">
        <v>3799</v>
      </c>
      <c r="AQ1618">
        <v>0.844938984</v>
      </c>
      <c r="AR1618">
        <v>0.91784610300000002</v>
      </c>
      <c r="AT1618">
        <v>0.844938984</v>
      </c>
      <c r="AU1618" t="str">
        <f t="shared" si="76"/>
        <v>German</v>
      </c>
      <c r="AV1618" t="str">
        <f t="shared" si="77"/>
        <v>German</v>
      </c>
      <c r="AW1618" t="str">
        <f t="shared" si="78"/>
        <v>German</v>
      </c>
    </row>
    <row r="1619" spans="1:49">
      <c r="A1619" t="s">
        <v>6562</v>
      </c>
      <c r="B1619" t="s">
        <v>47</v>
      </c>
      <c r="C1619">
        <v>958</v>
      </c>
      <c r="D1619">
        <v>1104</v>
      </c>
      <c r="E1619" t="s">
        <v>6563</v>
      </c>
      <c r="F1619" t="s">
        <v>49</v>
      </c>
      <c r="G1619" t="s">
        <v>50</v>
      </c>
      <c r="H1619" t="s">
        <v>6562</v>
      </c>
      <c r="I1619">
        <v>14</v>
      </c>
      <c r="K1619" t="s">
        <v>6564</v>
      </c>
      <c r="L1619" t="s">
        <v>6565</v>
      </c>
      <c r="M1619" t="s">
        <v>6566</v>
      </c>
      <c r="N1619" t="s">
        <v>155</v>
      </c>
      <c r="Q1619" t="s">
        <v>155</v>
      </c>
      <c r="R1619" t="s">
        <v>155</v>
      </c>
      <c r="S1619" t="s">
        <v>112</v>
      </c>
      <c r="T1619" t="s">
        <v>155</v>
      </c>
      <c r="U1619" t="s">
        <v>155</v>
      </c>
      <c r="V1619" t="s">
        <v>113</v>
      </c>
      <c r="W1619" t="s">
        <v>57</v>
      </c>
      <c r="X1619" t="s">
        <v>57</v>
      </c>
      <c r="Z1619" t="s">
        <v>57</v>
      </c>
      <c r="AA1619" t="s">
        <v>57</v>
      </c>
      <c r="AB1619" t="s">
        <v>57</v>
      </c>
      <c r="AC1619" t="s">
        <v>57</v>
      </c>
      <c r="AF1619" t="s">
        <v>58</v>
      </c>
      <c r="AG1619">
        <v>1641</v>
      </c>
      <c r="AH1619" t="s">
        <v>308</v>
      </c>
      <c r="AI1619" t="s">
        <v>309</v>
      </c>
      <c r="AJ1619" t="s">
        <v>91</v>
      </c>
      <c r="AO1619" t="s">
        <v>6561</v>
      </c>
      <c r="AP1619" t="s">
        <v>149</v>
      </c>
      <c r="AQ1619">
        <v>0.88285433199999996</v>
      </c>
      <c r="AR1619">
        <v>0.89610198100000005</v>
      </c>
      <c r="AT1619">
        <v>0.88285433199999996</v>
      </c>
      <c r="AU1619" t="str">
        <f t="shared" si="76"/>
        <v>German</v>
      </c>
      <c r="AV1619" t="str">
        <f t="shared" si="77"/>
        <v>German</v>
      </c>
      <c r="AW1619" t="str">
        <f t="shared" si="78"/>
        <v>German</v>
      </c>
    </row>
    <row r="1620" spans="1:49">
      <c r="A1620" t="s">
        <v>6573</v>
      </c>
      <c r="B1620" t="s">
        <v>47</v>
      </c>
      <c r="C1620">
        <v>958</v>
      </c>
      <c r="D1620">
        <v>1106</v>
      </c>
      <c r="E1620" t="s">
        <v>6574</v>
      </c>
      <c r="F1620" t="s">
        <v>49</v>
      </c>
      <c r="G1620" t="s">
        <v>50</v>
      </c>
      <c r="H1620" t="s">
        <v>6573</v>
      </c>
      <c r="I1620">
        <v>15</v>
      </c>
      <c r="K1620" t="s">
        <v>6575</v>
      </c>
      <c r="L1620" t="s">
        <v>6576</v>
      </c>
      <c r="M1620" t="s">
        <v>6577</v>
      </c>
      <c r="N1620" t="s">
        <v>155</v>
      </c>
      <c r="Q1620" t="s">
        <v>155</v>
      </c>
      <c r="R1620" t="s">
        <v>155</v>
      </c>
      <c r="S1620" t="s">
        <v>184</v>
      </c>
      <c r="T1620" t="s">
        <v>155</v>
      </c>
      <c r="U1620" t="s">
        <v>155</v>
      </c>
      <c r="V1620" t="s">
        <v>113</v>
      </c>
      <c r="W1620" t="s">
        <v>57</v>
      </c>
      <c r="X1620" t="s">
        <v>57</v>
      </c>
      <c r="Z1620" t="s">
        <v>57</v>
      </c>
      <c r="AA1620" t="s">
        <v>57</v>
      </c>
      <c r="AB1620" t="s">
        <v>57</v>
      </c>
      <c r="AC1620" t="s">
        <v>57</v>
      </c>
      <c r="AF1620" t="s">
        <v>58</v>
      </c>
      <c r="AG1620">
        <v>31</v>
      </c>
      <c r="AH1620" t="s">
        <v>225</v>
      </c>
      <c r="AI1620" t="s">
        <v>226</v>
      </c>
      <c r="AJ1620" t="s">
        <v>91</v>
      </c>
      <c r="AO1620" t="s">
        <v>6578</v>
      </c>
      <c r="AP1620" t="s">
        <v>278</v>
      </c>
      <c r="AQ1620">
        <v>0.67178960200000004</v>
      </c>
      <c r="AR1620">
        <v>0.7527414</v>
      </c>
      <c r="AT1620">
        <v>0.67178960200000004</v>
      </c>
      <c r="AU1620" t="str">
        <f t="shared" si="76"/>
        <v>German</v>
      </c>
      <c r="AV1620" t="str">
        <f t="shared" si="77"/>
        <v>German</v>
      </c>
      <c r="AW1620" t="str">
        <f t="shared" si="78"/>
        <v>German</v>
      </c>
    </row>
    <row r="1621" spans="1:49">
      <c r="A1621" t="s">
        <v>6597</v>
      </c>
      <c r="B1621" t="s">
        <v>47</v>
      </c>
      <c r="C1621">
        <v>958</v>
      </c>
      <c r="D1621">
        <v>1110</v>
      </c>
      <c r="E1621" t="s">
        <v>6598</v>
      </c>
      <c r="F1621" t="s">
        <v>49</v>
      </c>
      <c r="G1621" t="s">
        <v>50</v>
      </c>
      <c r="H1621" t="s">
        <v>6597</v>
      </c>
      <c r="I1621">
        <v>18</v>
      </c>
      <c r="K1621" t="s">
        <v>6599</v>
      </c>
      <c r="L1621" t="s">
        <v>6600</v>
      </c>
      <c r="M1621" t="s">
        <v>6601</v>
      </c>
      <c r="P1621" t="s">
        <v>155</v>
      </c>
      <c r="Q1621" t="s">
        <v>155</v>
      </c>
      <c r="R1621" t="s">
        <v>155</v>
      </c>
      <c r="S1621" t="s">
        <v>55</v>
      </c>
      <c r="T1621" t="s">
        <v>155</v>
      </c>
      <c r="U1621" t="s">
        <v>155</v>
      </c>
      <c r="V1621" t="s">
        <v>113</v>
      </c>
      <c r="W1621" t="s">
        <v>57</v>
      </c>
      <c r="X1621" t="s">
        <v>57</v>
      </c>
      <c r="Z1621" t="s">
        <v>57</v>
      </c>
      <c r="AA1621" t="s">
        <v>57</v>
      </c>
      <c r="AB1621" t="s">
        <v>57</v>
      </c>
      <c r="AC1621" t="s">
        <v>57</v>
      </c>
      <c r="AF1621" t="s">
        <v>58</v>
      </c>
      <c r="AG1621">
        <v>767</v>
      </c>
      <c r="AH1621" t="s">
        <v>1433</v>
      </c>
      <c r="AI1621" t="s">
        <v>1082</v>
      </c>
      <c r="AJ1621" t="s">
        <v>91</v>
      </c>
      <c r="AO1621" t="s">
        <v>6602</v>
      </c>
      <c r="AP1621" t="s">
        <v>128</v>
      </c>
      <c r="AQ1621">
        <v>0.485386859</v>
      </c>
      <c r="AR1621">
        <v>0.72389827399999995</v>
      </c>
      <c r="AT1621">
        <v>0.485386859</v>
      </c>
      <c r="AU1621" t="str">
        <f t="shared" si="76"/>
        <v>German</v>
      </c>
      <c r="AV1621" t="str">
        <f t="shared" si="77"/>
        <v>German</v>
      </c>
      <c r="AW1621" t="str">
        <f t="shared" si="78"/>
        <v>German</v>
      </c>
    </row>
    <row r="1622" spans="1:49">
      <c r="A1622" t="s">
        <v>6640</v>
      </c>
      <c r="B1622" t="s">
        <v>47</v>
      </c>
      <c r="C1622">
        <v>958</v>
      </c>
      <c r="D1622">
        <v>1117</v>
      </c>
      <c r="E1622" t="s">
        <v>6641</v>
      </c>
      <c r="F1622" t="s">
        <v>49</v>
      </c>
      <c r="G1622" t="s">
        <v>50</v>
      </c>
      <c r="H1622" t="s">
        <v>6640</v>
      </c>
      <c r="I1622">
        <v>14</v>
      </c>
      <c r="K1622" t="s">
        <v>6642</v>
      </c>
      <c r="L1622" t="s">
        <v>6643</v>
      </c>
      <c r="M1622" t="s">
        <v>6644</v>
      </c>
      <c r="R1622" t="s">
        <v>155</v>
      </c>
      <c r="S1622" t="s">
        <v>55</v>
      </c>
      <c r="T1622" t="s">
        <v>85</v>
      </c>
      <c r="U1622" t="s">
        <v>85</v>
      </c>
      <c r="V1622" t="s">
        <v>113</v>
      </c>
      <c r="W1622" t="s">
        <v>57</v>
      </c>
      <c r="X1622" t="s">
        <v>57</v>
      </c>
      <c r="Z1622" t="s">
        <v>57</v>
      </c>
      <c r="AA1622" t="s">
        <v>57</v>
      </c>
      <c r="AB1622" t="s">
        <v>57</v>
      </c>
      <c r="AC1622" t="s">
        <v>57</v>
      </c>
      <c r="AF1622" t="s">
        <v>58</v>
      </c>
      <c r="AG1622">
        <v>113</v>
      </c>
      <c r="AH1622" t="s">
        <v>1359</v>
      </c>
      <c r="AI1622" t="s">
        <v>1360</v>
      </c>
      <c r="AO1622" t="s">
        <v>6645</v>
      </c>
      <c r="AP1622" t="s">
        <v>981</v>
      </c>
      <c r="AQ1622">
        <v>0.44574016300000002</v>
      </c>
      <c r="AR1622">
        <v>0.51996234600000002</v>
      </c>
      <c r="AT1622">
        <v>0.44574016300000002</v>
      </c>
      <c r="AU1622" t="str">
        <f t="shared" si="76"/>
        <v>German</v>
      </c>
      <c r="AV1622">
        <f t="shared" si="77"/>
        <v>0</v>
      </c>
      <c r="AW1622" t="str">
        <f t="shared" si="78"/>
        <v>German</v>
      </c>
    </row>
    <row r="1623" spans="1:49">
      <c r="A1623" t="s">
        <v>6697</v>
      </c>
      <c r="B1623" t="s">
        <v>47</v>
      </c>
      <c r="C1623">
        <v>958</v>
      </c>
      <c r="D1623">
        <v>1126</v>
      </c>
      <c r="E1623" t="s">
        <v>6698</v>
      </c>
      <c r="F1623" t="s">
        <v>49</v>
      </c>
      <c r="G1623" t="s">
        <v>50</v>
      </c>
      <c r="H1623" t="s">
        <v>6697</v>
      </c>
      <c r="I1623">
        <v>17</v>
      </c>
      <c r="K1623" t="s">
        <v>6699</v>
      </c>
      <c r="L1623" t="s">
        <v>6700</v>
      </c>
      <c r="M1623" t="s">
        <v>6701</v>
      </c>
      <c r="P1623" t="s">
        <v>155</v>
      </c>
      <c r="Q1623" t="s">
        <v>155</v>
      </c>
      <c r="R1623" t="s">
        <v>155</v>
      </c>
      <c r="S1623" t="s">
        <v>185</v>
      </c>
      <c r="T1623" t="s">
        <v>155</v>
      </c>
      <c r="U1623" t="s">
        <v>155</v>
      </c>
      <c r="V1623" t="s">
        <v>113</v>
      </c>
      <c r="W1623" t="s">
        <v>57</v>
      </c>
      <c r="X1623" t="s">
        <v>57</v>
      </c>
      <c r="Z1623" t="s">
        <v>57</v>
      </c>
      <c r="AA1623" t="s">
        <v>57</v>
      </c>
      <c r="AB1623" t="s">
        <v>57</v>
      </c>
      <c r="AC1623" t="s">
        <v>57</v>
      </c>
      <c r="AE1623" t="s">
        <v>6702</v>
      </c>
      <c r="AF1623" t="s">
        <v>58</v>
      </c>
      <c r="AG1623">
        <v>1590</v>
      </c>
      <c r="AH1623" t="s">
        <v>1674</v>
      </c>
      <c r="AI1623" t="s">
        <v>1675</v>
      </c>
      <c r="AJ1623" t="s">
        <v>1676</v>
      </c>
      <c r="AO1623" t="s">
        <v>6703</v>
      </c>
      <c r="AP1623" t="s">
        <v>1578</v>
      </c>
      <c r="AQ1623">
        <v>0.773041219</v>
      </c>
      <c r="AR1623">
        <v>0.78725137499999998</v>
      </c>
      <c r="AT1623">
        <v>0.773041219</v>
      </c>
      <c r="AU1623" t="str">
        <f t="shared" si="76"/>
        <v>German</v>
      </c>
      <c r="AV1623" t="str">
        <f t="shared" si="77"/>
        <v>German</v>
      </c>
      <c r="AW1623" t="str">
        <f t="shared" si="78"/>
        <v>German</v>
      </c>
    </row>
    <row r="1624" spans="1:49">
      <c r="A1624" t="s">
        <v>6805</v>
      </c>
      <c r="B1624" t="s">
        <v>47</v>
      </c>
      <c r="C1624">
        <v>958</v>
      </c>
      <c r="D1624">
        <v>1143</v>
      </c>
      <c r="E1624" t="s">
        <v>6806</v>
      </c>
      <c r="F1624" t="s">
        <v>49</v>
      </c>
      <c r="G1624" t="s">
        <v>120</v>
      </c>
      <c r="H1624" t="s">
        <v>6805</v>
      </c>
      <c r="I1624">
        <v>16</v>
      </c>
      <c r="K1624" t="s">
        <v>6807</v>
      </c>
      <c r="L1624" t="s">
        <v>6808</v>
      </c>
      <c r="M1624" t="s">
        <v>6809</v>
      </c>
      <c r="P1624" t="s">
        <v>155</v>
      </c>
      <c r="Q1624" t="s">
        <v>155</v>
      </c>
      <c r="R1624" t="s">
        <v>155</v>
      </c>
      <c r="S1624" t="s">
        <v>55</v>
      </c>
      <c r="T1624" t="s">
        <v>155</v>
      </c>
      <c r="U1624" t="s">
        <v>155</v>
      </c>
      <c r="V1624" t="s">
        <v>113</v>
      </c>
      <c r="W1624" t="s">
        <v>57</v>
      </c>
      <c r="X1624" t="s">
        <v>57</v>
      </c>
      <c r="Z1624" t="s">
        <v>57</v>
      </c>
      <c r="AA1624" t="s">
        <v>57</v>
      </c>
      <c r="AB1624" t="s">
        <v>57</v>
      </c>
      <c r="AC1624" t="s">
        <v>57</v>
      </c>
      <c r="AF1624" t="s">
        <v>58</v>
      </c>
      <c r="AG1624">
        <v>1100</v>
      </c>
      <c r="AH1624" t="s">
        <v>308</v>
      </c>
      <c r="AI1624" t="s">
        <v>309</v>
      </c>
      <c r="AJ1624" t="s">
        <v>91</v>
      </c>
      <c r="AO1624" t="s">
        <v>6810</v>
      </c>
      <c r="AP1624" t="s">
        <v>2761</v>
      </c>
      <c r="AQ1624">
        <v>0.76862174500000002</v>
      </c>
      <c r="AR1624">
        <v>0.82758555899999997</v>
      </c>
      <c r="AT1624">
        <v>0.76862174500000002</v>
      </c>
      <c r="AU1624" t="str">
        <f t="shared" si="76"/>
        <v>German</v>
      </c>
      <c r="AV1624" t="str">
        <f t="shared" si="77"/>
        <v>German</v>
      </c>
      <c r="AW1624" t="str">
        <f t="shared" si="78"/>
        <v>German</v>
      </c>
    </row>
    <row r="1625" spans="1:49">
      <c r="A1625" t="s">
        <v>6835</v>
      </c>
      <c r="B1625" t="s">
        <v>47</v>
      </c>
      <c r="C1625">
        <v>958</v>
      </c>
      <c r="D1625">
        <v>1148</v>
      </c>
      <c r="E1625" t="s">
        <v>6836</v>
      </c>
      <c r="F1625" t="s">
        <v>49</v>
      </c>
      <c r="G1625" t="s">
        <v>50</v>
      </c>
      <c r="H1625" t="s">
        <v>6835</v>
      </c>
      <c r="I1625">
        <v>13</v>
      </c>
      <c r="K1625" t="s">
        <v>6837</v>
      </c>
      <c r="L1625" t="s">
        <v>6838</v>
      </c>
      <c r="M1625" t="s">
        <v>6838</v>
      </c>
      <c r="R1625" t="s">
        <v>155</v>
      </c>
      <c r="S1625" t="s">
        <v>185</v>
      </c>
      <c r="T1625" t="s">
        <v>85</v>
      </c>
      <c r="U1625" t="s">
        <v>85</v>
      </c>
      <c r="V1625" t="s">
        <v>113</v>
      </c>
      <c r="W1625" t="s">
        <v>57</v>
      </c>
      <c r="X1625" t="s">
        <v>57</v>
      </c>
      <c r="Z1625" t="s">
        <v>57</v>
      </c>
      <c r="AA1625" t="s">
        <v>57</v>
      </c>
      <c r="AB1625" t="s">
        <v>57</v>
      </c>
      <c r="AC1625" t="s">
        <v>57</v>
      </c>
      <c r="AF1625" t="s">
        <v>58</v>
      </c>
      <c r="AG1625">
        <v>115</v>
      </c>
      <c r="AH1625" t="s">
        <v>6839</v>
      </c>
      <c r="AI1625" t="s">
        <v>6840</v>
      </c>
      <c r="AJ1625" t="s">
        <v>6841</v>
      </c>
      <c r="AK1625" t="s">
        <v>599</v>
      </c>
      <c r="AO1625" t="s">
        <v>6842</v>
      </c>
      <c r="AP1625" t="s">
        <v>698</v>
      </c>
      <c r="AQ1625">
        <v>0.69493168999999999</v>
      </c>
      <c r="AR1625">
        <v>0.716070506</v>
      </c>
      <c r="AT1625">
        <v>0.69493168999999999</v>
      </c>
      <c r="AU1625" t="str">
        <f t="shared" si="76"/>
        <v>German</v>
      </c>
      <c r="AV1625">
        <f t="shared" si="77"/>
        <v>0</v>
      </c>
      <c r="AW1625" t="str">
        <f t="shared" si="78"/>
        <v>German</v>
      </c>
    </row>
    <row r="1626" spans="1:49">
      <c r="A1626" t="s">
        <v>6849</v>
      </c>
      <c r="B1626" t="s">
        <v>47</v>
      </c>
      <c r="C1626">
        <v>958</v>
      </c>
      <c r="D1626">
        <v>1150</v>
      </c>
      <c r="E1626" t="s">
        <v>6850</v>
      </c>
      <c r="F1626" t="s">
        <v>49</v>
      </c>
      <c r="G1626" t="s">
        <v>50</v>
      </c>
      <c r="H1626" t="s">
        <v>6849</v>
      </c>
      <c r="I1626">
        <v>15</v>
      </c>
      <c r="K1626" t="s">
        <v>6851</v>
      </c>
      <c r="L1626" t="s">
        <v>6852</v>
      </c>
      <c r="M1626" t="s">
        <v>6853</v>
      </c>
      <c r="P1626" t="s">
        <v>155</v>
      </c>
      <c r="Q1626" t="s">
        <v>155</v>
      </c>
      <c r="R1626" t="s">
        <v>155</v>
      </c>
      <c r="S1626" t="s">
        <v>615</v>
      </c>
      <c r="T1626" t="s">
        <v>155</v>
      </c>
      <c r="U1626" t="s">
        <v>155</v>
      </c>
      <c r="V1626" t="s">
        <v>113</v>
      </c>
      <c r="W1626" t="s">
        <v>57</v>
      </c>
      <c r="X1626" t="s">
        <v>57</v>
      </c>
      <c r="Z1626" t="s">
        <v>57</v>
      </c>
      <c r="AA1626" t="s">
        <v>57</v>
      </c>
      <c r="AB1626" t="s">
        <v>57</v>
      </c>
      <c r="AC1626" t="s">
        <v>57</v>
      </c>
      <c r="AF1626" t="s">
        <v>58</v>
      </c>
      <c r="AG1626">
        <v>150</v>
      </c>
      <c r="AH1626" t="s">
        <v>1073</v>
      </c>
      <c r="AI1626" t="s">
        <v>1074</v>
      </c>
      <c r="AO1626" t="s">
        <v>4156</v>
      </c>
      <c r="AP1626" t="s">
        <v>1250</v>
      </c>
      <c r="AQ1626">
        <v>0.49660385499999998</v>
      </c>
      <c r="AR1626">
        <v>0.56570800300000001</v>
      </c>
      <c r="AT1626">
        <v>0.49660385499999998</v>
      </c>
      <c r="AU1626" t="str">
        <f t="shared" si="76"/>
        <v>German</v>
      </c>
      <c r="AV1626" t="str">
        <f t="shared" si="77"/>
        <v>German</v>
      </c>
      <c r="AW1626" t="str">
        <f t="shared" si="78"/>
        <v>German</v>
      </c>
    </row>
    <row r="1627" spans="1:49">
      <c r="A1627" t="s">
        <v>6860</v>
      </c>
      <c r="B1627" t="s">
        <v>47</v>
      </c>
      <c r="C1627">
        <v>958</v>
      </c>
      <c r="D1627">
        <v>1152</v>
      </c>
      <c r="E1627" t="s">
        <v>6861</v>
      </c>
      <c r="F1627" t="s">
        <v>49</v>
      </c>
      <c r="G1627" t="s">
        <v>50</v>
      </c>
      <c r="H1627" t="s">
        <v>6860</v>
      </c>
      <c r="I1627">
        <v>13</v>
      </c>
      <c r="K1627" t="s">
        <v>6862</v>
      </c>
      <c r="L1627" t="s">
        <v>6863</v>
      </c>
      <c r="M1627" t="s">
        <v>6864</v>
      </c>
      <c r="P1627" t="s">
        <v>155</v>
      </c>
      <c r="Q1627" t="s">
        <v>155</v>
      </c>
      <c r="R1627" t="s">
        <v>155</v>
      </c>
      <c r="S1627" t="s">
        <v>185</v>
      </c>
      <c r="T1627" t="s">
        <v>155</v>
      </c>
      <c r="U1627" t="s">
        <v>155</v>
      </c>
      <c r="V1627" t="s">
        <v>113</v>
      </c>
      <c r="W1627" t="s">
        <v>57</v>
      </c>
      <c r="X1627" t="s">
        <v>57</v>
      </c>
      <c r="Z1627" t="s">
        <v>57</v>
      </c>
      <c r="AA1627" t="s">
        <v>57</v>
      </c>
      <c r="AB1627" t="s">
        <v>57</v>
      </c>
      <c r="AC1627" t="s">
        <v>57</v>
      </c>
      <c r="AF1627" t="s">
        <v>58</v>
      </c>
      <c r="AG1627">
        <v>105</v>
      </c>
      <c r="AH1627" t="s">
        <v>1517</v>
      </c>
      <c r="AI1627" t="s">
        <v>1518</v>
      </c>
      <c r="AO1627" t="s">
        <v>6865</v>
      </c>
      <c r="AP1627" t="s">
        <v>271</v>
      </c>
      <c r="AQ1627">
        <v>0.71927070400000004</v>
      </c>
      <c r="AR1627">
        <v>0.86214908000000001</v>
      </c>
      <c r="AT1627">
        <v>0.71927070400000004</v>
      </c>
      <c r="AU1627" t="str">
        <f t="shared" si="76"/>
        <v>German</v>
      </c>
      <c r="AV1627" t="str">
        <f t="shared" si="77"/>
        <v>German</v>
      </c>
      <c r="AW1627" t="str">
        <f t="shared" si="78"/>
        <v>German</v>
      </c>
    </row>
    <row r="1628" spans="1:49">
      <c r="A1628" t="s">
        <v>6940</v>
      </c>
      <c r="B1628" t="s">
        <v>47</v>
      </c>
      <c r="C1628">
        <v>958</v>
      </c>
      <c r="D1628">
        <v>1165</v>
      </c>
      <c r="E1628" t="s">
        <v>6941</v>
      </c>
      <c r="F1628" t="s">
        <v>49</v>
      </c>
      <c r="G1628" t="s">
        <v>50</v>
      </c>
      <c r="H1628" t="s">
        <v>6940</v>
      </c>
      <c r="I1628">
        <v>12</v>
      </c>
      <c r="K1628" t="s">
        <v>6942</v>
      </c>
      <c r="L1628" t="s">
        <v>6943</v>
      </c>
      <c r="M1628" t="s">
        <v>6944</v>
      </c>
      <c r="R1628" t="s">
        <v>155</v>
      </c>
      <c r="S1628" t="s">
        <v>847</v>
      </c>
      <c r="T1628" t="s">
        <v>85</v>
      </c>
      <c r="U1628" t="s">
        <v>85</v>
      </c>
      <c r="V1628" t="s">
        <v>113</v>
      </c>
      <c r="W1628" t="s">
        <v>57</v>
      </c>
      <c r="X1628" t="s">
        <v>57</v>
      </c>
      <c r="Z1628" t="s">
        <v>57</v>
      </c>
      <c r="AA1628" t="s">
        <v>57</v>
      </c>
      <c r="AB1628" t="s">
        <v>57</v>
      </c>
      <c r="AC1628" t="s">
        <v>57</v>
      </c>
      <c r="AF1628" t="s">
        <v>58</v>
      </c>
      <c r="AG1628">
        <v>158</v>
      </c>
      <c r="AH1628" t="s">
        <v>268</v>
      </c>
      <c r="AI1628" t="s">
        <v>60</v>
      </c>
      <c r="AJ1628" t="s">
        <v>269</v>
      </c>
      <c r="AO1628" t="s">
        <v>6945</v>
      </c>
      <c r="AP1628" t="s">
        <v>287</v>
      </c>
      <c r="AQ1628">
        <v>0.73189299500000005</v>
      </c>
      <c r="AR1628">
        <v>0.75170537900000001</v>
      </c>
      <c r="AT1628">
        <v>0.73189299500000005</v>
      </c>
      <c r="AU1628" t="str">
        <f t="shared" si="76"/>
        <v>German</v>
      </c>
      <c r="AV1628">
        <f t="shared" si="77"/>
        <v>0</v>
      </c>
      <c r="AW1628" t="str">
        <f t="shared" si="78"/>
        <v>German</v>
      </c>
    </row>
    <row r="1629" spans="1:49">
      <c r="A1629" t="s">
        <v>7026</v>
      </c>
      <c r="B1629" t="s">
        <v>47</v>
      </c>
      <c r="C1629">
        <v>958</v>
      </c>
      <c r="D1629">
        <v>1179</v>
      </c>
      <c r="E1629" t="s">
        <v>7027</v>
      </c>
      <c r="F1629" t="s">
        <v>49</v>
      </c>
      <c r="G1629" t="s">
        <v>50</v>
      </c>
      <c r="H1629" t="s">
        <v>7026</v>
      </c>
      <c r="I1629">
        <v>16</v>
      </c>
      <c r="K1629" t="s">
        <v>7028</v>
      </c>
      <c r="L1629" t="s">
        <v>7029</v>
      </c>
      <c r="M1629" t="s">
        <v>7030</v>
      </c>
      <c r="P1629" t="s">
        <v>155</v>
      </c>
      <c r="Q1629" t="s">
        <v>155</v>
      </c>
      <c r="R1629" t="s">
        <v>155</v>
      </c>
      <c r="S1629" t="s">
        <v>184</v>
      </c>
      <c r="T1629" t="s">
        <v>155</v>
      </c>
      <c r="U1629" t="s">
        <v>155</v>
      </c>
      <c r="V1629" t="s">
        <v>113</v>
      </c>
      <c r="W1629" t="s">
        <v>57</v>
      </c>
      <c r="X1629" t="s">
        <v>57</v>
      </c>
      <c r="Z1629" t="s">
        <v>57</v>
      </c>
      <c r="AA1629" t="s">
        <v>57</v>
      </c>
      <c r="AB1629" t="s">
        <v>57</v>
      </c>
      <c r="AC1629" t="s">
        <v>57</v>
      </c>
      <c r="AF1629" t="s">
        <v>58</v>
      </c>
      <c r="AG1629">
        <v>37</v>
      </c>
      <c r="AH1629" t="s">
        <v>5176</v>
      </c>
      <c r="AI1629" t="s">
        <v>159</v>
      </c>
      <c r="AO1629" t="s">
        <v>7031</v>
      </c>
      <c r="AP1629" t="s">
        <v>3559</v>
      </c>
      <c r="AQ1629">
        <v>0.94811854299999998</v>
      </c>
      <c r="AR1629">
        <v>0.95789949699999999</v>
      </c>
      <c r="AT1629">
        <v>0.94811854299999998</v>
      </c>
      <c r="AU1629" t="str">
        <f t="shared" si="76"/>
        <v>German</v>
      </c>
      <c r="AV1629" t="str">
        <f t="shared" si="77"/>
        <v>German</v>
      </c>
      <c r="AW1629" t="str">
        <f t="shared" si="78"/>
        <v>German</v>
      </c>
    </row>
    <row r="1630" spans="1:49">
      <c r="A1630" t="s">
        <v>7046</v>
      </c>
      <c r="B1630" t="s">
        <v>47</v>
      </c>
      <c r="C1630">
        <v>958</v>
      </c>
      <c r="D1630">
        <v>1182</v>
      </c>
      <c r="E1630" t="s">
        <v>7047</v>
      </c>
      <c r="F1630" t="s">
        <v>49</v>
      </c>
      <c r="G1630" t="s">
        <v>50</v>
      </c>
      <c r="H1630" t="s">
        <v>7046</v>
      </c>
      <c r="I1630">
        <v>19</v>
      </c>
      <c r="K1630" t="s">
        <v>7048</v>
      </c>
      <c r="L1630" t="s">
        <v>7049</v>
      </c>
      <c r="M1630" t="s">
        <v>7050</v>
      </c>
      <c r="P1630" t="s">
        <v>155</v>
      </c>
      <c r="Q1630" t="s">
        <v>155</v>
      </c>
      <c r="R1630" t="s">
        <v>155</v>
      </c>
      <c r="S1630" t="s">
        <v>185</v>
      </c>
      <c r="T1630" t="s">
        <v>155</v>
      </c>
      <c r="U1630" t="s">
        <v>155</v>
      </c>
      <c r="V1630" t="s">
        <v>113</v>
      </c>
      <c r="W1630" t="s">
        <v>57</v>
      </c>
      <c r="X1630" t="s">
        <v>57</v>
      </c>
      <c r="Z1630" t="s">
        <v>57</v>
      </c>
      <c r="AA1630" t="s">
        <v>57</v>
      </c>
      <c r="AB1630" t="s">
        <v>57</v>
      </c>
      <c r="AC1630" t="s">
        <v>57</v>
      </c>
      <c r="AF1630" t="s">
        <v>58</v>
      </c>
      <c r="AG1630">
        <v>570</v>
      </c>
      <c r="AH1630" t="s">
        <v>378</v>
      </c>
      <c r="AI1630" t="s">
        <v>379</v>
      </c>
      <c r="AJ1630" t="s">
        <v>91</v>
      </c>
      <c r="AO1630" t="s">
        <v>7051</v>
      </c>
      <c r="AP1630" t="s">
        <v>1622</v>
      </c>
      <c r="AQ1630">
        <v>0.80605443899999996</v>
      </c>
      <c r="AR1630">
        <v>0.89340914800000004</v>
      </c>
      <c r="AT1630">
        <v>0.80605443899999996</v>
      </c>
      <c r="AU1630" t="str">
        <f t="shared" si="76"/>
        <v>German</v>
      </c>
      <c r="AV1630" t="str">
        <f t="shared" si="77"/>
        <v>German</v>
      </c>
      <c r="AW1630" t="str">
        <f t="shared" si="78"/>
        <v>German</v>
      </c>
    </row>
    <row r="1631" spans="1:49">
      <c r="A1631" t="s">
        <v>7120</v>
      </c>
      <c r="B1631" t="s">
        <v>47</v>
      </c>
      <c r="C1631">
        <v>958</v>
      </c>
      <c r="D1631">
        <v>1194</v>
      </c>
      <c r="E1631" t="s">
        <v>7121</v>
      </c>
      <c r="F1631" t="s">
        <v>49</v>
      </c>
      <c r="G1631" t="s">
        <v>120</v>
      </c>
      <c r="H1631" t="s">
        <v>7120</v>
      </c>
      <c r="I1631">
        <v>20</v>
      </c>
      <c r="K1631" t="s">
        <v>7122</v>
      </c>
      <c r="L1631" t="s">
        <v>7123</v>
      </c>
      <c r="M1631" t="s">
        <v>7124</v>
      </c>
      <c r="P1631" t="s">
        <v>155</v>
      </c>
      <c r="Q1631" t="s">
        <v>155</v>
      </c>
      <c r="R1631" t="s">
        <v>155</v>
      </c>
      <c r="S1631" t="s">
        <v>69</v>
      </c>
      <c r="T1631" t="s">
        <v>155</v>
      </c>
      <c r="U1631" t="s">
        <v>155</v>
      </c>
      <c r="V1631" t="s">
        <v>113</v>
      </c>
      <c r="W1631" t="s">
        <v>57</v>
      </c>
      <c r="Y1631" t="s">
        <v>57</v>
      </c>
      <c r="Z1631" t="s">
        <v>57</v>
      </c>
      <c r="AA1631" t="s">
        <v>57</v>
      </c>
      <c r="AB1631" t="s">
        <v>57</v>
      </c>
      <c r="AC1631" t="s">
        <v>57</v>
      </c>
      <c r="AF1631" t="s">
        <v>58</v>
      </c>
      <c r="AG1631">
        <v>32</v>
      </c>
      <c r="AH1631" t="s">
        <v>324</v>
      </c>
      <c r="AI1631" t="s">
        <v>325</v>
      </c>
      <c r="AO1631" t="s">
        <v>7125</v>
      </c>
      <c r="AP1631" t="s">
        <v>236</v>
      </c>
      <c r="AQ1631">
        <v>0.68107758600000001</v>
      </c>
      <c r="AR1631">
        <v>0.732846408</v>
      </c>
      <c r="AT1631">
        <v>0.68107758600000001</v>
      </c>
      <c r="AU1631" t="str">
        <f t="shared" si="76"/>
        <v>German</v>
      </c>
      <c r="AV1631" t="str">
        <f t="shared" si="77"/>
        <v>German</v>
      </c>
      <c r="AW1631" t="str">
        <f t="shared" si="78"/>
        <v>German</v>
      </c>
    </row>
    <row r="1632" spans="1:49">
      <c r="A1632" t="s">
        <v>7158</v>
      </c>
      <c r="B1632" t="s">
        <v>47</v>
      </c>
      <c r="C1632">
        <v>958</v>
      </c>
      <c r="D1632">
        <v>1200</v>
      </c>
      <c r="E1632" t="s">
        <v>7159</v>
      </c>
      <c r="F1632" t="s">
        <v>49</v>
      </c>
      <c r="G1632" t="s">
        <v>50</v>
      </c>
      <c r="H1632" t="s">
        <v>7158</v>
      </c>
      <c r="I1632">
        <v>19</v>
      </c>
      <c r="K1632" t="s">
        <v>7160</v>
      </c>
      <c r="L1632" t="s">
        <v>779</v>
      </c>
      <c r="M1632" t="s">
        <v>780</v>
      </c>
      <c r="R1632" t="s">
        <v>155</v>
      </c>
      <c r="S1632" t="s">
        <v>2339</v>
      </c>
      <c r="T1632" t="s">
        <v>85</v>
      </c>
      <c r="U1632" t="s">
        <v>85</v>
      </c>
      <c r="V1632" t="s">
        <v>113</v>
      </c>
      <c r="W1632" t="s">
        <v>57</v>
      </c>
      <c r="Y1632" t="s">
        <v>57</v>
      </c>
      <c r="Z1632" t="s">
        <v>57</v>
      </c>
      <c r="AA1632" t="s">
        <v>57</v>
      </c>
      <c r="AB1632" t="s">
        <v>57</v>
      </c>
      <c r="AC1632" t="s">
        <v>57</v>
      </c>
      <c r="AF1632" t="s">
        <v>58</v>
      </c>
      <c r="AG1632">
        <v>76</v>
      </c>
      <c r="AH1632" t="s">
        <v>316</v>
      </c>
      <c r="AI1632" t="s">
        <v>209</v>
      </c>
      <c r="AJ1632" t="s">
        <v>317</v>
      </c>
      <c r="AO1632" t="s">
        <v>7161</v>
      </c>
      <c r="AP1632" t="s">
        <v>3976</v>
      </c>
      <c r="AQ1632">
        <v>0.52244140299999997</v>
      </c>
      <c r="AR1632">
        <v>0.66296354400000002</v>
      </c>
      <c r="AT1632">
        <v>0.52244140299999997</v>
      </c>
      <c r="AU1632" t="str">
        <f t="shared" si="76"/>
        <v>German</v>
      </c>
      <c r="AV1632">
        <f t="shared" si="77"/>
        <v>0</v>
      </c>
      <c r="AW1632" t="str">
        <f t="shared" si="78"/>
        <v>German</v>
      </c>
    </row>
    <row r="1633" spans="1:49">
      <c r="A1633" t="s">
        <v>7174</v>
      </c>
      <c r="B1633" t="s">
        <v>47</v>
      </c>
      <c r="C1633">
        <v>958</v>
      </c>
      <c r="D1633">
        <v>1203</v>
      </c>
      <c r="E1633" t="s">
        <v>7175</v>
      </c>
      <c r="F1633" t="s">
        <v>49</v>
      </c>
      <c r="G1633" t="s">
        <v>50</v>
      </c>
      <c r="H1633" t="s">
        <v>7174</v>
      </c>
      <c r="I1633">
        <v>12</v>
      </c>
      <c r="K1633" t="s">
        <v>7176</v>
      </c>
      <c r="L1633" t="s">
        <v>7177</v>
      </c>
      <c r="M1633" t="s">
        <v>7178</v>
      </c>
      <c r="R1633" t="s">
        <v>155</v>
      </c>
      <c r="S1633" t="s">
        <v>185</v>
      </c>
      <c r="T1633" t="s">
        <v>85</v>
      </c>
      <c r="U1633" t="s">
        <v>85</v>
      </c>
      <c r="V1633" t="s">
        <v>113</v>
      </c>
      <c r="W1633" t="s">
        <v>57</v>
      </c>
      <c r="Y1633" t="s">
        <v>57</v>
      </c>
      <c r="Z1633" t="s">
        <v>57</v>
      </c>
      <c r="AA1633" t="s">
        <v>57</v>
      </c>
      <c r="AB1633" t="s">
        <v>57</v>
      </c>
      <c r="AC1633" t="s">
        <v>57</v>
      </c>
      <c r="AF1633" t="s">
        <v>58</v>
      </c>
      <c r="AG1633">
        <v>57</v>
      </c>
      <c r="AH1633" t="s">
        <v>225</v>
      </c>
      <c r="AI1633" t="s">
        <v>226</v>
      </c>
      <c r="AJ1633" t="s">
        <v>91</v>
      </c>
      <c r="AO1633" t="s">
        <v>7179</v>
      </c>
      <c r="AP1633" t="s">
        <v>1622</v>
      </c>
      <c r="AQ1633">
        <v>0.64189188699999999</v>
      </c>
      <c r="AR1633">
        <v>0.75634348799999995</v>
      </c>
      <c r="AT1633">
        <v>0.64189188699999999</v>
      </c>
      <c r="AU1633" t="str">
        <f t="shared" si="76"/>
        <v>German</v>
      </c>
      <c r="AV1633">
        <f t="shared" si="77"/>
        <v>0</v>
      </c>
      <c r="AW1633" t="str">
        <f t="shared" si="78"/>
        <v>German</v>
      </c>
    </row>
    <row r="1634" spans="1:49">
      <c r="A1634" t="s">
        <v>7535</v>
      </c>
      <c r="B1634" t="s">
        <v>47</v>
      </c>
      <c r="C1634">
        <v>959</v>
      </c>
      <c r="D1634">
        <v>1264</v>
      </c>
      <c r="E1634" t="s">
        <v>7536</v>
      </c>
      <c r="F1634" t="s">
        <v>49</v>
      </c>
      <c r="G1634" t="s">
        <v>50</v>
      </c>
      <c r="H1634" t="s">
        <v>7535</v>
      </c>
      <c r="I1634">
        <v>12</v>
      </c>
      <c r="K1634" t="s">
        <v>7537</v>
      </c>
      <c r="L1634" t="s">
        <v>7538</v>
      </c>
      <c r="M1634" t="s">
        <v>7539</v>
      </c>
      <c r="P1634" t="s">
        <v>155</v>
      </c>
      <c r="Q1634" t="s">
        <v>155</v>
      </c>
      <c r="R1634" t="s">
        <v>155</v>
      </c>
      <c r="S1634" t="s">
        <v>185</v>
      </c>
      <c r="T1634" t="s">
        <v>155</v>
      </c>
      <c r="U1634" t="s">
        <v>155</v>
      </c>
      <c r="V1634" t="s">
        <v>113</v>
      </c>
      <c r="W1634" t="s">
        <v>57</v>
      </c>
      <c r="Y1634" t="s">
        <v>57</v>
      </c>
      <c r="Z1634" t="s">
        <v>57</v>
      </c>
      <c r="AA1634" t="s">
        <v>57</v>
      </c>
      <c r="AB1634" t="s">
        <v>57</v>
      </c>
      <c r="AC1634" t="s">
        <v>57</v>
      </c>
      <c r="AF1634" t="s">
        <v>58</v>
      </c>
      <c r="AG1634">
        <v>193</v>
      </c>
      <c r="AH1634" t="s">
        <v>839</v>
      </c>
      <c r="AI1634" t="s">
        <v>840</v>
      </c>
      <c r="AO1634" t="s">
        <v>7540</v>
      </c>
      <c r="AP1634" t="s">
        <v>3799</v>
      </c>
      <c r="AQ1634">
        <v>0.82011328699999997</v>
      </c>
      <c r="AR1634">
        <v>0.83366652600000002</v>
      </c>
      <c r="AT1634">
        <v>0.82011328699999997</v>
      </c>
      <c r="AU1634" t="str">
        <f t="shared" si="76"/>
        <v>German</v>
      </c>
      <c r="AV1634" t="str">
        <f t="shared" si="77"/>
        <v>German</v>
      </c>
      <c r="AW1634" t="str">
        <f t="shared" si="78"/>
        <v>German</v>
      </c>
    </row>
    <row r="1635" spans="1:49">
      <c r="A1635" t="s">
        <v>7565</v>
      </c>
      <c r="B1635" t="s">
        <v>47</v>
      </c>
      <c r="C1635">
        <v>959</v>
      </c>
      <c r="D1635">
        <v>1269</v>
      </c>
      <c r="E1635" t="s">
        <v>7566</v>
      </c>
      <c r="F1635" t="s">
        <v>49</v>
      </c>
      <c r="G1635" t="s">
        <v>50</v>
      </c>
      <c r="H1635" t="s">
        <v>7565</v>
      </c>
      <c r="I1635">
        <v>14</v>
      </c>
      <c r="K1635" t="s">
        <v>7567</v>
      </c>
      <c r="L1635" t="s">
        <v>7568</v>
      </c>
      <c r="M1635" t="s">
        <v>7569</v>
      </c>
      <c r="P1635" t="s">
        <v>155</v>
      </c>
      <c r="Q1635" t="s">
        <v>155</v>
      </c>
      <c r="R1635" t="s">
        <v>155</v>
      </c>
      <c r="S1635" t="s">
        <v>55</v>
      </c>
      <c r="T1635" t="s">
        <v>155</v>
      </c>
      <c r="U1635" t="s">
        <v>155</v>
      </c>
      <c r="V1635" t="s">
        <v>113</v>
      </c>
      <c r="W1635" t="s">
        <v>57</v>
      </c>
      <c r="Y1635" t="s">
        <v>57</v>
      </c>
      <c r="Z1635" t="s">
        <v>57</v>
      </c>
      <c r="AA1635" t="s">
        <v>57</v>
      </c>
      <c r="AB1635" t="s">
        <v>57</v>
      </c>
      <c r="AC1635" t="s">
        <v>57</v>
      </c>
      <c r="AF1635" t="s">
        <v>58</v>
      </c>
      <c r="AG1635">
        <v>265</v>
      </c>
      <c r="AH1635" t="s">
        <v>432</v>
      </c>
      <c r="AI1635" t="s">
        <v>433</v>
      </c>
      <c r="AO1635" t="s">
        <v>7570</v>
      </c>
      <c r="AP1635" t="s">
        <v>149</v>
      </c>
      <c r="AQ1635">
        <v>0.48867266399999998</v>
      </c>
      <c r="AR1635">
        <v>0.50569666599999996</v>
      </c>
      <c r="AT1635">
        <v>0.48867266399999998</v>
      </c>
      <c r="AU1635" t="str">
        <f t="shared" si="76"/>
        <v>German</v>
      </c>
      <c r="AV1635" t="str">
        <f t="shared" si="77"/>
        <v>German</v>
      </c>
      <c r="AW1635" t="str">
        <f t="shared" si="78"/>
        <v>German</v>
      </c>
    </row>
    <row r="1636" spans="1:49">
      <c r="A1636" t="s">
        <v>7583</v>
      </c>
      <c r="B1636" t="s">
        <v>47</v>
      </c>
      <c r="C1636">
        <v>959</v>
      </c>
      <c r="D1636">
        <v>1272</v>
      </c>
      <c r="E1636" t="s">
        <v>7584</v>
      </c>
      <c r="F1636" t="s">
        <v>49</v>
      </c>
      <c r="G1636" t="s">
        <v>50</v>
      </c>
      <c r="H1636" t="s">
        <v>7583</v>
      </c>
      <c r="I1636">
        <v>19</v>
      </c>
      <c r="K1636" t="s">
        <v>7585</v>
      </c>
      <c r="L1636" t="s">
        <v>7586</v>
      </c>
      <c r="M1636" t="s">
        <v>7587</v>
      </c>
      <c r="P1636" t="s">
        <v>155</v>
      </c>
      <c r="Q1636" t="s">
        <v>155</v>
      </c>
      <c r="R1636" t="s">
        <v>155</v>
      </c>
      <c r="S1636" t="s">
        <v>184</v>
      </c>
      <c r="T1636" t="s">
        <v>155</v>
      </c>
      <c r="U1636" t="s">
        <v>155</v>
      </c>
      <c r="V1636" t="s">
        <v>113</v>
      </c>
      <c r="W1636" t="s">
        <v>57</v>
      </c>
      <c r="Y1636" t="s">
        <v>57</v>
      </c>
      <c r="Z1636" t="s">
        <v>57</v>
      </c>
      <c r="AA1636" t="s">
        <v>57</v>
      </c>
      <c r="AB1636" t="s">
        <v>57</v>
      </c>
      <c r="AC1636" t="s">
        <v>57</v>
      </c>
      <c r="AD1636" t="s">
        <v>7588</v>
      </c>
      <c r="AF1636" t="s">
        <v>58</v>
      </c>
      <c r="AG1636">
        <v>250</v>
      </c>
      <c r="AH1636" t="s">
        <v>7589</v>
      </c>
      <c r="AI1636" t="s">
        <v>60</v>
      </c>
      <c r="AJ1636" t="s">
        <v>7590</v>
      </c>
      <c r="AO1636" t="s">
        <v>7591</v>
      </c>
      <c r="AP1636" t="s">
        <v>3392</v>
      </c>
      <c r="AQ1636">
        <v>0.74816551200000003</v>
      </c>
      <c r="AR1636">
        <v>0.82353748800000004</v>
      </c>
      <c r="AT1636">
        <v>0.74816551200000003</v>
      </c>
      <c r="AU1636" t="str">
        <f t="shared" si="76"/>
        <v>German</v>
      </c>
      <c r="AV1636" t="str">
        <f t="shared" si="77"/>
        <v>German</v>
      </c>
      <c r="AW1636" t="str">
        <f t="shared" si="78"/>
        <v>German</v>
      </c>
    </row>
    <row r="1637" spans="1:49">
      <c r="A1637" t="s">
        <v>7605</v>
      </c>
      <c r="B1637" t="s">
        <v>47</v>
      </c>
      <c r="C1637">
        <v>959</v>
      </c>
      <c r="D1637">
        <v>1275</v>
      </c>
      <c r="E1637" t="s">
        <v>7606</v>
      </c>
      <c r="F1637" t="s">
        <v>49</v>
      </c>
      <c r="G1637" t="s">
        <v>50</v>
      </c>
      <c r="H1637" t="s">
        <v>7605</v>
      </c>
      <c r="I1637">
        <v>19</v>
      </c>
      <c r="K1637" t="s">
        <v>7607</v>
      </c>
      <c r="L1637" t="s">
        <v>7608</v>
      </c>
      <c r="M1637" t="s">
        <v>7609</v>
      </c>
      <c r="P1637" t="s">
        <v>155</v>
      </c>
      <c r="Q1637" t="s">
        <v>155</v>
      </c>
      <c r="R1637" t="s">
        <v>155</v>
      </c>
      <c r="S1637" t="s">
        <v>847</v>
      </c>
      <c r="T1637" t="s">
        <v>155</v>
      </c>
      <c r="U1637" t="s">
        <v>155</v>
      </c>
      <c r="V1637" t="s">
        <v>113</v>
      </c>
      <c r="W1637" t="s">
        <v>57</v>
      </c>
      <c r="Y1637" t="s">
        <v>57</v>
      </c>
      <c r="Z1637" t="s">
        <v>57</v>
      </c>
      <c r="AA1637" t="s">
        <v>57</v>
      </c>
      <c r="AB1637" t="s">
        <v>57</v>
      </c>
      <c r="AC1637" t="s">
        <v>57</v>
      </c>
      <c r="AF1637" t="s">
        <v>58</v>
      </c>
      <c r="AG1637">
        <v>339</v>
      </c>
      <c r="AH1637" t="s">
        <v>582</v>
      </c>
      <c r="AI1637" t="s">
        <v>583</v>
      </c>
      <c r="AO1637" t="s">
        <v>7610</v>
      </c>
      <c r="AP1637" t="s">
        <v>1066</v>
      </c>
      <c r="AQ1637">
        <v>0.81973457299999997</v>
      </c>
      <c r="AR1637">
        <v>0.830727196</v>
      </c>
      <c r="AT1637">
        <v>0.81973457299999997</v>
      </c>
      <c r="AU1637" t="str">
        <f t="shared" si="76"/>
        <v>German</v>
      </c>
      <c r="AV1637" t="str">
        <f t="shared" si="77"/>
        <v>German</v>
      </c>
      <c r="AW1637" t="str">
        <f t="shared" si="78"/>
        <v>German</v>
      </c>
    </row>
    <row r="1638" spans="1:49">
      <c r="A1638" t="s">
        <v>7653</v>
      </c>
      <c r="B1638" t="s">
        <v>47</v>
      </c>
      <c r="C1638">
        <v>959</v>
      </c>
      <c r="D1638">
        <v>1283</v>
      </c>
      <c r="E1638" t="s">
        <v>7654</v>
      </c>
      <c r="F1638" t="s">
        <v>49</v>
      </c>
      <c r="G1638" t="s">
        <v>120</v>
      </c>
      <c r="H1638" t="s">
        <v>7653</v>
      </c>
      <c r="I1638">
        <v>17</v>
      </c>
      <c r="K1638" t="s">
        <v>7655</v>
      </c>
      <c r="L1638" t="s">
        <v>7656</v>
      </c>
      <c r="M1638" t="s">
        <v>7657</v>
      </c>
      <c r="P1638" t="s">
        <v>155</v>
      </c>
      <c r="Q1638" t="s">
        <v>155</v>
      </c>
      <c r="R1638" t="s">
        <v>155</v>
      </c>
      <c r="S1638" t="s">
        <v>55</v>
      </c>
      <c r="T1638" t="s">
        <v>155</v>
      </c>
      <c r="U1638" t="s">
        <v>155</v>
      </c>
      <c r="V1638" t="s">
        <v>113</v>
      </c>
      <c r="W1638" t="s">
        <v>57</v>
      </c>
      <c r="Y1638" t="s">
        <v>57</v>
      </c>
      <c r="Z1638" t="s">
        <v>57</v>
      </c>
      <c r="AA1638" t="s">
        <v>57</v>
      </c>
      <c r="AB1638" t="s">
        <v>57</v>
      </c>
      <c r="AC1638" t="s">
        <v>57</v>
      </c>
      <c r="AF1638" t="s">
        <v>58</v>
      </c>
      <c r="AG1638">
        <v>224</v>
      </c>
      <c r="AH1638" t="s">
        <v>1001</v>
      </c>
      <c r="AI1638" t="s">
        <v>1002</v>
      </c>
      <c r="AO1638" t="s">
        <v>7658</v>
      </c>
      <c r="AP1638" t="s">
        <v>128</v>
      </c>
      <c r="AQ1638">
        <v>0.51333365200000003</v>
      </c>
      <c r="AR1638">
        <v>0.77581235400000004</v>
      </c>
      <c r="AT1638">
        <v>0.51333365200000003</v>
      </c>
      <c r="AU1638" t="str">
        <f t="shared" si="76"/>
        <v>German</v>
      </c>
      <c r="AV1638" t="str">
        <f t="shared" si="77"/>
        <v>German</v>
      </c>
      <c r="AW1638" t="str">
        <f t="shared" si="78"/>
        <v>German</v>
      </c>
    </row>
    <row r="1639" spans="1:49">
      <c r="A1639" t="s">
        <v>7700</v>
      </c>
      <c r="B1639" t="s">
        <v>47</v>
      </c>
      <c r="C1639">
        <v>959</v>
      </c>
      <c r="D1639">
        <v>1290</v>
      </c>
      <c r="E1639" t="s">
        <v>7701</v>
      </c>
      <c r="F1639" t="s">
        <v>49</v>
      </c>
      <c r="G1639" t="s">
        <v>50</v>
      </c>
      <c r="H1639" t="s">
        <v>7700</v>
      </c>
      <c r="I1639">
        <v>18</v>
      </c>
      <c r="K1639" t="s">
        <v>7702</v>
      </c>
      <c r="L1639" t="s">
        <v>7703</v>
      </c>
      <c r="M1639" t="s">
        <v>7704</v>
      </c>
      <c r="P1639" t="s">
        <v>155</v>
      </c>
      <c r="Q1639" t="s">
        <v>155</v>
      </c>
      <c r="R1639" t="s">
        <v>155</v>
      </c>
      <c r="S1639" t="s">
        <v>185</v>
      </c>
      <c r="T1639" t="s">
        <v>155</v>
      </c>
      <c r="U1639" t="s">
        <v>155</v>
      </c>
      <c r="V1639" t="s">
        <v>113</v>
      </c>
      <c r="W1639" t="s">
        <v>57</v>
      </c>
      <c r="Y1639" t="s">
        <v>57</v>
      </c>
      <c r="Z1639" t="s">
        <v>57</v>
      </c>
      <c r="AA1639" t="s">
        <v>57</v>
      </c>
      <c r="AB1639" t="s">
        <v>57</v>
      </c>
      <c r="AC1639" t="s">
        <v>57</v>
      </c>
      <c r="AF1639" t="s">
        <v>58</v>
      </c>
      <c r="AG1639">
        <v>105</v>
      </c>
      <c r="AH1639" t="s">
        <v>2715</v>
      </c>
      <c r="AI1639" t="s">
        <v>2716</v>
      </c>
      <c r="AO1639" t="s">
        <v>7705</v>
      </c>
      <c r="AP1639" t="s">
        <v>353</v>
      </c>
      <c r="AQ1639">
        <v>0.49487004200000001</v>
      </c>
      <c r="AR1639">
        <v>0.67283217799999995</v>
      </c>
      <c r="AT1639">
        <v>0.49487004200000001</v>
      </c>
      <c r="AU1639" t="str">
        <f t="shared" si="76"/>
        <v>German</v>
      </c>
      <c r="AV1639" t="str">
        <f t="shared" si="77"/>
        <v>German</v>
      </c>
      <c r="AW1639" t="str">
        <f t="shared" si="78"/>
        <v>German</v>
      </c>
    </row>
    <row r="1640" spans="1:49">
      <c r="A1640" t="s">
        <v>7711</v>
      </c>
      <c r="B1640" t="s">
        <v>47</v>
      </c>
      <c r="C1640">
        <v>959</v>
      </c>
      <c r="D1640">
        <v>1292</v>
      </c>
      <c r="E1640" t="s">
        <v>7712</v>
      </c>
      <c r="F1640" t="s">
        <v>49</v>
      </c>
      <c r="G1640" t="s">
        <v>50</v>
      </c>
      <c r="H1640" t="s">
        <v>7711</v>
      </c>
      <c r="I1640">
        <v>15</v>
      </c>
      <c r="K1640" t="s">
        <v>7713</v>
      </c>
      <c r="L1640" t="s">
        <v>7714</v>
      </c>
      <c r="M1640" t="s">
        <v>7715</v>
      </c>
      <c r="P1640" t="s">
        <v>155</v>
      </c>
      <c r="Q1640" t="s">
        <v>155</v>
      </c>
      <c r="R1640" t="s">
        <v>155</v>
      </c>
      <c r="S1640" t="s">
        <v>185</v>
      </c>
      <c r="T1640" t="s">
        <v>155</v>
      </c>
      <c r="U1640" t="s">
        <v>155</v>
      </c>
      <c r="V1640" t="s">
        <v>113</v>
      </c>
      <c r="W1640" t="s">
        <v>57</v>
      </c>
      <c r="Y1640" t="s">
        <v>57</v>
      </c>
      <c r="Z1640" t="s">
        <v>57</v>
      </c>
      <c r="AA1640" t="s">
        <v>57</v>
      </c>
      <c r="AB1640" t="s">
        <v>57</v>
      </c>
      <c r="AC1640" t="s">
        <v>57</v>
      </c>
      <c r="AF1640" t="s">
        <v>58</v>
      </c>
      <c r="AG1640">
        <v>229</v>
      </c>
      <c r="AH1640" t="s">
        <v>644</v>
      </c>
      <c r="AI1640" t="s">
        <v>269</v>
      </c>
      <c r="AO1640" t="s">
        <v>1182</v>
      </c>
      <c r="AP1640" t="s">
        <v>1578</v>
      </c>
      <c r="AQ1640">
        <v>0.507211886</v>
      </c>
      <c r="AR1640">
        <v>0.70137290299999999</v>
      </c>
      <c r="AT1640">
        <v>0.507211886</v>
      </c>
      <c r="AU1640" t="str">
        <f t="shared" si="76"/>
        <v>German</v>
      </c>
      <c r="AV1640" t="str">
        <f t="shared" si="77"/>
        <v>German</v>
      </c>
      <c r="AW1640" t="str">
        <f t="shared" si="78"/>
        <v>German</v>
      </c>
    </row>
    <row r="1641" spans="1:49">
      <c r="A1641" t="s">
        <v>7711</v>
      </c>
      <c r="B1641" t="s">
        <v>47</v>
      </c>
      <c r="C1641">
        <v>959</v>
      </c>
      <c r="D1641">
        <v>1294</v>
      </c>
      <c r="E1641" t="s">
        <v>7721</v>
      </c>
      <c r="F1641" t="s">
        <v>49</v>
      </c>
      <c r="G1641" t="s">
        <v>50</v>
      </c>
      <c r="H1641" t="s">
        <v>7711</v>
      </c>
      <c r="I1641">
        <v>15</v>
      </c>
      <c r="K1641" t="s">
        <v>7713</v>
      </c>
      <c r="L1641" t="s">
        <v>7722</v>
      </c>
      <c r="M1641" t="s">
        <v>7715</v>
      </c>
      <c r="P1641" t="s">
        <v>155</v>
      </c>
      <c r="Q1641" t="s">
        <v>155</v>
      </c>
      <c r="R1641" t="s">
        <v>155</v>
      </c>
      <c r="S1641" t="s">
        <v>185</v>
      </c>
      <c r="T1641" t="s">
        <v>155</v>
      </c>
      <c r="U1641" t="s">
        <v>155</v>
      </c>
      <c r="V1641" t="s">
        <v>113</v>
      </c>
      <c r="W1641" t="s">
        <v>57</v>
      </c>
      <c r="Y1641" t="s">
        <v>57</v>
      </c>
      <c r="Z1641" t="s">
        <v>57</v>
      </c>
      <c r="AA1641" t="s">
        <v>57</v>
      </c>
      <c r="AB1641" t="s">
        <v>57</v>
      </c>
      <c r="AC1641" t="s">
        <v>57</v>
      </c>
      <c r="AF1641" t="s">
        <v>58</v>
      </c>
      <c r="AG1641">
        <v>1</v>
      </c>
      <c r="AH1641" t="s">
        <v>3179</v>
      </c>
      <c r="AI1641" t="s">
        <v>3180</v>
      </c>
      <c r="AO1641" t="s">
        <v>1182</v>
      </c>
      <c r="AP1641" t="s">
        <v>1578</v>
      </c>
      <c r="AQ1641">
        <v>0.507211886</v>
      </c>
      <c r="AR1641">
        <v>0.70137290299999999</v>
      </c>
      <c r="AT1641">
        <v>0.507211886</v>
      </c>
      <c r="AU1641" t="str">
        <f t="shared" si="76"/>
        <v>German</v>
      </c>
      <c r="AV1641" t="str">
        <f t="shared" si="77"/>
        <v>German</v>
      </c>
      <c r="AW1641" t="str">
        <f t="shared" si="78"/>
        <v>German</v>
      </c>
    </row>
    <row r="1642" spans="1:49">
      <c r="A1642" t="s">
        <v>7728</v>
      </c>
      <c r="B1642" t="s">
        <v>47</v>
      </c>
      <c r="C1642">
        <v>959</v>
      </c>
      <c r="D1642">
        <v>1296</v>
      </c>
      <c r="E1642" t="s">
        <v>7729</v>
      </c>
      <c r="F1642" t="s">
        <v>49</v>
      </c>
      <c r="G1642" t="s">
        <v>50</v>
      </c>
      <c r="H1642" t="s">
        <v>7728</v>
      </c>
      <c r="I1642">
        <v>12</v>
      </c>
      <c r="K1642" t="s">
        <v>7730</v>
      </c>
      <c r="L1642" t="s">
        <v>7731</v>
      </c>
      <c r="M1642" t="s">
        <v>7732</v>
      </c>
      <c r="P1642" t="s">
        <v>155</v>
      </c>
      <c r="Q1642" t="s">
        <v>155</v>
      </c>
      <c r="R1642" t="s">
        <v>155</v>
      </c>
      <c r="S1642" t="s">
        <v>185</v>
      </c>
      <c r="T1642" t="s">
        <v>155</v>
      </c>
      <c r="U1642" t="s">
        <v>155</v>
      </c>
      <c r="V1642" t="s">
        <v>113</v>
      </c>
      <c r="W1642" t="s">
        <v>57</v>
      </c>
      <c r="X1642" t="s">
        <v>7733</v>
      </c>
      <c r="Y1642" t="s">
        <v>57</v>
      </c>
      <c r="Z1642" t="s">
        <v>57</v>
      </c>
      <c r="AA1642" t="s">
        <v>57</v>
      </c>
      <c r="AB1642" t="s">
        <v>57</v>
      </c>
      <c r="AC1642" t="s">
        <v>57</v>
      </c>
      <c r="AF1642" t="s">
        <v>58</v>
      </c>
      <c r="AG1642">
        <v>563</v>
      </c>
      <c r="AH1642" t="s">
        <v>650</v>
      </c>
      <c r="AI1642" t="s">
        <v>651</v>
      </c>
      <c r="AO1642" t="s">
        <v>1182</v>
      </c>
      <c r="AP1642" t="s">
        <v>271</v>
      </c>
      <c r="AQ1642">
        <v>0.70662647999999995</v>
      </c>
      <c r="AR1642">
        <v>0.89535982700000005</v>
      </c>
      <c r="AT1642">
        <v>0.70662647999999995</v>
      </c>
      <c r="AU1642" t="str">
        <f t="shared" si="76"/>
        <v>German</v>
      </c>
      <c r="AV1642" t="str">
        <f t="shared" si="77"/>
        <v>German</v>
      </c>
      <c r="AW1642" t="str">
        <f t="shared" si="78"/>
        <v>German</v>
      </c>
    </row>
    <row r="1643" spans="1:49">
      <c r="A1643" t="s">
        <v>7740</v>
      </c>
      <c r="B1643" t="s">
        <v>47</v>
      </c>
      <c r="C1643">
        <v>959</v>
      </c>
      <c r="D1643">
        <v>1298</v>
      </c>
      <c r="E1643" t="s">
        <v>7741</v>
      </c>
      <c r="F1643" t="s">
        <v>49</v>
      </c>
      <c r="G1643" t="s">
        <v>50</v>
      </c>
      <c r="H1643" t="s">
        <v>7740</v>
      </c>
      <c r="I1643">
        <v>14</v>
      </c>
      <c r="K1643" t="s">
        <v>7742</v>
      </c>
      <c r="L1643" t="s">
        <v>7743</v>
      </c>
      <c r="M1643" t="s">
        <v>7744</v>
      </c>
      <c r="P1643" t="s">
        <v>155</v>
      </c>
      <c r="Q1643" t="s">
        <v>155</v>
      </c>
      <c r="R1643" t="s">
        <v>155</v>
      </c>
      <c r="S1643" t="s">
        <v>54</v>
      </c>
      <c r="T1643" t="s">
        <v>155</v>
      </c>
      <c r="U1643" t="s">
        <v>155</v>
      </c>
      <c r="V1643" t="s">
        <v>113</v>
      </c>
      <c r="W1643" t="s">
        <v>57</v>
      </c>
      <c r="Y1643" t="s">
        <v>57</v>
      </c>
      <c r="Z1643" t="s">
        <v>57</v>
      </c>
      <c r="AA1643" t="s">
        <v>57</v>
      </c>
      <c r="AB1643" t="s">
        <v>57</v>
      </c>
      <c r="AC1643" t="s">
        <v>57</v>
      </c>
      <c r="AF1643" t="s">
        <v>58</v>
      </c>
      <c r="AG1643">
        <v>44</v>
      </c>
      <c r="AH1643" t="s">
        <v>234</v>
      </c>
      <c r="AI1643" t="s">
        <v>235</v>
      </c>
      <c r="AO1643" t="s">
        <v>1182</v>
      </c>
      <c r="AP1643" t="s">
        <v>698</v>
      </c>
      <c r="AQ1643">
        <v>0.50832668999999997</v>
      </c>
      <c r="AR1643">
        <v>0.54839704899999997</v>
      </c>
      <c r="AT1643">
        <v>0.50832668999999997</v>
      </c>
      <c r="AU1643" t="str">
        <f t="shared" si="76"/>
        <v>German</v>
      </c>
      <c r="AV1643" t="str">
        <f t="shared" si="77"/>
        <v>German</v>
      </c>
      <c r="AW1643" t="str">
        <f t="shared" si="78"/>
        <v>German</v>
      </c>
    </row>
    <row r="1644" spans="1:49">
      <c r="A1644" t="s">
        <v>7745</v>
      </c>
      <c r="B1644" t="s">
        <v>47</v>
      </c>
      <c r="C1644">
        <v>959</v>
      </c>
      <c r="D1644">
        <v>1299</v>
      </c>
      <c r="E1644" t="s">
        <v>7746</v>
      </c>
      <c r="F1644" t="s">
        <v>49</v>
      </c>
      <c r="G1644" t="s">
        <v>50</v>
      </c>
      <c r="H1644" t="s">
        <v>7745</v>
      </c>
      <c r="I1644">
        <v>14</v>
      </c>
      <c r="K1644" t="s">
        <v>7747</v>
      </c>
      <c r="L1644" t="s">
        <v>7748</v>
      </c>
      <c r="M1644" t="s">
        <v>7749</v>
      </c>
      <c r="P1644" t="s">
        <v>155</v>
      </c>
      <c r="Q1644" t="s">
        <v>155</v>
      </c>
      <c r="R1644" t="s">
        <v>155</v>
      </c>
      <c r="S1644" t="s">
        <v>184</v>
      </c>
      <c r="T1644" t="s">
        <v>155</v>
      </c>
      <c r="U1644" t="s">
        <v>155</v>
      </c>
      <c r="V1644" t="s">
        <v>113</v>
      </c>
      <c r="W1644" t="s">
        <v>57</v>
      </c>
      <c r="Y1644" t="s">
        <v>57</v>
      </c>
      <c r="Z1644" t="s">
        <v>57</v>
      </c>
      <c r="AA1644" t="s">
        <v>57</v>
      </c>
      <c r="AB1644" t="s">
        <v>57</v>
      </c>
      <c r="AC1644" t="s">
        <v>57</v>
      </c>
      <c r="AE1644" t="s">
        <v>7750</v>
      </c>
      <c r="AF1644" t="s">
        <v>58</v>
      </c>
      <c r="AG1644">
        <v>3</v>
      </c>
      <c r="AH1644" t="s">
        <v>2186</v>
      </c>
      <c r="AI1644" t="s">
        <v>60</v>
      </c>
      <c r="AJ1644" t="s">
        <v>309</v>
      </c>
      <c r="AO1644" t="s">
        <v>1182</v>
      </c>
      <c r="AP1644" t="s">
        <v>435</v>
      </c>
      <c r="AQ1644">
        <v>0.93203160100000004</v>
      </c>
      <c r="AR1644">
        <v>0.94319369200000003</v>
      </c>
      <c r="AT1644">
        <v>0.93203160100000004</v>
      </c>
      <c r="AU1644" t="str">
        <f t="shared" si="76"/>
        <v>German</v>
      </c>
      <c r="AV1644" t="str">
        <f t="shared" si="77"/>
        <v>German</v>
      </c>
      <c r="AW1644" t="str">
        <f t="shared" si="78"/>
        <v>German</v>
      </c>
    </row>
    <row r="1645" spans="1:49">
      <c r="A1645" t="s">
        <v>7751</v>
      </c>
      <c r="B1645" t="s">
        <v>47</v>
      </c>
      <c r="C1645">
        <v>959</v>
      </c>
      <c r="D1645">
        <v>1300</v>
      </c>
      <c r="E1645" t="s">
        <v>7752</v>
      </c>
      <c r="F1645" t="s">
        <v>49</v>
      </c>
      <c r="G1645" t="s">
        <v>50</v>
      </c>
      <c r="H1645" t="s">
        <v>7751</v>
      </c>
      <c r="I1645">
        <v>17</v>
      </c>
      <c r="K1645" t="s">
        <v>7753</v>
      </c>
      <c r="L1645" t="s">
        <v>7754</v>
      </c>
      <c r="M1645" t="s">
        <v>7755</v>
      </c>
      <c r="P1645" t="s">
        <v>155</v>
      </c>
      <c r="Q1645" t="s">
        <v>155</v>
      </c>
      <c r="R1645" t="s">
        <v>155</v>
      </c>
      <c r="S1645" t="s">
        <v>185</v>
      </c>
      <c r="T1645" t="s">
        <v>155</v>
      </c>
      <c r="U1645" t="s">
        <v>155</v>
      </c>
      <c r="V1645" t="s">
        <v>113</v>
      </c>
      <c r="W1645" t="s">
        <v>88</v>
      </c>
      <c r="Y1645" t="s">
        <v>88</v>
      </c>
      <c r="Z1645" t="s">
        <v>88</v>
      </c>
      <c r="AA1645" t="s">
        <v>88</v>
      </c>
      <c r="AB1645" t="s">
        <v>88</v>
      </c>
      <c r="AC1645" t="s">
        <v>88</v>
      </c>
      <c r="AF1645" t="s">
        <v>58</v>
      </c>
      <c r="AG1645">
        <v>53</v>
      </c>
      <c r="AH1645" t="s">
        <v>3777</v>
      </c>
      <c r="AI1645" t="s">
        <v>3778</v>
      </c>
      <c r="AO1645" t="s">
        <v>1182</v>
      </c>
      <c r="AP1645" t="s">
        <v>1345</v>
      </c>
      <c r="AQ1645">
        <v>0.50601655199999995</v>
      </c>
      <c r="AR1645">
        <v>0.54215671200000004</v>
      </c>
      <c r="AT1645">
        <v>0.50601655199999995</v>
      </c>
      <c r="AU1645" t="str">
        <f t="shared" si="76"/>
        <v>German</v>
      </c>
      <c r="AV1645" t="str">
        <f t="shared" si="77"/>
        <v>German</v>
      </c>
      <c r="AW1645" t="str">
        <f t="shared" si="78"/>
        <v>German</v>
      </c>
    </row>
    <row r="1646" spans="1:49">
      <c r="A1646" t="s">
        <v>7756</v>
      </c>
      <c r="B1646" t="s">
        <v>47</v>
      </c>
      <c r="C1646">
        <v>959</v>
      </c>
      <c r="D1646">
        <v>1301</v>
      </c>
      <c r="E1646" t="s">
        <v>7757</v>
      </c>
      <c r="F1646" t="s">
        <v>49</v>
      </c>
      <c r="G1646" t="s">
        <v>50</v>
      </c>
      <c r="H1646" t="s">
        <v>7756</v>
      </c>
      <c r="I1646">
        <v>13</v>
      </c>
      <c r="K1646" t="s">
        <v>7758</v>
      </c>
      <c r="L1646" t="s">
        <v>7759</v>
      </c>
      <c r="M1646" t="s">
        <v>7760</v>
      </c>
      <c r="P1646" t="s">
        <v>155</v>
      </c>
      <c r="Q1646" t="s">
        <v>155</v>
      </c>
      <c r="R1646" t="s">
        <v>155</v>
      </c>
      <c r="S1646" t="s">
        <v>615</v>
      </c>
      <c r="T1646" t="s">
        <v>155</v>
      </c>
      <c r="U1646" t="s">
        <v>155</v>
      </c>
      <c r="V1646" t="s">
        <v>113</v>
      </c>
      <c r="W1646" t="s">
        <v>57</v>
      </c>
      <c r="Y1646" t="s">
        <v>57</v>
      </c>
      <c r="Z1646" t="s">
        <v>57</v>
      </c>
      <c r="AA1646" t="s">
        <v>57</v>
      </c>
      <c r="AB1646" t="s">
        <v>57</v>
      </c>
      <c r="AC1646" t="s">
        <v>57</v>
      </c>
      <c r="AF1646" t="s">
        <v>58</v>
      </c>
      <c r="AG1646">
        <v>85</v>
      </c>
      <c r="AH1646" t="s">
        <v>74</v>
      </c>
      <c r="AI1646" t="s">
        <v>75</v>
      </c>
      <c r="AO1646" t="s">
        <v>1182</v>
      </c>
      <c r="AP1646" t="s">
        <v>1250</v>
      </c>
      <c r="AQ1646">
        <v>0.61215584499999998</v>
      </c>
      <c r="AR1646">
        <v>0.72318011199999999</v>
      </c>
      <c r="AT1646">
        <v>0.61215584499999998</v>
      </c>
      <c r="AU1646" t="str">
        <f t="shared" si="76"/>
        <v>German</v>
      </c>
      <c r="AV1646" t="str">
        <f t="shared" si="77"/>
        <v>German</v>
      </c>
      <c r="AW1646" t="str">
        <f t="shared" si="78"/>
        <v>German</v>
      </c>
    </row>
    <row r="1647" spans="1:49">
      <c r="A1647" t="s">
        <v>7767</v>
      </c>
      <c r="B1647" t="s">
        <v>47</v>
      </c>
      <c r="C1647">
        <v>959</v>
      </c>
      <c r="D1647">
        <v>1303</v>
      </c>
      <c r="E1647" t="s">
        <v>7768</v>
      </c>
      <c r="F1647" t="s">
        <v>49</v>
      </c>
      <c r="G1647" t="s">
        <v>50</v>
      </c>
      <c r="H1647" t="s">
        <v>7767</v>
      </c>
      <c r="I1647">
        <v>15</v>
      </c>
      <c r="K1647" t="s">
        <v>7769</v>
      </c>
      <c r="L1647" t="s">
        <v>7770</v>
      </c>
      <c r="M1647" t="s">
        <v>7771</v>
      </c>
      <c r="P1647" t="s">
        <v>155</v>
      </c>
      <c r="Q1647" t="s">
        <v>155</v>
      </c>
      <c r="R1647" t="s">
        <v>155</v>
      </c>
      <c r="S1647" t="s">
        <v>185</v>
      </c>
      <c r="T1647" t="s">
        <v>155</v>
      </c>
      <c r="U1647" t="s">
        <v>155</v>
      </c>
      <c r="V1647" t="s">
        <v>113</v>
      </c>
      <c r="W1647" t="s">
        <v>57</v>
      </c>
      <c r="Y1647" t="s">
        <v>57</v>
      </c>
      <c r="Z1647" t="s">
        <v>57</v>
      </c>
      <c r="AA1647" t="s">
        <v>57</v>
      </c>
      <c r="AB1647" t="s">
        <v>57</v>
      </c>
      <c r="AC1647" t="s">
        <v>57</v>
      </c>
      <c r="AF1647" t="s">
        <v>58</v>
      </c>
      <c r="AG1647">
        <v>871</v>
      </c>
      <c r="AH1647" t="s">
        <v>7772</v>
      </c>
      <c r="AI1647" t="s">
        <v>7773</v>
      </c>
      <c r="AJ1647" t="s">
        <v>91</v>
      </c>
      <c r="AO1647" t="s">
        <v>1182</v>
      </c>
      <c r="AP1647" t="s">
        <v>1503</v>
      </c>
      <c r="AQ1647">
        <v>0.50675148400000003</v>
      </c>
      <c r="AR1647">
        <v>0.64471037899999994</v>
      </c>
      <c r="AT1647">
        <v>0.50675148400000003</v>
      </c>
      <c r="AU1647" t="str">
        <f t="shared" si="76"/>
        <v>German</v>
      </c>
      <c r="AV1647" t="str">
        <f t="shared" si="77"/>
        <v>German</v>
      </c>
      <c r="AW1647" t="str">
        <f t="shared" si="78"/>
        <v>German</v>
      </c>
    </row>
    <row r="1648" spans="1:49">
      <c r="A1648" t="s">
        <v>7876</v>
      </c>
      <c r="B1648" t="s">
        <v>47</v>
      </c>
      <c r="C1648">
        <v>959</v>
      </c>
      <c r="D1648">
        <v>1321</v>
      </c>
      <c r="E1648" t="s">
        <v>7877</v>
      </c>
      <c r="F1648" t="s">
        <v>49</v>
      </c>
      <c r="G1648" t="s">
        <v>50</v>
      </c>
      <c r="H1648" t="s">
        <v>7876</v>
      </c>
      <c r="I1648">
        <v>17</v>
      </c>
      <c r="K1648" t="s">
        <v>7878</v>
      </c>
      <c r="L1648" t="s">
        <v>7879</v>
      </c>
      <c r="M1648" t="s">
        <v>7880</v>
      </c>
      <c r="P1648" t="s">
        <v>155</v>
      </c>
      <c r="Q1648" t="s">
        <v>155</v>
      </c>
      <c r="R1648" t="s">
        <v>155</v>
      </c>
      <c r="S1648" t="s">
        <v>185</v>
      </c>
      <c r="T1648" t="s">
        <v>155</v>
      </c>
      <c r="U1648" t="s">
        <v>155</v>
      </c>
      <c r="V1648" t="s">
        <v>113</v>
      </c>
      <c r="W1648" t="s">
        <v>57</v>
      </c>
      <c r="Y1648" t="s">
        <v>88</v>
      </c>
      <c r="Z1648" t="s">
        <v>88</v>
      </c>
      <c r="AA1648" t="s">
        <v>57</v>
      </c>
      <c r="AB1648" t="s">
        <v>85</v>
      </c>
      <c r="AC1648" t="s">
        <v>57</v>
      </c>
      <c r="AF1648" t="s">
        <v>58</v>
      </c>
      <c r="AG1648">
        <v>156</v>
      </c>
      <c r="AH1648" t="s">
        <v>582</v>
      </c>
      <c r="AI1648" t="s">
        <v>583</v>
      </c>
      <c r="AO1648" t="s">
        <v>7881</v>
      </c>
      <c r="AP1648" t="s">
        <v>7882</v>
      </c>
      <c r="AQ1648">
        <v>0.50558972400000002</v>
      </c>
      <c r="AR1648">
        <v>0.53402771699999996</v>
      </c>
      <c r="AT1648">
        <v>0.50558972400000002</v>
      </c>
      <c r="AU1648" t="str">
        <f t="shared" si="76"/>
        <v>German</v>
      </c>
      <c r="AV1648" t="str">
        <f t="shared" si="77"/>
        <v>German</v>
      </c>
      <c r="AW1648" t="str">
        <f t="shared" si="78"/>
        <v>German</v>
      </c>
    </row>
    <row r="1649" spans="1:49">
      <c r="A1649" t="s">
        <v>8030</v>
      </c>
      <c r="B1649" t="s">
        <v>47</v>
      </c>
      <c r="C1649">
        <v>959</v>
      </c>
      <c r="D1649">
        <v>1346</v>
      </c>
      <c r="E1649" t="s">
        <v>8031</v>
      </c>
      <c r="F1649" t="s">
        <v>49</v>
      </c>
      <c r="G1649" t="s">
        <v>50</v>
      </c>
      <c r="H1649" t="s">
        <v>8030</v>
      </c>
      <c r="I1649">
        <v>12</v>
      </c>
      <c r="K1649" t="s">
        <v>8032</v>
      </c>
      <c r="L1649" t="s">
        <v>8033</v>
      </c>
      <c r="M1649" t="s">
        <v>8034</v>
      </c>
      <c r="P1649" t="s">
        <v>155</v>
      </c>
      <c r="Q1649" t="s">
        <v>155</v>
      </c>
      <c r="R1649" t="s">
        <v>155</v>
      </c>
      <c r="S1649" t="s">
        <v>184</v>
      </c>
      <c r="T1649" t="s">
        <v>155</v>
      </c>
      <c r="U1649" t="s">
        <v>155</v>
      </c>
      <c r="V1649" t="s">
        <v>113</v>
      </c>
      <c r="W1649" t="s">
        <v>57</v>
      </c>
      <c r="Y1649" t="s">
        <v>57</v>
      </c>
      <c r="Z1649" t="s">
        <v>57</v>
      </c>
      <c r="AA1649" t="s">
        <v>57</v>
      </c>
      <c r="AB1649" t="s">
        <v>57</v>
      </c>
      <c r="AC1649" t="s">
        <v>57</v>
      </c>
      <c r="AF1649" t="s">
        <v>58</v>
      </c>
      <c r="AG1649">
        <v>297</v>
      </c>
      <c r="AH1649" t="s">
        <v>432</v>
      </c>
      <c r="AI1649" t="s">
        <v>433</v>
      </c>
      <c r="AO1649" t="s">
        <v>3619</v>
      </c>
      <c r="AP1649" t="s">
        <v>1622</v>
      </c>
      <c r="AQ1649">
        <v>0.81941606</v>
      </c>
      <c r="AR1649">
        <v>0.83312886399999997</v>
      </c>
      <c r="AT1649">
        <v>0.81941606</v>
      </c>
      <c r="AU1649" t="str">
        <f t="shared" si="76"/>
        <v>German</v>
      </c>
      <c r="AV1649" t="str">
        <f t="shared" si="77"/>
        <v>German</v>
      </c>
      <c r="AW1649" t="str">
        <f t="shared" si="78"/>
        <v>German</v>
      </c>
    </row>
    <row r="1650" spans="1:49">
      <c r="A1650" t="s">
        <v>8107</v>
      </c>
      <c r="B1650" t="s">
        <v>47</v>
      </c>
      <c r="C1650">
        <v>959</v>
      </c>
      <c r="D1650">
        <v>1361</v>
      </c>
      <c r="E1650" t="s">
        <v>8108</v>
      </c>
      <c r="F1650" t="s">
        <v>49</v>
      </c>
      <c r="G1650" t="s">
        <v>120</v>
      </c>
      <c r="H1650" t="s">
        <v>8107</v>
      </c>
      <c r="I1650">
        <v>15</v>
      </c>
      <c r="K1650" t="s">
        <v>8109</v>
      </c>
      <c r="L1650" t="s">
        <v>8110</v>
      </c>
      <c r="M1650" t="s">
        <v>8111</v>
      </c>
      <c r="P1650" t="s">
        <v>155</v>
      </c>
      <c r="Q1650" t="s">
        <v>155</v>
      </c>
      <c r="R1650" t="s">
        <v>155</v>
      </c>
      <c r="S1650" t="s">
        <v>185</v>
      </c>
      <c r="T1650" t="s">
        <v>155</v>
      </c>
      <c r="U1650" t="s">
        <v>155</v>
      </c>
      <c r="V1650" t="s">
        <v>113</v>
      </c>
      <c r="W1650" t="s">
        <v>57</v>
      </c>
      <c r="Y1650" t="s">
        <v>57</v>
      </c>
      <c r="Z1650" t="s">
        <v>57</v>
      </c>
      <c r="AA1650" t="s">
        <v>57</v>
      </c>
      <c r="AB1650" t="s">
        <v>57</v>
      </c>
      <c r="AC1650" t="s">
        <v>57</v>
      </c>
      <c r="AF1650" t="s">
        <v>58</v>
      </c>
      <c r="AG1650">
        <v>135</v>
      </c>
      <c r="AH1650" t="s">
        <v>442</v>
      </c>
      <c r="AI1650" t="s">
        <v>209</v>
      </c>
      <c r="AJ1650" t="s">
        <v>443</v>
      </c>
      <c r="AO1650" t="s">
        <v>8106</v>
      </c>
      <c r="AP1650" t="s">
        <v>287</v>
      </c>
      <c r="AQ1650">
        <v>0.643681108</v>
      </c>
      <c r="AR1650">
        <v>0.72942389299999999</v>
      </c>
      <c r="AT1650">
        <v>0.643681108</v>
      </c>
      <c r="AU1650" t="str">
        <f t="shared" si="76"/>
        <v>German</v>
      </c>
      <c r="AV1650" t="str">
        <f t="shared" si="77"/>
        <v>German</v>
      </c>
      <c r="AW1650" t="str">
        <f t="shared" si="78"/>
        <v>German</v>
      </c>
    </row>
    <row r="1651" spans="1:49">
      <c r="A1651" t="s">
        <v>8189</v>
      </c>
      <c r="B1651" t="s">
        <v>47</v>
      </c>
      <c r="C1651">
        <v>959</v>
      </c>
      <c r="D1651">
        <v>1375</v>
      </c>
      <c r="E1651" t="s">
        <v>8190</v>
      </c>
      <c r="F1651" t="s">
        <v>49</v>
      </c>
      <c r="G1651" t="s">
        <v>50</v>
      </c>
      <c r="H1651" t="s">
        <v>8189</v>
      </c>
      <c r="I1651">
        <v>17</v>
      </c>
      <c r="K1651" t="s">
        <v>8191</v>
      </c>
      <c r="L1651" t="s">
        <v>8192</v>
      </c>
      <c r="M1651" t="s">
        <v>8193</v>
      </c>
      <c r="P1651" t="s">
        <v>7104</v>
      </c>
      <c r="R1651" t="s">
        <v>155</v>
      </c>
      <c r="S1651" t="s">
        <v>185</v>
      </c>
      <c r="T1651" t="s">
        <v>85</v>
      </c>
      <c r="U1651" t="s">
        <v>85</v>
      </c>
      <c r="V1651" t="s">
        <v>113</v>
      </c>
      <c r="W1651" t="s">
        <v>57</v>
      </c>
      <c r="Y1651" t="s">
        <v>57</v>
      </c>
      <c r="Z1651" t="s">
        <v>57</v>
      </c>
      <c r="AA1651" t="s">
        <v>57</v>
      </c>
      <c r="AB1651" t="s">
        <v>57</v>
      </c>
      <c r="AC1651" t="s">
        <v>57</v>
      </c>
      <c r="AF1651" t="s">
        <v>58</v>
      </c>
      <c r="AG1651">
        <v>389</v>
      </c>
      <c r="AH1651" t="s">
        <v>176</v>
      </c>
      <c r="AI1651" t="s">
        <v>177</v>
      </c>
      <c r="AO1651" t="s">
        <v>8194</v>
      </c>
      <c r="AP1651" t="s">
        <v>3483</v>
      </c>
      <c r="AQ1651">
        <v>0.56053843699999994</v>
      </c>
      <c r="AR1651">
        <v>0.71871447399999999</v>
      </c>
      <c r="AT1651">
        <v>0.56053843699999994</v>
      </c>
      <c r="AU1651" t="str">
        <f t="shared" si="76"/>
        <v>German</v>
      </c>
      <c r="AV1651">
        <f t="shared" si="77"/>
        <v>0</v>
      </c>
      <c r="AW1651" t="str">
        <f t="shared" si="78"/>
        <v>German</v>
      </c>
    </row>
    <row r="1652" spans="1:49">
      <c r="A1652" t="s">
        <v>8261</v>
      </c>
      <c r="B1652" t="s">
        <v>47</v>
      </c>
      <c r="C1652">
        <v>960</v>
      </c>
      <c r="D1652">
        <v>1389</v>
      </c>
      <c r="E1652" t="s">
        <v>8262</v>
      </c>
      <c r="F1652" t="s">
        <v>49</v>
      </c>
      <c r="G1652" t="s">
        <v>50</v>
      </c>
      <c r="H1652" t="s">
        <v>8261</v>
      </c>
      <c r="I1652">
        <v>20</v>
      </c>
      <c r="K1652" t="s">
        <v>8263</v>
      </c>
      <c r="L1652" t="s">
        <v>8264</v>
      </c>
      <c r="M1652" t="s">
        <v>8265</v>
      </c>
      <c r="P1652" t="s">
        <v>155</v>
      </c>
      <c r="Q1652" t="s">
        <v>155</v>
      </c>
      <c r="R1652" t="s">
        <v>155</v>
      </c>
      <c r="S1652" t="s">
        <v>185</v>
      </c>
      <c r="T1652" t="s">
        <v>155</v>
      </c>
      <c r="U1652" t="s">
        <v>155</v>
      </c>
      <c r="V1652" t="s">
        <v>113</v>
      </c>
      <c r="W1652" t="s">
        <v>57</v>
      </c>
      <c r="Y1652" t="s">
        <v>57</v>
      </c>
      <c r="Z1652" t="s">
        <v>57</v>
      </c>
      <c r="AA1652" t="s">
        <v>57</v>
      </c>
      <c r="AB1652" t="s">
        <v>57</v>
      </c>
      <c r="AC1652" t="s">
        <v>57</v>
      </c>
      <c r="AD1652" t="s">
        <v>8266</v>
      </c>
      <c r="AE1652">
        <v>1882</v>
      </c>
      <c r="AF1652" t="s">
        <v>58</v>
      </c>
      <c r="AG1652">
        <v>271</v>
      </c>
      <c r="AH1652" t="s">
        <v>308</v>
      </c>
      <c r="AI1652" t="s">
        <v>309</v>
      </c>
      <c r="AJ1652" t="s">
        <v>91</v>
      </c>
      <c r="AO1652" t="s">
        <v>8267</v>
      </c>
      <c r="AP1652" t="s">
        <v>3483</v>
      </c>
      <c r="AQ1652">
        <v>0.65117102500000001</v>
      </c>
      <c r="AR1652">
        <v>0.72722586</v>
      </c>
      <c r="AT1652">
        <v>0.65117102500000001</v>
      </c>
      <c r="AU1652" t="str">
        <f t="shared" si="76"/>
        <v>German</v>
      </c>
      <c r="AV1652" t="str">
        <f t="shared" si="77"/>
        <v>German</v>
      </c>
      <c r="AW1652" t="str">
        <f t="shared" si="78"/>
        <v>German</v>
      </c>
    </row>
    <row r="1653" spans="1:49">
      <c r="A1653" t="s">
        <v>8282</v>
      </c>
      <c r="B1653" t="s">
        <v>47</v>
      </c>
      <c r="C1653">
        <v>960</v>
      </c>
      <c r="D1653">
        <v>1393</v>
      </c>
      <c r="E1653" t="s">
        <v>8283</v>
      </c>
      <c r="F1653" t="s">
        <v>49</v>
      </c>
      <c r="G1653" t="s">
        <v>50</v>
      </c>
      <c r="H1653" t="s">
        <v>8282</v>
      </c>
      <c r="I1653">
        <v>18</v>
      </c>
      <c r="K1653" t="s">
        <v>8284</v>
      </c>
      <c r="L1653" t="s">
        <v>8285</v>
      </c>
      <c r="M1653" t="s">
        <v>8286</v>
      </c>
      <c r="P1653" t="s">
        <v>155</v>
      </c>
      <c r="Q1653" t="s">
        <v>155</v>
      </c>
      <c r="R1653" t="s">
        <v>155</v>
      </c>
      <c r="S1653" t="s">
        <v>185</v>
      </c>
      <c r="T1653" t="s">
        <v>155</v>
      </c>
      <c r="U1653" t="s">
        <v>155</v>
      </c>
      <c r="V1653" t="s">
        <v>113</v>
      </c>
      <c r="W1653" t="s">
        <v>57</v>
      </c>
      <c r="Y1653" t="s">
        <v>57</v>
      </c>
      <c r="Z1653" t="s">
        <v>57</v>
      </c>
      <c r="AA1653" t="s">
        <v>57</v>
      </c>
      <c r="AB1653" t="s">
        <v>57</v>
      </c>
      <c r="AC1653" t="s">
        <v>57</v>
      </c>
      <c r="AF1653" t="s">
        <v>58</v>
      </c>
      <c r="AG1653">
        <v>387</v>
      </c>
      <c r="AH1653" t="s">
        <v>350</v>
      </c>
      <c r="AI1653" t="s">
        <v>351</v>
      </c>
      <c r="AO1653" t="s">
        <v>8281</v>
      </c>
      <c r="AP1653" t="s">
        <v>310</v>
      </c>
      <c r="AQ1653">
        <v>0.57634702999999998</v>
      </c>
      <c r="AR1653">
        <v>0.60512439299999998</v>
      </c>
      <c r="AT1653">
        <v>0.57634702999999998</v>
      </c>
      <c r="AU1653" t="str">
        <f t="shared" si="76"/>
        <v>German</v>
      </c>
      <c r="AV1653" t="str">
        <f t="shared" si="77"/>
        <v>German</v>
      </c>
      <c r="AW1653" t="str">
        <f t="shared" si="78"/>
        <v>German</v>
      </c>
    </row>
    <row r="1654" spans="1:49">
      <c r="A1654" t="s">
        <v>8282</v>
      </c>
      <c r="B1654" t="s">
        <v>47</v>
      </c>
      <c r="C1654">
        <v>960</v>
      </c>
      <c r="D1654">
        <v>1394</v>
      </c>
      <c r="E1654" t="s">
        <v>8287</v>
      </c>
      <c r="F1654" t="s">
        <v>49</v>
      </c>
      <c r="G1654" t="s">
        <v>50</v>
      </c>
      <c r="H1654" t="s">
        <v>8282</v>
      </c>
      <c r="I1654">
        <v>18</v>
      </c>
      <c r="K1654" t="s">
        <v>8284</v>
      </c>
      <c r="L1654" t="s">
        <v>8288</v>
      </c>
      <c r="M1654" t="s">
        <v>8286</v>
      </c>
      <c r="P1654" t="s">
        <v>155</v>
      </c>
      <c r="Q1654" t="s">
        <v>155</v>
      </c>
      <c r="R1654" t="s">
        <v>155</v>
      </c>
      <c r="S1654" t="s">
        <v>185</v>
      </c>
      <c r="T1654" t="s">
        <v>155</v>
      </c>
      <c r="U1654" t="s">
        <v>155</v>
      </c>
      <c r="V1654" t="s">
        <v>113</v>
      </c>
      <c r="W1654" t="s">
        <v>57</v>
      </c>
      <c r="Y1654" t="s">
        <v>57</v>
      </c>
      <c r="Z1654" t="s">
        <v>57</v>
      </c>
      <c r="AA1654" t="s">
        <v>57</v>
      </c>
      <c r="AB1654" t="s">
        <v>57</v>
      </c>
      <c r="AC1654" t="s">
        <v>57</v>
      </c>
      <c r="AF1654" t="s">
        <v>58</v>
      </c>
      <c r="AG1654">
        <v>141</v>
      </c>
      <c r="AH1654" t="s">
        <v>268</v>
      </c>
      <c r="AI1654" t="s">
        <v>60</v>
      </c>
      <c r="AJ1654" t="s">
        <v>269</v>
      </c>
      <c r="AO1654" t="s">
        <v>8281</v>
      </c>
      <c r="AP1654" t="s">
        <v>310</v>
      </c>
      <c r="AQ1654">
        <v>0.57634702999999998</v>
      </c>
      <c r="AR1654">
        <v>0.60512439299999998</v>
      </c>
      <c r="AT1654">
        <v>0.57634702999999998</v>
      </c>
      <c r="AU1654" t="str">
        <f t="shared" si="76"/>
        <v>German</v>
      </c>
      <c r="AV1654" t="str">
        <f t="shared" si="77"/>
        <v>German</v>
      </c>
      <c r="AW1654" t="str">
        <f t="shared" si="78"/>
        <v>German</v>
      </c>
    </row>
    <row r="1655" spans="1:49">
      <c r="A1655" t="s">
        <v>8354</v>
      </c>
      <c r="B1655" t="s">
        <v>47</v>
      </c>
      <c r="C1655">
        <v>960</v>
      </c>
      <c r="D1655">
        <v>1407</v>
      </c>
      <c r="E1655" t="s">
        <v>8355</v>
      </c>
      <c r="F1655" t="s">
        <v>49</v>
      </c>
      <c r="G1655" t="s">
        <v>50</v>
      </c>
      <c r="H1655" t="s">
        <v>8354</v>
      </c>
      <c r="I1655">
        <v>16</v>
      </c>
      <c r="K1655" t="s">
        <v>8356</v>
      </c>
      <c r="L1655" t="s">
        <v>8357</v>
      </c>
      <c r="M1655" t="s">
        <v>8358</v>
      </c>
      <c r="P1655" t="s">
        <v>155</v>
      </c>
      <c r="Q1655" t="s">
        <v>155</v>
      </c>
      <c r="R1655" t="s">
        <v>155</v>
      </c>
      <c r="S1655" t="s">
        <v>184</v>
      </c>
      <c r="T1655" t="s">
        <v>155</v>
      </c>
      <c r="U1655" t="s">
        <v>155</v>
      </c>
      <c r="V1655" t="s">
        <v>113</v>
      </c>
      <c r="W1655" t="s">
        <v>57</v>
      </c>
      <c r="Y1655" t="s">
        <v>57</v>
      </c>
      <c r="Z1655" t="s">
        <v>57</v>
      </c>
      <c r="AA1655" t="s">
        <v>57</v>
      </c>
      <c r="AB1655" t="s">
        <v>57</v>
      </c>
      <c r="AC1655" t="s">
        <v>57</v>
      </c>
      <c r="AF1655" t="s">
        <v>58</v>
      </c>
      <c r="AG1655">
        <v>214</v>
      </c>
      <c r="AH1655" t="s">
        <v>350</v>
      </c>
      <c r="AI1655" t="s">
        <v>351</v>
      </c>
      <c r="AO1655" t="s">
        <v>8359</v>
      </c>
      <c r="AP1655" t="s">
        <v>2761</v>
      </c>
      <c r="AQ1655">
        <v>0.86028316900000001</v>
      </c>
      <c r="AR1655">
        <v>0.92467821299999997</v>
      </c>
      <c r="AT1655">
        <v>0.86028316900000001</v>
      </c>
      <c r="AU1655" t="str">
        <f t="shared" si="76"/>
        <v>German</v>
      </c>
      <c r="AV1655" t="str">
        <f t="shared" si="77"/>
        <v>German</v>
      </c>
      <c r="AW1655" t="str">
        <f t="shared" si="78"/>
        <v>German</v>
      </c>
    </row>
    <row r="1656" spans="1:49">
      <c r="A1656" t="s">
        <v>8360</v>
      </c>
      <c r="B1656" t="s">
        <v>47</v>
      </c>
      <c r="C1656">
        <v>960</v>
      </c>
      <c r="D1656">
        <v>1408</v>
      </c>
      <c r="E1656" t="s">
        <v>8361</v>
      </c>
      <c r="F1656" t="s">
        <v>49</v>
      </c>
      <c r="G1656" t="s">
        <v>50</v>
      </c>
      <c r="H1656" t="s">
        <v>8360</v>
      </c>
      <c r="I1656">
        <v>18</v>
      </c>
      <c r="K1656" t="s">
        <v>8362</v>
      </c>
      <c r="L1656" t="s">
        <v>8363</v>
      </c>
      <c r="M1656" t="s">
        <v>8364</v>
      </c>
      <c r="P1656" t="s">
        <v>155</v>
      </c>
      <c r="Q1656" t="s">
        <v>155</v>
      </c>
      <c r="R1656" t="s">
        <v>155</v>
      </c>
      <c r="S1656" t="s">
        <v>232</v>
      </c>
      <c r="T1656" t="s">
        <v>155</v>
      </c>
      <c r="U1656" t="s">
        <v>155</v>
      </c>
      <c r="V1656" t="s">
        <v>113</v>
      </c>
      <c r="W1656" t="s">
        <v>57</v>
      </c>
      <c r="Y1656" t="s">
        <v>57</v>
      </c>
      <c r="Z1656" t="s">
        <v>57</v>
      </c>
      <c r="AA1656" t="s">
        <v>57</v>
      </c>
      <c r="AB1656" t="s">
        <v>57</v>
      </c>
      <c r="AC1656" t="s">
        <v>57</v>
      </c>
      <c r="AF1656" t="s">
        <v>58</v>
      </c>
      <c r="AG1656">
        <v>397</v>
      </c>
      <c r="AH1656" t="s">
        <v>176</v>
      </c>
      <c r="AI1656" t="s">
        <v>177</v>
      </c>
      <c r="AO1656" t="s">
        <v>8365</v>
      </c>
      <c r="AP1656" t="s">
        <v>1043</v>
      </c>
      <c r="AQ1656">
        <v>0.49241869999999999</v>
      </c>
      <c r="AR1656">
        <v>0.65460092299999995</v>
      </c>
      <c r="AT1656">
        <v>0.49241869999999999</v>
      </c>
      <c r="AU1656" t="str">
        <f t="shared" si="76"/>
        <v>German</v>
      </c>
      <c r="AV1656" t="str">
        <f t="shared" si="77"/>
        <v>German</v>
      </c>
      <c r="AW1656" t="str">
        <f t="shared" si="78"/>
        <v>German</v>
      </c>
    </row>
    <row r="1657" spans="1:49">
      <c r="A1657" t="s">
        <v>8517</v>
      </c>
      <c r="B1657" t="s">
        <v>47</v>
      </c>
      <c r="C1657">
        <v>960</v>
      </c>
      <c r="D1657">
        <v>1438</v>
      </c>
      <c r="E1657" t="s">
        <v>8518</v>
      </c>
      <c r="F1657" t="s">
        <v>49</v>
      </c>
      <c r="G1657" t="s">
        <v>50</v>
      </c>
      <c r="H1657" t="s">
        <v>8517</v>
      </c>
      <c r="I1657">
        <v>19</v>
      </c>
      <c r="K1657" t="s">
        <v>8519</v>
      </c>
      <c r="L1657" t="s">
        <v>8520</v>
      </c>
      <c r="M1657" t="s">
        <v>8521</v>
      </c>
      <c r="P1657" t="s">
        <v>155</v>
      </c>
      <c r="Q1657" t="s">
        <v>155</v>
      </c>
      <c r="R1657" t="s">
        <v>155</v>
      </c>
      <c r="S1657" t="s">
        <v>55</v>
      </c>
      <c r="T1657" t="s">
        <v>155</v>
      </c>
      <c r="U1657" t="s">
        <v>155</v>
      </c>
      <c r="V1657" t="s">
        <v>113</v>
      </c>
      <c r="W1657" t="s">
        <v>57</v>
      </c>
      <c r="Y1657" t="s">
        <v>57</v>
      </c>
      <c r="Z1657" t="s">
        <v>57</v>
      </c>
      <c r="AA1657" t="s">
        <v>57</v>
      </c>
      <c r="AB1657" t="s">
        <v>57</v>
      </c>
      <c r="AC1657" t="s">
        <v>57</v>
      </c>
      <c r="AF1657" t="s">
        <v>58</v>
      </c>
      <c r="AG1657">
        <v>253</v>
      </c>
      <c r="AH1657" t="s">
        <v>350</v>
      </c>
      <c r="AI1657" t="s">
        <v>351</v>
      </c>
      <c r="AO1657" t="s">
        <v>8522</v>
      </c>
      <c r="AP1657" t="s">
        <v>1378</v>
      </c>
      <c r="AQ1657">
        <v>0.50748868199999997</v>
      </c>
      <c r="AR1657">
        <v>0.56592191700000005</v>
      </c>
      <c r="AT1657">
        <v>0.50748868199999997</v>
      </c>
      <c r="AU1657" t="str">
        <f t="shared" si="76"/>
        <v>German</v>
      </c>
      <c r="AV1657" t="str">
        <f t="shared" si="77"/>
        <v>German</v>
      </c>
      <c r="AW1657" t="str">
        <f t="shared" si="78"/>
        <v>German</v>
      </c>
    </row>
    <row r="1658" spans="1:49">
      <c r="A1658" t="s">
        <v>8529</v>
      </c>
      <c r="B1658" t="s">
        <v>47</v>
      </c>
      <c r="C1658">
        <v>960</v>
      </c>
      <c r="D1658">
        <v>1440</v>
      </c>
      <c r="E1658" t="s">
        <v>8530</v>
      </c>
      <c r="F1658" t="s">
        <v>49</v>
      </c>
      <c r="G1658" t="s">
        <v>50</v>
      </c>
      <c r="H1658" t="s">
        <v>8529</v>
      </c>
      <c r="I1658">
        <v>16</v>
      </c>
      <c r="K1658" t="s">
        <v>8531</v>
      </c>
      <c r="L1658" t="s">
        <v>8532</v>
      </c>
      <c r="M1658" t="s">
        <v>8533</v>
      </c>
      <c r="P1658" t="s">
        <v>155</v>
      </c>
      <c r="Q1658" t="s">
        <v>155</v>
      </c>
      <c r="R1658" t="s">
        <v>155</v>
      </c>
      <c r="S1658" t="s">
        <v>184</v>
      </c>
      <c r="T1658" t="s">
        <v>155</v>
      </c>
      <c r="U1658" t="s">
        <v>155</v>
      </c>
      <c r="V1658" t="s">
        <v>113</v>
      </c>
      <c r="W1658" t="s">
        <v>57</v>
      </c>
      <c r="Y1658" t="s">
        <v>57</v>
      </c>
      <c r="Z1658" t="s">
        <v>57</v>
      </c>
      <c r="AA1658" t="s">
        <v>57</v>
      </c>
      <c r="AB1658" t="s">
        <v>57</v>
      </c>
      <c r="AC1658" t="s">
        <v>57</v>
      </c>
      <c r="AF1658" t="s">
        <v>58</v>
      </c>
      <c r="AG1658">
        <v>217</v>
      </c>
      <c r="AH1658" t="s">
        <v>2025</v>
      </c>
      <c r="AI1658" t="s">
        <v>2026</v>
      </c>
      <c r="AO1658" t="s">
        <v>8534</v>
      </c>
      <c r="AP1658" t="s">
        <v>236</v>
      </c>
      <c r="AQ1658">
        <v>0.77111660999999998</v>
      </c>
      <c r="AR1658">
        <v>0.78823264599999998</v>
      </c>
      <c r="AT1658">
        <v>0.77111660999999998</v>
      </c>
      <c r="AU1658" t="str">
        <f t="shared" si="76"/>
        <v>German</v>
      </c>
      <c r="AV1658" t="str">
        <f t="shared" si="77"/>
        <v>German</v>
      </c>
      <c r="AW1658" t="str">
        <f t="shared" si="78"/>
        <v>German</v>
      </c>
    </row>
    <row r="1659" spans="1:49">
      <c r="A1659" t="s">
        <v>8556</v>
      </c>
      <c r="B1659" t="s">
        <v>47</v>
      </c>
      <c r="C1659">
        <v>960</v>
      </c>
      <c r="D1659">
        <v>1444</v>
      </c>
      <c r="E1659" t="s">
        <v>8557</v>
      </c>
      <c r="F1659" t="s">
        <v>49</v>
      </c>
      <c r="G1659" t="s">
        <v>50</v>
      </c>
      <c r="H1659" t="s">
        <v>8556</v>
      </c>
      <c r="I1659">
        <v>12</v>
      </c>
      <c r="K1659" t="s">
        <v>8558</v>
      </c>
      <c r="L1659" t="s">
        <v>8559</v>
      </c>
      <c r="M1659" t="s">
        <v>8560</v>
      </c>
      <c r="P1659" t="s">
        <v>155</v>
      </c>
      <c r="Q1659" t="s">
        <v>155</v>
      </c>
      <c r="R1659" t="s">
        <v>155</v>
      </c>
      <c r="S1659" t="s">
        <v>165</v>
      </c>
      <c r="T1659" t="s">
        <v>155</v>
      </c>
      <c r="U1659" t="s">
        <v>155</v>
      </c>
      <c r="V1659" t="s">
        <v>113</v>
      </c>
      <c r="W1659" t="s">
        <v>57</v>
      </c>
      <c r="Y1659" t="s">
        <v>57</v>
      </c>
      <c r="Z1659" t="s">
        <v>57</v>
      </c>
      <c r="AA1659" t="s">
        <v>57</v>
      </c>
      <c r="AB1659" t="s">
        <v>57</v>
      </c>
      <c r="AC1659" t="s">
        <v>57</v>
      </c>
      <c r="AF1659" t="s">
        <v>58</v>
      </c>
      <c r="AG1659">
        <v>170</v>
      </c>
      <c r="AH1659" t="s">
        <v>1073</v>
      </c>
      <c r="AI1659" t="s">
        <v>1074</v>
      </c>
      <c r="AO1659" t="s">
        <v>3559</v>
      </c>
      <c r="AP1659" t="s">
        <v>287</v>
      </c>
      <c r="AQ1659">
        <v>0.68723044899999997</v>
      </c>
      <c r="AR1659">
        <v>0.78290270500000003</v>
      </c>
      <c r="AT1659">
        <v>0.68723044899999997</v>
      </c>
      <c r="AU1659" t="str">
        <f t="shared" si="76"/>
        <v>German</v>
      </c>
      <c r="AV1659" t="str">
        <f t="shared" si="77"/>
        <v>German</v>
      </c>
      <c r="AW1659" t="str">
        <f t="shared" si="78"/>
        <v>German</v>
      </c>
    </row>
    <row r="1660" spans="1:49">
      <c r="A1660" t="s">
        <v>8561</v>
      </c>
      <c r="B1660" t="s">
        <v>47</v>
      </c>
      <c r="C1660">
        <v>960</v>
      </c>
      <c r="D1660">
        <v>1445</v>
      </c>
      <c r="E1660" t="s">
        <v>8562</v>
      </c>
      <c r="F1660" t="s">
        <v>49</v>
      </c>
      <c r="G1660" t="s">
        <v>50</v>
      </c>
      <c r="H1660" t="s">
        <v>8561</v>
      </c>
      <c r="I1660">
        <v>13</v>
      </c>
      <c r="K1660" t="s">
        <v>8563</v>
      </c>
      <c r="L1660" t="s">
        <v>8564</v>
      </c>
      <c r="M1660" t="s">
        <v>8565</v>
      </c>
      <c r="P1660" t="s">
        <v>155</v>
      </c>
      <c r="Q1660" t="s">
        <v>155</v>
      </c>
      <c r="R1660" t="s">
        <v>155</v>
      </c>
      <c r="S1660" t="s">
        <v>431</v>
      </c>
      <c r="T1660" t="s">
        <v>155</v>
      </c>
      <c r="U1660" t="s">
        <v>155</v>
      </c>
      <c r="V1660" t="s">
        <v>113</v>
      </c>
      <c r="W1660" t="s">
        <v>57</v>
      </c>
      <c r="Y1660" t="s">
        <v>57</v>
      </c>
      <c r="Z1660" t="s">
        <v>57</v>
      </c>
      <c r="AA1660" t="s">
        <v>57</v>
      </c>
      <c r="AB1660" t="s">
        <v>57</v>
      </c>
      <c r="AC1660" t="s">
        <v>57</v>
      </c>
      <c r="AF1660" t="s">
        <v>58</v>
      </c>
      <c r="AG1660">
        <v>209</v>
      </c>
      <c r="AH1660" t="s">
        <v>1001</v>
      </c>
      <c r="AI1660" t="s">
        <v>1002</v>
      </c>
      <c r="AO1660" t="s">
        <v>3559</v>
      </c>
      <c r="AP1660" t="s">
        <v>435</v>
      </c>
      <c r="AQ1660">
        <v>0.76768548700000006</v>
      </c>
      <c r="AR1660">
        <v>0.91873503400000001</v>
      </c>
      <c r="AT1660">
        <v>0.76768548700000006</v>
      </c>
      <c r="AU1660" t="str">
        <f t="shared" si="76"/>
        <v>German</v>
      </c>
      <c r="AV1660" t="str">
        <f t="shared" si="77"/>
        <v>German</v>
      </c>
      <c r="AW1660" t="str">
        <f t="shared" si="78"/>
        <v>German</v>
      </c>
    </row>
    <row r="1661" spans="1:49">
      <c r="A1661" t="s">
        <v>8561</v>
      </c>
      <c r="B1661" t="s">
        <v>47</v>
      </c>
      <c r="C1661">
        <v>960</v>
      </c>
      <c r="D1661">
        <v>1446</v>
      </c>
      <c r="E1661" t="s">
        <v>8566</v>
      </c>
      <c r="F1661" t="s">
        <v>49</v>
      </c>
      <c r="G1661" t="s">
        <v>50</v>
      </c>
      <c r="H1661" t="s">
        <v>8561</v>
      </c>
      <c r="I1661">
        <v>13</v>
      </c>
      <c r="K1661" t="s">
        <v>8563</v>
      </c>
      <c r="L1661" t="s">
        <v>8567</v>
      </c>
      <c r="M1661" t="s">
        <v>8565</v>
      </c>
      <c r="P1661" t="s">
        <v>155</v>
      </c>
      <c r="Q1661" t="s">
        <v>155</v>
      </c>
      <c r="R1661" t="s">
        <v>155</v>
      </c>
      <c r="S1661" t="s">
        <v>431</v>
      </c>
      <c r="T1661" t="s">
        <v>155</v>
      </c>
      <c r="U1661" t="s">
        <v>155</v>
      </c>
      <c r="V1661" t="s">
        <v>113</v>
      </c>
      <c r="W1661" t="s">
        <v>57</v>
      </c>
      <c r="Y1661" t="s">
        <v>57</v>
      </c>
      <c r="Z1661" t="s">
        <v>57</v>
      </c>
      <c r="AA1661" t="s">
        <v>57</v>
      </c>
      <c r="AB1661" t="s">
        <v>57</v>
      </c>
      <c r="AC1661" t="s">
        <v>57</v>
      </c>
      <c r="AF1661" t="s">
        <v>58</v>
      </c>
      <c r="AG1661">
        <v>217</v>
      </c>
      <c r="AH1661" t="s">
        <v>1001</v>
      </c>
      <c r="AI1661" t="s">
        <v>1002</v>
      </c>
      <c r="AO1661" t="s">
        <v>3559</v>
      </c>
      <c r="AP1661" t="s">
        <v>435</v>
      </c>
      <c r="AQ1661">
        <v>0.76768548700000006</v>
      </c>
      <c r="AR1661">
        <v>0.91873503400000001</v>
      </c>
      <c r="AT1661">
        <v>0.76768548700000006</v>
      </c>
      <c r="AU1661" t="str">
        <f t="shared" si="76"/>
        <v>German</v>
      </c>
      <c r="AV1661" t="str">
        <f t="shared" si="77"/>
        <v>German</v>
      </c>
      <c r="AW1661" t="str">
        <f t="shared" si="78"/>
        <v>German</v>
      </c>
    </row>
    <row r="1662" spans="1:49">
      <c r="A1662" t="s">
        <v>8845</v>
      </c>
      <c r="B1662" t="s">
        <v>47</v>
      </c>
      <c r="C1662">
        <v>960</v>
      </c>
      <c r="D1662">
        <v>1495</v>
      </c>
      <c r="E1662" t="s">
        <v>8846</v>
      </c>
      <c r="F1662" t="s">
        <v>49</v>
      </c>
      <c r="G1662" t="s">
        <v>50</v>
      </c>
      <c r="H1662" t="s">
        <v>8845</v>
      </c>
      <c r="I1662">
        <v>17</v>
      </c>
      <c r="K1662" t="s">
        <v>8847</v>
      </c>
      <c r="L1662" t="s">
        <v>8848</v>
      </c>
      <c r="M1662" t="s">
        <v>8849</v>
      </c>
      <c r="N1662" t="s">
        <v>155</v>
      </c>
      <c r="Q1662" t="s">
        <v>155</v>
      </c>
      <c r="R1662" t="s">
        <v>155</v>
      </c>
      <c r="S1662" t="s">
        <v>232</v>
      </c>
      <c r="T1662" t="s">
        <v>155</v>
      </c>
      <c r="U1662" t="s">
        <v>155</v>
      </c>
      <c r="V1662" t="s">
        <v>113</v>
      </c>
      <c r="W1662" t="s">
        <v>57</v>
      </c>
      <c r="Y1662" t="s">
        <v>57</v>
      </c>
      <c r="Z1662" t="s">
        <v>57</v>
      </c>
      <c r="AA1662" t="s">
        <v>57</v>
      </c>
      <c r="AB1662" t="s">
        <v>57</v>
      </c>
      <c r="AC1662" t="s">
        <v>57</v>
      </c>
      <c r="AF1662" t="s">
        <v>58</v>
      </c>
      <c r="AG1662">
        <v>6</v>
      </c>
      <c r="AH1662" t="s">
        <v>7842</v>
      </c>
      <c r="AI1662" t="s">
        <v>7843</v>
      </c>
      <c r="AO1662" t="s">
        <v>8850</v>
      </c>
      <c r="AP1662" t="s">
        <v>8851</v>
      </c>
      <c r="AQ1662">
        <v>0.44566556800000001</v>
      </c>
      <c r="AR1662">
        <v>0.66042850900000005</v>
      </c>
      <c r="AT1662">
        <v>0.44566556800000001</v>
      </c>
      <c r="AU1662" t="str">
        <f t="shared" si="76"/>
        <v>German</v>
      </c>
      <c r="AV1662" t="str">
        <f t="shared" si="77"/>
        <v>German</v>
      </c>
      <c r="AW1662" t="str">
        <f t="shared" si="78"/>
        <v>German</v>
      </c>
    </row>
    <row r="1663" spans="1:49">
      <c r="A1663" t="s">
        <v>8868</v>
      </c>
      <c r="B1663" t="s">
        <v>47</v>
      </c>
      <c r="C1663">
        <v>960</v>
      </c>
      <c r="D1663">
        <v>1499</v>
      </c>
      <c r="E1663" t="s">
        <v>8869</v>
      </c>
      <c r="F1663" t="s">
        <v>49</v>
      </c>
      <c r="G1663" t="s">
        <v>50</v>
      </c>
      <c r="H1663" t="s">
        <v>8868</v>
      </c>
      <c r="I1663">
        <v>18</v>
      </c>
      <c r="K1663" t="s">
        <v>8870</v>
      </c>
      <c r="L1663" t="s">
        <v>8871</v>
      </c>
      <c r="M1663" t="s">
        <v>8872</v>
      </c>
      <c r="N1663" t="s">
        <v>155</v>
      </c>
      <c r="Q1663" t="s">
        <v>155</v>
      </c>
      <c r="R1663" t="s">
        <v>155</v>
      </c>
      <c r="S1663" t="s">
        <v>184</v>
      </c>
      <c r="T1663" t="s">
        <v>155</v>
      </c>
      <c r="U1663" t="s">
        <v>155</v>
      </c>
      <c r="V1663" t="s">
        <v>113</v>
      </c>
      <c r="W1663" t="s">
        <v>57</v>
      </c>
      <c r="Y1663" t="s">
        <v>57</v>
      </c>
      <c r="Z1663" t="s">
        <v>57</v>
      </c>
      <c r="AA1663" t="s">
        <v>57</v>
      </c>
      <c r="AB1663" t="s">
        <v>57</v>
      </c>
      <c r="AC1663" t="s">
        <v>57</v>
      </c>
      <c r="AF1663" t="s">
        <v>58</v>
      </c>
      <c r="AG1663">
        <v>521</v>
      </c>
      <c r="AH1663" t="s">
        <v>1027</v>
      </c>
      <c r="AI1663" t="s">
        <v>1028</v>
      </c>
      <c r="AJ1663" t="s">
        <v>91</v>
      </c>
      <c r="AO1663" t="s">
        <v>8873</v>
      </c>
      <c r="AP1663" t="s">
        <v>6176</v>
      </c>
      <c r="AQ1663">
        <v>0.48194174200000001</v>
      </c>
      <c r="AR1663">
        <v>0.66165661899999995</v>
      </c>
      <c r="AT1663">
        <v>0.48194174200000001</v>
      </c>
      <c r="AU1663" t="str">
        <f t="shared" si="76"/>
        <v>German</v>
      </c>
      <c r="AV1663" t="str">
        <f t="shared" si="77"/>
        <v>German</v>
      </c>
      <c r="AW1663" t="str">
        <f t="shared" si="78"/>
        <v>German</v>
      </c>
    </row>
    <row r="1664" spans="1:49">
      <c r="A1664" t="s">
        <v>8958</v>
      </c>
      <c r="B1664" t="s">
        <v>47</v>
      </c>
      <c r="C1664">
        <v>960</v>
      </c>
      <c r="D1664">
        <v>1514</v>
      </c>
      <c r="E1664" t="s">
        <v>8959</v>
      </c>
      <c r="F1664" t="s">
        <v>49</v>
      </c>
      <c r="G1664" t="s">
        <v>50</v>
      </c>
      <c r="H1664" t="s">
        <v>8958</v>
      </c>
      <c r="I1664">
        <v>16</v>
      </c>
      <c r="K1664" t="s">
        <v>8960</v>
      </c>
      <c r="L1664" t="s">
        <v>8961</v>
      </c>
      <c r="M1664" t="s">
        <v>8962</v>
      </c>
      <c r="N1664" t="s">
        <v>155</v>
      </c>
      <c r="Q1664" t="s">
        <v>155</v>
      </c>
      <c r="R1664" t="s">
        <v>155</v>
      </c>
      <c r="S1664" t="s">
        <v>184</v>
      </c>
      <c r="T1664" t="s">
        <v>155</v>
      </c>
      <c r="U1664" t="s">
        <v>155</v>
      </c>
      <c r="V1664" t="s">
        <v>113</v>
      </c>
      <c r="W1664" t="s">
        <v>57</v>
      </c>
      <c r="Y1664" t="s">
        <v>57</v>
      </c>
      <c r="Z1664" t="s">
        <v>57</v>
      </c>
      <c r="AA1664" t="s">
        <v>57</v>
      </c>
      <c r="AB1664" t="s">
        <v>57</v>
      </c>
      <c r="AC1664" t="s">
        <v>57</v>
      </c>
      <c r="AF1664" t="s">
        <v>58</v>
      </c>
      <c r="AG1664">
        <v>731</v>
      </c>
      <c r="AH1664" t="s">
        <v>308</v>
      </c>
      <c r="AI1664" t="s">
        <v>309</v>
      </c>
      <c r="AJ1664" t="s">
        <v>91</v>
      </c>
      <c r="AO1664" t="s">
        <v>8963</v>
      </c>
      <c r="AP1664" t="s">
        <v>698</v>
      </c>
      <c r="AQ1664">
        <v>0.50214948000000004</v>
      </c>
      <c r="AR1664">
        <v>0.72782668800000005</v>
      </c>
      <c r="AT1664">
        <v>0.50214948000000004</v>
      </c>
      <c r="AU1664" t="str">
        <f t="shared" si="76"/>
        <v>German</v>
      </c>
      <c r="AV1664" t="str">
        <f t="shared" si="77"/>
        <v>German</v>
      </c>
      <c r="AW1664" t="str">
        <f t="shared" si="78"/>
        <v>German</v>
      </c>
    </row>
    <row r="1665" spans="1:49">
      <c r="A1665" t="s">
        <v>8998</v>
      </c>
      <c r="B1665" t="s">
        <v>47</v>
      </c>
      <c r="C1665">
        <v>960</v>
      </c>
      <c r="D1665">
        <v>1521</v>
      </c>
      <c r="E1665" t="s">
        <v>8999</v>
      </c>
      <c r="F1665" t="s">
        <v>49</v>
      </c>
      <c r="G1665" t="s">
        <v>50</v>
      </c>
      <c r="H1665" t="s">
        <v>8998</v>
      </c>
      <c r="I1665">
        <v>16</v>
      </c>
      <c r="K1665" t="s">
        <v>9000</v>
      </c>
      <c r="L1665" t="s">
        <v>9001</v>
      </c>
      <c r="M1665" t="s">
        <v>9002</v>
      </c>
      <c r="N1665" t="s">
        <v>155</v>
      </c>
      <c r="Q1665" t="s">
        <v>155</v>
      </c>
      <c r="R1665" t="s">
        <v>155</v>
      </c>
      <c r="S1665" t="s">
        <v>185</v>
      </c>
      <c r="T1665" t="s">
        <v>155</v>
      </c>
      <c r="U1665" t="s">
        <v>155</v>
      </c>
      <c r="V1665" t="s">
        <v>113</v>
      </c>
      <c r="W1665" t="s">
        <v>57</v>
      </c>
      <c r="Y1665" t="s">
        <v>57</v>
      </c>
      <c r="Z1665" t="s">
        <v>57</v>
      </c>
      <c r="AA1665" t="s">
        <v>57</v>
      </c>
      <c r="AB1665" t="s">
        <v>57</v>
      </c>
      <c r="AC1665" t="s">
        <v>57</v>
      </c>
      <c r="AF1665" t="s">
        <v>58</v>
      </c>
      <c r="AG1665">
        <v>796</v>
      </c>
      <c r="AH1665" t="s">
        <v>378</v>
      </c>
      <c r="AI1665" t="s">
        <v>379</v>
      </c>
      <c r="AJ1665" t="s">
        <v>91</v>
      </c>
      <c r="AO1665" t="s">
        <v>9003</v>
      </c>
      <c r="AP1665" t="s">
        <v>63</v>
      </c>
      <c r="AQ1665">
        <v>0.60753053099999998</v>
      </c>
      <c r="AR1665">
        <v>0.62932538299999996</v>
      </c>
      <c r="AT1665">
        <v>0.60753053099999998</v>
      </c>
      <c r="AU1665" t="str">
        <f t="shared" si="76"/>
        <v>German</v>
      </c>
      <c r="AV1665" t="str">
        <f t="shared" si="77"/>
        <v>German</v>
      </c>
      <c r="AW1665" t="str">
        <f t="shared" si="78"/>
        <v>German</v>
      </c>
    </row>
    <row r="1666" spans="1:49">
      <c r="A1666" t="s">
        <v>9010</v>
      </c>
      <c r="B1666" t="s">
        <v>47</v>
      </c>
      <c r="C1666">
        <v>960</v>
      </c>
      <c r="D1666">
        <v>1523</v>
      </c>
      <c r="E1666" t="s">
        <v>9011</v>
      </c>
      <c r="F1666" t="s">
        <v>49</v>
      </c>
      <c r="G1666" t="s">
        <v>50</v>
      </c>
      <c r="H1666" t="s">
        <v>9010</v>
      </c>
      <c r="I1666">
        <v>19</v>
      </c>
      <c r="K1666" t="s">
        <v>9012</v>
      </c>
      <c r="L1666" t="s">
        <v>9013</v>
      </c>
      <c r="M1666" t="s">
        <v>9014</v>
      </c>
      <c r="N1666" t="s">
        <v>155</v>
      </c>
      <c r="Q1666" t="s">
        <v>155</v>
      </c>
      <c r="R1666" t="s">
        <v>155</v>
      </c>
      <c r="S1666" t="s">
        <v>615</v>
      </c>
      <c r="T1666" t="s">
        <v>155</v>
      </c>
      <c r="U1666" t="s">
        <v>155</v>
      </c>
      <c r="V1666" t="s">
        <v>113</v>
      </c>
      <c r="W1666" t="s">
        <v>57</v>
      </c>
      <c r="Y1666" t="s">
        <v>57</v>
      </c>
      <c r="Z1666" t="s">
        <v>57</v>
      </c>
      <c r="AA1666" t="s">
        <v>57</v>
      </c>
      <c r="AB1666" t="s">
        <v>57</v>
      </c>
      <c r="AC1666" t="s">
        <v>57</v>
      </c>
      <c r="AF1666" t="s">
        <v>58</v>
      </c>
      <c r="AG1666">
        <v>105</v>
      </c>
      <c r="AH1666" t="s">
        <v>2374</v>
      </c>
      <c r="AI1666" t="s">
        <v>2375</v>
      </c>
      <c r="AO1666" t="s">
        <v>9015</v>
      </c>
      <c r="AP1666" t="s">
        <v>220</v>
      </c>
      <c r="AQ1666">
        <v>0.52790170599999997</v>
      </c>
      <c r="AR1666">
        <v>0.56769628500000002</v>
      </c>
      <c r="AT1666">
        <v>0.52790170599999997</v>
      </c>
      <c r="AU1666" t="str">
        <f t="shared" ref="AU1666:AU1729" si="79">IF(AT1666,R1666)</f>
        <v>German</v>
      </c>
      <c r="AV1666" t="str">
        <f t="shared" ref="AV1666:AV1729" si="80">Q1666</f>
        <v>German</v>
      </c>
      <c r="AW1666" t="str">
        <f t="shared" ref="AW1666:AW1729" si="81">IF(AU1666=AV1666,AU1666,IF(AV1666=0,AU1666))</f>
        <v>German</v>
      </c>
    </row>
    <row r="1667" spans="1:49">
      <c r="A1667" t="s">
        <v>9010</v>
      </c>
      <c r="B1667" t="s">
        <v>47</v>
      </c>
      <c r="C1667">
        <v>960</v>
      </c>
      <c r="D1667">
        <v>1524</v>
      </c>
      <c r="E1667" t="s">
        <v>9016</v>
      </c>
      <c r="F1667" t="s">
        <v>49</v>
      </c>
      <c r="G1667" t="s">
        <v>50</v>
      </c>
      <c r="H1667" t="s">
        <v>9010</v>
      </c>
      <c r="I1667">
        <v>19</v>
      </c>
      <c r="K1667" t="s">
        <v>9012</v>
      </c>
      <c r="L1667" t="s">
        <v>9017</v>
      </c>
      <c r="M1667" t="s">
        <v>9014</v>
      </c>
      <c r="N1667" t="s">
        <v>155</v>
      </c>
      <c r="Q1667" t="s">
        <v>155</v>
      </c>
      <c r="R1667" t="s">
        <v>155</v>
      </c>
      <c r="S1667" t="s">
        <v>615</v>
      </c>
      <c r="T1667" t="s">
        <v>155</v>
      </c>
      <c r="U1667" t="s">
        <v>155</v>
      </c>
      <c r="V1667" t="s">
        <v>113</v>
      </c>
      <c r="W1667" t="s">
        <v>57</v>
      </c>
      <c r="Y1667" t="s">
        <v>57</v>
      </c>
      <c r="Z1667" t="s">
        <v>57</v>
      </c>
      <c r="AA1667" t="s">
        <v>57</v>
      </c>
      <c r="AB1667" t="s">
        <v>57</v>
      </c>
      <c r="AC1667" t="s">
        <v>57</v>
      </c>
      <c r="AF1667" t="s">
        <v>58</v>
      </c>
      <c r="AG1667">
        <v>14</v>
      </c>
      <c r="AH1667" t="s">
        <v>5189</v>
      </c>
      <c r="AI1667" t="s">
        <v>691</v>
      </c>
      <c r="AO1667" t="s">
        <v>9015</v>
      </c>
      <c r="AP1667" t="s">
        <v>220</v>
      </c>
      <c r="AQ1667">
        <v>0.52790170599999997</v>
      </c>
      <c r="AR1667">
        <v>0.56769628500000002</v>
      </c>
      <c r="AT1667">
        <v>0.52790170599999997</v>
      </c>
      <c r="AU1667" t="str">
        <f t="shared" si="79"/>
        <v>German</v>
      </c>
      <c r="AV1667" t="str">
        <f t="shared" si="80"/>
        <v>German</v>
      </c>
      <c r="AW1667" t="str">
        <f t="shared" si="81"/>
        <v>German</v>
      </c>
    </row>
    <row r="1668" spans="1:49">
      <c r="A1668" t="s">
        <v>9037</v>
      </c>
      <c r="B1668" t="s">
        <v>47</v>
      </c>
      <c r="C1668">
        <v>960</v>
      </c>
      <c r="D1668">
        <v>1528</v>
      </c>
      <c r="E1668" t="s">
        <v>9038</v>
      </c>
      <c r="F1668" t="s">
        <v>49</v>
      </c>
      <c r="G1668" t="s">
        <v>50</v>
      </c>
      <c r="H1668" t="s">
        <v>9037</v>
      </c>
      <c r="I1668">
        <v>13</v>
      </c>
      <c r="K1668" t="s">
        <v>9039</v>
      </c>
      <c r="L1668" t="s">
        <v>9040</v>
      </c>
      <c r="M1668" t="s">
        <v>9041</v>
      </c>
      <c r="N1668" t="s">
        <v>155</v>
      </c>
      <c r="Q1668" t="s">
        <v>155</v>
      </c>
      <c r="R1668" t="s">
        <v>155</v>
      </c>
      <c r="S1668" t="s">
        <v>54</v>
      </c>
      <c r="T1668" t="s">
        <v>155</v>
      </c>
      <c r="U1668" t="s">
        <v>155</v>
      </c>
      <c r="V1668" t="s">
        <v>113</v>
      </c>
      <c r="W1668" t="s">
        <v>57</v>
      </c>
      <c r="Y1668" t="s">
        <v>57</v>
      </c>
      <c r="Z1668" t="s">
        <v>57</v>
      </c>
      <c r="AA1668" t="s">
        <v>57</v>
      </c>
      <c r="AB1668" t="s">
        <v>57</v>
      </c>
      <c r="AC1668" t="s">
        <v>57</v>
      </c>
      <c r="AF1668" t="s">
        <v>58</v>
      </c>
      <c r="AG1668">
        <v>107</v>
      </c>
      <c r="AH1668" t="s">
        <v>6324</v>
      </c>
      <c r="AI1668" t="s">
        <v>58</v>
      </c>
      <c r="AJ1668" t="s">
        <v>6325</v>
      </c>
      <c r="AO1668" t="s">
        <v>9042</v>
      </c>
      <c r="AP1668" t="s">
        <v>1578</v>
      </c>
      <c r="AQ1668">
        <v>0.55502204600000005</v>
      </c>
      <c r="AR1668">
        <v>0.57284586000000004</v>
      </c>
      <c r="AT1668">
        <v>0.55502204600000005</v>
      </c>
      <c r="AU1668" t="str">
        <f t="shared" si="79"/>
        <v>German</v>
      </c>
      <c r="AV1668" t="str">
        <f t="shared" si="80"/>
        <v>German</v>
      </c>
      <c r="AW1668" t="str">
        <f t="shared" si="81"/>
        <v>German</v>
      </c>
    </row>
    <row r="1669" spans="1:49">
      <c r="A1669" t="s">
        <v>9043</v>
      </c>
      <c r="B1669" t="s">
        <v>47</v>
      </c>
      <c r="C1669">
        <v>960</v>
      </c>
      <c r="D1669">
        <v>1529</v>
      </c>
      <c r="E1669" t="s">
        <v>9044</v>
      </c>
      <c r="F1669" t="s">
        <v>49</v>
      </c>
      <c r="G1669" t="s">
        <v>50</v>
      </c>
      <c r="H1669" t="s">
        <v>9043</v>
      </c>
      <c r="I1669">
        <v>13</v>
      </c>
      <c r="K1669" t="s">
        <v>9045</v>
      </c>
      <c r="L1669" t="s">
        <v>9046</v>
      </c>
      <c r="M1669" t="s">
        <v>9047</v>
      </c>
      <c r="R1669" t="s">
        <v>155</v>
      </c>
      <c r="S1669" t="s">
        <v>615</v>
      </c>
      <c r="T1669" t="s">
        <v>85</v>
      </c>
      <c r="U1669" t="s">
        <v>85</v>
      </c>
      <c r="V1669" t="s">
        <v>113</v>
      </c>
      <c r="W1669" t="s">
        <v>57</v>
      </c>
      <c r="Y1669" t="s">
        <v>57</v>
      </c>
      <c r="Z1669" t="s">
        <v>57</v>
      </c>
      <c r="AA1669" t="s">
        <v>57</v>
      </c>
      <c r="AB1669" t="s">
        <v>57</v>
      </c>
      <c r="AC1669" t="s">
        <v>57</v>
      </c>
      <c r="AF1669" t="s">
        <v>58</v>
      </c>
      <c r="AG1669">
        <v>2524</v>
      </c>
      <c r="AH1669" t="s">
        <v>146</v>
      </c>
      <c r="AI1669" t="s">
        <v>147</v>
      </c>
      <c r="AJ1669" t="s">
        <v>91</v>
      </c>
      <c r="AO1669" t="s">
        <v>9048</v>
      </c>
      <c r="AP1669" t="s">
        <v>1503</v>
      </c>
      <c r="AQ1669">
        <v>0.50730728999999997</v>
      </c>
      <c r="AR1669">
        <v>0.56147814399999996</v>
      </c>
      <c r="AT1669">
        <v>0.50730728999999997</v>
      </c>
      <c r="AU1669" t="str">
        <f t="shared" si="79"/>
        <v>German</v>
      </c>
      <c r="AV1669">
        <f t="shared" si="80"/>
        <v>0</v>
      </c>
      <c r="AW1669" t="str">
        <f t="shared" si="81"/>
        <v>German</v>
      </c>
    </row>
    <row r="1670" spans="1:49">
      <c r="A1670" t="s">
        <v>9070</v>
      </c>
      <c r="B1670" t="s">
        <v>47</v>
      </c>
      <c r="C1670">
        <v>960</v>
      </c>
      <c r="D1670">
        <v>1534</v>
      </c>
      <c r="E1670" t="s">
        <v>9071</v>
      </c>
      <c r="F1670" t="s">
        <v>49</v>
      </c>
      <c r="G1670" t="s">
        <v>50</v>
      </c>
      <c r="H1670" t="s">
        <v>9070</v>
      </c>
      <c r="I1670">
        <v>12</v>
      </c>
      <c r="K1670" t="s">
        <v>9072</v>
      </c>
      <c r="L1670" t="s">
        <v>9073</v>
      </c>
      <c r="M1670" t="s">
        <v>9074</v>
      </c>
      <c r="N1670" t="s">
        <v>155</v>
      </c>
      <c r="Q1670" t="s">
        <v>155</v>
      </c>
      <c r="R1670" t="s">
        <v>155</v>
      </c>
      <c r="S1670" t="s">
        <v>112</v>
      </c>
      <c r="T1670" t="s">
        <v>155</v>
      </c>
      <c r="U1670" t="s">
        <v>155</v>
      </c>
      <c r="V1670" t="s">
        <v>113</v>
      </c>
      <c r="W1670" t="s">
        <v>57</v>
      </c>
      <c r="Y1670" t="s">
        <v>57</v>
      </c>
      <c r="Z1670" t="s">
        <v>57</v>
      </c>
      <c r="AA1670" t="s">
        <v>57</v>
      </c>
      <c r="AB1670" t="s">
        <v>57</v>
      </c>
      <c r="AC1670" t="s">
        <v>57</v>
      </c>
      <c r="AF1670" t="s">
        <v>58</v>
      </c>
      <c r="AG1670">
        <v>199</v>
      </c>
      <c r="AH1670" t="s">
        <v>89</v>
      </c>
      <c r="AI1670" t="s">
        <v>90</v>
      </c>
      <c r="AJ1670" t="s">
        <v>91</v>
      </c>
      <c r="AO1670" t="s">
        <v>9075</v>
      </c>
      <c r="AP1670" t="s">
        <v>8939</v>
      </c>
      <c r="AQ1670">
        <v>0.54014080099999995</v>
      </c>
      <c r="AR1670">
        <v>0.66309076899999997</v>
      </c>
      <c r="AT1670">
        <v>0.54014080099999995</v>
      </c>
      <c r="AU1670" t="str">
        <f t="shared" si="79"/>
        <v>German</v>
      </c>
      <c r="AV1670" t="str">
        <f t="shared" si="80"/>
        <v>German</v>
      </c>
      <c r="AW1670" t="str">
        <f t="shared" si="81"/>
        <v>German</v>
      </c>
    </row>
    <row r="1671" spans="1:49">
      <c r="A1671" t="s">
        <v>9102</v>
      </c>
      <c r="B1671" t="s">
        <v>47</v>
      </c>
      <c r="C1671">
        <v>960</v>
      </c>
      <c r="D1671">
        <v>1539</v>
      </c>
      <c r="E1671" t="s">
        <v>9103</v>
      </c>
      <c r="F1671" t="s">
        <v>49</v>
      </c>
      <c r="G1671" t="s">
        <v>50</v>
      </c>
      <c r="H1671" t="s">
        <v>9102</v>
      </c>
      <c r="I1671">
        <v>15</v>
      </c>
      <c r="K1671" t="s">
        <v>9104</v>
      </c>
      <c r="L1671" t="s">
        <v>9105</v>
      </c>
      <c r="M1671" t="s">
        <v>9106</v>
      </c>
      <c r="R1671" t="s">
        <v>155</v>
      </c>
      <c r="S1671" t="s">
        <v>184</v>
      </c>
      <c r="T1671" t="s">
        <v>85</v>
      </c>
      <c r="U1671" t="s">
        <v>85</v>
      </c>
      <c r="V1671" t="s">
        <v>113</v>
      </c>
      <c r="W1671" t="s">
        <v>57</v>
      </c>
      <c r="Y1671" t="s">
        <v>57</v>
      </c>
      <c r="Z1671" t="s">
        <v>57</v>
      </c>
      <c r="AA1671" t="s">
        <v>57</v>
      </c>
      <c r="AB1671" t="s">
        <v>57</v>
      </c>
      <c r="AC1671" t="s">
        <v>57</v>
      </c>
      <c r="AF1671" t="s">
        <v>58</v>
      </c>
      <c r="AG1671">
        <v>371</v>
      </c>
      <c r="AH1671" t="s">
        <v>658</v>
      </c>
      <c r="AI1671" t="s">
        <v>659</v>
      </c>
      <c r="AJ1671" t="s">
        <v>91</v>
      </c>
      <c r="AO1671" t="s">
        <v>9107</v>
      </c>
      <c r="AP1671" t="s">
        <v>629</v>
      </c>
      <c r="AQ1671">
        <v>0.50561622299999998</v>
      </c>
      <c r="AR1671">
        <v>0.56433200500000003</v>
      </c>
      <c r="AT1671">
        <v>0.50561622299999998</v>
      </c>
      <c r="AU1671" t="str">
        <f t="shared" si="79"/>
        <v>German</v>
      </c>
      <c r="AV1671">
        <f t="shared" si="80"/>
        <v>0</v>
      </c>
      <c r="AW1671" t="str">
        <f t="shared" si="81"/>
        <v>German</v>
      </c>
    </row>
    <row r="1672" spans="1:49">
      <c r="A1672" t="s">
        <v>9162</v>
      </c>
      <c r="B1672" t="s">
        <v>47</v>
      </c>
      <c r="C1672">
        <v>961</v>
      </c>
      <c r="D1672">
        <v>1550</v>
      </c>
      <c r="E1672" t="s">
        <v>9163</v>
      </c>
      <c r="F1672" t="s">
        <v>49</v>
      </c>
      <c r="G1672" t="s">
        <v>50</v>
      </c>
      <c r="H1672" t="s">
        <v>9162</v>
      </c>
      <c r="I1672">
        <v>17</v>
      </c>
      <c r="K1672" t="s">
        <v>9164</v>
      </c>
      <c r="L1672" t="s">
        <v>9165</v>
      </c>
      <c r="M1672" t="s">
        <v>9166</v>
      </c>
      <c r="N1672" t="s">
        <v>155</v>
      </c>
      <c r="Q1672" t="s">
        <v>155</v>
      </c>
      <c r="R1672" t="s">
        <v>155</v>
      </c>
      <c r="S1672" t="s">
        <v>185</v>
      </c>
      <c r="T1672" t="s">
        <v>155</v>
      </c>
      <c r="U1672" t="s">
        <v>155</v>
      </c>
      <c r="V1672" t="s">
        <v>113</v>
      </c>
      <c r="W1672" t="s">
        <v>57</v>
      </c>
      <c r="Y1672" t="s">
        <v>57</v>
      </c>
      <c r="Z1672" t="s">
        <v>57</v>
      </c>
      <c r="AA1672" t="s">
        <v>57</v>
      </c>
      <c r="AB1672" t="s">
        <v>57</v>
      </c>
      <c r="AC1672" t="s">
        <v>57</v>
      </c>
      <c r="AF1672" t="s">
        <v>58</v>
      </c>
      <c r="AG1672">
        <v>53</v>
      </c>
      <c r="AH1672" t="s">
        <v>5670</v>
      </c>
      <c r="AI1672" t="s">
        <v>60</v>
      </c>
      <c r="AJ1672" t="s">
        <v>1685</v>
      </c>
      <c r="AO1672" t="s">
        <v>9167</v>
      </c>
      <c r="AP1672" t="s">
        <v>3483</v>
      </c>
      <c r="AQ1672">
        <v>0.58760992199999995</v>
      </c>
      <c r="AR1672">
        <v>0.62330882899999995</v>
      </c>
      <c r="AT1672">
        <v>0.58760992199999995</v>
      </c>
      <c r="AU1672" t="str">
        <f t="shared" si="79"/>
        <v>German</v>
      </c>
      <c r="AV1672" t="str">
        <f t="shared" si="80"/>
        <v>German</v>
      </c>
      <c r="AW1672" t="str">
        <f t="shared" si="81"/>
        <v>German</v>
      </c>
    </row>
    <row r="1673" spans="1:49">
      <c r="A1673" t="s">
        <v>9174</v>
      </c>
      <c r="B1673" t="s">
        <v>47</v>
      </c>
      <c r="C1673">
        <v>961</v>
      </c>
      <c r="D1673">
        <v>1552</v>
      </c>
      <c r="E1673" t="s">
        <v>9175</v>
      </c>
      <c r="F1673" t="s">
        <v>49</v>
      </c>
      <c r="G1673" t="s">
        <v>50</v>
      </c>
      <c r="H1673" t="s">
        <v>9174</v>
      </c>
      <c r="I1673">
        <v>17</v>
      </c>
      <c r="K1673" t="s">
        <v>9176</v>
      </c>
      <c r="L1673" t="s">
        <v>9177</v>
      </c>
      <c r="M1673" t="s">
        <v>9178</v>
      </c>
      <c r="N1673" t="s">
        <v>155</v>
      </c>
      <c r="Q1673" t="s">
        <v>155</v>
      </c>
      <c r="R1673" t="s">
        <v>155</v>
      </c>
      <c r="S1673" t="s">
        <v>615</v>
      </c>
      <c r="T1673" t="s">
        <v>155</v>
      </c>
      <c r="U1673" t="s">
        <v>155</v>
      </c>
      <c r="V1673" t="s">
        <v>113</v>
      </c>
      <c r="W1673" t="s">
        <v>57</v>
      </c>
      <c r="Y1673" t="s">
        <v>57</v>
      </c>
      <c r="Z1673" t="s">
        <v>57</v>
      </c>
      <c r="AA1673" t="s">
        <v>57</v>
      </c>
      <c r="AB1673" t="s">
        <v>57</v>
      </c>
      <c r="AC1673" t="s">
        <v>57</v>
      </c>
      <c r="AF1673" t="s">
        <v>58</v>
      </c>
      <c r="AG1673">
        <v>2127</v>
      </c>
      <c r="AH1673" t="s">
        <v>308</v>
      </c>
      <c r="AI1673" t="s">
        <v>309</v>
      </c>
      <c r="AJ1673" t="s">
        <v>91</v>
      </c>
      <c r="AO1673" t="s">
        <v>9179</v>
      </c>
      <c r="AP1673" t="s">
        <v>220</v>
      </c>
      <c r="AQ1673">
        <v>0.66874541499999995</v>
      </c>
      <c r="AR1673">
        <v>0.73289362700000005</v>
      </c>
      <c r="AT1673">
        <v>0.66874541499999995</v>
      </c>
      <c r="AU1673" t="str">
        <f t="shared" si="79"/>
        <v>German</v>
      </c>
      <c r="AV1673" t="str">
        <f t="shared" si="80"/>
        <v>German</v>
      </c>
      <c r="AW1673" t="str">
        <f t="shared" si="81"/>
        <v>German</v>
      </c>
    </row>
    <row r="1674" spans="1:49">
      <c r="A1674" t="s">
        <v>9192</v>
      </c>
      <c r="B1674" t="s">
        <v>47</v>
      </c>
      <c r="C1674">
        <v>961</v>
      </c>
      <c r="D1674">
        <v>1555</v>
      </c>
      <c r="E1674" t="s">
        <v>9193</v>
      </c>
      <c r="F1674" t="s">
        <v>49</v>
      </c>
      <c r="G1674" t="s">
        <v>50</v>
      </c>
      <c r="H1674" t="s">
        <v>9192</v>
      </c>
      <c r="I1674">
        <v>15</v>
      </c>
      <c r="K1674" t="s">
        <v>9194</v>
      </c>
      <c r="L1674" t="s">
        <v>9195</v>
      </c>
      <c r="M1674" t="s">
        <v>9196</v>
      </c>
      <c r="N1674" t="s">
        <v>155</v>
      </c>
      <c r="Q1674" t="s">
        <v>155</v>
      </c>
      <c r="R1674" t="s">
        <v>155</v>
      </c>
      <c r="S1674" t="s">
        <v>184</v>
      </c>
      <c r="T1674" t="s">
        <v>155</v>
      </c>
      <c r="U1674" t="s">
        <v>155</v>
      </c>
      <c r="V1674" t="s">
        <v>113</v>
      </c>
      <c r="W1674" t="s">
        <v>57</v>
      </c>
      <c r="Y1674" t="s">
        <v>57</v>
      </c>
      <c r="Z1674" t="s">
        <v>57</v>
      </c>
      <c r="AA1674" t="s">
        <v>57</v>
      </c>
      <c r="AB1674" t="s">
        <v>57</v>
      </c>
      <c r="AC1674" t="s">
        <v>57</v>
      </c>
      <c r="AF1674" t="s">
        <v>58</v>
      </c>
      <c r="AG1674">
        <v>9</v>
      </c>
      <c r="AH1674" t="s">
        <v>6485</v>
      </c>
      <c r="AI1674" t="s">
        <v>659</v>
      </c>
      <c r="AO1674" t="s">
        <v>9197</v>
      </c>
      <c r="AP1674" t="s">
        <v>3559</v>
      </c>
      <c r="AQ1674">
        <v>0.855013888</v>
      </c>
      <c r="AR1674">
        <v>0.87154587500000003</v>
      </c>
      <c r="AT1674">
        <v>0.855013888</v>
      </c>
      <c r="AU1674" t="str">
        <f t="shared" si="79"/>
        <v>German</v>
      </c>
      <c r="AV1674" t="str">
        <f t="shared" si="80"/>
        <v>German</v>
      </c>
      <c r="AW1674" t="str">
        <f t="shared" si="81"/>
        <v>German</v>
      </c>
    </row>
    <row r="1675" spans="1:49">
      <c r="A1675" t="s">
        <v>9205</v>
      </c>
      <c r="B1675" t="s">
        <v>47</v>
      </c>
      <c r="C1675">
        <v>961</v>
      </c>
      <c r="D1675">
        <v>1557</v>
      </c>
      <c r="E1675" t="s">
        <v>9206</v>
      </c>
      <c r="F1675" t="s">
        <v>49</v>
      </c>
      <c r="G1675" t="s">
        <v>50</v>
      </c>
      <c r="H1675" t="s">
        <v>9205</v>
      </c>
      <c r="I1675">
        <v>13</v>
      </c>
      <c r="K1675" t="s">
        <v>9207</v>
      </c>
      <c r="L1675" t="s">
        <v>9208</v>
      </c>
      <c r="M1675" t="s">
        <v>9209</v>
      </c>
      <c r="N1675" t="s">
        <v>155</v>
      </c>
      <c r="Q1675" t="s">
        <v>155</v>
      </c>
      <c r="R1675" t="s">
        <v>155</v>
      </c>
      <c r="S1675" t="s">
        <v>185</v>
      </c>
      <c r="T1675" t="s">
        <v>155</v>
      </c>
      <c r="U1675" t="s">
        <v>155</v>
      </c>
      <c r="V1675" t="s">
        <v>113</v>
      </c>
      <c r="W1675" t="s">
        <v>57</v>
      </c>
      <c r="Y1675" t="s">
        <v>57</v>
      </c>
      <c r="Z1675" t="s">
        <v>57</v>
      </c>
      <c r="AA1675" t="s">
        <v>57</v>
      </c>
      <c r="AB1675" t="s">
        <v>57</v>
      </c>
      <c r="AC1675" t="s">
        <v>57</v>
      </c>
      <c r="AF1675" t="s">
        <v>58</v>
      </c>
      <c r="AG1675">
        <v>119</v>
      </c>
      <c r="AH1675" t="s">
        <v>896</v>
      </c>
      <c r="AI1675" t="s">
        <v>897</v>
      </c>
      <c r="AO1675" t="s">
        <v>9203</v>
      </c>
      <c r="AP1675" t="s">
        <v>9210</v>
      </c>
      <c r="AQ1675">
        <v>0.70270641499999997</v>
      </c>
      <c r="AR1675">
        <v>0.787318411</v>
      </c>
      <c r="AT1675">
        <v>0.70270641499999997</v>
      </c>
      <c r="AU1675" t="str">
        <f t="shared" si="79"/>
        <v>German</v>
      </c>
      <c r="AV1675" t="str">
        <f t="shared" si="80"/>
        <v>German</v>
      </c>
      <c r="AW1675" t="str">
        <f t="shared" si="81"/>
        <v>German</v>
      </c>
    </row>
    <row r="1676" spans="1:49">
      <c r="A1676" t="s">
        <v>9234</v>
      </c>
      <c r="B1676" t="s">
        <v>47</v>
      </c>
      <c r="C1676">
        <v>961</v>
      </c>
      <c r="D1676">
        <v>1563</v>
      </c>
      <c r="E1676" t="s">
        <v>9235</v>
      </c>
      <c r="F1676" t="s">
        <v>49</v>
      </c>
      <c r="G1676" t="s">
        <v>50</v>
      </c>
      <c r="H1676" t="s">
        <v>9234</v>
      </c>
      <c r="I1676">
        <v>18</v>
      </c>
      <c r="K1676" t="s">
        <v>9236</v>
      </c>
      <c r="L1676" t="s">
        <v>9237</v>
      </c>
      <c r="M1676" t="s">
        <v>9238</v>
      </c>
      <c r="N1676" t="s">
        <v>155</v>
      </c>
      <c r="Q1676" t="s">
        <v>155</v>
      </c>
      <c r="R1676" t="s">
        <v>155</v>
      </c>
      <c r="S1676" t="s">
        <v>55</v>
      </c>
      <c r="T1676" t="s">
        <v>155</v>
      </c>
      <c r="U1676" t="s">
        <v>155</v>
      </c>
      <c r="V1676" t="s">
        <v>113</v>
      </c>
      <c r="W1676" t="s">
        <v>57</v>
      </c>
      <c r="Y1676" t="s">
        <v>57</v>
      </c>
      <c r="Z1676" t="s">
        <v>57</v>
      </c>
      <c r="AA1676" t="s">
        <v>57</v>
      </c>
      <c r="AB1676" t="s">
        <v>57</v>
      </c>
      <c r="AC1676" t="s">
        <v>57</v>
      </c>
      <c r="AF1676" t="s">
        <v>58</v>
      </c>
      <c r="AG1676">
        <v>3054</v>
      </c>
      <c r="AH1676" t="s">
        <v>308</v>
      </c>
      <c r="AI1676" t="s">
        <v>309</v>
      </c>
      <c r="AJ1676" t="s">
        <v>91</v>
      </c>
      <c r="AO1676" t="s">
        <v>9239</v>
      </c>
      <c r="AP1676" t="s">
        <v>4805</v>
      </c>
      <c r="AQ1676">
        <v>0.5327634</v>
      </c>
      <c r="AR1676">
        <v>0.56520144400000005</v>
      </c>
      <c r="AT1676">
        <v>0.5327634</v>
      </c>
      <c r="AU1676" t="str">
        <f t="shared" si="79"/>
        <v>German</v>
      </c>
      <c r="AV1676" t="str">
        <f t="shared" si="80"/>
        <v>German</v>
      </c>
      <c r="AW1676" t="str">
        <f t="shared" si="81"/>
        <v>German</v>
      </c>
    </row>
    <row r="1677" spans="1:49">
      <c r="A1677" t="s">
        <v>9265</v>
      </c>
      <c r="B1677" t="s">
        <v>47</v>
      </c>
      <c r="C1677">
        <v>961</v>
      </c>
      <c r="D1677">
        <v>1568</v>
      </c>
      <c r="E1677" t="s">
        <v>9266</v>
      </c>
      <c r="F1677" t="s">
        <v>49</v>
      </c>
      <c r="G1677" t="s">
        <v>50</v>
      </c>
      <c r="H1677" t="s">
        <v>9265</v>
      </c>
      <c r="I1677">
        <v>20</v>
      </c>
      <c r="K1677" t="s">
        <v>9267</v>
      </c>
      <c r="L1677" t="s">
        <v>9268</v>
      </c>
      <c r="M1677" t="s">
        <v>9269</v>
      </c>
      <c r="N1677" t="s">
        <v>155</v>
      </c>
      <c r="Q1677" t="s">
        <v>155</v>
      </c>
      <c r="R1677" t="s">
        <v>155</v>
      </c>
      <c r="S1677" t="s">
        <v>615</v>
      </c>
      <c r="T1677" t="s">
        <v>155</v>
      </c>
      <c r="U1677" t="s">
        <v>155</v>
      </c>
      <c r="V1677" t="s">
        <v>113</v>
      </c>
      <c r="W1677" t="s">
        <v>57</v>
      </c>
      <c r="Y1677" t="s">
        <v>57</v>
      </c>
      <c r="Z1677" t="s">
        <v>57</v>
      </c>
      <c r="AA1677" t="s">
        <v>57</v>
      </c>
      <c r="AB1677" t="s">
        <v>57</v>
      </c>
      <c r="AC1677" t="s">
        <v>57</v>
      </c>
      <c r="AF1677" t="s">
        <v>58</v>
      </c>
      <c r="AG1677">
        <v>122</v>
      </c>
      <c r="AH1677" t="s">
        <v>2154</v>
      </c>
      <c r="AI1677" t="s">
        <v>2155</v>
      </c>
      <c r="AJ1677" t="s">
        <v>599</v>
      </c>
      <c r="AO1677" t="s">
        <v>9270</v>
      </c>
      <c r="AP1677" t="s">
        <v>220</v>
      </c>
      <c r="AQ1677">
        <v>0.58845294800000003</v>
      </c>
      <c r="AR1677">
        <v>0.63237328299999995</v>
      </c>
      <c r="AT1677">
        <v>0.58845294800000003</v>
      </c>
      <c r="AU1677" t="str">
        <f t="shared" si="79"/>
        <v>German</v>
      </c>
      <c r="AV1677" t="str">
        <f t="shared" si="80"/>
        <v>German</v>
      </c>
      <c r="AW1677" t="str">
        <f t="shared" si="81"/>
        <v>German</v>
      </c>
    </row>
    <row r="1678" spans="1:49">
      <c r="A1678" t="s">
        <v>9345</v>
      </c>
      <c r="B1678" t="s">
        <v>47</v>
      </c>
      <c r="C1678">
        <v>961</v>
      </c>
      <c r="D1678">
        <v>1582</v>
      </c>
      <c r="E1678" t="s">
        <v>9346</v>
      </c>
      <c r="F1678" t="s">
        <v>49</v>
      </c>
      <c r="G1678" t="s">
        <v>50</v>
      </c>
      <c r="H1678" t="s">
        <v>9345</v>
      </c>
      <c r="I1678">
        <v>16</v>
      </c>
      <c r="K1678" t="s">
        <v>9347</v>
      </c>
      <c r="L1678" t="s">
        <v>9348</v>
      </c>
      <c r="M1678" t="s">
        <v>9349</v>
      </c>
      <c r="N1678" t="s">
        <v>155</v>
      </c>
      <c r="Q1678" t="s">
        <v>155</v>
      </c>
      <c r="R1678" t="s">
        <v>155</v>
      </c>
      <c r="S1678" t="s">
        <v>55</v>
      </c>
      <c r="T1678" t="s">
        <v>155</v>
      </c>
      <c r="U1678" t="s">
        <v>155</v>
      </c>
      <c r="V1678" t="s">
        <v>113</v>
      </c>
      <c r="W1678" t="s">
        <v>57</v>
      </c>
      <c r="Y1678" t="s">
        <v>57</v>
      </c>
      <c r="Z1678" t="s">
        <v>57</v>
      </c>
      <c r="AA1678" t="s">
        <v>57</v>
      </c>
      <c r="AB1678" t="s">
        <v>57</v>
      </c>
      <c r="AC1678" t="s">
        <v>57</v>
      </c>
      <c r="AF1678" t="s">
        <v>58</v>
      </c>
      <c r="AG1678">
        <v>327</v>
      </c>
      <c r="AH1678" t="s">
        <v>146</v>
      </c>
      <c r="AI1678" t="s">
        <v>147</v>
      </c>
      <c r="AJ1678" t="s">
        <v>91</v>
      </c>
      <c r="AO1678" t="s">
        <v>9350</v>
      </c>
      <c r="AP1678" t="s">
        <v>128</v>
      </c>
      <c r="AQ1678">
        <v>0.50773231600000002</v>
      </c>
      <c r="AR1678">
        <v>0.57796975299999997</v>
      </c>
      <c r="AT1678">
        <v>0.50773231600000002</v>
      </c>
      <c r="AU1678" t="str">
        <f t="shared" si="79"/>
        <v>German</v>
      </c>
      <c r="AV1678" t="str">
        <f t="shared" si="80"/>
        <v>German</v>
      </c>
      <c r="AW1678" t="str">
        <f t="shared" si="81"/>
        <v>German</v>
      </c>
    </row>
    <row r="1679" spans="1:49">
      <c r="A1679" t="s">
        <v>9351</v>
      </c>
      <c r="B1679" t="s">
        <v>47</v>
      </c>
      <c r="C1679">
        <v>961</v>
      </c>
      <c r="D1679">
        <v>1583</v>
      </c>
      <c r="E1679" t="s">
        <v>9352</v>
      </c>
      <c r="F1679" t="s">
        <v>49</v>
      </c>
      <c r="G1679" t="s">
        <v>50</v>
      </c>
      <c r="H1679" t="s">
        <v>9351</v>
      </c>
      <c r="I1679">
        <v>12</v>
      </c>
      <c r="K1679" t="s">
        <v>9353</v>
      </c>
      <c r="L1679" t="s">
        <v>9354</v>
      </c>
      <c r="M1679" t="s">
        <v>9355</v>
      </c>
      <c r="N1679" t="s">
        <v>155</v>
      </c>
      <c r="Q1679" t="s">
        <v>155</v>
      </c>
      <c r="R1679" t="s">
        <v>155</v>
      </c>
      <c r="S1679" t="s">
        <v>54</v>
      </c>
      <c r="T1679" t="s">
        <v>155</v>
      </c>
      <c r="U1679" t="s">
        <v>155</v>
      </c>
      <c r="V1679" t="s">
        <v>113</v>
      </c>
      <c r="W1679" t="s">
        <v>57</v>
      </c>
      <c r="Y1679" t="s">
        <v>57</v>
      </c>
      <c r="Z1679" t="s">
        <v>57</v>
      </c>
      <c r="AA1679" t="s">
        <v>57</v>
      </c>
      <c r="AB1679" t="s">
        <v>57</v>
      </c>
      <c r="AC1679" t="s">
        <v>57</v>
      </c>
      <c r="AF1679" t="s">
        <v>58</v>
      </c>
      <c r="AG1679">
        <v>1349</v>
      </c>
      <c r="AH1679" t="s">
        <v>217</v>
      </c>
      <c r="AI1679" t="s">
        <v>218</v>
      </c>
      <c r="AJ1679" t="s">
        <v>91</v>
      </c>
      <c r="AO1679" t="s">
        <v>9356</v>
      </c>
      <c r="AP1679" t="s">
        <v>3566</v>
      </c>
      <c r="AQ1679">
        <v>0.500400862</v>
      </c>
      <c r="AR1679">
        <v>0.64324601100000001</v>
      </c>
      <c r="AT1679">
        <v>0.500400862</v>
      </c>
      <c r="AU1679" t="str">
        <f t="shared" si="79"/>
        <v>German</v>
      </c>
      <c r="AV1679" t="str">
        <f t="shared" si="80"/>
        <v>German</v>
      </c>
      <c r="AW1679" t="str">
        <f t="shared" si="81"/>
        <v>German</v>
      </c>
    </row>
    <row r="1680" spans="1:49">
      <c r="A1680" t="s">
        <v>9435</v>
      </c>
      <c r="B1680" t="s">
        <v>47</v>
      </c>
      <c r="C1680">
        <v>961</v>
      </c>
      <c r="D1680">
        <v>1597</v>
      </c>
      <c r="E1680" t="s">
        <v>9436</v>
      </c>
      <c r="F1680" t="s">
        <v>49</v>
      </c>
      <c r="G1680" t="s">
        <v>50</v>
      </c>
      <c r="H1680" t="s">
        <v>9435</v>
      </c>
      <c r="I1680">
        <v>18</v>
      </c>
      <c r="K1680" t="s">
        <v>9437</v>
      </c>
      <c r="L1680" t="s">
        <v>9438</v>
      </c>
      <c r="M1680" t="s">
        <v>9439</v>
      </c>
      <c r="N1680" t="s">
        <v>155</v>
      </c>
      <c r="Q1680" t="s">
        <v>155</v>
      </c>
      <c r="R1680" t="s">
        <v>155</v>
      </c>
      <c r="S1680" t="s">
        <v>55</v>
      </c>
      <c r="T1680" t="s">
        <v>155</v>
      </c>
      <c r="U1680" t="s">
        <v>155</v>
      </c>
      <c r="V1680" t="s">
        <v>113</v>
      </c>
      <c r="W1680" t="s">
        <v>57</v>
      </c>
      <c r="Y1680" t="s">
        <v>57</v>
      </c>
      <c r="Z1680" t="s">
        <v>57</v>
      </c>
      <c r="AA1680" t="s">
        <v>57</v>
      </c>
      <c r="AB1680" t="s">
        <v>57</v>
      </c>
      <c r="AC1680" t="s">
        <v>57</v>
      </c>
      <c r="AF1680" t="s">
        <v>58</v>
      </c>
      <c r="AG1680">
        <v>94</v>
      </c>
      <c r="AH1680" t="s">
        <v>3791</v>
      </c>
      <c r="AI1680" t="s">
        <v>3792</v>
      </c>
      <c r="AO1680" t="s">
        <v>9433</v>
      </c>
      <c r="AP1680" t="s">
        <v>149</v>
      </c>
      <c r="AQ1680">
        <v>0.62168598100000005</v>
      </c>
      <c r="AR1680">
        <v>0.64991473200000005</v>
      </c>
      <c r="AT1680">
        <v>0.62168598100000005</v>
      </c>
      <c r="AU1680" t="str">
        <f t="shared" si="79"/>
        <v>German</v>
      </c>
      <c r="AV1680" t="str">
        <f t="shared" si="80"/>
        <v>German</v>
      </c>
      <c r="AW1680" t="str">
        <f t="shared" si="81"/>
        <v>German</v>
      </c>
    </row>
    <row r="1681" spans="1:49">
      <c r="A1681" t="s">
        <v>9440</v>
      </c>
      <c r="B1681" t="s">
        <v>47</v>
      </c>
      <c r="C1681">
        <v>961</v>
      </c>
      <c r="D1681">
        <v>1598</v>
      </c>
      <c r="E1681" t="s">
        <v>9441</v>
      </c>
      <c r="F1681" t="s">
        <v>49</v>
      </c>
      <c r="G1681" t="s">
        <v>50</v>
      </c>
      <c r="H1681" t="s">
        <v>9440</v>
      </c>
      <c r="I1681">
        <v>15</v>
      </c>
      <c r="K1681" t="s">
        <v>9442</v>
      </c>
      <c r="L1681" t="s">
        <v>9443</v>
      </c>
      <c r="M1681" t="s">
        <v>9444</v>
      </c>
      <c r="N1681" t="s">
        <v>155</v>
      </c>
      <c r="Q1681" t="s">
        <v>155</v>
      </c>
      <c r="R1681" t="s">
        <v>155</v>
      </c>
      <c r="S1681" t="s">
        <v>54</v>
      </c>
      <c r="T1681" t="s">
        <v>155</v>
      </c>
      <c r="U1681" t="s">
        <v>155</v>
      </c>
      <c r="V1681" t="s">
        <v>113</v>
      </c>
      <c r="W1681" t="s">
        <v>57</v>
      </c>
      <c r="Y1681" t="s">
        <v>57</v>
      </c>
      <c r="Z1681" t="s">
        <v>57</v>
      </c>
      <c r="AA1681" t="s">
        <v>57</v>
      </c>
      <c r="AB1681" t="s">
        <v>57</v>
      </c>
      <c r="AC1681" t="s">
        <v>57</v>
      </c>
      <c r="AF1681" t="s">
        <v>58</v>
      </c>
      <c r="AG1681">
        <v>92</v>
      </c>
      <c r="AH1681" t="s">
        <v>1619</v>
      </c>
      <c r="AI1681" t="s">
        <v>1620</v>
      </c>
      <c r="AO1681" t="s">
        <v>9445</v>
      </c>
      <c r="AP1681" t="s">
        <v>1622</v>
      </c>
      <c r="AQ1681">
        <v>0.84504971100000004</v>
      </c>
      <c r="AR1681">
        <v>0.86619045100000003</v>
      </c>
      <c r="AT1681">
        <v>0.84504971100000004</v>
      </c>
      <c r="AU1681" t="str">
        <f t="shared" si="79"/>
        <v>German</v>
      </c>
      <c r="AV1681" t="str">
        <f t="shared" si="80"/>
        <v>German</v>
      </c>
      <c r="AW1681" t="str">
        <f t="shared" si="81"/>
        <v>German</v>
      </c>
    </row>
    <row r="1682" spans="1:49">
      <c r="A1682" t="s">
        <v>9446</v>
      </c>
      <c r="B1682" t="s">
        <v>47</v>
      </c>
      <c r="C1682">
        <v>961</v>
      </c>
      <c r="D1682">
        <v>1599</v>
      </c>
      <c r="E1682" t="s">
        <v>9447</v>
      </c>
      <c r="F1682" t="s">
        <v>49</v>
      </c>
      <c r="G1682" t="s">
        <v>50</v>
      </c>
      <c r="H1682" t="s">
        <v>9446</v>
      </c>
      <c r="I1682">
        <v>36</v>
      </c>
      <c r="K1682" t="s">
        <v>9448</v>
      </c>
      <c r="L1682" t="s">
        <v>9449</v>
      </c>
      <c r="M1682" t="s">
        <v>9450</v>
      </c>
      <c r="N1682" t="s">
        <v>155</v>
      </c>
      <c r="Q1682" t="s">
        <v>155</v>
      </c>
      <c r="R1682" t="s">
        <v>155</v>
      </c>
      <c r="S1682" t="s">
        <v>69</v>
      </c>
      <c r="T1682" t="s">
        <v>155</v>
      </c>
      <c r="U1682" t="s">
        <v>155</v>
      </c>
      <c r="V1682" t="s">
        <v>113</v>
      </c>
      <c r="W1682" t="s">
        <v>57</v>
      </c>
      <c r="Y1682" t="s">
        <v>57</v>
      </c>
      <c r="Z1682" t="s">
        <v>57</v>
      </c>
      <c r="AA1682" t="s">
        <v>57</v>
      </c>
      <c r="AB1682" t="s">
        <v>57</v>
      </c>
      <c r="AC1682" t="s">
        <v>57</v>
      </c>
      <c r="AF1682" t="s">
        <v>58</v>
      </c>
      <c r="AG1682">
        <v>156</v>
      </c>
      <c r="AH1682" t="s">
        <v>225</v>
      </c>
      <c r="AI1682" t="s">
        <v>226</v>
      </c>
      <c r="AJ1682" t="s">
        <v>91</v>
      </c>
      <c r="AO1682" t="s">
        <v>9445</v>
      </c>
      <c r="AP1682" t="s">
        <v>8296</v>
      </c>
      <c r="AQ1682">
        <v>0.93074151699999996</v>
      </c>
      <c r="AR1682">
        <v>0.98831730100000004</v>
      </c>
      <c r="AT1682">
        <v>0.93074151699999996</v>
      </c>
      <c r="AU1682" t="str">
        <f t="shared" si="79"/>
        <v>German</v>
      </c>
      <c r="AV1682" t="str">
        <f t="shared" si="80"/>
        <v>German</v>
      </c>
      <c r="AW1682" t="str">
        <f t="shared" si="81"/>
        <v>German</v>
      </c>
    </row>
    <row r="1683" spans="1:49">
      <c r="A1683" t="s">
        <v>9451</v>
      </c>
      <c r="B1683" t="s">
        <v>47</v>
      </c>
      <c r="C1683">
        <v>961</v>
      </c>
      <c r="D1683">
        <v>1600</v>
      </c>
      <c r="E1683" t="s">
        <v>9452</v>
      </c>
      <c r="F1683" t="s">
        <v>49</v>
      </c>
      <c r="G1683" t="s">
        <v>50</v>
      </c>
      <c r="H1683" t="s">
        <v>9451</v>
      </c>
      <c r="I1683">
        <v>20</v>
      </c>
      <c r="K1683" t="s">
        <v>9453</v>
      </c>
      <c r="L1683" t="s">
        <v>9454</v>
      </c>
      <c r="M1683" t="s">
        <v>9455</v>
      </c>
      <c r="N1683" t="s">
        <v>155</v>
      </c>
      <c r="Q1683" t="s">
        <v>155</v>
      </c>
      <c r="R1683" t="s">
        <v>155</v>
      </c>
      <c r="S1683" t="s">
        <v>184</v>
      </c>
      <c r="T1683" t="s">
        <v>155</v>
      </c>
      <c r="U1683" t="s">
        <v>155</v>
      </c>
      <c r="V1683" t="s">
        <v>113</v>
      </c>
      <c r="W1683" t="s">
        <v>57</v>
      </c>
      <c r="Y1683" t="s">
        <v>57</v>
      </c>
      <c r="Z1683" t="s">
        <v>57</v>
      </c>
      <c r="AA1683" t="s">
        <v>57</v>
      </c>
      <c r="AB1683" t="s">
        <v>57</v>
      </c>
      <c r="AC1683" t="s">
        <v>57</v>
      </c>
      <c r="AF1683" t="s">
        <v>58</v>
      </c>
      <c r="AG1683">
        <v>37</v>
      </c>
      <c r="AH1683" t="s">
        <v>6485</v>
      </c>
      <c r="AI1683" t="s">
        <v>659</v>
      </c>
      <c r="AO1683" t="s">
        <v>9456</v>
      </c>
      <c r="AP1683" t="s">
        <v>4506</v>
      </c>
      <c r="AQ1683">
        <v>0.78955430299999996</v>
      </c>
      <c r="AR1683">
        <v>0.91343943000000005</v>
      </c>
      <c r="AT1683">
        <v>0.78955430299999996</v>
      </c>
      <c r="AU1683" t="str">
        <f t="shared" si="79"/>
        <v>German</v>
      </c>
      <c r="AV1683" t="str">
        <f t="shared" si="80"/>
        <v>German</v>
      </c>
      <c r="AW1683" t="str">
        <f t="shared" si="81"/>
        <v>German</v>
      </c>
    </row>
    <row r="1684" spans="1:49">
      <c r="A1684" t="s">
        <v>9468</v>
      </c>
      <c r="B1684" t="s">
        <v>47</v>
      </c>
      <c r="C1684">
        <v>961</v>
      </c>
      <c r="D1684">
        <v>1603</v>
      </c>
      <c r="E1684" t="s">
        <v>9469</v>
      </c>
      <c r="F1684" t="s">
        <v>49</v>
      </c>
      <c r="G1684" t="s">
        <v>50</v>
      </c>
      <c r="H1684" t="s">
        <v>9468</v>
      </c>
      <c r="I1684">
        <v>15</v>
      </c>
      <c r="K1684" t="s">
        <v>9470</v>
      </c>
      <c r="L1684" t="s">
        <v>9471</v>
      </c>
      <c r="M1684" t="s">
        <v>9472</v>
      </c>
      <c r="N1684" t="s">
        <v>155</v>
      </c>
      <c r="Q1684" t="s">
        <v>155</v>
      </c>
      <c r="R1684" t="s">
        <v>155</v>
      </c>
      <c r="S1684" t="s">
        <v>112</v>
      </c>
      <c r="T1684" t="s">
        <v>155</v>
      </c>
      <c r="U1684" t="s">
        <v>155</v>
      </c>
      <c r="V1684" t="s">
        <v>113</v>
      </c>
      <c r="W1684" t="s">
        <v>57</v>
      </c>
      <c r="Y1684" t="s">
        <v>57</v>
      </c>
      <c r="Z1684" t="s">
        <v>57</v>
      </c>
      <c r="AA1684" t="s">
        <v>57</v>
      </c>
      <c r="AB1684" t="s">
        <v>57</v>
      </c>
      <c r="AC1684" t="s">
        <v>57</v>
      </c>
      <c r="AF1684" t="s">
        <v>58</v>
      </c>
      <c r="AG1684">
        <v>111</v>
      </c>
      <c r="AH1684" t="s">
        <v>896</v>
      </c>
      <c r="AI1684" t="s">
        <v>897</v>
      </c>
      <c r="AO1684" t="s">
        <v>9456</v>
      </c>
      <c r="AP1684" t="s">
        <v>1622</v>
      </c>
      <c r="AQ1684">
        <v>0.85650198200000005</v>
      </c>
      <c r="AR1684">
        <v>0.87263663700000005</v>
      </c>
      <c r="AT1684">
        <v>0.85650198200000005</v>
      </c>
      <c r="AU1684" t="str">
        <f t="shared" si="79"/>
        <v>German</v>
      </c>
      <c r="AV1684" t="str">
        <f t="shared" si="80"/>
        <v>German</v>
      </c>
      <c r="AW1684" t="str">
        <f t="shared" si="81"/>
        <v>German</v>
      </c>
    </row>
    <row r="1685" spans="1:49">
      <c r="A1685" t="s">
        <v>9491</v>
      </c>
      <c r="B1685" t="s">
        <v>47</v>
      </c>
      <c r="C1685">
        <v>961</v>
      </c>
      <c r="D1685">
        <v>1607</v>
      </c>
      <c r="E1685" t="s">
        <v>9492</v>
      </c>
      <c r="F1685" t="s">
        <v>49</v>
      </c>
      <c r="G1685" t="s">
        <v>50</v>
      </c>
      <c r="H1685" t="s">
        <v>9491</v>
      </c>
      <c r="I1685">
        <v>13</v>
      </c>
      <c r="K1685" t="s">
        <v>9493</v>
      </c>
      <c r="L1685" t="s">
        <v>9494</v>
      </c>
      <c r="M1685" t="s">
        <v>9495</v>
      </c>
      <c r="N1685" t="s">
        <v>155</v>
      </c>
      <c r="Q1685" t="s">
        <v>155</v>
      </c>
      <c r="R1685" t="s">
        <v>155</v>
      </c>
      <c r="S1685" t="s">
        <v>55</v>
      </c>
      <c r="T1685" t="s">
        <v>155</v>
      </c>
      <c r="U1685" t="s">
        <v>155</v>
      </c>
      <c r="V1685" t="s">
        <v>113</v>
      </c>
      <c r="W1685" t="s">
        <v>57</v>
      </c>
      <c r="Y1685" t="s">
        <v>57</v>
      </c>
      <c r="Z1685" t="s">
        <v>57</v>
      </c>
      <c r="AA1685" t="s">
        <v>57</v>
      </c>
      <c r="AB1685" t="s">
        <v>57</v>
      </c>
      <c r="AC1685" t="s">
        <v>57</v>
      </c>
      <c r="AF1685" t="s">
        <v>58</v>
      </c>
      <c r="AG1685">
        <v>151</v>
      </c>
      <c r="AH1685" t="s">
        <v>1674</v>
      </c>
      <c r="AI1685" t="s">
        <v>1675</v>
      </c>
      <c r="AJ1685" t="s">
        <v>1676</v>
      </c>
      <c r="AO1685" t="s">
        <v>9496</v>
      </c>
      <c r="AP1685" t="s">
        <v>149</v>
      </c>
      <c r="AQ1685">
        <v>0.71370777500000004</v>
      </c>
      <c r="AR1685">
        <v>0.78030142199999997</v>
      </c>
      <c r="AT1685">
        <v>0.71370777500000004</v>
      </c>
      <c r="AU1685" t="str">
        <f t="shared" si="79"/>
        <v>German</v>
      </c>
      <c r="AV1685" t="str">
        <f t="shared" si="80"/>
        <v>German</v>
      </c>
      <c r="AW1685" t="str">
        <f t="shared" si="81"/>
        <v>German</v>
      </c>
    </row>
    <row r="1686" spans="1:49">
      <c r="A1686" t="s">
        <v>9565</v>
      </c>
      <c r="B1686" t="s">
        <v>47</v>
      </c>
      <c r="C1686">
        <v>961</v>
      </c>
      <c r="D1686">
        <v>1620</v>
      </c>
      <c r="E1686" t="s">
        <v>9566</v>
      </c>
      <c r="F1686" t="s">
        <v>49</v>
      </c>
      <c r="G1686" t="s">
        <v>50</v>
      </c>
      <c r="H1686" t="s">
        <v>9565</v>
      </c>
      <c r="I1686">
        <v>17</v>
      </c>
      <c r="K1686" t="s">
        <v>9567</v>
      </c>
      <c r="L1686" t="s">
        <v>9568</v>
      </c>
      <c r="M1686" t="s">
        <v>9569</v>
      </c>
      <c r="N1686" t="s">
        <v>155</v>
      </c>
      <c r="Q1686" t="s">
        <v>155</v>
      </c>
      <c r="R1686" t="s">
        <v>155</v>
      </c>
      <c r="S1686" t="s">
        <v>185</v>
      </c>
      <c r="T1686" t="s">
        <v>155</v>
      </c>
      <c r="U1686" t="s">
        <v>155</v>
      </c>
      <c r="V1686" t="s">
        <v>113</v>
      </c>
      <c r="W1686" t="s">
        <v>57</v>
      </c>
      <c r="Y1686" t="s">
        <v>57</v>
      </c>
      <c r="Z1686" t="s">
        <v>57</v>
      </c>
      <c r="AA1686" t="s">
        <v>57</v>
      </c>
      <c r="AB1686" t="s">
        <v>57</v>
      </c>
      <c r="AC1686" t="s">
        <v>57</v>
      </c>
      <c r="AF1686" t="s">
        <v>58</v>
      </c>
      <c r="AG1686">
        <v>1320</v>
      </c>
      <c r="AH1686" t="s">
        <v>308</v>
      </c>
      <c r="AI1686" t="s">
        <v>309</v>
      </c>
      <c r="AJ1686" t="s">
        <v>91</v>
      </c>
      <c r="AO1686" t="s">
        <v>9570</v>
      </c>
      <c r="AP1686" t="s">
        <v>2761</v>
      </c>
      <c r="AQ1686">
        <v>0.91006343199999995</v>
      </c>
      <c r="AR1686">
        <v>0.93544301699999999</v>
      </c>
      <c r="AT1686">
        <v>0.91006343199999995</v>
      </c>
      <c r="AU1686" t="str">
        <f t="shared" si="79"/>
        <v>German</v>
      </c>
      <c r="AV1686" t="str">
        <f t="shared" si="80"/>
        <v>German</v>
      </c>
      <c r="AW1686" t="str">
        <f t="shared" si="81"/>
        <v>German</v>
      </c>
    </row>
    <row r="1687" spans="1:49">
      <c r="A1687" t="s">
        <v>9604</v>
      </c>
      <c r="B1687" t="s">
        <v>47</v>
      </c>
      <c r="C1687">
        <v>961</v>
      </c>
      <c r="D1687">
        <v>1627</v>
      </c>
      <c r="E1687" t="s">
        <v>9605</v>
      </c>
      <c r="F1687" t="s">
        <v>49</v>
      </c>
      <c r="G1687" t="s">
        <v>50</v>
      </c>
      <c r="H1687" t="s">
        <v>9604</v>
      </c>
      <c r="I1687">
        <v>14</v>
      </c>
      <c r="K1687" t="s">
        <v>9606</v>
      </c>
      <c r="L1687" t="s">
        <v>9607</v>
      </c>
      <c r="M1687" t="s">
        <v>9608</v>
      </c>
      <c r="N1687" t="s">
        <v>155</v>
      </c>
      <c r="Q1687" t="s">
        <v>155</v>
      </c>
      <c r="R1687" t="s">
        <v>155</v>
      </c>
      <c r="S1687" t="s">
        <v>69</v>
      </c>
      <c r="T1687" t="s">
        <v>155</v>
      </c>
      <c r="U1687" t="s">
        <v>155</v>
      </c>
      <c r="V1687" t="s">
        <v>113</v>
      </c>
      <c r="W1687" t="s">
        <v>57</v>
      </c>
      <c r="Y1687" t="s">
        <v>57</v>
      </c>
      <c r="Z1687" t="s">
        <v>57</v>
      </c>
      <c r="AA1687" t="s">
        <v>57</v>
      </c>
      <c r="AB1687" t="s">
        <v>57</v>
      </c>
      <c r="AC1687" t="s">
        <v>57</v>
      </c>
      <c r="AF1687" t="s">
        <v>58</v>
      </c>
      <c r="AG1687">
        <v>86</v>
      </c>
      <c r="AH1687" t="s">
        <v>350</v>
      </c>
      <c r="AI1687" t="s">
        <v>351</v>
      </c>
      <c r="AO1687" t="s">
        <v>9609</v>
      </c>
      <c r="AP1687" t="s">
        <v>875</v>
      </c>
      <c r="AQ1687">
        <v>0.808830257</v>
      </c>
      <c r="AR1687">
        <v>0.85259272900000005</v>
      </c>
      <c r="AT1687">
        <v>0.808830257</v>
      </c>
      <c r="AU1687" t="str">
        <f t="shared" si="79"/>
        <v>German</v>
      </c>
      <c r="AV1687" t="str">
        <f t="shared" si="80"/>
        <v>German</v>
      </c>
      <c r="AW1687" t="str">
        <f t="shared" si="81"/>
        <v>German</v>
      </c>
    </row>
    <row r="1688" spans="1:49">
      <c r="A1688" t="s">
        <v>9610</v>
      </c>
      <c r="B1688" t="s">
        <v>47</v>
      </c>
      <c r="C1688">
        <v>961</v>
      </c>
      <c r="D1688">
        <v>1628</v>
      </c>
      <c r="E1688" t="s">
        <v>9611</v>
      </c>
      <c r="F1688" t="s">
        <v>49</v>
      </c>
      <c r="G1688" t="s">
        <v>50</v>
      </c>
      <c r="H1688" t="s">
        <v>9610</v>
      </c>
      <c r="I1688">
        <v>16</v>
      </c>
      <c r="K1688" t="s">
        <v>9612</v>
      </c>
      <c r="L1688" t="s">
        <v>9613</v>
      </c>
      <c r="M1688" t="s">
        <v>9614</v>
      </c>
      <c r="N1688" t="s">
        <v>155</v>
      </c>
      <c r="Q1688" t="s">
        <v>155</v>
      </c>
      <c r="R1688" t="s">
        <v>155</v>
      </c>
      <c r="S1688" t="s">
        <v>69</v>
      </c>
      <c r="T1688" t="s">
        <v>155</v>
      </c>
      <c r="U1688" t="s">
        <v>155</v>
      </c>
      <c r="V1688" t="s">
        <v>113</v>
      </c>
      <c r="W1688" t="s">
        <v>57</v>
      </c>
      <c r="Y1688" t="s">
        <v>57</v>
      </c>
      <c r="Z1688" t="s">
        <v>57</v>
      </c>
      <c r="AA1688" t="s">
        <v>57</v>
      </c>
      <c r="AB1688" t="s">
        <v>57</v>
      </c>
      <c r="AC1688" t="s">
        <v>57</v>
      </c>
      <c r="AF1688" t="s">
        <v>58</v>
      </c>
      <c r="AG1688">
        <v>65</v>
      </c>
      <c r="AH1688" t="s">
        <v>1179</v>
      </c>
      <c r="AI1688" t="s">
        <v>1180</v>
      </c>
      <c r="AO1688" t="s">
        <v>9615</v>
      </c>
      <c r="AP1688" t="s">
        <v>875</v>
      </c>
      <c r="AQ1688">
        <v>0.52620058999999997</v>
      </c>
      <c r="AR1688">
        <v>0.66012451800000005</v>
      </c>
      <c r="AT1688">
        <v>0.52620058999999997</v>
      </c>
      <c r="AU1688" t="str">
        <f t="shared" si="79"/>
        <v>German</v>
      </c>
      <c r="AV1688" t="str">
        <f t="shared" si="80"/>
        <v>German</v>
      </c>
      <c r="AW1688" t="str">
        <f t="shared" si="81"/>
        <v>German</v>
      </c>
    </row>
    <row r="1689" spans="1:49">
      <c r="A1689" t="s">
        <v>9696</v>
      </c>
      <c r="B1689" t="s">
        <v>47</v>
      </c>
      <c r="C1689">
        <v>961</v>
      </c>
      <c r="D1689">
        <v>1642</v>
      </c>
      <c r="E1689" t="s">
        <v>9697</v>
      </c>
      <c r="F1689" t="s">
        <v>49</v>
      </c>
      <c r="G1689" t="s">
        <v>50</v>
      </c>
      <c r="H1689" t="s">
        <v>9696</v>
      </c>
      <c r="I1689">
        <v>15</v>
      </c>
      <c r="K1689" t="s">
        <v>9698</v>
      </c>
      <c r="L1689" t="s">
        <v>9699</v>
      </c>
      <c r="M1689" t="s">
        <v>9700</v>
      </c>
      <c r="N1689" t="s">
        <v>155</v>
      </c>
      <c r="Q1689" t="s">
        <v>155</v>
      </c>
      <c r="R1689" t="s">
        <v>155</v>
      </c>
      <c r="S1689" t="s">
        <v>55</v>
      </c>
      <c r="T1689" t="s">
        <v>155</v>
      </c>
      <c r="U1689" t="s">
        <v>155</v>
      </c>
      <c r="V1689" t="s">
        <v>113</v>
      </c>
      <c r="W1689" t="s">
        <v>57</v>
      </c>
      <c r="Y1689" t="s">
        <v>57</v>
      </c>
      <c r="Z1689" t="s">
        <v>57</v>
      </c>
      <c r="AA1689" t="s">
        <v>57</v>
      </c>
      <c r="AB1689" t="s">
        <v>57</v>
      </c>
      <c r="AC1689" t="s">
        <v>57</v>
      </c>
      <c r="AF1689" t="s">
        <v>58</v>
      </c>
      <c r="AG1689">
        <v>334</v>
      </c>
      <c r="AH1689" t="s">
        <v>308</v>
      </c>
      <c r="AI1689" t="s">
        <v>309</v>
      </c>
      <c r="AJ1689" t="s">
        <v>91</v>
      </c>
      <c r="AO1689" t="s">
        <v>9701</v>
      </c>
      <c r="AP1689" t="s">
        <v>159</v>
      </c>
      <c r="AQ1689">
        <v>0.56929575700000001</v>
      </c>
      <c r="AR1689">
        <v>0.758785025</v>
      </c>
      <c r="AT1689">
        <v>0.56929575700000001</v>
      </c>
      <c r="AU1689" t="str">
        <f t="shared" si="79"/>
        <v>German</v>
      </c>
      <c r="AV1689" t="str">
        <f t="shared" si="80"/>
        <v>German</v>
      </c>
      <c r="AW1689" t="str">
        <f t="shared" si="81"/>
        <v>German</v>
      </c>
    </row>
    <row r="1690" spans="1:49">
      <c r="A1690" t="s">
        <v>9702</v>
      </c>
      <c r="B1690" t="s">
        <v>47</v>
      </c>
      <c r="C1690">
        <v>961</v>
      </c>
      <c r="D1690">
        <v>1643</v>
      </c>
      <c r="E1690" t="s">
        <v>9703</v>
      </c>
      <c r="F1690" t="s">
        <v>49</v>
      </c>
      <c r="G1690" t="s">
        <v>50</v>
      </c>
      <c r="H1690" t="s">
        <v>9702</v>
      </c>
      <c r="I1690">
        <v>17</v>
      </c>
      <c r="K1690" t="s">
        <v>9704</v>
      </c>
      <c r="L1690" t="s">
        <v>9705</v>
      </c>
      <c r="M1690" t="s">
        <v>9706</v>
      </c>
      <c r="N1690" t="s">
        <v>155</v>
      </c>
      <c r="Q1690" t="s">
        <v>155</v>
      </c>
      <c r="R1690" t="s">
        <v>155</v>
      </c>
      <c r="S1690" t="s">
        <v>185</v>
      </c>
      <c r="T1690" t="s">
        <v>155</v>
      </c>
      <c r="U1690" t="s">
        <v>155</v>
      </c>
      <c r="V1690" t="s">
        <v>113</v>
      </c>
      <c r="W1690" t="s">
        <v>57</v>
      </c>
      <c r="Y1690" t="s">
        <v>57</v>
      </c>
      <c r="Z1690" t="s">
        <v>57</v>
      </c>
      <c r="AA1690" t="s">
        <v>57</v>
      </c>
      <c r="AB1690" t="s">
        <v>57</v>
      </c>
      <c r="AC1690" t="s">
        <v>57</v>
      </c>
      <c r="AF1690" t="s">
        <v>58</v>
      </c>
      <c r="AG1690">
        <v>162</v>
      </c>
      <c r="AH1690" t="s">
        <v>442</v>
      </c>
      <c r="AI1690" t="s">
        <v>209</v>
      </c>
      <c r="AJ1690" t="s">
        <v>443</v>
      </c>
      <c r="AO1690" t="s">
        <v>9707</v>
      </c>
      <c r="AP1690" t="s">
        <v>220</v>
      </c>
      <c r="AQ1690">
        <v>0.50769055699999999</v>
      </c>
      <c r="AR1690">
        <v>0.70015365100000004</v>
      </c>
      <c r="AT1690">
        <v>0.50769055699999999</v>
      </c>
      <c r="AU1690" t="str">
        <f t="shared" si="79"/>
        <v>German</v>
      </c>
      <c r="AV1690" t="str">
        <f t="shared" si="80"/>
        <v>German</v>
      </c>
      <c r="AW1690" t="str">
        <f t="shared" si="81"/>
        <v>German</v>
      </c>
    </row>
    <row r="1691" spans="1:49">
      <c r="A1691" t="s">
        <v>9720</v>
      </c>
      <c r="B1691" t="s">
        <v>47</v>
      </c>
      <c r="C1691">
        <v>961</v>
      </c>
      <c r="D1691">
        <v>1646</v>
      </c>
      <c r="E1691" t="s">
        <v>9721</v>
      </c>
      <c r="F1691" t="s">
        <v>49</v>
      </c>
      <c r="G1691" t="s">
        <v>50</v>
      </c>
      <c r="H1691" t="s">
        <v>9720</v>
      </c>
      <c r="I1691">
        <v>18</v>
      </c>
      <c r="K1691" t="s">
        <v>9722</v>
      </c>
      <c r="L1691" t="s">
        <v>9723</v>
      </c>
      <c r="M1691" t="s">
        <v>9724</v>
      </c>
      <c r="N1691" t="s">
        <v>155</v>
      </c>
      <c r="Q1691" t="s">
        <v>155</v>
      </c>
      <c r="R1691" t="s">
        <v>155</v>
      </c>
      <c r="S1691" t="s">
        <v>184</v>
      </c>
      <c r="T1691" t="s">
        <v>155</v>
      </c>
      <c r="U1691" t="s">
        <v>155</v>
      </c>
      <c r="V1691" t="s">
        <v>113</v>
      </c>
      <c r="W1691" t="s">
        <v>57</v>
      </c>
      <c r="Y1691" t="s">
        <v>57</v>
      </c>
      <c r="Z1691" t="s">
        <v>57</v>
      </c>
      <c r="AA1691" t="s">
        <v>57</v>
      </c>
      <c r="AB1691" t="s">
        <v>57</v>
      </c>
      <c r="AC1691" t="s">
        <v>57</v>
      </c>
      <c r="AF1691" t="s">
        <v>58</v>
      </c>
      <c r="AG1691">
        <v>169</v>
      </c>
      <c r="AH1691" t="s">
        <v>2053</v>
      </c>
      <c r="AI1691" t="s">
        <v>209</v>
      </c>
      <c r="AJ1691" t="s">
        <v>2054</v>
      </c>
      <c r="AO1691" t="s">
        <v>9725</v>
      </c>
      <c r="AP1691" t="s">
        <v>1622</v>
      </c>
      <c r="AQ1691">
        <v>0.50792496200000004</v>
      </c>
      <c r="AR1691">
        <v>0.549244285</v>
      </c>
      <c r="AT1691">
        <v>0.50792496200000004</v>
      </c>
      <c r="AU1691" t="str">
        <f t="shared" si="79"/>
        <v>German</v>
      </c>
      <c r="AV1691" t="str">
        <f t="shared" si="80"/>
        <v>German</v>
      </c>
      <c r="AW1691" t="str">
        <f t="shared" si="81"/>
        <v>German</v>
      </c>
    </row>
    <row r="1692" spans="1:49">
      <c r="A1692" t="s">
        <v>9732</v>
      </c>
      <c r="B1692" t="s">
        <v>47</v>
      </c>
      <c r="C1692">
        <v>961</v>
      </c>
      <c r="D1692">
        <v>1648</v>
      </c>
      <c r="E1692" t="s">
        <v>9733</v>
      </c>
      <c r="F1692" t="s">
        <v>49</v>
      </c>
      <c r="G1692" t="s">
        <v>50</v>
      </c>
      <c r="H1692" t="s">
        <v>9732</v>
      </c>
      <c r="I1692">
        <v>18</v>
      </c>
      <c r="K1692" t="s">
        <v>9734</v>
      </c>
      <c r="L1692" t="s">
        <v>9735</v>
      </c>
      <c r="M1692" t="s">
        <v>9736</v>
      </c>
      <c r="N1692" t="s">
        <v>155</v>
      </c>
      <c r="Q1692" t="s">
        <v>155</v>
      </c>
      <c r="R1692" t="s">
        <v>155</v>
      </c>
      <c r="S1692" t="s">
        <v>185</v>
      </c>
      <c r="T1692" t="s">
        <v>155</v>
      </c>
      <c r="U1692" t="s">
        <v>155</v>
      </c>
      <c r="V1692" t="s">
        <v>113</v>
      </c>
      <c r="W1692" t="s">
        <v>57</v>
      </c>
      <c r="Y1692" t="s">
        <v>57</v>
      </c>
      <c r="Z1692" t="s">
        <v>57</v>
      </c>
      <c r="AA1692" t="s">
        <v>57</v>
      </c>
      <c r="AB1692" t="s">
        <v>57</v>
      </c>
      <c r="AC1692" t="s">
        <v>57</v>
      </c>
      <c r="AF1692" t="s">
        <v>58</v>
      </c>
      <c r="AG1692">
        <v>177</v>
      </c>
      <c r="AH1692" t="s">
        <v>308</v>
      </c>
      <c r="AI1692" t="s">
        <v>309</v>
      </c>
      <c r="AJ1692" t="s">
        <v>91</v>
      </c>
      <c r="AO1692" t="s">
        <v>9737</v>
      </c>
      <c r="AP1692" t="s">
        <v>1378</v>
      </c>
      <c r="AQ1692">
        <v>0.50605641300000004</v>
      </c>
      <c r="AR1692">
        <v>0.57448540199999998</v>
      </c>
      <c r="AT1692">
        <v>0.50605641300000004</v>
      </c>
      <c r="AU1692" t="str">
        <f t="shared" si="79"/>
        <v>German</v>
      </c>
      <c r="AV1692" t="str">
        <f t="shared" si="80"/>
        <v>German</v>
      </c>
      <c r="AW1692" t="str">
        <f t="shared" si="81"/>
        <v>German</v>
      </c>
    </row>
    <row r="1693" spans="1:49">
      <c r="A1693" t="s">
        <v>9758</v>
      </c>
      <c r="B1693" t="s">
        <v>47</v>
      </c>
      <c r="C1693">
        <v>961</v>
      </c>
      <c r="D1693">
        <v>1652</v>
      </c>
      <c r="E1693" t="s">
        <v>9759</v>
      </c>
      <c r="F1693" t="s">
        <v>49</v>
      </c>
      <c r="G1693" t="s">
        <v>50</v>
      </c>
      <c r="H1693" t="s">
        <v>9758</v>
      </c>
      <c r="I1693">
        <v>17</v>
      </c>
      <c r="K1693" t="s">
        <v>9760</v>
      </c>
      <c r="L1693" t="s">
        <v>9761</v>
      </c>
      <c r="M1693" t="s">
        <v>9762</v>
      </c>
      <c r="N1693" t="s">
        <v>155</v>
      </c>
      <c r="Q1693" t="s">
        <v>155</v>
      </c>
      <c r="R1693" t="s">
        <v>155</v>
      </c>
      <c r="S1693" t="s">
        <v>185</v>
      </c>
      <c r="T1693" t="s">
        <v>155</v>
      </c>
      <c r="U1693" t="s">
        <v>155</v>
      </c>
      <c r="V1693" t="s">
        <v>113</v>
      </c>
      <c r="W1693" t="s">
        <v>57</v>
      </c>
      <c r="Y1693" t="s">
        <v>57</v>
      </c>
      <c r="Z1693" t="s">
        <v>57</v>
      </c>
      <c r="AA1693" t="s">
        <v>57</v>
      </c>
      <c r="AB1693" t="s">
        <v>57</v>
      </c>
      <c r="AC1693" t="s">
        <v>57</v>
      </c>
      <c r="AF1693" t="s">
        <v>58</v>
      </c>
      <c r="AG1693">
        <v>86</v>
      </c>
      <c r="AH1693" t="s">
        <v>639</v>
      </c>
      <c r="AI1693" t="s">
        <v>640</v>
      </c>
      <c r="AJ1693" t="s">
        <v>641</v>
      </c>
      <c r="AO1693" t="s">
        <v>9763</v>
      </c>
      <c r="AP1693" t="s">
        <v>149</v>
      </c>
      <c r="AQ1693">
        <v>0.69255560500000002</v>
      </c>
      <c r="AR1693">
        <v>0.70264380000000004</v>
      </c>
      <c r="AT1693">
        <v>0.69255560500000002</v>
      </c>
      <c r="AU1693" t="str">
        <f t="shared" si="79"/>
        <v>German</v>
      </c>
      <c r="AV1693" t="str">
        <f t="shared" si="80"/>
        <v>German</v>
      </c>
      <c r="AW1693" t="str">
        <f t="shared" si="81"/>
        <v>German</v>
      </c>
    </row>
    <row r="1694" spans="1:49">
      <c r="A1694" t="s">
        <v>9770</v>
      </c>
      <c r="B1694" t="s">
        <v>47</v>
      </c>
      <c r="C1694">
        <v>961</v>
      </c>
      <c r="D1694">
        <v>1654</v>
      </c>
      <c r="E1694" t="s">
        <v>9771</v>
      </c>
      <c r="F1694" t="s">
        <v>49</v>
      </c>
      <c r="G1694" t="s">
        <v>50</v>
      </c>
      <c r="H1694" t="s">
        <v>9770</v>
      </c>
      <c r="I1694">
        <v>18</v>
      </c>
      <c r="K1694" t="s">
        <v>9772</v>
      </c>
      <c r="L1694" t="s">
        <v>4134</v>
      </c>
      <c r="M1694" t="s">
        <v>4135</v>
      </c>
      <c r="N1694" t="s">
        <v>155</v>
      </c>
      <c r="Q1694" t="s">
        <v>155</v>
      </c>
      <c r="R1694" t="s">
        <v>155</v>
      </c>
      <c r="S1694" t="s">
        <v>185</v>
      </c>
      <c r="T1694" t="s">
        <v>155</v>
      </c>
      <c r="U1694" t="s">
        <v>155</v>
      </c>
      <c r="V1694" t="s">
        <v>113</v>
      </c>
      <c r="W1694" t="s">
        <v>88</v>
      </c>
      <c r="Y1694" t="s">
        <v>88</v>
      </c>
      <c r="Z1694" t="s">
        <v>88</v>
      </c>
      <c r="AA1694" t="s">
        <v>88</v>
      </c>
      <c r="AB1694" t="s">
        <v>88</v>
      </c>
      <c r="AC1694" t="s">
        <v>88</v>
      </c>
      <c r="AF1694" t="s">
        <v>58</v>
      </c>
      <c r="AG1694">
        <v>149</v>
      </c>
      <c r="AH1694" t="s">
        <v>442</v>
      </c>
      <c r="AI1694" t="s">
        <v>209</v>
      </c>
      <c r="AJ1694" t="s">
        <v>443</v>
      </c>
      <c r="AO1694" t="s">
        <v>9773</v>
      </c>
      <c r="AP1694" t="s">
        <v>9774</v>
      </c>
      <c r="AQ1694">
        <v>0.50822721199999998</v>
      </c>
      <c r="AR1694">
        <v>0.64861639999999998</v>
      </c>
      <c r="AT1694">
        <v>0.50822721199999998</v>
      </c>
      <c r="AU1694" t="str">
        <f t="shared" si="79"/>
        <v>German</v>
      </c>
      <c r="AV1694" t="str">
        <f t="shared" si="80"/>
        <v>German</v>
      </c>
      <c r="AW1694" t="str">
        <f t="shared" si="81"/>
        <v>German</v>
      </c>
    </row>
    <row r="1695" spans="1:49">
      <c r="A1695" t="s">
        <v>9793</v>
      </c>
      <c r="B1695" t="s">
        <v>47</v>
      </c>
      <c r="C1695">
        <v>961</v>
      </c>
      <c r="D1695">
        <v>1658</v>
      </c>
      <c r="E1695" t="s">
        <v>9794</v>
      </c>
      <c r="F1695" t="s">
        <v>49</v>
      </c>
      <c r="G1695" t="s">
        <v>50</v>
      </c>
      <c r="H1695" t="s">
        <v>9793</v>
      </c>
      <c r="I1695">
        <v>17</v>
      </c>
      <c r="K1695" t="s">
        <v>9795</v>
      </c>
      <c r="L1695" t="s">
        <v>9796</v>
      </c>
      <c r="M1695" t="s">
        <v>9796</v>
      </c>
      <c r="N1695" t="s">
        <v>155</v>
      </c>
      <c r="Q1695" t="s">
        <v>155</v>
      </c>
      <c r="R1695" t="s">
        <v>155</v>
      </c>
      <c r="S1695" t="s">
        <v>185</v>
      </c>
      <c r="T1695" t="s">
        <v>155</v>
      </c>
      <c r="U1695" t="s">
        <v>155</v>
      </c>
      <c r="V1695" t="s">
        <v>113</v>
      </c>
      <c r="W1695" t="s">
        <v>57</v>
      </c>
      <c r="Y1695" t="s">
        <v>57</v>
      </c>
      <c r="Z1695" t="s">
        <v>57</v>
      </c>
      <c r="AA1695" t="s">
        <v>57</v>
      </c>
      <c r="AB1695" t="s">
        <v>57</v>
      </c>
      <c r="AC1695" t="s">
        <v>57</v>
      </c>
      <c r="AF1695" t="s">
        <v>58</v>
      </c>
      <c r="AG1695">
        <v>32</v>
      </c>
      <c r="AH1695" t="s">
        <v>6839</v>
      </c>
      <c r="AI1695" t="s">
        <v>6840</v>
      </c>
      <c r="AJ1695" t="s">
        <v>6841</v>
      </c>
      <c r="AK1695" t="s">
        <v>599</v>
      </c>
      <c r="AO1695" t="s">
        <v>9792</v>
      </c>
      <c r="AP1695" t="s">
        <v>63</v>
      </c>
      <c r="AQ1695">
        <v>0.41006525799999999</v>
      </c>
      <c r="AR1695">
        <v>0.63785927200000003</v>
      </c>
      <c r="AT1695">
        <v>0.41006525799999999</v>
      </c>
      <c r="AU1695" t="str">
        <f t="shared" si="79"/>
        <v>German</v>
      </c>
      <c r="AV1695" t="str">
        <f t="shared" si="80"/>
        <v>German</v>
      </c>
      <c r="AW1695" t="str">
        <f t="shared" si="81"/>
        <v>German</v>
      </c>
    </row>
    <row r="1696" spans="1:49">
      <c r="A1696" t="s">
        <v>9797</v>
      </c>
      <c r="B1696" t="s">
        <v>47</v>
      </c>
      <c r="C1696">
        <v>961</v>
      </c>
      <c r="D1696">
        <v>1659</v>
      </c>
      <c r="E1696" t="s">
        <v>9798</v>
      </c>
      <c r="F1696" t="s">
        <v>49</v>
      </c>
      <c r="G1696" t="s">
        <v>50</v>
      </c>
      <c r="H1696" t="s">
        <v>9797</v>
      </c>
      <c r="I1696">
        <v>19</v>
      </c>
      <c r="K1696" t="s">
        <v>9799</v>
      </c>
      <c r="L1696" t="s">
        <v>9800</v>
      </c>
      <c r="M1696" t="s">
        <v>9801</v>
      </c>
      <c r="N1696" t="s">
        <v>155</v>
      </c>
      <c r="Q1696" t="s">
        <v>155</v>
      </c>
      <c r="R1696" t="s">
        <v>155</v>
      </c>
      <c r="S1696" t="s">
        <v>185</v>
      </c>
      <c r="T1696" t="s">
        <v>155</v>
      </c>
      <c r="U1696" t="s">
        <v>155</v>
      </c>
      <c r="V1696" t="s">
        <v>113</v>
      </c>
      <c r="W1696" t="s">
        <v>57</v>
      </c>
      <c r="Y1696" t="s">
        <v>57</v>
      </c>
      <c r="Z1696" t="s">
        <v>57</v>
      </c>
      <c r="AA1696" t="s">
        <v>57</v>
      </c>
      <c r="AB1696" t="s">
        <v>57</v>
      </c>
      <c r="AC1696" t="s">
        <v>57</v>
      </c>
      <c r="AF1696" t="s">
        <v>58</v>
      </c>
      <c r="AG1696">
        <v>500</v>
      </c>
      <c r="AH1696" t="s">
        <v>1375</v>
      </c>
      <c r="AI1696" t="s">
        <v>60</v>
      </c>
      <c r="AJ1696" t="s">
        <v>1376</v>
      </c>
      <c r="AO1696" t="s">
        <v>9792</v>
      </c>
      <c r="AP1696" t="s">
        <v>1378</v>
      </c>
      <c r="AQ1696">
        <v>0.50791445800000001</v>
      </c>
      <c r="AR1696">
        <v>0.78572226499999998</v>
      </c>
      <c r="AT1696">
        <v>0.50791445800000001</v>
      </c>
      <c r="AU1696" t="str">
        <f t="shared" si="79"/>
        <v>German</v>
      </c>
      <c r="AV1696" t="str">
        <f t="shared" si="80"/>
        <v>German</v>
      </c>
      <c r="AW1696" t="str">
        <f t="shared" si="81"/>
        <v>German</v>
      </c>
    </row>
    <row r="1697" spans="1:49">
      <c r="A1697" t="s">
        <v>9802</v>
      </c>
      <c r="B1697" t="s">
        <v>47</v>
      </c>
      <c r="C1697">
        <v>961</v>
      </c>
      <c r="D1697">
        <v>1660</v>
      </c>
      <c r="E1697" t="s">
        <v>9803</v>
      </c>
      <c r="F1697" t="s">
        <v>49</v>
      </c>
      <c r="G1697" t="s">
        <v>50</v>
      </c>
      <c r="H1697" t="s">
        <v>9802</v>
      </c>
      <c r="I1697">
        <v>17</v>
      </c>
      <c r="K1697" t="s">
        <v>9804</v>
      </c>
      <c r="L1697" t="s">
        <v>9805</v>
      </c>
      <c r="M1697" t="s">
        <v>9806</v>
      </c>
      <c r="N1697" t="s">
        <v>155</v>
      </c>
      <c r="Q1697" t="s">
        <v>155</v>
      </c>
      <c r="R1697" t="s">
        <v>155</v>
      </c>
      <c r="S1697" t="s">
        <v>232</v>
      </c>
      <c r="T1697" t="s">
        <v>155</v>
      </c>
      <c r="U1697" t="s">
        <v>155</v>
      </c>
      <c r="V1697" t="s">
        <v>113</v>
      </c>
      <c r="W1697" t="s">
        <v>57</v>
      </c>
      <c r="Y1697" t="s">
        <v>57</v>
      </c>
      <c r="Z1697" t="s">
        <v>57</v>
      </c>
      <c r="AA1697" t="s">
        <v>57</v>
      </c>
      <c r="AB1697" t="s">
        <v>57</v>
      </c>
      <c r="AC1697" t="s">
        <v>57</v>
      </c>
      <c r="AF1697" t="s">
        <v>58</v>
      </c>
      <c r="AG1697">
        <v>617</v>
      </c>
      <c r="AH1697" t="s">
        <v>658</v>
      </c>
      <c r="AI1697" t="s">
        <v>659</v>
      </c>
      <c r="AJ1697" t="s">
        <v>91</v>
      </c>
      <c r="AO1697" t="s">
        <v>9792</v>
      </c>
      <c r="AP1697" t="s">
        <v>128</v>
      </c>
      <c r="AQ1697">
        <v>0.90517115800000003</v>
      </c>
      <c r="AR1697">
        <v>0.92031935899999995</v>
      </c>
      <c r="AT1697">
        <v>0.90517115800000003</v>
      </c>
      <c r="AU1697" t="str">
        <f t="shared" si="79"/>
        <v>German</v>
      </c>
      <c r="AV1697" t="str">
        <f t="shared" si="80"/>
        <v>German</v>
      </c>
      <c r="AW1697" t="str">
        <f t="shared" si="81"/>
        <v>German</v>
      </c>
    </row>
    <row r="1698" spans="1:49">
      <c r="A1698" t="s">
        <v>9813</v>
      </c>
      <c r="B1698" t="s">
        <v>47</v>
      </c>
      <c r="C1698">
        <v>961</v>
      </c>
      <c r="D1698">
        <v>1662</v>
      </c>
      <c r="E1698" t="s">
        <v>9814</v>
      </c>
      <c r="F1698" t="s">
        <v>49</v>
      </c>
      <c r="G1698" t="s">
        <v>50</v>
      </c>
      <c r="H1698" t="s">
        <v>9813</v>
      </c>
      <c r="I1698">
        <v>16</v>
      </c>
      <c r="K1698" t="s">
        <v>9815</v>
      </c>
      <c r="L1698" t="s">
        <v>9816</v>
      </c>
      <c r="M1698" t="s">
        <v>9817</v>
      </c>
      <c r="N1698" t="s">
        <v>155</v>
      </c>
      <c r="Q1698" t="s">
        <v>155</v>
      </c>
      <c r="R1698" t="s">
        <v>155</v>
      </c>
      <c r="S1698" t="s">
        <v>185</v>
      </c>
      <c r="T1698" t="s">
        <v>155</v>
      </c>
      <c r="U1698" t="s">
        <v>155</v>
      </c>
      <c r="V1698" t="s">
        <v>113</v>
      </c>
      <c r="W1698" t="s">
        <v>57</v>
      </c>
      <c r="Y1698" t="s">
        <v>57</v>
      </c>
      <c r="Z1698" t="s">
        <v>57</v>
      </c>
      <c r="AA1698" t="s">
        <v>57</v>
      </c>
      <c r="AB1698" t="s">
        <v>57</v>
      </c>
      <c r="AC1698" t="s">
        <v>57</v>
      </c>
      <c r="AF1698" t="s">
        <v>58</v>
      </c>
      <c r="AG1698">
        <v>329</v>
      </c>
      <c r="AH1698" t="s">
        <v>582</v>
      </c>
      <c r="AI1698" t="s">
        <v>583</v>
      </c>
      <c r="AO1698" t="s">
        <v>9818</v>
      </c>
      <c r="AP1698" t="s">
        <v>1622</v>
      </c>
      <c r="AQ1698">
        <v>0.85114478999999998</v>
      </c>
      <c r="AR1698">
        <v>0.90985588500000003</v>
      </c>
      <c r="AT1698">
        <v>0.85114478999999998</v>
      </c>
      <c r="AU1698" t="str">
        <f t="shared" si="79"/>
        <v>German</v>
      </c>
      <c r="AV1698" t="str">
        <f t="shared" si="80"/>
        <v>German</v>
      </c>
      <c r="AW1698" t="str">
        <f t="shared" si="81"/>
        <v>German</v>
      </c>
    </row>
    <row r="1699" spans="1:49">
      <c r="A1699" t="s">
        <v>9836</v>
      </c>
      <c r="B1699" t="s">
        <v>47</v>
      </c>
      <c r="C1699">
        <v>961</v>
      </c>
      <c r="D1699">
        <v>1666</v>
      </c>
      <c r="E1699" t="s">
        <v>9837</v>
      </c>
      <c r="F1699" t="s">
        <v>49</v>
      </c>
      <c r="G1699" t="s">
        <v>50</v>
      </c>
      <c r="H1699" t="s">
        <v>9836</v>
      </c>
      <c r="I1699">
        <v>19</v>
      </c>
      <c r="K1699" t="s">
        <v>9838</v>
      </c>
      <c r="L1699" t="s">
        <v>9839</v>
      </c>
      <c r="M1699" t="s">
        <v>9840</v>
      </c>
      <c r="N1699" t="s">
        <v>155</v>
      </c>
      <c r="Q1699" t="s">
        <v>155</v>
      </c>
      <c r="R1699" t="s">
        <v>155</v>
      </c>
      <c r="S1699" t="s">
        <v>185</v>
      </c>
      <c r="T1699" t="s">
        <v>155</v>
      </c>
      <c r="U1699" t="s">
        <v>155</v>
      </c>
      <c r="V1699" t="s">
        <v>113</v>
      </c>
      <c r="W1699" t="s">
        <v>57</v>
      </c>
      <c r="Y1699" t="s">
        <v>57</v>
      </c>
      <c r="Z1699" t="s">
        <v>57</v>
      </c>
      <c r="AA1699" t="s">
        <v>57</v>
      </c>
      <c r="AB1699" t="s">
        <v>57</v>
      </c>
      <c r="AC1699" t="s">
        <v>57</v>
      </c>
      <c r="AF1699" t="s">
        <v>58</v>
      </c>
      <c r="AG1699">
        <v>19</v>
      </c>
      <c r="AH1699" t="s">
        <v>3552</v>
      </c>
      <c r="AI1699" t="s">
        <v>60</v>
      </c>
      <c r="AJ1699" t="s">
        <v>443</v>
      </c>
      <c r="AO1699" t="s">
        <v>9841</v>
      </c>
      <c r="AP1699" t="s">
        <v>8296</v>
      </c>
      <c r="AQ1699">
        <v>0.92915366700000002</v>
      </c>
      <c r="AR1699">
        <v>0.94511434999999999</v>
      </c>
      <c r="AT1699">
        <v>0.92915366700000002</v>
      </c>
      <c r="AU1699" t="str">
        <f t="shared" si="79"/>
        <v>German</v>
      </c>
      <c r="AV1699" t="str">
        <f t="shared" si="80"/>
        <v>German</v>
      </c>
      <c r="AW1699" t="str">
        <f t="shared" si="81"/>
        <v>German</v>
      </c>
    </row>
    <row r="1700" spans="1:49">
      <c r="A1700" t="s">
        <v>9928</v>
      </c>
      <c r="B1700" t="s">
        <v>47</v>
      </c>
      <c r="C1700">
        <v>961</v>
      </c>
      <c r="D1700">
        <v>1681</v>
      </c>
      <c r="E1700" t="s">
        <v>9929</v>
      </c>
      <c r="F1700" t="s">
        <v>49</v>
      </c>
      <c r="G1700" t="s">
        <v>50</v>
      </c>
      <c r="H1700" t="s">
        <v>9928</v>
      </c>
      <c r="I1700">
        <v>18</v>
      </c>
      <c r="K1700" t="s">
        <v>9930</v>
      </c>
      <c r="L1700" t="s">
        <v>9931</v>
      </c>
      <c r="M1700" t="s">
        <v>9932</v>
      </c>
      <c r="N1700" t="s">
        <v>155</v>
      </c>
      <c r="Q1700" t="s">
        <v>155</v>
      </c>
      <c r="R1700" t="s">
        <v>155</v>
      </c>
      <c r="S1700" t="s">
        <v>55</v>
      </c>
      <c r="T1700" t="s">
        <v>155</v>
      </c>
      <c r="U1700" t="s">
        <v>155</v>
      </c>
      <c r="V1700" t="s">
        <v>113</v>
      </c>
      <c r="W1700" t="s">
        <v>57</v>
      </c>
      <c r="Y1700" t="s">
        <v>57</v>
      </c>
      <c r="Z1700" t="s">
        <v>57</v>
      </c>
      <c r="AA1700" t="s">
        <v>57</v>
      </c>
      <c r="AB1700" t="s">
        <v>57</v>
      </c>
      <c r="AC1700" t="s">
        <v>57</v>
      </c>
      <c r="AF1700" t="s">
        <v>58</v>
      </c>
      <c r="AG1700">
        <v>432</v>
      </c>
      <c r="AH1700" t="s">
        <v>268</v>
      </c>
      <c r="AI1700" t="s">
        <v>60</v>
      </c>
      <c r="AJ1700" t="s">
        <v>269</v>
      </c>
      <c r="AO1700" t="s">
        <v>9927</v>
      </c>
      <c r="AP1700" t="s">
        <v>159</v>
      </c>
      <c r="AQ1700">
        <v>0.50814919000000003</v>
      </c>
      <c r="AR1700">
        <v>0.60312366299999998</v>
      </c>
      <c r="AT1700">
        <v>0.50814919000000003</v>
      </c>
      <c r="AU1700" t="str">
        <f t="shared" si="79"/>
        <v>German</v>
      </c>
      <c r="AV1700" t="str">
        <f t="shared" si="80"/>
        <v>German</v>
      </c>
      <c r="AW1700" t="str">
        <f t="shared" si="81"/>
        <v>German</v>
      </c>
    </row>
    <row r="1701" spans="1:49">
      <c r="A1701" t="s">
        <v>9933</v>
      </c>
      <c r="B1701" t="s">
        <v>47</v>
      </c>
      <c r="C1701">
        <v>961</v>
      </c>
      <c r="D1701">
        <v>1682</v>
      </c>
      <c r="E1701" t="s">
        <v>9934</v>
      </c>
      <c r="F1701" t="s">
        <v>49</v>
      </c>
      <c r="G1701" t="s">
        <v>50</v>
      </c>
      <c r="H1701" t="s">
        <v>9933</v>
      </c>
      <c r="I1701">
        <v>18</v>
      </c>
      <c r="K1701" t="s">
        <v>9935</v>
      </c>
      <c r="L1701" t="s">
        <v>9936</v>
      </c>
      <c r="M1701" t="s">
        <v>9937</v>
      </c>
      <c r="N1701" t="s">
        <v>155</v>
      </c>
      <c r="Q1701" t="s">
        <v>155</v>
      </c>
      <c r="R1701" t="s">
        <v>155</v>
      </c>
      <c r="S1701" t="s">
        <v>184</v>
      </c>
      <c r="T1701" t="s">
        <v>155</v>
      </c>
      <c r="U1701" t="s">
        <v>155</v>
      </c>
      <c r="V1701" t="s">
        <v>113</v>
      </c>
      <c r="W1701" t="s">
        <v>57</v>
      </c>
      <c r="Y1701" t="s">
        <v>57</v>
      </c>
      <c r="Z1701" t="s">
        <v>57</v>
      </c>
      <c r="AA1701" t="s">
        <v>57</v>
      </c>
      <c r="AB1701" t="s">
        <v>57</v>
      </c>
      <c r="AC1701" t="s">
        <v>57</v>
      </c>
      <c r="AF1701" t="s">
        <v>58</v>
      </c>
      <c r="AG1701">
        <v>725</v>
      </c>
      <c r="AH1701" t="s">
        <v>308</v>
      </c>
      <c r="AI1701" t="s">
        <v>309</v>
      </c>
      <c r="AJ1701" t="s">
        <v>91</v>
      </c>
      <c r="AO1701" t="s">
        <v>9938</v>
      </c>
      <c r="AP1701" t="s">
        <v>2253</v>
      </c>
      <c r="AQ1701">
        <v>0.77182582</v>
      </c>
      <c r="AR1701">
        <v>0.84397240799999995</v>
      </c>
      <c r="AT1701">
        <v>0.77182582</v>
      </c>
      <c r="AU1701" t="str">
        <f t="shared" si="79"/>
        <v>German</v>
      </c>
      <c r="AV1701" t="str">
        <f t="shared" si="80"/>
        <v>German</v>
      </c>
      <c r="AW1701" t="str">
        <f t="shared" si="81"/>
        <v>German</v>
      </c>
    </row>
    <row r="1702" spans="1:49">
      <c r="A1702" t="s">
        <v>9939</v>
      </c>
      <c r="B1702" t="s">
        <v>47</v>
      </c>
      <c r="C1702">
        <v>961</v>
      </c>
      <c r="D1702">
        <v>1683</v>
      </c>
      <c r="E1702" t="s">
        <v>9940</v>
      </c>
      <c r="F1702" t="s">
        <v>49</v>
      </c>
      <c r="G1702" t="s">
        <v>50</v>
      </c>
      <c r="H1702" t="s">
        <v>9939</v>
      </c>
      <c r="I1702">
        <v>15</v>
      </c>
      <c r="K1702" t="s">
        <v>9941</v>
      </c>
      <c r="L1702" t="s">
        <v>9942</v>
      </c>
      <c r="M1702" t="s">
        <v>9943</v>
      </c>
      <c r="N1702" t="s">
        <v>155</v>
      </c>
      <c r="Q1702" t="s">
        <v>155</v>
      </c>
      <c r="R1702" t="s">
        <v>155</v>
      </c>
      <c r="S1702" t="s">
        <v>185</v>
      </c>
      <c r="T1702" t="s">
        <v>155</v>
      </c>
      <c r="U1702" t="s">
        <v>155</v>
      </c>
      <c r="V1702" t="s">
        <v>113</v>
      </c>
      <c r="W1702" t="s">
        <v>57</v>
      </c>
      <c r="Y1702" t="s">
        <v>57</v>
      </c>
      <c r="Z1702" t="s">
        <v>57</v>
      </c>
      <c r="AA1702" t="s">
        <v>57</v>
      </c>
      <c r="AB1702" t="s">
        <v>57</v>
      </c>
      <c r="AC1702" t="s">
        <v>57</v>
      </c>
      <c r="AF1702" t="s">
        <v>58</v>
      </c>
      <c r="AG1702">
        <v>1972</v>
      </c>
      <c r="AH1702" t="s">
        <v>217</v>
      </c>
      <c r="AI1702" t="s">
        <v>218</v>
      </c>
      <c r="AJ1702" t="s">
        <v>91</v>
      </c>
      <c r="AO1702" t="s">
        <v>9944</v>
      </c>
      <c r="AP1702" t="s">
        <v>271</v>
      </c>
      <c r="AQ1702">
        <v>0.86642645200000001</v>
      </c>
      <c r="AR1702">
        <v>0.885458878</v>
      </c>
      <c r="AT1702">
        <v>0.86642645200000001</v>
      </c>
      <c r="AU1702" t="str">
        <f t="shared" si="79"/>
        <v>German</v>
      </c>
      <c r="AV1702" t="str">
        <f t="shared" si="80"/>
        <v>German</v>
      </c>
      <c r="AW1702" t="str">
        <f t="shared" si="81"/>
        <v>German</v>
      </c>
    </row>
    <row r="1703" spans="1:49">
      <c r="A1703" t="s">
        <v>9952</v>
      </c>
      <c r="B1703" t="s">
        <v>47</v>
      </c>
      <c r="C1703">
        <v>961</v>
      </c>
      <c r="D1703">
        <v>1685</v>
      </c>
      <c r="E1703" t="s">
        <v>9953</v>
      </c>
      <c r="F1703" t="s">
        <v>49</v>
      </c>
      <c r="G1703" t="s">
        <v>50</v>
      </c>
      <c r="H1703" t="s">
        <v>9952</v>
      </c>
      <c r="I1703">
        <v>16</v>
      </c>
      <c r="K1703" t="s">
        <v>9954</v>
      </c>
      <c r="L1703" t="s">
        <v>9955</v>
      </c>
      <c r="M1703" t="s">
        <v>9956</v>
      </c>
      <c r="N1703" t="s">
        <v>155</v>
      </c>
      <c r="Q1703" t="s">
        <v>155</v>
      </c>
      <c r="R1703" t="s">
        <v>155</v>
      </c>
      <c r="S1703" t="s">
        <v>615</v>
      </c>
      <c r="T1703" t="s">
        <v>155</v>
      </c>
      <c r="U1703" t="s">
        <v>155</v>
      </c>
      <c r="V1703" t="s">
        <v>113</v>
      </c>
      <c r="W1703" t="s">
        <v>57</v>
      </c>
      <c r="Y1703" t="s">
        <v>88</v>
      </c>
      <c r="Z1703" t="s">
        <v>88</v>
      </c>
      <c r="AA1703" t="s">
        <v>57</v>
      </c>
      <c r="AB1703" t="s">
        <v>85</v>
      </c>
      <c r="AC1703" t="s">
        <v>57</v>
      </c>
      <c r="AF1703" t="s">
        <v>58</v>
      </c>
      <c r="AG1703">
        <v>43</v>
      </c>
      <c r="AH1703" t="s">
        <v>1375</v>
      </c>
      <c r="AI1703" t="s">
        <v>60</v>
      </c>
      <c r="AJ1703" t="s">
        <v>1376</v>
      </c>
      <c r="AO1703" t="s">
        <v>9957</v>
      </c>
      <c r="AP1703" t="s">
        <v>220</v>
      </c>
      <c r="AQ1703">
        <v>0.71894586900000002</v>
      </c>
      <c r="AR1703">
        <v>0.73401470000000002</v>
      </c>
      <c r="AT1703">
        <v>0.71894586900000002</v>
      </c>
      <c r="AU1703" t="str">
        <f t="shared" si="79"/>
        <v>German</v>
      </c>
      <c r="AV1703" t="str">
        <f t="shared" si="80"/>
        <v>German</v>
      </c>
      <c r="AW1703" t="str">
        <f t="shared" si="81"/>
        <v>German</v>
      </c>
    </row>
    <row r="1704" spans="1:49">
      <c r="A1704" t="s">
        <v>9958</v>
      </c>
      <c r="B1704" t="s">
        <v>47</v>
      </c>
      <c r="C1704">
        <v>961</v>
      </c>
      <c r="D1704">
        <v>1686</v>
      </c>
      <c r="E1704" t="s">
        <v>9959</v>
      </c>
      <c r="F1704" t="s">
        <v>49</v>
      </c>
      <c r="G1704" t="s">
        <v>50</v>
      </c>
      <c r="H1704" t="s">
        <v>9958</v>
      </c>
      <c r="I1704">
        <v>15</v>
      </c>
      <c r="K1704" t="s">
        <v>9960</v>
      </c>
      <c r="L1704" t="s">
        <v>9961</v>
      </c>
      <c r="M1704" t="s">
        <v>9962</v>
      </c>
      <c r="N1704" t="s">
        <v>155</v>
      </c>
      <c r="Q1704" t="s">
        <v>155</v>
      </c>
      <c r="R1704" t="s">
        <v>155</v>
      </c>
      <c r="S1704" t="s">
        <v>615</v>
      </c>
      <c r="T1704" t="s">
        <v>155</v>
      </c>
      <c r="U1704" t="s">
        <v>155</v>
      </c>
      <c r="V1704" t="s">
        <v>113</v>
      </c>
      <c r="W1704" t="s">
        <v>57</v>
      </c>
      <c r="Y1704" t="s">
        <v>57</v>
      </c>
      <c r="Z1704" t="s">
        <v>57</v>
      </c>
      <c r="AA1704" t="s">
        <v>57</v>
      </c>
      <c r="AB1704" t="s">
        <v>57</v>
      </c>
      <c r="AC1704" t="s">
        <v>57</v>
      </c>
      <c r="AF1704" t="s">
        <v>58</v>
      </c>
      <c r="AG1704">
        <v>81</v>
      </c>
      <c r="AH1704" t="s">
        <v>3508</v>
      </c>
      <c r="AI1704" t="s">
        <v>3509</v>
      </c>
      <c r="AO1704" t="s">
        <v>9963</v>
      </c>
      <c r="AP1704" t="s">
        <v>220</v>
      </c>
      <c r="AQ1704">
        <v>0.84432389799999996</v>
      </c>
      <c r="AR1704">
        <v>0.84952101199999996</v>
      </c>
      <c r="AT1704">
        <v>0.84432389799999996</v>
      </c>
      <c r="AU1704" t="str">
        <f t="shared" si="79"/>
        <v>German</v>
      </c>
      <c r="AV1704" t="str">
        <f t="shared" si="80"/>
        <v>German</v>
      </c>
      <c r="AW1704" t="str">
        <f t="shared" si="81"/>
        <v>German</v>
      </c>
    </row>
    <row r="1705" spans="1:49">
      <c r="A1705" t="s">
        <v>9970</v>
      </c>
      <c r="B1705" t="s">
        <v>47</v>
      </c>
      <c r="C1705">
        <v>961</v>
      </c>
      <c r="D1705">
        <v>1688</v>
      </c>
      <c r="E1705" t="s">
        <v>9971</v>
      </c>
      <c r="F1705" t="s">
        <v>49</v>
      </c>
      <c r="G1705" t="s">
        <v>50</v>
      </c>
      <c r="H1705" t="s">
        <v>9970</v>
      </c>
      <c r="I1705">
        <v>17</v>
      </c>
      <c r="K1705" t="s">
        <v>9972</v>
      </c>
      <c r="L1705" t="s">
        <v>9973</v>
      </c>
      <c r="M1705" t="s">
        <v>9974</v>
      </c>
      <c r="N1705" t="s">
        <v>155</v>
      </c>
      <c r="Q1705" t="s">
        <v>155</v>
      </c>
      <c r="R1705" t="s">
        <v>155</v>
      </c>
      <c r="S1705" t="s">
        <v>184</v>
      </c>
      <c r="T1705" t="s">
        <v>155</v>
      </c>
      <c r="U1705" t="s">
        <v>155</v>
      </c>
      <c r="V1705" t="s">
        <v>113</v>
      </c>
      <c r="W1705" t="s">
        <v>57</v>
      </c>
      <c r="Y1705" t="s">
        <v>57</v>
      </c>
      <c r="Z1705" t="s">
        <v>57</v>
      </c>
      <c r="AA1705" t="s">
        <v>57</v>
      </c>
      <c r="AB1705" t="s">
        <v>57</v>
      </c>
      <c r="AC1705" t="s">
        <v>57</v>
      </c>
      <c r="AF1705" t="s">
        <v>58</v>
      </c>
      <c r="AG1705">
        <v>383</v>
      </c>
      <c r="AH1705" t="s">
        <v>432</v>
      </c>
      <c r="AI1705" t="s">
        <v>433</v>
      </c>
      <c r="AO1705" t="s">
        <v>9975</v>
      </c>
      <c r="AP1705" t="s">
        <v>435</v>
      </c>
      <c r="AQ1705">
        <v>0.93702816099999997</v>
      </c>
      <c r="AR1705">
        <v>0.94990155600000004</v>
      </c>
      <c r="AT1705">
        <v>0.93702816099999997</v>
      </c>
      <c r="AU1705" t="str">
        <f t="shared" si="79"/>
        <v>German</v>
      </c>
      <c r="AV1705" t="str">
        <f t="shared" si="80"/>
        <v>German</v>
      </c>
      <c r="AW1705" t="str">
        <f t="shared" si="81"/>
        <v>German</v>
      </c>
    </row>
    <row r="1706" spans="1:49">
      <c r="A1706" t="s">
        <v>9970</v>
      </c>
      <c r="B1706" t="s">
        <v>47</v>
      </c>
      <c r="C1706">
        <v>961</v>
      </c>
      <c r="D1706">
        <v>1689</v>
      </c>
      <c r="E1706" t="s">
        <v>9976</v>
      </c>
      <c r="F1706" t="s">
        <v>49</v>
      </c>
      <c r="G1706" t="s">
        <v>50</v>
      </c>
      <c r="H1706" t="s">
        <v>9970</v>
      </c>
      <c r="I1706">
        <v>17</v>
      </c>
      <c r="K1706" t="s">
        <v>9972</v>
      </c>
      <c r="L1706" t="s">
        <v>9977</v>
      </c>
      <c r="M1706" t="s">
        <v>9974</v>
      </c>
      <c r="N1706" t="s">
        <v>155</v>
      </c>
      <c r="Q1706" t="s">
        <v>155</v>
      </c>
      <c r="R1706" t="s">
        <v>155</v>
      </c>
      <c r="S1706" t="s">
        <v>184</v>
      </c>
      <c r="T1706" t="s">
        <v>155</v>
      </c>
      <c r="U1706" t="s">
        <v>155</v>
      </c>
      <c r="V1706" t="s">
        <v>113</v>
      </c>
      <c r="W1706" t="s">
        <v>57</v>
      </c>
      <c r="Y1706" t="s">
        <v>57</v>
      </c>
      <c r="Z1706" t="s">
        <v>57</v>
      </c>
      <c r="AA1706" t="s">
        <v>57</v>
      </c>
      <c r="AB1706" t="s">
        <v>57</v>
      </c>
      <c r="AC1706" t="s">
        <v>57</v>
      </c>
      <c r="AF1706" t="s">
        <v>58</v>
      </c>
      <c r="AG1706">
        <v>127</v>
      </c>
      <c r="AH1706" t="s">
        <v>4416</v>
      </c>
      <c r="AI1706" t="s">
        <v>317</v>
      </c>
      <c r="AJ1706" t="s">
        <v>91</v>
      </c>
      <c r="AO1706" t="s">
        <v>9975</v>
      </c>
      <c r="AP1706" t="s">
        <v>435</v>
      </c>
      <c r="AQ1706">
        <v>0.93702816099999997</v>
      </c>
      <c r="AR1706">
        <v>0.94990155600000004</v>
      </c>
      <c r="AT1706">
        <v>0.93702816099999997</v>
      </c>
      <c r="AU1706" t="str">
        <f t="shared" si="79"/>
        <v>German</v>
      </c>
      <c r="AV1706" t="str">
        <f t="shared" si="80"/>
        <v>German</v>
      </c>
      <c r="AW1706" t="str">
        <f t="shared" si="81"/>
        <v>German</v>
      </c>
    </row>
    <row r="1707" spans="1:49">
      <c r="A1707" t="s">
        <v>9983</v>
      </c>
      <c r="B1707" t="s">
        <v>47</v>
      </c>
      <c r="C1707">
        <v>961</v>
      </c>
      <c r="D1707">
        <v>1691</v>
      </c>
      <c r="E1707" t="s">
        <v>9984</v>
      </c>
      <c r="F1707" t="s">
        <v>49</v>
      </c>
      <c r="G1707" t="s">
        <v>120</v>
      </c>
      <c r="H1707" t="s">
        <v>9983</v>
      </c>
      <c r="I1707">
        <v>17</v>
      </c>
      <c r="K1707" t="s">
        <v>9985</v>
      </c>
      <c r="L1707" t="s">
        <v>9986</v>
      </c>
      <c r="M1707" t="s">
        <v>9987</v>
      </c>
      <c r="N1707" t="s">
        <v>155</v>
      </c>
      <c r="Q1707" t="s">
        <v>155</v>
      </c>
      <c r="R1707" t="s">
        <v>155</v>
      </c>
      <c r="S1707" t="s">
        <v>185</v>
      </c>
      <c r="T1707" t="s">
        <v>155</v>
      </c>
      <c r="U1707" t="s">
        <v>155</v>
      </c>
      <c r="V1707" t="s">
        <v>113</v>
      </c>
      <c r="W1707" t="s">
        <v>57</v>
      </c>
      <c r="Y1707" t="s">
        <v>57</v>
      </c>
      <c r="Z1707" t="s">
        <v>57</v>
      </c>
      <c r="AA1707" t="s">
        <v>57</v>
      </c>
      <c r="AB1707" t="s">
        <v>57</v>
      </c>
      <c r="AC1707" t="s">
        <v>57</v>
      </c>
      <c r="AF1707" t="s">
        <v>58</v>
      </c>
      <c r="AG1707">
        <v>1768</v>
      </c>
      <c r="AH1707" t="s">
        <v>225</v>
      </c>
      <c r="AI1707" t="s">
        <v>226</v>
      </c>
      <c r="AJ1707" t="s">
        <v>91</v>
      </c>
      <c r="AO1707" t="s">
        <v>9988</v>
      </c>
      <c r="AP1707" t="s">
        <v>287</v>
      </c>
      <c r="AQ1707">
        <v>0.71444794099999998</v>
      </c>
      <c r="AR1707">
        <v>0.80403146299999995</v>
      </c>
      <c r="AT1707">
        <v>0.71444794099999998</v>
      </c>
      <c r="AU1707" t="str">
        <f t="shared" si="79"/>
        <v>German</v>
      </c>
      <c r="AV1707" t="str">
        <f t="shared" si="80"/>
        <v>German</v>
      </c>
      <c r="AW1707" t="str">
        <f t="shared" si="81"/>
        <v>German</v>
      </c>
    </row>
    <row r="1708" spans="1:49">
      <c r="A1708" t="s">
        <v>9989</v>
      </c>
      <c r="B1708" t="s">
        <v>47</v>
      </c>
      <c r="C1708">
        <v>961</v>
      </c>
      <c r="D1708">
        <v>1692</v>
      </c>
      <c r="E1708" t="s">
        <v>9990</v>
      </c>
      <c r="F1708" t="s">
        <v>49</v>
      </c>
      <c r="G1708" t="s">
        <v>50</v>
      </c>
      <c r="H1708" t="s">
        <v>9989</v>
      </c>
      <c r="I1708">
        <v>17</v>
      </c>
      <c r="K1708" t="s">
        <v>9991</v>
      </c>
      <c r="L1708" t="s">
        <v>9992</v>
      </c>
      <c r="M1708" t="s">
        <v>9993</v>
      </c>
      <c r="N1708" t="s">
        <v>155</v>
      </c>
      <c r="Q1708" t="s">
        <v>155</v>
      </c>
      <c r="R1708" t="s">
        <v>155</v>
      </c>
      <c r="S1708" t="s">
        <v>112</v>
      </c>
      <c r="T1708" t="s">
        <v>155</v>
      </c>
      <c r="U1708" t="s">
        <v>155</v>
      </c>
      <c r="V1708" t="s">
        <v>113</v>
      </c>
      <c r="W1708" t="s">
        <v>57</v>
      </c>
      <c r="Y1708" t="s">
        <v>57</v>
      </c>
      <c r="Z1708" t="s">
        <v>57</v>
      </c>
      <c r="AA1708" t="s">
        <v>57</v>
      </c>
      <c r="AB1708" t="s">
        <v>57</v>
      </c>
      <c r="AC1708" t="s">
        <v>57</v>
      </c>
      <c r="AF1708" t="s">
        <v>58</v>
      </c>
      <c r="AG1708">
        <v>394</v>
      </c>
      <c r="AH1708" t="s">
        <v>146</v>
      </c>
      <c r="AI1708" t="s">
        <v>147</v>
      </c>
      <c r="AJ1708" t="s">
        <v>91</v>
      </c>
      <c r="AO1708" t="s">
        <v>9994</v>
      </c>
      <c r="AP1708" t="s">
        <v>117</v>
      </c>
      <c r="AQ1708">
        <v>0.551971973</v>
      </c>
      <c r="AR1708">
        <v>0.57425373499999999</v>
      </c>
      <c r="AT1708">
        <v>0.551971973</v>
      </c>
      <c r="AU1708" t="str">
        <f t="shared" si="79"/>
        <v>German</v>
      </c>
      <c r="AV1708" t="str">
        <f t="shared" si="80"/>
        <v>German</v>
      </c>
      <c r="AW1708" t="str">
        <f t="shared" si="81"/>
        <v>German</v>
      </c>
    </row>
    <row r="1709" spans="1:49">
      <c r="A1709" t="s">
        <v>9995</v>
      </c>
      <c r="B1709" t="s">
        <v>47</v>
      </c>
      <c r="C1709">
        <v>961</v>
      </c>
      <c r="D1709">
        <v>1693</v>
      </c>
      <c r="E1709" t="s">
        <v>9996</v>
      </c>
      <c r="F1709" t="s">
        <v>49</v>
      </c>
      <c r="G1709" t="s">
        <v>50</v>
      </c>
      <c r="H1709" t="s">
        <v>9995</v>
      </c>
      <c r="I1709">
        <v>17</v>
      </c>
      <c r="K1709" t="s">
        <v>9997</v>
      </c>
      <c r="L1709" t="s">
        <v>9998</v>
      </c>
      <c r="M1709" t="s">
        <v>9999</v>
      </c>
      <c r="N1709" t="s">
        <v>155</v>
      </c>
      <c r="Q1709" t="s">
        <v>155</v>
      </c>
      <c r="R1709" t="s">
        <v>155</v>
      </c>
      <c r="S1709" t="s">
        <v>69</v>
      </c>
      <c r="T1709" t="s">
        <v>155</v>
      </c>
      <c r="U1709" t="s">
        <v>155</v>
      </c>
      <c r="V1709" t="s">
        <v>113</v>
      </c>
      <c r="W1709" t="s">
        <v>57</v>
      </c>
      <c r="Y1709" t="s">
        <v>57</v>
      </c>
      <c r="Z1709" t="s">
        <v>57</v>
      </c>
      <c r="AA1709" t="s">
        <v>57</v>
      </c>
      <c r="AB1709" t="s">
        <v>57</v>
      </c>
      <c r="AC1709" t="s">
        <v>57</v>
      </c>
      <c r="AF1709" t="s">
        <v>58</v>
      </c>
      <c r="AG1709">
        <v>45</v>
      </c>
      <c r="AH1709" t="s">
        <v>896</v>
      </c>
      <c r="AI1709" t="s">
        <v>897</v>
      </c>
      <c r="AO1709" t="s">
        <v>10000</v>
      </c>
      <c r="AP1709" t="s">
        <v>981</v>
      </c>
      <c r="AQ1709">
        <v>0.742695946</v>
      </c>
      <c r="AR1709">
        <v>0.77759666599999999</v>
      </c>
      <c r="AT1709">
        <v>0.742695946</v>
      </c>
      <c r="AU1709" t="str">
        <f t="shared" si="79"/>
        <v>German</v>
      </c>
      <c r="AV1709" t="str">
        <f t="shared" si="80"/>
        <v>German</v>
      </c>
      <c r="AW1709" t="str">
        <f t="shared" si="81"/>
        <v>German</v>
      </c>
    </row>
    <row r="1710" spans="1:49">
      <c r="A1710" t="s">
        <v>10001</v>
      </c>
      <c r="B1710" t="s">
        <v>47</v>
      </c>
      <c r="C1710">
        <v>961</v>
      </c>
      <c r="D1710">
        <v>1694</v>
      </c>
      <c r="E1710" t="s">
        <v>10002</v>
      </c>
      <c r="F1710" t="s">
        <v>49</v>
      </c>
      <c r="G1710" t="s">
        <v>50</v>
      </c>
      <c r="H1710" t="s">
        <v>10001</v>
      </c>
      <c r="I1710">
        <v>17</v>
      </c>
      <c r="K1710" t="s">
        <v>10003</v>
      </c>
      <c r="L1710" t="s">
        <v>10004</v>
      </c>
      <c r="M1710" t="s">
        <v>10005</v>
      </c>
      <c r="N1710" t="s">
        <v>155</v>
      </c>
      <c r="Q1710" t="s">
        <v>155</v>
      </c>
      <c r="R1710" t="s">
        <v>155</v>
      </c>
      <c r="S1710" t="s">
        <v>69</v>
      </c>
      <c r="T1710" t="s">
        <v>155</v>
      </c>
      <c r="U1710" t="s">
        <v>155</v>
      </c>
      <c r="V1710" t="s">
        <v>113</v>
      </c>
      <c r="W1710" t="s">
        <v>57</v>
      </c>
      <c r="Y1710" t="s">
        <v>57</v>
      </c>
      <c r="Z1710" t="s">
        <v>57</v>
      </c>
      <c r="AA1710" t="s">
        <v>57</v>
      </c>
      <c r="AB1710" t="s">
        <v>57</v>
      </c>
      <c r="AC1710" t="s">
        <v>57</v>
      </c>
      <c r="AF1710" t="s">
        <v>58</v>
      </c>
      <c r="AG1710">
        <v>74</v>
      </c>
      <c r="AH1710" t="s">
        <v>293</v>
      </c>
      <c r="AI1710" t="s">
        <v>294</v>
      </c>
      <c r="AO1710" t="s">
        <v>10000</v>
      </c>
      <c r="AP1710" t="s">
        <v>8296</v>
      </c>
      <c r="AQ1710">
        <v>0.88874858700000003</v>
      </c>
      <c r="AR1710">
        <v>0.98831730100000004</v>
      </c>
      <c r="AT1710">
        <v>0.88874858700000003</v>
      </c>
      <c r="AU1710" t="str">
        <f t="shared" si="79"/>
        <v>German</v>
      </c>
      <c r="AV1710" t="str">
        <f t="shared" si="80"/>
        <v>German</v>
      </c>
      <c r="AW1710" t="str">
        <f t="shared" si="81"/>
        <v>German</v>
      </c>
    </row>
    <row r="1711" spans="1:49">
      <c r="A1711" t="s">
        <v>10006</v>
      </c>
      <c r="B1711" t="s">
        <v>47</v>
      </c>
      <c r="C1711">
        <v>961</v>
      </c>
      <c r="D1711">
        <v>1695</v>
      </c>
      <c r="E1711" t="s">
        <v>10007</v>
      </c>
      <c r="F1711" t="s">
        <v>49</v>
      </c>
      <c r="G1711" t="s">
        <v>50</v>
      </c>
      <c r="H1711" t="s">
        <v>10006</v>
      </c>
      <c r="I1711">
        <v>15</v>
      </c>
      <c r="K1711" t="s">
        <v>10008</v>
      </c>
      <c r="L1711" t="s">
        <v>10009</v>
      </c>
      <c r="M1711" t="s">
        <v>10010</v>
      </c>
      <c r="N1711" t="s">
        <v>155</v>
      </c>
      <c r="Q1711" t="s">
        <v>155</v>
      </c>
      <c r="R1711" t="s">
        <v>155</v>
      </c>
      <c r="S1711" t="s">
        <v>615</v>
      </c>
      <c r="T1711" t="s">
        <v>155</v>
      </c>
      <c r="U1711" t="s">
        <v>155</v>
      </c>
      <c r="V1711" t="s">
        <v>113</v>
      </c>
      <c r="W1711" t="s">
        <v>57</v>
      </c>
      <c r="Y1711" t="s">
        <v>57</v>
      </c>
      <c r="Z1711" t="s">
        <v>57</v>
      </c>
      <c r="AA1711" t="s">
        <v>57</v>
      </c>
      <c r="AB1711" t="s">
        <v>57</v>
      </c>
      <c r="AC1711" t="s">
        <v>57</v>
      </c>
      <c r="AF1711" t="s">
        <v>58</v>
      </c>
      <c r="AG1711">
        <v>72</v>
      </c>
      <c r="AH1711" t="s">
        <v>114</v>
      </c>
      <c r="AI1711" t="s">
        <v>115</v>
      </c>
      <c r="AO1711" t="s">
        <v>10000</v>
      </c>
      <c r="AP1711" t="s">
        <v>159</v>
      </c>
      <c r="AQ1711">
        <v>0.64816577799999997</v>
      </c>
      <c r="AR1711">
        <v>0.66407167499999997</v>
      </c>
      <c r="AT1711">
        <v>0.64816577799999997</v>
      </c>
      <c r="AU1711" t="str">
        <f t="shared" si="79"/>
        <v>German</v>
      </c>
      <c r="AV1711" t="str">
        <f t="shared" si="80"/>
        <v>German</v>
      </c>
      <c r="AW1711" t="str">
        <f t="shared" si="81"/>
        <v>German</v>
      </c>
    </row>
    <row r="1712" spans="1:49">
      <c r="A1712" t="s">
        <v>10011</v>
      </c>
      <c r="B1712" t="s">
        <v>47</v>
      </c>
      <c r="C1712">
        <v>961</v>
      </c>
      <c r="D1712">
        <v>1696</v>
      </c>
      <c r="E1712" t="s">
        <v>10012</v>
      </c>
      <c r="F1712" t="s">
        <v>49</v>
      </c>
      <c r="G1712" t="s">
        <v>50</v>
      </c>
      <c r="H1712" t="s">
        <v>10011</v>
      </c>
      <c r="I1712">
        <v>17</v>
      </c>
      <c r="K1712" t="s">
        <v>10013</v>
      </c>
      <c r="L1712" t="s">
        <v>10014</v>
      </c>
      <c r="M1712" t="s">
        <v>10015</v>
      </c>
      <c r="N1712" t="s">
        <v>155</v>
      </c>
      <c r="Q1712" t="s">
        <v>155</v>
      </c>
      <c r="R1712" t="s">
        <v>155</v>
      </c>
      <c r="S1712" t="s">
        <v>615</v>
      </c>
      <c r="T1712" t="s">
        <v>155</v>
      </c>
      <c r="U1712" t="s">
        <v>155</v>
      </c>
      <c r="V1712" t="s">
        <v>113</v>
      </c>
      <c r="W1712" t="s">
        <v>57</v>
      </c>
      <c r="Y1712" t="s">
        <v>57</v>
      </c>
      <c r="Z1712" t="s">
        <v>57</v>
      </c>
      <c r="AA1712" t="s">
        <v>57</v>
      </c>
      <c r="AB1712" t="s">
        <v>57</v>
      </c>
      <c r="AC1712" t="s">
        <v>57</v>
      </c>
      <c r="AF1712" t="s">
        <v>58</v>
      </c>
      <c r="AG1712">
        <v>445</v>
      </c>
      <c r="AH1712" t="s">
        <v>4450</v>
      </c>
      <c r="AI1712" t="s">
        <v>90</v>
      </c>
      <c r="AO1712" t="s">
        <v>10000</v>
      </c>
      <c r="AP1712" t="s">
        <v>159</v>
      </c>
      <c r="AQ1712">
        <v>0.64816577799999997</v>
      </c>
      <c r="AR1712">
        <v>0.66407167499999997</v>
      </c>
      <c r="AT1712">
        <v>0.64816577799999997</v>
      </c>
      <c r="AU1712" t="str">
        <f t="shared" si="79"/>
        <v>German</v>
      </c>
      <c r="AV1712" t="str">
        <f t="shared" si="80"/>
        <v>German</v>
      </c>
      <c r="AW1712" t="str">
        <f t="shared" si="81"/>
        <v>German</v>
      </c>
    </row>
    <row r="1713" spans="1:49">
      <c r="A1713" t="s">
        <v>10016</v>
      </c>
      <c r="B1713" t="s">
        <v>47</v>
      </c>
      <c r="C1713">
        <v>962</v>
      </c>
      <c r="D1713">
        <v>1697</v>
      </c>
      <c r="E1713" t="s">
        <v>10017</v>
      </c>
      <c r="F1713" t="s">
        <v>49</v>
      </c>
      <c r="G1713" t="s">
        <v>50</v>
      </c>
      <c r="H1713" t="s">
        <v>10016</v>
      </c>
      <c r="I1713">
        <v>18</v>
      </c>
      <c r="K1713" t="s">
        <v>10018</v>
      </c>
      <c r="L1713" t="s">
        <v>10019</v>
      </c>
      <c r="M1713" t="s">
        <v>10020</v>
      </c>
      <c r="N1713" t="s">
        <v>155</v>
      </c>
      <c r="Q1713" t="s">
        <v>155</v>
      </c>
      <c r="R1713" t="s">
        <v>155</v>
      </c>
      <c r="S1713" t="s">
        <v>184</v>
      </c>
      <c r="T1713" t="s">
        <v>155</v>
      </c>
      <c r="U1713" t="s">
        <v>155</v>
      </c>
      <c r="V1713" t="s">
        <v>113</v>
      </c>
      <c r="W1713" t="s">
        <v>57</v>
      </c>
      <c r="Y1713" t="s">
        <v>57</v>
      </c>
      <c r="Z1713" t="s">
        <v>57</v>
      </c>
      <c r="AA1713" t="s">
        <v>57</v>
      </c>
      <c r="AB1713" t="s">
        <v>57</v>
      </c>
      <c r="AC1713" t="s">
        <v>57</v>
      </c>
      <c r="AF1713" t="s">
        <v>58</v>
      </c>
      <c r="AG1713">
        <v>157</v>
      </c>
      <c r="AH1713" t="s">
        <v>865</v>
      </c>
      <c r="AI1713" t="s">
        <v>866</v>
      </c>
      <c r="AO1713" t="s">
        <v>10000</v>
      </c>
      <c r="AP1713" t="s">
        <v>4156</v>
      </c>
      <c r="AQ1713">
        <v>0.52071283700000004</v>
      </c>
      <c r="AR1713">
        <v>0.88886868799999996</v>
      </c>
      <c r="AT1713">
        <v>0.52071283700000004</v>
      </c>
      <c r="AU1713" t="str">
        <f t="shared" si="79"/>
        <v>German</v>
      </c>
      <c r="AV1713" t="str">
        <f t="shared" si="80"/>
        <v>German</v>
      </c>
      <c r="AW1713" t="str">
        <f t="shared" si="81"/>
        <v>German</v>
      </c>
    </row>
    <row r="1714" spans="1:49">
      <c r="A1714" t="s">
        <v>10021</v>
      </c>
      <c r="B1714" t="s">
        <v>47</v>
      </c>
      <c r="C1714">
        <v>962</v>
      </c>
      <c r="D1714">
        <v>1698</v>
      </c>
      <c r="E1714" t="s">
        <v>10022</v>
      </c>
      <c r="F1714" t="s">
        <v>49</v>
      </c>
      <c r="G1714" t="s">
        <v>50</v>
      </c>
      <c r="H1714" t="s">
        <v>10021</v>
      </c>
      <c r="I1714">
        <v>17</v>
      </c>
      <c r="K1714" t="s">
        <v>10023</v>
      </c>
      <c r="L1714" t="s">
        <v>10024</v>
      </c>
      <c r="M1714" t="s">
        <v>10025</v>
      </c>
      <c r="N1714" t="s">
        <v>155</v>
      </c>
      <c r="Q1714" t="s">
        <v>155</v>
      </c>
      <c r="R1714" t="s">
        <v>155</v>
      </c>
      <c r="S1714" t="s">
        <v>184</v>
      </c>
      <c r="T1714" t="s">
        <v>155</v>
      </c>
      <c r="U1714" t="s">
        <v>155</v>
      </c>
      <c r="V1714" t="s">
        <v>113</v>
      </c>
      <c r="W1714" t="s">
        <v>57</v>
      </c>
      <c r="Y1714" t="s">
        <v>57</v>
      </c>
      <c r="Z1714" t="s">
        <v>57</v>
      </c>
      <c r="AA1714" t="s">
        <v>57</v>
      </c>
      <c r="AB1714" t="s">
        <v>57</v>
      </c>
      <c r="AC1714" t="s">
        <v>57</v>
      </c>
      <c r="AF1714" t="s">
        <v>58</v>
      </c>
      <c r="AG1714">
        <v>293</v>
      </c>
      <c r="AH1714" t="s">
        <v>442</v>
      </c>
      <c r="AI1714" t="s">
        <v>209</v>
      </c>
      <c r="AJ1714" t="s">
        <v>443</v>
      </c>
      <c r="AO1714" t="s">
        <v>10000</v>
      </c>
      <c r="AP1714" t="s">
        <v>3266</v>
      </c>
      <c r="AQ1714">
        <v>0.66437730299999997</v>
      </c>
      <c r="AR1714">
        <v>0.77100724200000004</v>
      </c>
      <c r="AT1714">
        <v>0.66437730299999997</v>
      </c>
      <c r="AU1714" t="str">
        <f t="shared" si="79"/>
        <v>German</v>
      </c>
      <c r="AV1714" t="str">
        <f t="shared" si="80"/>
        <v>German</v>
      </c>
      <c r="AW1714" t="str">
        <f t="shared" si="81"/>
        <v>German</v>
      </c>
    </row>
    <row r="1715" spans="1:49">
      <c r="A1715" t="s">
        <v>10037</v>
      </c>
      <c r="B1715" t="s">
        <v>47</v>
      </c>
      <c r="C1715">
        <v>962</v>
      </c>
      <c r="D1715">
        <v>1701</v>
      </c>
      <c r="E1715" t="s">
        <v>10038</v>
      </c>
      <c r="F1715" t="s">
        <v>49</v>
      </c>
      <c r="G1715" t="s">
        <v>50</v>
      </c>
      <c r="H1715" t="s">
        <v>10037</v>
      </c>
      <c r="I1715">
        <v>16</v>
      </c>
      <c r="K1715" t="s">
        <v>10039</v>
      </c>
      <c r="L1715" t="s">
        <v>10040</v>
      </c>
      <c r="M1715" t="s">
        <v>10041</v>
      </c>
      <c r="N1715" t="s">
        <v>155</v>
      </c>
      <c r="Q1715" t="s">
        <v>155</v>
      </c>
      <c r="R1715" t="s">
        <v>155</v>
      </c>
      <c r="S1715" t="s">
        <v>184</v>
      </c>
      <c r="T1715" t="s">
        <v>155</v>
      </c>
      <c r="U1715" t="s">
        <v>155</v>
      </c>
      <c r="V1715" t="s">
        <v>113</v>
      </c>
      <c r="W1715" t="s">
        <v>57</v>
      </c>
      <c r="Y1715" t="s">
        <v>57</v>
      </c>
      <c r="Z1715" t="s">
        <v>57</v>
      </c>
      <c r="AA1715" t="s">
        <v>57</v>
      </c>
      <c r="AB1715" t="s">
        <v>57</v>
      </c>
      <c r="AC1715" t="s">
        <v>57</v>
      </c>
      <c r="AF1715" t="s">
        <v>58</v>
      </c>
      <c r="AG1715">
        <v>59</v>
      </c>
      <c r="AH1715" t="s">
        <v>10042</v>
      </c>
      <c r="AI1715" t="s">
        <v>209</v>
      </c>
      <c r="AJ1715" t="s">
        <v>415</v>
      </c>
      <c r="AO1715" t="s">
        <v>10043</v>
      </c>
      <c r="AP1715" t="s">
        <v>236</v>
      </c>
      <c r="AQ1715">
        <v>0.564106</v>
      </c>
      <c r="AR1715">
        <v>0.78949283100000001</v>
      </c>
      <c r="AT1715">
        <v>0.564106</v>
      </c>
      <c r="AU1715" t="str">
        <f t="shared" si="79"/>
        <v>German</v>
      </c>
      <c r="AV1715" t="str">
        <f t="shared" si="80"/>
        <v>German</v>
      </c>
      <c r="AW1715" t="str">
        <f t="shared" si="81"/>
        <v>German</v>
      </c>
    </row>
    <row r="1716" spans="1:49">
      <c r="A1716" t="s">
        <v>10049</v>
      </c>
      <c r="B1716" t="s">
        <v>47</v>
      </c>
      <c r="C1716">
        <v>962</v>
      </c>
      <c r="D1716">
        <v>1703</v>
      </c>
      <c r="E1716" t="s">
        <v>10050</v>
      </c>
      <c r="F1716" t="s">
        <v>49</v>
      </c>
      <c r="G1716" t="s">
        <v>120</v>
      </c>
      <c r="H1716" t="s">
        <v>10049</v>
      </c>
      <c r="I1716">
        <v>18</v>
      </c>
      <c r="K1716" t="s">
        <v>10051</v>
      </c>
      <c r="L1716" t="s">
        <v>10052</v>
      </c>
      <c r="M1716" t="s">
        <v>10053</v>
      </c>
      <c r="N1716" t="s">
        <v>155</v>
      </c>
      <c r="Q1716" t="s">
        <v>155</v>
      </c>
      <c r="R1716" t="s">
        <v>155</v>
      </c>
      <c r="S1716" t="s">
        <v>184</v>
      </c>
      <c r="T1716" t="s">
        <v>155</v>
      </c>
      <c r="U1716" t="s">
        <v>155</v>
      </c>
      <c r="V1716" t="s">
        <v>113</v>
      </c>
      <c r="W1716" t="s">
        <v>88</v>
      </c>
      <c r="Y1716" t="s">
        <v>88</v>
      </c>
      <c r="Z1716" t="s">
        <v>88</v>
      </c>
      <c r="AA1716" t="s">
        <v>88</v>
      </c>
      <c r="AB1716" t="s">
        <v>88</v>
      </c>
      <c r="AC1716" t="s">
        <v>88</v>
      </c>
      <c r="AF1716" t="s">
        <v>58</v>
      </c>
      <c r="AG1716">
        <v>13</v>
      </c>
      <c r="AH1716" t="s">
        <v>3054</v>
      </c>
      <c r="AI1716" t="s">
        <v>1675</v>
      </c>
      <c r="AJ1716" t="s">
        <v>576</v>
      </c>
      <c r="AO1716" t="s">
        <v>10054</v>
      </c>
      <c r="AP1716" t="s">
        <v>10055</v>
      </c>
      <c r="AQ1716">
        <v>0.42555009799999999</v>
      </c>
      <c r="AR1716">
        <v>0.45509468600000003</v>
      </c>
      <c r="AT1716">
        <v>0.42555009799999999</v>
      </c>
      <c r="AU1716" t="str">
        <f t="shared" si="79"/>
        <v>German</v>
      </c>
      <c r="AV1716" t="str">
        <f t="shared" si="80"/>
        <v>German</v>
      </c>
      <c r="AW1716" t="str">
        <f t="shared" si="81"/>
        <v>German</v>
      </c>
    </row>
    <row r="1717" spans="1:49">
      <c r="A1717" t="s">
        <v>10074</v>
      </c>
      <c r="B1717" t="s">
        <v>47</v>
      </c>
      <c r="C1717">
        <v>962</v>
      </c>
      <c r="D1717">
        <v>1707</v>
      </c>
      <c r="E1717" t="s">
        <v>10075</v>
      </c>
      <c r="F1717" t="s">
        <v>49</v>
      </c>
      <c r="G1717" t="s">
        <v>50</v>
      </c>
      <c r="H1717" t="s">
        <v>10074</v>
      </c>
      <c r="I1717">
        <v>14</v>
      </c>
      <c r="K1717" t="s">
        <v>10076</v>
      </c>
      <c r="L1717" t="s">
        <v>10077</v>
      </c>
      <c r="M1717" t="s">
        <v>10078</v>
      </c>
      <c r="N1717" t="s">
        <v>155</v>
      </c>
      <c r="P1717" t="s">
        <v>155</v>
      </c>
      <c r="Q1717" t="s">
        <v>155</v>
      </c>
      <c r="R1717" t="s">
        <v>155</v>
      </c>
      <c r="S1717" t="s">
        <v>185</v>
      </c>
      <c r="T1717" t="s">
        <v>155</v>
      </c>
      <c r="U1717" t="s">
        <v>155</v>
      </c>
      <c r="V1717" t="s">
        <v>113</v>
      </c>
      <c r="W1717" t="s">
        <v>57</v>
      </c>
      <c r="Y1717" t="s">
        <v>57</v>
      </c>
      <c r="Z1717" t="s">
        <v>57</v>
      </c>
      <c r="AA1717" t="s">
        <v>57</v>
      </c>
      <c r="AB1717" t="s">
        <v>57</v>
      </c>
      <c r="AC1717" t="s">
        <v>57</v>
      </c>
      <c r="AF1717" t="s">
        <v>58</v>
      </c>
      <c r="AG1717">
        <v>241</v>
      </c>
      <c r="AH1717" t="s">
        <v>432</v>
      </c>
      <c r="AI1717" t="s">
        <v>433</v>
      </c>
      <c r="AO1717" t="s">
        <v>10079</v>
      </c>
      <c r="AP1717" t="s">
        <v>3559</v>
      </c>
      <c r="AQ1717">
        <v>0.92399548600000003</v>
      </c>
      <c r="AR1717">
        <v>0.93443881100000004</v>
      </c>
      <c r="AT1717">
        <v>0.92399548600000003</v>
      </c>
      <c r="AU1717" t="str">
        <f t="shared" si="79"/>
        <v>German</v>
      </c>
      <c r="AV1717" t="str">
        <f t="shared" si="80"/>
        <v>German</v>
      </c>
      <c r="AW1717" t="str">
        <f t="shared" si="81"/>
        <v>German</v>
      </c>
    </row>
    <row r="1718" spans="1:49">
      <c r="A1718" t="s">
        <v>10080</v>
      </c>
      <c r="B1718" t="s">
        <v>47</v>
      </c>
      <c r="C1718">
        <v>962</v>
      </c>
      <c r="D1718">
        <v>1708</v>
      </c>
      <c r="E1718" t="s">
        <v>10081</v>
      </c>
      <c r="F1718" t="s">
        <v>49</v>
      </c>
      <c r="G1718" t="s">
        <v>50</v>
      </c>
      <c r="H1718" t="s">
        <v>10080</v>
      </c>
      <c r="I1718">
        <v>15</v>
      </c>
      <c r="K1718" t="s">
        <v>10082</v>
      </c>
      <c r="L1718" t="s">
        <v>10083</v>
      </c>
      <c r="M1718" t="s">
        <v>10084</v>
      </c>
      <c r="N1718" t="s">
        <v>155</v>
      </c>
      <c r="Q1718" t="s">
        <v>155</v>
      </c>
      <c r="R1718" t="s">
        <v>155</v>
      </c>
      <c r="S1718" t="s">
        <v>185</v>
      </c>
      <c r="T1718" t="s">
        <v>155</v>
      </c>
      <c r="U1718" t="s">
        <v>155</v>
      </c>
      <c r="V1718" t="s">
        <v>113</v>
      </c>
      <c r="W1718" t="s">
        <v>57</v>
      </c>
      <c r="Y1718" t="s">
        <v>57</v>
      </c>
      <c r="Z1718" t="s">
        <v>57</v>
      </c>
      <c r="AA1718" t="s">
        <v>57</v>
      </c>
      <c r="AB1718" t="s">
        <v>57</v>
      </c>
      <c r="AC1718" t="s">
        <v>57</v>
      </c>
      <c r="AF1718" t="s">
        <v>58</v>
      </c>
      <c r="AG1718">
        <v>66</v>
      </c>
      <c r="AH1718" t="s">
        <v>1320</v>
      </c>
      <c r="AI1718" t="s">
        <v>209</v>
      </c>
      <c r="AJ1718" t="s">
        <v>608</v>
      </c>
      <c r="AO1718" t="s">
        <v>10085</v>
      </c>
      <c r="AP1718" t="s">
        <v>295</v>
      </c>
      <c r="AQ1718">
        <v>0.81436491</v>
      </c>
      <c r="AR1718">
        <v>0.89308372899999999</v>
      </c>
      <c r="AT1718">
        <v>0.81436491</v>
      </c>
      <c r="AU1718" t="str">
        <f t="shared" si="79"/>
        <v>German</v>
      </c>
      <c r="AV1718" t="str">
        <f t="shared" si="80"/>
        <v>German</v>
      </c>
      <c r="AW1718" t="str">
        <f t="shared" si="81"/>
        <v>German</v>
      </c>
    </row>
    <row r="1719" spans="1:49">
      <c r="A1719" t="s">
        <v>10086</v>
      </c>
      <c r="B1719" t="s">
        <v>47</v>
      </c>
      <c r="C1719">
        <v>962</v>
      </c>
      <c r="D1719">
        <v>1709</v>
      </c>
      <c r="E1719" t="s">
        <v>10087</v>
      </c>
      <c r="F1719" t="s">
        <v>49</v>
      </c>
      <c r="G1719" t="s">
        <v>50</v>
      </c>
      <c r="H1719" t="s">
        <v>10086</v>
      </c>
      <c r="I1719">
        <v>16</v>
      </c>
      <c r="K1719" t="s">
        <v>10088</v>
      </c>
      <c r="L1719" t="s">
        <v>10089</v>
      </c>
      <c r="M1719" t="s">
        <v>10090</v>
      </c>
      <c r="N1719" t="s">
        <v>155</v>
      </c>
      <c r="Q1719" t="s">
        <v>155</v>
      </c>
      <c r="R1719" t="s">
        <v>155</v>
      </c>
      <c r="S1719" t="s">
        <v>54</v>
      </c>
      <c r="T1719" t="s">
        <v>155</v>
      </c>
      <c r="U1719" t="s">
        <v>155</v>
      </c>
      <c r="V1719" t="s">
        <v>113</v>
      </c>
      <c r="W1719" t="s">
        <v>57</v>
      </c>
      <c r="Y1719" t="s">
        <v>57</v>
      </c>
      <c r="Z1719" t="s">
        <v>57</v>
      </c>
      <c r="AA1719" t="s">
        <v>57</v>
      </c>
      <c r="AB1719" t="s">
        <v>57</v>
      </c>
      <c r="AC1719" t="s">
        <v>57</v>
      </c>
      <c r="AF1719" t="s">
        <v>58</v>
      </c>
      <c r="AG1719">
        <v>110</v>
      </c>
      <c r="AH1719" t="s">
        <v>176</v>
      </c>
      <c r="AI1719" t="s">
        <v>177</v>
      </c>
      <c r="AO1719" t="s">
        <v>10091</v>
      </c>
      <c r="AP1719" t="s">
        <v>1736</v>
      </c>
      <c r="AQ1719">
        <v>0.46282630000000002</v>
      </c>
      <c r="AR1719">
        <v>0.59344733000000005</v>
      </c>
      <c r="AT1719">
        <v>0.46282630000000002</v>
      </c>
      <c r="AU1719" t="str">
        <f t="shared" si="79"/>
        <v>German</v>
      </c>
      <c r="AV1719" t="str">
        <f t="shared" si="80"/>
        <v>German</v>
      </c>
      <c r="AW1719" t="str">
        <f t="shared" si="81"/>
        <v>German</v>
      </c>
    </row>
    <row r="1720" spans="1:49">
      <c r="A1720" t="s">
        <v>10213</v>
      </c>
      <c r="B1720" t="s">
        <v>47</v>
      </c>
      <c r="C1720">
        <v>962</v>
      </c>
      <c r="D1720">
        <v>1730</v>
      </c>
      <c r="E1720" t="s">
        <v>10214</v>
      </c>
      <c r="F1720" t="s">
        <v>49</v>
      </c>
      <c r="G1720" t="s">
        <v>50</v>
      </c>
      <c r="H1720" t="s">
        <v>10213</v>
      </c>
      <c r="I1720">
        <v>15</v>
      </c>
      <c r="K1720" t="s">
        <v>10215</v>
      </c>
      <c r="L1720" t="s">
        <v>10216</v>
      </c>
      <c r="M1720" t="s">
        <v>10217</v>
      </c>
      <c r="N1720" t="s">
        <v>155</v>
      </c>
      <c r="Q1720" t="s">
        <v>155</v>
      </c>
      <c r="R1720" t="s">
        <v>155</v>
      </c>
      <c r="S1720" t="s">
        <v>184</v>
      </c>
      <c r="T1720" t="s">
        <v>155</v>
      </c>
      <c r="U1720" t="s">
        <v>155</v>
      </c>
      <c r="V1720" t="s">
        <v>113</v>
      </c>
      <c r="W1720" t="s">
        <v>57</v>
      </c>
      <c r="Y1720" t="s">
        <v>57</v>
      </c>
      <c r="Z1720" t="s">
        <v>57</v>
      </c>
      <c r="AA1720" t="s">
        <v>57</v>
      </c>
      <c r="AB1720" t="s">
        <v>57</v>
      </c>
      <c r="AC1720" t="s">
        <v>57</v>
      </c>
      <c r="AF1720" t="s">
        <v>58</v>
      </c>
      <c r="AG1720">
        <v>298</v>
      </c>
      <c r="AH1720" t="s">
        <v>249</v>
      </c>
      <c r="AI1720" t="s">
        <v>250</v>
      </c>
      <c r="AO1720" t="s">
        <v>10218</v>
      </c>
      <c r="AP1720" t="s">
        <v>236</v>
      </c>
      <c r="AQ1720">
        <v>0.80159020800000003</v>
      </c>
      <c r="AR1720">
        <v>0.80391194399999999</v>
      </c>
      <c r="AT1720">
        <v>0.80159020800000003</v>
      </c>
      <c r="AU1720" t="str">
        <f t="shared" si="79"/>
        <v>German</v>
      </c>
      <c r="AV1720" t="str">
        <f t="shared" si="80"/>
        <v>German</v>
      </c>
      <c r="AW1720" t="str">
        <f t="shared" si="81"/>
        <v>German</v>
      </c>
    </row>
    <row r="1721" spans="1:49">
      <c r="A1721" t="s">
        <v>10219</v>
      </c>
      <c r="B1721" t="s">
        <v>47</v>
      </c>
      <c r="C1721">
        <v>962</v>
      </c>
      <c r="D1721">
        <v>1731</v>
      </c>
      <c r="E1721" t="s">
        <v>10220</v>
      </c>
      <c r="F1721" t="s">
        <v>49</v>
      </c>
      <c r="G1721" t="s">
        <v>50</v>
      </c>
      <c r="H1721" t="s">
        <v>10219</v>
      </c>
      <c r="I1721">
        <v>16</v>
      </c>
      <c r="K1721" t="s">
        <v>10221</v>
      </c>
      <c r="L1721" t="s">
        <v>10222</v>
      </c>
      <c r="M1721" t="s">
        <v>10223</v>
      </c>
      <c r="N1721" t="s">
        <v>155</v>
      </c>
      <c r="Q1721" t="s">
        <v>155</v>
      </c>
      <c r="R1721" t="s">
        <v>155</v>
      </c>
      <c r="S1721" t="s">
        <v>185</v>
      </c>
      <c r="T1721" t="s">
        <v>155</v>
      </c>
      <c r="U1721" t="s">
        <v>155</v>
      </c>
      <c r="V1721" t="s">
        <v>113</v>
      </c>
      <c r="W1721" t="s">
        <v>57</v>
      </c>
      <c r="Y1721" t="s">
        <v>57</v>
      </c>
      <c r="Z1721" t="s">
        <v>57</v>
      </c>
      <c r="AA1721" t="s">
        <v>57</v>
      </c>
      <c r="AB1721" t="s">
        <v>57</v>
      </c>
      <c r="AC1721" t="s">
        <v>57</v>
      </c>
      <c r="AF1721" t="s">
        <v>58</v>
      </c>
      <c r="AG1721">
        <v>301</v>
      </c>
      <c r="AH1721" t="s">
        <v>1904</v>
      </c>
      <c r="AI1721" t="s">
        <v>1905</v>
      </c>
      <c r="AO1721" t="s">
        <v>10224</v>
      </c>
      <c r="AP1721" t="s">
        <v>2578</v>
      </c>
      <c r="AQ1721">
        <v>0.50215607699999998</v>
      </c>
      <c r="AR1721">
        <v>0.70859496</v>
      </c>
      <c r="AT1721">
        <v>0.50215607699999998</v>
      </c>
      <c r="AU1721" t="str">
        <f t="shared" si="79"/>
        <v>German</v>
      </c>
      <c r="AV1721" t="str">
        <f t="shared" si="80"/>
        <v>German</v>
      </c>
      <c r="AW1721" t="str">
        <f t="shared" si="81"/>
        <v>German</v>
      </c>
    </row>
    <row r="1722" spans="1:49">
      <c r="A1722" t="s">
        <v>10225</v>
      </c>
      <c r="B1722" t="s">
        <v>47</v>
      </c>
      <c r="C1722">
        <v>962</v>
      </c>
      <c r="D1722">
        <v>1732</v>
      </c>
      <c r="E1722" t="s">
        <v>10226</v>
      </c>
      <c r="F1722" t="s">
        <v>49</v>
      </c>
      <c r="G1722" t="s">
        <v>50</v>
      </c>
      <c r="H1722" t="s">
        <v>10225</v>
      </c>
      <c r="I1722">
        <v>17</v>
      </c>
      <c r="K1722" t="s">
        <v>10227</v>
      </c>
      <c r="L1722" t="s">
        <v>10228</v>
      </c>
      <c r="M1722" t="s">
        <v>10229</v>
      </c>
      <c r="N1722" t="s">
        <v>155</v>
      </c>
      <c r="Q1722" t="s">
        <v>155</v>
      </c>
      <c r="R1722" t="s">
        <v>155</v>
      </c>
      <c r="S1722" t="s">
        <v>55</v>
      </c>
      <c r="T1722" t="s">
        <v>155</v>
      </c>
      <c r="U1722" t="s">
        <v>155</v>
      </c>
      <c r="V1722" t="s">
        <v>113</v>
      </c>
      <c r="W1722" t="s">
        <v>57</v>
      </c>
      <c r="Y1722" t="s">
        <v>57</v>
      </c>
      <c r="Z1722" t="s">
        <v>57</v>
      </c>
      <c r="AA1722" t="s">
        <v>57</v>
      </c>
      <c r="AB1722" t="s">
        <v>57</v>
      </c>
      <c r="AC1722" t="s">
        <v>57</v>
      </c>
      <c r="AF1722" t="s">
        <v>58</v>
      </c>
      <c r="AG1722">
        <v>1085</v>
      </c>
      <c r="AH1722" t="s">
        <v>658</v>
      </c>
      <c r="AI1722" t="s">
        <v>659</v>
      </c>
      <c r="AJ1722" t="s">
        <v>91</v>
      </c>
      <c r="AO1722" t="s">
        <v>10230</v>
      </c>
      <c r="AP1722" t="s">
        <v>128</v>
      </c>
      <c r="AQ1722">
        <v>0.50736146599999998</v>
      </c>
      <c r="AR1722">
        <v>0.65476749599999995</v>
      </c>
      <c r="AT1722">
        <v>0.50736146599999998</v>
      </c>
      <c r="AU1722" t="str">
        <f t="shared" si="79"/>
        <v>German</v>
      </c>
      <c r="AV1722" t="str">
        <f t="shared" si="80"/>
        <v>German</v>
      </c>
      <c r="AW1722" t="str">
        <f t="shared" si="81"/>
        <v>German</v>
      </c>
    </row>
    <row r="1723" spans="1:49">
      <c r="A1723" t="s">
        <v>10231</v>
      </c>
      <c r="B1723" t="s">
        <v>47</v>
      </c>
      <c r="C1723">
        <v>962</v>
      </c>
      <c r="D1723">
        <v>1733</v>
      </c>
      <c r="E1723" t="s">
        <v>10232</v>
      </c>
      <c r="F1723" t="s">
        <v>49</v>
      </c>
      <c r="G1723" t="s">
        <v>50</v>
      </c>
      <c r="H1723" t="s">
        <v>10231</v>
      </c>
      <c r="I1723">
        <v>18</v>
      </c>
      <c r="K1723" t="s">
        <v>10233</v>
      </c>
      <c r="L1723" t="s">
        <v>10234</v>
      </c>
      <c r="M1723" t="s">
        <v>10235</v>
      </c>
      <c r="N1723" t="s">
        <v>155</v>
      </c>
      <c r="Q1723" t="s">
        <v>155</v>
      </c>
      <c r="R1723" t="s">
        <v>155</v>
      </c>
      <c r="S1723" t="s">
        <v>847</v>
      </c>
      <c r="T1723" t="s">
        <v>155</v>
      </c>
      <c r="U1723" t="s">
        <v>155</v>
      </c>
      <c r="V1723" t="s">
        <v>113</v>
      </c>
      <c r="W1723" t="s">
        <v>57</v>
      </c>
      <c r="Y1723" t="s">
        <v>57</v>
      </c>
      <c r="Z1723" t="s">
        <v>57</v>
      </c>
      <c r="AA1723" t="s">
        <v>57</v>
      </c>
      <c r="AB1723" t="s">
        <v>57</v>
      </c>
      <c r="AC1723" t="s">
        <v>57</v>
      </c>
      <c r="AF1723" t="s">
        <v>58</v>
      </c>
      <c r="AG1723">
        <v>64</v>
      </c>
      <c r="AH1723" t="s">
        <v>626</v>
      </c>
      <c r="AI1723" t="s">
        <v>209</v>
      </c>
      <c r="AJ1723" t="s">
        <v>627</v>
      </c>
      <c r="AO1723" t="s">
        <v>10236</v>
      </c>
      <c r="AP1723" t="s">
        <v>10237</v>
      </c>
      <c r="AQ1723">
        <v>0.89757699800000001</v>
      </c>
      <c r="AR1723">
        <v>0.91025670800000003</v>
      </c>
      <c r="AT1723">
        <v>0.89757699800000001</v>
      </c>
      <c r="AU1723" t="str">
        <f t="shared" si="79"/>
        <v>German</v>
      </c>
      <c r="AV1723" t="str">
        <f t="shared" si="80"/>
        <v>German</v>
      </c>
      <c r="AW1723" t="str">
        <f t="shared" si="81"/>
        <v>German</v>
      </c>
    </row>
    <row r="1724" spans="1:49">
      <c r="A1724" t="s">
        <v>10499</v>
      </c>
      <c r="B1724" t="s">
        <v>47</v>
      </c>
      <c r="C1724">
        <v>962</v>
      </c>
      <c r="D1724">
        <v>1781</v>
      </c>
      <c r="E1724" t="s">
        <v>10500</v>
      </c>
      <c r="F1724" t="s">
        <v>49</v>
      </c>
      <c r="G1724" t="s">
        <v>50</v>
      </c>
      <c r="H1724" t="s">
        <v>10499</v>
      </c>
      <c r="I1724">
        <v>21</v>
      </c>
      <c r="K1724" t="s">
        <v>10501</v>
      </c>
      <c r="L1724" t="s">
        <v>10502</v>
      </c>
      <c r="M1724" t="s">
        <v>10503</v>
      </c>
      <c r="P1724" t="s">
        <v>155</v>
      </c>
      <c r="Q1724" t="s">
        <v>155</v>
      </c>
      <c r="R1724" t="s">
        <v>155</v>
      </c>
      <c r="S1724" t="s">
        <v>185</v>
      </c>
      <c r="T1724" t="s">
        <v>155</v>
      </c>
      <c r="U1724" t="s">
        <v>155</v>
      </c>
      <c r="V1724" t="s">
        <v>113</v>
      </c>
      <c r="W1724" t="s">
        <v>57</v>
      </c>
      <c r="Y1724" t="s">
        <v>57</v>
      </c>
      <c r="Z1724" t="s">
        <v>57</v>
      </c>
      <c r="AA1724" t="s">
        <v>57</v>
      </c>
      <c r="AB1724" t="s">
        <v>57</v>
      </c>
      <c r="AC1724" t="s">
        <v>57</v>
      </c>
      <c r="AD1724" t="s">
        <v>10504</v>
      </c>
      <c r="AE1724" t="s">
        <v>7104</v>
      </c>
      <c r="AF1724" t="s">
        <v>58</v>
      </c>
      <c r="AG1724">
        <v>184</v>
      </c>
      <c r="AH1724" t="s">
        <v>176</v>
      </c>
      <c r="AI1724" t="s">
        <v>177</v>
      </c>
      <c r="AO1724" t="s">
        <v>10505</v>
      </c>
      <c r="AP1724" t="s">
        <v>3483</v>
      </c>
      <c r="AQ1724">
        <v>0.50632122899999998</v>
      </c>
      <c r="AR1724">
        <v>0.70666725799999996</v>
      </c>
      <c r="AT1724">
        <v>0.50632122899999998</v>
      </c>
      <c r="AU1724" t="str">
        <f t="shared" si="79"/>
        <v>German</v>
      </c>
      <c r="AV1724" t="str">
        <f t="shared" si="80"/>
        <v>German</v>
      </c>
      <c r="AW1724" t="str">
        <f t="shared" si="81"/>
        <v>German</v>
      </c>
    </row>
    <row r="1725" spans="1:49">
      <c r="A1725" t="s">
        <v>10506</v>
      </c>
      <c r="B1725" t="s">
        <v>47</v>
      </c>
      <c r="C1725">
        <v>962</v>
      </c>
      <c r="D1725">
        <v>1782</v>
      </c>
      <c r="E1725" t="s">
        <v>10507</v>
      </c>
      <c r="F1725" t="s">
        <v>49</v>
      </c>
      <c r="G1725" t="s">
        <v>50</v>
      </c>
      <c r="H1725" t="s">
        <v>10506</v>
      </c>
      <c r="I1725">
        <v>14</v>
      </c>
      <c r="K1725" t="s">
        <v>10508</v>
      </c>
      <c r="L1725" t="s">
        <v>10509</v>
      </c>
      <c r="M1725" t="s">
        <v>10510</v>
      </c>
      <c r="P1725" t="s">
        <v>155</v>
      </c>
      <c r="Q1725" t="s">
        <v>155</v>
      </c>
      <c r="R1725" t="s">
        <v>155</v>
      </c>
      <c r="S1725" t="s">
        <v>54</v>
      </c>
      <c r="T1725" t="s">
        <v>155</v>
      </c>
      <c r="U1725" t="s">
        <v>155</v>
      </c>
      <c r="V1725" t="s">
        <v>113</v>
      </c>
      <c r="W1725" t="s">
        <v>57</v>
      </c>
      <c r="Y1725" t="s">
        <v>57</v>
      </c>
      <c r="Z1725" t="s">
        <v>57</v>
      </c>
      <c r="AA1725" t="s">
        <v>57</v>
      </c>
      <c r="AB1725" t="s">
        <v>57</v>
      </c>
      <c r="AC1725" t="s">
        <v>57</v>
      </c>
      <c r="AD1725" t="s">
        <v>10511</v>
      </c>
      <c r="AE1725">
        <v>1892</v>
      </c>
      <c r="AF1725" t="s">
        <v>58</v>
      </c>
      <c r="AG1725">
        <v>12</v>
      </c>
      <c r="AH1725" t="s">
        <v>635</v>
      </c>
      <c r="AI1725" t="s">
        <v>3328</v>
      </c>
      <c r="AO1725" t="s">
        <v>10512</v>
      </c>
      <c r="AP1725" t="s">
        <v>566</v>
      </c>
      <c r="AQ1725">
        <v>0.63922011300000003</v>
      </c>
      <c r="AR1725">
        <v>0.72670528999999995</v>
      </c>
      <c r="AT1725">
        <v>0.63922011300000003</v>
      </c>
      <c r="AU1725" t="str">
        <f t="shared" si="79"/>
        <v>German</v>
      </c>
      <c r="AV1725" t="str">
        <f t="shared" si="80"/>
        <v>German</v>
      </c>
      <c r="AW1725" t="str">
        <f t="shared" si="81"/>
        <v>German</v>
      </c>
    </row>
    <row r="1726" spans="1:49">
      <c r="A1726" t="s">
        <v>10513</v>
      </c>
      <c r="B1726" t="s">
        <v>47</v>
      </c>
      <c r="C1726">
        <v>962</v>
      </c>
      <c r="D1726">
        <v>1783</v>
      </c>
      <c r="E1726" t="s">
        <v>10514</v>
      </c>
      <c r="F1726" t="s">
        <v>49</v>
      </c>
      <c r="G1726" t="s">
        <v>50</v>
      </c>
      <c r="H1726" t="s">
        <v>10513</v>
      </c>
      <c r="I1726">
        <v>19</v>
      </c>
      <c r="K1726" t="s">
        <v>10515</v>
      </c>
      <c r="L1726" t="s">
        <v>10516</v>
      </c>
      <c r="M1726" t="s">
        <v>10517</v>
      </c>
      <c r="P1726" t="s">
        <v>155</v>
      </c>
      <c r="Q1726" t="s">
        <v>155</v>
      </c>
      <c r="R1726" t="s">
        <v>155</v>
      </c>
      <c r="S1726" t="s">
        <v>232</v>
      </c>
      <c r="T1726" t="s">
        <v>155</v>
      </c>
      <c r="U1726" t="s">
        <v>155</v>
      </c>
      <c r="V1726" t="s">
        <v>113</v>
      </c>
      <c r="W1726" t="s">
        <v>57</v>
      </c>
      <c r="Y1726" t="s">
        <v>57</v>
      </c>
      <c r="Z1726" t="s">
        <v>57</v>
      </c>
      <c r="AA1726" t="s">
        <v>57</v>
      </c>
      <c r="AB1726" t="s">
        <v>57</v>
      </c>
      <c r="AC1726" t="s">
        <v>57</v>
      </c>
      <c r="AF1726" t="s">
        <v>58</v>
      </c>
      <c r="AG1726">
        <v>310</v>
      </c>
      <c r="AH1726" t="s">
        <v>442</v>
      </c>
      <c r="AI1726" t="s">
        <v>209</v>
      </c>
      <c r="AJ1726" t="s">
        <v>443</v>
      </c>
      <c r="AO1726" t="s">
        <v>10518</v>
      </c>
      <c r="AP1726" t="s">
        <v>1250</v>
      </c>
      <c r="AQ1726">
        <v>0.51398943500000005</v>
      </c>
      <c r="AR1726">
        <v>0.58527856</v>
      </c>
      <c r="AT1726">
        <v>0.51398943500000005</v>
      </c>
      <c r="AU1726" t="str">
        <f t="shared" si="79"/>
        <v>German</v>
      </c>
      <c r="AV1726" t="str">
        <f t="shared" si="80"/>
        <v>German</v>
      </c>
      <c r="AW1726" t="str">
        <f t="shared" si="81"/>
        <v>German</v>
      </c>
    </row>
    <row r="1727" spans="1:49">
      <c r="A1727" t="s">
        <v>10568</v>
      </c>
      <c r="B1727" t="s">
        <v>47</v>
      </c>
      <c r="C1727">
        <v>962</v>
      </c>
      <c r="D1727">
        <v>1792</v>
      </c>
      <c r="E1727" t="s">
        <v>10569</v>
      </c>
      <c r="F1727" t="s">
        <v>49</v>
      </c>
      <c r="G1727" t="s">
        <v>50</v>
      </c>
      <c r="H1727" t="s">
        <v>10568</v>
      </c>
      <c r="I1727">
        <v>18</v>
      </c>
      <c r="K1727" t="s">
        <v>10570</v>
      </c>
      <c r="L1727" t="s">
        <v>10571</v>
      </c>
      <c r="M1727" t="s">
        <v>10572</v>
      </c>
      <c r="P1727" t="s">
        <v>155</v>
      </c>
      <c r="Q1727" t="s">
        <v>155</v>
      </c>
      <c r="R1727" t="s">
        <v>155</v>
      </c>
      <c r="S1727" t="s">
        <v>55</v>
      </c>
      <c r="T1727" t="s">
        <v>155</v>
      </c>
      <c r="U1727" t="s">
        <v>155</v>
      </c>
      <c r="V1727" t="s">
        <v>113</v>
      </c>
      <c r="W1727" t="s">
        <v>57</v>
      </c>
      <c r="Y1727" t="s">
        <v>57</v>
      </c>
      <c r="Z1727" t="s">
        <v>57</v>
      </c>
      <c r="AA1727" t="s">
        <v>57</v>
      </c>
      <c r="AB1727" t="s">
        <v>57</v>
      </c>
      <c r="AC1727" t="s">
        <v>57</v>
      </c>
      <c r="AF1727" t="s">
        <v>58</v>
      </c>
      <c r="AG1727">
        <v>145</v>
      </c>
      <c r="AH1727" t="s">
        <v>225</v>
      </c>
      <c r="AI1727" t="s">
        <v>226</v>
      </c>
      <c r="AJ1727" t="s">
        <v>91</v>
      </c>
      <c r="AO1727" t="s">
        <v>10573</v>
      </c>
      <c r="AP1727" t="s">
        <v>128</v>
      </c>
      <c r="AQ1727">
        <v>0.48401840200000001</v>
      </c>
      <c r="AR1727">
        <v>0.57633891699999995</v>
      </c>
      <c r="AT1727">
        <v>0.48401840200000001</v>
      </c>
      <c r="AU1727" t="str">
        <f t="shared" si="79"/>
        <v>German</v>
      </c>
      <c r="AV1727" t="str">
        <f t="shared" si="80"/>
        <v>German</v>
      </c>
      <c r="AW1727" t="str">
        <f t="shared" si="81"/>
        <v>German</v>
      </c>
    </row>
    <row r="1728" spans="1:49">
      <c r="A1728" t="s">
        <v>10604</v>
      </c>
      <c r="B1728" t="s">
        <v>47</v>
      </c>
      <c r="C1728">
        <v>962</v>
      </c>
      <c r="D1728">
        <v>1798</v>
      </c>
      <c r="E1728" t="s">
        <v>10605</v>
      </c>
      <c r="F1728" t="s">
        <v>49</v>
      </c>
      <c r="G1728" t="s">
        <v>50</v>
      </c>
      <c r="H1728" t="s">
        <v>10604</v>
      </c>
      <c r="I1728">
        <v>11</v>
      </c>
      <c r="K1728" t="s">
        <v>10606</v>
      </c>
      <c r="L1728" t="s">
        <v>10607</v>
      </c>
      <c r="M1728" t="s">
        <v>10608</v>
      </c>
      <c r="P1728" t="s">
        <v>155</v>
      </c>
      <c r="Q1728" t="s">
        <v>155</v>
      </c>
      <c r="R1728" t="s">
        <v>155</v>
      </c>
      <c r="S1728" t="s">
        <v>185</v>
      </c>
      <c r="T1728" t="s">
        <v>155</v>
      </c>
      <c r="U1728" t="s">
        <v>155</v>
      </c>
      <c r="V1728" t="s">
        <v>113</v>
      </c>
      <c r="W1728" t="s">
        <v>57</v>
      </c>
      <c r="Y1728" t="s">
        <v>57</v>
      </c>
      <c r="Z1728" t="s">
        <v>57</v>
      </c>
      <c r="AA1728" t="s">
        <v>57</v>
      </c>
      <c r="AB1728" t="s">
        <v>57</v>
      </c>
      <c r="AC1728" t="s">
        <v>57</v>
      </c>
      <c r="AD1728" t="s">
        <v>10609</v>
      </c>
      <c r="AE1728">
        <v>1889</v>
      </c>
      <c r="AF1728" t="s">
        <v>58</v>
      </c>
      <c r="AG1728">
        <v>174</v>
      </c>
      <c r="AH1728" t="s">
        <v>176</v>
      </c>
      <c r="AI1728" t="s">
        <v>177</v>
      </c>
      <c r="AO1728" t="s">
        <v>10610</v>
      </c>
      <c r="AP1728" t="s">
        <v>1622</v>
      </c>
      <c r="AQ1728">
        <v>0.80772471400000001</v>
      </c>
      <c r="AR1728">
        <v>0.833176527</v>
      </c>
      <c r="AT1728">
        <v>0.80772471400000001</v>
      </c>
      <c r="AU1728" t="str">
        <f t="shared" si="79"/>
        <v>German</v>
      </c>
      <c r="AV1728" t="str">
        <f t="shared" si="80"/>
        <v>German</v>
      </c>
      <c r="AW1728" t="str">
        <f t="shared" si="81"/>
        <v>German</v>
      </c>
    </row>
    <row r="1729" spans="1:49">
      <c r="A1729" t="s">
        <v>10617</v>
      </c>
      <c r="B1729" t="s">
        <v>47</v>
      </c>
      <c r="C1729">
        <v>962</v>
      </c>
      <c r="D1729">
        <v>1800</v>
      </c>
      <c r="E1729" t="s">
        <v>10618</v>
      </c>
      <c r="F1729" t="s">
        <v>49</v>
      </c>
      <c r="G1729" t="s">
        <v>50</v>
      </c>
      <c r="H1729" t="s">
        <v>10617</v>
      </c>
      <c r="I1729">
        <v>17</v>
      </c>
      <c r="K1729" t="s">
        <v>10619</v>
      </c>
      <c r="L1729" t="s">
        <v>10620</v>
      </c>
      <c r="M1729" t="s">
        <v>10621</v>
      </c>
      <c r="P1729" t="s">
        <v>155</v>
      </c>
      <c r="Q1729" t="s">
        <v>155</v>
      </c>
      <c r="R1729" t="s">
        <v>155</v>
      </c>
      <c r="S1729" t="s">
        <v>232</v>
      </c>
      <c r="T1729" t="s">
        <v>155</v>
      </c>
      <c r="U1729" t="s">
        <v>155</v>
      </c>
      <c r="V1729" t="s">
        <v>113</v>
      </c>
      <c r="W1729" t="s">
        <v>57</v>
      </c>
      <c r="Y1729" t="s">
        <v>57</v>
      </c>
      <c r="Z1729" t="s">
        <v>57</v>
      </c>
      <c r="AA1729" t="s">
        <v>57</v>
      </c>
      <c r="AB1729" t="s">
        <v>57</v>
      </c>
      <c r="AC1729" t="s">
        <v>57</v>
      </c>
      <c r="AF1729" t="s">
        <v>58</v>
      </c>
      <c r="AG1729">
        <v>101</v>
      </c>
      <c r="AH1729" t="s">
        <v>308</v>
      </c>
      <c r="AI1729" t="s">
        <v>309</v>
      </c>
      <c r="AJ1729" t="s">
        <v>91</v>
      </c>
      <c r="AO1729" t="s">
        <v>10622</v>
      </c>
      <c r="AP1729" t="s">
        <v>236</v>
      </c>
      <c r="AQ1729">
        <v>0.49089607800000001</v>
      </c>
      <c r="AR1729">
        <v>0.57549135500000004</v>
      </c>
      <c r="AT1729">
        <v>0.49089607800000001</v>
      </c>
      <c r="AU1729" t="str">
        <f t="shared" si="79"/>
        <v>German</v>
      </c>
      <c r="AV1729" t="str">
        <f t="shared" si="80"/>
        <v>German</v>
      </c>
      <c r="AW1729" t="str">
        <f t="shared" si="81"/>
        <v>German</v>
      </c>
    </row>
    <row r="1730" spans="1:49">
      <c r="A1730" t="s">
        <v>10697</v>
      </c>
      <c r="B1730" t="s">
        <v>47</v>
      </c>
      <c r="C1730">
        <v>962</v>
      </c>
      <c r="D1730">
        <v>1814</v>
      </c>
      <c r="E1730" t="s">
        <v>10698</v>
      </c>
      <c r="F1730" t="s">
        <v>49</v>
      </c>
      <c r="G1730" t="s">
        <v>50</v>
      </c>
      <c r="H1730" t="s">
        <v>10697</v>
      </c>
      <c r="I1730">
        <v>15</v>
      </c>
      <c r="K1730" t="s">
        <v>10699</v>
      </c>
      <c r="L1730" t="s">
        <v>10700</v>
      </c>
      <c r="M1730" t="s">
        <v>10701</v>
      </c>
      <c r="P1730" t="s">
        <v>155</v>
      </c>
      <c r="Q1730" t="s">
        <v>155</v>
      </c>
      <c r="R1730" t="s">
        <v>155</v>
      </c>
      <c r="S1730" t="s">
        <v>184</v>
      </c>
      <c r="T1730" t="s">
        <v>155</v>
      </c>
      <c r="U1730" t="s">
        <v>155</v>
      </c>
      <c r="V1730" t="s">
        <v>113</v>
      </c>
      <c r="W1730" t="s">
        <v>57</v>
      </c>
      <c r="Y1730" t="s">
        <v>57</v>
      </c>
      <c r="Z1730" t="s">
        <v>57</v>
      </c>
      <c r="AA1730" t="s">
        <v>57</v>
      </c>
      <c r="AB1730" t="s">
        <v>57</v>
      </c>
      <c r="AC1730" t="s">
        <v>57</v>
      </c>
      <c r="AD1730" t="s">
        <v>10702</v>
      </c>
      <c r="AE1730">
        <v>1884</v>
      </c>
      <c r="AF1730" t="s">
        <v>58</v>
      </c>
      <c r="AG1730">
        <v>147</v>
      </c>
      <c r="AH1730" t="s">
        <v>2604</v>
      </c>
      <c r="AI1730" t="s">
        <v>484</v>
      </c>
      <c r="AJ1730" t="s">
        <v>2605</v>
      </c>
      <c r="AO1730" t="s">
        <v>10703</v>
      </c>
      <c r="AP1730" t="s">
        <v>2761</v>
      </c>
      <c r="AQ1730">
        <v>0.85492649399999998</v>
      </c>
      <c r="AR1730">
        <v>0.91219952800000004</v>
      </c>
      <c r="AT1730">
        <v>0.85492649399999998</v>
      </c>
      <c r="AU1730" t="str">
        <f t="shared" ref="AU1730:AU1793" si="82">IF(AT1730,R1730)</f>
        <v>German</v>
      </c>
      <c r="AV1730" t="str">
        <f t="shared" ref="AV1730:AV1793" si="83">Q1730</f>
        <v>German</v>
      </c>
      <c r="AW1730" t="str">
        <f t="shared" ref="AW1730:AW1793" si="84">IF(AU1730=AV1730,AU1730,IF(AV1730=0,AU1730))</f>
        <v>German</v>
      </c>
    </row>
    <row r="1731" spans="1:49">
      <c r="A1731" t="s">
        <v>10728</v>
      </c>
      <c r="B1731" t="s">
        <v>47</v>
      </c>
      <c r="C1731">
        <v>962</v>
      </c>
      <c r="D1731">
        <v>1819</v>
      </c>
      <c r="E1731" t="s">
        <v>10729</v>
      </c>
      <c r="F1731" t="s">
        <v>49</v>
      </c>
      <c r="G1731" t="s">
        <v>50</v>
      </c>
      <c r="H1731" t="s">
        <v>10728</v>
      </c>
      <c r="I1731">
        <v>19</v>
      </c>
      <c r="K1731" t="s">
        <v>10730</v>
      </c>
      <c r="L1731" t="s">
        <v>10731</v>
      </c>
      <c r="M1731" t="s">
        <v>10732</v>
      </c>
      <c r="P1731" t="s">
        <v>155</v>
      </c>
      <c r="Q1731" t="s">
        <v>155</v>
      </c>
      <c r="R1731" t="s">
        <v>155</v>
      </c>
      <c r="S1731" t="s">
        <v>232</v>
      </c>
      <c r="T1731" t="s">
        <v>155</v>
      </c>
      <c r="U1731" t="s">
        <v>155</v>
      </c>
      <c r="V1731" t="s">
        <v>113</v>
      </c>
      <c r="W1731" t="s">
        <v>57</v>
      </c>
      <c r="Y1731" t="s">
        <v>57</v>
      </c>
      <c r="Z1731" t="s">
        <v>57</v>
      </c>
      <c r="AA1731" t="s">
        <v>57</v>
      </c>
      <c r="AB1731" t="s">
        <v>57</v>
      </c>
      <c r="AC1731" t="s">
        <v>57</v>
      </c>
      <c r="AF1731" t="s">
        <v>58</v>
      </c>
      <c r="AG1731">
        <v>117</v>
      </c>
      <c r="AH1731" t="s">
        <v>2115</v>
      </c>
      <c r="AI1731" t="s">
        <v>2116</v>
      </c>
      <c r="AO1731" t="s">
        <v>10733</v>
      </c>
      <c r="AP1731" t="s">
        <v>287</v>
      </c>
      <c r="AQ1731">
        <v>0.70501538500000005</v>
      </c>
      <c r="AR1731">
        <v>0.83226305599999995</v>
      </c>
      <c r="AT1731">
        <v>0.70501538500000005</v>
      </c>
      <c r="AU1731" t="str">
        <f t="shared" si="82"/>
        <v>German</v>
      </c>
      <c r="AV1731" t="str">
        <f t="shared" si="83"/>
        <v>German</v>
      </c>
      <c r="AW1731" t="str">
        <f t="shared" si="84"/>
        <v>German</v>
      </c>
    </row>
    <row r="1732" spans="1:49">
      <c r="A1732" t="s">
        <v>10768</v>
      </c>
      <c r="B1732" t="s">
        <v>47</v>
      </c>
      <c r="C1732">
        <v>962</v>
      </c>
      <c r="D1732">
        <v>1825</v>
      </c>
      <c r="E1732" t="s">
        <v>10769</v>
      </c>
      <c r="F1732" t="s">
        <v>49</v>
      </c>
      <c r="G1732" t="s">
        <v>50</v>
      </c>
      <c r="H1732" t="s">
        <v>10768</v>
      </c>
      <c r="I1732">
        <v>17</v>
      </c>
      <c r="K1732" t="s">
        <v>10770</v>
      </c>
      <c r="L1732" t="s">
        <v>10771</v>
      </c>
      <c r="M1732" t="s">
        <v>10772</v>
      </c>
      <c r="P1732" t="s">
        <v>155</v>
      </c>
      <c r="Q1732" t="s">
        <v>155</v>
      </c>
      <c r="R1732" t="s">
        <v>155</v>
      </c>
      <c r="S1732" t="s">
        <v>5307</v>
      </c>
      <c r="T1732" t="s">
        <v>155</v>
      </c>
      <c r="U1732" t="s">
        <v>155</v>
      </c>
      <c r="V1732" t="s">
        <v>113</v>
      </c>
      <c r="W1732" t="s">
        <v>57</v>
      </c>
      <c r="Y1732" t="s">
        <v>57</v>
      </c>
      <c r="Z1732" t="s">
        <v>57</v>
      </c>
      <c r="AA1732" t="s">
        <v>57</v>
      </c>
      <c r="AB1732" t="s">
        <v>57</v>
      </c>
      <c r="AC1732" t="s">
        <v>57</v>
      </c>
      <c r="AD1732" t="s">
        <v>10773</v>
      </c>
      <c r="AE1732" t="s">
        <v>7104</v>
      </c>
      <c r="AF1732" t="s">
        <v>58</v>
      </c>
      <c r="AG1732">
        <v>397</v>
      </c>
      <c r="AH1732" t="s">
        <v>89</v>
      </c>
      <c r="AI1732" t="s">
        <v>90</v>
      </c>
      <c r="AJ1732" t="s">
        <v>91</v>
      </c>
      <c r="AO1732" t="s">
        <v>10774</v>
      </c>
      <c r="AP1732" t="s">
        <v>2677</v>
      </c>
      <c r="AQ1732">
        <v>0.76647059200000001</v>
      </c>
      <c r="AR1732">
        <v>0.77198630400000001</v>
      </c>
      <c r="AT1732">
        <v>0.76647059200000001</v>
      </c>
      <c r="AU1732" t="str">
        <f t="shared" si="82"/>
        <v>German</v>
      </c>
      <c r="AV1732" t="str">
        <f t="shared" si="83"/>
        <v>German</v>
      </c>
      <c r="AW1732" t="str">
        <f t="shared" si="84"/>
        <v>German</v>
      </c>
    </row>
    <row r="1733" spans="1:49">
      <c r="A1733" t="s">
        <v>10952</v>
      </c>
      <c r="B1733" t="s">
        <v>47</v>
      </c>
      <c r="C1733">
        <v>963</v>
      </c>
      <c r="D1733">
        <v>1854</v>
      </c>
      <c r="E1733" t="s">
        <v>10953</v>
      </c>
      <c r="F1733" t="s">
        <v>49</v>
      </c>
      <c r="G1733" t="s">
        <v>50</v>
      </c>
      <c r="H1733" t="s">
        <v>10952</v>
      </c>
      <c r="I1733">
        <v>19</v>
      </c>
      <c r="K1733" t="s">
        <v>10954</v>
      </c>
      <c r="L1733" t="s">
        <v>10955</v>
      </c>
      <c r="M1733" t="s">
        <v>10956</v>
      </c>
      <c r="O1733" t="s">
        <v>155</v>
      </c>
      <c r="Q1733" t="s">
        <v>155</v>
      </c>
      <c r="R1733" t="s">
        <v>155</v>
      </c>
      <c r="S1733" t="s">
        <v>145</v>
      </c>
      <c r="T1733" t="s">
        <v>155</v>
      </c>
      <c r="U1733" t="s">
        <v>155</v>
      </c>
      <c r="V1733" t="s">
        <v>113</v>
      </c>
      <c r="W1733" t="s">
        <v>57</v>
      </c>
      <c r="Y1733" t="s">
        <v>57</v>
      </c>
      <c r="Z1733" t="s">
        <v>57</v>
      </c>
      <c r="AA1733" t="s">
        <v>57</v>
      </c>
      <c r="AB1733" t="s">
        <v>57</v>
      </c>
      <c r="AC1733" t="s">
        <v>57</v>
      </c>
      <c r="AF1733" t="s">
        <v>58</v>
      </c>
      <c r="AG1733">
        <v>315</v>
      </c>
      <c r="AH1733" t="s">
        <v>350</v>
      </c>
      <c r="AI1733" t="s">
        <v>351</v>
      </c>
      <c r="AO1733" t="s">
        <v>10957</v>
      </c>
      <c r="AP1733" t="s">
        <v>149</v>
      </c>
      <c r="AQ1733">
        <v>0.43785705000000003</v>
      </c>
      <c r="AR1733">
        <v>0.46573721699999998</v>
      </c>
      <c r="AT1733">
        <v>0.43785705000000003</v>
      </c>
      <c r="AU1733" t="str">
        <f t="shared" si="82"/>
        <v>German</v>
      </c>
      <c r="AV1733" t="str">
        <f t="shared" si="83"/>
        <v>German</v>
      </c>
      <c r="AW1733" t="str">
        <f t="shared" si="84"/>
        <v>German</v>
      </c>
    </row>
    <row r="1734" spans="1:49">
      <c r="A1734" t="s">
        <v>10958</v>
      </c>
      <c r="B1734" t="s">
        <v>47</v>
      </c>
      <c r="C1734">
        <v>963</v>
      </c>
      <c r="D1734">
        <v>1855</v>
      </c>
      <c r="E1734" t="s">
        <v>10959</v>
      </c>
      <c r="F1734" t="s">
        <v>49</v>
      </c>
      <c r="G1734" t="s">
        <v>50</v>
      </c>
      <c r="H1734" t="s">
        <v>10958</v>
      </c>
      <c r="I1734">
        <v>14</v>
      </c>
      <c r="K1734" t="s">
        <v>10960</v>
      </c>
      <c r="L1734" t="s">
        <v>10961</v>
      </c>
      <c r="M1734" t="s">
        <v>10962</v>
      </c>
      <c r="O1734" t="s">
        <v>155</v>
      </c>
      <c r="Q1734" t="s">
        <v>155</v>
      </c>
      <c r="R1734" t="s">
        <v>155</v>
      </c>
      <c r="S1734" t="s">
        <v>184</v>
      </c>
      <c r="T1734" t="s">
        <v>155</v>
      </c>
      <c r="U1734" t="s">
        <v>155</v>
      </c>
      <c r="V1734" t="s">
        <v>113</v>
      </c>
      <c r="W1734" t="s">
        <v>57</v>
      </c>
      <c r="Y1734" t="s">
        <v>57</v>
      </c>
      <c r="Z1734" t="s">
        <v>57</v>
      </c>
      <c r="AA1734" t="s">
        <v>57</v>
      </c>
      <c r="AB1734" t="s">
        <v>57</v>
      </c>
      <c r="AC1734" t="s">
        <v>57</v>
      </c>
      <c r="AF1734" t="s">
        <v>58</v>
      </c>
      <c r="AG1734">
        <v>13</v>
      </c>
      <c r="AH1734" t="s">
        <v>324</v>
      </c>
      <c r="AI1734" t="s">
        <v>325</v>
      </c>
      <c r="AO1734" t="s">
        <v>10963</v>
      </c>
      <c r="AP1734" t="s">
        <v>2761</v>
      </c>
      <c r="AQ1734">
        <v>0.94761015599999998</v>
      </c>
      <c r="AR1734">
        <v>0.95917465800000001</v>
      </c>
      <c r="AT1734">
        <v>0.94761015599999998</v>
      </c>
      <c r="AU1734" t="str">
        <f t="shared" si="82"/>
        <v>German</v>
      </c>
      <c r="AV1734" t="str">
        <f t="shared" si="83"/>
        <v>German</v>
      </c>
      <c r="AW1734" t="str">
        <f t="shared" si="84"/>
        <v>German</v>
      </c>
    </row>
    <row r="1735" spans="1:49">
      <c r="A1735" t="s">
        <v>11017</v>
      </c>
      <c r="B1735" t="s">
        <v>47</v>
      </c>
      <c r="C1735">
        <v>963</v>
      </c>
      <c r="D1735">
        <v>1865</v>
      </c>
      <c r="E1735" t="s">
        <v>11018</v>
      </c>
      <c r="F1735" t="s">
        <v>49</v>
      </c>
      <c r="G1735" t="s">
        <v>50</v>
      </c>
      <c r="H1735" t="s">
        <v>11017</v>
      </c>
      <c r="I1735">
        <v>16</v>
      </c>
      <c r="K1735" t="s">
        <v>11019</v>
      </c>
      <c r="L1735" t="s">
        <v>11020</v>
      </c>
      <c r="M1735" t="s">
        <v>11021</v>
      </c>
      <c r="O1735" t="s">
        <v>155</v>
      </c>
      <c r="Q1735" t="s">
        <v>155</v>
      </c>
      <c r="R1735" t="s">
        <v>155</v>
      </c>
      <c r="S1735" t="s">
        <v>55</v>
      </c>
      <c r="T1735" t="s">
        <v>155</v>
      </c>
      <c r="U1735" t="s">
        <v>155</v>
      </c>
      <c r="V1735" t="s">
        <v>113</v>
      </c>
      <c r="W1735" t="s">
        <v>57</v>
      </c>
      <c r="Y1735" t="s">
        <v>57</v>
      </c>
      <c r="Z1735" t="s">
        <v>57</v>
      </c>
      <c r="AA1735" t="s">
        <v>57</v>
      </c>
      <c r="AB1735" t="s">
        <v>57</v>
      </c>
      <c r="AC1735" t="s">
        <v>57</v>
      </c>
      <c r="AF1735" t="s">
        <v>58</v>
      </c>
      <c r="AG1735">
        <v>155</v>
      </c>
      <c r="AH1735" t="s">
        <v>234</v>
      </c>
      <c r="AI1735" t="s">
        <v>235</v>
      </c>
      <c r="AO1735" t="s">
        <v>11022</v>
      </c>
      <c r="AP1735" t="s">
        <v>128</v>
      </c>
      <c r="AQ1735">
        <v>0.47955721600000001</v>
      </c>
      <c r="AR1735">
        <v>0.56980683700000001</v>
      </c>
      <c r="AT1735">
        <v>0.47955721600000001</v>
      </c>
      <c r="AU1735" t="str">
        <f t="shared" si="82"/>
        <v>German</v>
      </c>
      <c r="AV1735" t="str">
        <f t="shared" si="83"/>
        <v>German</v>
      </c>
      <c r="AW1735" t="str">
        <f t="shared" si="84"/>
        <v>German</v>
      </c>
    </row>
    <row r="1736" spans="1:49">
      <c r="A1736" t="s">
        <v>11084</v>
      </c>
      <c r="B1736" t="s">
        <v>47</v>
      </c>
      <c r="C1736">
        <v>963</v>
      </c>
      <c r="D1736">
        <v>1878</v>
      </c>
      <c r="E1736" t="s">
        <v>11085</v>
      </c>
      <c r="F1736" t="s">
        <v>49</v>
      </c>
      <c r="G1736" t="s">
        <v>50</v>
      </c>
      <c r="H1736" t="s">
        <v>11084</v>
      </c>
      <c r="I1736">
        <v>18</v>
      </c>
      <c r="K1736" t="s">
        <v>11086</v>
      </c>
      <c r="L1736" t="s">
        <v>11087</v>
      </c>
      <c r="M1736" t="s">
        <v>11088</v>
      </c>
      <c r="O1736" t="s">
        <v>155</v>
      </c>
      <c r="Q1736" t="s">
        <v>155</v>
      </c>
      <c r="R1736" t="s">
        <v>155</v>
      </c>
      <c r="S1736" t="s">
        <v>232</v>
      </c>
      <c r="T1736" t="s">
        <v>155</v>
      </c>
      <c r="U1736" t="s">
        <v>155</v>
      </c>
      <c r="V1736" t="s">
        <v>113</v>
      </c>
      <c r="W1736" t="s">
        <v>57</v>
      </c>
      <c r="Y1736" t="s">
        <v>57</v>
      </c>
      <c r="Z1736" t="s">
        <v>57</v>
      </c>
      <c r="AA1736" t="s">
        <v>57</v>
      </c>
      <c r="AB1736" t="s">
        <v>57</v>
      </c>
      <c r="AC1736" t="s">
        <v>57</v>
      </c>
      <c r="AF1736" t="s">
        <v>58</v>
      </c>
      <c r="AG1736">
        <v>532</v>
      </c>
      <c r="AH1736" t="s">
        <v>617</v>
      </c>
      <c r="AI1736" t="s">
        <v>618</v>
      </c>
      <c r="AO1736" t="s">
        <v>11089</v>
      </c>
      <c r="AP1736" t="s">
        <v>251</v>
      </c>
      <c r="AQ1736">
        <v>0.50186480200000005</v>
      </c>
      <c r="AR1736">
        <v>0.51784129199999995</v>
      </c>
      <c r="AT1736">
        <v>0.50186480200000005</v>
      </c>
      <c r="AU1736" t="str">
        <f t="shared" si="82"/>
        <v>German</v>
      </c>
      <c r="AV1736" t="str">
        <f t="shared" si="83"/>
        <v>German</v>
      </c>
      <c r="AW1736" t="str">
        <f t="shared" si="84"/>
        <v>German</v>
      </c>
    </row>
    <row r="1737" spans="1:49">
      <c r="A1737" t="s">
        <v>11187</v>
      </c>
      <c r="B1737" t="s">
        <v>47</v>
      </c>
      <c r="C1737">
        <v>963</v>
      </c>
      <c r="D1737">
        <v>1896</v>
      </c>
      <c r="E1737" t="s">
        <v>11188</v>
      </c>
      <c r="F1737" t="s">
        <v>49</v>
      </c>
      <c r="G1737" t="s">
        <v>50</v>
      </c>
      <c r="H1737" t="s">
        <v>11187</v>
      </c>
      <c r="I1737">
        <v>21</v>
      </c>
      <c r="K1737" t="s">
        <v>11189</v>
      </c>
      <c r="L1737" t="s">
        <v>11190</v>
      </c>
      <c r="M1737" t="s">
        <v>11191</v>
      </c>
      <c r="N1737" t="s">
        <v>155</v>
      </c>
      <c r="O1737" t="s">
        <v>155</v>
      </c>
      <c r="Q1737" t="s">
        <v>155</v>
      </c>
      <c r="R1737" t="s">
        <v>155</v>
      </c>
      <c r="S1737" t="s">
        <v>112</v>
      </c>
      <c r="T1737" t="s">
        <v>155</v>
      </c>
      <c r="U1737" t="s">
        <v>155</v>
      </c>
      <c r="V1737" t="s">
        <v>113</v>
      </c>
      <c r="W1737" t="s">
        <v>57</v>
      </c>
      <c r="Y1737" t="s">
        <v>57</v>
      </c>
      <c r="Z1737" t="s">
        <v>57</v>
      </c>
      <c r="AA1737" t="s">
        <v>57</v>
      </c>
      <c r="AB1737" t="s">
        <v>57</v>
      </c>
      <c r="AC1737" t="s">
        <v>57</v>
      </c>
      <c r="AF1737" t="s">
        <v>58</v>
      </c>
      <c r="AG1737">
        <v>106</v>
      </c>
      <c r="AH1737" t="s">
        <v>639</v>
      </c>
      <c r="AI1737" t="s">
        <v>640</v>
      </c>
      <c r="AJ1737" t="s">
        <v>641</v>
      </c>
      <c r="AO1737" t="s">
        <v>11192</v>
      </c>
      <c r="AP1737" t="s">
        <v>1378</v>
      </c>
      <c r="AQ1737">
        <v>0.45108300400000001</v>
      </c>
      <c r="AR1737">
        <v>0.47917051399999999</v>
      </c>
      <c r="AT1737">
        <v>0.45108300400000001</v>
      </c>
      <c r="AU1737" t="str">
        <f t="shared" si="82"/>
        <v>German</v>
      </c>
      <c r="AV1737" t="str">
        <f t="shared" si="83"/>
        <v>German</v>
      </c>
      <c r="AW1737" t="str">
        <f t="shared" si="84"/>
        <v>German</v>
      </c>
    </row>
    <row r="1738" spans="1:49">
      <c r="A1738" t="s">
        <v>11193</v>
      </c>
      <c r="B1738" t="s">
        <v>47</v>
      </c>
      <c r="C1738">
        <v>963</v>
      </c>
      <c r="D1738">
        <v>1897</v>
      </c>
      <c r="E1738" t="s">
        <v>11194</v>
      </c>
      <c r="F1738" t="s">
        <v>49</v>
      </c>
      <c r="G1738" t="s">
        <v>50</v>
      </c>
      <c r="H1738" t="s">
        <v>11193</v>
      </c>
      <c r="I1738">
        <v>14</v>
      </c>
      <c r="K1738" t="s">
        <v>11195</v>
      </c>
      <c r="L1738" t="s">
        <v>11196</v>
      </c>
      <c r="M1738" t="s">
        <v>11197</v>
      </c>
      <c r="N1738" t="s">
        <v>155</v>
      </c>
      <c r="O1738" t="s">
        <v>155</v>
      </c>
      <c r="Q1738" t="s">
        <v>155</v>
      </c>
      <c r="R1738" t="s">
        <v>155</v>
      </c>
      <c r="S1738" t="s">
        <v>185</v>
      </c>
      <c r="T1738" t="s">
        <v>155</v>
      </c>
      <c r="U1738" t="s">
        <v>155</v>
      </c>
      <c r="V1738" t="s">
        <v>113</v>
      </c>
      <c r="W1738" t="s">
        <v>57</v>
      </c>
      <c r="Y1738" t="s">
        <v>57</v>
      </c>
      <c r="Z1738" t="s">
        <v>57</v>
      </c>
      <c r="AA1738" t="s">
        <v>57</v>
      </c>
      <c r="AB1738" t="s">
        <v>57</v>
      </c>
      <c r="AC1738" t="s">
        <v>57</v>
      </c>
      <c r="AF1738" t="s">
        <v>58</v>
      </c>
      <c r="AG1738">
        <v>83</v>
      </c>
      <c r="AH1738" t="s">
        <v>4416</v>
      </c>
      <c r="AI1738" t="s">
        <v>317</v>
      </c>
      <c r="AJ1738" t="s">
        <v>91</v>
      </c>
      <c r="AO1738" t="s">
        <v>11198</v>
      </c>
      <c r="AP1738" t="s">
        <v>981</v>
      </c>
      <c r="AQ1738">
        <v>0.65458951700000001</v>
      </c>
      <c r="AR1738">
        <v>0.69426345</v>
      </c>
      <c r="AT1738">
        <v>0.65458951700000001</v>
      </c>
      <c r="AU1738" t="str">
        <f t="shared" si="82"/>
        <v>German</v>
      </c>
      <c r="AV1738" t="str">
        <f t="shared" si="83"/>
        <v>German</v>
      </c>
      <c r="AW1738" t="str">
        <f t="shared" si="84"/>
        <v>German</v>
      </c>
    </row>
    <row r="1739" spans="1:49">
      <c r="A1739" t="s">
        <v>11211</v>
      </c>
      <c r="B1739" t="s">
        <v>47</v>
      </c>
      <c r="C1739">
        <v>963</v>
      </c>
      <c r="D1739">
        <v>1900</v>
      </c>
      <c r="E1739" t="s">
        <v>11212</v>
      </c>
      <c r="F1739" t="s">
        <v>49</v>
      </c>
      <c r="G1739" t="s">
        <v>50</v>
      </c>
      <c r="H1739" t="s">
        <v>11211</v>
      </c>
      <c r="I1739">
        <v>14</v>
      </c>
      <c r="K1739" t="s">
        <v>11213</v>
      </c>
      <c r="L1739" t="s">
        <v>11214</v>
      </c>
      <c r="M1739" t="s">
        <v>11215</v>
      </c>
      <c r="N1739" t="s">
        <v>155</v>
      </c>
      <c r="O1739" t="s">
        <v>155</v>
      </c>
      <c r="Q1739" t="s">
        <v>155</v>
      </c>
      <c r="R1739" t="s">
        <v>155</v>
      </c>
      <c r="S1739" t="s">
        <v>615</v>
      </c>
      <c r="T1739" t="s">
        <v>155</v>
      </c>
      <c r="U1739" t="s">
        <v>155</v>
      </c>
      <c r="V1739" t="s">
        <v>113</v>
      </c>
      <c r="W1739" t="s">
        <v>57</v>
      </c>
      <c r="Y1739" t="s">
        <v>57</v>
      </c>
      <c r="Z1739" t="s">
        <v>57</v>
      </c>
      <c r="AA1739" t="s">
        <v>57</v>
      </c>
      <c r="AB1739" t="s">
        <v>57</v>
      </c>
      <c r="AC1739" t="s">
        <v>57</v>
      </c>
      <c r="AF1739" t="s">
        <v>58</v>
      </c>
      <c r="AG1739">
        <v>272</v>
      </c>
      <c r="AH1739" t="s">
        <v>249</v>
      </c>
      <c r="AI1739" t="s">
        <v>250</v>
      </c>
      <c r="AO1739" t="s">
        <v>11216</v>
      </c>
      <c r="AP1739" t="s">
        <v>1250</v>
      </c>
      <c r="AQ1739">
        <v>0.68841231700000005</v>
      </c>
      <c r="AR1739">
        <v>0.80715619199999999</v>
      </c>
      <c r="AT1739">
        <v>0.68841231700000005</v>
      </c>
      <c r="AU1739" t="str">
        <f t="shared" si="82"/>
        <v>German</v>
      </c>
      <c r="AV1739" t="str">
        <f t="shared" si="83"/>
        <v>German</v>
      </c>
      <c r="AW1739" t="str">
        <f t="shared" si="84"/>
        <v>German</v>
      </c>
    </row>
    <row r="1740" spans="1:49">
      <c r="A1740" t="s">
        <v>11223</v>
      </c>
      <c r="B1740" t="s">
        <v>47</v>
      </c>
      <c r="C1740">
        <v>963</v>
      </c>
      <c r="D1740">
        <v>1902</v>
      </c>
      <c r="E1740" t="s">
        <v>11224</v>
      </c>
      <c r="F1740" t="s">
        <v>49</v>
      </c>
      <c r="G1740" t="s">
        <v>50</v>
      </c>
      <c r="H1740" t="s">
        <v>11223</v>
      </c>
      <c r="I1740">
        <v>15</v>
      </c>
      <c r="K1740" t="s">
        <v>11225</v>
      </c>
      <c r="L1740" t="s">
        <v>11226</v>
      </c>
      <c r="M1740" t="s">
        <v>11227</v>
      </c>
      <c r="N1740" t="s">
        <v>155</v>
      </c>
      <c r="O1740" t="s">
        <v>155</v>
      </c>
      <c r="Q1740" t="s">
        <v>155</v>
      </c>
      <c r="R1740" t="s">
        <v>155</v>
      </c>
      <c r="S1740" t="s">
        <v>55</v>
      </c>
      <c r="T1740" t="s">
        <v>155</v>
      </c>
      <c r="U1740" t="s">
        <v>155</v>
      </c>
      <c r="V1740" t="s">
        <v>113</v>
      </c>
      <c r="W1740" t="s">
        <v>57</v>
      </c>
      <c r="Y1740" t="s">
        <v>57</v>
      </c>
      <c r="Z1740" t="s">
        <v>57</v>
      </c>
      <c r="AA1740" t="s">
        <v>57</v>
      </c>
      <c r="AB1740" t="s">
        <v>57</v>
      </c>
      <c r="AC1740" t="s">
        <v>57</v>
      </c>
      <c r="AF1740" t="s">
        <v>58</v>
      </c>
      <c r="AG1740">
        <v>194</v>
      </c>
      <c r="AH1740" t="s">
        <v>658</v>
      </c>
      <c r="AI1740" t="s">
        <v>659</v>
      </c>
      <c r="AJ1740" t="s">
        <v>91</v>
      </c>
      <c r="AO1740" t="s">
        <v>11228</v>
      </c>
      <c r="AP1740" t="s">
        <v>698</v>
      </c>
      <c r="AQ1740">
        <v>0.53169707399999999</v>
      </c>
      <c r="AR1740">
        <v>0.56852133699999996</v>
      </c>
      <c r="AT1740">
        <v>0.53169707399999999</v>
      </c>
      <c r="AU1740" t="str">
        <f t="shared" si="82"/>
        <v>German</v>
      </c>
      <c r="AV1740" t="str">
        <f t="shared" si="83"/>
        <v>German</v>
      </c>
      <c r="AW1740" t="str">
        <f t="shared" si="84"/>
        <v>German</v>
      </c>
    </row>
    <row r="1741" spans="1:49">
      <c r="A1741" t="s">
        <v>11335</v>
      </c>
      <c r="B1741" t="s">
        <v>47</v>
      </c>
      <c r="C1741">
        <v>963</v>
      </c>
      <c r="D1741">
        <v>1922</v>
      </c>
      <c r="E1741" t="s">
        <v>11336</v>
      </c>
      <c r="F1741" t="s">
        <v>49</v>
      </c>
      <c r="G1741" t="s">
        <v>50</v>
      </c>
      <c r="H1741" t="s">
        <v>11335</v>
      </c>
      <c r="I1741">
        <v>12</v>
      </c>
      <c r="K1741" t="s">
        <v>11337</v>
      </c>
      <c r="L1741" t="s">
        <v>11338</v>
      </c>
      <c r="M1741" t="s">
        <v>11339</v>
      </c>
      <c r="N1741" t="s">
        <v>155</v>
      </c>
      <c r="Q1741" t="s">
        <v>155</v>
      </c>
      <c r="R1741" t="s">
        <v>155</v>
      </c>
      <c r="S1741" t="s">
        <v>232</v>
      </c>
      <c r="T1741" t="s">
        <v>155</v>
      </c>
      <c r="U1741" t="s">
        <v>155</v>
      </c>
      <c r="V1741" t="s">
        <v>113</v>
      </c>
      <c r="W1741" t="s">
        <v>57</v>
      </c>
      <c r="Y1741" t="s">
        <v>57</v>
      </c>
      <c r="Z1741" t="s">
        <v>57</v>
      </c>
      <c r="AA1741" t="s">
        <v>57</v>
      </c>
      <c r="AB1741" t="s">
        <v>57</v>
      </c>
      <c r="AC1741" t="s">
        <v>57</v>
      </c>
      <c r="AF1741" t="s">
        <v>58</v>
      </c>
      <c r="AG1741">
        <v>421</v>
      </c>
      <c r="AH1741" t="s">
        <v>573</v>
      </c>
      <c r="AI1741" t="s">
        <v>574</v>
      </c>
      <c r="AO1741" t="s">
        <v>11334</v>
      </c>
      <c r="AP1741" t="s">
        <v>159</v>
      </c>
      <c r="AQ1741">
        <v>0.50654690199999997</v>
      </c>
      <c r="AR1741">
        <v>0.70104033799999999</v>
      </c>
      <c r="AT1741">
        <v>0.50654690199999997</v>
      </c>
      <c r="AU1741" t="str">
        <f t="shared" si="82"/>
        <v>German</v>
      </c>
      <c r="AV1741" t="str">
        <f t="shared" si="83"/>
        <v>German</v>
      </c>
      <c r="AW1741" t="str">
        <f t="shared" si="84"/>
        <v>German</v>
      </c>
    </row>
    <row r="1742" spans="1:49">
      <c r="A1742" t="s">
        <v>11378</v>
      </c>
      <c r="B1742" t="s">
        <v>47</v>
      </c>
      <c r="C1742">
        <v>963</v>
      </c>
      <c r="D1742">
        <v>1930</v>
      </c>
      <c r="E1742" t="s">
        <v>11379</v>
      </c>
      <c r="F1742" t="s">
        <v>49</v>
      </c>
      <c r="G1742" t="s">
        <v>50</v>
      </c>
      <c r="H1742" t="s">
        <v>11378</v>
      </c>
      <c r="I1742">
        <v>13</v>
      </c>
      <c r="K1742" t="s">
        <v>11380</v>
      </c>
      <c r="L1742" t="s">
        <v>11381</v>
      </c>
      <c r="M1742" t="s">
        <v>11382</v>
      </c>
      <c r="O1742" t="s">
        <v>155</v>
      </c>
      <c r="Q1742" t="s">
        <v>155</v>
      </c>
      <c r="R1742" t="s">
        <v>155</v>
      </c>
      <c r="S1742" t="s">
        <v>185</v>
      </c>
      <c r="T1742" t="s">
        <v>155</v>
      </c>
      <c r="U1742" t="s">
        <v>155</v>
      </c>
      <c r="V1742" t="s">
        <v>113</v>
      </c>
      <c r="W1742" t="s">
        <v>57</v>
      </c>
      <c r="Y1742" t="s">
        <v>57</v>
      </c>
      <c r="Z1742" t="s">
        <v>57</v>
      </c>
      <c r="AA1742" t="s">
        <v>57</v>
      </c>
      <c r="AB1742" t="s">
        <v>57</v>
      </c>
      <c r="AC1742" t="s">
        <v>57</v>
      </c>
      <c r="AF1742" t="s">
        <v>58</v>
      </c>
      <c r="AG1742">
        <v>215</v>
      </c>
      <c r="AH1742" t="s">
        <v>2604</v>
      </c>
      <c r="AI1742" t="s">
        <v>484</v>
      </c>
      <c r="AJ1742" t="s">
        <v>2605</v>
      </c>
      <c r="AO1742" t="s">
        <v>11383</v>
      </c>
      <c r="AP1742" t="s">
        <v>271</v>
      </c>
      <c r="AQ1742">
        <v>0.71692805400000004</v>
      </c>
      <c r="AR1742">
        <v>0.82324967199999999</v>
      </c>
      <c r="AT1742">
        <v>0.71692805400000004</v>
      </c>
      <c r="AU1742" t="str">
        <f t="shared" si="82"/>
        <v>German</v>
      </c>
      <c r="AV1742" t="str">
        <f t="shared" si="83"/>
        <v>German</v>
      </c>
      <c r="AW1742" t="str">
        <f t="shared" si="84"/>
        <v>German</v>
      </c>
    </row>
    <row r="1743" spans="1:49">
      <c r="A1743" t="s">
        <v>11401</v>
      </c>
      <c r="B1743" t="s">
        <v>47</v>
      </c>
      <c r="C1743">
        <v>963</v>
      </c>
      <c r="D1743">
        <v>1934</v>
      </c>
      <c r="E1743" t="s">
        <v>11402</v>
      </c>
      <c r="F1743" t="s">
        <v>49</v>
      </c>
      <c r="G1743" t="s">
        <v>50</v>
      </c>
      <c r="H1743" t="s">
        <v>11401</v>
      </c>
      <c r="I1743">
        <v>17</v>
      </c>
      <c r="K1743" t="s">
        <v>11403</v>
      </c>
      <c r="L1743" t="s">
        <v>11404</v>
      </c>
      <c r="M1743" t="s">
        <v>11405</v>
      </c>
      <c r="O1743" t="s">
        <v>155</v>
      </c>
      <c r="Q1743" t="s">
        <v>155</v>
      </c>
      <c r="R1743" t="s">
        <v>155</v>
      </c>
      <c r="S1743" t="s">
        <v>185</v>
      </c>
      <c r="T1743" t="s">
        <v>155</v>
      </c>
      <c r="U1743" t="s">
        <v>155</v>
      </c>
      <c r="V1743" t="s">
        <v>113</v>
      </c>
      <c r="W1743" t="s">
        <v>57</v>
      </c>
      <c r="Y1743" t="s">
        <v>57</v>
      </c>
      <c r="Z1743" t="s">
        <v>57</v>
      </c>
      <c r="AA1743" t="s">
        <v>57</v>
      </c>
      <c r="AB1743" t="s">
        <v>57</v>
      </c>
      <c r="AC1743" t="s">
        <v>57</v>
      </c>
      <c r="AF1743" t="s">
        <v>58</v>
      </c>
      <c r="AG1743">
        <v>408</v>
      </c>
      <c r="AH1743" t="s">
        <v>6251</v>
      </c>
      <c r="AI1743" t="s">
        <v>209</v>
      </c>
      <c r="AJ1743" t="s">
        <v>2882</v>
      </c>
      <c r="AO1743" t="s">
        <v>11406</v>
      </c>
      <c r="AP1743" t="s">
        <v>295</v>
      </c>
      <c r="AQ1743">
        <v>0.61338490300000004</v>
      </c>
      <c r="AR1743">
        <v>0.83393476</v>
      </c>
      <c r="AT1743">
        <v>0.61338490300000004</v>
      </c>
      <c r="AU1743" t="str">
        <f t="shared" si="82"/>
        <v>German</v>
      </c>
      <c r="AV1743" t="str">
        <f t="shared" si="83"/>
        <v>German</v>
      </c>
      <c r="AW1743" t="str">
        <f t="shared" si="84"/>
        <v>German</v>
      </c>
    </row>
    <row r="1744" spans="1:49">
      <c r="A1744" t="s">
        <v>11532</v>
      </c>
      <c r="B1744" t="s">
        <v>47</v>
      </c>
      <c r="C1744">
        <v>963</v>
      </c>
      <c r="D1744">
        <v>1958</v>
      </c>
      <c r="E1744" t="s">
        <v>11533</v>
      </c>
      <c r="F1744" t="s">
        <v>49</v>
      </c>
      <c r="G1744" t="s">
        <v>50</v>
      </c>
      <c r="H1744" t="s">
        <v>11532</v>
      </c>
      <c r="I1744">
        <v>16</v>
      </c>
      <c r="K1744" t="s">
        <v>11534</v>
      </c>
      <c r="L1744" t="s">
        <v>845</v>
      </c>
      <c r="M1744" t="s">
        <v>846</v>
      </c>
      <c r="O1744" t="s">
        <v>155</v>
      </c>
      <c r="Q1744" t="s">
        <v>155</v>
      </c>
      <c r="R1744" t="s">
        <v>155</v>
      </c>
      <c r="S1744" t="s">
        <v>55</v>
      </c>
      <c r="T1744" t="s">
        <v>155</v>
      </c>
      <c r="U1744" t="s">
        <v>155</v>
      </c>
      <c r="V1744" t="s">
        <v>113</v>
      </c>
      <c r="W1744" t="s">
        <v>57</v>
      </c>
      <c r="Y1744" t="s">
        <v>57</v>
      </c>
      <c r="Z1744" t="s">
        <v>57</v>
      </c>
      <c r="AA1744" t="s">
        <v>57</v>
      </c>
      <c r="AB1744" t="s">
        <v>57</v>
      </c>
      <c r="AC1744" t="s">
        <v>57</v>
      </c>
      <c r="AF1744" t="s">
        <v>58</v>
      </c>
      <c r="AG1744">
        <v>90</v>
      </c>
      <c r="AH1744" t="s">
        <v>89</v>
      </c>
      <c r="AI1744" t="s">
        <v>90</v>
      </c>
      <c r="AJ1744" t="s">
        <v>91</v>
      </c>
      <c r="AO1744" t="s">
        <v>11535</v>
      </c>
      <c r="AP1744" t="s">
        <v>149</v>
      </c>
      <c r="AQ1744">
        <v>0.77354048900000005</v>
      </c>
      <c r="AR1744">
        <v>0.86150828999999995</v>
      </c>
      <c r="AT1744">
        <v>0.77354048900000005</v>
      </c>
      <c r="AU1744" t="str">
        <f t="shared" si="82"/>
        <v>German</v>
      </c>
      <c r="AV1744" t="str">
        <f t="shared" si="83"/>
        <v>German</v>
      </c>
      <c r="AW1744" t="str">
        <f t="shared" si="84"/>
        <v>German</v>
      </c>
    </row>
    <row r="1745" spans="1:49">
      <c r="A1745" t="s">
        <v>11577</v>
      </c>
      <c r="B1745" t="s">
        <v>47</v>
      </c>
      <c r="C1745">
        <v>963</v>
      </c>
      <c r="D1745">
        <v>1967</v>
      </c>
      <c r="E1745" t="s">
        <v>11578</v>
      </c>
      <c r="F1745" t="s">
        <v>49</v>
      </c>
      <c r="G1745" t="s">
        <v>50</v>
      </c>
      <c r="H1745" t="s">
        <v>11577</v>
      </c>
      <c r="I1745">
        <v>14</v>
      </c>
      <c r="K1745" t="s">
        <v>11579</v>
      </c>
      <c r="L1745" t="s">
        <v>11580</v>
      </c>
      <c r="M1745" t="s">
        <v>11581</v>
      </c>
      <c r="O1745" t="s">
        <v>155</v>
      </c>
      <c r="Q1745" t="s">
        <v>155</v>
      </c>
      <c r="R1745" t="s">
        <v>155</v>
      </c>
      <c r="S1745" t="s">
        <v>184</v>
      </c>
      <c r="T1745" t="s">
        <v>155</v>
      </c>
      <c r="U1745" t="s">
        <v>155</v>
      </c>
      <c r="V1745" t="s">
        <v>113</v>
      </c>
      <c r="W1745" t="s">
        <v>57</v>
      </c>
      <c r="Y1745" t="s">
        <v>57</v>
      </c>
      <c r="Z1745" t="s">
        <v>57</v>
      </c>
      <c r="AA1745" t="s">
        <v>57</v>
      </c>
      <c r="AB1745" t="s">
        <v>57</v>
      </c>
      <c r="AC1745" t="s">
        <v>57</v>
      </c>
      <c r="AF1745" t="s">
        <v>58</v>
      </c>
      <c r="AG1745">
        <v>13</v>
      </c>
      <c r="AH1745" t="s">
        <v>3251</v>
      </c>
      <c r="AI1745" t="s">
        <v>516</v>
      </c>
      <c r="AJ1745" t="s">
        <v>599</v>
      </c>
      <c r="AO1745" t="s">
        <v>11582</v>
      </c>
      <c r="AP1745" t="s">
        <v>295</v>
      </c>
      <c r="AQ1745">
        <v>0.67661527300000002</v>
      </c>
      <c r="AR1745">
        <v>0.69632531399999997</v>
      </c>
      <c r="AT1745">
        <v>0.67661527300000002</v>
      </c>
      <c r="AU1745" t="str">
        <f t="shared" si="82"/>
        <v>German</v>
      </c>
      <c r="AV1745" t="str">
        <f t="shared" si="83"/>
        <v>German</v>
      </c>
      <c r="AW1745" t="str">
        <f t="shared" si="84"/>
        <v>German</v>
      </c>
    </row>
    <row r="1746" spans="1:49">
      <c r="A1746" t="s">
        <v>11588</v>
      </c>
      <c r="B1746" t="s">
        <v>47</v>
      </c>
      <c r="C1746">
        <v>963</v>
      </c>
      <c r="D1746">
        <v>1969</v>
      </c>
      <c r="E1746" t="s">
        <v>11589</v>
      </c>
      <c r="F1746" t="s">
        <v>49</v>
      </c>
      <c r="G1746" t="s">
        <v>50</v>
      </c>
      <c r="H1746" t="s">
        <v>11588</v>
      </c>
      <c r="I1746">
        <v>14</v>
      </c>
      <c r="K1746" t="s">
        <v>11590</v>
      </c>
      <c r="L1746" t="s">
        <v>11591</v>
      </c>
      <c r="M1746" t="s">
        <v>11592</v>
      </c>
      <c r="O1746" t="s">
        <v>155</v>
      </c>
      <c r="Q1746" t="s">
        <v>155</v>
      </c>
      <c r="R1746" t="s">
        <v>155</v>
      </c>
      <c r="S1746" t="s">
        <v>184</v>
      </c>
      <c r="T1746" t="s">
        <v>155</v>
      </c>
      <c r="U1746" t="s">
        <v>155</v>
      </c>
      <c r="V1746" t="s">
        <v>113</v>
      </c>
      <c r="W1746" t="s">
        <v>57</v>
      </c>
      <c r="Y1746" t="s">
        <v>57</v>
      </c>
      <c r="Z1746" t="s">
        <v>57</v>
      </c>
      <c r="AA1746" t="s">
        <v>57</v>
      </c>
      <c r="AB1746" t="s">
        <v>57</v>
      </c>
      <c r="AC1746" t="s">
        <v>57</v>
      </c>
      <c r="AF1746" t="s">
        <v>58</v>
      </c>
      <c r="AG1746">
        <v>328</v>
      </c>
      <c r="AH1746" t="s">
        <v>442</v>
      </c>
      <c r="AI1746" t="s">
        <v>209</v>
      </c>
      <c r="AJ1746" t="s">
        <v>443</v>
      </c>
      <c r="AO1746" t="s">
        <v>11582</v>
      </c>
      <c r="AP1746" t="s">
        <v>236</v>
      </c>
      <c r="AQ1746">
        <v>0.50731537100000001</v>
      </c>
      <c r="AR1746">
        <v>0.68310447900000004</v>
      </c>
      <c r="AT1746">
        <v>0.50731537100000001</v>
      </c>
      <c r="AU1746" t="str">
        <f t="shared" si="82"/>
        <v>German</v>
      </c>
      <c r="AV1746" t="str">
        <f t="shared" si="83"/>
        <v>German</v>
      </c>
      <c r="AW1746" t="str">
        <f t="shared" si="84"/>
        <v>German</v>
      </c>
    </row>
    <row r="1747" spans="1:49">
      <c r="A1747" t="s">
        <v>11684</v>
      </c>
      <c r="B1747" t="s">
        <v>47</v>
      </c>
      <c r="C1747">
        <v>963</v>
      </c>
      <c r="D1747">
        <v>1985</v>
      </c>
      <c r="E1747" t="s">
        <v>11685</v>
      </c>
      <c r="F1747" t="s">
        <v>49</v>
      </c>
      <c r="G1747" t="s">
        <v>50</v>
      </c>
      <c r="H1747" t="s">
        <v>11684</v>
      </c>
      <c r="I1747">
        <v>16</v>
      </c>
      <c r="K1747" t="s">
        <v>11686</v>
      </c>
      <c r="L1747" t="s">
        <v>11687</v>
      </c>
      <c r="M1747" t="s">
        <v>11688</v>
      </c>
      <c r="O1747" t="s">
        <v>155</v>
      </c>
      <c r="Q1747" t="s">
        <v>155</v>
      </c>
      <c r="R1747" t="s">
        <v>155</v>
      </c>
      <c r="S1747" t="s">
        <v>185</v>
      </c>
      <c r="T1747" t="s">
        <v>155</v>
      </c>
      <c r="U1747" t="s">
        <v>155</v>
      </c>
      <c r="V1747" t="s">
        <v>113</v>
      </c>
      <c r="W1747" t="s">
        <v>57</v>
      </c>
      <c r="Y1747" t="s">
        <v>57</v>
      </c>
      <c r="Z1747" t="s">
        <v>57</v>
      </c>
      <c r="AA1747" t="s">
        <v>57</v>
      </c>
      <c r="AB1747" t="s">
        <v>57</v>
      </c>
      <c r="AC1747" t="s">
        <v>57</v>
      </c>
      <c r="AF1747" t="s">
        <v>58</v>
      </c>
      <c r="AG1747">
        <v>112</v>
      </c>
      <c r="AH1747" t="s">
        <v>573</v>
      </c>
      <c r="AI1747" t="s">
        <v>574</v>
      </c>
      <c r="AO1747" t="s">
        <v>11689</v>
      </c>
      <c r="AP1747" t="s">
        <v>730</v>
      </c>
      <c r="AQ1747">
        <v>0.504619072</v>
      </c>
      <c r="AR1747">
        <v>0.623620803</v>
      </c>
      <c r="AT1747">
        <v>0.504619072</v>
      </c>
      <c r="AU1747" t="str">
        <f t="shared" si="82"/>
        <v>German</v>
      </c>
      <c r="AV1747" t="str">
        <f t="shared" si="83"/>
        <v>German</v>
      </c>
      <c r="AW1747" t="str">
        <f t="shared" si="84"/>
        <v>German</v>
      </c>
    </row>
    <row r="1748" spans="1:49">
      <c r="A1748" t="s">
        <v>11744</v>
      </c>
      <c r="B1748" t="s">
        <v>47</v>
      </c>
      <c r="C1748">
        <v>963</v>
      </c>
      <c r="D1748">
        <v>1996</v>
      </c>
      <c r="E1748" t="s">
        <v>11745</v>
      </c>
      <c r="F1748" t="s">
        <v>49</v>
      </c>
      <c r="G1748" t="s">
        <v>50</v>
      </c>
      <c r="H1748" t="s">
        <v>11744</v>
      </c>
      <c r="I1748">
        <v>14</v>
      </c>
      <c r="K1748" t="s">
        <v>11746</v>
      </c>
      <c r="L1748" t="s">
        <v>11747</v>
      </c>
      <c r="M1748" t="s">
        <v>11748</v>
      </c>
      <c r="O1748" t="s">
        <v>155</v>
      </c>
      <c r="Q1748" t="s">
        <v>155</v>
      </c>
      <c r="R1748" t="s">
        <v>155</v>
      </c>
      <c r="S1748" t="s">
        <v>185</v>
      </c>
      <c r="T1748" t="s">
        <v>155</v>
      </c>
      <c r="U1748" t="s">
        <v>155</v>
      </c>
      <c r="V1748" t="s">
        <v>113</v>
      </c>
      <c r="W1748" t="s">
        <v>57</v>
      </c>
      <c r="Y1748" t="s">
        <v>57</v>
      </c>
      <c r="Z1748" t="s">
        <v>57</v>
      </c>
      <c r="AA1748" t="s">
        <v>57</v>
      </c>
      <c r="AB1748" t="s">
        <v>57</v>
      </c>
      <c r="AC1748" t="s">
        <v>57</v>
      </c>
      <c r="AF1748" t="s">
        <v>58</v>
      </c>
      <c r="AG1748">
        <v>102</v>
      </c>
      <c r="AH1748" t="s">
        <v>626</v>
      </c>
      <c r="AI1748" t="s">
        <v>209</v>
      </c>
      <c r="AJ1748" t="s">
        <v>627</v>
      </c>
      <c r="AO1748" t="s">
        <v>11749</v>
      </c>
      <c r="AP1748" t="s">
        <v>2578</v>
      </c>
      <c r="AQ1748">
        <v>0.57828162000000005</v>
      </c>
      <c r="AR1748">
        <v>0.71036253999999999</v>
      </c>
      <c r="AT1748">
        <v>0.57828162000000005</v>
      </c>
      <c r="AU1748" t="str">
        <f t="shared" si="82"/>
        <v>German</v>
      </c>
      <c r="AV1748" t="str">
        <f t="shared" si="83"/>
        <v>German</v>
      </c>
      <c r="AW1748" t="str">
        <f t="shared" si="84"/>
        <v>German</v>
      </c>
    </row>
    <row r="1749" spans="1:49">
      <c r="A1749" t="s">
        <v>11776</v>
      </c>
      <c r="B1749" t="s">
        <v>47</v>
      </c>
      <c r="C1749">
        <v>963</v>
      </c>
      <c r="D1749">
        <v>2002</v>
      </c>
      <c r="E1749" t="s">
        <v>11777</v>
      </c>
      <c r="F1749" t="s">
        <v>49</v>
      </c>
      <c r="G1749" t="s">
        <v>50</v>
      </c>
      <c r="H1749" t="s">
        <v>11776</v>
      </c>
      <c r="I1749">
        <v>16</v>
      </c>
      <c r="K1749" t="s">
        <v>11778</v>
      </c>
      <c r="L1749" t="s">
        <v>11779</v>
      </c>
      <c r="M1749" t="s">
        <v>11780</v>
      </c>
      <c r="O1749" t="s">
        <v>155</v>
      </c>
      <c r="Q1749" t="s">
        <v>155</v>
      </c>
      <c r="R1749" t="s">
        <v>155</v>
      </c>
      <c r="S1749" t="s">
        <v>55</v>
      </c>
      <c r="T1749" t="s">
        <v>155</v>
      </c>
      <c r="U1749" t="s">
        <v>155</v>
      </c>
      <c r="V1749" t="s">
        <v>113</v>
      </c>
      <c r="W1749" t="s">
        <v>57</v>
      </c>
      <c r="Y1749" t="s">
        <v>57</v>
      </c>
      <c r="Z1749" t="s">
        <v>57</v>
      </c>
      <c r="AA1749" t="s">
        <v>57</v>
      </c>
      <c r="AB1749" t="s">
        <v>57</v>
      </c>
      <c r="AC1749" t="s">
        <v>57</v>
      </c>
      <c r="AF1749" t="s">
        <v>58</v>
      </c>
      <c r="AG1749">
        <v>67</v>
      </c>
      <c r="AH1749" t="s">
        <v>268</v>
      </c>
      <c r="AI1749" t="s">
        <v>60</v>
      </c>
      <c r="AJ1749" t="s">
        <v>269</v>
      </c>
      <c r="AO1749" t="s">
        <v>11781</v>
      </c>
      <c r="AP1749" t="s">
        <v>1378</v>
      </c>
      <c r="AQ1749">
        <v>0.56701723699999995</v>
      </c>
      <c r="AR1749">
        <v>0.57682957499999998</v>
      </c>
      <c r="AT1749">
        <v>0.56701723699999995</v>
      </c>
      <c r="AU1749" t="str">
        <f t="shared" si="82"/>
        <v>German</v>
      </c>
      <c r="AV1749" t="str">
        <f t="shared" si="83"/>
        <v>German</v>
      </c>
      <c r="AW1749" t="str">
        <f t="shared" si="84"/>
        <v>German</v>
      </c>
    </row>
    <row r="1750" spans="1:49">
      <c r="A1750" t="s">
        <v>11782</v>
      </c>
      <c r="B1750" t="s">
        <v>47</v>
      </c>
      <c r="C1750">
        <v>963</v>
      </c>
      <c r="D1750">
        <v>2003</v>
      </c>
      <c r="E1750" t="s">
        <v>11783</v>
      </c>
      <c r="F1750" t="s">
        <v>49</v>
      </c>
      <c r="G1750" t="s">
        <v>120</v>
      </c>
      <c r="H1750" t="s">
        <v>11782</v>
      </c>
      <c r="I1750">
        <v>19</v>
      </c>
      <c r="K1750" t="s">
        <v>11784</v>
      </c>
      <c r="L1750" t="s">
        <v>11785</v>
      </c>
      <c r="M1750" t="s">
        <v>11786</v>
      </c>
      <c r="O1750" t="s">
        <v>155</v>
      </c>
      <c r="Q1750" t="s">
        <v>155</v>
      </c>
      <c r="R1750" t="s">
        <v>155</v>
      </c>
      <c r="S1750" t="s">
        <v>185</v>
      </c>
      <c r="T1750" t="s">
        <v>155</v>
      </c>
      <c r="U1750" t="s">
        <v>155</v>
      </c>
      <c r="V1750" t="s">
        <v>113</v>
      </c>
      <c r="W1750" t="s">
        <v>57</v>
      </c>
      <c r="Y1750" t="s">
        <v>57</v>
      </c>
      <c r="Z1750" t="s">
        <v>57</v>
      </c>
      <c r="AA1750" t="s">
        <v>57</v>
      </c>
      <c r="AB1750" t="s">
        <v>57</v>
      </c>
      <c r="AC1750" t="s">
        <v>57</v>
      </c>
      <c r="AF1750" t="s">
        <v>58</v>
      </c>
      <c r="AG1750">
        <v>60</v>
      </c>
      <c r="AH1750" t="s">
        <v>11787</v>
      </c>
      <c r="AI1750" t="s">
        <v>3376</v>
      </c>
      <c r="AJ1750" t="s">
        <v>3328</v>
      </c>
      <c r="AO1750" t="s">
        <v>11788</v>
      </c>
      <c r="AP1750" t="s">
        <v>4630</v>
      </c>
      <c r="AQ1750">
        <v>0.50789371299999997</v>
      </c>
      <c r="AR1750">
        <v>0.73024192899999996</v>
      </c>
      <c r="AT1750">
        <v>0.50789371299999997</v>
      </c>
      <c r="AU1750" t="str">
        <f t="shared" si="82"/>
        <v>German</v>
      </c>
      <c r="AV1750" t="str">
        <f t="shared" si="83"/>
        <v>German</v>
      </c>
      <c r="AW1750" t="str">
        <f t="shared" si="84"/>
        <v>German</v>
      </c>
    </row>
    <row r="1751" spans="1:49">
      <c r="A1751" t="s">
        <v>11795</v>
      </c>
      <c r="B1751" t="s">
        <v>47</v>
      </c>
      <c r="C1751">
        <v>963</v>
      </c>
      <c r="D1751">
        <v>2005</v>
      </c>
      <c r="E1751" t="s">
        <v>11796</v>
      </c>
      <c r="F1751" t="s">
        <v>49</v>
      </c>
      <c r="G1751" t="s">
        <v>50</v>
      </c>
      <c r="H1751" t="s">
        <v>11795</v>
      </c>
      <c r="I1751">
        <v>33</v>
      </c>
      <c r="K1751" t="s">
        <v>11797</v>
      </c>
      <c r="L1751" t="s">
        <v>299</v>
      </c>
      <c r="O1751" t="s">
        <v>155</v>
      </c>
      <c r="Q1751" t="s">
        <v>155</v>
      </c>
      <c r="R1751" t="s">
        <v>155</v>
      </c>
      <c r="S1751" t="s">
        <v>232</v>
      </c>
      <c r="T1751" t="s">
        <v>155</v>
      </c>
      <c r="U1751" t="s">
        <v>155</v>
      </c>
      <c r="V1751" t="s">
        <v>113</v>
      </c>
      <c r="W1751" t="s">
        <v>57</v>
      </c>
      <c r="Y1751" t="s">
        <v>57</v>
      </c>
      <c r="Z1751" t="s">
        <v>57</v>
      </c>
      <c r="AA1751" t="s">
        <v>57</v>
      </c>
      <c r="AB1751" t="s">
        <v>57</v>
      </c>
      <c r="AC1751" t="s">
        <v>57</v>
      </c>
      <c r="AF1751" t="s">
        <v>300</v>
      </c>
      <c r="AH1751" t="s">
        <v>301</v>
      </c>
      <c r="AO1751" t="s">
        <v>11798</v>
      </c>
      <c r="AP1751" t="s">
        <v>236</v>
      </c>
      <c r="AQ1751">
        <v>0.564275376</v>
      </c>
      <c r="AR1751">
        <v>0.71544933200000005</v>
      </c>
      <c r="AT1751">
        <v>0.564275376</v>
      </c>
      <c r="AU1751" t="str">
        <f t="shared" si="82"/>
        <v>German</v>
      </c>
      <c r="AV1751" t="str">
        <f t="shared" si="83"/>
        <v>German</v>
      </c>
      <c r="AW1751" t="str">
        <f t="shared" si="84"/>
        <v>German</v>
      </c>
    </row>
    <row r="1752" spans="1:49">
      <c r="A1752" t="s">
        <v>11956</v>
      </c>
      <c r="B1752" t="s">
        <v>47</v>
      </c>
      <c r="C1752">
        <v>964</v>
      </c>
      <c r="D1752">
        <v>2032</v>
      </c>
      <c r="E1752" t="s">
        <v>11957</v>
      </c>
      <c r="F1752" t="s">
        <v>49</v>
      </c>
      <c r="G1752" t="s">
        <v>50</v>
      </c>
      <c r="H1752" t="s">
        <v>11956</v>
      </c>
      <c r="I1752">
        <v>17</v>
      </c>
      <c r="K1752" t="s">
        <v>11958</v>
      </c>
      <c r="L1752" t="s">
        <v>11959</v>
      </c>
      <c r="M1752" t="s">
        <v>11960</v>
      </c>
      <c r="O1752" t="s">
        <v>155</v>
      </c>
      <c r="Q1752" t="s">
        <v>155</v>
      </c>
      <c r="R1752" t="s">
        <v>155</v>
      </c>
      <c r="S1752" t="s">
        <v>185</v>
      </c>
      <c r="T1752" t="s">
        <v>155</v>
      </c>
      <c r="U1752" t="s">
        <v>155</v>
      </c>
      <c r="V1752" t="s">
        <v>113</v>
      </c>
      <c r="W1752" t="s">
        <v>57</v>
      </c>
      <c r="Y1752" t="s">
        <v>57</v>
      </c>
      <c r="Z1752" t="s">
        <v>57</v>
      </c>
      <c r="AA1752" t="s">
        <v>57</v>
      </c>
      <c r="AB1752" t="s">
        <v>57</v>
      </c>
      <c r="AC1752" t="s">
        <v>57</v>
      </c>
      <c r="AF1752" t="s">
        <v>58</v>
      </c>
      <c r="AG1752">
        <v>405</v>
      </c>
      <c r="AH1752" t="s">
        <v>308</v>
      </c>
      <c r="AI1752" t="s">
        <v>309</v>
      </c>
      <c r="AJ1752" t="s">
        <v>91</v>
      </c>
      <c r="AO1752" t="s">
        <v>11961</v>
      </c>
      <c r="AP1752" t="s">
        <v>730</v>
      </c>
      <c r="AQ1752">
        <v>0.76113628200000005</v>
      </c>
      <c r="AR1752">
        <v>0.78654307099999998</v>
      </c>
      <c r="AT1752">
        <v>0.76113628200000005</v>
      </c>
      <c r="AU1752" t="str">
        <f t="shared" si="82"/>
        <v>German</v>
      </c>
      <c r="AV1752" t="str">
        <f t="shared" si="83"/>
        <v>German</v>
      </c>
      <c r="AW1752" t="str">
        <f t="shared" si="84"/>
        <v>German</v>
      </c>
    </row>
    <row r="1753" spans="1:49">
      <c r="A1753" t="s">
        <v>11962</v>
      </c>
      <c r="B1753" t="s">
        <v>47</v>
      </c>
      <c r="C1753">
        <v>964</v>
      </c>
      <c r="D1753">
        <v>2033</v>
      </c>
      <c r="E1753" t="s">
        <v>11963</v>
      </c>
      <c r="F1753" t="s">
        <v>49</v>
      </c>
      <c r="G1753" t="s">
        <v>50</v>
      </c>
      <c r="H1753" t="s">
        <v>11962</v>
      </c>
      <c r="I1753">
        <v>19</v>
      </c>
      <c r="K1753" t="s">
        <v>11964</v>
      </c>
      <c r="L1753" t="s">
        <v>11965</v>
      </c>
      <c r="M1753" t="s">
        <v>11966</v>
      </c>
      <c r="O1753" t="s">
        <v>155</v>
      </c>
      <c r="Q1753" t="s">
        <v>155</v>
      </c>
      <c r="R1753" t="s">
        <v>155</v>
      </c>
      <c r="S1753" t="s">
        <v>185</v>
      </c>
      <c r="T1753" t="s">
        <v>155</v>
      </c>
      <c r="U1753" t="s">
        <v>155</v>
      </c>
      <c r="V1753" t="s">
        <v>113</v>
      </c>
      <c r="W1753" t="s">
        <v>57</v>
      </c>
      <c r="Y1753" t="s">
        <v>57</v>
      </c>
      <c r="Z1753" t="s">
        <v>57</v>
      </c>
      <c r="AA1753" t="s">
        <v>57</v>
      </c>
      <c r="AB1753" t="s">
        <v>57</v>
      </c>
      <c r="AC1753" t="s">
        <v>57</v>
      </c>
      <c r="AF1753" t="s">
        <v>58</v>
      </c>
      <c r="AG1753">
        <v>244</v>
      </c>
      <c r="AH1753" t="s">
        <v>7589</v>
      </c>
      <c r="AI1753" t="s">
        <v>60</v>
      </c>
      <c r="AJ1753" t="s">
        <v>7590</v>
      </c>
      <c r="AO1753" t="s">
        <v>11967</v>
      </c>
      <c r="AP1753" t="s">
        <v>11968</v>
      </c>
      <c r="AQ1753">
        <v>0.81219602099999999</v>
      </c>
      <c r="AR1753">
        <v>0.829949296</v>
      </c>
      <c r="AT1753">
        <v>0.81219602099999999</v>
      </c>
      <c r="AU1753" t="str">
        <f t="shared" si="82"/>
        <v>German</v>
      </c>
      <c r="AV1753" t="str">
        <f t="shared" si="83"/>
        <v>German</v>
      </c>
      <c r="AW1753" t="str">
        <f t="shared" si="84"/>
        <v>German</v>
      </c>
    </row>
    <row r="1754" spans="1:49">
      <c r="A1754" t="s">
        <v>11969</v>
      </c>
      <c r="B1754" t="s">
        <v>47</v>
      </c>
      <c r="C1754">
        <v>964</v>
      </c>
      <c r="D1754">
        <v>2034</v>
      </c>
      <c r="E1754" t="s">
        <v>11970</v>
      </c>
      <c r="F1754" t="s">
        <v>49</v>
      </c>
      <c r="G1754" t="s">
        <v>50</v>
      </c>
      <c r="H1754" t="s">
        <v>11969</v>
      </c>
      <c r="I1754">
        <v>17</v>
      </c>
      <c r="K1754" t="s">
        <v>11971</v>
      </c>
      <c r="L1754" t="s">
        <v>11972</v>
      </c>
      <c r="M1754" t="s">
        <v>11973</v>
      </c>
      <c r="O1754" t="s">
        <v>155</v>
      </c>
      <c r="Q1754" t="s">
        <v>155</v>
      </c>
      <c r="R1754" t="s">
        <v>155</v>
      </c>
      <c r="S1754" t="s">
        <v>431</v>
      </c>
      <c r="T1754" t="s">
        <v>155</v>
      </c>
      <c r="U1754" t="s">
        <v>155</v>
      </c>
      <c r="V1754" t="s">
        <v>113</v>
      </c>
      <c r="W1754" t="s">
        <v>57</v>
      </c>
      <c r="Y1754" t="s">
        <v>57</v>
      </c>
      <c r="Z1754" t="s">
        <v>57</v>
      </c>
      <c r="AA1754" t="s">
        <v>57</v>
      </c>
      <c r="AB1754" t="s">
        <v>57</v>
      </c>
      <c r="AC1754" t="s">
        <v>57</v>
      </c>
      <c r="AF1754" t="s">
        <v>58</v>
      </c>
      <c r="AG1754">
        <v>1389</v>
      </c>
      <c r="AH1754" t="s">
        <v>199</v>
      </c>
      <c r="AI1754" t="s">
        <v>200</v>
      </c>
      <c r="AJ1754" t="s">
        <v>91</v>
      </c>
      <c r="AO1754" t="s">
        <v>11974</v>
      </c>
      <c r="AP1754" t="s">
        <v>435</v>
      </c>
      <c r="AQ1754">
        <v>0.883648561</v>
      </c>
      <c r="AR1754">
        <v>0.91599771399999996</v>
      </c>
      <c r="AT1754">
        <v>0.883648561</v>
      </c>
      <c r="AU1754" t="str">
        <f t="shared" si="82"/>
        <v>German</v>
      </c>
      <c r="AV1754" t="str">
        <f t="shared" si="83"/>
        <v>German</v>
      </c>
      <c r="AW1754" t="str">
        <f t="shared" si="84"/>
        <v>German</v>
      </c>
    </row>
    <row r="1755" spans="1:49">
      <c r="A1755" t="s">
        <v>11985</v>
      </c>
      <c r="B1755" t="s">
        <v>47</v>
      </c>
      <c r="C1755">
        <v>964</v>
      </c>
      <c r="D1755">
        <v>2037</v>
      </c>
      <c r="E1755" t="s">
        <v>11986</v>
      </c>
      <c r="F1755" t="s">
        <v>49</v>
      </c>
      <c r="G1755" t="s">
        <v>120</v>
      </c>
      <c r="H1755" t="s">
        <v>11985</v>
      </c>
      <c r="I1755">
        <v>15</v>
      </c>
      <c r="K1755" t="s">
        <v>11987</v>
      </c>
      <c r="L1755" t="s">
        <v>11988</v>
      </c>
      <c r="M1755" t="s">
        <v>11989</v>
      </c>
      <c r="O1755" t="s">
        <v>155</v>
      </c>
      <c r="Q1755" t="s">
        <v>155</v>
      </c>
      <c r="R1755" t="s">
        <v>155</v>
      </c>
      <c r="S1755" t="s">
        <v>185</v>
      </c>
      <c r="T1755" t="s">
        <v>155</v>
      </c>
      <c r="U1755" t="s">
        <v>155</v>
      </c>
      <c r="V1755" t="s">
        <v>113</v>
      </c>
      <c r="W1755" t="s">
        <v>57</v>
      </c>
      <c r="Y1755" t="s">
        <v>57</v>
      </c>
      <c r="Z1755" t="s">
        <v>57</v>
      </c>
      <c r="AA1755" t="s">
        <v>57</v>
      </c>
      <c r="AB1755" t="s">
        <v>57</v>
      </c>
      <c r="AC1755" t="s">
        <v>57</v>
      </c>
      <c r="AF1755" t="s">
        <v>58</v>
      </c>
      <c r="AG1755">
        <v>175</v>
      </c>
      <c r="AH1755" t="s">
        <v>11990</v>
      </c>
      <c r="AI1755" t="s">
        <v>209</v>
      </c>
      <c r="AJ1755" t="s">
        <v>11991</v>
      </c>
      <c r="AO1755" t="s">
        <v>11992</v>
      </c>
      <c r="AP1755" t="s">
        <v>287</v>
      </c>
      <c r="AQ1755">
        <v>0.73935715499999999</v>
      </c>
      <c r="AR1755">
        <v>0.82790448400000005</v>
      </c>
      <c r="AT1755">
        <v>0.73935715499999999</v>
      </c>
      <c r="AU1755" t="str">
        <f t="shared" si="82"/>
        <v>German</v>
      </c>
      <c r="AV1755" t="str">
        <f t="shared" si="83"/>
        <v>German</v>
      </c>
      <c r="AW1755" t="str">
        <f t="shared" si="84"/>
        <v>German</v>
      </c>
    </row>
    <row r="1756" spans="1:49">
      <c r="A1756" t="s">
        <v>11999</v>
      </c>
      <c r="B1756" t="s">
        <v>47</v>
      </c>
      <c r="C1756">
        <v>964</v>
      </c>
      <c r="D1756">
        <v>2039</v>
      </c>
      <c r="E1756" t="s">
        <v>12000</v>
      </c>
      <c r="F1756" t="s">
        <v>49</v>
      </c>
      <c r="G1756" t="s">
        <v>50</v>
      </c>
      <c r="H1756" t="s">
        <v>11999</v>
      </c>
      <c r="I1756">
        <v>20</v>
      </c>
      <c r="K1756" t="s">
        <v>12001</v>
      </c>
      <c r="L1756" t="s">
        <v>12002</v>
      </c>
      <c r="M1756" t="s">
        <v>12003</v>
      </c>
      <c r="O1756" t="s">
        <v>155</v>
      </c>
      <c r="Q1756" t="s">
        <v>155</v>
      </c>
      <c r="R1756" t="s">
        <v>155</v>
      </c>
      <c r="S1756" t="s">
        <v>184</v>
      </c>
      <c r="T1756" t="s">
        <v>155</v>
      </c>
      <c r="U1756" t="s">
        <v>155</v>
      </c>
      <c r="V1756" t="s">
        <v>113</v>
      </c>
      <c r="W1756" t="s">
        <v>57</v>
      </c>
      <c r="Y1756" t="s">
        <v>57</v>
      </c>
      <c r="Z1756" t="s">
        <v>57</v>
      </c>
      <c r="AA1756" t="s">
        <v>57</v>
      </c>
      <c r="AB1756" t="s">
        <v>57</v>
      </c>
      <c r="AC1756" t="s">
        <v>57</v>
      </c>
      <c r="AF1756" t="s">
        <v>58</v>
      </c>
      <c r="AG1756">
        <v>53</v>
      </c>
      <c r="AH1756" t="s">
        <v>839</v>
      </c>
      <c r="AI1756" t="s">
        <v>840</v>
      </c>
      <c r="AO1756" t="s">
        <v>12004</v>
      </c>
      <c r="AP1756" t="s">
        <v>2761</v>
      </c>
      <c r="AQ1756">
        <v>0.950152094</v>
      </c>
      <c r="AR1756">
        <v>0.97374598000000001</v>
      </c>
      <c r="AT1756">
        <v>0.950152094</v>
      </c>
      <c r="AU1756" t="str">
        <f t="shared" si="82"/>
        <v>German</v>
      </c>
      <c r="AV1756" t="str">
        <f t="shared" si="83"/>
        <v>German</v>
      </c>
      <c r="AW1756" t="str">
        <f t="shared" si="84"/>
        <v>German</v>
      </c>
    </row>
    <row r="1757" spans="1:49">
      <c r="A1757" t="s">
        <v>12005</v>
      </c>
      <c r="B1757" t="s">
        <v>47</v>
      </c>
      <c r="C1757">
        <v>964</v>
      </c>
      <c r="D1757">
        <v>2040</v>
      </c>
      <c r="E1757" t="s">
        <v>12006</v>
      </c>
      <c r="F1757" t="s">
        <v>49</v>
      </c>
      <c r="G1757" t="s">
        <v>50</v>
      </c>
      <c r="H1757" t="s">
        <v>12005</v>
      </c>
      <c r="I1757">
        <v>13</v>
      </c>
      <c r="K1757" t="s">
        <v>12007</v>
      </c>
      <c r="L1757" t="s">
        <v>12008</v>
      </c>
      <c r="M1757" t="s">
        <v>12009</v>
      </c>
      <c r="O1757" t="s">
        <v>155</v>
      </c>
      <c r="Q1757" t="s">
        <v>155</v>
      </c>
      <c r="R1757" t="s">
        <v>155</v>
      </c>
      <c r="S1757" t="s">
        <v>185</v>
      </c>
      <c r="T1757" t="s">
        <v>155</v>
      </c>
      <c r="U1757" t="s">
        <v>155</v>
      </c>
      <c r="V1757" t="s">
        <v>113</v>
      </c>
      <c r="W1757" t="s">
        <v>57</v>
      </c>
      <c r="Y1757" t="s">
        <v>57</v>
      </c>
      <c r="Z1757" t="s">
        <v>57</v>
      </c>
      <c r="AA1757" t="s">
        <v>57</v>
      </c>
      <c r="AB1757" t="s">
        <v>57</v>
      </c>
      <c r="AC1757" t="s">
        <v>57</v>
      </c>
      <c r="AF1757" t="s">
        <v>58</v>
      </c>
      <c r="AG1757">
        <v>24</v>
      </c>
      <c r="AH1757" t="s">
        <v>1872</v>
      </c>
      <c r="AI1757" t="s">
        <v>1873</v>
      </c>
      <c r="AO1757" t="s">
        <v>12010</v>
      </c>
      <c r="AP1757" t="s">
        <v>4805</v>
      </c>
      <c r="AQ1757">
        <v>0.74911585000000003</v>
      </c>
      <c r="AR1757">
        <v>0.85528934999999995</v>
      </c>
      <c r="AT1757">
        <v>0.74911585000000003</v>
      </c>
      <c r="AU1757" t="str">
        <f t="shared" si="82"/>
        <v>German</v>
      </c>
      <c r="AV1757" t="str">
        <f t="shared" si="83"/>
        <v>German</v>
      </c>
      <c r="AW1757" t="str">
        <f t="shared" si="84"/>
        <v>German</v>
      </c>
    </row>
    <row r="1758" spans="1:49">
      <c r="A1758" t="s">
        <v>12102</v>
      </c>
      <c r="B1758" t="s">
        <v>47</v>
      </c>
      <c r="C1758">
        <v>964</v>
      </c>
      <c r="D1758">
        <v>2056</v>
      </c>
      <c r="E1758" t="s">
        <v>12103</v>
      </c>
      <c r="F1758" t="s">
        <v>49</v>
      </c>
      <c r="G1758" t="s">
        <v>50</v>
      </c>
      <c r="H1758" t="s">
        <v>12102</v>
      </c>
      <c r="I1758">
        <v>17</v>
      </c>
      <c r="K1758" t="s">
        <v>12104</v>
      </c>
      <c r="L1758" t="s">
        <v>12105</v>
      </c>
      <c r="M1758" t="s">
        <v>12106</v>
      </c>
      <c r="O1758" t="s">
        <v>155</v>
      </c>
      <c r="Q1758" t="s">
        <v>155</v>
      </c>
      <c r="R1758" t="s">
        <v>155</v>
      </c>
      <c r="S1758" t="s">
        <v>184</v>
      </c>
      <c r="T1758" t="s">
        <v>155</v>
      </c>
      <c r="U1758" t="s">
        <v>155</v>
      </c>
      <c r="V1758" t="s">
        <v>113</v>
      </c>
      <c r="W1758" t="s">
        <v>57</v>
      </c>
      <c r="Y1758" t="s">
        <v>57</v>
      </c>
      <c r="Z1758" t="s">
        <v>57</v>
      </c>
      <c r="AA1758" t="s">
        <v>57</v>
      </c>
      <c r="AB1758" t="s">
        <v>57</v>
      </c>
      <c r="AC1758" t="s">
        <v>57</v>
      </c>
      <c r="AF1758" t="s">
        <v>58</v>
      </c>
      <c r="AG1758">
        <v>155</v>
      </c>
      <c r="AH1758" t="s">
        <v>432</v>
      </c>
      <c r="AI1758" t="s">
        <v>433</v>
      </c>
      <c r="AO1758" t="s">
        <v>12107</v>
      </c>
      <c r="AP1758" t="s">
        <v>12108</v>
      </c>
      <c r="AQ1758">
        <v>0.50743461700000003</v>
      </c>
      <c r="AR1758">
        <v>0.91301938000000005</v>
      </c>
      <c r="AT1758">
        <v>0.50743461700000003</v>
      </c>
      <c r="AU1758" t="str">
        <f t="shared" si="82"/>
        <v>German</v>
      </c>
      <c r="AV1758" t="str">
        <f t="shared" si="83"/>
        <v>German</v>
      </c>
      <c r="AW1758" t="str">
        <f t="shared" si="84"/>
        <v>German</v>
      </c>
    </row>
    <row r="1759" spans="1:49">
      <c r="A1759" t="s">
        <v>12121</v>
      </c>
      <c r="B1759" t="s">
        <v>47</v>
      </c>
      <c r="C1759">
        <v>964</v>
      </c>
      <c r="D1759">
        <v>2059</v>
      </c>
      <c r="E1759" t="s">
        <v>12122</v>
      </c>
      <c r="F1759" t="s">
        <v>49</v>
      </c>
      <c r="G1759" t="s">
        <v>50</v>
      </c>
      <c r="H1759" t="s">
        <v>12121</v>
      </c>
      <c r="I1759">
        <v>16</v>
      </c>
      <c r="K1759" t="s">
        <v>12123</v>
      </c>
      <c r="L1759" t="s">
        <v>12124</v>
      </c>
      <c r="M1759" t="s">
        <v>12125</v>
      </c>
      <c r="O1759" t="s">
        <v>155</v>
      </c>
      <c r="Q1759" t="s">
        <v>155</v>
      </c>
      <c r="R1759" t="s">
        <v>155</v>
      </c>
      <c r="S1759" t="s">
        <v>184</v>
      </c>
      <c r="T1759" t="s">
        <v>155</v>
      </c>
      <c r="U1759" t="s">
        <v>155</v>
      </c>
      <c r="V1759" t="s">
        <v>113</v>
      </c>
      <c r="W1759" t="s">
        <v>57</v>
      </c>
      <c r="Y1759" t="s">
        <v>57</v>
      </c>
      <c r="Z1759" t="s">
        <v>57</v>
      </c>
      <c r="AA1759" t="s">
        <v>57</v>
      </c>
      <c r="AB1759" t="s">
        <v>57</v>
      </c>
      <c r="AC1759" t="s">
        <v>57</v>
      </c>
      <c r="AF1759" t="s">
        <v>58</v>
      </c>
      <c r="AG1759">
        <v>95</v>
      </c>
      <c r="AH1759" t="s">
        <v>617</v>
      </c>
      <c r="AI1759" t="s">
        <v>618</v>
      </c>
      <c r="AO1759" t="s">
        <v>12126</v>
      </c>
      <c r="AP1759" t="s">
        <v>2761</v>
      </c>
      <c r="AQ1759">
        <v>0.85173449999999995</v>
      </c>
      <c r="AR1759">
        <v>0.86311368099999997</v>
      </c>
      <c r="AT1759">
        <v>0.85173449999999995</v>
      </c>
      <c r="AU1759" t="str">
        <f t="shared" si="82"/>
        <v>German</v>
      </c>
      <c r="AV1759" t="str">
        <f t="shared" si="83"/>
        <v>German</v>
      </c>
      <c r="AW1759" t="str">
        <f t="shared" si="84"/>
        <v>German</v>
      </c>
    </row>
    <row r="1760" spans="1:49">
      <c r="A1760" t="s">
        <v>12127</v>
      </c>
      <c r="B1760" t="s">
        <v>47</v>
      </c>
      <c r="C1760">
        <v>964</v>
      </c>
      <c r="D1760">
        <v>2060</v>
      </c>
      <c r="E1760" t="s">
        <v>12128</v>
      </c>
      <c r="F1760" t="s">
        <v>49</v>
      </c>
      <c r="G1760" t="s">
        <v>50</v>
      </c>
      <c r="H1760" t="s">
        <v>12127</v>
      </c>
      <c r="I1760">
        <v>15</v>
      </c>
      <c r="K1760" t="s">
        <v>12129</v>
      </c>
      <c r="L1760" t="s">
        <v>12130</v>
      </c>
      <c r="M1760" t="s">
        <v>12131</v>
      </c>
      <c r="O1760" t="s">
        <v>155</v>
      </c>
      <c r="Q1760" t="s">
        <v>155</v>
      </c>
      <c r="R1760" t="s">
        <v>155</v>
      </c>
      <c r="S1760" t="s">
        <v>185</v>
      </c>
      <c r="T1760" t="s">
        <v>155</v>
      </c>
      <c r="U1760" t="s">
        <v>155</v>
      </c>
      <c r="V1760" t="s">
        <v>113</v>
      </c>
      <c r="W1760" t="s">
        <v>57</v>
      </c>
      <c r="Y1760" t="s">
        <v>57</v>
      </c>
      <c r="Z1760" t="s">
        <v>57</v>
      </c>
      <c r="AA1760" t="s">
        <v>57</v>
      </c>
      <c r="AB1760" t="s">
        <v>57</v>
      </c>
      <c r="AC1760" t="s">
        <v>57</v>
      </c>
      <c r="AF1760" t="s">
        <v>58</v>
      </c>
      <c r="AG1760">
        <v>81</v>
      </c>
      <c r="AH1760" t="s">
        <v>6258</v>
      </c>
      <c r="AI1760" t="s">
        <v>6259</v>
      </c>
      <c r="AO1760" t="s">
        <v>12126</v>
      </c>
      <c r="AP1760" t="s">
        <v>287</v>
      </c>
      <c r="AQ1760">
        <v>0.71517399299999995</v>
      </c>
      <c r="AR1760">
        <v>0.85724716599999995</v>
      </c>
      <c r="AT1760">
        <v>0.71517399299999995</v>
      </c>
      <c r="AU1760" t="str">
        <f t="shared" si="82"/>
        <v>German</v>
      </c>
      <c r="AV1760" t="str">
        <f t="shared" si="83"/>
        <v>German</v>
      </c>
      <c r="AW1760" t="str">
        <f t="shared" si="84"/>
        <v>German</v>
      </c>
    </row>
    <row r="1761" spans="1:49">
      <c r="A1761" t="s">
        <v>12132</v>
      </c>
      <c r="B1761" t="s">
        <v>47</v>
      </c>
      <c r="C1761">
        <v>964</v>
      </c>
      <c r="D1761">
        <v>2061</v>
      </c>
      <c r="E1761" t="s">
        <v>12133</v>
      </c>
      <c r="F1761" t="s">
        <v>49</v>
      </c>
      <c r="G1761" t="s">
        <v>50</v>
      </c>
      <c r="H1761" t="s">
        <v>12132</v>
      </c>
      <c r="I1761">
        <v>14</v>
      </c>
      <c r="K1761" t="s">
        <v>12134</v>
      </c>
      <c r="L1761" t="s">
        <v>12135</v>
      </c>
      <c r="M1761" t="s">
        <v>12136</v>
      </c>
      <c r="O1761" t="s">
        <v>155</v>
      </c>
      <c r="Q1761" t="s">
        <v>155</v>
      </c>
      <c r="R1761" t="s">
        <v>155</v>
      </c>
      <c r="S1761" t="s">
        <v>185</v>
      </c>
      <c r="T1761" t="s">
        <v>155</v>
      </c>
      <c r="U1761" t="s">
        <v>155</v>
      </c>
      <c r="V1761" t="s">
        <v>113</v>
      </c>
      <c r="W1761" t="s">
        <v>57</v>
      </c>
      <c r="Y1761" t="s">
        <v>57</v>
      </c>
      <c r="Z1761" t="s">
        <v>57</v>
      </c>
      <c r="AA1761" t="s">
        <v>57</v>
      </c>
      <c r="AB1761" t="s">
        <v>57</v>
      </c>
      <c r="AC1761" t="s">
        <v>57</v>
      </c>
      <c r="AF1761" t="s">
        <v>58</v>
      </c>
      <c r="AG1761">
        <v>19</v>
      </c>
      <c r="AH1761" t="s">
        <v>7973</v>
      </c>
      <c r="AI1761" t="s">
        <v>7974</v>
      </c>
      <c r="AO1761" t="s">
        <v>12126</v>
      </c>
      <c r="AP1761" t="s">
        <v>159</v>
      </c>
      <c r="AQ1761">
        <v>0.72434496400000004</v>
      </c>
      <c r="AR1761">
        <v>0.75303443199999998</v>
      </c>
      <c r="AT1761">
        <v>0.72434496400000004</v>
      </c>
      <c r="AU1761" t="str">
        <f t="shared" si="82"/>
        <v>German</v>
      </c>
      <c r="AV1761" t="str">
        <f t="shared" si="83"/>
        <v>German</v>
      </c>
      <c r="AW1761" t="str">
        <f t="shared" si="84"/>
        <v>German</v>
      </c>
    </row>
    <row r="1762" spans="1:49">
      <c r="A1762" t="s">
        <v>12162</v>
      </c>
      <c r="B1762" t="s">
        <v>47</v>
      </c>
      <c r="C1762">
        <v>964</v>
      </c>
      <c r="D1762">
        <v>2066</v>
      </c>
      <c r="E1762" t="s">
        <v>12163</v>
      </c>
      <c r="F1762" t="s">
        <v>49</v>
      </c>
      <c r="G1762" t="s">
        <v>50</v>
      </c>
      <c r="H1762" t="s">
        <v>12162</v>
      </c>
      <c r="I1762">
        <v>16</v>
      </c>
      <c r="K1762" t="s">
        <v>12164</v>
      </c>
      <c r="L1762" t="s">
        <v>12165</v>
      </c>
      <c r="M1762" t="s">
        <v>12166</v>
      </c>
      <c r="O1762" t="s">
        <v>155</v>
      </c>
      <c r="Q1762" t="s">
        <v>155</v>
      </c>
      <c r="R1762" t="s">
        <v>155</v>
      </c>
      <c r="S1762" t="s">
        <v>185</v>
      </c>
      <c r="T1762" t="s">
        <v>155</v>
      </c>
      <c r="U1762" t="s">
        <v>155</v>
      </c>
      <c r="V1762" t="s">
        <v>113</v>
      </c>
      <c r="W1762" t="s">
        <v>57</v>
      </c>
      <c r="Y1762" t="s">
        <v>57</v>
      </c>
      <c r="Z1762" t="s">
        <v>57</v>
      </c>
      <c r="AA1762" t="s">
        <v>57</v>
      </c>
      <c r="AB1762" t="s">
        <v>57</v>
      </c>
      <c r="AC1762" t="s">
        <v>57</v>
      </c>
      <c r="AF1762" t="s">
        <v>58</v>
      </c>
      <c r="AG1762">
        <v>2597</v>
      </c>
      <c r="AH1762" t="s">
        <v>146</v>
      </c>
      <c r="AI1762" t="s">
        <v>147</v>
      </c>
      <c r="AJ1762" t="s">
        <v>91</v>
      </c>
      <c r="AO1762" t="s">
        <v>12167</v>
      </c>
      <c r="AP1762" t="s">
        <v>2761</v>
      </c>
      <c r="AQ1762">
        <v>0.61531483799999998</v>
      </c>
      <c r="AR1762">
        <v>0.639482306</v>
      </c>
      <c r="AT1762">
        <v>0.61531483799999998</v>
      </c>
      <c r="AU1762" t="str">
        <f t="shared" si="82"/>
        <v>German</v>
      </c>
      <c r="AV1762" t="str">
        <f t="shared" si="83"/>
        <v>German</v>
      </c>
      <c r="AW1762" t="str">
        <f t="shared" si="84"/>
        <v>German</v>
      </c>
    </row>
    <row r="1763" spans="1:49">
      <c r="A1763" t="s">
        <v>12168</v>
      </c>
      <c r="B1763" t="s">
        <v>47</v>
      </c>
      <c r="C1763">
        <v>964</v>
      </c>
      <c r="D1763">
        <v>2067</v>
      </c>
      <c r="E1763" t="s">
        <v>12169</v>
      </c>
      <c r="F1763" t="s">
        <v>49</v>
      </c>
      <c r="G1763" t="s">
        <v>50</v>
      </c>
      <c r="H1763" t="s">
        <v>12168</v>
      </c>
      <c r="I1763">
        <v>19</v>
      </c>
      <c r="K1763" t="s">
        <v>12170</v>
      </c>
      <c r="L1763" t="s">
        <v>12171</v>
      </c>
      <c r="M1763" t="s">
        <v>12172</v>
      </c>
      <c r="O1763" t="s">
        <v>155</v>
      </c>
      <c r="Q1763" t="s">
        <v>155</v>
      </c>
      <c r="R1763" t="s">
        <v>155</v>
      </c>
      <c r="S1763" t="s">
        <v>184</v>
      </c>
      <c r="T1763" t="s">
        <v>155</v>
      </c>
      <c r="U1763" t="s">
        <v>155</v>
      </c>
      <c r="V1763" t="s">
        <v>113</v>
      </c>
      <c r="W1763" t="s">
        <v>57</v>
      </c>
      <c r="Y1763" t="s">
        <v>57</v>
      </c>
      <c r="Z1763" t="s">
        <v>57</v>
      </c>
      <c r="AA1763" t="s">
        <v>57</v>
      </c>
      <c r="AB1763" t="s">
        <v>57</v>
      </c>
      <c r="AC1763" t="s">
        <v>57</v>
      </c>
      <c r="AF1763" t="s">
        <v>58</v>
      </c>
      <c r="AG1763">
        <v>120</v>
      </c>
      <c r="AH1763" t="s">
        <v>135</v>
      </c>
      <c r="AI1763" t="s">
        <v>136</v>
      </c>
      <c r="AO1763" t="s">
        <v>12173</v>
      </c>
      <c r="AP1763" t="s">
        <v>783</v>
      </c>
      <c r="AQ1763">
        <v>0.56024595899999996</v>
      </c>
      <c r="AR1763">
        <v>0.62897132700000002</v>
      </c>
      <c r="AT1763">
        <v>0.56024595899999996</v>
      </c>
      <c r="AU1763" t="str">
        <f t="shared" si="82"/>
        <v>German</v>
      </c>
      <c r="AV1763" t="str">
        <f t="shared" si="83"/>
        <v>German</v>
      </c>
      <c r="AW1763" t="str">
        <f t="shared" si="84"/>
        <v>German</v>
      </c>
    </row>
    <row r="1764" spans="1:49">
      <c r="A1764" t="s">
        <v>770</v>
      </c>
      <c r="B1764" t="s">
        <v>47</v>
      </c>
      <c r="C1764">
        <v>952</v>
      </c>
      <c r="D1764">
        <v>161</v>
      </c>
      <c r="E1764" t="s">
        <v>771</v>
      </c>
      <c r="F1764" t="s">
        <v>49</v>
      </c>
      <c r="G1764" t="s">
        <v>50</v>
      </c>
      <c r="H1764" t="s">
        <v>770</v>
      </c>
      <c r="I1764">
        <v>10</v>
      </c>
      <c r="K1764" t="s">
        <v>772</v>
      </c>
      <c r="L1764" t="s">
        <v>773</v>
      </c>
      <c r="M1764" t="s">
        <v>774</v>
      </c>
      <c r="N1764" t="s">
        <v>112</v>
      </c>
      <c r="P1764" t="s">
        <v>112</v>
      </c>
      <c r="Q1764" t="s">
        <v>112</v>
      </c>
      <c r="R1764" t="s">
        <v>112</v>
      </c>
      <c r="S1764" t="s">
        <v>83</v>
      </c>
      <c r="T1764" t="s">
        <v>112</v>
      </c>
      <c r="U1764" t="s">
        <v>112</v>
      </c>
      <c r="V1764" t="s">
        <v>113</v>
      </c>
      <c r="AA1764" t="s">
        <v>57</v>
      </c>
      <c r="AB1764" t="s">
        <v>85</v>
      </c>
      <c r="AF1764" t="s">
        <v>58</v>
      </c>
      <c r="AG1764">
        <v>16</v>
      </c>
      <c r="AH1764" t="s">
        <v>176</v>
      </c>
      <c r="AI1764" t="s">
        <v>177</v>
      </c>
      <c r="AO1764" t="s">
        <v>775</v>
      </c>
      <c r="AP1764" t="s">
        <v>209</v>
      </c>
      <c r="AQ1764">
        <v>0.50806247299999996</v>
      </c>
      <c r="AR1764">
        <v>0.53065550500000003</v>
      </c>
      <c r="AT1764">
        <v>0.50806247299999996</v>
      </c>
      <c r="AU1764" t="str">
        <f t="shared" si="82"/>
        <v>French</v>
      </c>
      <c r="AV1764" t="str">
        <f t="shared" si="83"/>
        <v>French</v>
      </c>
      <c r="AW1764" t="str">
        <f t="shared" si="84"/>
        <v>French</v>
      </c>
    </row>
    <row r="1765" spans="1:49">
      <c r="A1765" t="s">
        <v>876</v>
      </c>
      <c r="B1765" t="s">
        <v>47</v>
      </c>
      <c r="C1765">
        <v>952</v>
      </c>
      <c r="D1765">
        <v>177</v>
      </c>
      <c r="E1765" t="s">
        <v>877</v>
      </c>
      <c r="F1765" t="s">
        <v>49</v>
      </c>
      <c r="G1765" t="s">
        <v>50</v>
      </c>
      <c r="H1765" t="s">
        <v>876</v>
      </c>
      <c r="I1765">
        <v>16</v>
      </c>
      <c r="K1765" t="s">
        <v>878</v>
      </c>
      <c r="L1765" t="s">
        <v>879</v>
      </c>
      <c r="M1765" t="s">
        <v>880</v>
      </c>
      <c r="N1765" t="s">
        <v>112</v>
      </c>
      <c r="P1765" t="s">
        <v>112</v>
      </c>
      <c r="Q1765" t="s">
        <v>112</v>
      </c>
      <c r="R1765" t="s">
        <v>112</v>
      </c>
      <c r="S1765" t="s">
        <v>165</v>
      </c>
      <c r="T1765" t="s">
        <v>112</v>
      </c>
      <c r="U1765" t="s">
        <v>112</v>
      </c>
      <c r="V1765" t="s">
        <v>113</v>
      </c>
      <c r="W1765" t="s">
        <v>57</v>
      </c>
      <c r="X1765" t="s">
        <v>88</v>
      </c>
      <c r="Z1765" t="s">
        <v>57</v>
      </c>
      <c r="AA1765" t="s">
        <v>88</v>
      </c>
      <c r="AB1765" t="s">
        <v>85</v>
      </c>
      <c r="AC1765" t="s">
        <v>88</v>
      </c>
      <c r="AF1765" t="s">
        <v>58</v>
      </c>
      <c r="AG1765">
        <v>749</v>
      </c>
      <c r="AH1765" t="s">
        <v>658</v>
      </c>
      <c r="AI1765" t="s">
        <v>659</v>
      </c>
      <c r="AJ1765" t="s">
        <v>91</v>
      </c>
      <c r="AO1765" t="s">
        <v>881</v>
      </c>
      <c r="AP1765" t="s">
        <v>882</v>
      </c>
      <c r="AQ1765">
        <v>0.76764890900000005</v>
      </c>
      <c r="AR1765">
        <v>0.88777286099999997</v>
      </c>
      <c r="AT1765">
        <v>0.76764890900000005</v>
      </c>
      <c r="AU1765" t="str">
        <f t="shared" si="82"/>
        <v>French</v>
      </c>
      <c r="AV1765" t="str">
        <f t="shared" si="83"/>
        <v>French</v>
      </c>
      <c r="AW1765" t="str">
        <f t="shared" si="84"/>
        <v>French</v>
      </c>
    </row>
    <row r="1766" spans="1:49">
      <c r="A1766" t="s">
        <v>1037</v>
      </c>
      <c r="B1766" t="s">
        <v>47</v>
      </c>
      <c r="C1766">
        <v>952</v>
      </c>
      <c r="D1766">
        <v>200</v>
      </c>
      <c r="E1766" t="s">
        <v>1038</v>
      </c>
      <c r="F1766" t="s">
        <v>49</v>
      </c>
      <c r="G1766" t="s">
        <v>50</v>
      </c>
      <c r="H1766" t="s">
        <v>1037</v>
      </c>
      <c r="I1766">
        <v>17</v>
      </c>
      <c r="K1766" t="s">
        <v>1039</v>
      </c>
      <c r="L1766" t="s">
        <v>1040</v>
      </c>
      <c r="M1766" t="s">
        <v>1041</v>
      </c>
      <c r="N1766" t="s">
        <v>54</v>
      </c>
      <c r="P1766" t="s">
        <v>112</v>
      </c>
      <c r="Q1766" t="s">
        <v>112</v>
      </c>
      <c r="R1766" t="s">
        <v>112</v>
      </c>
      <c r="S1766" t="s">
        <v>847</v>
      </c>
      <c r="T1766" t="s">
        <v>112</v>
      </c>
      <c r="U1766" t="s">
        <v>112</v>
      </c>
      <c r="V1766" t="s">
        <v>113</v>
      </c>
      <c r="W1766" t="s">
        <v>57</v>
      </c>
      <c r="X1766" t="s">
        <v>57</v>
      </c>
      <c r="Z1766" t="s">
        <v>57</v>
      </c>
      <c r="AA1766" t="s">
        <v>57</v>
      </c>
      <c r="AB1766" t="s">
        <v>57</v>
      </c>
      <c r="AC1766" t="s">
        <v>57</v>
      </c>
      <c r="AD1766" t="s">
        <v>1042</v>
      </c>
      <c r="AF1766" t="s">
        <v>58</v>
      </c>
      <c r="AG1766">
        <v>161</v>
      </c>
      <c r="AH1766" t="s">
        <v>1027</v>
      </c>
      <c r="AI1766" t="s">
        <v>1028</v>
      </c>
      <c r="AJ1766" t="s">
        <v>91</v>
      </c>
      <c r="AO1766" t="s">
        <v>1043</v>
      </c>
      <c r="AP1766" t="s">
        <v>1044</v>
      </c>
      <c r="AQ1766">
        <v>0.90735256200000003</v>
      </c>
      <c r="AR1766">
        <v>0.93992279599999995</v>
      </c>
      <c r="AT1766">
        <v>0.90735256200000003</v>
      </c>
      <c r="AU1766" t="str">
        <f t="shared" si="82"/>
        <v>French</v>
      </c>
      <c r="AV1766" t="str">
        <f t="shared" si="83"/>
        <v>French</v>
      </c>
      <c r="AW1766" t="str">
        <f t="shared" si="84"/>
        <v>French</v>
      </c>
    </row>
    <row r="1767" spans="1:49">
      <c r="A1767" t="s">
        <v>1234</v>
      </c>
      <c r="B1767" t="s">
        <v>47</v>
      </c>
      <c r="C1767">
        <v>952</v>
      </c>
      <c r="D1767">
        <v>226</v>
      </c>
      <c r="E1767" t="s">
        <v>1235</v>
      </c>
      <c r="F1767" t="s">
        <v>49</v>
      </c>
      <c r="G1767" t="s">
        <v>50</v>
      </c>
      <c r="H1767" t="s">
        <v>1234</v>
      </c>
      <c r="I1767">
        <v>13</v>
      </c>
      <c r="K1767" t="s">
        <v>1236</v>
      </c>
      <c r="L1767" t="s">
        <v>1237</v>
      </c>
      <c r="M1767" t="s">
        <v>1238</v>
      </c>
      <c r="N1767" t="s">
        <v>112</v>
      </c>
      <c r="O1767" t="s">
        <v>112</v>
      </c>
      <c r="P1767" t="s">
        <v>112</v>
      </c>
      <c r="Q1767" t="s">
        <v>112</v>
      </c>
      <c r="R1767" t="s">
        <v>112</v>
      </c>
      <c r="S1767" t="s">
        <v>185</v>
      </c>
      <c r="T1767" t="s">
        <v>112</v>
      </c>
      <c r="U1767" t="s">
        <v>112</v>
      </c>
      <c r="V1767" t="s">
        <v>113</v>
      </c>
      <c r="W1767" t="s">
        <v>57</v>
      </c>
      <c r="X1767" t="s">
        <v>57</v>
      </c>
      <c r="Z1767" t="s">
        <v>57</v>
      </c>
      <c r="AA1767" t="s">
        <v>57</v>
      </c>
      <c r="AB1767" t="s">
        <v>57</v>
      </c>
      <c r="AC1767" t="s">
        <v>57</v>
      </c>
      <c r="AF1767" t="s">
        <v>58</v>
      </c>
      <c r="AG1767">
        <v>1877</v>
      </c>
      <c r="AH1767" t="s">
        <v>217</v>
      </c>
      <c r="AI1767" t="s">
        <v>218</v>
      </c>
      <c r="AJ1767" t="s">
        <v>91</v>
      </c>
      <c r="AO1767" t="s">
        <v>1239</v>
      </c>
      <c r="AP1767" t="s">
        <v>1240</v>
      </c>
      <c r="AQ1767">
        <v>0.88490782099999998</v>
      </c>
      <c r="AR1767">
        <v>0.95685618400000005</v>
      </c>
      <c r="AT1767">
        <v>0.88490782099999998</v>
      </c>
      <c r="AU1767" t="str">
        <f t="shared" si="82"/>
        <v>French</v>
      </c>
      <c r="AV1767" t="str">
        <f t="shared" si="83"/>
        <v>French</v>
      </c>
      <c r="AW1767" t="str">
        <f t="shared" si="84"/>
        <v>French</v>
      </c>
    </row>
    <row r="1768" spans="1:49">
      <c r="A1768" t="s">
        <v>1467</v>
      </c>
      <c r="B1768" t="s">
        <v>47</v>
      </c>
      <c r="C1768">
        <v>952</v>
      </c>
      <c r="D1768">
        <v>258</v>
      </c>
      <c r="E1768" t="s">
        <v>1468</v>
      </c>
      <c r="F1768" t="s">
        <v>49</v>
      </c>
      <c r="G1768" t="s">
        <v>50</v>
      </c>
      <c r="H1768" t="s">
        <v>1467</v>
      </c>
      <c r="I1768">
        <v>17</v>
      </c>
      <c r="K1768" t="s">
        <v>1469</v>
      </c>
      <c r="L1768" t="s">
        <v>1470</v>
      </c>
      <c r="M1768" t="s">
        <v>1471</v>
      </c>
      <c r="N1768" t="s">
        <v>112</v>
      </c>
      <c r="O1768" t="s">
        <v>112</v>
      </c>
      <c r="P1768" t="s">
        <v>112</v>
      </c>
      <c r="Q1768" t="s">
        <v>112</v>
      </c>
      <c r="R1768" t="s">
        <v>112</v>
      </c>
      <c r="S1768" t="s">
        <v>847</v>
      </c>
      <c r="T1768" t="s">
        <v>112</v>
      </c>
      <c r="U1768" t="s">
        <v>112</v>
      </c>
      <c r="V1768" t="s">
        <v>113</v>
      </c>
      <c r="W1768" t="s">
        <v>57</v>
      </c>
      <c r="X1768" t="s">
        <v>88</v>
      </c>
      <c r="Z1768" t="s">
        <v>88</v>
      </c>
      <c r="AA1768" t="s">
        <v>57</v>
      </c>
      <c r="AB1768" t="s">
        <v>85</v>
      </c>
      <c r="AC1768" t="s">
        <v>57</v>
      </c>
      <c r="AF1768" t="s">
        <v>58</v>
      </c>
      <c r="AG1768">
        <v>105</v>
      </c>
      <c r="AH1768" t="s">
        <v>1472</v>
      </c>
      <c r="AI1768" t="s">
        <v>60</v>
      </c>
      <c r="AJ1768" t="s">
        <v>1473</v>
      </c>
      <c r="AO1768" t="s">
        <v>1474</v>
      </c>
      <c r="AP1768" t="s">
        <v>1475</v>
      </c>
      <c r="AQ1768">
        <v>0.94825034699999999</v>
      </c>
      <c r="AR1768">
        <v>0.95523325299999995</v>
      </c>
      <c r="AT1768">
        <v>0.94825034699999999</v>
      </c>
      <c r="AU1768" t="str">
        <f t="shared" si="82"/>
        <v>French</v>
      </c>
      <c r="AV1768" t="str">
        <f t="shared" si="83"/>
        <v>French</v>
      </c>
      <c r="AW1768" t="str">
        <f t="shared" si="84"/>
        <v>French</v>
      </c>
    </row>
    <row r="1769" spans="1:49">
      <c r="A1769" t="s">
        <v>1908</v>
      </c>
      <c r="B1769" t="s">
        <v>47</v>
      </c>
      <c r="C1769">
        <v>953</v>
      </c>
      <c r="D1769">
        <v>323</v>
      </c>
      <c r="E1769" t="s">
        <v>1909</v>
      </c>
      <c r="F1769" t="s">
        <v>49</v>
      </c>
      <c r="G1769" t="s">
        <v>50</v>
      </c>
      <c r="H1769" t="s">
        <v>1908</v>
      </c>
      <c r="I1769">
        <v>17</v>
      </c>
      <c r="K1769" t="s">
        <v>1910</v>
      </c>
      <c r="L1769" t="s">
        <v>1911</v>
      </c>
      <c r="M1769" t="s">
        <v>1912</v>
      </c>
      <c r="P1769" t="s">
        <v>1777</v>
      </c>
      <c r="R1769" t="s">
        <v>112</v>
      </c>
      <c r="S1769" t="s">
        <v>55</v>
      </c>
      <c r="T1769" t="s">
        <v>85</v>
      </c>
      <c r="U1769" t="s">
        <v>85</v>
      </c>
      <c r="V1769" t="s">
        <v>113</v>
      </c>
      <c r="W1769" t="s">
        <v>57</v>
      </c>
      <c r="X1769" t="s">
        <v>57</v>
      </c>
      <c r="Z1769" t="s">
        <v>57</v>
      </c>
      <c r="AA1769" t="s">
        <v>57</v>
      </c>
      <c r="AB1769" t="s">
        <v>57</v>
      </c>
      <c r="AC1769" t="s">
        <v>57</v>
      </c>
      <c r="AD1769" t="s">
        <v>1913</v>
      </c>
      <c r="AE1769">
        <v>1865</v>
      </c>
      <c r="AF1769" t="s">
        <v>58</v>
      </c>
      <c r="AG1769">
        <v>31</v>
      </c>
      <c r="AH1769" t="s">
        <v>644</v>
      </c>
      <c r="AI1769" t="s">
        <v>269</v>
      </c>
      <c r="AO1769" t="s">
        <v>1914</v>
      </c>
      <c r="AP1769" t="s">
        <v>1915</v>
      </c>
      <c r="AQ1769">
        <v>0.77175925899999998</v>
      </c>
      <c r="AR1769">
        <v>0.78781654300000004</v>
      </c>
      <c r="AT1769">
        <v>0.77175925899999998</v>
      </c>
      <c r="AU1769" t="str">
        <f t="shared" si="82"/>
        <v>French</v>
      </c>
      <c r="AV1769">
        <f t="shared" si="83"/>
        <v>0</v>
      </c>
      <c r="AW1769" t="str">
        <f t="shared" si="84"/>
        <v>French</v>
      </c>
    </row>
    <row r="1770" spans="1:49">
      <c r="A1770" t="s">
        <v>2149</v>
      </c>
      <c r="B1770" t="s">
        <v>47</v>
      </c>
      <c r="C1770">
        <v>953</v>
      </c>
      <c r="D1770">
        <v>358</v>
      </c>
      <c r="E1770" t="s">
        <v>2150</v>
      </c>
      <c r="F1770" t="s">
        <v>49</v>
      </c>
      <c r="G1770" t="s">
        <v>50</v>
      </c>
      <c r="H1770" t="s">
        <v>2149</v>
      </c>
      <c r="I1770">
        <v>27</v>
      </c>
      <c r="K1770" t="s">
        <v>2151</v>
      </c>
      <c r="L1770" t="s">
        <v>2152</v>
      </c>
      <c r="M1770" t="s">
        <v>2153</v>
      </c>
      <c r="P1770" t="s">
        <v>112</v>
      </c>
      <c r="Q1770" t="s">
        <v>112</v>
      </c>
      <c r="R1770" t="s">
        <v>112</v>
      </c>
      <c r="S1770" t="s">
        <v>55</v>
      </c>
      <c r="T1770" t="s">
        <v>112</v>
      </c>
      <c r="U1770" t="s">
        <v>112</v>
      </c>
      <c r="V1770" t="s">
        <v>113</v>
      </c>
      <c r="W1770" t="s">
        <v>57</v>
      </c>
      <c r="X1770" t="s">
        <v>57</v>
      </c>
      <c r="Z1770" t="s">
        <v>57</v>
      </c>
      <c r="AA1770" t="s">
        <v>57</v>
      </c>
      <c r="AB1770" t="s">
        <v>57</v>
      </c>
      <c r="AC1770" t="s">
        <v>57</v>
      </c>
      <c r="AF1770" t="s">
        <v>58</v>
      </c>
      <c r="AG1770">
        <v>88</v>
      </c>
      <c r="AH1770" t="s">
        <v>2154</v>
      </c>
      <c r="AI1770" t="s">
        <v>2155</v>
      </c>
      <c r="AJ1770" t="s">
        <v>599</v>
      </c>
      <c r="AO1770" t="s">
        <v>2156</v>
      </c>
      <c r="AP1770" t="s">
        <v>2157</v>
      </c>
      <c r="AQ1770">
        <v>0.64212989099999995</v>
      </c>
      <c r="AR1770">
        <v>0.72192316000000001</v>
      </c>
      <c r="AT1770">
        <v>0.64212989099999995</v>
      </c>
      <c r="AU1770" t="str">
        <f t="shared" si="82"/>
        <v>French</v>
      </c>
      <c r="AV1770" t="str">
        <f t="shared" si="83"/>
        <v>French</v>
      </c>
      <c r="AW1770" t="str">
        <f t="shared" si="84"/>
        <v>French</v>
      </c>
    </row>
    <row r="1771" spans="1:49">
      <c r="A1771" t="s">
        <v>2499</v>
      </c>
      <c r="B1771" t="s">
        <v>47</v>
      </c>
      <c r="C1771">
        <v>953</v>
      </c>
      <c r="D1771">
        <v>418</v>
      </c>
      <c r="E1771" t="s">
        <v>2500</v>
      </c>
      <c r="F1771" t="s">
        <v>49</v>
      </c>
      <c r="G1771" t="s">
        <v>50</v>
      </c>
      <c r="H1771" t="s">
        <v>2499</v>
      </c>
      <c r="I1771">
        <v>18</v>
      </c>
      <c r="K1771" t="s">
        <v>2501</v>
      </c>
      <c r="L1771" t="s">
        <v>2502</v>
      </c>
      <c r="M1771" t="s">
        <v>2503</v>
      </c>
      <c r="N1771" t="s">
        <v>112</v>
      </c>
      <c r="P1771" t="s">
        <v>54</v>
      </c>
      <c r="Q1771" t="s">
        <v>112</v>
      </c>
      <c r="R1771" t="s">
        <v>112</v>
      </c>
      <c r="S1771" t="s">
        <v>55</v>
      </c>
      <c r="T1771" t="s">
        <v>112</v>
      </c>
      <c r="U1771" t="s">
        <v>112</v>
      </c>
      <c r="V1771" t="s">
        <v>113</v>
      </c>
      <c r="W1771" t="s">
        <v>57</v>
      </c>
      <c r="X1771" t="s">
        <v>57</v>
      </c>
      <c r="Z1771" t="s">
        <v>57</v>
      </c>
      <c r="AA1771" t="s">
        <v>57</v>
      </c>
      <c r="AB1771" t="s">
        <v>57</v>
      </c>
      <c r="AC1771" t="s">
        <v>57</v>
      </c>
      <c r="AF1771" t="s">
        <v>58</v>
      </c>
      <c r="AG1771">
        <v>324</v>
      </c>
      <c r="AH1771" t="s">
        <v>176</v>
      </c>
      <c r="AI1771" t="s">
        <v>177</v>
      </c>
      <c r="AO1771" t="s">
        <v>2504</v>
      </c>
      <c r="AP1771" t="s">
        <v>149</v>
      </c>
      <c r="AQ1771">
        <v>0.50756644200000001</v>
      </c>
      <c r="AR1771">
        <v>0.86305718899999995</v>
      </c>
      <c r="AT1771">
        <v>0.50756644200000001</v>
      </c>
      <c r="AU1771" t="str">
        <f t="shared" si="82"/>
        <v>French</v>
      </c>
      <c r="AV1771" t="str">
        <f t="shared" si="83"/>
        <v>French</v>
      </c>
      <c r="AW1771" t="str">
        <f t="shared" si="84"/>
        <v>French</v>
      </c>
    </row>
    <row r="1772" spans="1:49">
      <c r="A1772" t="s">
        <v>2851</v>
      </c>
      <c r="B1772" t="s">
        <v>47</v>
      </c>
      <c r="C1772">
        <v>954</v>
      </c>
      <c r="D1772">
        <v>473</v>
      </c>
      <c r="E1772" t="s">
        <v>2852</v>
      </c>
      <c r="F1772" t="s">
        <v>49</v>
      </c>
      <c r="G1772" t="s">
        <v>50</v>
      </c>
      <c r="H1772" t="s">
        <v>2851</v>
      </c>
      <c r="I1772">
        <v>22</v>
      </c>
      <c r="K1772" t="s">
        <v>2853</v>
      </c>
      <c r="L1772" t="s">
        <v>2854</v>
      </c>
      <c r="M1772" t="s">
        <v>2855</v>
      </c>
      <c r="N1772" t="s">
        <v>112</v>
      </c>
      <c r="Q1772" t="s">
        <v>112</v>
      </c>
      <c r="R1772" t="s">
        <v>112</v>
      </c>
      <c r="S1772" t="s">
        <v>847</v>
      </c>
      <c r="T1772" t="s">
        <v>112</v>
      </c>
      <c r="U1772" t="s">
        <v>112</v>
      </c>
      <c r="V1772" t="s">
        <v>113</v>
      </c>
      <c r="W1772" t="s">
        <v>57</v>
      </c>
      <c r="X1772" t="s">
        <v>57</v>
      </c>
      <c r="Z1772" t="s">
        <v>57</v>
      </c>
      <c r="AA1772" t="s">
        <v>57</v>
      </c>
      <c r="AB1772" t="s">
        <v>57</v>
      </c>
      <c r="AC1772" t="s">
        <v>57</v>
      </c>
      <c r="AF1772" t="s">
        <v>58</v>
      </c>
      <c r="AG1772">
        <v>29</v>
      </c>
      <c r="AH1772" t="s">
        <v>2374</v>
      </c>
      <c r="AI1772" t="s">
        <v>2375</v>
      </c>
      <c r="AO1772" t="s">
        <v>2856</v>
      </c>
      <c r="AP1772" t="s">
        <v>2857</v>
      </c>
      <c r="AQ1772">
        <v>0.77438658299999996</v>
      </c>
      <c r="AR1772">
        <v>0.86769720500000003</v>
      </c>
      <c r="AT1772">
        <v>0.77438658299999996</v>
      </c>
      <c r="AU1772" t="str">
        <f t="shared" si="82"/>
        <v>French</v>
      </c>
      <c r="AV1772" t="str">
        <f t="shared" si="83"/>
        <v>French</v>
      </c>
      <c r="AW1772" t="str">
        <f t="shared" si="84"/>
        <v>French</v>
      </c>
    </row>
    <row r="1773" spans="1:49">
      <c r="A1773" t="s">
        <v>3351</v>
      </c>
      <c r="B1773" t="s">
        <v>47</v>
      </c>
      <c r="C1773">
        <v>954</v>
      </c>
      <c r="D1773">
        <v>565</v>
      </c>
      <c r="E1773" t="s">
        <v>3352</v>
      </c>
      <c r="F1773" t="s">
        <v>49</v>
      </c>
      <c r="G1773" t="s">
        <v>50</v>
      </c>
      <c r="H1773" t="s">
        <v>3351</v>
      </c>
      <c r="I1773">
        <v>15</v>
      </c>
      <c r="K1773" t="s">
        <v>3353</v>
      </c>
      <c r="L1773" t="s">
        <v>3354</v>
      </c>
      <c r="M1773" t="s">
        <v>3355</v>
      </c>
      <c r="R1773" t="s">
        <v>112</v>
      </c>
      <c r="S1773" t="s">
        <v>155</v>
      </c>
      <c r="T1773" t="s">
        <v>85</v>
      </c>
      <c r="U1773" t="s">
        <v>85</v>
      </c>
      <c r="V1773" t="s">
        <v>113</v>
      </c>
      <c r="W1773" t="s">
        <v>57</v>
      </c>
      <c r="X1773" t="s">
        <v>57</v>
      </c>
      <c r="Z1773" t="s">
        <v>57</v>
      </c>
      <c r="AA1773" t="s">
        <v>57</v>
      </c>
      <c r="AB1773" t="s">
        <v>57</v>
      </c>
      <c r="AC1773" t="s">
        <v>57</v>
      </c>
      <c r="AF1773" t="s">
        <v>58</v>
      </c>
      <c r="AG1773">
        <v>348</v>
      </c>
      <c r="AH1773" t="s">
        <v>526</v>
      </c>
      <c r="AI1773" t="s">
        <v>527</v>
      </c>
      <c r="AO1773" t="s">
        <v>3356</v>
      </c>
      <c r="AP1773" t="s">
        <v>2761</v>
      </c>
      <c r="AQ1773">
        <v>0.46532358400000001</v>
      </c>
      <c r="AR1773">
        <v>0.68113830799999997</v>
      </c>
      <c r="AT1773">
        <v>0.46532358400000001</v>
      </c>
      <c r="AU1773" t="str">
        <f t="shared" si="82"/>
        <v>French</v>
      </c>
      <c r="AV1773">
        <f t="shared" si="83"/>
        <v>0</v>
      </c>
      <c r="AW1773" t="str">
        <f t="shared" si="84"/>
        <v>French</v>
      </c>
    </row>
    <row r="1774" spans="1:49">
      <c r="A1774" t="s">
        <v>3703</v>
      </c>
      <c r="B1774" t="s">
        <v>47</v>
      </c>
      <c r="C1774">
        <v>954</v>
      </c>
      <c r="D1774">
        <v>620</v>
      </c>
      <c r="E1774" t="s">
        <v>3704</v>
      </c>
      <c r="F1774" t="s">
        <v>49</v>
      </c>
      <c r="G1774" t="s">
        <v>50</v>
      </c>
      <c r="H1774" t="s">
        <v>3703</v>
      </c>
      <c r="I1774">
        <v>20</v>
      </c>
      <c r="K1774" t="s">
        <v>3705</v>
      </c>
      <c r="L1774" t="s">
        <v>3706</v>
      </c>
      <c r="M1774" t="s">
        <v>3707</v>
      </c>
      <c r="N1774" t="s">
        <v>112</v>
      </c>
      <c r="Q1774" t="s">
        <v>112</v>
      </c>
      <c r="R1774" t="s">
        <v>112</v>
      </c>
      <c r="S1774" t="s">
        <v>55</v>
      </c>
      <c r="T1774" t="s">
        <v>112</v>
      </c>
      <c r="U1774" t="s">
        <v>112</v>
      </c>
      <c r="V1774" t="s">
        <v>113</v>
      </c>
      <c r="W1774" t="s">
        <v>57</v>
      </c>
      <c r="X1774" t="s">
        <v>57</v>
      </c>
      <c r="Z1774" t="s">
        <v>57</v>
      </c>
      <c r="AA1774" t="s">
        <v>57</v>
      </c>
      <c r="AB1774" t="s">
        <v>57</v>
      </c>
      <c r="AC1774" t="s">
        <v>57</v>
      </c>
      <c r="AF1774" t="s">
        <v>58</v>
      </c>
      <c r="AG1774">
        <v>584</v>
      </c>
      <c r="AH1774" t="s">
        <v>856</v>
      </c>
      <c r="AI1774" t="s">
        <v>857</v>
      </c>
      <c r="AO1774" t="s">
        <v>3708</v>
      </c>
      <c r="AP1774" t="s">
        <v>1378</v>
      </c>
      <c r="AQ1774">
        <v>0.612842263</v>
      </c>
      <c r="AR1774">
        <v>0.70618578300000001</v>
      </c>
      <c r="AT1774">
        <v>0.612842263</v>
      </c>
      <c r="AU1774" t="str">
        <f t="shared" si="82"/>
        <v>French</v>
      </c>
      <c r="AV1774" t="str">
        <f t="shared" si="83"/>
        <v>French</v>
      </c>
      <c r="AW1774" t="str">
        <f t="shared" si="84"/>
        <v>French</v>
      </c>
    </row>
    <row r="1775" spans="1:49">
      <c r="A1775" t="s">
        <v>3949</v>
      </c>
      <c r="B1775" t="s">
        <v>47</v>
      </c>
      <c r="C1775">
        <v>955</v>
      </c>
      <c r="D1775">
        <v>661</v>
      </c>
      <c r="E1775" t="s">
        <v>3950</v>
      </c>
      <c r="F1775" t="s">
        <v>49</v>
      </c>
      <c r="G1775" t="s">
        <v>50</v>
      </c>
      <c r="H1775" t="s">
        <v>3949</v>
      </c>
      <c r="I1775">
        <v>14</v>
      </c>
      <c r="K1775" t="s">
        <v>3951</v>
      </c>
      <c r="L1775" t="s">
        <v>3952</v>
      </c>
      <c r="M1775" t="s">
        <v>3953</v>
      </c>
      <c r="N1775" t="s">
        <v>112</v>
      </c>
      <c r="Q1775" t="s">
        <v>112</v>
      </c>
      <c r="R1775" t="s">
        <v>112</v>
      </c>
      <c r="S1775" t="s">
        <v>69</v>
      </c>
      <c r="T1775" t="s">
        <v>112</v>
      </c>
      <c r="U1775" t="s">
        <v>112</v>
      </c>
      <c r="V1775" t="s">
        <v>113</v>
      </c>
      <c r="W1775" t="s">
        <v>57</v>
      </c>
      <c r="X1775" t="s">
        <v>57</v>
      </c>
      <c r="Z1775" t="s">
        <v>57</v>
      </c>
      <c r="AA1775" t="s">
        <v>57</v>
      </c>
      <c r="AB1775" t="s">
        <v>57</v>
      </c>
      <c r="AC1775" t="s">
        <v>57</v>
      </c>
      <c r="AF1775" t="s">
        <v>58</v>
      </c>
      <c r="AG1775">
        <v>128</v>
      </c>
      <c r="AH1775" t="s">
        <v>199</v>
      </c>
      <c r="AI1775" t="s">
        <v>200</v>
      </c>
      <c r="AJ1775" t="s">
        <v>91</v>
      </c>
      <c r="AO1775" t="s">
        <v>3954</v>
      </c>
      <c r="AP1775" t="s">
        <v>2004</v>
      </c>
      <c r="AQ1775">
        <v>0.85546498500000001</v>
      </c>
      <c r="AR1775">
        <v>0.909501852</v>
      </c>
      <c r="AT1775">
        <v>0.85546498500000001</v>
      </c>
      <c r="AU1775" t="str">
        <f t="shared" si="82"/>
        <v>French</v>
      </c>
      <c r="AV1775" t="str">
        <f t="shared" si="83"/>
        <v>French</v>
      </c>
      <c r="AW1775" t="str">
        <f t="shared" si="84"/>
        <v>French</v>
      </c>
    </row>
    <row r="1776" spans="1:49">
      <c r="A1776" t="s">
        <v>4255</v>
      </c>
      <c r="B1776" t="s">
        <v>47</v>
      </c>
      <c r="C1776">
        <v>955</v>
      </c>
      <c r="D1776">
        <v>711</v>
      </c>
      <c r="E1776" t="s">
        <v>4256</v>
      </c>
      <c r="F1776" t="s">
        <v>49</v>
      </c>
      <c r="G1776" t="s">
        <v>50</v>
      </c>
      <c r="H1776" t="s">
        <v>4255</v>
      </c>
      <c r="I1776">
        <v>15</v>
      </c>
      <c r="K1776" t="s">
        <v>4257</v>
      </c>
      <c r="L1776" t="s">
        <v>4258</v>
      </c>
      <c r="M1776" t="s">
        <v>4259</v>
      </c>
      <c r="N1776" t="s">
        <v>112</v>
      </c>
      <c r="O1776" t="s">
        <v>112</v>
      </c>
      <c r="Q1776" t="s">
        <v>112</v>
      </c>
      <c r="R1776" t="s">
        <v>112</v>
      </c>
      <c r="S1776" t="s">
        <v>185</v>
      </c>
      <c r="T1776" t="s">
        <v>112</v>
      </c>
      <c r="U1776" t="s">
        <v>112</v>
      </c>
      <c r="V1776" t="s">
        <v>113</v>
      </c>
      <c r="W1776" t="s">
        <v>57</v>
      </c>
      <c r="X1776" t="s">
        <v>57</v>
      </c>
      <c r="Z1776" t="s">
        <v>57</v>
      </c>
      <c r="AA1776" t="s">
        <v>57</v>
      </c>
      <c r="AB1776" t="s">
        <v>57</v>
      </c>
      <c r="AC1776" t="s">
        <v>57</v>
      </c>
      <c r="AF1776" t="s">
        <v>58</v>
      </c>
      <c r="AG1776">
        <v>3291</v>
      </c>
      <c r="AH1776" t="s">
        <v>308</v>
      </c>
      <c r="AI1776" t="s">
        <v>309</v>
      </c>
      <c r="AJ1776" t="s">
        <v>91</v>
      </c>
      <c r="AO1776" t="s">
        <v>4260</v>
      </c>
      <c r="AP1776" t="s">
        <v>4261</v>
      </c>
      <c r="AQ1776">
        <v>0.80135805800000004</v>
      </c>
      <c r="AR1776">
        <v>0.94579307899999998</v>
      </c>
      <c r="AT1776">
        <v>0.80135805800000004</v>
      </c>
      <c r="AU1776" t="str">
        <f t="shared" si="82"/>
        <v>French</v>
      </c>
      <c r="AV1776" t="str">
        <f t="shared" si="83"/>
        <v>French</v>
      </c>
      <c r="AW1776" t="str">
        <f t="shared" si="84"/>
        <v>French</v>
      </c>
    </row>
    <row r="1777" spans="1:49">
      <c r="A1777" t="s">
        <v>4818</v>
      </c>
      <c r="B1777" t="s">
        <v>47</v>
      </c>
      <c r="C1777">
        <v>956</v>
      </c>
      <c r="D1777">
        <v>806</v>
      </c>
      <c r="E1777" t="s">
        <v>4819</v>
      </c>
      <c r="F1777" t="s">
        <v>49</v>
      </c>
      <c r="G1777" t="s">
        <v>50</v>
      </c>
      <c r="H1777" t="s">
        <v>4818</v>
      </c>
      <c r="I1777">
        <v>16</v>
      </c>
      <c r="K1777" t="s">
        <v>4820</v>
      </c>
      <c r="L1777" t="s">
        <v>4821</v>
      </c>
      <c r="M1777" t="s">
        <v>4822</v>
      </c>
      <c r="N1777" t="s">
        <v>112</v>
      </c>
      <c r="Q1777" t="s">
        <v>112</v>
      </c>
      <c r="R1777" t="s">
        <v>112</v>
      </c>
      <c r="S1777" t="s">
        <v>55</v>
      </c>
      <c r="T1777" t="s">
        <v>112</v>
      </c>
      <c r="U1777" t="s">
        <v>112</v>
      </c>
      <c r="V1777" t="s">
        <v>113</v>
      </c>
      <c r="W1777" t="s">
        <v>57</v>
      </c>
      <c r="X1777" t="s">
        <v>57</v>
      </c>
      <c r="Z1777" t="s">
        <v>57</v>
      </c>
      <c r="AA1777" t="s">
        <v>57</v>
      </c>
      <c r="AB1777" t="s">
        <v>57</v>
      </c>
      <c r="AC1777" t="s">
        <v>57</v>
      </c>
      <c r="AF1777" t="s">
        <v>58</v>
      </c>
      <c r="AG1777">
        <v>102</v>
      </c>
      <c r="AH1777" t="s">
        <v>284</v>
      </c>
      <c r="AI1777" t="s">
        <v>285</v>
      </c>
      <c r="AO1777" t="s">
        <v>4823</v>
      </c>
      <c r="AP1777" t="s">
        <v>278</v>
      </c>
      <c r="AQ1777">
        <v>0.506101519</v>
      </c>
      <c r="AR1777">
        <v>0.82501307800000001</v>
      </c>
      <c r="AT1777">
        <v>0.506101519</v>
      </c>
      <c r="AU1777" t="str">
        <f t="shared" si="82"/>
        <v>French</v>
      </c>
      <c r="AV1777" t="str">
        <f t="shared" si="83"/>
        <v>French</v>
      </c>
      <c r="AW1777" t="str">
        <f t="shared" si="84"/>
        <v>French</v>
      </c>
    </row>
    <row r="1778" spans="1:49">
      <c r="A1778" t="s">
        <v>4853</v>
      </c>
      <c r="B1778" t="s">
        <v>47</v>
      </c>
      <c r="C1778">
        <v>956</v>
      </c>
      <c r="D1778">
        <v>812</v>
      </c>
      <c r="E1778" t="s">
        <v>4854</v>
      </c>
      <c r="F1778" t="s">
        <v>49</v>
      </c>
      <c r="G1778" t="s">
        <v>50</v>
      </c>
      <c r="H1778" t="s">
        <v>4853</v>
      </c>
      <c r="I1778">
        <v>15</v>
      </c>
      <c r="K1778" t="s">
        <v>4855</v>
      </c>
      <c r="L1778" t="s">
        <v>4856</v>
      </c>
      <c r="M1778" t="s">
        <v>4857</v>
      </c>
      <c r="N1778" t="s">
        <v>112</v>
      </c>
      <c r="Q1778" t="s">
        <v>112</v>
      </c>
      <c r="R1778" t="s">
        <v>112</v>
      </c>
      <c r="S1778" t="s">
        <v>185</v>
      </c>
      <c r="T1778" t="s">
        <v>112</v>
      </c>
      <c r="U1778" t="s">
        <v>112</v>
      </c>
      <c r="V1778" t="s">
        <v>113</v>
      </c>
      <c r="W1778" t="s">
        <v>57</v>
      </c>
      <c r="X1778" t="s">
        <v>57</v>
      </c>
      <c r="Z1778" t="s">
        <v>57</v>
      </c>
      <c r="AA1778" t="s">
        <v>57</v>
      </c>
      <c r="AB1778" t="s">
        <v>57</v>
      </c>
      <c r="AC1778" t="s">
        <v>57</v>
      </c>
      <c r="AF1778" t="s">
        <v>58</v>
      </c>
      <c r="AG1778">
        <v>109</v>
      </c>
      <c r="AH1778" t="s">
        <v>2758</v>
      </c>
      <c r="AI1778" t="s">
        <v>60</v>
      </c>
      <c r="AJ1778" t="s">
        <v>2759</v>
      </c>
      <c r="AO1778" t="s">
        <v>4858</v>
      </c>
      <c r="AP1778" t="s">
        <v>4859</v>
      </c>
      <c r="AQ1778">
        <v>0.85441272300000004</v>
      </c>
      <c r="AR1778">
        <v>0.89509333199999996</v>
      </c>
      <c r="AT1778">
        <v>0.85441272300000004</v>
      </c>
      <c r="AU1778" t="str">
        <f t="shared" si="82"/>
        <v>French</v>
      </c>
      <c r="AV1778" t="str">
        <f t="shared" si="83"/>
        <v>French</v>
      </c>
      <c r="AW1778" t="str">
        <f t="shared" si="84"/>
        <v>French</v>
      </c>
    </row>
    <row r="1779" spans="1:49">
      <c r="A1779" t="s">
        <v>5757</v>
      </c>
      <c r="B1779" t="s">
        <v>47</v>
      </c>
      <c r="C1779">
        <v>957</v>
      </c>
      <c r="D1779">
        <v>970</v>
      </c>
      <c r="E1779" t="s">
        <v>5758</v>
      </c>
      <c r="F1779" t="s">
        <v>49</v>
      </c>
      <c r="G1779" t="s">
        <v>50</v>
      </c>
      <c r="H1779" t="s">
        <v>5757</v>
      </c>
      <c r="I1779">
        <v>17</v>
      </c>
      <c r="K1779" t="s">
        <v>5759</v>
      </c>
      <c r="L1779" t="s">
        <v>5760</v>
      </c>
      <c r="M1779" t="s">
        <v>5761</v>
      </c>
      <c r="N1779" t="s">
        <v>112</v>
      </c>
      <c r="Q1779" t="s">
        <v>112</v>
      </c>
      <c r="R1779" t="s">
        <v>112</v>
      </c>
      <c r="S1779" t="s">
        <v>55</v>
      </c>
      <c r="T1779" t="s">
        <v>112</v>
      </c>
      <c r="U1779" t="s">
        <v>112</v>
      </c>
      <c r="V1779" t="s">
        <v>113</v>
      </c>
      <c r="W1779" t="s">
        <v>57</v>
      </c>
      <c r="X1779" t="s">
        <v>57</v>
      </c>
      <c r="Z1779" t="s">
        <v>57</v>
      </c>
      <c r="AA1779" t="s">
        <v>57</v>
      </c>
      <c r="AB1779" t="s">
        <v>57</v>
      </c>
      <c r="AC1779" t="s">
        <v>57</v>
      </c>
      <c r="AF1779" t="s">
        <v>58</v>
      </c>
      <c r="AG1779">
        <v>57</v>
      </c>
      <c r="AH1779" t="s">
        <v>3417</v>
      </c>
      <c r="AI1779" t="s">
        <v>60</v>
      </c>
      <c r="AJ1779" t="s">
        <v>3418</v>
      </c>
      <c r="AO1779" t="s">
        <v>5762</v>
      </c>
      <c r="AP1779" t="s">
        <v>63</v>
      </c>
      <c r="AQ1779">
        <v>0.81282584599999996</v>
      </c>
      <c r="AR1779">
        <v>0.89244010799999995</v>
      </c>
      <c r="AT1779">
        <v>0.81282584599999996</v>
      </c>
      <c r="AU1779" t="str">
        <f t="shared" si="82"/>
        <v>French</v>
      </c>
      <c r="AV1779" t="str">
        <f t="shared" si="83"/>
        <v>French</v>
      </c>
      <c r="AW1779" t="str">
        <f t="shared" si="84"/>
        <v>French</v>
      </c>
    </row>
    <row r="1780" spans="1:49">
      <c r="A1780" t="s">
        <v>6616</v>
      </c>
      <c r="B1780" t="s">
        <v>47</v>
      </c>
      <c r="C1780">
        <v>958</v>
      </c>
      <c r="D1780">
        <v>1113</v>
      </c>
      <c r="E1780" t="s">
        <v>6617</v>
      </c>
      <c r="F1780" t="s">
        <v>49</v>
      </c>
      <c r="G1780" t="s">
        <v>50</v>
      </c>
      <c r="H1780" t="s">
        <v>6616</v>
      </c>
      <c r="I1780">
        <v>19</v>
      </c>
      <c r="K1780" t="s">
        <v>6618</v>
      </c>
      <c r="L1780" t="s">
        <v>6619</v>
      </c>
      <c r="M1780" t="s">
        <v>6620</v>
      </c>
      <c r="R1780" t="s">
        <v>112</v>
      </c>
      <c r="S1780" t="s">
        <v>55</v>
      </c>
      <c r="T1780" t="s">
        <v>85</v>
      </c>
      <c r="U1780" t="s">
        <v>85</v>
      </c>
      <c r="V1780" t="s">
        <v>113</v>
      </c>
      <c r="W1780" t="s">
        <v>57</v>
      </c>
      <c r="X1780" t="s">
        <v>57</v>
      </c>
      <c r="Z1780" t="s">
        <v>57</v>
      </c>
      <c r="AA1780" t="s">
        <v>57</v>
      </c>
      <c r="AB1780" t="s">
        <v>57</v>
      </c>
      <c r="AC1780" t="s">
        <v>57</v>
      </c>
      <c r="AF1780" t="s">
        <v>58</v>
      </c>
      <c r="AG1780">
        <v>117</v>
      </c>
      <c r="AH1780" t="s">
        <v>2881</v>
      </c>
      <c r="AI1780" t="s">
        <v>60</v>
      </c>
      <c r="AJ1780" t="s">
        <v>2882</v>
      </c>
      <c r="AO1780" t="s">
        <v>6621</v>
      </c>
      <c r="AP1780" t="s">
        <v>698</v>
      </c>
      <c r="AQ1780">
        <v>0.61712193699999995</v>
      </c>
      <c r="AR1780">
        <v>0.65036969300000003</v>
      </c>
      <c r="AT1780">
        <v>0.61712193699999995</v>
      </c>
      <c r="AU1780" t="str">
        <f t="shared" si="82"/>
        <v>French</v>
      </c>
      <c r="AV1780">
        <f t="shared" si="83"/>
        <v>0</v>
      </c>
      <c r="AW1780" t="str">
        <f t="shared" si="84"/>
        <v>French</v>
      </c>
    </row>
    <row r="1781" spans="1:49">
      <c r="A1781" t="s">
        <v>6677</v>
      </c>
      <c r="B1781" t="s">
        <v>47</v>
      </c>
      <c r="C1781">
        <v>958</v>
      </c>
      <c r="D1781">
        <v>1123</v>
      </c>
      <c r="E1781" t="s">
        <v>6678</v>
      </c>
      <c r="F1781" t="s">
        <v>49</v>
      </c>
      <c r="G1781" t="s">
        <v>50</v>
      </c>
      <c r="H1781" t="s">
        <v>6677</v>
      </c>
      <c r="I1781">
        <v>12</v>
      </c>
      <c r="K1781" t="s">
        <v>6679</v>
      </c>
      <c r="L1781" t="s">
        <v>6680</v>
      </c>
      <c r="M1781" t="s">
        <v>6681</v>
      </c>
      <c r="R1781" t="s">
        <v>112</v>
      </c>
      <c r="S1781" t="s">
        <v>2879</v>
      </c>
      <c r="T1781" t="s">
        <v>85</v>
      </c>
      <c r="U1781" t="s">
        <v>85</v>
      </c>
      <c r="V1781" t="s">
        <v>113</v>
      </c>
      <c r="W1781" t="s">
        <v>57</v>
      </c>
      <c r="X1781" t="s">
        <v>57</v>
      </c>
      <c r="Z1781" t="s">
        <v>57</v>
      </c>
      <c r="AA1781" t="s">
        <v>57</v>
      </c>
      <c r="AB1781" t="s">
        <v>57</v>
      </c>
      <c r="AC1781" t="s">
        <v>57</v>
      </c>
      <c r="AD1781" t="s">
        <v>6682</v>
      </c>
      <c r="AF1781" t="s">
        <v>58</v>
      </c>
      <c r="AG1781">
        <v>723</v>
      </c>
      <c r="AH1781" t="s">
        <v>414</v>
      </c>
      <c r="AI1781" t="s">
        <v>415</v>
      </c>
      <c r="AJ1781" t="s">
        <v>91</v>
      </c>
      <c r="AO1781" t="s">
        <v>6665</v>
      </c>
      <c r="AP1781" t="s">
        <v>117</v>
      </c>
      <c r="AQ1781">
        <v>0.64615355200000002</v>
      </c>
      <c r="AR1781">
        <v>0.688459178</v>
      </c>
      <c r="AT1781">
        <v>0.64615355200000002</v>
      </c>
      <c r="AU1781" t="str">
        <f t="shared" si="82"/>
        <v>French</v>
      </c>
      <c r="AV1781">
        <f t="shared" si="83"/>
        <v>0</v>
      </c>
      <c r="AW1781" t="str">
        <f t="shared" si="84"/>
        <v>French</v>
      </c>
    </row>
    <row r="1782" spans="1:49">
      <c r="A1782" t="s">
        <v>6717</v>
      </c>
      <c r="B1782" t="s">
        <v>47</v>
      </c>
      <c r="C1782">
        <v>958</v>
      </c>
      <c r="D1782">
        <v>1129</v>
      </c>
      <c r="E1782" t="s">
        <v>6718</v>
      </c>
      <c r="F1782" t="s">
        <v>49</v>
      </c>
      <c r="G1782" t="s">
        <v>50</v>
      </c>
      <c r="H1782" t="s">
        <v>6717</v>
      </c>
      <c r="I1782">
        <v>19</v>
      </c>
      <c r="K1782" t="s">
        <v>6719</v>
      </c>
      <c r="L1782" t="s">
        <v>6720</v>
      </c>
      <c r="M1782" t="s">
        <v>6721</v>
      </c>
      <c r="R1782" t="s">
        <v>112</v>
      </c>
      <c r="S1782" t="s">
        <v>6722</v>
      </c>
      <c r="T1782" t="s">
        <v>85</v>
      </c>
      <c r="U1782" t="s">
        <v>85</v>
      </c>
      <c r="V1782" t="s">
        <v>113</v>
      </c>
      <c r="W1782" t="s">
        <v>57</v>
      </c>
      <c r="X1782" t="s">
        <v>57</v>
      </c>
      <c r="Z1782" t="s">
        <v>57</v>
      </c>
      <c r="AA1782" t="s">
        <v>57</v>
      </c>
      <c r="AB1782" t="s">
        <v>57</v>
      </c>
      <c r="AC1782" t="s">
        <v>57</v>
      </c>
      <c r="AD1782" t="s">
        <v>6723</v>
      </c>
      <c r="AF1782" t="s">
        <v>58</v>
      </c>
      <c r="AG1782">
        <v>5</v>
      </c>
      <c r="AH1782" t="s">
        <v>3179</v>
      </c>
      <c r="AI1782" t="s">
        <v>3180</v>
      </c>
      <c r="AO1782" t="s">
        <v>6716</v>
      </c>
      <c r="AP1782" t="s">
        <v>3483</v>
      </c>
      <c r="AQ1782">
        <v>0.87363715600000003</v>
      </c>
      <c r="AR1782">
        <v>0.88546303500000001</v>
      </c>
      <c r="AT1782">
        <v>0.87363715600000003</v>
      </c>
      <c r="AU1782" t="str">
        <f t="shared" si="82"/>
        <v>French</v>
      </c>
      <c r="AV1782">
        <f t="shared" si="83"/>
        <v>0</v>
      </c>
      <c r="AW1782" t="str">
        <f t="shared" si="84"/>
        <v>French</v>
      </c>
    </row>
    <row r="1783" spans="1:49">
      <c r="A1783" t="s">
        <v>7107</v>
      </c>
      <c r="B1783" t="s">
        <v>47</v>
      </c>
      <c r="C1783">
        <v>958</v>
      </c>
      <c r="D1783">
        <v>1192</v>
      </c>
      <c r="E1783" t="s">
        <v>7108</v>
      </c>
      <c r="F1783" t="s">
        <v>49</v>
      </c>
      <c r="G1783" t="s">
        <v>50</v>
      </c>
      <c r="H1783" t="s">
        <v>7107</v>
      </c>
      <c r="I1783">
        <v>15</v>
      </c>
      <c r="K1783" t="s">
        <v>7109</v>
      </c>
      <c r="L1783" t="s">
        <v>7110</v>
      </c>
      <c r="M1783" t="s">
        <v>7111</v>
      </c>
      <c r="P1783" t="s">
        <v>112</v>
      </c>
      <c r="Q1783" t="s">
        <v>112</v>
      </c>
      <c r="R1783" t="s">
        <v>112</v>
      </c>
      <c r="S1783" t="s">
        <v>847</v>
      </c>
      <c r="T1783" t="s">
        <v>112</v>
      </c>
      <c r="U1783" t="s">
        <v>112</v>
      </c>
      <c r="V1783" t="s">
        <v>113</v>
      </c>
      <c r="W1783" t="s">
        <v>57</v>
      </c>
      <c r="Y1783" t="s">
        <v>57</v>
      </c>
      <c r="Z1783" t="s">
        <v>57</v>
      </c>
      <c r="AA1783" t="s">
        <v>57</v>
      </c>
      <c r="AB1783" t="s">
        <v>57</v>
      </c>
      <c r="AC1783" t="s">
        <v>57</v>
      </c>
      <c r="AF1783" t="s">
        <v>58</v>
      </c>
      <c r="AG1783">
        <v>105</v>
      </c>
      <c r="AH1783" t="s">
        <v>551</v>
      </c>
      <c r="AI1783" t="s">
        <v>60</v>
      </c>
      <c r="AJ1783" t="s">
        <v>552</v>
      </c>
      <c r="AO1783" t="s">
        <v>7112</v>
      </c>
      <c r="AP1783" t="s">
        <v>7113</v>
      </c>
      <c r="AQ1783">
        <v>0.81854184799999996</v>
      </c>
      <c r="AR1783">
        <v>0.85364233099999998</v>
      </c>
      <c r="AT1783">
        <v>0.81854184799999996</v>
      </c>
      <c r="AU1783" t="str">
        <f t="shared" si="82"/>
        <v>French</v>
      </c>
      <c r="AV1783" t="str">
        <f t="shared" si="83"/>
        <v>French</v>
      </c>
      <c r="AW1783" t="str">
        <f t="shared" si="84"/>
        <v>French</v>
      </c>
    </row>
    <row r="1784" spans="1:49">
      <c r="A1784" t="s">
        <v>7462</v>
      </c>
      <c r="B1784" t="s">
        <v>47</v>
      </c>
      <c r="C1784">
        <v>959</v>
      </c>
      <c r="D1784">
        <v>1252</v>
      </c>
      <c r="E1784" t="s">
        <v>7463</v>
      </c>
      <c r="F1784" t="s">
        <v>49</v>
      </c>
      <c r="G1784" t="s">
        <v>50</v>
      </c>
      <c r="H1784" t="s">
        <v>7462</v>
      </c>
      <c r="I1784">
        <v>18</v>
      </c>
      <c r="K1784" t="s">
        <v>7464</v>
      </c>
      <c r="L1784" t="s">
        <v>7465</v>
      </c>
      <c r="M1784" t="s">
        <v>7466</v>
      </c>
      <c r="P1784" t="s">
        <v>112</v>
      </c>
      <c r="Q1784" t="s">
        <v>112</v>
      </c>
      <c r="R1784" t="s">
        <v>112</v>
      </c>
      <c r="S1784" t="s">
        <v>847</v>
      </c>
      <c r="T1784" t="s">
        <v>112</v>
      </c>
      <c r="U1784" t="s">
        <v>112</v>
      </c>
      <c r="V1784" t="s">
        <v>113</v>
      </c>
      <c r="W1784" t="s">
        <v>57</v>
      </c>
      <c r="Y1784" t="s">
        <v>57</v>
      </c>
      <c r="Z1784" t="s">
        <v>57</v>
      </c>
      <c r="AA1784" t="s">
        <v>57</v>
      </c>
      <c r="AB1784" t="s">
        <v>57</v>
      </c>
      <c r="AC1784" t="s">
        <v>57</v>
      </c>
      <c r="AF1784" t="s">
        <v>58</v>
      </c>
      <c r="AG1784">
        <v>147</v>
      </c>
      <c r="AH1784" t="s">
        <v>2374</v>
      </c>
      <c r="AI1784" t="s">
        <v>2375</v>
      </c>
      <c r="AO1784" t="s">
        <v>7467</v>
      </c>
      <c r="AP1784" t="s">
        <v>7468</v>
      </c>
      <c r="AQ1784">
        <v>0.96162371400000002</v>
      </c>
      <c r="AR1784">
        <v>0.98831730100000004</v>
      </c>
      <c r="AT1784">
        <v>0.96162371400000002</v>
      </c>
      <c r="AU1784" t="str">
        <f t="shared" si="82"/>
        <v>French</v>
      </c>
      <c r="AV1784" t="str">
        <f t="shared" si="83"/>
        <v>French</v>
      </c>
      <c r="AW1784" t="str">
        <f t="shared" si="84"/>
        <v>French</v>
      </c>
    </row>
    <row r="1785" spans="1:49">
      <c r="A1785" t="s">
        <v>7685</v>
      </c>
      <c r="B1785" t="s">
        <v>47</v>
      </c>
      <c r="C1785">
        <v>959</v>
      </c>
      <c r="D1785">
        <v>1288</v>
      </c>
      <c r="E1785" t="s">
        <v>7686</v>
      </c>
      <c r="F1785" t="s">
        <v>49</v>
      </c>
      <c r="G1785" t="s">
        <v>50</v>
      </c>
      <c r="H1785" t="s">
        <v>7685</v>
      </c>
      <c r="I1785">
        <v>20</v>
      </c>
      <c r="K1785" t="s">
        <v>7687</v>
      </c>
      <c r="L1785" t="s">
        <v>7688</v>
      </c>
      <c r="M1785" t="s">
        <v>7689</v>
      </c>
      <c r="P1785" t="s">
        <v>112</v>
      </c>
      <c r="Q1785" t="s">
        <v>112</v>
      </c>
      <c r="R1785" t="s">
        <v>112</v>
      </c>
      <c r="S1785" t="s">
        <v>185</v>
      </c>
      <c r="T1785" t="s">
        <v>112</v>
      </c>
      <c r="U1785" t="s">
        <v>112</v>
      </c>
      <c r="V1785" t="s">
        <v>113</v>
      </c>
      <c r="W1785" t="s">
        <v>88</v>
      </c>
      <c r="Y1785" t="s">
        <v>88</v>
      </c>
      <c r="Z1785" t="s">
        <v>88</v>
      </c>
      <c r="AA1785" t="s">
        <v>88</v>
      </c>
      <c r="AB1785" t="s">
        <v>88</v>
      </c>
      <c r="AC1785" t="s">
        <v>88</v>
      </c>
      <c r="AF1785" t="s">
        <v>58</v>
      </c>
      <c r="AG1785">
        <v>628</v>
      </c>
      <c r="AH1785" t="s">
        <v>89</v>
      </c>
      <c r="AI1785" t="s">
        <v>90</v>
      </c>
      <c r="AJ1785" t="s">
        <v>91</v>
      </c>
      <c r="AO1785" t="s">
        <v>7690</v>
      </c>
      <c r="AP1785" t="s">
        <v>7691</v>
      </c>
      <c r="AQ1785">
        <v>0.775325492</v>
      </c>
      <c r="AR1785">
        <v>0.86647453399999996</v>
      </c>
      <c r="AT1785">
        <v>0.775325492</v>
      </c>
      <c r="AU1785" t="str">
        <f t="shared" si="82"/>
        <v>French</v>
      </c>
      <c r="AV1785" t="str">
        <f t="shared" si="83"/>
        <v>French</v>
      </c>
      <c r="AW1785" t="str">
        <f t="shared" si="84"/>
        <v>French</v>
      </c>
    </row>
    <row r="1786" spans="1:49">
      <c r="A1786" t="s">
        <v>8075</v>
      </c>
      <c r="B1786" t="s">
        <v>47</v>
      </c>
      <c r="C1786">
        <v>959</v>
      </c>
      <c r="D1786">
        <v>1354</v>
      </c>
      <c r="E1786" t="s">
        <v>8076</v>
      </c>
      <c r="F1786" t="s">
        <v>49</v>
      </c>
      <c r="G1786" t="s">
        <v>50</v>
      </c>
      <c r="H1786" t="s">
        <v>8075</v>
      </c>
      <c r="I1786">
        <v>35</v>
      </c>
      <c r="K1786" t="s">
        <v>8077</v>
      </c>
      <c r="L1786" t="s">
        <v>8078</v>
      </c>
      <c r="M1786" t="s">
        <v>8079</v>
      </c>
      <c r="P1786" t="s">
        <v>112</v>
      </c>
      <c r="Q1786" t="s">
        <v>112</v>
      </c>
      <c r="R1786" t="s">
        <v>112</v>
      </c>
      <c r="S1786" t="s">
        <v>83</v>
      </c>
      <c r="T1786" t="s">
        <v>112</v>
      </c>
      <c r="U1786" t="s">
        <v>112</v>
      </c>
      <c r="V1786" t="s">
        <v>113</v>
      </c>
      <c r="AA1786" t="s">
        <v>57</v>
      </c>
      <c r="AB1786" t="s">
        <v>85</v>
      </c>
      <c r="AD1786" t="s">
        <v>8080</v>
      </c>
      <c r="AF1786" t="s">
        <v>58</v>
      </c>
      <c r="AG1786">
        <v>149</v>
      </c>
      <c r="AH1786" t="s">
        <v>156</v>
      </c>
      <c r="AI1786" t="s">
        <v>157</v>
      </c>
      <c r="AO1786" t="s">
        <v>8081</v>
      </c>
      <c r="AP1786" t="s">
        <v>50</v>
      </c>
      <c r="AQ1786">
        <v>0.75928257099999996</v>
      </c>
      <c r="AR1786">
        <v>0.833240867</v>
      </c>
      <c r="AT1786">
        <v>0.75928257099999996</v>
      </c>
      <c r="AU1786" t="str">
        <f t="shared" si="82"/>
        <v>French</v>
      </c>
      <c r="AV1786" t="str">
        <f t="shared" si="83"/>
        <v>French</v>
      </c>
      <c r="AW1786" t="str">
        <f t="shared" si="84"/>
        <v>French</v>
      </c>
    </row>
    <row r="1787" spans="1:49">
      <c r="A1787" t="s">
        <v>8075</v>
      </c>
      <c r="B1787" t="s">
        <v>47</v>
      </c>
      <c r="C1787">
        <v>959</v>
      </c>
      <c r="D1787">
        <v>1355</v>
      </c>
      <c r="E1787" t="s">
        <v>8082</v>
      </c>
      <c r="F1787" t="s">
        <v>49</v>
      </c>
      <c r="G1787" t="s">
        <v>50</v>
      </c>
      <c r="H1787" t="s">
        <v>8075</v>
      </c>
      <c r="I1787">
        <v>35</v>
      </c>
      <c r="K1787" t="s">
        <v>8077</v>
      </c>
      <c r="L1787" t="s">
        <v>8083</v>
      </c>
      <c r="M1787" t="s">
        <v>8079</v>
      </c>
      <c r="P1787" t="s">
        <v>112</v>
      </c>
      <c r="Q1787" t="s">
        <v>112</v>
      </c>
      <c r="R1787" t="s">
        <v>112</v>
      </c>
      <c r="S1787" t="s">
        <v>83</v>
      </c>
      <c r="T1787" t="s">
        <v>112</v>
      </c>
      <c r="U1787" t="s">
        <v>112</v>
      </c>
      <c r="V1787" t="s">
        <v>113</v>
      </c>
      <c r="AA1787" t="s">
        <v>57</v>
      </c>
      <c r="AB1787" t="s">
        <v>85</v>
      </c>
      <c r="AF1787" t="s">
        <v>58</v>
      </c>
      <c r="AG1787">
        <v>20</v>
      </c>
      <c r="AH1787" t="s">
        <v>934</v>
      </c>
      <c r="AI1787" t="s">
        <v>935</v>
      </c>
      <c r="AO1787" t="s">
        <v>8081</v>
      </c>
      <c r="AP1787" t="s">
        <v>50</v>
      </c>
      <c r="AQ1787">
        <v>0.75928257099999996</v>
      </c>
      <c r="AR1787">
        <v>0.833240867</v>
      </c>
      <c r="AT1787">
        <v>0.75928257099999996</v>
      </c>
      <c r="AU1787" t="str">
        <f t="shared" si="82"/>
        <v>French</v>
      </c>
      <c r="AV1787" t="str">
        <f t="shared" si="83"/>
        <v>French</v>
      </c>
      <c r="AW1787" t="str">
        <f t="shared" si="84"/>
        <v>French</v>
      </c>
    </row>
    <row r="1788" spans="1:49">
      <c r="A1788" t="s">
        <v>8075</v>
      </c>
      <c r="B1788" t="s">
        <v>47</v>
      </c>
      <c r="C1788">
        <v>959</v>
      </c>
      <c r="D1788">
        <v>1356</v>
      </c>
      <c r="E1788" t="s">
        <v>8084</v>
      </c>
      <c r="F1788" t="s">
        <v>49</v>
      </c>
      <c r="G1788" t="s">
        <v>50</v>
      </c>
      <c r="H1788" t="s">
        <v>8075</v>
      </c>
      <c r="I1788">
        <v>35</v>
      </c>
      <c r="K1788" t="s">
        <v>8077</v>
      </c>
      <c r="L1788" t="s">
        <v>8085</v>
      </c>
      <c r="M1788" t="s">
        <v>8079</v>
      </c>
      <c r="P1788" t="s">
        <v>112</v>
      </c>
      <c r="Q1788" t="s">
        <v>112</v>
      </c>
      <c r="R1788" t="s">
        <v>112</v>
      </c>
      <c r="S1788" t="s">
        <v>83</v>
      </c>
      <c r="T1788" t="s">
        <v>112</v>
      </c>
      <c r="U1788" t="s">
        <v>112</v>
      </c>
      <c r="V1788" t="s">
        <v>113</v>
      </c>
      <c r="AA1788" t="s">
        <v>57</v>
      </c>
      <c r="AB1788" t="s">
        <v>85</v>
      </c>
      <c r="AF1788" t="s">
        <v>58</v>
      </c>
      <c r="AG1788">
        <v>438</v>
      </c>
      <c r="AH1788" t="s">
        <v>89</v>
      </c>
      <c r="AI1788" t="s">
        <v>90</v>
      </c>
      <c r="AJ1788" t="s">
        <v>91</v>
      </c>
      <c r="AO1788" t="s">
        <v>8081</v>
      </c>
      <c r="AP1788" t="s">
        <v>50</v>
      </c>
      <c r="AQ1788">
        <v>0.75928257099999996</v>
      </c>
      <c r="AR1788">
        <v>0.833240867</v>
      </c>
      <c r="AT1788">
        <v>0.75928257099999996</v>
      </c>
      <c r="AU1788" t="str">
        <f t="shared" si="82"/>
        <v>French</v>
      </c>
      <c r="AV1788" t="str">
        <f t="shared" si="83"/>
        <v>French</v>
      </c>
      <c r="AW1788" t="str">
        <f t="shared" si="84"/>
        <v>French</v>
      </c>
    </row>
    <row r="1789" spans="1:49">
      <c r="A1789" t="s">
        <v>8075</v>
      </c>
      <c r="B1789" t="s">
        <v>47</v>
      </c>
      <c r="C1789">
        <v>959</v>
      </c>
      <c r="D1789">
        <v>1357</v>
      </c>
      <c r="E1789" t="s">
        <v>8086</v>
      </c>
      <c r="F1789" t="s">
        <v>49</v>
      </c>
      <c r="G1789" t="s">
        <v>50</v>
      </c>
      <c r="H1789" t="s">
        <v>8075</v>
      </c>
      <c r="I1789">
        <v>35</v>
      </c>
      <c r="K1789" t="s">
        <v>8077</v>
      </c>
      <c r="L1789" t="s">
        <v>8087</v>
      </c>
      <c r="M1789" t="s">
        <v>8079</v>
      </c>
      <c r="P1789" t="s">
        <v>112</v>
      </c>
      <c r="Q1789" t="s">
        <v>112</v>
      </c>
      <c r="R1789" t="s">
        <v>112</v>
      </c>
      <c r="S1789" t="s">
        <v>83</v>
      </c>
      <c r="T1789" t="s">
        <v>112</v>
      </c>
      <c r="U1789" t="s">
        <v>112</v>
      </c>
      <c r="V1789" t="s">
        <v>113</v>
      </c>
      <c r="AA1789" t="s">
        <v>57</v>
      </c>
      <c r="AB1789" t="s">
        <v>85</v>
      </c>
      <c r="AF1789" t="s">
        <v>58</v>
      </c>
      <c r="AG1789">
        <v>456</v>
      </c>
      <c r="AH1789" t="s">
        <v>89</v>
      </c>
      <c r="AI1789" t="s">
        <v>90</v>
      </c>
      <c r="AJ1789" t="s">
        <v>91</v>
      </c>
      <c r="AO1789" t="s">
        <v>8081</v>
      </c>
      <c r="AP1789" t="s">
        <v>50</v>
      </c>
      <c r="AQ1789">
        <v>0.75928257099999996</v>
      </c>
      <c r="AR1789">
        <v>0.833240867</v>
      </c>
      <c r="AT1789">
        <v>0.75928257099999996</v>
      </c>
      <c r="AU1789" t="str">
        <f t="shared" si="82"/>
        <v>French</v>
      </c>
      <c r="AV1789" t="str">
        <f t="shared" si="83"/>
        <v>French</v>
      </c>
      <c r="AW1789" t="str">
        <f t="shared" si="84"/>
        <v>French</v>
      </c>
    </row>
    <row r="1790" spans="1:49">
      <c r="A1790" t="s">
        <v>8230</v>
      </c>
      <c r="B1790" t="s">
        <v>47</v>
      </c>
      <c r="C1790">
        <v>959</v>
      </c>
      <c r="D1790">
        <v>1384</v>
      </c>
      <c r="E1790" t="s">
        <v>8231</v>
      </c>
      <c r="F1790" t="s">
        <v>49</v>
      </c>
      <c r="G1790" t="s">
        <v>120</v>
      </c>
      <c r="H1790" t="s">
        <v>8230</v>
      </c>
      <c r="I1790">
        <v>15</v>
      </c>
      <c r="K1790" t="s">
        <v>8232</v>
      </c>
      <c r="L1790" t="s">
        <v>8233</v>
      </c>
      <c r="M1790" t="s">
        <v>8234</v>
      </c>
      <c r="R1790" t="s">
        <v>112</v>
      </c>
      <c r="S1790" t="s">
        <v>55</v>
      </c>
      <c r="T1790" t="s">
        <v>85</v>
      </c>
      <c r="U1790" t="s">
        <v>85</v>
      </c>
      <c r="V1790" t="s">
        <v>113</v>
      </c>
      <c r="W1790" t="s">
        <v>57</v>
      </c>
      <c r="Y1790" t="s">
        <v>57</v>
      </c>
      <c r="Z1790" t="s">
        <v>57</v>
      </c>
      <c r="AA1790" t="s">
        <v>57</v>
      </c>
      <c r="AB1790" t="s">
        <v>57</v>
      </c>
      <c r="AC1790" t="s">
        <v>57</v>
      </c>
      <c r="AF1790" t="s">
        <v>58</v>
      </c>
      <c r="AG1790">
        <v>301</v>
      </c>
      <c r="AH1790" t="s">
        <v>1247</v>
      </c>
      <c r="AI1790" t="s">
        <v>60</v>
      </c>
      <c r="AJ1790" t="s">
        <v>1248</v>
      </c>
      <c r="AO1790" t="s">
        <v>8235</v>
      </c>
      <c r="AP1790" t="s">
        <v>220</v>
      </c>
      <c r="AQ1790">
        <v>0.49684500399999998</v>
      </c>
      <c r="AR1790">
        <v>0.62772853799999995</v>
      </c>
      <c r="AT1790">
        <v>0.49684500399999998</v>
      </c>
      <c r="AU1790" t="str">
        <f t="shared" si="82"/>
        <v>French</v>
      </c>
      <c r="AV1790">
        <f t="shared" si="83"/>
        <v>0</v>
      </c>
      <c r="AW1790" t="str">
        <f t="shared" si="84"/>
        <v>French</v>
      </c>
    </row>
    <row r="1791" spans="1:49">
      <c r="A1791" t="s">
        <v>8742</v>
      </c>
      <c r="B1791" t="s">
        <v>47</v>
      </c>
      <c r="C1791">
        <v>960</v>
      </c>
      <c r="D1791">
        <v>1478</v>
      </c>
      <c r="E1791" t="s">
        <v>8743</v>
      </c>
      <c r="F1791" t="s">
        <v>49</v>
      </c>
      <c r="G1791" t="s">
        <v>50</v>
      </c>
      <c r="H1791" t="s">
        <v>8742</v>
      </c>
      <c r="I1791">
        <v>14</v>
      </c>
      <c r="K1791" t="s">
        <v>8744</v>
      </c>
      <c r="L1791" t="s">
        <v>8745</v>
      </c>
      <c r="M1791" t="s">
        <v>8746</v>
      </c>
      <c r="N1791" t="s">
        <v>112</v>
      </c>
      <c r="Q1791" t="s">
        <v>112</v>
      </c>
      <c r="R1791" t="s">
        <v>112</v>
      </c>
      <c r="S1791" t="s">
        <v>847</v>
      </c>
      <c r="T1791" t="s">
        <v>112</v>
      </c>
      <c r="U1791" t="s">
        <v>112</v>
      </c>
      <c r="V1791" t="s">
        <v>113</v>
      </c>
      <c r="AA1791" t="s">
        <v>57</v>
      </c>
      <c r="AB1791" t="s">
        <v>85</v>
      </c>
      <c r="AF1791" t="s">
        <v>58</v>
      </c>
      <c r="AG1791">
        <v>55</v>
      </c>
      <c r="AH1791" t="s">
        <v>551</v>
      </c>
      <c r="AI1791" t="s">
        <v>60</v>
      </c>
      <c r="AJ1791" t="s">
        <v>552</v>
      </c>
      <c r="AO1791" t="s">
        <v>8747</v>
      </c>
      <c r="AP1791" t="s">
        <v>8748</v>
      </c>
      <c r="AQ1791">
        <v>0.90633709699999998</v>
      </c>
      <c r="AR1791">
        <v>0.91882576500000002</v>
      </c>
      <c r="AT1791">
        <v>0.90633709699999998</v>
      </c>
      <c r="AU1791" t="str">
        <f t="shared" si="82"/>
        <v>French</v>
      </c>
      <c r="AV1791" t="str">
        <f t="shared" si="83"/>
        <v>French</v>
      </c>
      <c r="AW1791" t="str">
        <f t="shared" si="84"/>
        <v>French</v>
      </c>
    </row>
    <row r="1792" spans="1:49">
      <c r="A1792" t="s">
        <v>9004</v>
      </c>
      <c r="B1792" t="s">
        <v>47</v>
      </c>
      <c r="C1792">
        <v>960</v>
      </c>
      <c r="D1792">
        <v>1522</v>
      </c>
      <c r="E1792" t="s">
        <v>9005</v>
      </c>
      <c r="F1792" t="s">
        <v>49</v>
      </c>
      <c r="G1792" t="s">
        <v>50</v>
      </c>
      <c r="H1792" t="s">
        <v>9004</v>
      </c>
      <c r="I1792">
        <v>15</v>
      </c>
      <c r="K1792" t="s">
        <v>9006</v>
      </c>
      <c r="L1792" t="s">
        <v>9007</v>
      </c>
      <c r="M1792" t="s">
        <v>9008</v>
      </c>
      <c r="N1792" t="s">
        <v>112</v>
      </c>
      <c r="Q1792" t="s">
        <v>112</v>
      </c>
      <c r="R1792" t="s">
        <v>112</v>
      </c>
      <c r="S1792" t="s">
        <v>55</v>
      </c>
      <c r="T1792" t="s">
        <v>112</v>
      </c>
      <c r="U1792" t="s">
        <v>112</v>
      </c>
      <c r="V1792" t="s">
        <v>113</v>
      </c>
      <c r="W1792" t="s">
        <v>88</v>
      </c>
      <c r="Y1792" t="s">
        <v>88</v>
      </c>
      <c r="Z1792" t="s">
        <v>88</v>
      </c>
      <c r="AA1792" t="s">
        <v>88</v>
      </c>
      <c r="AB1792" t="s">
        <v>88</v>
      </c>
      <c r="AC1792" t="s">
        <v>88</v>
      </c>
      <c r="AF1792" t="s">
        <v>58</v>
      </c>
      <c r="AG1792">
        <v>103</v>
      </c>
      <c r="AH1792" t="s">
        <v>217</v>
      </c>
      <c r="AI1792" t="s">
        <v>218</v>
      </c>
      <c r="AJ1792" t="s">
        <v>91</v>
      </c>
      <c r="AO1792" t="s">
        <v>9009</v>
      </c>
      <c r="AP1792" t="s">
        <v>1544</v>
      </c>
      <c r="AQ1792">
        <v>0.50730822900000005</v>
      </c>
      <c r="AR1792">
        <v>0.66176180799999995</v>
      </c>
      <c r="AT1792">
        <v>0.50730822900000005</v>
      </c>
      <c r="AU1792" t="str">
        <f t="shared" si="82"/>
        <v>French</v>
      </c>
      <c r="AV1792" t="str">
        <f t="shared" si="83"/>
        <v>French</v>
      </c>
      <c r="AW1792" t="str">
        <f t="shared" si="84"/>
        <v>French</v>
      </c>
    </row>
    <row r="1793" spans="1:49">
      <c r="A1793" t="s">
        <v>9211</v>
      </c>
      <c r="B1793" t="s">
        <v>47</v>
      </c>
      <c r="C1793">
        <v>961</v>
      </c>
      <c r="D1793">
        <v>1558</v>
      </c>
      <c r="E1793" t="s">
        <v>9212</v>
      </c>
      <c r="F1793" t="s">
        <v>49</v>
      </c>
      <c r="G1793" t="s">
        <v>50</v>
      </c>
      <c r="H1793" t="s">
        <v>9211</v>
      </c>
      <c r="I1793">
        <v>15</v>
      </c>
      <c r="K1793" t="s">
        <v>9213</v>
      </c>
      <c r="L1793" t="s">
        <v>9214</v>
      </c>
      <c r="M1793" t="s">
        <v>9215</v>
      </c>
      <c r="N1793" t="s">
        <v>112</v>
      </c>
      <c r="Q1793" t="s">
        <v>112</v>
      </c>
      <c r="R1793" t="s">
        <v>112</v>
      </c>
      <c r="S1793" t="s">
        <v>54</v>
      </c>
      <c r="T1793" t="s">
        <v>112</v>
      </c>
      <c r="U1793" t="s">
        <v>112</v>
      </c>
      <c r="V1793" t="s">
        <v>113</v>
      </c>
      <c r="W1793" t="s">
        <v>57</v>
      </c>
      <c r="Y1793" t="s">
        <v>57</v>
      </c>
      <c r="Z1793" t="s">
        <v>57</v>
      </c>
      <c r="AA1793" t="s">
        <v>57</v>
      </c>
      <c r="AB1793" t="s">
        <v>57</v>
      </c>
      <c r="AC1793" t="s">
        <v>57</v>
      </c>
      <c r="AF1793" t="s">
        <v>58</v>
      </c>
      <c r="AG1793">
        <v>376</v>
      </c>
      <c r="AH1793" t="s">
        <v>146</v>
      </c>
      <c r="AI1793" t="s">
        <v>147</v>
      </c>
      <c r="AJ1793" t="s">
        <v>91</v>
      </c>
      <c r="AO1793" t="s">
        <v>9216</v>
      </c>
      <c r="AP1793" t="s">
        <v>5474</v>
      </c>
      <c r="AQ1793">
        <v>0.543339444</v>
      </c>
      <c r="AR1793">
        <v>0.57584387199999998</v>
      </c>
      <c r="AT1793">
        <v>0.543339444</v>
      </c>
      <c r="AU1793" t="str">
        <f t="shared" si="82"/>
        <v>French</v>
      </c>
      <c r="AV1793" t="str">
        <f t="shared" si="83"/>
        <v>French</v>
      </c>
      <c r="AW1793" t="str">
        <f t="shared" si="84"/>
        <v>French</v>
      </c>
    </row>
    <row r="1794" spans="1:49">
      <c r="A1794" t="s">
        <v>10905</v>
      </c>
      <c r="B1794" t="s">
        <v>47</v>
      </c>
      <c r="C1794">
        <v>962</v>
      </c>
      <c r="D1794">
        <v>1846</v>
      </c>
      <c r="E1794" t="s">
        <v>10906</v>
      </c>
      <c r="F1794" t="s">
        <v>49</v>
      </c>
      <c r="G1794" t="s">
        <v>50</v>
      </c>
      <c r="H1794" t="s">
        <v>10905</v>
      </c>
      <c r="I1794">
        <v>14</v>
      </c>
      <c r="K1794" t="s">
        <v>10907</v>
      </c>
      <c r="L1794" t="s">
        <v>10908</v>
      </c>
      <c r="M1794" t="s">
        <v>10909</v>
      </c>
      <c r="O1794" t="s">
        <v>112</v>
      </c>
      <c r="Q1794" t="s">
        <v>112</v>
      </c>
      <c r="R1794" t="s">
        <v>112</v>
      </c>
      <c r="S1794" t="s">
        <v>165</v>
      </c>
      <c r="T1794" t="s">
        <v>112</v>
      </c>
      <c r="U1794" t="s">
        <v>112</v>
      </c>
      <c r="V1794" t="s">
        <v>113</v>
      </c>
      <c r="W1794" t="s">
        <v>88</v>
      </c>
      <c r="Y1794" t="s">
        <v>88</v>
      </c>
      <c r="Z1794" t="s">
        <v>88</v>
      </c>
      <c r="AA1794" t="s">
        <v>88</v>
      </c>
      <c r="AB1794" t="s">
        <v>88</v>
      </c>
      <c r="AC1794" t="s">
        <v>88</v>
      </c>
      <c r="AF1794" t="s">
        <v>58</v>
      </c>
      <c r="AG1794">
        <v>83</v>
      </c>
      <c r="AH1794" t="s">
        <v>166</v>
      </c>
      <c r="AI1794" t="s">
        <v>167</v>
      </c>
      <c r="AO1794" t="s">
        <v>10910</v>
      </c>
      <c r="AP1794" t="s">
        <v>1394</v>
      </c>
      <c r="AQ1794">
        <v>0.505481128</v>
      </c>
      <c r="AR1794">
        <v>0.58748645899999996</v>
      </c>
      <c r="AT1794">
        <v>0.505481128</v>
      </c>
      <c r="AU1794" t="str">
        <f t="shared" ref="AU1794:AU1857" si="85">IF(AT1794,R1794)</f>
        <v>French</v>
      </c>
      <c r="AV1794" t="str">
        <f t="shared" ref="AV1794:AV1857" si="86">Q1794</f>
        <v>French</v>
      </c>
      <c r="AW1794" t="str">
        <f t="shared" ref="AW1794:AW1857" si="87">IF(AU1794=AV1794,AU1794,IF(AV1794=0,AU1794))</f>
        <v>French</v>
      </c>
    </row>
    <row r="1795" spans="1:49">
      <c r="A1795" t="s">
        <v>10964</v>
      </c>
      <c r="B1795" t="s">
        <v>47</v>
      </c>
      <c r="C1795">
        <v>963</v>
      </c>
      <c r="D1795">
        <v>1856</v>
      </c>
      <c r="E1795" t="s">
        <v>10965</v>
      </c>
      <c r="F1795" t="s">
        <v>49</v>
      </c>
      <c r="G1795" t="s">
        <v>50</v>
      </c>
      <c r="H1795" t="s">
        <v>10964</v>
      </c>
      <c r="I1795">
        <v>12</v>
      </c>
      <c r="K1795" t="s">
        <v>10966</v>
      </c>
      <c r="L1795" t="s">
        <v>10967</v>
      </c>
      <c r="M1795" t="s">
        <v>10968</v>
      </c>
      <c r="O1795" t="s">
        <v>112</v>
      </c>
      <c r="Q1795" t="s">
        <v>112</v>
      </c>
      <c r="R1795" t="s">
        <v>112</v>
      </c>
      <c r="S1795" t="s">
        <v>155</v>
      </c>
      <c r="T1795" t="s">
        <v>112</v>
      </c>
      <c r="U1795" t="s">
        <v>112</v>
      </c>
      <c r="V1795" t="s">
        <v>113</v>
      </c>
      <c r="W1795" t="s">
        <v>57</v>
      </c>
      <c r="Y1795" t="s">
        <v>57</v>
      </c>
      <c r="Z1795" t="s">
        <v>57</v>
      </c>
      <c r="AA1795" t="s">
        <v>57</v>
      </c>
      <c r="AB1795" t="s">
        <v>57</v>
      </c>
      <c r="AC1795" t="s">
        <v>57</v>
      </c>
      <c r="AF1795" t="s">
        <v>58</v>
      </c>
      <c r="AG1795">
        <v>292</v>
      </c>
      <c r="AH1795" t="s">
        <v>442</v>
      </c>
      <c r="AI1795" t="s">
        <v>209</v>
      </c>
      <c r="AJ1795" t="s">
        <v>443</v>
      </c>
      <c r="AO1795" t="s">
        <v>10969</v>
      </c>
      <c r="AP1795" t="s">
        <v>2004</v>
      </c>
      <c r="AQ1795">
        <v>0.45722197199999998</v>
      </c>
      <c r="AR1795">
        <v>0.57521219400000001</v>
      </c>
      <c r="AT1795">
        <v>0.45722197199999998</v>
      </c>
      <c r="AU1795" t="str">
        <f t="shared" si="85"/>
        <v>French</v>
      </c>
      <c r="AV1795" t="str">
        <f t="shared" si="86"/>
        <v>French</v>
      </c>
      <c r="AW1795" t="str">
        <f t="shared" si="87"/>
        <v>French</v>
      </c>
    </row>
    <row r="1796" spans="1:49">
      <c r="A1796" t="s">
        <v>10998</v>
      </c>
      <c r="B1796" t="s">
        <v>47</v>
      </c>
      <c r="C1796">
        <v>963</v>
      </c>
      <c r="D1796">
        <v>1862</v>
      </c>
      <c r="E1796" t="s">
        <v>10999</v>
      </c>
      <c r="F1796" t="s">
        <v>49</v>
      </c>
      <c r="G1796" t="s">
        <v>50</v>
      </c>
      <c r="H1796" t="s">
        <v>10998</v>
      </c>
      <c r="I1796">
        <v>17</v>
      </c>
      <c r="K1796" t="s">
        <v>11000</v>
      </c>
      <c r="L1796" t="s">
        <v>11001</v>
      </c>
      <c r="M1796" t="s">
        <v>11002</v>
      </c>
      <c r="O1796" t="s">
        <v>112</v>
      </c>
      <c r="Q1796" t="s">
        <v>112</v>
      </c>
      <c r="R1796" t="s">
        <v>112</v>
      </c>
      <c r="S1796" t="s">
        <v>185</v>
      </c>
      <c r="T1796" t="s">
        <v>112</v>
      </c>
      <c r="U1796" t="s">
        <v>112</v>
      </c>
      <c r="V1796" t="s">
        <v>113</v>
      </c>
      <c r="W1796" t="s">
        <v>57</v>
      </c>
      <c r="Y1796" t="s">
        <v>57</v>
      </c>
      <c r="Z1796" t="s">
        <v>57</v>
      </c>
      <c r="AA1796" t="s">
        <v>57</v>
      </c>
      <c r="AB1796" t="s">
        <v>57</v>
      </c>
      <c r="AC1796" t="s">
        <v>57</v>
      </c>
      <c r="AF1796" t="s">
        <v>58</v>
      </c>
      <c r="AG1796">
        <v>112</v>
      </c>
      <c r="AH1796" t="s">
        <v>1495</v>
      </c>
      <c r="AI1796" t="s">
        <v>60</v>
      </c>
      <c r="AJ1796" t="s">
        <v>1496</v>
      </c>
      <c r="AO1796" t="s">
        <v>11003</v>
      </c>
      <c r="AP1796" t="s">
        <v>11004</v>
      </c>
      <c r="AQ1796">
        <v>0.71726902999999997</v>
      </c>
      <c r="AR1796">
        <v>0.88208677999999996</v>
      </c>
      <c r="AT1796">
        <v>0.71726902999999997</v>
      </c>
      <c r="AU1796" t="str">
        <f t="shared" si="85"/>
        <v>French</v>
      </c>
      <c r="AV1796" t="str">
        <f t="shared" si="86"/>
        <v>French</v>
      </c>
      <c r="AW1796" t="str">
        <f t="shared" si="87"/>
        <v>French</v>
      </c>
    </row>
    <row r="1797" spans="1:49">
      <c r="A1797" t="s">
        <v>11229</v>
      </c>
      <c r="B1797" t="s">
        <v>47</v>
      </c>
      <c r="C1797">
        <v>963</v>
      </c>
      <c r="D1797">
        <v>1903</v>
      </c>
      <c r="E1797" t="s">
        <v>11230</v>
      </c>
      <c r="F1797" t="s">
        <v>49</v>
      </c>
      <c r="G1797" t="s">
        <v>50</v>
      </c>
      <c r="H1797" t="s">
        <v>11229</v>
      </c>
      <c r="I1797">
        <v>13</v>
      </c>
      <c r="K1797" t="s">
        <v>11231</v>
      </c>
      <c r="L1797" t="s">
        <v>11232</v>
      </c>
      <c r="M1797" t="s">
        <v>11233</v>
      </c>
      <c r="N1797" t="s">
        <v>112</v>
      </c>
      <c r="O1797" t="s">
        <v>112</v>
      </c>
      <c r="Q1797" t="s">
        <v>112</v>
      </c>
      <c r="R1797" t="s">
        <v>112</v>
      </c>
      <c r="S1797" t="s">
        <v>185</v>
      </c>
      <c r="T1797" t="s">
        <v>112</v>
      </c>
      <c r="U1797" t="s">
        <v>112</v>
      </c>
      <c r="V1797" t="s">
        <v>113</v>
      </c>
      <c r="W1797" t="s">
        <v>57</v>
      </c>
      <c r="Y1797" t="s">
        <v>57</v>
      </c>
      <c r="Z1797" t="s">
        <v>57</v>
      </c>
      <c r="AA1797" t="s">
        <v>57</v>
      </c>
      <c r="AB1797" t="s">
        <v>57</v>
      </c>
      <c r="AC1797" t="s">
        <v>57</v>
      </c>
      <c r="AF1797" t="s">
        <v>58</v>
      </c>
      <c r="AG1797">
        <v>20</v>
      </c>
      <c r="AH1797" t="s">
        <v>5169</v>
      </c>
      <c r="AI1797" t="s">
        <v>60</v>
      </c>
      <c r="AJ1797" t="s">
        <v>4221</v>
      </c>
      <c r="AO1797" t="s">
        <v>11234</v>
      </c>
      <c r="AP1797" t="s">
        <v>271</v>
      </c>
      <c r="AQ1797">
        <v>0.76708763800000002</v>
      </c>
      <c r="AR1797">
        <v>0.77612685299999995</v>
      </c>
      <c r="AT1797">
        <v>0.76708763800000002</v>
      </c>
      <c r="AU1797" t="str">
        <f t="shared" si="85"/>
        <v>French</v>
      </c>
      <c r="AV1797" t="str">
        <f t="shared" si="86"/>
        <v>French</v>
      </c>
      <c r="AW1797" t="str">
        <f t="shared" si="87"/>
        <v>French</v>
      </c>
    </row>
    <row r="1798" spans="1:49">
      <c r="A1798" t="s">
        <v>11247</v>
      </c>
      <c r="B1798" t="s">
        <v>47</v>
      </c>
      <c r="C1798">
        <v>963</v>
      </c>
      <c r="D1798">
        <v>1906</v>
      </c>
      <c r="E1798" t="s">
        <v>11248</v>
      </c>
      <c r="F1798" t="s">
        <v>49</v>
      </c>
      <c r="G1798" t="s">
        <v>50</v>
      </c>
      <c r="H1798" t="s">
        <v>11247</v>
      </c>
      <c r="I1798">
        <v>16</v>
      </c>
      <c r="K1798" t="s">
        <v>11249</v>
      </c>
      <c r="L1798" t="s">
        <v>11250</v>
      </c>
      <c r="M1798" t="s">
        <v>11251</v>
      </c>
      <c r="N1798" t="s">
        <v>112</v>
      </c>
      <c r="Q1798" t="s">
        <v>112</v>
      </c>
      <c r="R1798" t="s">
        <v>112</v>
      </c>
      <c r="S1798" t="s">
        <v>11252</v>
      </c>
      <c r="T1798" t="s">
        <v>112</v>
      </c>
      <c r="U1798" t="s">
        <v>112</v>
      </c>
      <c r="V1798" t="s">
        <v>113</v>
      </c>
      <c r="W1798" t="s">
        <v>57</v>
      </c>
      <c r="Y1798" t="s">
        <v>57</v>
      </c>
      <c r="Z1798" t="s">
        <v>57</v>
      </c>
      <c r="AA1798" t="s">
        <v>57</v>
      </c>
      <c r="AB1798" t="s">
        <v>57</v>
      </c>
      <c r="AC1798" t="s">
        <v>57</v>
      </c>
      <c r="AF1798" t="s">
        <v>58</v>
      </c>
      <c r="AG1798">
        <v>257</v>
      </c>
      <c r="AH1798" t="s">
        <v>650</v>
      </c>
      <c r="AI1798" t="s">
        <v>651</v>
      </c>
      <c r="AO1798" t="s">
        <v>11253</v>
      </c>
      <c r="AP1798" t="s">
        <v>7113</v>
      </c>
      <c r="AQ1798">
        <v>0.81266174499999999</v>
      </c>
      <c r="AR1798">
        <v>0.89025918000000004</v>
      </c>
      <c r="AT1798">
        <v>0.81266174499999999</v>
      </c>
      <c r="AU1798" t="str">
        <f t="shared" si="85"/>
        <v>French</v>
      </c>
      <c r="AV1798" t="str">
        <f t="shared" si="86"/>
        <v>French</v>
      </c>
      <c r="AW1798" t="str">
        <f t="shared" si="87"/>
        <v>French</v>
      </c>
    </row>
    <row r="1799" spans="1:49">
      <c r="A1799" t="s">
        <v>11260</v>
      </c>
      <c r="B1799" t="s">
        <v>47</v>
      </c>
      <c r="C1799">
        <v>963</v>
      </c>
      <c r="D1799">
        <v>1908</v>
      </c>
      <c r="E1799" t="s">
        <v>11261</v>
      </c>
      <c r="F1799" t="s">
        <v>49</v>
      </c>
      <c r="G1799" t="s">
        <v>50</v>
      </c>
      <c r="H1799" t="s">
        <v>11260</v>
      </c>
      <c r="I1799">
        <v>15</v>
      </c>
      <c r="K1799" t="s">
        <v>11262</v>
      </c>
      <c r="L1799" t="s">
        <v>11263</v>
      </c>
      <c r="M1799" t="s">
        <v>11264</v>
      </c>
      <c r="N1799" t="s">
        <v>112</v>
      </c>
      <c r="Q1799" t="s">
        <v>112</v>
      </c>
      <c r="R1799" t="s">
        <v>112</v>
      </c>
      <c r="S1799" t="s">
        <v>847</v>
      </c>
      <c r="T1799" t="s">
        <v>112</v>
      </c>
      <c r="U1799" t="s">
        <v>112</v>
      </c>
      <c r="V1799" t="s">
        <v>113</v>
      </c>
      <c r="W1799" t="s">
        <v>57</v>
      </c>
      <c r="Y1799" t="s">
        <v>57</v>
      </c>
      <c r="Z1799" t="s">
        <v>57</v>
      </c>
      <c r="AA1799" t="s">
        <v>57</v>
      </c>
      <c r="AB1799" t="s">
        <v>57</v>
      </c>
      <c r="AC1799" t="s">
        <v>57</v>
      </c>
      <c r="AF1799" t="s">
        <v>58</v>
      </c>
      <c r="AG1799">
        <v>154</v>
      </c>
      <c r="AH1799" t="s">
        <v>188</v>
      </c>
      <c r="AI1799" t="s">
        <v>189</v>
      </c>
      <c r="AO1799" t="s">
        <v>11265</v>
      </c>
      <c r="AP1799" t="s">
        <v>117</v>
      </c>
      <c r="AQ1799">
        <v>0.82901214999999995</v>
      </c>
      <c r="AR1799">
        <v>0.95778357400000003</v>
      </c>
      <c r="AT1799">
        <v>0.82901214999999995</v>
      </c>
      <c r="AU1799" t="str">
        <f t="shared" si="85"/>
        <v>French</v>
      </c>
      <c r="AV1799" t="str">
        <f t="shared" si="86"/>
        <v>French</v>
      </c>
      <c r="AW1799" t="str">
        <f t="shared" si="87"/>
        <v>French</v>
      </c>
    </row>
    <row r="1800" spans="1:49">
      <c r="A1800" t="s">
        <v>11290</v>
      </c>
      <c r="B1800" t="s">
        <v>47</v>
      </c>
      <c r="C1800">
        <v>963</v>
      </c>
      <c r="D1800">
        <v>1913</v>
      </c>
      <c r="E1800" t="s">
        <v>11291</v>
      </c>
      <c r="F1800" t="s">
        <v>49</v>
      </c>
      <c r="G1800" t="s">
        <v>50</v>
      </c>
      <c r="H1800" t="s">
        <v>11290</v>
      </c>
      <c r="I1800">
        <v>13</v>
      </c>
      <c r="K1800" t="s">
        <v>11292</v>
      </c>
      <c r="L1800" t="s">
        <v>11293</v>
      </c>
      <c r="M1800" t="s">
        <v>11294</v>
      </c>
      <c r="N1800" t="s">
        <v>112</v>
      </c>
      <c r="Q1800" t="s">
        <v>112</v>
      </c>
      <c r="R1800" t="s">
        <v>112</v>
      </c>
      <c r="S1800" t="s">
        <v>847</v>
      </c>
      <c r="T1800" t="s">
        <v>112</v>
      </c>
      <c r="U1800" t="s">
        <v>112</v>
      </c>
      <c r="V1800" t="s">
        <v>113</v>
      </c>
      <c r="W1800" t="s">
        <v>57</v>
      </c>
      <c r="Y1800" t="s">
        <v>57</v>
      </c>
      <c r="Z1800" t="s">
        <v>57</v>
      </c>
      <c r="AA1800" t="s">
        <v>57</v>
      </c>
      <c r="AB1800" t="s">
        <v>57</v>
      </c>
      <c r="AC1800" t="s">
        <v>57</v>
      </c>
      <c r="AF1800" t="s">
        <v>58</v>
      </c>
      <c r="AG1800">
        <v>28</v>
      </c>
      <c r="AH1800" t="s">
        <v>2715</v>
      </c>
      <c r="AI1800" t="s">
        <v>2716</v>
      </c>
      <c r="AO1800" t="s">
        <v>11295</v>
      </c>
      <c r="AP1800" t="s">
        <v>2761</v>
      </c>
      <c r="AQ1800">
        <v>0.47911248299999998</v>
      </c>
      <c r="AR1800">
        <v>0.53213102000000001</v>
      </c>
      <c r="AT1800">
        <v>0.47911248299999998</v>
      </c>
      <c r="AU1800" t="str">
        <f t="shared" si="85"/>
        <v>French</v>
      </c>
      <c r="AV1800" t="str">
        <f t="shared" si="86"/>
        <v>French</v>
      </c>
      <c r="AW1800" t="str">
        <f t="shared" si="87"/>
        <v>French</v>
      </c>
    </row>
    <row r="1801" spans="1:49">
      <c r="A1801" t="s">
        <v>11290</v>
      </c>
      <c r="B1801" t="s">
        <v>47</v>
      </c>
      <c r="C1801">
        <v>963</v>
      </c>
      <c r="D1801">
        <v>1914</v>
      </c>
      <c r="E1801" t="s">
        <v>11296</v>
      </c>
      <c r="F1801" t="s">
        <v>49</v>
      </c>
      <c r="G1801" t="s">
        <v>50</v>
      </c>
      <c r="H1801" t="s">
        <v>11290</v>
      </c>
      <c r="I1801">
        <v>13</v>
      </c>
      <c r="K1801" t="s">
        <v>11292</v>
      </c>
      <c r="L1801" t="s">
        <v>6287</v>
      </c>
      <c r="M1801" t="s">
        <v>11294</v>
      </c>
      <c r="N1801" t="s">
        <v>112</v>
      </c>
      <c r="Q1801" t="s">
        <v>112</v>
      </c>
      <c r="R1801" t="s">
        <v>112</v>
      </c>
      <c r="S1801" t="s">
        <v>847</v>
      </c>
      <c r="T1801" t="s">
        <v>112</v>
      </c>
      <c r="U1801" t="s">
        <v>112</v>
      </c>
      <c r="V1801" t="s">
        <v>113</v>
      </c>
      <c r="W1801" t="s">
        <v>57</v>
      </c>
      <c r="Y1801" t="s">
        <v>57</v>
      </c>
      <c r="Z1801" t="s">
        <v>57</v>
      </c>
      <c r="AA1801" t="s">
        <v>57</v>
      </c>
      <c r="AB1801" t="s">
        <v>57</v>
      </c>
      <c r="AC1801" t="s">
        <v>57</v>
      </c>
      <c r="AF1801" t="s">
        <v>58</v>
      </c>
      <c r="AG1801">
        <v>35</v>
      </c>
      <c r="AH1801" t="s">
        <v>2715</v>
      </c>
      <c r="AI1801" t="s">
        <v>2716</v>
      </c>
      <c r="AO1801" t="s">
        <v>11295</v>
      </c>
      <c r="AP1801" t="s">
        <v>2761</v>
      </c>
      <c r="AQ1801">
        <v>0.47911248299999998</v>
      </c>
      <c r="AR1801">
        <v>0.53213102000000001</v>
      </c>
      <c r="AT1801">
        <v>0.47911248299999998</v>
      </c>
      <c r="AU1801" t="str">
        <f t="shared" si="85"/>
        <v>French</v>
      </c>
      <c r="AV1801" t="str">
        <f t="shared" si="86"/>
        <v>French</v>
      </c>
      <c r="AW1801" t="str">
        <f t="shared" si="87"/>
        <v>French</v>
      </c>
    </row>
    <row r="1802" spans="1:49">
      <c r="A1802" t="s">
        <v>1109</v>
      </c>
      <c r="B1802" t="s">
        <v>47</v>
      </c>
      <c r="C1802">
        <v>952</v>
      </c>
      <c r="D1802">
        <v>209</v>
      </c>
      <c r="E1802" t="s">
        <v>1110</v>
      </c>
      <c r="F1802" t="s">
        <v>49</v>
      </c>
      <c r="G1802" t="s">
        <v>50</v>
      </c>
      <c r="H1802" t="s">
        <v>1109</v>
      </c>
      <c r="I1802">
        <v>12</v>
      </c>
      <c r="K1802" t="s">
        <v>1111</v>
      </c>
      <c r="L1802" t="s">
        <v>1112</v>
      </c>
      <c r="M1802" t="s">
        <v>1113</v>
      </c>
      <c r="R1802" t="s">
        <v>1114</v>
      </c>
      <c r="S1802" t="s">
        <v>54</v>
      </c>
      <c r="T1802" t="s">
        <v>85</v>
      </c>
      <c r="U1802" t="s">
        <v>86</v>
      </c>
      <c r="V1802" t="s">
        <v>1115</v>
      </c>
      <c r="AA1802" t="s">
        <v>57</v>
      </c>
      <c r="AB1802" t="s">
        <v>85</v>
      </c>
      <c r="AF1802" t="s">
        <v>58</v>
      </c>
      <c r="AG1802">
        <v>434</v>
      </c>
      <c r="AH1802" t="s">
        <v>89</v>
      </c>
      <c r="AI1802" t="s">
        <v>90</v>
      </c>
      <c r="AJ1802" t="s">
        <v>91</v>
      </c>
      <c r="AO1802" t="s">
        <v>1116</v>
      </c>
      <c r="AP1802" t="s">
        <v>1117</v>
      </c>
      <c r="AQ1802">
        <v>0.42408849500000001</v>
      </c>
      <c r="AR1802">
        <v>0.45364201500000001</v>
      </c>
      <c r="AT1802">
        <v>0.42408849500000001</v>
      </c>
      <c r="AU1802" t="str">
        <f t="shared" si="85"/>
        <v>Ethiopian</v>
      </c>
      <c r="AV1802">
        <f t="shared" si="86"/>
        <v>0</v>
      </c>
      <c r="AW1802" t="str">
        <f t="shared" si="87"/>
        <v>Ethiopian</v>
      </c>
    </row>
    <row r="1803" spans="1:49">
      <c r="A1803" t="s">
        <v>46</v>
      </c>
      <c r="B1803" t="s">
        <v>47</v>
      </c>
      <c r="C1803">
        <v>951</v>
      </c>
      <c r="D1803">
        <v>75</v>
      </c>
      <c r="E1803" t="s">
        <v>48</v>
      </c>
      <c r="F1803" t="s">
        <v>49</v>
      </c>
      <c r="G1803" t="s">
        <v>50</v>
      </c>
      <c r="H1803" t="s">
        <v>46</v>
      </c>
      <c r="I1803">
        <v>18</v>
      </c>
      <c r="K1803" t="s">
        <v>51</v>
      </c>
      <c r="L1803" t="s">
        <v>52</v>
      </c>
      <c r="M1803" t="s">
        <v>53</v>
      </c>
      <c r="N1803" t="s">
        <v>54</v>
      </c>
      <c r="O1803" t="s">
        <v>54</v>
      </c>
      <c r="P1803" t="s">
        <v>54</v>
      </c>
      <c r="Q1803" t="s">
        <v>54</v>
      </c>
      <c r="R1803" t="s">
        <v>54</v>
      </c>
      <c r="S1803" t="s">
        <v>55</v>
      </c>
      <c r="T1803" t="s">
        <v>54</v>
      </c>
      <c r="U1803" t="s">
        <v>54</v>
      </c>
      <c r="V1803" t="s">
        <v>56</v>
      </c>
      <c r="W1803" t="s">
        <v>57</v>
      </c>
      <c r="X1803" t="s">
        <v>57</v>
      </c>
      <c r="Z1803" t="s">
        <v>57</v>
      </c>
      <c r="AA1803" t="s">
        <v>57</v>
      </c>
      <c r="AB1803" t="s">
        <v>57</v>
      </c>
      <c r="AC1803" t="s">
        <v>57</v>
      </c>
      <c r="AF1803" t="s">
        <v>58</v>
      </c>
      <c r="AG1803">
        <v>548</v>
      </c>
      <c r="AH1803" t="s">
        <v>59</v>
      </c>
      <c r="AI1803" t="s">
        <v>60</v>
      </c>
      <c r="AJ1803" t="s">
        <v>61</v>
      </c>
      <c r="AO1803" t="s">
        <v>62</v>
      </c>
      <c r="AP1803" t="s">
        <v>63</v>
      </c>
      <c r="AQ1803">
        <v>0.48765692500000002</v>
      </c>
      <c r="AR1803">
        <v>0.88215808600000001</v>
      </c>
      <c r="AT1803">
        <v>0.48765692500000002</v>
      </c>
      <c r="AU1803" t="str">
        <f t="shared" si="85"/>
        <v>English</v>
      </c>
      <c r="AV1803" t="str">
        <f t="shared" si="86"/>
        <v>English</v>
      </c>
      <c r="AW1803" t="str">
        <f t="shared" si="87"/>
        <v>English</v>
      </c>
    </row>
    <row r="1804" spans="1:49">
      <c r="A1804" t="s">
        <v>296</v>
      </c>
      <c r="B1804" t="s">
        <v>47</v>
      </c>
      <c r="C1804">
        <v>951</v>
      </c>
      <c r="D1804">
        <v>99</v>
      </c>
      <c r="E1804" t="s">
        <v>297</v>
      </c>
      <c r="F1804" t="s">
        <v>49</v>
      </c>
      <c r="G1804" t="s">
        <v>50</v>
      </c>
      <c r="H1804" t="s">
        <v>296</v>
      </c>
      <c r="I1804">
        <v>35</v>
      </c>
      <c r="K1804" t="s">
        <v>298</v>
      </c>
      <c r="L1804" t="s">
        <v>299</v>
      </c>
      <c r="N1804" t="s">
        <v>54</v>
      </c>
      <c r="P1804" t="s">
        <v>54</v>
      </c>
      <c r="Q1804" t="s">
        <v>54</v>
      </c>
      <c r="R1804" t="s">
        <v>54</v>
      </c>
      <c r="S1804" t="s">
        <v>55</v>
      </c>
      <c r="T1804" t="s">
        <v>54</v>
      </c>
      <c r="U1804" t="s">
        <v>54</v>
      </c>
      <c r="V1804" t="s">
        <v>56</v>
      </c>
      <c r="W1804" t="s">
        <v>57</v>
      </c>
      <c r="X1804" t="s">
        <v>57</v>
      </c>
      <c r="Z1804" t="s">
        <v>57</v>
      </c>
      <c r="AA1804" t="s">
        <v>57</v>
      </c>
      <c r="AB1804" t="s">
        <v>57</v>
      </c>
      <c r="AC1804" t="s">
        <v>57</v>
      </c>
      <c r="AF1804" t="s">
        <v>300</v>
      </c>
      <c r="AH1804" t="s">
        <v>301</v>
      </c>
      <c r="AO1804" t="s">
        <v>115</v>
      </c>
      <c r="AP1804" t="s">
        <v>302</v>
      </c>
      <c r="AQ1804">
        <v>0.65424886199999999</v>
      </c>
      <c r="AR1804">
        <v>0.88371069000000002</v>
      </c>
      <c r="AT1804">
        <v>0.65424886199999999</v>
      </c>
      <c r="AU1804" t="str">
        <f t="shared" si="85"/>
        <v>English</v>
      </c>
      <c r="AV1804" t="str">
        <f t="shared" si="86"/>
        <v>English</v>
      </c>
      <c r="AW1804" t="str">
        <f t="shared" si="87"/>
        <v>English</v>
      </c>
    </row>
    <row r="1805" spans="1:49">
      <c r="A1805" t="s">
        <v>409</v>
      </c>
      <c r="B1805" t="s">
        <v>47</v>
      </c>
      <c r="C1805">
        <v>951</v>
      </c>
      <c r="D1805">
        <v>113</v>
      </c>
      <c r="E1805" t="s">
        <v>410</v>
      </c>
      <c r="F1805" t="s">
        <v>49</v>
      </c>
      <c r="G1805" t="s">
        <v>50</v>
      </c>
      <c r="H1805" t="s">
        <v>409</v>
      </c>
      <c r="I1805">
        <v>17</v>
      </c>
      <c r="K1805" t="s">
        <v>411</v>
      </c>
      <c r="L1805" t="s">
        <v>412</v>
      </c>
      <c r="M1805" t="s">
        <v>413</v>
      </c>
      <c r="N1805" t="s">
        <v>54</v>
      </c>
      <c r="P1805" t="s">
        <v>54</v>
      </c>
      <c r="Q1805" t="s">
        <v>54</v>
      </c>
      <c r="R1805" t="s">
        <v>54</v>
      </c>
      <c r="S1805" t="s">
        <v>55</v>
      </c>
      <c r="T1805" t="s">
        <v>54</v>
      </c>
      <c r="U1805" t="s">
        <v>54</v>
      </c>
      <c r="V1805" t="s">
        <v>56</v>
      </c>
      <c r="W1805" t="s">
        <v>57</v>
      </c>
      <c r="X1805" t="s">
        <v>57</v>
      </c>
      <c r="Z1805" t="s">
        <v>57</v>
      </c>
      <c r="AA1805" t="s">
        <v>57</v>
      </c>
      <c r="AB1805" t="s">
        <v>57</v>
      </c>
      <c r="AC1805" t="s">
        <v>57</v>
      </c>
      <c r="AF1805" t="s">
        <v>58</v>
      </c>
      <c r="AG1805">
        <v>31</v>
      </c>
      <c r="AH1805" t="s">
        <v>414</v>
      </c>
      <c r="AI1805" t="s">
        <v>415</v>
      </c>
      <c r="AJ1805" t="s">
        <v>91</v>
      </c>
      <c r="AO1805" t="s">
        <v>416</v>
      </c>
      <c r="AP1805" t="s">
        <v>63</v>
      </c>
      <c r="AQ1805">
        <v>0.50382714799999995</v>
      </c>
      <c r="AR1805">
        <v>0.77842974099999995</v>
      </c>
      <c r="AT1805">
        <v>0.50382714799999995</v>
      </c>
      <c r="AU1805" t="str">
        <f t="shared" si="85"/>
        <v>English</v>
      </c>
      <c r="AV1805" t="str">
        <f t="shared" si="86"/>
        <v>English</v>
      </c>
      <c r="AW1805" t="str">
        <f t="shared" si="87"/>
        <v>English</v>
      </c>
    </row>
    <row r="1806" spans="1:49">
      <c r="A1806" t="s">
        <v>621</v>
      </c>
      <c r="B1806" t="s">
        <v>47</v>
      </c>
      <c r="C1806">
        <v>951</v>
      </c>
      <c r="D1806">
        <v>138</v>
      </c>
      <c r="E1806" t="s">
        <v>622</v>
      </c>
      <c r="F1806" t="s">
        <v>49</v>
      </c>
      <c r="G1806" t="s">
        <v>50</v>
      </c>
      <c r="H1806" t="s">
        <v>621</v>
      </c>
      <c r="I1806">
        <v>17</v>
      </c>
      <c r="K1806" t="s">
        <v>623</v>
      </c>
      <c r="L1806" t="s">
        <v>624</v>
      </c>
      <c r="M1806" t="s">
        <v>625</v>
      </c>
      <c r="N1806" t="s">
        <v>54</v>
      </c>
      <c r="P1806" t="s">
        <v>54</v>
      </c>
      <c r="Q1806" t="s">
        <v>54</v>
      </c>
      <c r="R1806" t="s">
        <v>54</v>
      </c>
      <c r="S1806" t="s">
        <v>55</v>
      </c>
      <c r="T1806" t="s">
        <v>54</v>
      </c>
      <c r="U1806" t="s">
        <v>54</v>
      </c>
      <c r="V1806" t="s">
        <v>56</v>
      </c>
      <c r="W1806" t="s">
        <v>57</v>
      </c>
      <c r="X1806" t="s">
        <v>57</v>
      </c>
      <c r="Z1806" t="s">
        <v>57</v>
      </c>
      <c r="AA1806" t="s">
        <v>57</v>
      </c>
      <c r="AB1806" t="s">
        <v>57</v>
      </c>
      <c r="AC1806" t="s">
        <v>57</v>
      </c>
      <c r="AF1806" t="s">
        <v>58</v>
      </c>
      <c r="AG1806">
        <v>538</v>
      </c>
      <c r="AH1806" t="s">
        <v>626</v>
      </c>
      <c r="AI1806" t="s">
        <v>209</v>
      </c>
      <c r="AJ1806" t="s">
        <v>627</v>
      </c>
      <c r="AO1806" t="s">
        <v>628</v>
      </c>
      <c r="AP1806" t="s">
        <v>629</v>
      </c>
      <c r="AQ1806">
        <v>0.50800166599999996</v>
      </c>
      <c r="AR1806">
        <v>0.93001073599999995</v>
      </c>
      <c r="AT1806">
        <v>0.50800166599999996</v>
      </c>
      <c r="AU1806" t="str">
        <f t="shared" si="85"/>
        <v>English</v>
      </c>
      <c r="AV1806" t="str">
        <f t="shared" si="86"/>
        <v>English</v>
      </c>
      <c r="AW1806" t="str">
        <f t="shared" si="87"/>
        <v>English</v>
      </c>
    </row>
    <row r="1807" spans="1:49">
      <c r="A1807" t="s">
        <v>630</v>
      </c>
      <c r="B1807" t="s">
        <v>47</v>
      </c>
      <c r="C1807">
        <v>951</v>
      </c>
      <c r="D1807">
        <v>139</v>
      </c>
      <c r="E1807" t="s">
        <v>631</v>
      </c>
      <c r="F1807" t="s">
        <v>49</v>
      </c>
      <c r="G1807" t="s">
        <v>50</v>
      </c>
      <c r="H1807" t="s">
        <v>630</v>
      </c>
      <c r="I1807">
        <v>19</v>
      </c>
      <c r="K1807" t="s">
        <v>632</v>
      </c>
      <c r="L1807" t="s">
        <v>633</v>
      </c>
      <c r="M1807" t="s">
        <v>634</v>
      </c>
      <c r="N1807" t="s">
        <v>54</v>
      </c>
      <c r="P1807" t="s">
        <v>54</v>
      </c>
      <c r="Q1807" t="s">
        <v>54</v>
      </c>
      <c r="R1807" t="s">
        <v>54</v>
      </c>
      <c r="S1807" t="s">
        <v>55</v>
      </c>
      <c r="T1807" t="s">
        <v>54</v>
      </c>
      <c r="U1807" t="s">
        <v>54</v>
      </c>
      <c r="AA1807" t="s">
        <v>57</v>
      </c>
      <c r="AB1807" t="s">
        <v>85</v>
      </c>
      <c r="AF1807" t="s">
        <v>58</v>
      </c>
      <c r="AG1807">
        <v>124</v>
      </c>
      <c r="AH1807" t="s">
        <v>635</v>
      </c>
      <c r="AI1807" t="s">
        <v>636</v>
      </c>
      <c r="AO1807" t="s">
        <v>628</v>
      </c>
      <c r="AP1807" t="s">
        <v>60</v>
      </c>
      <c r="AQ1807">
        <v>0.48238683100000002</v>
      </c>
      <c r="AR1807">
        <v>0.88913964400000001</v>
      </c>
      <c r="AT1807">
        <v>0.48238683100000002</v>
      </c>
      <c r="AU1807" t="str">
        <f t="shared" si="85"/>
        <v>English</v>
      </c>
      <c r="AV1807" t="str">
        <f t="shared" si="86"/>
        <v>English</v>
      </c>
      <c r="AW1807" t="str">
        <f t="shared" si="87"/>
        <v>English</v>
      </c>
    </row>
    <row r="1808" spans="1:49">
      <c r="A1808" t="s">
        <v>630</v>
      </c>
      <c r="B1808" t="s">
        <v>47</v>
      </c>
      <c r="C1808">
        <v>951</v>
      </c>
      <c r="D1808">
        <v>140</v>
      </c>
      <c r="E1808" t="s">
        <v>637</v>
      </c>
      <c r="F1808" t="s">
        <v>49</v>
      </c>
      <c r="G1808" t="s">
        <v>50</v>
      </c>
      <c r="H1808" t="s">
        <v>630</v>
      </c>
      <c r="I1808">
        <v>19</v>
      </c>
      <c r="K1808" t="s">
        <v>632</v>
      </c>
      <c r="L1808" t="s">
        <v>638</v>
      </c>
      <c r="M1808" t="s">
        <v>634</v>
      </c>
      <c r="N1808" t="s">
        <v>54</v>
      </c>
      <c r="P1808" t="s">
        <v>54</v>
      </c>
      <c r="Q1808" t="s">
        <v>54</v>
      </c>
      <c r="R1808" t="s">
        <v>54</v>
      </c>
      <c r="S1808" t="s">
        <v>55</v>
      </c>
      <c r="T1808" t="s">
        <v>54</v>
      </c>
      <c r="U1808" t="s">
        <v>54</v>
      </c>
      <c r="AA1808" t="s">
        <v>57</v>
      </c>
      <c r="AB1808" t="s">
        <v>85</v>
      </c>
      <c r="AF1808" t="s">
        <v>58</v>
      </c>
      <c r="AG1808">
        <v>51</v>
      </c>
      <c r="AH1808" t="s">
        <v>639</v>
      </c>
      <c r="AI1808" t="s">
        <v>640</v>
      </c>
      <c r="AJ1808" t="s">
        <v>641</v>
      </c>
      <c r="AO1808" t="s">
        <v>628</v>
      </c>
      <c r="AP1808" t="s">
        <v>60</v>
      </c>
      <c r="AQ1808">
        <v>0.48238683100000002</v>
      </c>
      <c r="AR1808">
        <v>0.88913964400000001</v>
      </c>
      <c r="AT1808">
        <v>0.48238683100000002</v>
      </c>
      <c r="AU1808" t="str">
        <f t="shared" si="85"/>
        <v>English</v>
      </c>
      <c r="AV1808" t="str">
        <f t="shared" si="86"/>
        <v>English</v>
      </c>
      <c r="AW1808" t="str">
        <f t="shared" si="87"/>
        <v>English</v>
      </c>
    </row>
    <row r="1809" spans="1:49">
      <c r="A1809" t="s">
        <v>630</v>
      </c>
      <c r="B1809" t="s">
        <v>47</v>
      </c>
      <c r="C1809">
        <v>951</v>
      </c>
      <c r="D1809">
        <v>141</v>
      </c>
      <c r="E1809" t="s">
        <v>642</v>
      </c>
      <c r="F1809" t="s">
        <v>49</v>
      </c>
      <c r="G1809" t="s">
        <v>50</v>
      </c>
      <c r="H1809" t="s">
        <v>630</v>
      </c>
      <c r="I1809">
        <v>19</v>
      </c>
      <c r="K1809" t="s">
        <v>632</v>
      </c>
      <c r="L1809" t="s">
        <v>643</v>
      </c>
      <c r="M1809" t="s">
        <v>634</v>
      </c>
      <c r="N1809" t="s">
        <v>54</v>
      </c>
      <c r="P1809" t="s">
        <v>54</v>
      </c>
      <c r="Q1809" t="s">
        <v>54</v>
      </c>
      <c r="R1809" t="s">
        <v>54</v>
      </c>
      <c r="S1809" t="s">
        <v>55</v>
      </c>
      <c r="T1809" t="s">
        <v>54</v>
      </c>
      <c r="U1809" t="s">
        <v>54</v>
      </c>
      <c r="AA1809" t="s">
        <v>57</v>
      </c>
      <c r="AB1809" t="s">
        <v>85</v>
      </c>
      <c r="AF1809" t="s">
        <v>58</v>
      </c>
      <c r="AG1809">
        <v>1233</v>
      </c>
      <c r="AH1809" t="s">
        <v>644</v>
      </c>
      <c r="AI1809" t="s">
        <v>269</v>
      </c>
      <c r="AO1809" t="s">
        <v>628</v>
      </c>
      <c r="AP1809" t="s">
        <v>60</v>
      </c>
      <c r="AQ1809">
        <v>0.48238683100000002</v>
      </c>
      <c r="AR1809">
        <v>0.88913964400000001</v>
      </c>
      <c r="AT1809">
        <v>0.48238683100000002</v>
      </c>
      <c r="AU1809" t="str">
        <f t="shared" si="85"/>
        <v>English</v>
      </c>
      <c r="AV1809" t="str">
        <f t="shared" si="86"/>
        <v>English</v>
      </c>
      <c r="AW1809" t="str">
        <f t="shared" si="87"/>
        <v>English</v>
      </c>
    </row>
    <row r="1810" spans="1:49">
      <c r="A1810" t="s">
        <v>645</v>
      </c>
      <c r="B1810" t="s">
        <v>47</v>
      </c>
      <c r="C1810">
        <v>951</v>
      </c>
      <c r="D1810">
        <v>142</v>
      </c>
      <c r="E1810" t="s">
        <v>646</v>
      </c>
      <c r="F1810" t="s">
        <v>49</v>
      </c>
      <c r="G1810" t="s">
        <v>50</v>
      </c>
      <c r="H1810" t="s">
        <v>645</v>
      </c>
      <c r="I1810">
        <v>14</v>
      </c>
      <c r="K1810" t="s">
        <v>647</v>
      </c>
      <c r="L1810" t="s">
        <v>648</v>
      </c>
      <c r="M1810" t="s">
        <v>649</v>
      </c>
      <c r="N1810" t="s">
        <v>54</v>
      </c>
      <c r="P1810" t="s">
        <v>54</v>
      </c>
      <c r="Q1810" t="s">
        <v>54</v>
      </c>
      <c r="R1810" t="s">
        <v>54</v>
      </c>
      <c r="S1810" t="s">
        <v>55</v>
      </c>
      <c r="T1810" t="s">
        <v>54</v>
      </c>
      <c r="U1810" t="s">
        <v>54</v>
      </c>
      <c r="V1810" t="s">
        <v>56</v>
      </c>
      <c r="W1810" t="s">
        <v>57</v>
      </c>
      <c r="X1810" t="s">
        <v>57</v>
      </c>
      <c r="Z1810" t="s">
        <v>57</v>
      </c>
      <c r="AA1810" t="s">
        <v>57</v>
      </c>
      <c r="AB1810" t="s">
        <v>57</v>
      </c>
      <c r="AC1810" t="s">
        <v>57</v>
      </c>
      <c r="AF1810" t="s">
        <v>58</v>
      </c>
      <c r="AG1810">
        <v>360</v>
      </c>
      <c r="AH1810" t="s">
        <v>650</v>
      </c>
      <c r="AI1810" t="s">
        <v>651</v>
      </c>
      <c r="AO1810" t="s">
        <v>652</v>
      </c>
      <c r="AP1810" t="s">
        <v>251</v>
      </c>
      <c r="AQ1810">
        <v>0.65052980299999996</v>
      </c>
      <c r="AR1810">
        <v>0.66479973000000003</v>
      </c>
      <c r="AT1810">
        <v>0.65052980299999996</v>
      </c>
      <c r="AU1810" t="str">
        <f t="shared" si="85"/>
        <v>English</v>
      </c>
      <c r="AV1810" t="str">
        <f t="shared" si="86"/>
        <v>English</v>
      </c>
      <c r="AW1810" t="str">
        <f t="shared" si="87"/>
        <v>English</v>
      </c>
    </row>
    <row r="1811" spans="1:49">
      <c r="A1811" t="s">
        <v>653</v>
      </c>
      <c r="B1811" t="s">
        <v>47</v>
      </c>
      <c r="C1811">
        <v>951</v>
      </c>
      <c r="D1811">
        <v>143</v>
      </c>
      <c r="E1811" t="s">
        <v>654</v>
      </c>
      <c r="F1811" t="s">
        <v>49</v>
      </c>
      <c r="G1811" t="s">
        <v>50</v>
      </c>
      <c r="H1811" t="s">
        <v>653</v>
      </c>
      <c r="I1811">
        <v>13</v>
      </c>
      <c r="K1811" t="s">
        <v>655</v>
      </c>
      <c r="L1811" t="s">
        <v>656</v>
      </c>
      <c r="M1811" t="s">
        <v>657</v>
      </c>
      <c r="N1811" t="s">
        <v>54</v>
      </c>
      <c r="P1811" t="s">
        <v>54</v>
      </c>
      <c r="Q1811" t="s">
        <v>54</v>
      </c>
      <c r="R1811" t="s">
        <v>54</v>
      </c>
      <c r="S1811" t="s">
        <v>55</v>
      </c>
      <c r="T1811" t="s">
        <v>54</v>
      </c>
      <c r="U1811" t="s">
        <v>54</v>
      </c>
      <c r="V1811" t="s">
        <v>56</v>
      </c>
      <c r="W1811" t="s">
        <v>57</v>
      </c>
      <c r="X1811" t="s">
        <v>57</v>
      </c>
      <c r="Z1811" t="s">
        <v>57</v>
      </c>
      <c r="AA1811" t="s">
        <v>57</v>
      </c>
      <c r="AB1811" t="s">
        <v>57</v>
      </c>
      <c r="AC1811" t="s">
        <v>57</v>
      </c>
      <c r="AF1811" t="s">
        <v>58</v>
      </c>
      <c r="AG1811">
        <v>336</v>
      </c>
      <c r="AH1811" t="s">
        <v>658</v>
      </c>
      <c r="AI1811" t="s">
        <v>659</v>
      </c>
      <c r="AJ1811" t="s">
        <v>91</v>
      </c>
      <c r="AO1811" t="s">
        <v>652</v>
      </c>
      <c r="AP1811" t="s">
        <v>220</v>
      </c>
      <c r="AQ1811">
        <v>0.50738531600000003</v>
      </c>
      <c r="AR1811">
        <v>0.83185167900000001</v>
      </c>
      <c r="AT1811">
        <v>0.50738531600000003</v>
      </c>
      <c r="AU1811" t="str">
        <f t="shared" si="85"/>
        <v>English</v>
      </c>
      <c r="AV1811" t="str">
        <f t="shared" si="86"/>
        <v>English</v>
      </c>
      <c r="AW1811" t="str">
        <f t="shared" si="87"/>
        <v>English</v>
      </c>
    </row>
    <row r="1812" spans="1:49">
      <c r="A1812" t="s">
        <v>675</v>
      </c>
      <c r="B1812" t="s">
        <v>47</v>
      </c>
      <c r="C1812">
        <v>951</v>
      </c>
      <c r="D1812">
        <v>146</v>
      </c>
      <c r="E1812" t="s">
        <v>676</v>
      </c>
      <c r="F1812" t="s">
        <v>49</v>
      </c>
      <c r="G1812" t="s">
        <v>50</v>
      </c>
      <c r="H1812" t="s">
        <v>675</v>
      </c>
      <c r="I1812">
        <v>14</v>
      </c>
      <c r="K1812" t="s">
        <v>677</v>
      </c>
      <c r="L1812" t="s">
        <v>678</v>
      </c>
      <c r="M1812" t="s">
        <v>679</v>
      </c>
      <c r="N1812" t="s">
        <v>54</v>
      </c>
      <c r="P1812" t="s">
        <v>54</v>
      </c>
      <c r="Q1812" t="s">
        <v>54</v>
      </c>
      <c r="R1812" t="s">
        <v>54</v>
      </c>
      <c r="S1812" t="s">
        <v>100</v>
      </c>
      <c r="T1812" t="s">
        <v>54</v>
      </c>
      <c r="U1812" t="s">
        <v>54</v>
      </c>
      <c r="V1812" t="s">
        <v>56</v>
      </c>
      <c r="W1812" t="s">
        <v>57</v>
      </c>
      <c r="X1812" t="s">
        <v>57</v>
      </c>
      <c r="Z1812" t="s">
        <v>57</v>
      </c>
      <c r="AA1812" t="s">
        <v>57</v>
      </c>
      <c r="AB1812" t="s">
        <v>57</v>
      </c>
      <c r="AC1812" t="s">
        <v>57</v>
      </c>
      <c r="AF1812" t="s">
        <v>58</v>
      </c>
      <c r="AG1812">
        <v>488</v>
      </c>
      <c r="AH1812" t="s">
        <v>680</v>
      </c>
      <c r="AI1812" t="s">
        <v>681</v>
      </c>
      <c r="AJ1812" t="s">
        <v>91</v>
      </c>
      <c r="AO1812" t="s">
        <v>682</v>
      </c>
      <c r="AP1812" t="s">
        <v>683</v>
      </c>
      <c r="AQ1812">
        <v>0.93264220200000003</v>
      </c>
      <c r="AR1812">
        <v>0.94717219900000005</v>
      </c>
      <c r="AT1812">
        <v>0.93264220200000003</v>
      </c>
      <c r="AU1812" t="str">
        <f t="shared" si="85"/>
        <v>English</v>
      </c>
      <c r="AV1812" t="str">
        <f t="shared" si="86"/>
        <v>English</v>
      </c>
      <c r="AW1812" t="str">
        <f t="shared" si="87"/>
        <v>English</v>
      </c>
    </row>
    <row r="1813" spans="1:49">
      <c r="A1813" t="s">
        <v>1190</v>
      </c>
      <c r="B1813" t="s">
        <v>47</v>
      </c>
      <c r="C1813">
        <v>952</v>
      </c>
      <c r="D1813">
        <v>220</v>
      </c>
      <c r="E1813" t="s">
        <v>1191</v>
      </c>
      <c r="F1813" t="s">
        <v>49</v>
      </c>
      <c r="G1813" t="s">
        <v>50</v>
      </c>
      <c r="H1813" t="s">
        <v>1190</v>
      </c>
      <c r="I1813">
        <v>13</v>
      </c>
      <c r="K1813" t="s">
        <v>1192</v>
      </c>
      <c r="L1813" t="s">
        <v>1193</v>
      </c>
      <c r="M1813" t="s">
        <v>1194</v>
      </c>
      <c r="N1813" t="s">
        <v>54</v>
      </c>
      <c r="P1813" t="s">
        <v>54</v>
      </c>
      <c r="Q1813" t="s">
        <v>54</v>
      </c>
      <c r="R1813" t="s">
        <v>54</v>
      </c>
      <c r="S1813" t="s">
        <v>55</v>
      </c>
      <c r="T1813" t="s">
        <v>54</v>
      </c>
      <c r="U1813" t="s">
        <v>54</v>
      </c>
      <c r="V1813" t="s">
        <v>56</v>
      </c>
      <c r="W1813" t="s">
        <v>57</v>
      </c>
      <c r="X1813" t="s">
        <v>57</v>
      </c>
      <c r="Z1813" t="s">
        <v>57</v>
      </c>
      <c r="AA1813" t="s">
        <v>57</v>
      </c>
      <c r="AB1813" t="s">
        <v>57</v>
      </c>
      <c r="AC1813" t="s">
        <v>57</v>
      </c>
      <c r="AF1813" t="s">
        <v>58</v>
      </c>
      <c r="AG1813">
        <v>209</v>
      </c>
      <c r="AH1813" t="s">
        <v>1195</v>
      </c>
      <c r="AI1813" t="s">
        <v>60</v>
      </c>
      <c r="AJ1813" t="s">
        <v>1196</v>
      </c>
      <c r="AO1813" t="s">
        <v>1197</v>
      </c>
      <c r="AP1813" t="s">
        <v>691</v>
      </c>
      <c r="AQ1813">
        <v>0.50151035099999997</v>
      </c>
      <c r="AR1813">
        <v>0.76353498799999997</v>
      </c>
      <c r="AT1813">
        <v>0.50151035099999997</v>
      </c>
      <c r="AU1813" t="str">
        <f t="shared" si="85"/>
        <v>English</v>
      </c>
      <c r="AV1813" t="str">
        <f t="shared" si="86"/>
        <v>English</v>
      </c>
      <c r="AW1813" t="str">
        <f t="shared" si="87"/>
        <v>English</v>
      </c>
    </row>
    <row r="1814" spans="1:49">
      <c r="A1814" t="s">
        <v>1198</v>
      </c>
      <c r="B1814" t="s">
        <v>47</v>
      </c>
      <c r="C1814">
        <v>952</v>
      </c>
      <c r="D1814">
        <v>221</v>
      </c>
      <c r="E1814" t="s">
        <v>1199</v>
      </c>
      <c r="F1814" t="s">
        <v>49</v>
      </c>
      <c r="G1814" t="s">
        <v>50</v>
      </c>
      <c r="H1814" t="s">
        <v>1198</v>
      </c>
      <c r="I1814">
        <v>15</v>
      </c>
      <c r="K1814" t="s">
        <v>1200</v>
      </c>
      <c r="L1814" t="s">
        <v>1201</v>
      </c>
      <c r="M1814" t="s">
        <v>1202</v>
      </c>
      <c r="N1814" t="s">
        <v>54</v>
      </c>
      <c r="P1814" t="s">
        <v>54</v>
      </c>
      <c r="Q1814" t="s">
        <v>54</v>
      </c>
      <c r="R1814" t="s">
        <v>54</v>
      </c>
      <c r="S1814" t="s">
        <v>55</v>
      </c>
      <c r="T1814" t="s">
        <v>54</v>
      </c>
      <c r="U1814" t="s">
        <v>54</v>
      </c>
      <c r="V1814" t="s">
        <v>56</v>
      </c>
      <c r="W1814" t="s">
        <v>57</v>
      </c>
      <c r="X1814" t="s">
        <v>57</v>
      </c>
      <c r="Z1814" t="s">
        <v>57</v>
      </c>
      <c r="AA1814" t="s">
        <v>57</v>
      </c>
      <c r="AB1814" t="s">
        <v>57</v>
      </c>
      <c r="AC1814" t="s">
        <v>57</v>
      </c>
      <c r="AF1814" t="s">
        <v>300</v>
      </c>
      <c r="AG1814" t="s">
        <v>608</v>
      </c>
      <c r="AH1814" t="s">
        <v>1203</v>
      </c>
      <c r="AI1814" t="s">
        <v>91</v>
      </c>
      <c r="AJ1814" t="s">
        <v>1204</v>
      </c>
      <c r="AK1814" t="s">
        <v>60</v>
      </c>
      <c r="AL1814" t="s">
        <v>259</v>
      </c>
      <c r="AO1814" t="s">
        <v>1205</v>
      </c>
      <c r="AP1814" t="s">
        <v>691</v>
      </c>
      <c r="AQ1814">
        <v>0.50868205200000005</v>
      </c>
      <c r="AR1814">
        <v>0.76288005199999998</v>
      </c>
      <c r="AT1814">
        <v>0.50868205200000005</v>
      </c>
      <c r="AU1814" t="str">
        <f t="shared" si="85"/>
        <v>English</v>
      </c>
      <c r="AV1814" t="str">
        <f t="shared" si="86"/>
        <v>English</v>
      </c>
      <c r="AW1814" t="str">
        <f t="shared" si="87"/>
        <v>English</v>
      </c>
    </row>
    <row r="1815" spans="1:49">
      <c r="A1815" t="s">
        <v>1296</v>
      </c>
      <c r="B1815" t="s">
        <v>47</v>
      </c>
      <c r="C1815">
        <v>952</v>
      </c>
      <c r="D1815">
        <v>234</v>
      </c>
      <c r="E1815" t="s">
        <v>1297</v>
      </c>
      <c r="F1815" t="s">
        <v>49</v>
      </c>
      <c r="G1815" t="s">
        <v>50</v>
      </c>
      <c r="H1815" t="s">
        <v>1296</v>
      </c>
      <c r="I1815">
        <v>13</v>
      </c>
      <c r="K1815" t="s">
        <v>1298</v>
      </c>
      <c r="L1815" t="s">
        <v>1299</v>
      </c>
      <c r="M1815" t="s">
        <v>1300</v>
      </c>
      <c r="N1815" t="s">
        <v>54</v>
      </c>
      <c r="O1815" t="s">
        <v>54</v>
      </c>
      <c r="Q1815" t="s">
        <v>54</v>
      </c>
      <c r="R1815" t="s">
        <v>54</v>
      </c>
      <c r="S1815" t="s">
        <v>55</v>
      </c>
      <c r="T1815" t="s">
        <v>54</v>
      </c>
      <c r="U1815" t="s">
        <v>54</v>
      </c>
      <c r="V1815" t="s">
        <v>56</v>
      </c>
      <c r="W1815" t="s">
        <v>88</v>
      </c>
      <c r="X1815" t="s">
        <v>88</v>
      </c>
      <c r="Z1815" t="s">
        <v>88</v>
      </c>
      <c r="AA1815" t="s">
        <v>88</v>
      </c>
      <c r="AB1815" t="s">
        <v>88</v>
      </c>
      <c r="AC1815" t="s">
        <v>88</v>
      </c>
      <c r="AF1815" t="s">
        <v>58</v>
      </c>
      <c r="AG1815">
        <v>185</v>
      </c>
      <c r="AH1815" t="s">
        <v>1001</v>
      </c>
      <c r="AI1815" t="s">
        <v>1002</v>
      </c>
      <c r="AO1815" t="s">
        <v>1295</v>
      </c>
      <c r="AP1815" t="s">
        <v>1301</v>
      </c>
      <c r="AQ1815">
        <v>0.50646590599999997</v>
      </c>
      <c r="AR1815">
        <v>0.85373882800000001</v>
      </c>
      <c r="AT1815">
        <v>0.50646590599999997</v>
      </c>
      <c r="AU1815" t="str">
        <f t="shared" si="85"/>
        <v>English</v>
      </c>
      <c r="AV1815" t="str">
        <f t="shared" si="86"/>
        <v>English</v>
      </c>
      <c r="AW1815" t="str">
        <f t="shared" si="87"/>
        <v>English</v>
      </c>
    </row>
    <row r="1816" spans="1:49">
      <c r="A1816" t="s">
        <v>1476</v>
      </c>
      <c r="B1816" t="s">
        <v>47</v>
      </c>
      <c r="C1816">
        <v>952</v>
      </c>
      <c r="D1816">
        <v>259</v>
      </c>
      <c r="E1816" t="s">
        <v>1477</v>
      </c>
      <c r="F1816" t="s">
        <v>49</v>
      </c>
      <c r="G1816" t="s">
        <v>50</v>
      </c>
      <c r="H1816" t="s">
        <v>1476</v>
      </c>
      <c r="I1816">
        <v>15</v>
      </c>
      <c r="K1816" t="s">
        <v>1478</v>
      </c>
      <c r="L1816" t="s">
        <v>1479</v>
      </c>
      <c r="M1816" t="s">
        <v>1480</v>
      </c>
      <c r="N1816" t="s">
        <v>54</v>
      </c>
      <c r="O1816" t="s">
        <v>54</v>
      </c>
      <c r="P1816" t="s">
        <v>54</v>
      </c>
      <c r="Q1816" t="s">
        <v>54</v>
      </c>
      <c r="R1816" t="s">
        <v>54</v>
      </c>
      <c r="S1816" t="s">
        <v>55</v>
      </c>
      <c r="T1816" t="s">
        <v>54</v>
      </c>
      <c r="U1816" t="s">
        <v>54</v>
      </c>
      <c r="V1816" t="s">
        <v>56</v>
      </c>
      <c r="W1816" t="s">
        <v>57</v>
      </c>
      <c r="X1816" t="s">
        <v>57</v>
      </c>
      <c r="Z1816" t="s">
        <v>57</v>
      </c>
      <c r="AA1816" t="s">
        <v>57</v>
      </c>
      <c r="AB1816" t="s">
        <v>57</v>
      </c>
      <c r="AC1816" t="s">
        <v>57</v>
      </c>
      <c r="AF1816" t="s">
        <v>58</v>
      </c>
      <c r="AG1816">
        <v>706</v>
      </c>
      <c r="AH1816" t="s">
        <v>680</v>
      </c>
      <c r="AI1816" t="s">
        <v>681</v>
      </c>
      <c r="AJ1816" t="s">
        <v>91</v>
      </c>
      <c r="AO1816" t="s">
        <v>1481</v>
      </c>
      <c r="AP1816" t="s">
        <v>698</v>
      </c>
      <c r="AQ1816">
        <v>0.50686631199999999</v>
      </c>
      <c r="AR1816">
        <v>0.85822116100000001</v>
      </c>
      <c r="AT1816">
        <v>0.50686631199999999</v>
      </c>
      <c r="AU1816" t="str">
        <f t="shared" si="85"/>
        <v>English</v>
      </c>
      <c r="AV1816" t="str">
        <f t="shared" si="86"/>
        <v>English</v>
      </c>
      <c r="AW1816" t="str">
        <f t="shared" si="87"/>
        <v>English</v>
      </c>
    </row>
    <row r="1817" spans="1:49">
      <c r="A1817" t="s">
        <v>1476</v>
      </c>
      <c r="B1817" t="s">
        <v>47</v>
      </c>
      <c r="C1817">
        <v>952</v>
      </c>
      <c r="D1817">
        <v>260</v>
      </c>
      <c r="E1817" t="s">
        <v>1482</v>
      </c>
      <c r="F1817" t="s">
        <v>49</v>
      </c>
      <c r="G1817" t="s">
        <v>50</v>
      </c>
      <c r="H1817" t="s">
        <v>1476</v>
      </c>
      <c r="I1817">
        <v>15</v>
      </c>
      <c r="K1817" t="s">
        <v>1478</v>
      </c>
      <c r="L1817" t="s">
        <v>1483</v>
      </c>
      <c r="M1817" t="s">
        <v>1480</v>
      </c>
      <c r="N1817" t="s">
        <v>54</v>
      </c>
      <c r="O1817" t="s">
        <v>54</v>
      </c>
      <c r="P1817" t="s">
        <v>54</v>
      </c>
      <c r="Q1817" t="s">
        <v>54</v>
      </c>
      <c r="R1817" t="s">
        <v>54</v>
      </c>
      <c r="S1817" t="s">
        <v>55</v>
      </c>
      <c r="T1817" t="s">
        <v>54</v>
      </c>
      <c r="U1817" t="s">
        <v>54</v>
      </c>
      <c r="V1817" t="s">
        <v>56</v>
      </c>
      <c r="W1817" t="s">
        <v>57</v>
      </c>
      <c r="X1817" t="s">
        <v>57</v>
      </c>
      <c r="Z1817" t="s">
        <v>57</v>
      </c>
      <c r="AA1817" t="s">
        <v>57</v>
      </c>
      <c r="AB1817" t="s">
        <v>57</v>
      </c>
      <c r="AC1817" t="s">
        <v>57</v>
      </c>
      <c r="AF1817" t="s">
        <v>58</v>
      </c>
      <c r="AG1817">
        <v>2337</v>
      </c>
      <c r="AH1817" t="s">
        <v>146</v>
      </c>
      <c r="AI1817" t="s">
        <v>147</v>
      </c>
      <c r="AJ1817" t="s">
        <v>91</v>
      </c>
      <c r="AO1817" t="s">
        <v>1481</v>
      </c>
      <c r="AP1817" t="s">
        <v>698</v>
      </c>
      <c r="AQ1817">
        <v>0.50686631199999999</v>
      </c>
      <c r="AR1817">
        <v>0.85822116100000001</v>
      </c>
      <c r="AT1817">
        <v>0.50686631199999999</v>
      </c>
      <c r="AU1817" t="str">
        <f t="shared" si="85"/>
        <v>English</v>
      </c>
      <c r="AV1817" t="str">
        <f t="shared" si="86"/>
        <v>English</v>
      </c>
      <c r="AW1817" t="str">
        <f t="shared" si="87"/>
        <v>English</v>
      </c>
    </row>
    <row r="1818" spans="1:49">
      <c r="A1818" t="s">
        <v>1703</v>
      </c>
      <c r="B1818" t="s">
        <v>47</v>
      </c>
      <c r="C1818">
        <v>952</v>
      </c>
      <c r="D1818">
        <v>292</v>
      </c>
      <c r="E1818" t="s">
        <v>1704</v>
      </c>
      <c r="F1818" t="s">
        <v>49</v>
      </c>
      <c r="G1818" t="s">
        <v>50</v>
      </c>
      <c r="H1818" t="s">
        <v>1703</v>
      </c>
      <c r="I1818">
        <v>17</v>
      </c>
      <c r="K1818" t="s">
        <v>1705</v>
      </c>
      <c r="L1818" t="s">
        <v>1706</v>
      </c>
      <c r="M1818" t="s">
        <v>1707</v>
      </c>
      <c r="N1818" t="s">
        <v>54</v>
      </c>
      <c r="O1818" t="s">
        <v>54</v>
      </c>
      <c r="P1818" t="s">
        <v>54</v>
      </c>
      <c r="Q1818" t="s">
        <v>54</v>
      </c>
      <c r="R1818" t="s">
        <v>54</v>
      </c>
      <c r="S1818" t="s">
        <v>55</v>
      </c>
      <c r="T1818" t="s">
        <v>54</v>
      </c>
      <c r="U1818" t="s">
        <v>54</v>
      </c>
      <c r="V1818" t="s">
        <v>56</v>
      </c>
      <c r="W1818" t="s">
        <v>57</v>
      </c>
      <c r="X1818" t="s">
        <v>57</v>
      </c>
      <c r="Z1818" t="s">
        <v>57</v>
      </c>
      <c r="AA1818" t="s">
        <v>57</v>
      </c>
      <c r="AB1818" t="s">
        <v>57</v>
      </c>
      <c r="AC1818" t="s">
        <v>57</v>
      </c>
      <c r="AF1818" t="s">
        <v>58</v>
      </c>
      <c r="AG1818">
        <v>362</v>
      </c>
      <c r="AH1818" t="s">
        <v>89</v>
      </c>
      <c r="AI1818" t="s">
        <v>90</v>
      </c>
      <c r="AJ1818" t="s">
        <v>91</v>
      </c>
      <c r="AO1818" t="s">
        <v>1708</v>
      </c>
      <c r="AP1818" t="s">
        <v>220</v>
      </c>
      <c r="AQ1818">
        <v>0.45082912400000003</v>
      </c>
      <c r="AR1818">
        <v>0.62007353600000004</v>
      </c>
      <c r="AT1818">
        <v>0.45082912400000003</v>
      </c>
      <c r="AU1818" t="str">
        <f t="shared" si="85"/>
        <v>English</v>
      </c>
      <c r="AV1818" t="str">
        <f t="shared" si="86"/>
        <v>English</v>
      </c>
      <c r="AW1818" t="str">
        <f t="shared" si="87"/>
        <v>English</v>
      </c>
    </row>
    <row r="1819" spans="1:49">
      <c r="A1819" t="s">
        <v>1729</v>
      </c>
      <c r="B1819" t="s">
        <v>47</v>
      </c>
      <c r="C1819">
        <v>952</v>
      </c>
      <c r="D1819">
        <v>296</v>
      </c>
      <c r="E1819" t="s">
        <v>1730</v>
      </c>
      <c r="F1819" t="s">
        <v>49</v>
      </c>
      <c r="G1819" t="s">
        <v>50</v>
      </c>
      <c r="H1819" t="s">
        <v>1729</v>
      </c>
      <c r="I1819">
        <v>19</v>
      </c>
      <c r="K1819" t="s">
        <v>1731</v>
      </c>
      <c r="L1819" t="s">
        <v>1732</v>
      </c>
      <c r="M1819" t="s">
        <v>1733</v>
      </c>
      <c r="N1819" t="s">
        <v>54</v>
      </c>
      <c r="P1819" t="s">
        <v>1734</v>
      </c>
      <c r="Q1819" t="s">
        <v>54</v>
      </c>
      <c r="R1819" t="s">
        <v>54</v>
      </c>
      <c r="S1819" t="s">
        <v>55</v>
      </c>
      <c r="T1819" t="s">
        <v>54</v>
      </c>
      <c r="U1819" t="s">
        <v>54</v>
      </c>
      <c r="V1819" t="s">
        <v>56</v>
      </c>
      <c r="W1819" t="s">
        <v>57</v>
      </c>
      <c r="X1819" t="s">
        <v>57</v>
      </c>
      <c r="Z1819" t="s">
        <v>57</v>
      </c>
      <c r="AA1819" t="s">
        <v>57</v>
      </c>
      <c r="AB1819" t="s">
        <v>57</v>
      </c>
      <c r="AC1819" t="s">
        <v>57</v>
      </c>
      <c r="AF1819" t="s">
        <v>58</v>
      </c>
      <c r="AG1819">
        <v>31</v>
      </c>
      <c r="AH1819" t="s">
        <v>617</v>
      </c>
      <c r="AI1819" t="s">
        <v>618</v>
      </c>
      <c r="AO1819" t="s">
        <v>1735</v>
      </c>
      <c r="AP1819" t="s">
        <v>1736</v>
      </c>
      <c r="AQ1819">
        <v>0.85591031500000003</v>
      </c>
      <c r="AR1819">
        <v>0.89179872400000004</v>
      </c>
      <c r="AT1819">
        <v>0.85591031500000003</v>
      </c>
      <c r="AU1819" t="str">
        <f t="shared" si="85"/>
        <v>English</v>
      </c>
      <c r="AV1819" t="str">
        <f t="shared" si="86"/>
        <v>English</v>
      </c>
      <c r="AW1819" t="str">
        <f t="shared" si="87"/>
        <v>English</v>
      </c>
    </row>
    <row r="1820" spans="1:49">
      <c r="A1820" t="s">
        <v>1729</v>
      </c>
      <c r="B1820" t="s">
        <v>47</v>
      </c>
      <c r="C1820">
        <v>952</v>
      </c>
      <c r="D1820">
        <v>297</v>
      </c>
      <c r="E1820" t="s">
        <v>1737</v>
      </c>
      <c r="F1820" t="s">
        <v>49</v>
      </c>
      <c r="G1820" t="s">
        <v>50</v>
      </c>
      <c r="H1820" t="s">
        <v>1729</v>
      </c>
      <c r="I1820">
        <v>19</v>
      </c>
      <c r="K1820" t="s">
        <v>1731</v>
      </c>
      <c r="L1820" t="s">
        <v>1738</v>
      </c>
      <c r="M1820" t="s">
        <v>1733</v>
      </c>
      <c r="N1820" t="s">
        <v>54</v>
      </c>
      <c r="P1820" t="s">
        <v>1734</v>
      </c>
      <c r="Q1820" t="s">
        <v>54</v>
      </c>
      <c r="R1820" t="s">
        <v>54</v>
      </c>
      <c r="S1820" t="s">
        <v>55</v>
      </c>
      <c r="T1820" t="s">
        <v>54</v>
      </c>
      <c r="U1820" t="s">
        <v>54</v>
      </c>
      <c r="V1820" t="s">
        <v>56</v>
      </c>
      <c r="W1820" t="s">
        <v>57</v>
      </c>
      <c r="X1820" t="s">
        <v>57</v>
      </c>
      <c r="Z1820" t="s">
        <v>57</v>
      </c>
      <c r="AA1820" t="s">
        <v>57</v>
      </c>
      <c r="AB1820" t="s">
        <v>57</v>
      </c>
      <c r="AC1820" t="s">
        <v>57</v>
      </c>
      <c r="AF1820" t="s">
        <v>58</v>
      </c>
      <c r="AG1820">
        <v>20</v>
      </c>
      <c r="AH1820" t="s">
        <v>1157</v>
      </c>
      <c r="AI1820" t="s">
        <v>1158</v>
      </c>
      <c r="AO1820" t="s">
        <v>1735</v>
      </c>
      <c r="AP1820" t="s">
        <v>1736</v>
      </c>
      <c r="AQ1820">
        <v>0.85591031500000003</v>
      </c>
      <c r="AR1820">
        <v>0.89179872400000004</v>
      </c>
      <c r="AT1820">
        <v>0.85591031500000003</v>
      </c>
      <c r="AU1820" t="str">
        <f t="shared" si="85"/>
        <v>English</v>
      </c>
      <c r="AV1820" t="str">
        <f t="shared" si="86"/>
        <v>English</v>
      </c>
      <c r="AW1820" t="str">
        <f t="shared" si="87"/>
        <v>English</v>
      </c>
    </row>
    <row r="1821" spans="1:49">
      <c r="A1821" t="s">
        <v>1739</v>
      </c>
      <c r="B1821" t="s">
        <v>47</v>
      </c>
      <c r="C1821">
        <v>952</v>
      </c>
      <c r="D1821">
        <v>298</v>
      </c>
      <c r="E1821" t="s">
        <v>1740</v>
      </c>
      <c r="F1821" t="s">
        <v>49</v>
      </c>
      <c r="G1821" t="s">
        <v>120</v>
      </c>
      <c r="H1821" t="s">
        <v>1739</v>
      </c>
      <c r="I1821">
        <v>16</v>
      </c>
      <c r="K1821" t="s">
        <v>1741</v>
      </c>
      <c r="L1821" t="s">
        <v>1742</v>
      </c>
      <c r="M1821" t="s">
        <v>1743</v>
      </c>
      <c r="N1821" t="s">
        <v>54</v>
      </c>
      <c r="P1821" t="s">
        <v>1734</v>
      </c>
      <c r="Q1821" t="s">
        <v>54</v>
      </c>
      <c r="R1821" t="s">
        <v>54</v>
      </c>
      <c r="S1821" t="s">
        <v>55</v>
      </c>
      <c r="T1821" t="s">
        <v>54</v>
      </c>
      <c r="U1821" t="s">
        <v>54</v>
      </c>
      <c r="V1821" t="s">
        <v>56</v>
      </c>
      <c r="W1821" t="s">
        <v>57</v>
      </c>
      <c r="X1821" t="s">
        <v>57</v>
      </c>
      <c r="Z1821" t="s">
        <v>57</v>
      </c>
      <c r="AA1821" t="s">
        <v>57</v>
      </c>
      <c r="AB1821" t="s">
        <v>57</v>
      </c>
      <c r="AC1821" t="s">
        <v>57</v>
      </c>
      <c r="AF1821" t="s">
        <v>58</v>
      </c>
      <c r="AG1821">
        <v>449</v>
      </c>
      <c r="AH1821" t="s">
        <v>1744</v>
      </c>
      <c r="AI1821" t="s">
        <v>60</v>
      </c>
      <c r="AJ1821" t="s">
        <v>1745</v>
      </c>
      <c r="AO1821" t="s">
        <v>1735</v>
      </c>
      <c r="AP1821" t="s">
        <v>63</v>
      </c>
      <c r="AQ1821">
        <v>0.50717399500000004</v>
      </c>
      <c r="AR1821">
        <v>0.83344674699999999</v>
      </c>
      <c r="AT1821">
        <v>0.50717399500000004</v>
      </c>
      <c r="AU1821" t="str">
        <f t="shared" si="85"/>
        <v>English</v>
      </c>
      <c r="AV1821" t="str">
        <f t="shared" si="86"/>
        <v>English</v>
      </c>
      <c r="AW1821" t="str">
        <f t="shared" si="87"/>
        <v>English</v>
      </c>
    </row>
    <row r="1822" spans="1:49">
      <c r="A1822" t="s">
        <v>1759</v>
      </c>
      <c r="B1822" t="s">
        <v>47</v>
      </c>
      <c r="C1822">
        <v>952</v>
      </c>
      <c r="D1822">
        <v>301</v>
      </c>
      <c r="E1822" t="s">
        <v>1760</v>
      </c>
      <c r="F1822" t="s">
        <v>49</v>
      </c>
      <c r="G1822" t="s">
        <v>50</v>
      </c>
      <c r="H1822" t="s">
        <v>1759</v>
      </c>
      <c r="I1822">
        <v>16</v>
      </c>
      <c r="K1822" t="s">
        <v>1761</v>
      </c>
      <c r="L1822" t="s">
        <v>1762</v>
      </c>
      <c r="M1822" t="s">
        <v>1763</v>
      </c>
      <c r="N1822" t="s">
        <v>54</v>
      </c>
      <c r="P1822" t="s">
        <v>1734</v>
      </c>
      <c r="Q1822" t="s">
        <v>54</v>
      </c>
      <c r="R1822" t="s">
        <v>54</v>
      </c>
      <c r="S1822" t="s">
        <v>55</v>
      </c>
      <c r="T1822" t="s">
        <v>54</v>
      </c>
      <c r="U1822" t="s">
        <v>54</v>
      </c>
      <c r="V1822" t="s">
        <v>56</v>
      </c>
      <c r="W1822" t="s">
        <v>57</v>
      </c>
      <c r="X1822" t="s">
        <v>57</v>
      </c>
      <c r="Z1822" t="s">
        <v>57</v>
      </c>
      <c r="AA1822" t="s">
        <v>57</v>
      </c>
      <c r="AB1822" t="s">
        <v>57</v>
      </c>
      <c r="AC1822" t="s">
        <v>57</v>
      </c>
      <c r="AF1822" t="s">
        <v>58</v>
      </c>
      <c r="AG1822">
        <v>22</v>
      </c>
      <c r="AH1822" t="s">
        <v>1764</v>
      </c>
      <c r="AI1822" t="s">
        <v>1765</v>
      </c>
      <c r="AJ1822" t="s">
        <v>641</v>
      </c>
      <c r="AO1822" t="s">
        <v>1735</v>
      </c>
      <c r="AP1822" t="s">
        <v>698</v>
      </c>
      <c r="AQ1822">
        <v>0.71183448699999996</v>
      </c>
      <c r="AR1822">
        <v>0.78917025600000001</v>
      </c>
      <c r="AT1822">
        <v>0.71183448699999996</v>
      </c>
      <c r="AU1822" t="str">
        <f t="shared" si="85"/>
        <v>English</v>
      </c>
      <c r="AV1822" t="str">
        <f t="shared" si="86"/>
        <v>English</v>
      </c>
      <c r="AW1822" t="str">
        <f t="shared" si="87"/>
        <v>English</v>
      </c>
    </row>
    <row r="1823" spans="1:49">
      <c r="A1823" t="s">
        <v>1766</v>
      </c>
      <c r="B1823" t="s">
        <v>47</v>
      </c>
      <c r="C1823">
        <v>952</v>
      </c>
      <c r="D1823">
        <v>302</v>
      </c>
      <c r="E1823" t="s">
        <v>1767</v>
      </c>
      <c r="F1823" t="s">
        <v>49</v>
      </c>
      <c r="G1823" t="s">
        <v>50</v>
      </c>
      <c r="H1823" t="s">
        <v>1766</v>
      </c>
      <c r="I1823">
        <v>17</v>
      </c>
      <c r="K1823" t="s">
        <v>1768</v>
      </c>
      <c r="L1823" t="s">
        <v>1769</v>
      </c>
      <c r="M1823" t="s">
        <v>1770</v>
      </c>
      <c r="N1823" t="s">
        <v>54</v>
      </c>
      <c r="P1823" t="s">
        <v>1734</v>
      </c>
      <c r="Q1823" t="s">
        <v>54</v>
      </c>
      <c r="R1823" t="s">
        <v>54</v>
      </c>
      <c r="S1823" t="s">
        <v>55</v>
      </c>
      <c r="T1823" t="s">
        <v>54</v>
      </c>
      <c r="U1823" t="s">
        <v>54</v>
      </c>
      <c r="V1823" t="s">
        <v>56</v>
      </c>
      <c r="W1823" t="s">
        <v>57</v>
      </c>
      <c r="X1823" t="s">
        <v>57</v>
      </c>
      <c r="Z1823" t="s">
        <v>57</v>
      </c>
      <c r="AA1823" t="s">
        <v>57</v>
      </c>
      <c r="AB1823" t="s">
        <v>57</v>
      </c>
      <c r="AC1823" t="s">
        <v>57</v>
      </c>
      <c r="AF1823" t="s">
        <v>58</v>
      </c>
      <c r="AG1823">
        <v>123</v>
      </c>
      <c r="AH1823" t="s">
        <v>1359</v>
      </c>
      <c r="AI1823" t="s">
        <v>1360</v>
      </c>
      <c r="AO1823" t="s">
        <v>1771</v>
      </c>
      <c r="AP1823" t="s">
        <v>698</v>
      </c>
      <c r="AQ1823">
        <v>0.45210584399999998</v>
      </c>
      <c r="AR1823">
        <v>0.65078286900000004</v>
      </c>
      <c r="AT1823">
        <v>0.45210584399999998</v>
      </c>
      <c r="AU1823" t="str">
        <f t="shared" si="85"/>
        <v>English</v>
      </c>
      <c r="AV1823" t="str">
        <f t="shared" si="86"/>
        <v>English</v>
      </c>
      <c r="AW1823" t="str">
        <f t="shared" si="87"/>
        <v>English</v>
      </c>
    </row>
    <row r="1824" spans="1:49">
      <c r="A1824" t="s">
        <v>1825</v>
      </c>
      <c r="B1824" t="s">
        <v>47</v>
      </c>
      <c r="C1824">
        <v>953</v>
      </c>
      <c r="D1824">
        <v>311</v>
      </c>
      <c r="E1824" t="s">
        <v>1826</v>
      </c>
      <c r="F1824" t="s">
        <v>49</v>
      </c>
      <c r="G1824" t="s">
        <v>50</v>
      </c>
      <c r="H1824" t="s">
        <v>1825</v>
      </c>
      <c r="I1824">
        <v>14</v>
      </c>
      <c r="K1824" t="s">
        <v>1827</v>
      </c>
      <c r="L1824" t="s">
        <v>1828</v>
      </c>
      <c r="M1824" t="s">
        <v>1829</v>
      </c>
      <c r="N1824" t="s">
        <v>54</v>
      </c>
      <c r="P1824" t="s">
        <v>54</v>
      </c>
      <c r="Q1824" t="s">
        <v>54</v>
      </c>
      <c r="R1824" t="s">
        <v>54</v>
      </c>
      <c r="S1824" t="s">
        <v>55</v>
      </c>
      <c r="T1824" t="s">
        <v>54</v>
      </c>
      <c r="U1824" t="s">
        <v>54</v>
      </c>
      <c r="V1824" t="s">
        <v>56</v>
      </c>
      <c r="W1824" t="s">
        <v>57</v>
      </c>
      <c r="X1824" t="s">
        <v>57</v>
      </c>
      <c r="Z1824" t="s">
        <v>57</v>
      </c>
      <c r="AA1824" t="s">
        <v>57</v>
      </c>
      <c r="AB1824" t="s">
        <v>57</v>
      </c>
      <c r="AC1824" t="s">
        <v>57</v>
      </c>
      <c r="AF1824" t="s">
        <v>58</v>
      </c>
      <c r="AG1824">
        <v>1744</v>
      </c>
      <c r="AH1824" t="s">
        <v>658</v>
      </c>
      <c r="AI1824" t="s">
        <v>659</v>
      </c>
      <c r="AJ1824" t="s">
        <v>91</v>
      </c>
      <c r="AO1824" t="s">
        <v>1830</v>
      </c>
      <c r="AP1824" t="s">
        <v>380</v>
      </c>
      <c r="AQ1824">
        <v>0.50652572600000001</v>
      </c>
      <c r="AR1824">
        <v>0.95349439800000002</v>
      </c>
      <c r="AT1824">
        <v>0.50652572600000001</v>
      </c>
      <c r="AU1824" t="str">
        <f t="shared" si="85"/>
        <v>English</v>
      </c>
      <c r="AV1824" t="str">
        <f t="shared" si="86"/>
        <v>English</v>
      </c>
      <c r="AW1824" t="str">
        <f t="shared" si="87"/>
        <v>English</v>
      </c>
    </row>
    <row r="1825" spans="1:49">
      <c r="A1825" t="s">
        <v>2130</v>
      </c>
      <c r="B1825" t="s">
        <v>47</v>
      </c>
      <c r="C1825">
        <v>953</v>
      </c>
      <c r="D1825">
        <v>355</v>
      </c>
      <c r="E1825" t="s">
        <v>2131</v>
      </c>
      <c r="F1825" t="s">
        <v>49</v>
      </c>
      <c r="G1825" t="s">
        <v>50</v>
      </c>
      <c r="H1825" t="s">
        <v>2130</v>
      </c>
      <c r="I1825">
        <v>16</v>
      </c>
      <c r="K1825" t="s">
        <v>2132</v>
      </c>
      <c r="L1825" t="s">
        <v>2133</v>
      </c>
      <c r="M1825" t="s">
        <v>2134</v>
      </c>
      <c r="N1825" t="s">
        <v>54</v>
      </c>
      <c r="Q1825" t="s">
        <v>54</v>
      </c>
      <c r="R1825" t="s">
        <v>54</v>
      </c>
      <c r="S1825" t="s">
        <v>55</v>
      </c>
      <c r="T1825" t="s">
        <v>54</v>
      </c>
      <c r="U1825" t="s">
        <v>54</v>
      </c>
      <c r="AA1825" t="s">
        <v>57</v>
      </c>
      <c r="AB1825" t="s">
        <v>85</v>
      </c>
      <c r="AF1825" t="s">
        <v>58</v>
      </c>
      <c r="AG1825">
        <v>1164</v>
      </c>
      <c r="AH1825" t="s">
        <v>644</v>
      </c>
      <c r="AI1825" t="s">
        <v>269</v>
      </c>
      <c r="AO1825" t="s">
        <v>2135</v>
      </c>
      <c r="AP1825" t="s">
        <v>2136</v>
      </c>
      <c r="AQ1825">
        <v>0.467773779</v>
      </c>
      <c r="AR1825">
        <v>0.72873225600000002</v>
      </c>
      <c r="AT1825">
        <v>0.467773779</v>
      </c>
      <c r="AU1825" t="str">
        <f t="shared" si="85"/>
        <v>English</v>
      </c>
      <c r="AV1825" t="str">
        <f t="shared" si="86"/>
        <v>English</v>
      </c>
      <c r="AW1825" t="str">
        <f t="shared" si="87"/>
        <v>English</v>
      </c>
    </row>
    <row r="1826" spans="1:49">
      <c r="A1826" t="s">
        <v>2216</v>
      </c>
      <c r="B1826" t="s">
        <v>47</v>
      </c>
      <c r="C1826">
        <v>953</v>
      </c>
      <c r="D1826">
        <v>367</v>
      </c>
      <c r="E1826" t="s">
        <v>2217</v>
      </c>
      <c r="F1826" t="s">
        <v>49</v>
      </c>
      <c r="G1826" t="s">
        <v>50</v>
      </c>
      <c r="H1826" t="s">
        <v>2216</v>
      </c>
      <c r="I1826">
        <v>18</v>
      </c>
      <c r="K1826" t="s">
        <v>2218</v>
      </c>
      <c r="L1826" t="s">
        <v>2219</v>
      </c>
      <c r="M1826" t="s">
        <v>2220</v>
      </c>
      <c r="N1826" t="s">
        <v>54</v>
      </c>
      <c r="P1826" t="s">
        <v>54</v>
      </c>
      <c r="Q1826" t="s">
        <v>54</v>
      </c>
      <c r="R1826" t="s">
        <v>54</v>
      </c>
      <c r="S1826" t="s">
        <v>1423</v>
      </c>
      <c r="T1826" t="s">
        <v>54</v>
      </c>
      <c r="U1826" t="s">
        <v>54</v>
      </c>
      <c r="V1826" t="s">
        <v>56</v>
      </c>
      <c r="W1826" t="s">
        <v>57</v>
      </c>
      <c r="X1826" t="s">
        <v>57</v>
      </c>
      <c r="Z1826" t="s">
        <v>57</v>
      </c>
      <c r="AA1826" t="s">
        <v>57</v>
      </c>
      <c r="AB1826" t="s">
        <v>57</v>
      </c>
      <c r="AC1826" t="s">
        <v>57</v>
      </c>
      <c r="AD1826" t="s">
        <v>2221</v>
      </c>
      <c r="AE1826" t="s">
        <v>1777</v>
      </c>
      <c r="AF1826" t="s">
        <v>58</v>
      </c>
      <c r="AG1826">
        <v>22</v>
      </c>
      <c r="AH1826" t="s">
        <v>934</v>
      </c>
      <c r="AI1826" t="s">
        <v>935</v>
      </c>
      <c r="AO1826" t="s">
        <v>2222</v>
      </c>
      <c r="AP1826" t="s">
        <v>698</v>
      </c>
      <c r="AQ1826">
        <v>0.64537616799999997</v>
      </c>
      <c r="AR1826">
        <v>0.65816202099999999</v>
      </c>
      <c r="AT1826">
        <v>0.64537616799999997</v>
      </c>
      <c r="AU1826" t="str">
        <f t="shared" si="85"/>
        <v>English</v>
      </c>
      <c r="AV1826" t="str">
        <f t="shared" si="86"/>
        <v>English</v>
      </c>
      <c r="AW1826" t="str">
        <f t="shared" si="87"/>
        <v>English</v>
      </c>
    </row>
    <row r="1827" spans="1:49">
      <c r="A1827" t="s">
        <v>2254</v>
      </c>
      <c r="B1827" t="s">
        <v>47</v>
      </c>
      <c r="C1827">
        <v>953</v>
      </c>
      <c r="D1827">
        <v>372</v>
      </c>
      <c r="E1827" t="s">
        <v>2255</v>
      </c>
      <c r="F1827" t="s">
        <v>49</v>
      </c>
      <c r="G1827" t="s">
        <v>50</v>
      </c>
      <c r="H1827" t="s">
        <v>2254</v>
      </c>
      <c r="I1827">
        <v>18</v>
      </c>
      <c r="K1827" t="s">
        <v>2256</v>
      </c>
      <c r="L1827" t="s">
        <v>2257</v>
      </c>
      <c r="M1827" t="s">
        <v>2258</v>
      </c>
      <c r="N1827" t="s">
        <v>54</v>
      </c>
      <c r="P1827" t="s">
        <v>54</v>
      </c>
      <c r="Q1827" t="s">
        <v>54</v>
      </c>
      <c r="R1827" t="s">
        <v>54</v>
      </c>
      <c r="S1827" t="s">
        <v>55</v>
      </c>
      <c r="T1827" t="s">
        <v>54</v>
      </c>
      <c r="U1827" t="s">
        <v>54</v>
      </c>
      <c r="V1827" t="s">
        <v>56</v>
      </c>
      <c r="W1827" t="s">
        <v>57</v>
      </c>
      <c r="X1827" t="s">
        <v>57</v>
      </c>
      <c r="Z1827" t="s">
        <v>57</v>
      </c>
      <c r="AA1827" t="s">
        <v>57</v>
      </c>
      <c r="AB1827" t="s">
        <v>57</v>
      </c>
      <c r="AC1827" t="s">
        <v>57</v>
      </c>
      <c r="AF1827" t="s">
        <v>58</v>
      </c>
      <c r="AG1827">
        <v>285</v>
      </c>
      <c r="AH1827" t="s">
        <v>644</v>
      </c>
      <c r="AI1827" t="s">
        <v>269</v>
      </c>
      <c r="AO1827" t="s">
        <v>2259</v>
      </c>
      <c r="AP1827" t="s">
        <v>2260</v>
      </c>
      <c r="AQ1827">
        <v>0.48434417800000001</v>
      </c>
      <c r="AR1827">
        <v>0.90093823900000003</v>
      </c>
      <c r="AT1827">
        <v>0.48434417800000001</v>
      </c>
      <c r="AU1827" t="str">
        <f t="shared" si="85"/>
        <v>English</v>
      </c>
      <c r="AV1827" t="str">
        <f t="shared" si="86"/>
        <v>English</v>
      </c>
      <c r="AW1827" t="str">
        <f t="shared" si="87"/>
        <v>English</v>
      </c>
    </row>
    <row r="1828" spans="1:49">
      <c r="A1828" t="s">
        <v>2254</v>
      </c>
      <c r="B1828" t="s">
        <v>47</v>
      </c>
      <c r="C1828">
        <v>953</v>
      </c>
      <c r="D1828">
        <v>373</v>
      </c>
      <c r="E1828" t="s">
        <v>2261</v>
      </c>
      <c r="F1828" t="s">
        <v>49</v>
      </c>
      <c r="G1828" t="s">
        <v>50</v>
      </c>
      <c r="H1828" t="s">
        <v>2254</v>
      </c>
      <c r="I1828">
        <v>18</v>
      </c>
      <c r="K1828" t="s">
        <v>2256</v>
      </c>
      <c r="L1828" t="s">
        <v>2257</v>
      </c>
      <c r="M1828" t="s">
        <v>2258</v>
      </c>
      <c r="N1828" t="s">
        <v>54</v>
      </c>
      <c r="P1828" t="s">
        <v>54</v>
      </c>
      <c r="Q1828" t="s">
        <v>54</v>
      </c>
      <c r="R1828" t="s">
        <v>54</v>
      </c>
      <c r="S1828" t="s">
        <v>55</v>
      </c>
      <c r="T1828" t="s">
        <v>54</v>
      </c>
      <c r="U1828" t="s">
        <v>54</v>
      </c>
      <c r="V1828" t="s">
        <v>56</v>
      </c>
      <c r="W1828" t="s">
        <v>57</v>
      </c>
      <c r="X1828" t="s">
        <v>57</v>
      </c>
      <c r="Z1828" t="s">
        <v>57</v>
      </c>
      <c r="AA1828" t="s">
        <v>57</v>
      </c>
      <c r="AB1828" t="s">
        <v>57</v>
      </c>
      <c r="AC1828" t="s">
        <v>57</v>
      </c>
      <c r="AF1828" t="s">
        <v>58</v>
      </c>
      <c r="AG1828">
        <v>285</v>
      </c>
      <c r="AH1828" t="s">
        <v>644</v>
      </c>
      <c r="AI1828" t="s">
        <v>269</v>
      </c>
      <c r="AO1828" t="s">
        <v>2259</v>
      </c>
      <c r="AP1828" t="s">
        <v>2260</v>
      </c>
      <c r="AQ1828">
        <v>0.48434417800000001</v>
      </c>
      <c r="AR1828">
        <v>0.90093823900000003</v>
      </c>
      <c r="AT1828">
        <v>0.48434417800000001</v>
      </c>
      <c r="AU1828" t="str">
        <f t="shared" si="85"/>
        <v>English</v>
      </c>
      <c r="AV1828" t="str">
        <f t="shared" si="86"/>
        <v>English</v>
      </c>
      <c r="AW1828" t="str">
        <f t="shared" si="87"/>
        <v>English</v>
      </c>
    </row>
    <row r="1829" spans="1:49">
      <c r="A1829" t="s">
        <v>2254</v>
      </c>
      <c r="B1829" t="s">
        <v>47</v>
      </c>
      <c r="C1829">
        <v>953</v>
      </c>
      <c r="D1829">
        <v>374</v>
      </c>
      <c r="E1829" t="s">
        <v>2262</v>
      </c>
      <c r="F1829" t="s">
        <v>49</v>
      </c>
      <c r="G1829" t="s">
        <v>50</v>
      </c>
      <c r="H1829" t="s">
        <v>2254</v>
      </c>
      <c r="I1829">
        <v>18</v>
      </c>
      <c r="K1829" t="s">
        <v>2256</v>
      </c>
      <c r="L1829" t="s">
        <v>2263</v>
      </c>
      <c r="M1829" t="s">
        <v>2258</v>
      </c>
      <c r="N1829" t="s">
        <v>54</v>
      </c>
      <c r="P1829" t="s">
        <v>54</v>
      </c>
      <c r="Q1829" t="s">
        <v>54</v>
      </c>
      <c r="R1829" t="s">
        <v>54</v>
      </c>
      <c r="S1829" t="s">
        <v>55</v>
      </c>
      <c r="T1829" t="s">
        <v>54</v>
      </c>
      <c r="U1829" t="s">
        <v>54</v>
      </c>
      <c r="V1829" t="s">
        <v>56</v>
      </c>
      <c r="W1829" t="s">
        <v>57</v>
      </c>
      <c r="X1829" t="s">
        <v>57</v>
      </c>
      <c r="Z1829" t="s">
        <v>57</v>
      </c>
      <c r="AA1829" t="s">
        <v>57</v>
      </c>
      <c r="AB1829" t="s">
        <v>57</v>
      </c>
      <c r="AC1829" t="s">
        <v>57</v>
      </c>
      <c r="AF1829" t="s">
        <v>58</v>
      </c>
      <c r="AG1829">
        <v>625</v>
      </c>
      <c r="AH1829" t="s">
        <v>644</v>
      </c>
      <c r="AI1829" t="s">
        <v>269</v>
      </c>
      <c r="AO1829" t="s">
        <v>2259</v>
      </c>
      <c r="AP1829" t="s">
        <v>2260</v>
      </c>
      <c r="AQ1829">
        <v>0.48434417800000001</v>
      </c>
      <c r="AR1829">
        <v>0.90093823900000003</v>
      </c>
      <c r="AT1829">
        <v>0.48434417800000001</v>
      </c>
      <c r="AU1829" t="str">
        <f t="shared" si="85"/>
        <v>English</v>
      </c>
      <c r="AV1829" t="str">
        <f t="shared" si="86"/>
        <v>English</v>
      </c>
      <c r="AW1829" t="str">
        <f t="shared" si="87"/>
        <v>English</v>
      </c>
    </row>
    <row r="1830" spans="1:49">
      <c r="A1830" t="s">
        <v>2307</v>
      </c>
      <c r="B1830" t="s">
        <v>47</v>
      </c>
      <c r="C1830">
        <v>953</v>
      </c>
      <c r="D1830">
        <v>387</v>
      </c>
      <c r="E1830" t="s">
        <v>2308</v>
      </c>
      <c r="F1830" t="s">
        <v>49</v>
      </c>
      <c r="G1830" t="s">
        <v>50</v>
      </c>
      <c r="H1830" t="s">
        <v>2307</v>
      </c>
      <c r="I1830">
        <v>17</v>
      </c>
      <c r="K1830" t="s">
        <v>2309</v>
      </c>
      <c r="L1830" t="s">
        <v>2310</v>
      </c>
      <c r="M1830" t="s">
        <v>2311</v>
      </c>
      <c r="N1830" t="s">
        <v>54</v>
      </c>
      <c r="P1830" t="s">
        <v>54</v>
      </c>
      <c r="Q1830" t="s">
        <v>54</v>
      </c>
      <c r="R1830" t="s">
        <v>54</v>
      </c>
      <c r="S1830" t="s">
        <v>55</v>
      </c>
      <c r="T1830" t="s">
        <v>54</v>
      </c>
      <c r="U1830" t="s">
        <v>54</v>
      </c>
      <c r="V1830" t="s">
        <v>56</v>
      </c>
      <c r="W1830" t="s">
        <v>57</v>
      </c>
      <c r="X1830" t="s">
        <v>57</v>
      </c>
      <c r="Z1830" t="s">
        <v>57</v>
      </c>
      <c r="AA1830" t="s">
        <v>57</v>
      </c>
      <c r="AB1830" t="s">
        <v>57</v>
      </c>
      <c r="AC1830" t="s">
        <v>57</v>
      </c>
      <c r="AF1830" t="s">
        <v>58</v>
      </c>
      <c r="AG1830">
        <v>509</v>
      </c>
      <c r="AH1830" t="s">
        <v>378</v>
      </c>
      <c r="AI1830" t="s">
        <v>379</v>
      </c>
      <c r="AJ1830" t="s">
        <v>91</v>
      </c>
      <c r="AO1830" t="s">
        <v>2312</v>
      </c>
      <c r="AP1830" t="s">
        <v>698</v>
      </c>
      <c r="AQ1830">
        <v>0.52167307600000001</v>
      </c>
      <c r="AR1830">
        <v>0.76079628300000002</v>
      </c>
      <c r="AT1830">
        <v>0.52167307600000001</v>
      </c>
      <c r="AU1830" t="str">
        <f t="shared" si="85"/>
        <v>English</v>
      </c>
      <c r="AV1830" t="str">
        <f t="shared" si="86"/>
        <v>English</v>
      </c>
      <c r="AW1830" t="str">
        <f t="shared" si="87"/>
        <v>English</v>
      </c>
    </row>
    <row r="1831" spans="1:49">
      <c r="A1831" t="s">
        <v>2342</v>
      </c>
      <c r="B1831" t="s">
        <v>47</v>
      </c>
      <c r="C1831">
        <v>953</v>
      </c>
      <c r="D1831">
        <v>393</v>
      </c>
      <c r="E1831" t="s">
        <v>2343</v>
      </c>
      <c r="F1831" t="s">
        <v>49</v>
      </c>
      <c r="G1831" t="s">
        <v>50</v>
      </c>
      <c r="H1831" t="s">
        <v>2342</v>
      </c>
      <c r="I1831">
        <v>14</v>
      </c>
      <c r="K1831" t="s">
        <v>2344</v>
      </c>
      <c r="L1831" t="s">
        <v>2345</v>
      </c>
      <c r="M1831" t="s">
        <v>2346</v>
      </c>
      <c r="N1831" t="s">
        <v>54</v>
      </c>
      <c r="P1831" t="s">
        <v>54</v>
      </c>
      <c r="Q1831" t="s">
        <v>54</v>
      </c>
      <c r="R1831" t="s">
        <v>54</v>
      </c>
      <c r="S1831" t="s">
        <v>55</v>
      </c>
      <c r="T1831" t="s">
        <v>54</v>
      </c>
      <c r="U1831" t="s">
        <v>54</v>
      </c>
      <c r="V1831" t="s">
        <v>56</v>
      </c>
      <c r="W1831" t="s">
        <v>57</v>
      </c>
      <c r="X1831" t="s">
        <v>57</v>
      </c>
      <c r="Z1831" t="s">
        <v>57</v>
      </c>
      <c r="AA1831" t="s">
        <v>57</v>
      </c>
      <c r="AB1831" t="s">
        <v>57</v>
      </c>
      <c r="AC1831" t="s">
        <v>57</v>
      </c>
      <c r="AD1831" t="s">
        <v>2347</v>
      </c>
      <c r="AE1831" t="s">
        <v>1777</v>
      </c>
      <c r="AF1831" t="s">
        <v>58</v>
      </c>
      <c r="AG1831">
        <v>22</v>
      </c>
      <c r="AH1831" t="s">
        <v>2163</v>
      </c>
      <c r="AI1831" t="s">
        <v>60</v>
      </c>
      <c r="AJ1831" t="s">
        <v>2018</v>
      </c>
      <c r="AO1831" t="s">
        <v>2348</v>
      </c>
      <c r="AP1831" t="s">
        <v>2349</v>
      </c>
      <c r="AQ1831">
        <v>0.81553635700000005</v>
      </c>
      <c r="AR1831">
        <v>0.95024853600000003</v>
      </c>
      <c r="AT1831">
        <v>0.81553635700000005</v>
      </c>
      <c r="AU1831" t="str">
        <f t="shared" si="85"/>
        <v>English</v>
      </c>
      <c r="AV1831" t="str">
        <f t="shared" si="86"/>
        <v>English</v>
      </c>
      <c r="AW1831" t="str">
        <f t="shared" si="87"/>
        <v>English</v>
      </c>
    </row>
    <row r="1832" spans="1:49">
      <c r="A1832" t="s">
        <v>2342</v>
      </c>
      <c r="B1832" t="s">
        <v>47</v>
      </c>
      <c r="C1832">
        <v>953</v>
      </c>
      <c r="D1832">
        <v>394</v>
      </c>
      <c r="E1832" t="s">
        <v>2350</v>
      </c>
      <c r="F1832" t="s">
        <v>49</v>
      </c>
      <c r="G1832" t="s">
        <v>50</v>
      </c>
      <c r="H1832" t="s">
        <v>2342</v>
      </c>
      <c r="I1832">
        <v>14</v>
      </c>
      <c r="K1832" t="s">
        <v>2344</v>
      </c>
      <c r="L1832" t="s">
        <v>2351</v>
      </c>
      <c r="M1832" t="s">
        <v>2346</v>
      </c>
      <c r="N1832" t="s">
        <v>54</v>
      </c>
      <c r="P1832" t="s">
        <v>54</v>
      </c>
      <c r="Q1832" t="s">
        <v>54</v>
      </c>
      <c r="R1832" t="s">
        <v>54</v>
      </c>
      <c r="S1832" t="s">
        <v>55</v>
      </c>
      <c r="T1832" t="s">
        <v>54</v>
      </c>
      <c r="U1832" t="s">
        <v>54</v>
      </c>
      <c r="V1832" t="s">
        <v>56</v>
      </c>
      <c r="W1832" t="s">
        <v>57</v>
      </c>
      <c r="X1832" t="s">
        <v>57</v>
      </c>
      <c r="Z1832" t="s">
        <v>57</v>
      </c>
      <c r="AA1832" t="s">
        <v>57</v>
      </c>
      <c r="AB1832" t="s">
        <v>57</v>
      </c>
      <c r="AC1832" t="s">
        <v>57</v>
      </c>
      <c r="AD1832" t="s">
        <v>2347</v>
      </c>
      <c r="AE1832" t="s">
        <v>1777</v>
      </c>
      <c r="AF1832" t="s">
        <v>58</v>
      </c>
      <c r="AG1832">
        <v>11</v>
      </c>
      <c r="AH1832" t="s">
        <v>2352</v>
      </c>
      <c r="AI1832" t="s">
        <v>60</v>
      </c>
      <c r="AJ1832" t="s">
        <v>2353</v>
      </c>
      <c r="AO1832" t="s">
        <v>2348</v>
      </c>
      <c r="AP1832" t="s">
        <v>2349</v>
      </c>
      <c r="AQ1832">
        <v>0.81553635700000005</v>
      </c>
      <c r="AR1832">
        <v>0.95024853600000003</v>
      </c>
      <c r="AT1832">
        <v>0.81553635700000005</v>
      </c>
      <c r="AU1832" t="str">
        <f t="shared" si="85"/>
        <v>English</v>
      </c>
      <c r="AV1832" t="str">
        <f t="shared" si="86"/>
        <v>English</v>
      </c>
      <c r="AW1832" t="str">
        <f t="shared" si="87"/>
        <v>English</v>
      </c>
    </row>
    <row r="1833" spans="1:49">
      <c r="A1833" t="s">
        <v>2360</v>
      </c>
      <c r="B1833" t="s">
        <v>47</v>
      </c>
      <c r="C1833">
        <v>953</v>
      </c>
      <c r="D1833">
        <v>396</v>
      </c>
      <c r="E1833" t="s">
        <v>2361</v>
      </c>
      <c r="F1833" t="s">
        <v>49</v>
      </c>
      <c r="G1833" t="s">
        <v>50</v>
      </c>
      <c r="H1833" t="s">
        <v>2360</v>
      </c>
      <c r="I1833">
        <v>16</v>
      </c>
      <c r="K1833" t="s">
        <v>2362</v>
      </c>
      <c r="L1833" t="s">
        <v>2363</v>
      </c>
      <c r="M1833" t="s">
        <v>2364</v>
      </c>
      <c r="N1833" t="s">
        <v>54</v>
      </c>
      <c r="P1833" t="s">
        <v>55</v>
      </c>
      <c r="Q1833" t="s">
        <v>54</v>
      </c>
      <c r="R1833" t="s">
        <v>54</v>
      </c>
      <c r="S1833" t="s">
        <v>55</v>
      </c>
      <c r="T1833" t="s">
        <v>54</v>
      </c>
      <c r="U1833" t="s">
        <v>54</v>
      </c>
      <c r="V1833" t="s">
        <v>56</v>
      </c>
      <c r="W1833" t="s">
        <v>57</v>
      </c>
      <c r="X1833" t="s">
        <v>57</v>
      </c>
      <c r="Z1833" t="s">
        <v>57</v>
      </c>
      <c r="AA1833" t="s">
        <v>57</v>
      </c>
      <c r="AB1833" t="s">
        <v>57</v>
      </c>
      <c r="AC1833" t="s">
        <v>57</v>
      </c>
      <c r="AF1833" t="s">
        <v>58</v>
      </c>
      <c r="AG1833">
        <v>90</v>
      </c>
      <c r="AH1833" t="s">
        <v>2365</v>
      </c>
      <c r="AI1833" t="s">
        <v>2366</v>
      </c>
      <c r="AO1833" t="s">
        <v>2367</v>
      </c>
      <c r="AP1833" t="s">
        <v>2368</v>
      </c>
      <c r="AQ1833">
        <v>0.76279712300000002</v>
      </c>
      <c r="AR1833">
        <v>0.98831730100000004</v>
      </c>
      <c r="AT1833">
        <v>0.76279712300000002</v>
      </c>
      <c r="AU1833" t="str">
        <f t="shared" si="85"/>
        <v>English</v>
      </c>
      <c r="AV1833" t="str">
        <f t="shared" si="86"/>
        <v>English</v>
      </c>
      <c r="AW1833" t="str">
        <f t="shared" si="87"/>
        <v>English</v>
      </c>
    </row>
    <row r="1834" spans="1:49">
      <c r="A1834" t="s">
        <v>2369</v>
      </c>
      <c r="B1834" t="s">
        <v>47</v>
      </c>
      <c r="C1834">
        <v>953</v>
      </c>
      <c r="D1834">
        <v>397</v>
      </c>
      <c r="E1834" t="s">
        <v>2370</v>
      </c>
      <c r="F1834" t="s">
        <v>49</v>
      </c>
      <c r="G1834" t="s">
        <v>50</v>
      </c>
      <c r="H1834" t="s">
        <v>2369</v>
      </c>
      <c r="I1834">
        <v>17</v>
      </c>
      <c r="K1834" t="s">
        <v>2371</v>
      </c>
      <c r="L1834" t="s">
        <v>2372</v>
      </c>
      <c r="M1834" t="s">
        <v>2373</v>
      </c>
      <c r="N1834" t="s">
        <v>54</v>
      </c>
      <c r="P1834" t="s">
        <v>54</v>
      </c>
      <c r="Q1834" t="s">
        <v>54</v>
      </c>
      <c r="R1834" t="s">
        <v>54</v>
      </c>
      <c r="S1834" t="s">
        <v>55</v>
      </c>
      <c r="T1834" t="s">
        <v>54</v>
      </c>
      <c r="U1834" t="s">
        <v>54</v>
      </c>
      <c r="V1834" t="s">
        <v>56</v>
      </c>
      <c r="W1834" t="s">
        <v>57</v>
      </c>
      <c r="X1834" t="s">
        <v>57</v>
      </c>
      <c r="Z1834" t="s">
        <v>57</v>
      </c>
      <c r="AA1834" t="s">
        <v>57</v>
      </c>
      <c r="AB1834" t="s">
        <v>57</v>
      </c>
      <c r="AC1834" t="s">
        <v>57</v>
      </c>
      <c r="AF1834" t="s">
        <v>58</v>
      </c>
      <c r="AG1834">
        <v>100</v>
      </c>
      <c r="AH1834" t="s">
        <v>2374</v>
      </c>
      <c r="AI1834" t="s">
        <v>2375</v>
      </c>
      <c r="AO1834" t="s">
        <v>2376</v>
      </c>
      <c r="AP1834" t="s">
        <v>2377</v>
      </c>
      <c r="AQ1834">
        <v>0.72646045199999998</v>
      </c>
      <c r="AR1834">
        <v>0.90931753999999998</v>
      </c>
      <c r="AT1834">
        <v>0.72646045199999998</v>
      </c>
      <c r="AU1834" t="str">
        <f t="shared" si="85"/>
        <v>English</v>
      </c>
      <c r="AV1834" t="str">
        <f t="shared" si="86"/>
        <v>English</v>
      </c>
      <c r="AW1834" t="str">
        <f t="shared" si="87"/>
        <v>English</v>
      </c>
    </row>
    <row r="1835" spans="1:49">
      <c r="A1835" t="s">
        <v>2560</v>
      </c>
      <c r="B1835" t="s">
        <v>47</v>
      </c>
      <c r="C1835">
        <v>953</v>
      </c>
      <c r="D1835">
        <v>428</v>
      </c>
      <c r="E1835" t="s">
        <v>2561</v>
      </c>
      <c r="F1835" t="s">
        <v>49</v>
      </c>
      <c r="G1835" t="s">
        <v>50</v>
      </c>
      <c r="H1835" t="s">
        <v>2560</v>
      </c>
      <c r="I1835">
        <v>13</v>
      </c>
      <c r="K1835" t="s">
        <v>2562</v>
      </c>
      <c r="L1835" t="s">
        <v>2563</v>
      </c>
      <c r="M1835" t="s">
        <v>2564</v>
      </c>
      <c r="N1835" t="s">
        <v>54</v>
      </c>
      <c r="P1835" t="s">
        <v>54</v>
      </c>
      <c r="Q1835" t="s">
        <v>54</v>
      </c>
      <c r="R1835" t="s">
        <v>54</v>
      </c>
      <c r="S1835" t="s">
        <v>55</v>
      </c>
      <c r="T1835" t="s">
        <v>54</v>
      </c>
      <c r="U1835" t="s">
        <v>54</v>
      </c>
      <c r="V1835" t="s">
        <v>56</v>
      </c>
      <c r="W1835" t="s">
        <v>57</v>
      </c>
      <c r="X1835" t="s">
        <v>57</v>
      </c>
      <c r="Z1835" t="s">
        <v>57</v>
      </c>
      <c r="AA1835" t="s">
        <v>57</v>
      </c>
      <c r="AB1835" t="s">
        <v>57</v>
      </c>
      <c r="AC1835" t="s">
        <v>57</v>
      </c>
      <c r="AF1835" t="s">
        <v>58</v>
      </c>
      <c r="AG1835">
        <v>158</v>
      </c>
      <c r="AH1835" t="s">
        <v>432</v>
      </c>
      <c r="AI1835" t="s">
        <v>433</v>
      </c>
      <c r="AO1835" t="s">
        <v>2565</v>
      </c>
      <c r="AP1835" t="s">
        <v>63</v>
      </c>
      <c r="AQ1835">
        <v>0.44730438300000003</v>
      </c>
      <c r="AR1835">
        <v>0.83211344700000001</v>
      </c>
      <c r="AT1835">
        <v>0.44730438300000003</v>
      </c>
      <c r="AU1835" t="str">
        <f t="shared" si="85"/>
        <v>English</v>
      </c>
      <c r="AV1835" t="str">
        <f t="shared" si="86"/>
        <v>English</v>
      </c>
      <c r="AW1835" t="str">
        <f t="shared" si="87"/>
        <v>English</v>
      </c>
    </row>
    <row r="1836" spans="1:49">
      <c r="A1836" t="s">
        <v>2690</v>
      </c>
      <c r="B1836" t="s">
        <v>47</v>
      </c>
      <c r="C1836">
        <v>953</v>
      </c>
      <c r="D1836">
        <v>447</v>
      </c>
      <c r="E1836" t="s">
        <v>2691</v>
      </c>
      <c r="F1836" t="s">
        <v>49</v>
      </c>
      <c r="G1836" t="s">
        <v>50</v>
      </c>
      <c r="H1836" t="s">
        <v>2690</v>
      </c>
      <c r="I1836">
        <v>15</v>
      </c>
      <c r="K1836" t="s">
        <v>2692</v>
      </c>
      <c r="L1836" t="s">
        <v>2693</v>
      </c>
      <c r="M1836" t="s">
        <v>2694</v>
      </c>
      <c r="N1836" t="s">
        <v>54</v>
      </c>
      <c r="Q1836" t="s">
        <v>54</v>
      </c>
      <c r="R1836" t="s">
        <v>54</v>
      </c>
      <c r="S1836" t="s">
        <v>55</v>
      </c>
      <c r="T1836" t="s">
        <v>54</v>
      </c>
      <c r="U1836" t="s">
        <v>54</v>
      </c>
      <c r="V1836" t="s">
        <v>56</v>
      </c>
      <c r="W1836" t="s">
        <v>57</v>
      </c>
      <c r="X1836" t="s">
        <v>57</v>
      </c>
      <c r="Z1836" t="s">
        <v>57</v>
      </c>
      <c r="AA1836" t="s">
        <v>57</v>
      </c>
      <c r="AB1836" t="s">
        <v>57</v>
      </c>
      <c r="AC1836" t="s">
        <v>57</v>
      </c>
      <c r="AF1836" t="s">
        <v>58</v>
      </c>
      <c r="AG1836">
        <v>95</v>
      </c>
      <c r="AH1836" t="s">
        <v>146</v>
      </c>
      <c r="AI1836" t="s">
        <v>147</v>
      </c>
      <c r="AJ1836" t="s">
        <v>91</v>
      </c>
      <c r="AO1836" t="s">
        <v>2695</v>
      </c>
      <c r="AP1836" t="s">
        <v>698</v>
      </c>
      <c r="AQ1836">
        <v>0.50812679800000005</v>
      </c>
      <c r="AR1836">
        <v>0.89209105499999997</v>
      </c>
      <c r="AT1836">
        <v>0.50812679800000005</v>
      </c>
      <c r="AU1836" t="str">
        <f t="shared" si="85"/>
        <v>English</v>
      </c>
      <c r="AV1836" t="str">
        <f t="shared" si="86"/>
        <v>English</v>
      </c>
      <c r="AW1836" t="str">
        <f t="shared" si="87"/>
        <v>English</v>
      </c>
    </row>
    <row r="1837" spans="1:49">
      <c r="A1837" t="s">
        <v>2776</v>
      </c>
      <c r="B1837" t="s">
        <v>47</v>
      </c>
      <c r="C1837">
        <v>953</v>
      </c>
      <c r="D1837">
        <v>461</v>
      </c>
      <c r="E1837" t="s">
        <v>2777</v>
      </c>
      <c r="F1837" t="s">
        <v>49</v>
      </c>
      <c r="G1837" t="s">
        <v>50</v>
      </c>
      <c r="H1837" t="s">
        <v>2776</v>
      </c>
      <c r="I1837">
        <v>14</v>
      </c>
      <c r="K1837" t="s">
        <v>2778</v>
      </c>
      <c r="L1837" t="s">
        <v>2779</v>
      </c>
      <c r="M1837" t="s">
        <v>2780</v>
      </c>
      <c r="N1837" t="s">
        <v>54</v>
      </c>
      <c r="Q1837" t="s">
        <v>54</v>
      </c>
      <c r="R1837" t="s">
        <v>54</v>
      </c>
      <c r="S1837" t="s">
        <v>55</v>
      </c>
      <c r="T1837" t="s">
        <v>54</v>
      </c>
      <c r="U1837" t="s">
        <v>54</v>
      </c>
      <c r="V1837" t="s">
        <v>56</v>
      </c>
      <c r="W1837" t="s">
        <v>57</v>
      </c>
      <c r="X1837" t="s">
        <v>57</v>
      </c>
      <c r="Z1837" t="s">
        <v>57</v>
      </c>
      <c r="AA1837" t="s">
        <v>57</v>
      </c>
      <c r="AB1837" t="s">
        <v>57</v>
      </c>
      <c r="AC1837" t="s">
        <v>57</v>
      </c>
      <c r="AF1837" t="s">
        <v>58</v>
      </c>
      <c r="AG1837">
        <v>671</v>
      </c>
      <c r="AH1837" t="s">
        <v>89</v>
      </c>
      <c r="AI1837" t="s">
        <v>90</v>
      </c>
      <c r="AJ1837" t="s">
        <v>91</v>
      </c>
      <c r="AO1837" t="s">
        <v>2781</v>
      </c>
      <c r="AP1837" t="s">
        <v>629</v>
      </c>
      <c r="AQ1837">
        <v>0.70083404800000004</v>
      </c>
      <c r="AR1837">
        <v>0.91539088499999999</v>
      </c>
      <c r="AT1837">
        <v>0.70083404800000004</v>
      </c>
      <c r="AU1837" t="str">
        <f t="shared" si="85"/>
        <v>English</v>
      </c>
      <c r="AV1837" t="str">
        <f t="shared" si="86"/>
        <v>English</v>
      </c>
      <c r="AW1837" t="str">
        <f t="shared" si="87"/>
        <v>English</v>
      </c>
    </row>
    <row r="1838" spans="1:49">
      <c r="A1838" t="s">
        <v>2782</v>
      </c>
      <c r="B1838" t="s">
        <v>47</v>
      </c>
      <c r="C1838">
        <v>953</v>
      </c>
      <c r="D1838">
        <v>462</v>
      </c>
      <c r="E1838" t="s">
        <v>2783</v>
      </c>
      <c r="F1838" t="s">
        <v>49</v>
      </c>
      <c r="G1838" t="s">
        <v>50</v>
      </c>
      <c r="H1838" t="s">
        <v>2782</v>
      </c>
      <c r="I1838">
        <v>15</v>
      </c>
      <c r="K1838" t="s">
        <v>2784</v>
      </c>
      <c r="L1838" t="s">
        <v>2785</v>
      </c>
      <c r="M1838" t="s">
        <v>2786</v>
      </c>
      <c r="N1838" t="s">
        <v>54</v>
      </c>
      <c r="Q1838" t="s">
        <v>54</v>
      </c>
      <c r="R1838" t="s">
        <v>54</v>
      </c>
      <c r="S1838" t="s">
        <v>55</v>
      </c>
      <c r="T1838" t="s">
        <v>54</v>
      </c>
      <c r="U1838" t="s">
        <v>54</v>
      </c>
      <c r="V1838" t="s">
        <v>56</v>
      </c>
      <c r="W1838" t="s">
        <v>57</v>
      </c>
      <c r="X1838" t="s">
        <v>57</v>
      </c>
      <c r="Z1838" t="s">
        <v>57</v>
      </c>
      <c r="AA1838" t="s">
        <v>57</v>
      </c>
      <c r="AB1838" t="s">
        <v>57</v>
      </c>
      <c r="AC1838" t="s">
        <v>57</v>
      </c>
      <c r="AF1838" t="s">
        <v>58</v>
      </c>
      <c r="AG1838">
        <v>44</v>
      </c>
      <c r="AH1838" t="s">
        <v>639</v>
      </c>
      <c r="AI1838" t="s">
        <v>640</v>
      </c>
      <c r="AJ1838" t="s">
        <v>641</v>
      </c>
      <c r="AO1838" t="s">
        <v>2781</v>
      </c>
      <c r="AP1838" t="s">
        <v>128</v>
      </c>
      <c r="AQ1838">
        <v>0.47098689100000002</v>
      </c>
      <c r="AR1838">
        <v>0.91689995899999999</v>
      </c>
      <c r="AT1838">
        <v>0.47098689100000002</v>
      </c>
      <c r="AU1838" t="str">
        <f t="shared" si="85"/>
        <v>English</v>
      </c>
      <c r="AV1838" t="str">
        <f t="shared" si="86"/>
        <v>English</v>
      </c>
      <c r="AW1838" t="str">
        <f t="shared" si="87"/>
        <v>English</v>
      </c>
    </row>
    <row r="1839" spans="1:49">
      <c r="A1839" t="s">
        <v>2787</v>
      </c>
      <c r="B1839" t="s">
        <v>47</v>
      </c>
      <c r="C1839">
        <v>954</v>
      </c>
      <c r="D1839">
        <v>463</v>
      </c>
      <c r="E1839" t="s">
        <v>2788</v>
      </c>
      <c r="F1839" t="s">
        <v>49</v>
      </c>
      <c r="G1839" t="s">
        <v>50</v>
      </c>
      <c r="H1839" t="s">
        <v>2787</v>
      </c>
      <c r="I1839">
        <v>17</v>
      </c>
      <c r="K1839" t="s">
        <v>2789</v>
      </c>
      <c r="L1839" t="s">
        <v>2790</v>
      </c>
      <c r="M1839" t="s">
        <v>2791</v>
      </c>
      <c r="N1839" t="s">
        <v>54</v>
      </c>
      <c r="Q1839" t="s">
        <v>54</v>
      </c>
      <c r="R1839" t="s">
        <v>54</v>
      </c>
      <c r="S1839" t="s">
        <v>55</v>
      </c>
      <c r="T1839" t="s">
        <v>54</v>
      </c>
      <c r="U1839" t="s">
        <v>54</v>
      </c>
      <c r="V1839" t="s">
        <v>56</v>
      </c>
      <c r="W1839" t="s">
        <v>57</v>
      </c>
      <c r="X1839" t="s">
        <v>57</v>
      </c>
      <c r="Z1839" t="s">
        <v>57</v>
      </c>
      <c r="AA1839" t="s">
        <v>57</v>
      </c>
      <c r="AB1839" t="s">
        <v>57</v>
      </c>
      <c r="AC1839" t="s">
        <v>57</v>
      </c>
      <c r="AF1839" t="s">
        <v>58</v>
      </c>
      <c r="AG1839">
        <v>135</v>
      </c>
      <c r="AH1839" t="s">
        <v>1019</v>
      </c>
      <c r="AI1839" t="s">
        <v>1020</v>
      </c>
      <c r="AO1839" t="s">
        <v>2781</v>
      </c>
      <c r="AP1839" t="s">
        <v>128</v>
      </c>
      <c r="AQ1839">
        <v>0.47098689100000002</v>
      </c>
      <c r="AR1839">
        <v>0.91689995899999999</v>
      </c>
      <c r="AT1839">
        <v>0.47098689100000002</v>
      </c>
      <c r="AU1839" t="str">
        <f t="shared" si="85"/>
        <v>English</v>
      </c>
      <c r="AV1839" t="str">
        <f t="shared" si="86"/>
        <v>English</v>
      </c>
      <c r="AW1839" t="str">
        <f t="shared" si="87"/>
        <v>English</v>
      </c>
    </row>
    <row r="1840" spans="1:49">
      <c r="A1840" t="s">
        <v>2926</v>
      </c>
      <c r="B1840" t="s">
        <v>47</v>
      </c>
      <c r="C1840">
        <v>954</v>
      </c>
      <c r="D1840">
        <v>485</v>
      </c>
      <c r="E1840" t="s">
        <v>2927</v>
      </c>
      <c r="F1840" t="s">
        <v>49</v>
      </c>
      <c r="G1840" t="s">
        <v>50</v>
      </c>
      <c r="H1840" t="s">
        <v>2926</v>
      </c>
      <c r="I1840">
        <v>42</v>
      </c>
      <c r="K1840" t="s">
        <v>2928</v>
      </c>
      <c r="L1840" t="s">
        <v>2929</v>
      </c>
      <c r="M1840" t="s">
        <v>2930</v>
      </c>
      <c r="N1840" t="s">
        <v>54</v>
      </c>
      <c r="Q1840" t="s">
        <v>54</v>
      </c>
      <c r="R1840" t="s">
        <v>54</v>
      </c>
      <c r="S1840" t="s">
        <v>55</v>
      </c>
      <c r="T1840" t="s">
        <v>54</v>
      </c>
      <c r="U1840" t="s">
        <v>54</v>
      </c>
      <c r="AB1840" t="s">
        <v>186</v>
      </c>
      <c r="AF1840" t="s">
        <v>58</v>
      </c>
      <c r="AG1840">
        <v>25</v>
      </c>
      <c r="AH1840" t="s">
        <v>2604</v>
      </c>
      <c r="AI1840" t="s">
        <v>484</v>
      </c>
      <c r="AJ1840" t="s">
        <v>2605</v>
      </c>
      <c r="AO1840" t="s">
        <v>2931</v>
      </c>
      <c r="AP1840" t="s">
        <v>2932</v>
      </c>
      <c r="AQ1840">
        <v>0.47675320300000001</v>
      </c>
      <c r="AR1840">
        <v>0.71610998299999995</v>
      </c>
      <c r="AT1840">
        <v>0.47675320300000001</v>
      </c>
      <c r="AU1840" t="str">
        <f t="shared" si="85"/>
        <v>English</v>
      </c>
      <c r="AV1840" t="str">
        <f t="shared" si="86"/>
        <v>English</v>
      </c>
      <c r="AW1840" t="str">
        <f t="shared" si="87"/>
        <v>English</v>
      </c>
    </row>
    <row r="1841" spans="1:49">
      <c r="A1841" t="s">
        <v>2964</v>
      </c>
      <c r="B1841" t="s">
        <v>47</v>
      </c>
      <c r="C1841">
        <v>954</v>
      </c>
      <c r="D1841">
        <v>497</v>
      </c>
      <c r="E1841" t="s">
        <v>2965</v>
      </c>
      <c r="F1841" t="s">
        <v>49</v>
      </c>
      <c r="G1841" t="s">
        <v>50</v>
      </c>
      <c r="H1841" t="s">
        <v>2964</v>
      </c>
      <c r="I1841">
        <v>17</v>
      </c>
      <c r="K1841" t="s">
        <v>2966</v>
      </c>
      <c r="L1841" t="s">
        <v>2967</v>
      </c>
      <c r="M1841" t="s">
        <v>2968</v>
      </c>
      <c r="N1841" t="s">
        <v>54</v>
      </c>
      <c r="Q1841" t="s">
        <v>54</v>
      </c>
      <c r="R1841" t="s">
        <v>54</v>
      </c>
      <c r="S1841" t="s">
        <v>55</v>
      </c>
      <c r="T1841" t="s">
        <v>54</v>
      </c>
      <c r="U1841" t="s">
        <v>54</v>
      </c>
      <c r="V1841" t="s">
        <v>56</v>
      </c>
      <c r="W1841" t="s">
        <v>57</v>
      </c>
      <c r="X1841" t="s">
        <v>57</v>
      </c>
      <c r="Z1841" t="s">
        <v>57</v>
      </c>
      <c r="AA1841" t="s">
        <v>57</v>
      </c>
      <c r="AB1841" t="s">
        <v>57</v>
      </c>
      <c r="AC1841" t="s">
        <v>57</v>
      </c>
      <c r="AF1841" t="s">
        <v>58</v>
      </c>
      <c r="AG1841">
        <v>252</v>
      </c>
      <c r="AH1841" t="s">
        <v>2723</v>
      </c>
      <c r="AI1841" t="s">
        <v>60</v>
      </c>
      <c r="AJ1841" t="s">
        <v>627</v>
      </c>
      <c r="AO1841" t="s">
        <v>2969</v>
      </c>
      <c r="AP1841" t="s">
        <v>353</v>
      </c>
      <c r="AQ1841">
        <v>0.48976821599999998</v>
      </c>
      <c r="AR1841">
        <v>0.50645382900000002</v>
      </c>
      <c r="AT1841">
        <v>0.48976821599999998</v>
      </c>
      <c r="AU1841" t="str">
        <f t="shared" si="85"/>
        <v>English</v>
      </c>
      <c r="AV1841" t="str">
        <f t="shared" si="86"/>
        <v>English</v>
      </c>
      <c r="AW1841" t="str">
        <f t="shared" si="87"/>
        <v>English</v>
      </c>
    </row>
    <row r="1842" spans="1:49">
      <c r="A1842" t="s">
        <v>2970</v>
      </c>
      <c r="B1842" t="s">
        <v>47</v>
      </c>
      <c r="C1842">
        <v>954</v>
      </c>
      <c r="D1842">
        <v>498</v>
      </c>
      <c r="E1842" t="s">
        <v>2971</v>
      </c>
      <c r="F1842" t="s">
        <v>49</v>
      </c>
      <c r="G1842" t="s">
        <v>50</v>
      </c>
      <c r="H1842" t="s">
        <v>2970</v>
      </c>
      <c r="I1842">
        <v>14</v>
      </c>
      <c r="K1842" t="s">
        <v>2972</v>
      </c>
      <c r="L1842" t="s">
        <v>2973</v>
      </c>
      <c r="M1842" t="s">
        <v>2974</v>
      </c>
      <c r="N1842" t="s">
        <v>54</v>
      </c>
      <c r="Q1842" t="s">
        <v>54</v>
      </c>
      <c r="R1842" t="s">
        <v>54</v>
      </c>
      <c r="S1842" t="s">
        <v>55</v>
      </c>
      <c r="T1842" t="s">
        <v>54</v>
      </c>
      <c r="U1842" t="s">
        <v>54</v>
      </c>
      <c r="V1842" t="s">
        <v>56</v>
      </c>
      <c r="W1842" t="s">
        <v>88</v>
      </c>
      <c r="X1842" t="s">
        <v>88</v>
      </c>
      <c r="Z1842" t="s">
        <v>88</v>
      </c>
      <c r="AA1842" t="s">
        <v>88</v>
      </c>
      <c r="AB1842" t="s">
        <v>88</v>
      </c>
      <c r="AC1842" t="s">
        <v>88</v>
      </c>
      <c r="AF1842" t="s">
        <v>58</v>
      </c>
      <c r="AG1842">
        <v>220</v>
      </c>
      <c r="AH1842" t="s">
        <v>1433</v>
      </c>
      <c r="AI1842" t="s">
        <v>1082</v>
      </c>
      <c r="AJ1842" t="s">
        <v>91</v>
      </c>
      <c r="AO1842" t="s">
        <v>2969</v>
      </c>
      <c r="AP1842" t="s">
        <v>2975</v>
      </c>
      <c r="AQ1842">
        <v>0.47174290699999999</v>
      </c>
      <c r="AR1842">
        <v>0.88969215400000001</v>
      </c>
      <c r="AT1842">
        <v>0.47174290699999999</v>
      </c>
      <c r="AU1842" t="str">
        <f t="shared" si="85"/>
        <v>English</v>
      </c>
      <c r="AV1842" t="str">
        <f t="shared" si="86"/>
        <v>English</v>
      </c>
      <c r="AW1842" t="str">
        <f t="shared" si="87"/>
        <v>English</v>
      </c>
    </row>
    <row r="1843" spans="1:49">
      <c r="A1843" t="s">
        <v>3020</v>
      </c>
      <c r="B1843" t="s">
        <v>47</v>
      </c>
      <c r="C1843">
        <v>954</v>
      </c>
      <c r="D1843">
        <v>506</v>
      </c>
      <c r="E1843" t="s">
        <v>3021</v>
      </c>
      <c r="F1843" t="s">
        <v>49</v>
      </c>
      <c r="G1843" t="s">
        <v>50</v>
      </c>
      <c r="H1843" t="s">
        <v>3020</v>
      </c>
      <c r="I1843">
        <v>12</v>
      </c>
      <c r="K1843" t="s">
        <v>3022</v>
      </c>
      <c r="L1843" t="s">
        <v>3023</v>
      </c>
      <c r="M1843" t="s">
        <v>3024</v>
      </c>
      <c r="N1843" t="s">
        <v>54</v>
      </c>
      <c r="Q1843" t="s">
        <v>54</v>
      </c>
      <c r="R1843" t="s">
        <v>54</v>
      </c>
      <c r="S1843" t="s">
        <v>155</v>
      </c>
      <c r="T1843" t="s">
        <v>54</v>
      </c>
      <c r="U1843" t="s">
        <v>54</v>
      </c>
      <c r="V1843" t="s">
        <v>56</v>
      </c>
      <c r="W1843" t="s">
        <v>57</v>
      </c>
      <c r="X1843" t="s">
        <v>57</v>
      </c>
      <c r="Z1843" t="s">
        <v>57</v>
      </c>
      <c r="AA1843" t="s">
        <v>57</v>
      </c>
      <c r="AB1843" t="s">
        <v>57</v>
      </c>
      <c r="AC1843" t="s">
        <v>57</v>
      </c>
      <c r="AF1843" t="s">
        <v>58</v>
      </c>
      <c r="AG1843">
        <v>69</v>
      </c>
      <c r="AH1843" t="s">
        <v>3025</v>
      </c>
      <c r="AI1843" t="s">
        <v>3026</v>
      </c>
      <c r="AO1843" t="s">
        <v>3027</v>
      </c>
      <c r="AP1843" t="s">
        <v>1250</v>
      </c>
      <c r="AQ1843">
        <v>0.76513810800000004</v>
      </c>
      <c r="AR1843">
        <v>0.78738080399999999</v>
      </c>
      <c r="AT1843">
        <v>0.76513810800000004</v>
      </c>
      <c r="AU1843" t="str">
        <f t="shared" si="85"/>
        <v>English</v>
      </c>
      <c r="AV1843" t="str">
        <f t="shared" si="86"/>
        <v>English</v>
      </c>
      <c r="AW1843" t="str">
        <f t="shared" si="87"/>
        <v>English</v>
      </c>
    </row>
    <row r="1844" spans="1:49">
      <c r="A1844" t="s">
        <v>3028</v>
      </c>
      <c r="B1844" t="s">
        <v>47</v>
      </c>
      <c r="C1844">
        <v>954</v>
      </c>
      <c r="D1844">
        <v>507</v>
      </c>
      <c r="E1844" t="s">
        <v>3029</v>
      </c>
      <c r="F1844" t="s">
        <v>49</v>
      </c>
      <c r="G1844" t="s">
        <v>50</v>
      </c>
      <c r="H1844" t="s">
        <v>3028</v>
      </c>
      <c r="I1844">
        <v>18</v>
      </c>
      <c r="K1844" t="s">
        <v>3030</v>
      </c>
      <c r="L1844" t="s">
        <v>3031</v>
      </c>
      <c r="M1844" t="s">
        <v>3032</v>
      </c>
      <c r="N1844" t="s">
        <v>54</v>
      </c>
      <c r="Q1844" t="s">
        <v>54</v>
      </c>
      <c r="R1844" t="s">
        <v>54</v>
      </c>
      <c r="S1844" t="s">
        <v>55</v>
      </c>
      <c r="T1844" t="s">
        <v>54</v>
      </c>
      <c r="U1844" t="s">
        <v>54</v>
      </c>
      <c r="V1844" t="s">
        <v>56</v>
      </c>
      <c r="W1844" t="s">
        <v>57</v>
      </c>
      <c r="X1844" t="s">
        <v>57</v>
      </c>
      <c r="Z1844" t="s">
        <v>57</v>
      </c>
      <c r="AA1844" t="s">
        <v>57</v>
      </c>
      <c r="AB1844" t="s">
        <v>57</v>
      </c>
      <c r="AC1844" t="s">
        <v>57</v>
      </c>
      <c r="AF1844" t="s">
        <v>58</v>
      </c>
      <c r="AG1844">
        <v>153</v>
      </c>
      <c r="AH1844" t="s">
        <v>3033</v>
      </c>
      <c r="AI1844" t="s">
        <v>60</v>
      </c>
      <c r="AJ1844" t="s">
        <v>3034</v>
      </c>
      <c r="AO1844" t="s">
        <v>3035</v>
      </c>
      <c r="AP1844" t="s">
        <v>252</v>
      </c>
      <c r="AQ1844">
        <v>0.47209638900000001</v>
      </c>
      <c r="AR1844">
        <v>0.72364785499999995</v>
      </c>
      <c r="AT1844">
        <v>0.47209638900000001</v>
      </c>
      <c r="AU1844" t="str">
        <f t="shared" si="85"/>
        <v>English</v>
      </c>
      <c r="AV1844" t="str">
        <f t="shared" si="86"/>
        <v>English</v>
      </c>
      <c r="AW1844" t="str">
        <f t="shared" si="87"/>
        <v>English</v>
      </c>
    </row>
    <row r="1845" spans="1:49">
      <c r="A1845" t="s">
        <v>3370</v>
      </c>
      <c r="B1845" t="s">
        <v>47</v>
      </c>
      <c r="C1845">
        <v>954</v>
      </c>
      <c r="D1845">
        <v>568</v>
      </c>
      <c r="E1845" t="s">
        <v>3371</v>
      </c>
      <c r="F1845" t="s">
        <v>49</v>
      </c>
      <c r="G1845" t="s">
        <v>50</v>
      </c>
      <c r="H1845" t="s">
        <v>3370</v>
      </c>
      <c r="I1845">
        <v>15</v>
      </c>
      <c r="K1845" t="s">
        <v>3372</v>
      </c>
      <c r="L1845" t="s">
        <v>3373</v>
      </c>
      <c r="M1845" t="s">
        <v>3374</v>
      </c>
      <c r="N1845" t="s">
        <v>54</v>
      </c>
      <c r="Q1845" t="s">
        <v>54</v>
      </c>
      <c r="R1845" t="s">
        <v>54</v>
      </c>
      <c r="S1845" t="s">
        <v>55</v>
      </c>
      <c r="T1845" t="s">
        <v>54</v>
      </c>
      <c r="U1845" t="s">
        <v>54</v>
      </c>
      <c r="W1845" t="s">
        <v>57</v>
      </c>
      <c r="X1845" t="s">
        <v>57</v>
      </c>
      <c r="Z1845" t="s">
        <v>57</v>
      </c>
      <c r="AA1845" t="s">
        <v>88</v>
      </c>
      <c r="AB1845" t="s">
        <v>85</v>
      </c>
      <c r="AC1845" t="s">
        <v>57</v>
      </c>
      <c r="AF1845" t="s">
        <v>58</v>
      </c>
      <c r="AG1845">
        <v>46</v>
      </c>
      <c r="AH1845" t="s">
        <v>3375</v>
      </c>
      <c r="AI1845" t="s">
        <v>3376</v>
      </c>
      <c r="AO1845" t="s">
        <v>3377</v>
      </c>
      <c r="AP1845" t="s">
        <v>1676</v>
      </c>
      <c r="AQ1845">
        <v>0.50287398500000002</v>
      </c>
      <c r="AR1845">
        <v>0.86138000400000003</v>
      </c>
      <c r="AT1845">
        <v>0.50287398500000002</v>
      </c>
      <c r="AU1845" t="str">
        <f t="shared" si="85"/>
        <v>English</v>
      </c>
      <c r="AV1845" t="str">
        <f t="shared" si="86"/>
        <v>English</v>
      </c>
      <c r="AW1845" t="str">
        <f t="shared" si="87"/>
        <v>English</v>
      </c>
    </row>
    <row r="1846" spans="1:49">
      <c r="A1846" t="s">
        <v>3378</v>
      </c>
      <c r="B1846" t="s">
        <v>47</v>
      </c>
      <c r="C1846">
        <v>954</v>
      </c>
      <c r="D1846">
        <v>569</v>
      </c>
      <c r="E1846" t="s">
        <v>3379</v>
      </c>
      <c r="F1846" t="s">
        <v>49</v>
      </c>
      <c r="G1846" t="s">
        <v>50</v>
      </c>
      <c r="H1846" t="s">
        <v>3378</v>
      </c>
      <c r="I1846">
        <v>17</v>
      </c>
      <c r="K1846" t="s">
        <v>3380</v>
      </c>
      <c r="L1846" t="s">
        <v>3381</v>
      </c>
      <c r="M1846" t="s">
        <v>3382</v>
      </c>
      <c r="N1846" t="s">
        <v>54</v>
      </c>
      <c r="Q1846" t="s">
        <v>54</v>
      </c>
      <c r="R1846" t="s">
        <v>54</v>
      </c>
      <c r="S1846" t="s">
        <v>55</v>
      </c>
      <c r="T1846" t="s">
        <v>54</v>
      </c>
      <c r="U1846" t="s">
        <v>54</v>
      </c>
      <c r="AA1846" t="s">
        <v>57</v>
      </c>
      <c r="AB1846" t="s">
        <v>85</v>
      </c>
      <c r="AF1846" t="s">
        <v>58</v>
      </c>
      <c r="AG1846">
        <v>738</v>
      </c>
      <c r="AH1846" t="s">
        <v>89</v>
      </c>
      <c r="AI1846" t="s">
        <v>90</v>
      </c>
      <c r="AJ1846" t="s">
        <v>91</v>
      </c>
      <c r="AO1846" t="s">
        <v>3383</v>
      </c>
      <c r="AP1846" t="s">
        <v>191</v>
      </c>
      <c r="AQ1846">
        <v>0.44934850999999998</v>
      </c>
      <c r="AR1846">
        <v>0.71493901500000001</v>
      </c>
      <c r="AT1846">
        <v>0.44934850999999998</v>
      </c>
      <c r="AU1846" t="str">
        <f t="shared" si="85"/>
        <v>English</v>
      </c>
      <c r="AV1846" t="str">
        <f t="shared" si="86"/>
        <v>English</v>
      </c>
      <c r="AW1846" t="str">
        <f t="shared" si="87"/>
        <v>English</v>
      </c>
    </row>
    <row r="1847" spans="1:49">
      <c r="A1847" t="s">
        <v>3432</v>
      </c>
      <c r="B1847" t="s">
        <v>47</v>
      </c>
      <c r="C1847">
        <v>954</v>
      </c>
      <c r="D1847">
        <v>577</v>
      </c>
      <c r="E1847" t="s">
        <v>3433</v>
      </c>
      <c r="F1847" t="s">
        <v>49</v>
      </c>
      <c r="G1847" t="s">
        <v>50</v>
      </c>
      <c r="H1847" t="s">
        <v>3432</v>
      </c>
      <c r="I1847">
        <v>11</v>
      </c>
      <c r="K1847" t="s">
        <v>3434</v>
      </c>
      <c r="L1847" t="s">
        <v>3435</v>
      </c>
      <c r="M1847" t="s">
        <v>3436</v>
      </c>
      <c r="N1847" t="s">
        <v>54</v>
      </c>
      <c r="Q1847" t="s">
        <v>54</v>
      </c>
      <c r="R1847" t="s">
        <v>54</v>
      </c>
      <c r="S1847" t="s">
        <v>55</v>
      </c>
      <c r="T1847" t="s">
        <v>54</v>
      </c>
      <c r="U1847" t="s">
        <v>54</v>
      </c>
      <c r="V1847" t="s">
        <v>56</v>
      </c>
      <c r="AA1847" t="s">
        <v>57</v>
      </c>
      <c r="AB1847" t="s">
        <v>85</v>
      </c>
      <c r="AF1847" t="s">
        <v>58</v>
      </c>
      <c r="AG1847">
        <v>53</v>
      </c>
      <c r="AH1847" t="s">
        <v>146</v>
      </c>
      <c r="AI1847" t="s">
        <v>147</v>
      </c>
      <c r="AJ1847" t="s">
        <v>91</v>
      </c>
      <c r="AO1847" t="s">
        <v>3437</v>
      </c>
      <c r="AP1847" t="s">
        <v>209</v>
      </c>
      <c r="AQ1847">
        <v>0.82006643800000001</v>
      </c>
      <c r="AR1847">
        <v>0.93317502799999996</v>
      </c>
      <c r="AT1847">
        <v>0.82006643800000001</v>
      </c>
      <c r="AU1847" t="str">
        <f t="shared" si="85"/>
        <v>English</v>
      </c>
      <c r="AV1847" t="str">
        <f t="shared" si="86"/>
        <v>English</v>
      </c>
      <c r="AW1847" t="str">
        <f t="shared" si="87"/>
        <v>English</v>
      </c>
    </row>
    <row r="1848" spans="1:49">
      <c r="A1848" t="s">
        <v>3716</v>
      </c>
      <c r="B1848" t="s">
        <v>47</v>
      </c>
      <c r="C1848">
        <v>954</v>
      </c>
      <c r="D1848">
        <v>622</v>
      </c>
      <c r="E1848" t="s">
        <v>3717</v>
      </c>
      <c r="F1848" t="s">
        <v>49</v>
      </c>
      <c r="G1848" t="s">
        <v>50</v>
      </c>
      <c r="H1848" t="s">
        <v>3716</v>
      </c>
      <c r="I1848">
        <v>16</v>
      </c>
      <c r="K1848" t="s">
        <v>3718</v>
      </c>
      <c r="L1848" t="s">
        <v>3719</v>
      </c>
      <c r="M1848" t="s">
        <v>3720</v>
      </c>
      <c r="N1848" t="s">
        <v>54</v>
      </c>
      <c r="Q1848" t="s">
        <v>54</v>
      </c>
      <c r="R1848" t="s">
        <v>54</v>
      </c>
      <c r="S1848" t="s">
        <v>55</v>
      </c>
      <c r="T1848" t="s">
        <v>54</v>
      </c>
      <c r="U1848" t="s">
        <v>54</v>
      </c>
      <c r="V1848" t="s">
        <v>56</v>
      </c>
      <c r="W1848" t="s">
        <v>57</v>
      </c>
      <c r="X1848" t="s">
        <v>57</v>
      </c>
      <c r="Z1848" t="s">
        <v>57</v>
      </c>
      <c r="AA1848" t="s">
        <v>57</v>
      </c>
      <c r="AB1848" t="s">
        <v>57</v>
      </c>
      <c r="AC1848" t="s">
        <v>57</v>
      </c>
      <c r="AF1848" t="s">
        <v>58</v>
      </c>
      <c r="AG1848">
        <v>541</v>
      </c>
      <c r="AH1848" t="s">
        <v>650</v>
      </c>
      <c r="AI1848" t="s">
        <v>651</v>
      </c>
      <c r="AO1848" t="s">
        <v>3721</v>
      </c>
      <c r="AP1848" t="s">
        <v>3722</v>
      </c>
      <c r="AQ1848">
        <v>0.44777032</v>
      </c>
      <c r="AR1848">
        <v>0.55392756099999996</v>
      </c>
      <c r="AT1848">
        <v>0.44777032</v>
      </c>
      <c r="AU1848" t="str">
        <f t="shared" si="85"/>
        <v>English</v>
      </c>
      <c r="AV1848" t="str">
        <f t="shared" si="86"/>
        <v>English</v>
      </c>
      <c r="AW1848" t="str">
        <f t="shared" si="87"/>
        <v>English</v>
      </c>
    </row>
    <row r="1849" spans="1:49">
      <c r="A1849" t="s">
        <v>3828</v>
      </c>
      <c r="B1849" t="s">
        <v>47</v>
      </c>
      <c r="C1849">
        <v>955</v>
      </c>
      <c r="D1849">
        <v>641</v>
      </c>
      <c r="E1849" t="s">
        <v>3829</v>
      </c>
      <c r="F1849" t="s">
        <v>49</v>
      </c>
      <c r="G1849" t="s">
        <v>50</v>
      </c>
      <c r="H1849" t="s">
        <v>3828</v>
      </c>
      <c r="I1849">
        <v>13</v>
      </c>
      <c r="K1849" t="s">
        <v>3830</v>
      </c>
      <c r="L1849" t="s">
        <v>3831</v>
      </c>
      <c r="M1849" t="s">
        <v>3832</v>
      </c>
      <c r="N1849" t="s">
        <v>54</v>
      </c>
      <c r="Q1849" t="s">
        <v>54</v>
      </c>
      <c r="R1849" t="s">
        <v>54</v>
      </c>
      <c r="S1849" t="s">
        <v>55</v>
      </c>
      <c r="T1849" t="s">
        <v>54</v>
      </c>
      <c r="U1849" t="s">
        <v>54</v>
      </c>
      <c r="V1849" t="s">
        <v>56</v>
      </c>
      <c r="W1849" t="s">
        <v>88</v>
      </c>
      <c r="X1849" t="s">
        <v>88</v>
      </c>
      <c r="Z1849" t="s">
        <v>88</v>
      </c>
      <c r="AA1849" t="s">
        <v>88</v>
      </c>
      <c r="AB1849" t="s">
        <v>88</v>
      </c>
      <c r="AC1849" t="s">
        <v>88</v>
      </c>
      <c r="AF1849" t="s">
        <v>58</v>
      </c>
      <c r="AG1849">
        <v>356</v>
      </c>
      <c r="AH1849" t="s">
        <v>135</v>
      </c>
      <c r="AI1849" t="s">
        <v>136</v>
      </c>
      <c r="AO1849" t="s">
        <v>3833</v>
      </c>
      <c r="AP1849" t="s">
        <v>2627</v>
      </c>
      <c r="AQ1849">
        <v>0.60368925799999995</v>
      </c>
      <c r="AR1849">
        <v>0.98831730100000004</v>
      </c>
      <c r="AT1849">
        <v>0.60368925799999995</v>
      </c>
      <c r="AU1849" t="str">
        <f t="shared" si="85"/>
        <v>English</v>
      </c>
      <c r="AV1849" t="str">
        <f t="shared" si="86"/>
        <v>English</v>
      </c>
      <c r="AW1849" t="str">
        <f t="shared" si="87"/>
        <v>English</v>
      </c>
    </row>
    <row r="1850" spans="1:49">
      <c r="A1850" t="s">
        <v>4029</v>
      </c>
      <c r="B1850" t="s">
        <v>47</v>
      </c>
      <c r="C1850">
        <v>955</v>
      </c>
      <c r="D1850">
        <v>674</v>
      </c>
      <c r="E1850" t="s">
        <v>4030</v>
      </c>
      <c r="F1850" t="s">
        <v>49</v>
      </c>
      <c r="G1850" t="s">
        <v>50</v>
      </c>
      <c r="H1850" t="s">
        <v>4029</v>
      </c>
      <c r="I1850">
        <v>15</v>
      </c>
      <c r="K1850" t="s">
        <v>4031</v>
      </c>
      <c r="L1850" t="s">
        <v>4032</v>
      </c>
      <c r="M1850" t="s">
        <v>4033</v>
      </c>
      <c r="N1850" t="s">
        <v>54</v>
      </c>
      <c r="Q1850" t="s">
        <v>54</v>
      </c>
      <c r="R1850" t="s">
        <v>54</v>
      </c>
      <c r="S1850" t="s">
        <v>55</v>
      </c>
      <c r="T1850" t="s">
        <v>54</v>
      </c>
      <c r="U1850" t="s">
        <v>54</v>
      </c>
      <c r="V1850" t="s">
        <v>56</v>
      </c>
      <c r="W1850" t="s">
        <v>57</v>
      </c>
      <c r="X1850" t="s">
        <v>57</v>
      </c>
      <c r="Z1850" t="s">
        <v>57</v>
      </c>
      <c r="AA1850" t="s">
        <v>57</v>
      </c>
      <c r="AB1850" t="s">
        <v>57</v>
      </c>
      <c r="AC1850" t="s">
        <v>57</v>
      </c>
      <c r="AF1850" t="s">
        <v>58</v>
      </c>
      <c r="AG1850">
        <v>118</v>
      </c>
      <c r="AH1850" t="s">
        <v>2604</v>
      </c>
      <c r="AI1850" t="s">
        <v>484</v>
      </c>
      <c r="AJ1850" t="s">
        <v>2605</v>
      </c>
      <c r="AO1850" t="s">
        <v>4034</v>
      </c>
      <c r="AP1850" t="s">
        <v>698</v>
      </c>
      <c r="AQ1850">
        <v>0.57100086900000002</v>
      </c>
      <c r="AR1850">
        <v>0.91589358399999998</v>
      </c>
      <c r="AT1850">
        <v>0.57100086900000002</v>
      </c>
      <c r="AU1850" t="str">
        <f t="shared" si="85"/>
        <v>English</v>
      </c>
      <c r="AV1850" t="str">
        <f t="shared" si="86"/>
        <v>English</v>
      </c>
      <c r="AW1850" t="str">
        <f t="shared" si="87"/>
        <v>English</v>
      </c>
    </row>
    <row r="1851" spans="1:49">
      <c r="A1851" t="s">
        <v>4029</v>
      </c>
      <c r="B1851" t="s">
        <v>47</v>
      </c>
      <c r="C1851">
        <v>955</v>
      </c>
      <c r="D1851">
        <v>675</v>
      </c>
      <c r="E1851" t="s">
        <v>4035</v>
      </c>
      <c r="F1851" t="s">
        <v>49</v>
      </c>
      <c r="G1851" t="s">
        <v>50</v>
      </c>
      <c r="H1851" t="s">
        <v>4029</v>
      </c>
      <c r="I1851">
        <v>15</v>
      </c>
      <c r="K1851" t="s">
        <v>4031</v>
      </c>
      <c r="L1851" t="s">
        <v>4036</v>
      </c>
      <c r="M1851" t="s">
        <v>4033</v>
      </c>
      <c r="N1851" t="s">
        <v>54</v>
      </c>
      <c r="Q1851" t="s">
        <v>54</v>
      </c>
      <c r="R1851" t="s">
        <v>54</v>
      </c>
      <c r="S1851" t="s">
        <v>55</v>
      </c>
      <c r="T1851" t="s">
        <v>54</v>
      </c>
      <c r="U1851" t="s">
        <v>54</v>
      </c>
      <c r="V1851" t="s">
        <v>56</v>
      </c>
      <c r="W1851" t="s">
        <v>57</v>
      </c>
      <c r="X1851" t="s">
        <v>57</v>
      </c>
      <c r="Z1851" t="s">
        <v>57</v>
      </c>
      <c r="AA1851" t="s">
        <v>57</v>
      </c>
      <c r="AB1851" t="s">
        <v>57</v>
      </c>
      <c r="AC1851" t="s">
        <v>57</v>
      </c>
      <c r="AF1851" t="s">
        <v>58</v>
      </c>
      <c r="AG1851">
        <v>26</v>
      </c>
      <c r="AH1851" t="s">
        <v>432</v>
      </c>
      <c r="AI1851" t="s">
        <v>433</v>
      </c>
      <c r="AO1851" t="s">
        <v>4034</v>
      </c>
      <c r="AP1851" t="s">
        <v>698</v>
      </c>
      <c r="AQ1851">
        <v>0.57100086900000002</v>
      </c>
      <c r="AR1851">
        <v>0.91589358399999998</v>
      </c>
      <c r="AT1851">
        <v>0.57100086900000002</v>
      </c>
      <c r="AU1851" t="str">
        <f t="shared" si="85"/>
        <v>English</v>
      </c>
      <c r="AV1851" t="str">
        <f t="shared" si="86"/>
        <v>English</v>
      </c>
      <c r="AW1851" t="str">
        <f t="shared" si="87"/>
        <v>English</v>
      </c>
    </row>
    <row r="1852" spans="1:49">
      <c r="A1852" t="s">
        <v>4215</v>
      </c>
      <c r="B1852" t="s">
        <v>47</v>
      </c>
      <c r="C1852">
        <v>955</v>
      </c>
      <c r="D1852">
        <v>705</v>
      </c>
      <c r="E1852" t="s">
        <v>4216</v>
      </c>
      <c r="F1852" t="s">
        <v>49</v>
      </c>
      <c r="G1852" t="s">
        <v>50</v>
      </c>
      <c r="H1852" t="s">
        <v>4215</v>
      </c>
      <c r="I1852">
        <v>12</v>
      </c>
      <c r="K1852" t="s">
        <v>4217</v>
      </c>
      <c r="L1852" t="s">
        <v>4218</v>
      </c>
      <c r="M1852" t="s">
        <v>4219</v>
      </c>
      <c r="N1852" t="s">
        <v>54</v>
      </c>
      <c r="Q1852" t="s">
        <v>54</v>
      </c>
      <c r="R1852" t="s">
        <v>54</v>
      </c>
      <c r="S1852" t="s">
        <v>431</v>
      </c>
      <c r="T1852" t="s">
        <v>54</v>
      </c>
      <c r="U1852" t="s">
        <v>54</v>
      </c>
      <c r="V1852" t="s">
        <v>56</v>
      </c>
      <c r="AA1852" t="s">
        <v>88</v>
      </c>
      <c r="AB1852" t="s">
        <v>85</v>
      </c>
      <c r="AF1852" t="s">
        <v>58</v>
      </c>
      <c r="AG1852">
        <v>10</v>
      </c>
      <c r="AH1852" t="s">
        <v>4220</v>
      </c>
      <c r="AI1852" t="s">
        <v>209</v>
      </c>
      <c r="AJ1852" t="s">
        <v>4221</v>
      </c>
      <c r="AO1852" t="s">
        <v>4222</v>
      </c>
      <c r="AP1852" t="s">
        <v>1676</v>
      </c>
      <c r="AQ1852">
        <v>0.57343091300000004</v>
      </c>
      <c r="AR1852">
        <v>0.69489252499999998</v>
      </c>
      <c r="AT1852">
        <v>0.57343091300000004</v>
      </c>
      <c r="AU1852" t="str">
        <f t="shared" si="85"/>
        <v>English</v>
      </c>
      <c r="AV1852" t="str">
        <f t="shared" si="86"/>
        <v>English</v>
      </c>
      <c r="AW1852" t="str">
        <f t="shared" si="87"/>
        <v>English</v>
      </c>
    </row>
    <row r="1853" spans="1:49">
      <c r="A1853" t="s">
        <v>4411</v>
      </c>
      <c r="B1853" t="s">
        <v>47</v>
      </c>
      <c r="C1853">
        <v>955</v>
      </c>
      <c r="D1853">
        <v>737</v>
      </c>
      <c r="E1853" t="s">
        <v>4412</v>
      </c>
      <c r="F1853" t="s">
        <v>49</v>
      </c>
      <c r="G1853" t="s">
        <v>50</v>
      </c>
      <c r="H1853" t="s">
        <v>4411</v>
      </c>
      <c r="I1853">
        <v>17</v>
      </c>
      <c r="K1853" t="s">
        <v>4413</v>
      </c>
      <c r="L1853" t="s">
        <v>4414</v>
      </c>
      <c r="M1853" t="s">
        <v>4415</v>
      </c>
      <c r="N1853" t="s">
        <v>54</v>
      </c>
      <c r="Q1853" t="s">
        <v>54</v>
      </c>
      <c r="R1853" t="s">
        <v>54</v>
      </c>
      <c r="S1853" t="s">
        <v>55</v>
      </c>
      <c r="T1853" t="s">
        <v>54</v>
      </c>
      <c r="U1853" t="s">
        <v>54</v>
      </c>
      <c r="V1853" t="s">
        <v>56</v>
      </c>
      <c r="W1853" t="s">
        <v>88</v>
      </c>
      <c r="X1853" t="s">
        <v>88</v>
      </c>
      <c r="Z1853" t="s">
        <v>88</v>
      </c>
      <c r="AA1853" t="s">
        <v>88</v>
      </c>
      <c r="AB1853" t="s">
        <v>88</v>
      </c>
      <c r="AC1853" t="s">
        <v>88</v>
      </c>
      <c r="AF1853" t="s">
        <v>58</v>
      </c>
      <c r="AG1853">
        <v>338</v>
      </c>
      <c r="AH1853" t="s">
        <v>4416</v>
      </c>
      <c r="AI1853" t="s">
        <v>317</v>
      </c>
      <c r="AJ1853" t="s">
        <v>91</v>
      </c>
      <c r="AO1853" t="s">
        <v>4417</v>
      </c>
      <c r="AP1853" t="s">
        <v>811</v>
      </c>
      <c r="AQ1853">
        <v>0.485929257</v>
      </c>
      <c r="AR1853">
        <v>0.95581287199999998</v>
      </c>
      <c r="AT1853">
        <v>0.485929257</v>
      </c>
      <c r="AU1853" t="str">
        <f t="shared" si="85"/>
        <v>English</v>
      </c>
      <c r="AV1853" t="str">
        <f t="shared" si="86"/>
        <v>English</v>
      </c>
      <c r="AW1853" t="str">
        <f t="shared" si="87"/>
        <v>English</v>
      </c>
    </row>
    <row r="1854" spans="1:49">
      <c r="A1854" t="s">
        <v>4631</v>
      </c>
      <c r="B1854" t="s">
        <v>47</v>
      </c>
      <c r="C1854">
        <v>955</v>
      </c>
      <c r="D1854">
        <v>774</v>
      </c>
      <c r="E1854" t="s">
        <v>4632</v>
      </c>
      <c r="F1854" t="s">
        <v>49</v>
      </c>
      <c r="G1854" t="s">
        <v>50</v>
      </c>
      <c r="H1854" t="s">
        <v>4631</v>
      </c>
      <c r="I1854">
        <v>15</v>
      </c>
      <c r="K1854" t="s">
        <v>4633</v>
      </c>
      <c r="L1854" t="s">
        <v>4634</v>
      </c>
      <c r="M1854" t="s">
        <v>4635</v>
      </c>
      <c r="N1854" t="s">
        <v>54</v>
      </c>
      <c r="Q1854" t="s">
        <v>54</v>
      </c>
      <c r="R1854" t="s">
        <v>54</v>
      </c>
      <c r="S1854" t="s">
        <v>55</v>
      </c>
      <c r="T1854" t="s">
        <v>54</v>
      </c>
      <c r="U1854" t="s">
        <v>54</v>
      </c>
      <c r="V1854" t="s">
        <v>56</v>
      </c>
      <c r="W1854" t="s">
        <v>57</v>
      </c>
      <c r="X1854" t="s">
        <v>57</v>
      </c>
      <c r="Z1854" t="s">
        <v>57</v>
      </c>
      <c r="AA1854" t="s">
        <v>57</v>
      </c>
      <c r="AB1854" t="s">
        <v>57</v>
      </c>
      <c r="AC1854" t="s">
        <v>57</v>
      </c>
      <c r="AF1854" t="s">
        <v>58</v>
      </c>
      <c r="AG1854">
        <v>26</v>
      </c>
      <c r="AH1854" t="s">
        <v>1517</v>
      </c>
      <c r="AI1854" t="s">
        <v>1518</v>
      </c>
      <c r="AO1854" t="s">
        <v>4636</v>
      </c>
      <c r="AP1854" t="s">
        <v>380</v>
      </c>
      <c r="AQ1854">
        <v>0.47941540999999999</v>
      </c>
      <c r="AR1854">
        <v>0.91851724599999995</v>
      </c>
      <c r="AT1854">
        <v>0.47941540999999999</v>
      </c>
      <c r="AU1854" t="str">
        <f t="shared" si="85"/>
        <v>English</v>
      </c>
      <c r="AV1854" t="str">
        <f t="shared" si="86"/>
        <v>English</v>
      </c>
      <c r="AW1854" t="str">
        <f t="shared" si="87"/>
        <v>English</v>
      </c>
    </row>
    <row r="1855" spans="1:49">
      <c r="A1855" t="s">
        <v>4939</v>
      </c>
      <c r="B1855" t="s">
        <v>47</v>
      </c>
      <c r="C1855">
        <v>956</v>
      </c>
      <c r="D1855">
        <v>829</v>
      </c>
      <c r="E1855" t="s">
        <v>4940</v>
      </c>
      <c r="F1855" t="s">
        <v>49</v>
      </c>
      <c r="G1855" t="s">
        <v>50</v>
      </c>
      <c r="H1855" t="s">
        <v>4939</v>
      </c>
      <c r="I1855">
        <v>15</v>
      </c>
      <c r="K1855" t="s">
        <v>4941</v>
      </c>
      <c r="L1855" t="s">
        <v>4942</v>
      </c>
      <c r="M1855" t="s">
        <v>4943</v>
      </c>
      <c r="N1855" t="s">
        <v>54</v>
      </c>
      <c r="Q1855" t="s">
        <v>54</v>
      </c>
      <c r="R1855" t="s">
        <v>54</v>
      </c>
      <c r="S1855" t="s">
        <v>55</v>
      </c>
      <c r="T1855" t="s">
        <v>54</v>
      </c>
      <c r="U1855" t="s">
        <v>54</v>
      </c>
      <c r="V1855" t="s">
        <v>56</v>
      </c>
      <c r="W1855" t="s">
        <v>57</v>
      </c>
      <c r="X1855" t="s">
        <v>57</v>
      </c>
      <c r="Z1855" t="s">
        <v>57</v>
      </c>
      <c r="AA1855" t="s">
        <v>57</v>
      </c>
      <c r="AB1855" t="s">
        <v>57</v>
      </c>
      <c r="AC1855" t="s">
        <v>57</v>
      </c>
      <c r="AF1855" t="s">
        <v>58</v>
      </c>
      <c r="AG1855">
        <v>2920</v>
      </c>
      <c r="AH1855" t="s">
        <v>146</v>
      </c>
      <c r="AI1855" t="s">
        <v>147</v>
      </c>
      <c r="AJ1855" t="s">
        <v>91</v>
      </c>
      <c r="AO1855" t="s">
        <v>4944</v>
      </c>
      <c r="AP1855" t="s">
        <v>1503</v>
      </c>
      <c r="AQ1855">
        <v>0.48524162399999998</v>
      </c>
      <c r="AR1855">
        <v>0.89125417299999998</v>
      </c>
      <c r="AT1855">
        <v>0.48524162399999998</v>
      </c>
      <c r="AU1855" t="str">
        <f t="shared" si="85"/>
        <v>English</v>
      </c>
      <c r="AV1855" t="str">
        <f t="shared" si="86"/>
        <v>English</v>
      </c>
      <c r="AW1855" t="str">
        <f t="shared" si="87"/>
        <v>English</v>
      </c>
    </row>
    <row r="1856" spans="1:49">
      <c r="A1856" t="s">
        <v>4945</v>
      </c>
      <c r="B1856" t="s">
        <v>47</v>
      </c>
      <c r="C1856">
        <v>956</v>
      </c>
      <c r="D1856">
        <v>830</v>
      </c>
      <c r="E1856" t="s">
        <v>4946</v>
      </c>
      <c r="F1856" t="s">
        <v>49</v>
      </c>
      <c r="G1856" t="s">
        <v>50</v>
      </c>
      <c r="H1856" t="s">
        <v>4945</v>
      </c>
      <c r="I1856">
        <v>18</v>
      </c>
      <c r="K1856" t="s">
        <v>4947</v>
      </c>
      <c r="L1856" t="s">
        <v>4948</v>
      </c>
      <c r="M1856" t="s">
        <v>4949</v>
      </c>
      <c r="N1856" t="s">
        <v>54</v>
      </c>
      <c r="Q1856" t="s">
        <v>54</v>
      </c>
      <c r="R1856" t="s">
        <v>54</v>
      </c>
      <c r="S1856" t="s">
        <v>55</v>
      </c>
      <c r="T1856" t="s">
        <v>54</v>
      </c>
      <c r="U1856" t="s">
        <v>54</v>
      </c>
      <c r="V1856" t="s">
        <v>56</v>
      </c>
      <c r="W1856" t="s">
        <v>88</v>
      </c>
      <c r="X1856" t="s">
        <v>88</v>
      </c>
      <c r="Z1856" t="s">
        <v>88</v>
      </c>
      <c r="AA1856" t="s">
        <v>88</v>
      </c>
      <c r="AB1856" t="s">
        <v>88</v>
      </c>
      <c r="AC1856" t="s">
        <v>88</v>
      </c>
      <c r="AF1856" t="s">
        <v>58</v>
      </c>
      <c r="AG1856">
        <v>29</v>
      </c>
      <c r="AH1856" t="s">
        <v>258</v>
      </c>
      <c r="AI1856" t="s">
        <v>60</v>
      </c>
      <c r="AJ1856" t="s">
        <v>259</v>
      </c>
      <c r="AO1856" t="s">
        <v>4950</v>
      </c>
      <c r="AP1856" t="s">
        <v>811</v>
      </c>
      <c r="AQ1856">
        <v>0.48939251299999997</v>
      </c>
      <c r="AR1856">
        <v>0.82944105199999996</v>
      </c>
      <c r="AT1856">
        <v>0.48939251299999997</v>
      </c>
      <c r="AU1856" t="str">
        <f t="shared" si="85"/>
        <v>English</v>
      </c>
      <c r="AV1856" t="str">
        <f t="shared" si="86"/>
        <v>English</v>
      </c>
      <c r="AW1856" t="str">
        <f t="shared" si="87"/>
        <v>English</v>
      </c>
    </row>
    <row r="1857" spans="1:49">
      <c r="A1857" t="s">
        <v>4951</v>
      </c>
      <c r="B1857" t="s">
        <v>47</v>
      </c>
      <c r="C1857">
        <v>956</v>
      </c>
      <c r="D1857">
        <v>831</v>
      </c>
      <c r="E1857" t="s">
        <v>4952</v>
      </c>
      <c r="F1857" t="s">
        <v>49</v>
      </c>
      <c r="G1857" t="s">
        <v>50</v>
      </c>
      <c r="H1857" t="s">
        <v>4951</v>
      </c>
      <c r="I1857">
        <v>10</v>
      </c>
      <c r="K1857" t="s">
        <v>4953</v>
      </c>
      <c r="L1857" t="s">
        <v>4954</v>
      </c>
      <c r="M1857" t="s">
        <v>4955</v>
      </c>
      <c r="N1857" t="s">
        <v>54</v>
      </c>
      <c r="Q1857" t="s">
        <v>54</v>
      </c>
      <c r="R1857" t="s">
        <v>54</v>
      </c>
      <c r="S1857" t="s">
        <v>55</v>
      </c>
      <c r="T1857" t="s">
        <v>54</v>
      </c>
      <c r="U1857" t="s">
        <v>54</v>
      </c>
      <c r="V1857" t="s">
        <v>56</v>
      </c>
      <c r="AA1857" t="s">
        <v>88</v>
      </c>
      <c r="AB1857" t="s">
        <v>85</v>
      </c>
      <c r="AF1857" t="s">
        <v>58</v>
      </c>
      <c r="AG1857">
        <v>117</v>
      </c>
      <c r="AH1857" t="s">
        <v>1495</v>
      </c>
      <c r="AI1857" t="s">
        <v>60</v>
      </c>
      <c r="AJ1857" t="s">
        <v>1496</v>
      </c>
      <c r="AO1857" t="s">
        <v>4950</v>
      </c>
      <c r="AP1857" t="s">
        <v>4956</v>
      </c>
      <c r="AQ1857">
        <v>0.56405035299999995</v>
      </c>
      <c r="AR1857">
        <v>0.65190528199999997</v>
      </c>
      <c r="AT1857">
        <v>0.56405035299999995</v>
      </c>
      <c r="AU1857" t="str">
        <f t="shared" si="85"/>
        <v>English</v>
      </c>
      <c r="AV1857" t="str">
        <f t="shared" si="86"/>
        <v>English</v>
      </c>
      <c r="AW1857" t="str">
        <f t="shared" si="87"/>
        <v>English</v>
      </c>
    </row>
    <row r="1858" spans="1:49">
      <c r="A1858" t="s">
        <v>4962</v>
      </c>
      <c r="B1858" t="s">
        <v>47</v>
      </c>
      <c r="C1858">
        <v>956</v>
      </c>
      <c r="D1858">
        <v>833</v>
      </c>
      <c r="E1858" t="s">
        <v>4963</v>
      </c>
      <c r="F1858" t="s">
        <v>49</v>
      </c>
      <c r="G1858" t="s">
        <v>50</v>
      </c>
      <c r="H1858" t="s">
        <v>4962</v>
      </c>
      <c r="I1858">
        <v>18</v>
      </c>
      <c r="K1858" t="s">
        <v>4964</v>
      </c>
      <c r="L1858" t="s">
        <v>4965</v>
      </c>
      <c r="M1858" t="s">
        <v>4966</v>
      </c>
      <c r="N1858" t="s">
        <v>54</v>
      </c>
      <c r="Q1858" t="s">
        <v>54</v>
      </c>
      <c r="R1858" t="s">
        <v>54</v>
      </c>
      <c r="S1858" t="s">
        <v>55</v>
      </c>
      <c r="T1858" t="s">
        <v>54</v>
      </c>
      <c r="U1858" t="s">
        <v>54</v>
      </c>
      <c r="V1858" t="s">
        <v>56</v>
      </c>
      <c r="W1858" t="s">
        <v>57</v>
      </c>
      <c r="X1858" t="s">
        <v>57</v>
      </c>
      <c r="Z1858" t="s">
        <v>57</v>
      </c>
      <c r="AA1858" t="s">
        <v>57</v>
      </c>
      <c r="AB1858" t="s">
        <v>57</v>
      </c>
      <c r="AC1858" t="s">
        <v>57</v>
      </c>
      <c r="AF1858" t="s">
        <v>58</v>
      </c>
      <c r="AG1858">
        <v>90</v>
      </c>
      <c r="AH1858" t="s">
        <v>3552</v>
      </c>
      <c r="AI1858" t="s">
        <v>60</v>
      </c>
      <c r="AJ1858" t="s">
        <v>443</v>
      </c>
      <c r="AO1858" t="s">
        <v>4967</v>
      </c>
      <c r="AP1858" t="s">
        <v>698</v>
      </c>
      <c r="AQ1858">
        <v>0.50807283199999997</v>
      </c>
      <c r="AR1858">
        <v>0.95488548200000001</v>
      </c>
      <c r="AT1858">
        <v>0.50807283199999997</v>
      </c>
      <c r="AU1858" t="str">
        <f t="shared" ref="AU1858:AU1921" si="88">IF(AT1858,R1858)</f>
        <v>English</v>
      </c>
      <c r="AV1858" t="str">
        <f t="shared" ref="AV1858:AV1921" si="89">Q1858</f>
        <v>English</v>
      </c>
      <c r="AW1858" t="str">
        <f t="shared" ref="AW1858:AW1921" si="90">IF(AU1858=AV1858,AU1858,IF(AV1858=0,AU1858))</f>
        <v>English</v>
      </c>
    </row>
    <row r="1859" spans="1:49">
      <c r="A1859" t="s">
        <v>4992</v>
      </c>
      <c r="B1859" t="s">
        <v>47</v>
      </c>
      <c r="C1859">
        <v>956</v>
      </c>
      <c r="D1859">
        <v>838</v>
      </c>
      <c r="E1859" t="s">
        <v>4993</v>
      </c>
      <c r="F1859" t="s">
        <v>49</v>
      </c>
      <c r="G1859" t="s">
        <v>50</v>
      </c>
      <c r="H1859" t="s">
        <v>4992</v>
      </c>
      <c r="I1859">
        <v>17</v>
      </c>
      <c r="K1859" t="s">
        <v>4994</v>
      </c>
      <c r="L1859" t="s">
        <v>4995</v>
      </c>
      <c r="M1859" t="s">
        <v>4996</v>
      </c>
      <c r="N1859" t="s">
        <v>54</v>
      </c>
      <c r="Q1859" t="s">
        <v>54</v>
      </c>
      <c r="R1859" t="s">
        <v>54</v>
      </c>
      <c r="S1859" t="s">
        <v>55</v>
      </c>
      <c r="T1859" t="s">
        <v>54</v>
      </c>
      <c r="U1859" t="s">
        <v>54</v>
      </c>
      <c r="V1859" t="s">
        <v>56</v>
      </c>
      <c r="W1859" t="s">
        <v>57</v>
      </c>
      <c r="X1859" t="s">
        <v>57</v>
      </c>
      <c r="Z1859" t="s">
        <v>57</v>
      </c>
      <c r="AA1859" t="s">
        <v>57</v>
      </c>
      <c r="AB1859" t="s">
        <v>57</v>
      </c>
      <c r="AC1859" t="s">
        <v>57</v>
      </c>
      <c r="AF1859" t="s">
        <v>58</v>
      </c>
      <c r="AG1859">
        <v>26</v>
      </c>
      <c r="AH1859" t="s">
        <v>3146</v>
      </c>
      <c r="AI1859" t="s">
        <v>60</v>
      </c>
      <c r="AJ1859" t="s">
        <v>608</v>
      </c>
      <c r="AO1859" t="s">
        <v>4997</v>
      </c>
      <c r="AP1859" t="s">
        <v>698</v>
      </c>
      <c r="AQ1859">
        <v>0.49090504699999998</v>
      </c>
      <c r="AR1859">
        <v>0.90761420100000001</v>
      </c>
      <c r="AT1859">
        <v>0.49090504699999998</v>
      </c>
      <c r="AU1859" t="str">
        <f t="shared" si="88"/>
        <v>English</v>
      </c>
      <c r="AV1859" t="str">
        <f t="shared" si="89"/>
        <v>English</v>
      </c>
      <c r="AW1859" t="str">
        <f t="shared" si="90"/>
        <v>English</v>
      </c>
    </row>
    <row r="1860" spans="1:49">
      <c r="A1860" t="s">
        <v>5044</v>
      </c>
      <c r="B1860" t="s">
        <v>47</v>
      </c>
      <c r="C1860">
        <v>956</v>
      </c>
      <c r="D1860">
        <v>847</v>
      </c>
      <c r="E1860" t="s">
        <v>5045</v>
      </c>
      <c r="F1860" t="s">
        <v>49</v>
      </c>
      <c r="G1860" t="s">
        <v>50</v>
      </c>
      <c r="H1860" t="s">
        <v>5044</v>
      </c>
      <c r="I1860">
        <v>13</v>
      </c>
      <c r="K1860" t="s">
        <v>5046</v>
      </c>
      <c r="L1860" t="s">
        <v>5047</v>
      </c>
      <c r="M1860" t="s">
        <v>5048</v>
      </c>
      <c r="N1860" t="s">
        <v>54</v>
      </c>
      <c r="Q1860" t="s">
        <v>54</v>
      </c>
      <c r="R1860" t="s">
        <v>54</v>
      </c>
      <c r="S1860" t="s">
        <v>55</v>
      </c>
      <c r="T1860" t="s">
        <v>54</v>
      </c>
      <c r="U1860" t="s">
        <v>54</v>
      </c>
      <c r="AA1860" t="s">
        <v>57</v>
      </c>
      <c r="AB1860" t="s">
        <v>85</v>
      </c>
      <c r="AF1860" t="s">
        <v>58</v>
      </c>
      <c r="AG1860">
        <v>76</v>
      </c>
      <c r="AH1860" t="s">
        <v>2115</v>
      </c>
      <c r="AI1860" t="s">
        <v>2116</v>
      </c>
      <c r="AO1860" t="s">
        <v>5049</v>
      </c>
      <c r="AP1860" t="s">
        <v>191</v>
      </c>
      <c r="AQ1860">
        <v>0.49507414700000002</v>
      </c>
      <c r="AR1860">
        <v>0.78242915999999996</v>
      </c>
      <c r="AT1860">
        <v>0.49507414700000002</v>
      </c>
      <c r="AU1860" t="str">
        <f t="shared" si="88"/>
        <v>English</v>
      </c>
      <c r="AV1860" t="str">
        <f t="shared" si="89"/>
        <v>English</v>
      </c>
      <c r="AW1860" t="str">
        <f t="shared" si="90"/>
        <v>English</v>
      </c>
    </row>
    <row r="1861" spans="1:49">
      <c r="A1861" t="s">
        <v>5056</v>
      </c>
      <c r="B1861" t="s">
        <v>47</v>
      </c>
      <c r="C1861">
        <v>956</v>
      </c>
      <c r="D1861">
        <v>849</v>
      </c>
      <c r="E1861" t="s">
        <v>5057</v>
      </c>
      <c r="F1861" t="s">
        <v>49</v>
      </c>
      <c r="G1861" t="s">
        <v>50</v>
      </c>
      <c r="H1861" t="s">
        <v>5056</v>
      </c>
      <c r="I1861">
        <v>14</v>
      </c>
      <c r="K1861" t="s">
        <v>5058</v>
      </c>
      <c r="L1861" t="s">
        <v>5059</v>
      </c>
      <c r="M1861" t="s">
        <v>5060</v>
      </c>
      <c r="N1861" t="s">
        <v>54</v>
      </c>
      <c r="Q1861" t="s">
        <v>54</v>
      </c>
      <c r="R1861" t="s">
        <v>54</v>
      </c>
      <c r="S1861" t="s">
        <v>55</v>
      </c>
      <c r="T1861" t="s">
        <v>54</v>
      </c>
      <c r="U1861" t="s">
        <v>54</v>
      </c>
      <c r="V1861" t="s">
        <v>56</v>
      </c>
      <c r="W1861" t="s">
        <v>57</v>
      </c>
      <c r="X1861" t="s">
        <v>57</v>
      </c>
      <c r="Z1861" t="s">
        <v>57</v>
      </c>
      <c r="AA1861" t="s">
        <v>57</v>
      </c>
      <c r="AB1861" t="s">
        <v>57</v>
      </c>
      <c r="AC1861" t="s">
        <v>57</v>
      </c>
      <c r="AF1861" t="s">
        <v>58</v>
      </c>
      <c r="AG1861">
        <v>502</v>
      </c>
      <c r="AH1861" t="s">
        <v>1433</v>
      </c>
      <c r="AI1861" t="s">
        <v>1082</v>
      </c>
      <c r="AJ1861" t="s">
        <v>91</v>
      </c>
      <c r="AO1861" t="s">
        <v>3298</v>
      </c>
      <c r="AP1861" t="s">
        <v>3592</v>
      </c>
      <c r="AQ1861">
        <v>0.66584676799999998</v>
      </c>
      <c r="AR1861">
        <v>0.92771933399999995</v>
      </c>
      <c r="AT1861">
        <v>0.66584676799999998</v>
      </c>
      <c r="AU1861" t="str">
        <f t="shared" si="88"/>
        <v>English</v>
      </c>
      <c r="AV1861" t="str">
        <f t="shared" si="89"/>
        <v>English</v>
      </c>
      <c r="AW1861" t="str">
        <f t="shared" si="90"/>
        <v>English</v>
      </c>
    </row>
    <row r="1862" spans="1:49">
      <c r="A1862" t="s">
        <v>5107</v>
      </c>
      <c r="B1862" t="s">
        <v>47</v>
      </c>
      <c r="C1862">
        <v>956</v>
      </c>
      <c r="D1862">
        <v>858</v>
      </c>
      <c r="E1862" t="s">
        <v>5108</v>
      </c>
      <c r="F1862" t="s">
        <v>49</v>
      </c>
      <c r="G1862" t="s">
        <v>50</v>
      </c>
      <c r="H1862" t="s">
        <v>5107</v>
      </c>
      <c r="I1862">
        <v>14</v>
      </c>
      <c r="K1862" t="s">
        <v>5109</v>
      </c>
      <c r="L1862" t="s">
        <v>5110</v>
      </c>
      <c r="M1862" t="s">
        <v>5111</v>
      </c>
      <c r="N1862" t="s">
        <v>54</v>
      </c>
      <c r="Q1862" t="s">
        <v>54</v>
      </c>
      <c r="R1862" t="s">
        <v>54</v>
      </c>
      <c r="S1862" t="s">
        <v>55</v>
      </c>
      <c r="T1862" t="s">
        <v>54</v>
      </c>
      <c r="U1862" t="s">
        <v>54</v>
      </c>
      <c r="AA1862" t="s">
        <v>57</v>
      </c>
      <c r="AB1862" t="s">
        <v>85</v>
      </c>
      <c r="AF1862" t="s">
        <v>58</v>
      </c>
      <c r="AG1862">
        <v>108</v>
      </c>
      <c r="AH1862" t="s">
        <v>2017</v>
      </c>
      <c r="AI1862" t="s">
        <v>209</v>
      </c>
      <c r="AJ1862" t="s">
        <v>2018</v>
      </c>
      <c r="AO1862" t="s">
        <v>5112</v>
      </c>
      <c r="AP1862" t="s">
        <v>191</v>
      </c>
      <c r="AQ1862">
        <v>0.50593317800000004</v>
      </c>
      <c r="AR1862">
        <v>0.71568483199999999</v>
      </c>
      <c r="AT1862">
        <v>0.50593317800000004</v>
      </c>
      <c r="AU1862" t="str">
        <f t="shared" si="88"/>
        <v>English</v>
      </c>
      <c r="AV1862" t="str">
        <f t="shared" si="89"/>
        <v>English</v>
      </c>
      <c r="AW1862" t="str">
        <f t="shared" si="90"/>
        <v>English</v>
      </c>
    </row>
    <row r="1863" spans="1:49">
      <c r="A1863" t="s">
        <v>5118</v>
      </c>
      <c r="B1863" t="s">
        <v>47</v>
      </c>
      <c r="C1863">
        <v>956</v>
      </c>
      <c r="D1863">
        <v>860</v>
      </c>
      <c r="E1863" t="s">
        <v>5119</v>
      </c>
      <c r="F1863" t="s">
        <v>49</v>
      </c>
      <c r="G1863" t="s">
        <v>50</v>
      </c>
      <c r="H1863" t="s">
        <v>5118</v>
      </c>
      <c r="I1863">
        <v>15</v>
      </c>
      <c r="K1863" t="s">
        <v>5120</v>
      </c>
      <c r="L1863" t="s">
        <v>5121</v>
      </c>
      <c r="M1863" t="s">
        <v>5122</v>
      </c>
      <c r="N1863" t="s">
        <v>54</v>
      </c>
      <c r="Q1863" t="s">
        <v>54</v>
      </c>
      <c r="R1863" t="s">
        <v>54</v>
      </c>
      <c r="S1863" t="s">
        <v>441</v>
      </c>
      <c r="T1863" t="s">
        <v>54</v>
      </c>
      <c r="U1863" t="s">
        <v>54</v>
      </c>
      <c r="V1863" t="s">
        <v>56</v>
      </c>
      <c r="W1863" t="s">
        <v>57</v>
      </c>
      <c r="X1863" t="s">
        <v>57</v>
      </c>
      <c r="Z1863" t="s">
        <v>57</v>
      </c>
      <c r="AA1863" t="s">
        <v>57</v>
      </c>
      <c r="AB1863" t="s">
        <v>57</v>
      </c>
      <c r="AC1863" t="s">
        <v>57</v>
      </c>
      <c r="AF1863" t="s">
        <v>58</v>
      </c>
      <c r="AG1863">
        <v>112</v>
      </c>
      <c r="AH1863" t="s">
        <v>156</v>
      </c>
      <c r="AI1863" t="s">
        <v>157</v>
      </c>
      <c r="AO1863" t="s">
        <v>5123</v>
      </c>
      <c r="AP1863" t="s">
        <v>5124</v>
      </c>
      <c r="AQ1863">
        <v>0.52839535100000001</v>
      </c>
      <c r="AR1863">
        <v>0.563885576</v>
      </c>
      <c r="AT1863">
        <v>0.52839535100000001</v>
      </c>
      <c r="AU1863" t="str">
        <f t="shared" si="88"/>
        <v>English</v>
      </c>
      <c r="AV1863" t="str">
        <f t="shared" si="89"/>
        <v>English</v>
      </c>
      <c r="AW1863" t="str">
        <f t="shared" si="90"/>
        <v>English</v>
      </c>
    </row>
    <row r="1864" spans="1:49">
      <c r="A1864" t="s">
        <v>5118</v>
      </c>
      <c r="B1864" t="s">
        <v>47</v>
      </c>
      <c r="C1864">
        <v>956</v>
      </c>
      <c r="D1864">
        <v>861</v>
      </c>
      <c r="E1864" t="s">
        <v>5125</v>
      </c>
      <c r="F1864" t="s">
        <v>49</v>
      </c>
      <c r="G1864" t="s">
        <v>50</v>
      </c>
      <c r="H1864" t="s">
        <v>5118</v>
      </c>
      <c r="I1864">
        <v>15</v>
      </c>
      <c r="K1864" t="s">
        <v>5120</v>
      </c>
      <c r="L1864" t="s">
        <v>5126</v>
      </c>
      <c r="M1864" t="s">
        <v>5122</v>
      </c>
      <c r="N1864" t="s">
        <v>54</v>
      </c>
      <c r="Q1864" t="s">
        <v>54</v>
      </c>
      <c r="R1864" t="s">
        <v>54</v>
      </c>
      <c r="S1864" t="s">
        <v>441</v>
      </c>
      <c r="T1864" t="s">
        <v>54</v>
      </c>
      <c r="U1864" t="s">
        <v>54</v>
      </c>
      <c r="V1864" t="s">
        <v>56</v>
      </c>
      <c r="W1864" t="s">
        <v>57</v>
      </c>
      <c r="X1864" t="s">
        <v>57</v>
      </c>
      <c r="Z1864" t="s">
        <v>57</v>
      </c>
      <c r="AA1864" t="s">
        <v>57</v>
      </c>
      <c r="AB1864" t="s">
        <v>57</v>
      </c>
      <c r="AC1864" t="s">
        <v>57</v>
      </c>
      <c r="AF1864" t="s">
        <v>58</v>
      </c>
      <c r="AG1864">
        <v>17</v>
      </c>
      <c r="AH1864" t="s">
        <v>5127</v>
      </c>
      <c r="AI1864" t="s">
        <v>232</v>
      </c>
      <c r="AO1864" t="s">
        <v>5123</v>
      </c>
      <c r="AP1864" t="s">
        <v>5124</v>
      </c>
      <c r="AQ1864">
        <v>0.52839535100000001</v>
      </c>
      <c r="AR1864">
        <v>0.563885576</v>
      </c>
      <c r="AT1864">
        <v>0.52839535100000001</v>
      </c>
      <c r="AU1864" t="str">
        <f t="shared" si="88"/>
        <v>English</v>
      </c>
      <c r="AV1864" t="str">
        <f t="shared" si="89"/>
        <v>English</v>
      </c>
      <c r="AW1864" t="str">
        <f t="shared" si="90"/>
        <v>English</v>
      </c>
    </row>
    <row r="1865" spans="1:49">
      <c r="A1865" t="s">
        <v>5128</v>
      </c>
      <c r="B1865" t="s">
        <v>47</v>
      </c>
      <c r="C1865">
        <v>956</v>
      </c>
      <c r="D1865">
        <v>862</v>
      </c>
      <c r="E1865" t="s">
        <v>5129</v>
      </c>
      <c r="F1865" t="s">
        <v>49</v>
      </c>
      <c r="G1865" t="s">
        <v>50</v>
      </c>
      <c r="H1865" t="s">
        <v>5128</v>
      </c>
      <c r="I1865">
        <v>18</v>
      </c>
      <c r="K1865" t="s">
        <v>5130</v>
      </c>
      <c r="L1865" t="s">
        <v>5131</v>
      </c>
      <c r="M1865" t="s">
        <v>5132</v>
      </c>
      <c r="N1865" t="s">
        <v>54</v>
      </c>
      <c r="Q1865" t="s">
        <v>54</v>
      </c>
      <c r="R1865" t="s">
        <v>54</v>
      </c>
      <c r="S1865" t="s">
        <v>55</v>
      </c>
      <c r="T1865" t="s">
        <v>54</v>
      </c>
      <c r="U1865" t="s">
        <v>54</v>
      </c>
      <c r="V1865" t="s">
        <v>56</v>
      </c>
      <c r="W1865" t="s">
        <v>57</v>
      </c>
      <c r="X1865" t="s">
        <v>57</v>
      </c>
      <c r="Z1865" t="s">
        <v>57</v>
      </c>
      <c r="AA1865" t="s">
        <v>57</v>
      </c>
      <c r="AB1865" t="s">
        <v>57</v>
      </c>
      <c r="AC1865" t="s">
        <v>57</v>
      </c>
      <c r="AF1865" t="s">
        <v>58</v>
      </c>
      <c r="AG1865">
        <v>38</v>
      </c>
      <c r="AH1865" t="s">
        <v>2115</v>
      </c>
      <c r="AI1865" t="s">
        <v>2116</v>
      </c>
      <c r="AO1865" t="s">
        <v>5133</v>
      </c>
      <c r="AP1865" t="s">
        <v>698</v>
      </c>
      <c r="AQ1865">
        <v>0.483960734</v>
      </c>
      <c r="AR1865">
        <v>0.83400261499999995</v>
      </c>
      <c r="AT1865">
        <v>0.483960734</v>
      </c>
      <c r="AU1865" t="str">
        <f t="shared" si="88"/>
        <v>English</v>
      </c>
      <c r="AV1865" t="str">
        <f t="shared" si="89"/>
        <v>English</v>
      </c>
      <c r="AW1865" t="str">
        <f t="shared" si="90"/>
        <v>English</v>
      </c>
    </row>
    <row r="1866" spans="1:49">
      <c r="A1866" t="s">
        <v>5257</v>
      </c>
      <c r="B1866" t="s">
        <v>47</v>
      </c>
      <c r="C1866">
        <v>956</v>
      </c>
      <c r="D1866">
        <v>883</v>
      </c>
      <c r="E1866" t="s">
        <v>5258</v>
      </c>
      <c r="F1866" t="s">
        <v>49</v>
      </c>
      <c r="G1866" t="s">
        <v>50</v>
      </c>
      <c r="H1866" t="s">
        <v>5257</v>
      </c>
      <c r="I1866">
        <v>14</v>
      </c>
      <c r="K1866" t="s">
        <v>5259</v>
      </c>
      <c r="L1866" t="s">
        <v>5260</v>
      </c>
      <c r="M1866" t="s">
        <v>5261</v>
      </c>
      <c r="N1866" t="s">
        <v>54</v>
      </c>
      <c r="Q1866" t="s">
        <v>54</v>
      </c>
      <c r="R1866" t="s">
        <v>54</v>
      </c>
      <c r="S1866" t="s">
        <v>55</v>
      </c>
      <c r="T1866" t="s">
        <v>54</v>
      </c>
      <c r="U1866" t="s">
        <v>54</v>
      </c>
      <c r="V1866" t="s">
        <v>56</v>
      </c>
      <c r="W1866" t="s">
        <v>57</v>
      </c>
      <c r="X1866" t="s">
        <v>57</v>
      </c>
      <c r="Z1866" t="s">
        <v>57</v>
      </c>
      <c r="AA1866" t="s">
        <v>57</v>
      </c>
      <c r="AB1866" t="s">
        <v>57</v>
      </c>
      <c r="AC1866" t="s">
        <v>57</v>
      </c>
      <c r="AF1866" t="s">
        <v>58</v>
      </c>
      <c r="AG1866">
        <v>103</v>
      </c>
      <c r="AH1866" t="s">
        <v>2604</v>
      </c>
      <c r="AI1866" t="s">
        <v>484</v>
      </c>
      <c r="AJ1866" t="s">
        <v>2605</v>
      </c>
      <c r="AO1866" t="s">
        <v>5262</v>
      </c>
      <c r="AP1866" t="s">
        <v>3566</v>
      </c>
      <c r="AQ1866">
        <v>0.61750956700000004</v>
      </c>
      <c r="AR1866">
        <v>0.65946071500000003</v>
      </c>
      <c r="AT1866">
        <v>0.61750956700000004</v>
      </c>
      <c r="AU1866" t="str">
        <f t="shared" si="88"/>
        <v>English</v>
      </c>
      <c r="AV1866" t="str">
        <f t="shared" si="89"/>
        <v>English</v>
      </c>
      <c r="AW1866" t="str">
        <f t="shared" si="90"/>
        <v>English</v>
      </c>
    </row>
    <row r="1867" spans="1:49">
      <c r="A1867" t="s">
        <v>5257</v>
      </c>
      <c r="B1867" t="s">
        <v>47</v>
      </c>
      <c r="C1867">
        <v>956</v>
      </c>
      <c r="D1867">
        <v>884</v>
      </c>
      <c r="E1867" t="s">
        <v>5263</v>
      </c>
      <c r="F1867" t="s">
        <v>49</v>
      </c>
      <c r="G1867" t="s">
        <v>50</v>
      </c>
      <c r="H1867" t="s">
        <v>5257</v>
      </c>
      <c r="I1867">
        <v>14</v>
      </c>
      <c r="K1867" t="s">
        <v>5259</v>
      </c>
      <c r="L1867" t="s">
        <v>5264</v>
      </c>
      <c r="M1867" t="s">
        <v>5261</v>
      </c>
      <c r="N1867" t="s">
        <v>54</v>
      </c>
      <c r="Q1867" t="s">
        <v>54</v>
      </c>
      <c r="R1867" t="s">
        <v>54</v>
      </c>
      <c r="S1867" t="s">
        <v>55</v>
      </c>
      <c r="T1867" t="s">
        <v>54</v>
      </c>
      <c r="U1867" t="s">
        <v>54</v>
      </c>
      <c r="V1867" t="s">
        <v>56</v>
      </c>
      <c r="W1867" t="s">
        <v>57</v>
      </c>
      <c r="X1867" t="s">
        <v>57</v>
      </c>
      <c r="Z1867" t="s">
        <v>57</v>
      </c>
      <c r="AA1867" t="s">
        <v>57</v>
      </c>
      <c r="AB1867" t="s">
        <v>57</v>
      </c>
      <c r="AC1867" t="s">
        <v>57</v>
      </c>
      <c r="AF1867" t="s">
        <v>58</v>
      </c>
      <c r="AG1867">
        <v>751</v>
      </c>
      <c r="AH1867" t="s">
        <v>89</v>
      </c>
      <c r="AI1867" t="s">
        <v>90</v>
      </c>
      <c r="AJ1867" t="s">
        <v>91</v>
      </c>
      <c r="AO1867" t="s">
        <v>5262</v>
      </c>
      <c r="AP1867" t="s">
        <v>3566</v>
      </c>
      <c r="AQ1867">
        <v>0.61750956700000004</v>
      </c>
      <c r="AR1867">
        <v>0.65946071500000003</v>
      </c>
      <c r="AT1867">
        <v>0.61750956700000004</v>
      </c>
      <c r="AU1867" t="str">
        <f t="shared" si="88"/>
        <v>English</v>
      </c>
      <c r="AV1867" t="str">
        <f t="shared" si="89"/>
        <v>English</v>
      </c>
      <c r="AW1867" t="str">
        <f t="shared" si="90"/>
        <v>English</v>
      </c>
    </row>
    <row r="1868" spans="1:49">
      <c r="A1868" t="s">
        <v>5265</v>
      </c>
      <c r="B1868" t="s">
        <v>47</v>
      </c>
      <c r="C1868">
        <v>956</v>
      </c>
      <c r="D1868">
        <v>885</v>
      </c>
      <c r="E1868" t="s">
        <v>5266</v>
      </c>
      <c r="F1868" t="s">
        <v>49</v>
      </c>
      <c r="G1868" t="s">
        <v>50</v>
      </c>
      <c r="H1868" t="s">
        <v>5265</v>
      </c>
      <c r="I1868">
        <v>15</v>
      </c>
      <c r="K1868" t="s">
        <v>5267</v>
      </c>
      <c r="L1868" t="s">
        <v>5268</v>
      </c>
      <c r="M1868" t="s">
        <v>5269</v>
      </c>
      <c r="N1868" t="s">
        <v>54</v>
      </c>
      <c r="Q1868" t="s">
        <v>54</v>
      </c>
      <c r="R1868" t="s">
        <v>54</v>
      </c>
      <c r="S1868" t="s">
        <v>55</v>
      </c>
      <c r="T1868" t="s">
        <v>54</v>
      </c>
      <c r="U1868" t="s">
        <v>54</v>
      </c>
      <c r="V1868" t="s">
        <v>56</v>
      </c>
      <c r="W1868" t="s">
        <v>57</v>
      </c>
      <c r="X1868" t="s">
        <v>57</v>
      </c>
      <c r="Z1868" t="s">
        <v>57</v>
      </c>
      <c r="AA1868" t="s">
        <v>57</v>
      </c>
      <c r="AB1868" t="s">
        <v>57</v>
      </c>
      <c r="AC1868" t="s">
        <v>57</v>
      </c>
      <c r="AF1868" t="s">
        <v>58</v>
      </c>
      <c r="AG1868">
        <v>83</v>
      </c>
      <c r="AH1868" t="s">
        <v>2604</v>
      </c>
      <c r="AI1868" t="s">
        <v>484</v>
      </c>
      <c r="AJ1868" t="s">
        <v>2605</v>
      </c>
      <c r="AO1868" t="s">
        <v>5262</v>
      </c>
      <c r="AP1868" t="s">
        <v>294</v>
      </c>
      <c r="AQ1868">
        <v>0.77317821900000006</v>
      </c>
      <c r="AR1868">
        <v>0.93630878200000001</v>
      </c>
      <c r="AT1868">
        <v>0.77317821900000006</v>
      </c>
      <c r="AU1868" t="str">
        <f t="shared" si="88"/>
        <v>English</v>
      </c>
      <c r="AV1868" t="str">
        <f t="shared" si="89"/>
        <v>English</v>
      </c>
      <c r="AW1868" t="str">
        <f t="shared" si="90"/>
        <v>English</v>
      </c>
    </row>
    <row r="1869" spans="1:49">
      <c r="A1869" t="s">
        <v>5265</v>
      </c>
      <c r="B1869" t="s">
        <v>47</v>
      </c>
      <c r="C1869">
        <v>956</v>
      </c>
      <c r="D1869">
        <v>886</v>
      </c>
      <c r="E1869" t="s">
        <v>5270</v>
      </c>
      <c r="F1869" t="s">
        <v>49</v>
      </c>
      <c r="G1869" t="s">
        <v>50</v>
      </c>
      <c r="H1869" t="s">
        <v>5265</v>
      </c>
      <c r="I1869">
        <v>15</v>
      </c>
      <c r="K1869" t="s">
        <v>5267</v>
      </c>
      <c r="L1869" t="s">
        <v>5271</v>
      </c>
      <c r="M1869" t="s">
        <v>5269</v>
      </c>
      <c r="N1869" t="s">
        <v>54</v>
      </c>
      <c r="Q1869" t="s">
        <v>54</v>
      </c>
      <c r="R1869" t="s">
        <v>54</v>
      </c>
      <c r="S1869" t="s">
        <v>55</v>
      </c>
      <c r="T1869" t="s">
        <v>54</v>
      </c>
      <c r="U1869" t="s">
        <v>54</v>
      </c>
      <c r="V1869" t="s">
        <v>56</v>
      </c>
      <c r="W1869" t="s">
        <v>57</v>
      </c>
      <c r="X1869" t="s">
        <v>57</v>
      </c>
      <c r="Z1869" t="s">
        <v>57</v>
      </c>
      <c r="AA1869" t="s">
        <v>57</v>
      </c>
      <c r="AB1869" t="s">
        <v>57</v>
      </c>
      <c r="AC1869" t="s">
        <v>57</v>
      </c>
      <c r="AF1869" t="s">
        <v>58</v>
      </c>
      <c r="AG1869">
        <v>29</v>
      </c>
      <c r="AH1869" t="s">
        <v>5272</v>
      </c>
      <c r="AI1869" t="s">
        <v>58</v>
      </c>
      <c r="AJ1869" t="s">
        <v>128</v>
      </c>
      <c r="AO1869" t="s">
        <v>5262</v>
      </c>
      <c r="AP1869" t="s">
        <v>294</v>
      </c>
      <c r="AQ1869">
        <v>0.77317821900000006</v>
      </c>
      <c r="AR1869">
        <v>0.93630878200000001</v>
      </c>
      <c r="AT1869">
        <v>0.77317821900000006</v>
      </c>
      <c r="AU1869" t="str">
        <f t="shared" si="88"/>
        <v>English</v>
      </c>
      <c r="AV1869" t="str">
        <f t="shared" si="89"/>
        <v>English</v>
      </c>
      <c r="AW1869" t="str">
        <f t="shared" si="90"/>
        <v>English</v>
      </c>
    </row>
    <row r="1870" spans="1:49">
      <c r="A1870" t="s">
        <v>5371</v>
      </c>
      <c r="B1870" t="s">
        <v>47</v>
      </c>
      <c r="C1870">
        <v>956</v>
      </c>
      <c r="D1870">
        <v>903</v>
      </c>
      <c r="E1870" t="s">
        <v>5372</v>
      </c>
      <c r="F1870" t="s">
        <v>49</v>
      </c>
      <c r="G1870" t="s">
        <v>50</v>
      </c>
      <c r="H1870" t="s">
        <v>5371</v>
      </c>
      <c r="I1870">
        <v>17</v>
      </c>
      <c r="K1870" t="s">
        <v>5373</v>
      </c>
      <c r="L1870" t="s">
        <v>5374</v>
      </c>
      <c r="M1870" t="s">
        <v>5375</v>
      </c>
      <c r="N1870" t="s">
        <v>54</v>
      </c>
      <c r="Q1870" t="s">
        <v>54</v>
      </c>
      <c r="R1870" t="s">
        <v>54</v>
      </c>
      <c r="S1870" t="s">
        <v>55</v>
      </c>
      <c r="T1870" t="s">
        <v>54</v>
      </c>
      <c r="U1870" t="s">
        <v>54</v>
      </c>
      <c r="V1870" t="s">
        <v>56</v>
      </c>
      <c r="W1870" t="s">
        <v>57</v>
      </c>
      <c r="X1870" t="s">
        <v>57</v>
      </c>
      <c r="Z1870" t="s">
        <v>57</v>
      </c>
      <c r="AA1870" t="s">
        <v>57</v>
      </c>
      <c r="AB1870" t="s">
        <v>57</v>
      </c>
      <c r="AC1870" t="s">
        <v>57</v>
      </c>
      <c r="AF1870" t="s">
        <v>58</v>
      </c>
      <c r="AG1870">
        <v>228</v>
      </c>
      <c r="AH1870" t="s">
        <v>650</v>
      </c>
      <c r="AI1870" t="s">
        <v>651</v>
      </c>
      <c r="AO1870" t="s">
        <v>5376</v>
      </c>
      <c r="AP1870" t="s">
        <v>63</v>
      </c>
      <c r="AQ1870">
        <v>0.49572960900000002</v>
      </c>
      <c r="AR1870">
        <v>0.82624835399999996</v>
      </c>
      <c r="AT1870">
        <v>0.49572960900000002</v>
      </c>
      <c r="AU1870" t="str">
        <f t="shared" si="88"/>
        <v>English</v>
      </c>
      <c r="AV1870" t="str">
        <f t="shared" si="89"/>
        <v>English</v>
      </c>
      <c r="AW1870" t="str">
        <f t="shared" si="90"/>
        <v>English</v>
      </c>
    </row>
    <row r="1871" spans="1:49">
      <c r="A1871" t="s">
        <v>5544</v>
      </c>
      <c r="B1871" t="s">
        <v>47</v>
      </c>
      <c r="C1871">
        <v>957</v>
      </c>
      <c r="D1871">
        <v>933</v>
      </c>
      <c r="E1871" t="s">
        <v>5545</v>
      </c>
      <c r="F1871" t="s">
        <v>49</v>
      </c>
      <c r="G1871" t="s">
        <v>50</v>
      </c>
      <c r="H1871" t="s">
        <v>5544</v>
      </c>
      <c r="I1871">
        <v>17</v>
      </c>
      <c r="K1871" t="s">
        <v>5546</v>
      </c>
      <c r="L1871" t="s">
        <v>5547</v>
      </c>
      <c r="M1871" t="s">
        <v>5548</v>
      </c>
      <c r="N1871" t="s">
        <v>54</v>
      </c>
      <c r="Q1871" t="s">
        <v>54</v>
      </c>
      <c r="R1871" t="s">
        <v>54</v>
      </c>
      <c r="S1871" t="s">
        <v>55</v>
      </c>
      <c r="T1871" t="s">
        <v>54</v>
      </c>
      <c r="U1871" t="s">
        <v>54</v>
      </c>
      <c r="V1871" t="s">
        <v>56</v>
      </c>
      <c r="W1871" t="s">
        <v>57</v>
      </c>
      <c r="X1871" t="s">
        <v>57</v>
      </c>
      <c r="Z1871" t="s">
        <v>57</v>
      </c>
      <c r="AA1871" t="s">
        <v>57</v>
      </c>
      <c r="AB1871" t="s">
        <v>57</v>
      </c>
      <c r="AC1871" t="s">
        <v>57</v>
      </c>
      <c r="AF1871" t="s">
        <v>58</v>
      </c>
      <c r="AG1871">
        <v>730</v>
      </c>
      <c r="AH1871" t="s">
        <v>146</v>
      </c>
      <c r="AI1871" t="s">
        <v>147</v>
      </c>
      <c r="AJ1871" t="s">
        <v>91</v>
      </c>
      <c r="AO1871" t="s">
        <v>5549</v>
      </c>
      <c r="AP1871" t="s">
        <v>698</v>
      </c>
      <c r="AQ1871">
        <v>0.50838313199999996</v>
      </c>
      <c r="AR1871">
        <v>0.85407873599999995</v>
      </c>
      <c r="AT1871">
        <v>0.50838313199999996</v>
      </c>
      <c r="AU1871" t="str">
        <f t="shared" si="88"/>
        <v>English</v>
      </c>
      <c r="AV1871" t="str">
        <f t="shared" si="89"/>
        <v>English</v>
      </c>
      <c r="AW1871" t="str">
        <f t="shared" si="90"/>
        <v>English</v>
      </c>
    </row>
    <row r="1872" spans="1:49">
      <c r="A1872" t="s">
        <v>5647</v>
      </c>
      <c r="B1872" t="s">
        <v>47</v>
      </c>
      <c r="C1872">
        <v>957</v>
      </c>
      <c r="D1872">
        <v>950</v>
      </c>
      <c r="E1872" t="s">
        <v>5648</v>
      </c>
      <c r="F1872" t="s">
        <v>49</v>
      </c>
      <c r="G1872" t="s">
        <v>50</v>
      </c>
      <c r="H1872" t="s">
        <v>5647</v>
      </c>
      <c r="I1872">
        <v>19</v>
      </c>
      <c r="K1872" t="s">
        <v>5649</v>
      </c>
      <c r="L1872" t="s">
        <v>5650</v>
      </c>
      <c r="M1872" t="s">
        <v>5651</v>
      </c>
      <c r="N1872" t="s">
        <v>54</v>
      </c>
      <c r="Q1872" t="s">
        <v>54</v>
      </c>
      <c r="R1872" t="s">
        <v>54</v>
      </c>
      <c r="S1872" t="s">
        <v>55</v>
      </c>
      <c r="T1872" t="s">
        <v>54</v>
      </c>
      <c r="U1872" t="s">
        <v>54</v>
      </c>
      <c r="V1872" t="s">
        <v>56</v>
      </c>
      <c r="W1872" t="s">
        <v>57</v>
      </c>
      <c r="X1872" t="s">
        <v>57</v>
      </c>
      <c r="Z1872" t="s">
        <v>57</v>
      </c>
      <c r="AA1872" t="s">
        <v>57</v>
      </c>
      <c r="AB1872" t="s">
        <v>57</v>
      </c>
      <c r="AC1872" t="s">
        <v>57</v>
      </c>
      <c r="AF1872" t="s">
        <v>58</v>
      </c>
      <c r="AG1872">
        <v>48</v>
      </c>
      <c r="AH1872" t="s">
        <v>650</v>
      </c>
      <c r="AI1872" t="s">
        <v>651</v>
      </c>
      <c r="AO1872" t="s">
        <v>5652</v>
      </c>
      <c r="AP1872" t="s">
        <v>128</v>
      </c>
      <c r="AQ1872">
        <v>0.46126845300000002</v>
      </c>
      <c r="AR1872">
        <v>0.95534917699999999</v>
      </c>
      <c r="AT1872">
        <v>0.46126845300000002</v>
      </c>
      <c r="AU1872" t="str">
        <f t="shared" si="88"/>
        <v>English</v>
      </c>
      <c r="AV1872" t="str">
        <f t="shared" si="89"/>
        <v>English</v>
      </c>
      <c r="AW1872" t="str">
        <f t="shared" si="90"/>
        <v>English</v>
      </c>
    </row>
    <row r="1873" spans="1:49">
      <c r="A1873" t="s">
        <v>5682</v>
      </c>
      <c r="B1873" t="s">
        <v>47</v>
      </c>
      <c r="C1873">
        <v>957</v>
      </c>
      <c r="D1873">
        <v>957</v>
      </c>
      <c r="E1873" t="s">
        <v>5683</v>
      </c>
      <c r="F1873" t="s">
        <v>49</v>
      </c>
      <c r="G1873" t="s">
        <v>50</v>
      </c>
      <c r="H1873" t="s">
        <v>5682</v>
      </c>
      <c r="I1873">
        <v>18</v>
      </c>
      <c r="K1873" t="s">
        <v>5684</v>
      </c>
      <c r="L1873" t="s">
        <v>5685</v>
      </c>
      <c r="M1873" t="s">
        <v>5686</v>
      </c>
      <c r="N1873" t="s">
        <v>54</v>
      </c>
      <c r="Q1873" t="s">
        <v>54</v>
      </c>
      <c r="R1873" t="s">
        <v>54</v>
      </c>
      <c r="S1873" t="s">
        <v>55</v>
      </c>
      <c r="T1873" t="s">
        <v>54</v>
      </c>
      <c r="U1873" t="s">
        <v>54</v>
      </c>
      <c r="V1873" t="s">
        <v>56</v>
      </c>
      <c r="W1873" t="s">
        <v>57</v>
      </c>
      <c r="X1873" t="s">
        <v>57</v>
      </c>
      <c r="Z1873" t="s">
        <v>57</v>
      </c>
      <c r="AA1873" t="s">
        <v>57</v>
      </c>
      <c r="AB1873" t="s">
        <v>57</v>
      </c>
      <c r="AC1873" t="s">
        <v>57</v>
      </c>
      <c r="AF1873" t="s">
        <v>58</v>
      </c>
      <c r="AG1873">
        <v>5</v>
      </c>
      <c r="AH1873" t="s">
        <v>3589</v>
      </c>
      <c r="AI1873" t="s">
        <v>3590</v>
      </c>
      <c r="AO1873" t="s">
        <v>5687</v>
      </c>
      <c r="AP1873" t="s">
        <v>3298</v>
      </c>
      <c r="AQ1873">
        <v>0.47394502700000002</v>
      </c>
      <c r="AR1873">
        <v>0.66133000900000005</v>
      </c>
      <c r="AT1873">
        <v>0.47394502700000002</v>
      </c>
      <c r="AU1873" t="str">
        <f t="shared" si="88"/>
        <v>English</v>
      </c>
      <c r="AV1873" t="str">
        <f t="shared" si="89"/>
        <v>English</v>
      </c>
      <c r="AW1873" t="str">
        <f t="shared" si="90"/>
        <v>English</v>
      </c>
    </row>
    <row r="1874" spans="1:49">
      <c r="A1874" t="s">
        <v>5707</v>
      </c>
      <c r="B1874" t="s">
        <v>47</v>
      </c>
      <c r="C1874">
        <v>957</v>
      </c>
      <c r="D1874">
        <v>961</v>
      </c>
      <c r="E1874" t="s">
        <v>5708</v>
      </c>
      <c r="F1874" t="s">
        <v>49</v>
      </c>
      <c r="G1874" t="s">
        <v>50</v>
      </c>
      <c r="H1874" t="s">
        <v>5707</v>
      </c>
      <c r="I1874">
        <v>17</v>
      </c>
      <c r="K1874" t="s">
        <v>5709</v>
      </c>
      <c r="L1874" t="s">
        <v>5710</v>
      </c>
      <c r="M1874" t="s">
        <v>5711</v>
      </c>
      <c r="N1874" t="s">
        <v>54</v>
      </c>
      <c r="Q1874" t="s">
        <v>54</v>
      </c>
      <c r="R1874" t="s">
        <v>54</v>
      </c>
      <c r="S1874" t="s">
        <v>55</v>
      </c>
      <c r="T1874" t="s">
        <v>54</v>
      </c>
      <c r="U1874" t="s">
        <v>54</v>
      </c>
      <c r="V1874" t="s">
        <v>56</v>
      </c>
      <c r="W1874" t="s">
        <v>57</v>
      </c>
      <c r="X1874" t="s">
        <v>57</v>
      </c>
      <c r="Z1874" t="s">
        <v>57</v>
      </c>
      <c r="AA1874" t="s">
        <v>57</v>
      </c>
      <c r="AB1874" t="s">
        <v>57</v>
      </c>
      <c r="AC1874" t="s">
        <v>57</v>
      </c>
      <c r="AF1874" t="s">
        <v>58</v>
      </c>
      <c r="AG1874">
        <v>236</v>
      </c>
      <c r="AH1874" t="s">
        <v>5712</v>
      </c>
      <c r="AI1874" t="s">
        <v>60</v>
      </c>
      <c r="AJ1874" t="s">
        <v>5093</v>
      </c>
      <c r="AO1874" t="s">
        <v>5713</v>
      </c>
      <c r="AP1874" t="s">
        <v>63</v>
      </c>
      <c r="AQ1874">
        <v>0.49443234400000002</v>
      </c>
      <c r="AR1874">
        <v>0.65722030300000001</v>
      </c>
      <c r="AT1874">
        <v>0.49443234400000002</v>
      </c>
      <c r="AU1874" t="str">
        <f t="shared" si="88"/>
        <v>English</v>
      </c>
      <c r="AV1874" t="str">
        <f t="shared" si="89"/>
        <v>English</v>
      </c>
      <c r="AW1874" t="str">
        <f t="shared" si="90"/>
        <v>English</v>
      </c>
    </row>
    <row r="1875" spans="1:49">
      <c r="A1875" t="s">
        <v>5804</v>
      </c>
      <c r="B1875" t="s">
        <v>47</v>
      </c>
      <c r="C1875">
        <v>957</v>
      </c>
      <c r="D1875">
        <v>978</v>
      </c>
      <c r="E1875" t="s">
        <v>5805</v>
      </c>
      <c r="F1875" t="s">
        <v>49</v>
      </c>
      <c r="G1875" t="s">
        <v>50</v>
      </c>
      <c r="H1875" t="s">
        <v>5804</v>
      </c>
      <c r="I1875">
        <v>17</v>
      </c>
      <c r="K1875" t="s">
        <v>5806</v>
      </c>
      <c r="L1875" t="s">
        <v>5807</v>
      </c>
      <c r="M1875" t="s">
        <v>5808</v>
      </c>
      <c r="N1875" t="s">
        <v>54</v>
      </c>
      <c r="Q1875" t="s">
        <v>54</v>
      </c>
      <c r="R1875" t="s">
        <v>54</v>
      </c>
      <c r="S1875" t="s">
        <v>55</v>
      </c>
      <c r="T1875" t="s">
        <v>54</v>
      </c>
      <c r="U1875" t="s">
        <v>54</v>
      </c>
      <c r="V1875" t="s">
        <v>56</v>
      </c>
      <c r="W1875" t="s">
        <v>57</v>
      </c>
      <c r="X1875" t="s">
        <v>57</v>
      </c>
      <c r="Z1875" t="s">
        <v>57</v>
      </c>
      <c r="AA1875" t="s">
        <v>57</v>
      </c>
      <c r="AB1875" t="s">
        <v>57</v>
      </c>
      <c r="AC1875" t="s">
        <v>57</v>
      </c>
      <c r="AF1875" t="s">
        <v>58</v>
      </c>
      <c r="AG1875">
        <v>160</v>
      </c>
      <c r="AH1875" t="s">
        <v>3033</v>
      </c>
      <c r="AI1875" t="s">
        <v>60</v>
      </c>
      <c r="AJ1875" t="s">
        <v>3034</v>
      </c>
      <c r="AO1875" t="s">
        <v>5809</v>
      </c>
      <c r="AP1875" t="s">
        <v>380</v>
      </c>
      <c r="AQ1875">
        <v>0.54646612699999997</v>
      </c>
      <c r="AR1875">
        <v>0.87831391000000003</v>
      </c>
      <c r="AT1875">
        <v>0.54646612699999997</v>
      </c>
      <c r="AU1875" t="str">
        <f t="shared" si="88"/>
        <v>English</v>
      </c>
      <c r="AV1875" t="str">
        <f t="shared" si="89"/>
        <v>English</v>
      </c>
      <c r="AW1875" t="str">
        <f t="shared" si="90"/>
        <v>English</v>
      </c>
    </row>
    <row r="1876" spans="1:49">
      <c r="A1876" t="s">
        <v>5810</v>
      </c>
      <c r="B1876" t="s">
        <v>47</v>
      </c>
      <c r="C1876">
        <v>957</v>
      </c>
      <c r="D1876">
        <v>979</v>
      </c>
      <c r="E1876" t="s">
        <v>5811</v>
      </c>
      <c r="F1876" t="s">
        <v>49</v>
      </c>
      <c r="G1876" t="s">
        <v>50</v>
      </c>
      <c r="H1876" t="s">
        <v>5810</v>
      </c>
      <c r="I1876">
        <v>15</v>
      </c>
      <c r="K1876" t="s">
        <v>5812</v>
      </c>
      <c r="L1876" t="s">
        <v>5813</v>
      </c>
      <c r="M1876" t="s">
        <v>5814</v>
      </c>
      <c r="N1876" t="s">
        <v>54</v>
      </c>
      <c r="Q1876" t="s">
        <v>54</v>
      </c>
      <c r="R1876" t="s">
        <v>54</v>
      </c>
      <c r="S1876" t="s">
        <v>55</v>
      </c>
      <c r="T1876" t="s">
        <v>54</v>
      </c>
      <c r="U1876" t="s">
        <v>54</v>
      </c>
      <c r="V1876" t="s">
        <v>56</v>
      </c>
      <c r="W1876" t="s">
        <v>57</v>
      </c>
      <c r="X1876" t="s">
        <v>57</v>
      </c>
      <c r="Z1876" t="s">
        <v>57</v>
      </c>
      <c r="AA1876" t="s">
        <v>57</v>
      </c>
      <c r="AB1876" t="s">
        <v>57</v>
      </c>
      <c r="AC1876" t="s">
        <v>57</v>
      </c>
      <c r="AF1876" t="s">
        <v>58</v>
      </c>
      <c r="AG1876">
        <v>196</v>
      </c>
      <c r="AH1876" t="s">
        <v>704</v>
      </c>
      <c r="AI1876" t="s">
        <v>705</v>
      </c>
      <c r="AO1876" t="s">
        <v>5815</v>
      </c>
      <c r="AP1876" t="s">
        <v>252</v>
      </c>
      <c r="AQ1876">
        <v>0.76032301300000005</v>
      </c>
      <c r="AR1876">
        <v>0.81665183600000002</v>
      </c>
      <c r="AT1876">
        <v>0.76032301300000005</v>
      </c>
      <c r="AU1876" t="str">
        <f t="shared" si="88"/>
        <v>English</v>
      </c>
      <c r="AV1876" t="str">
        <f t="shared" si="89"/>
        <v>English</v>
      </c>
      <c r="AW1876" t="str">
        <f t="shared" si="90"/>
        <v>English</v>
      </c>
    </row>
    <row r="1877" spans="1:49">
      <c r="A1877" t="s">
        <v>5839</v>
      </c>
      <c r="B1877" t="s">
        <v>47</v>
      </c>
      <c r="C1877">
        <v>957</v>
      </c>
      <c r="D1877">
        <v>984</v>
      </c>
      <c r="E1877" t="s">
        <v>5840</v>
      </c>
      <c r="F1877" t="s">
        <v>49</v>
      </c>
      <c r="G1877" t="s">
        <v>50</v>
      </c>
      <c r="H1877" t="s">
        <v>5839</v>
      </c>
      <c r="I1877">
        <v>16</v>
      </c>
      <c r="K1877" t="s">
        <v>5841</v>
      </c>
      <c r="L1877" t="s">
        <v>5842</v>
      </c>
      <c r="M1877" t="s">
        <v>5843</v>
      </c>
      <c r="N1877" t="s">
        <v>54</v>
      </c>
      <c r="Q1877" t="s">
        <v>54</v>
      </c>
      <c r="R1877" t="s">
        <v>54</v>
      </c>
      <c r="S1877" t="s">
        <v>55</v>
      </c>
      <c r="T1877" t="s">
        <v>54</v>
      </c>
      <c r="U1877" t="s">
        <v>54</v>
      </c>
      <c r="V1877" t="s">
        <v>56</v>
      </c>
      <c r="W1877" t="s">
        <v>57</v>
      </c>
      <c r="X1877" t="s">
        <v>57</v>
      </c>
      <c r="Z1877" t="s">
        <v>57</v>
      </c>
      <c r="AA1877" t="s">
        <v>57</v>
      </c>
      <c r="AB1877" t="s">
        <v>57</v>
      </c>
      <c r="AC1877" t="s">
        <v>57</v>
      </c>
      <c r="AF1877" t="s">
        <v>58</v>
      </c>
      <c r="AG1877">
        <v>214</v>
      </c>
      <c r="AH1877" t="s">
        <v>1472</v>
      </c>
      <c r="AI1877" t="s">
        <v>60</v>
      </c>
      <c r="AJ1877" t="s">
        <v>1473</v>
      </c>
      <c r="AO1877" t="s">
        <v>5844</v>
      </c>
      <c r="AP1877" t="s">
        <v>981</v>
      </c>
      <c r="AQ1877">
        <v>0.48063694000000001</v>
      </c>
      <c r="AR1877">
        <v>0.77218881100000003</v>
      </c>
      <c r="AT1877">
        <v>0.48063694000000001</v>
      </c>
      <c r="AU1877" t="str">
        <f t="shared" si="88"/>
        <v>English</v>
      </c>
      <c r="AV1877" t="str">
        <f t="shared" si="89"/>
        <v>English</v>
      </c>
      <c r="AW1877" t="str">
        <f t="shared" si="90"/>
        <v>English</v>
      </c>
    </row>
    <row r="1878" spans="1:49">
      <c r="A1878" t="s">
        <v>5848</v>
      </c>
      <c r="B1878" t="s">
        <v>47</v>
      </c>
      <c r="C1878">
        <v>957</v>
      </c>
      <c r="D1878">
        <v>986</v>
      </c>
      <c r="E1878" t="s">
        <v>5849</v>
      </c>
      <c r="F1878" t="s">
        <v>49</v>
      </c>
      <c r="G1878" t="s">
        <v>50</v>
      </c>
      <c r="H1878" t="s">
        <v>5848</v>
      </c>
      <c r="I1878">
        <v>15</v>
      </c>
      <c r="K1878" t="s">
        <v>5850</v>
      </c>
      <c r="L1878" t="s">
        <v>5851</v>
      </c>
      <c r="M1878" t="s">
        <v>5852</v>
      </c>
      <c r="N1878" t="s">
        <v>54</v>
      </c>
      <c r="Q1878" t="s">
        <v>54</v>
      </c>
      <c r="R1878" t="s">
        <v>54</v>
      </c>
      <c r="S1878" t="s">
        <v>441</v>
      </c>
      <c r="T1878" t="s">
        <v>54</v>
      </c>
      <c r="U1878" t="s">
        <v>54</v>
      </c>
      <c r="V1878" t="s">
        <v>56</v>
      </c>
      <c r="W1878" t="s">
        <v>57</v>
      </c>
      <c r="X1878" t="s">
        <v>57</v>
      </c>
      <c r="Z1878" t="s">
        <v>57</v>
      </c>
      <c r="AA1878" t="s">
        <v>57</v>
      </c>
      <c r="AB1878" t="s">
        <v>57</v>
      </c>
      <c r="AC1878" t="s">
        <v>57</v>
      </c>
      <c r="AF1878" t="s">
        <v>58</v>
      </c>
      <c r="AG1878">
        <v>27</v>
      </c>
      <c r="AH1878" t="s">
        <v>208</v>
      </c>
      <c r="AI1878" t="s">
        <v>209</v>
      </c>
      <c r="AJ1878" t="s">
        <v>210</v>
      </c>
      <c r="AO1878" t="s">
        <v>5853</v>
      </c>
      <c r="AP1878" t="s">
        <v>1417</v>
      </c>
      <c r="AQ1878">
        <v>0.50634446799999999</v>
      </c>
      <c r="AR1878">
        <v>0.80318845000000005</v>
      </c>
      <c r="AT1878">
        <v>0.50634446799999999</v>
      </c>
      <c r="AU1878" t="str">
        <f t="shared" si="88"/>
        <v>English</v>
      </c>
      <c r="AV1878" t="str">
        <f t="shared" si="89"/>
        <v>English</v>
      </c>
      <c r="AW1878" t="str">
        <f t="shared" si="90"/>
        <v>English</v>
      </c>
    </row>
    <row r="1879" spans="1:49">
      <c r="A1879" t="s">
        <v>5859</v>
      </c>
      <c r="B1879" t="s">
        <v>47</v>
      </c>
      <c r="C1879">
        <v>957</v>
      </c>
      <c r="D1879">
        <v>988</v>
      </c>
      <c r="E1879" t="s">
        <v>5860</v>
      </c>
      <c r="F1879" t="s">
        <v>49</v>
      </c>
      <c r="G1879" t="s">
        <v>50</v>
      </c>
      <c r="H1879" t="s">
        <v>5859</v>
      </c>
      <c r="I1879">
        <v>9</v>
      </c>
      <c r="K1879" t="s">
        <v>5861</v>
      </c>
      <c r="L1879" t="s">
        <v>5862</v>
      </c>
      <c r="M1879" t="s">
        <v>5863</v>
      </c>
      <c r="N1879" t="s">
        <v>54</v>
      </c>
      <c r="Q1879" t="s">
        <v>54</v>
      </c>
      <c r="R1879" t="s">
        <v>54</v>
      </c>
      <c r="S1879" t="s">
        <v>55</v>
      </c>
      <c r="T1879" t="s">
        <v>54</v>
      </c>
      <c r="U1879" t="s">
        <v>54</v>
      </c>
      <c r="V1879" t="s">
        <v>56</v>
      </c>
      <c r="AA1879" t="s">
        <v>57</v>
      </c>
      <c r="AB1879" t="s">
        <v>85</v>
      </c>
      <c r="AF1879" t="s">
        <v>58</v>
      </c>
      <c r="AG1879">
        <v>3</v>
      </c>
      <c r="AH1879" t="s">
        <v>5864</v>
      </c>
      <c r="AI1879" t="s">
        <v>857</v>
      </c>
      <c r="AJ1879" t="s">
        <v>5865</v>
      </c>
      <c r="AO1879" t="s">
        <v>5853</v>
      </c>
      <c r="AP1879" t="s">
        <v>209</v>
      </c>
      <c r="AQ1879">
        <v>0.81999457600000003</v>
      </c>
      <c r="AR1879">
        <v>0.88500100400000004</v>
      </c>
      <c r="AT1879">
        <v>0.81999457600000003</v>
      </c>
      <c r="AU1879" t="str">
        <f t="shared" si="88"/>
        <v>English</v>
      </c>
      <c r="AV1879" t="str">
        <f t="shared" si="89"/>
        <v>English</v>
      </c>
      <c r="AW1879" t="str">
        <f t="shared" si="90"/>
        <v>English</v>
      </c>
    </row>
    <row r="1880" spans="1:49">
      <c r="A1880" t="s">
        <v>5866</v>
      </c>
      <c r="B1880" t="s">
        <v>47</v>
      </c>
      <c r="C1880">
        <v>957</v>
      </c>
      <c r="D1880">
        <v>989</v>
      </c>
      <c r="E1880" t="s">
        <v>5867</v>
      </c>
      <c r="F1880" t="s">
        <v>49</v>
      </c>
      <c r="G1880" t="s">
        <v>50</v>
      </c>
      <c r="H1880" t="s">
        <v>5866</v>
      </c>
      <c r="I1880">
        <v>17</v>
      </c>
      <c r="K1880" t="s">
        <v>5868</v>
      </c>
      <c r="L1880" t="s">
        <v>5869</v>
      </c>
      <c r="M1880" t="s">
        <v>5870</v>
      </c>
      <c r="N1880" t="s">
        <v>54</v>
      </c>
      <c r="Q1880" t="s">
        <v>54</v>
      </c>
      <c r="R1880" t="s">
        <v>54</v>
      </c>
      <c r="S1880" t="s">
        <v>55</v>
      </c>
      <c r="T1880" t="s">
        <v>54</v>
      </c>
      <c r="U1880" t="s">
        <v>54</v>
      </c>
      <c r="V1880" t="s">
        <v>56</v>
      </c>
      <c r="W1880" t="s">
        <v>88</v>
      </c>
      <c r="X1880" t="s">
        <v>88</v>
      </c>
      <c r="Z1880" t="s">
        <v>88</v>
      </c>
      <c r="AA1880" t="s">
        <v>88</v>
      </c>
      <c r="AB1880" t="s">
        <v>88</v>
      </c>
      <c r="AC1880" t="s">
        <v>88</v>
      </c>
      <c r="AF1880" t="s">
        <v>58</v>
      </c>
      <c r="AG1880">
        <v>114</v>
      </c>
      <c r="AH1880" t="s">
        <v>3417</v>
      </c>
      <c r="AI1880" t="s">
        <v>60</v>
      </c>
      <c r="AJ1880" t="s">
        <v>3418</v>
      </c>
      <c r="AO1880" t="s">
        <v>5853</v>
      </c>
      <c r="AP1880" t="s">
        <v>1093</v>
      </c>
      <c r="AQ1880">
        <v>0.83918222499999995</v>
      </c>
      <c r="AR1880">
        <v>0.97374598000000001</v>
      </c>
      <c r="AT1880">
        <v>0.83918222499999995</v>
      </c>
      <c r="AU1880" t="str">
        <f t="shared" si="88"/>
        <v>English</v>
      </c>
      <c r="AV1880" t="str">
        <f t="shared" si="89"/>
        <v>English</v>
      </c>
      <c r="AW1880" t="str">
        <f t="shared" si="90"/>
        <v>English</v>
      </c>
    </row>
    <row r="1881" spans="1:49">
      <c r="A1881" t="s">
        <v>5871</v>
      </c>
      <c r="B1881" t="s">
        <v>47</v>
      </c>
      <c r="C1881">
        <v>957</v>
      </c>
      <c r="D1881">
        <v>990</v>
      </c>
      <c r="E1881" t="s">
        <v>5872</v>
      </c>
      <c r="F1881" t="s">
        <v>49</v>
      </c>
      <c r="G1881" t="s">
        <v>50</v>
      </c>
      <c r="H1881" t="s">
        <v>5871</v>
      </c>
      <c r="I1881">
        <v>17</v>
      </c>
      <c r="K1881" t="s">
        <v>5873</v>
      </c>
      <c r="L1881" t="s">
        <v>5874</v>
      </c>
      <c r="M1881" t="s">
        <v>5875</v>
      </c>
      <c r="N1881" t="s">
        <v>54</v>
      </c>
      <c r="Q1881" t="s">
        <v>54</v>
      </c>
      <c r="R1881" t="s">
        <v>54</v>
      </c>
      <c r="S1881" t="s">
        <v>55</v>
      </c>
      <c r="T1881" t="s">
        <v>54</v>
      </c>
      <c r="U1881" t="s">
        <v>54</v>
      </c>
      <c r="V1881" t="s">
        <v>56</v>
      </c>
      <c r="W1881" t="s">
        <v>88</v>
      </c>
      <c r="X1881" t="s">
        <v>88</v>
      </c>
      <c r="Z1881" t="s">
        <v>88</v>
      </c>
      <c r="AA1881" t="s">
        <v>88</v>
      </c>
      <c r="AB1881" t="s">
        <v>88</v>
      </c>
      <c r="AC1881" t="s">
        <v>88</v>
      </c>
      <c r="AF1881" t="s">
        <v>58</v>
      </c>
      <c r="AG1881">
        <v>31</v>
      </c>
      <c r="AH1881" t="s">
        <v>5876</v>
      </c>
      <c r="AI1881" t="s">
        <v>5877</v>
      </c>
      <c r="AO1881" t="s">
        <v>5853</v>
      </c>
      <c r="AP1881" t="s">
        <v>5878</v>
      </c>
      <c r="AQ1881">
        <v>0.652669269</v>
      </c>
      <c r="AR1881">
        <v>0.82376492300000004</v>
      </c>
      <c r="AT1881">
        <v>0.652669269</v>
      </c>
      <c r="AU1881" t="str">
        <f t="shared" si="88"/>
        <v>English</v>
      </c>
      <c r="AV1881" t="str">
        <f t="shared" si="89"/>
        <v>English</v>
      </c>
      <c r="AW1881" t="str">
        <f t="shared" si="90"/>
        <v>English</v>
      </c>
    </row>
    <row r="1882" spans="1:49">
      <c r="A1882" t="s">
        <v>6087</v>
      </c>
      <c r="B1882" t="s">
        <v>47</v>
      </c>
      <c r="C1882">
        <v>957</v>
      </c>
      <c r="D1882">
        <v>1024</v>
      </c>
      <c r="E1882" t="s">
        <v>6088</v>
      </c>
      <c r="F1882" t="s">
        <v>49</v>
      </c>
      <c r="G1882" t="s">
        <v>50</v>
      </c>
      <c r="H1882" t="s">
        <v>6087</v>
      </c>
      <c r="I1882">
        <v>16</v>
      </c>
      <c r="K1882" t="s">
        <v>6089</v>
      </c>
      <c r="L1882" t="s">
        <v>6090</v>
      </c>
      <c r="M1882" t="s">
        <v>6091</v>
      </c>
      <c r="N1882" t="s">
        <v>54</v>
      </c>
      <c r="Q1882" t="s">
        <v>54</v>
      </c>
      <c r="R1882" t="s">
        <v>54</v>
      </c>
      <c r="S1882" t="s">
        <v>55</v>
      </c>
      <c r="T1882" t="s">
        <v>54</v>
      </c>
      <c r="U1882" t="s">
        <v>54</v>
      </c>
      <c r="V1882" t="s">
        <v>56</v>
      </c>
      <c r="W1882" t="s">
        <v>57</v>
      </c>
      <c r="X1882" t="s">
        <v>57</v>
      </c>
      <c r="Z1882" t="s">
        <v>57</v>
      </c>
      <c r="AA1882" t="s">
        <v>57</v>
      </c>
      <c r="AB1882" t="s">
        <v>57</v>
      </c>
      <c r="AC1882" t="s">
        <v>57</v>
      </c>
      <c r="AF1882" t="s">
        <v>58</v>
      </c>
      <c r="AG1882">
        <v>8</v>
      </c>
      <c r="AH1882" t="s">
        <v>506</v>
      </c>
      <c r="AI1882" t="s">
        <v>507</v>
      </c>
      <c r="AO1882" t="s">
        <v>6092</v>
      </c>
      <c r="AP1882" t="s">
        <v>698</v>
      </c>
      <c r="AQ1882">
        <v>0.45847383899999999</v>
      </c>
      <c r="AR1882">
        <v>0.90748565599999997</v>
      </c>
      <c r="AT1882">
        <v>0.45847383899999999</v>
      </c>
      <c r="AU1882" t="str">
        <f t="shared" si="88"/>
        <v>English</v>
      </c>
      <c r="AV1882" t="str">
        <f t="shared" si="89"/>
        <v>English</v>
      </c>
      <c r="AW1882" t="str">
        <f t="shared" si="90"/>
        <v>English</v>
      </c>
    </row>
    <row r="1883" spans="1:49">
      <c r="A1883" t="s">
        <v>6104</v>
      </c>
      <c r="B1883" t="s">
        <v>47</v>
      </c>
      <c r="C1883">
        <v>957</v>
      </c>
      <c r="D1883">
        <v>1027</v>
      </c>
      <c r="E1883" t="s">
        <v>6105</v>
      </c>
      <c r="F1883" t="s">
        <v>49</v>
      </c>
      <c r="G1883" t="s">
        <v>50</v>
      </c>
      <c r="H1883" t="s">
        <v>6104</v>
      </c>
      <c r="I1883">
        <v>11</v>
      </c>
      <c r="K1883" t="s">
        <v>6106</v>
      </c>
      <c r="L1883" t="s">
        <v>6107</v>
      </c>
      <c r="M1883" t="s">
        <v>6108</v>
      </c>
      <c r="N1883" t="s">
        <v>54</v>
      </c>
      <c r="Q1883" t="s">
        <v>54</v>
      </c>
      <c r="R1883" t="s">
        <v>54</v>
      </c>
      <c r="S1883" t="s">
        <v>55</v>
      </c>
      <c r="T1883" t="s">
        <v>54</v>
      </c>
      <c r="U1883" t="s">
        <v>54</v>
      </c>
      <c r="V1883" t="s">
        <v>56</v>
      </c>
      <c r="AA1883" t="s">
        <v>57</v>
      </c>
      <c r="AB1883" t="s">
        <v>85</v>
      </c>
      <c r="AF1883" t="s">
        <v>58</v>
      </c>
      <c r="AG1883">
        <v>344</v>
      </c>
      <c r="AH1883" t="s">
        <v>135</v>
      </c>
      <c r="AI1883" t="s">
        <v>136</v>
      </c>
      <c r="AO1883" t="s">
        <v>6109</v>
      </c>
      <c r="AP1883" t="s">
        <v>2677</v>
      </c>
      <c r="AQ1883">
        <v>0.48026796999999999</v>
      </c>
      <c r="AR1883">
        <v>0.87956394900000001</v>
      </c>
      <c r="AT1883">
        <v>0.48026796999999999</v>
      </c>
      <c r="AU1883" t="str">
        <f t="shared" si="88"/>
        <v>English</v>
      </c>
      <c r="AV1883" t="str">
        <f t="shared" si="89"/>
        <v>English</v>
      </c>
      <c r="AW1883" t="str">
        <f t="shared" si="90"/>
        <v>English</v>
      </c>
    </row>
    <row r="1884" spans="1:49">
      <c r="A1884" t="s">
        <v>6622</v>
      </c>
      <c r="B1884" t="s">
        <v>47</v>
      </c>
      <c r="C1884">
        <v>958</v>
      </c>
      <c r="D1884">
        <v>1114</v>
      </c>
      <c r="E1884" t="s">
        <v>6623</v>
      </c>
      <c r="F1884" t="s">
        <v>49</v>
      </c>
      <c r="G1884" t="s">
        <v>50</v>
      </c>
      <c r="H1884" t="s">
        <v>6622</v>
      </c>
      <c r="I1884">
        <v>16</v>
      </c>
      <c r="K1884" t="s">
        <v>6624</v>
      </c>
      <c r="L1884" t="s">
        <v>6625</v>
      </c>
      <c r="M1884" t="s">
        <v>6626</v>
      </c>
      <c r="P1884" t="s">
        <v>54</v>
      </c>
      <c r="Q1884" t="s">
        <v>54</v>
      </c>
      <c r="R1884" t="s">
        <v>54</v>
      </c>
      <c r="S1884" t="s">
        <v>55</v>
      </c>
      <c r="T1884" t="s">
        <v>54</v>
      </c>
      <c r="U1884" t="s">
        <v>54</v>
      </c>
      <c r="V1884" t="s">
        <v>56</v>
      </c>
      <c r="W1884" t="s">
        <v>88</v>
      </c>
      <c r="X1884" t="s">
        <v>88</v>
      </c>
      <c r="Z1884" t="s">
        <v>88</v>
      </c>
      <c r="AA1884" t="s">
        <v>88</v>
      </c>
      <c r="AB1884" t="s">
        <v>88</v>
      </c>
      <c r="AC1884" t="s">
        <v>88</v>
      </c>
      <c r="AF1884" t="s">
        <v>58</v>
      </c>
      <c r="AG1884">
        <v>997</v>
      </c>
      <c r="AH1884" t="s">
        <v>308</v>
      </c>
      <c r="AI1884" t="s">
        <v>309</v>
      </c>
      <c r="AJ1884" t="s">
        <v>91</v>
      </c>
      <c r="AO1884" t="s">
        <v>6627</v>
      </c>
      <c r="AP1884" t="s">
        <v>6628</v>
      </c>
      <c r="AQ1884">
        <v>0.50774792199999996</v>
      </c>
      <c r="AR1884">
        <v>0.78484723300000003</v>
      </c>
      <c r="AT1884">
        <v>0.50774792199999996</v>
      </c>
      <c r="AU1884" t="str">
        <f t="shared" si="88"/>
        <v>English</v>
      </c>
      <c r="AV1884" t="str">
        <f t="shared" si="89"/>
        <v>English</v>
      </c>
      <c r="AW1884" t="str">
        <f t="shared" si="90"/>
        <v>English</v>
      </c>
    </row>
    <row r="1885" spans="1:49">
      <c r="A1885" t="s">
        <v>6710</v>
      </c>
      <c r="B1885" t="s">
        <v>47</v>
      </c>
      <c r="C1885">
        <v>958</v>
      </c>
      <c r="D1885">
        <v>1128</v>
      </c>
      <c r="E1885" t="s">
        <v>6711</v>
      </c>
      <c r="F1885" t="s">
        <v>49</v>
      </c>
      <c r="G1885" t="s">
        <v>50</v>
      </c>
      <c r="H1885" t="s">
        <v>6710</v>
      </c>
      <c r="I1885">
        <v>17</v>
      </c>
      <c r="K1885" t="s">
        <v>6712</v>
      </c>
      <c r="L1885" t="s">
        <v>6713</v>
      </c>
      <c r="M1885" t="s">
        <v>6713</v>
      </c>
      <c r="R1885" t="s">
        <v>54</v>
      </c>
      <c r="S1885" t="s">
        <v>112</v>
      </c>
      <c r="T1885" t="s">
        <v>85</v>
      </c>
      <c r="U1885" t="s">
        <v>85</v>
      </c>
      <c r="V1885" t="s">
        <v>56</v>
      </c>
      <c r="W1885" t="s">
        <v>88</v>
      </c>
      <c r="X1885" t="s">
        <v>88</v>
      </c>
      <c r="Z1885" t="s">
        <v>88</v>
      </c>
      <c r="AA1885" t="s">
        <v>88</v>
      </c>
      <c r="AB1885" t="s">
        <v>88</v>
      </c>
      <c r="AC1885" t="s">
        <v>88</v>
      </c>
      <c r="AF1885" t="s">
        <v>58</v>
      </c>
      <c r="AG1885">
        <v>40</v>
      </c>
      <c r="AH1885" t="s">
        <v>6714</v>
      </c>
      <c r="AI1885" t="s">
        <v>6715</v>
      </c>
      <c r="AJ1885" t="s">
        <v>926</v>
      </c>
      <c r="AK1885" t="s">
        <v>209</v>
      </c>
      <c r="AO1885" t="s">
        <v>6716</v>
      </c>
      <c r="AP1885" t="s">
        <v>5146</v>
      </c>
      <c r="AQ1885">
        <v>0.54474204900000001</v>
      </c>
      <c r="AR1885">
        <v>0.56481126000000004</v>
      </c>
      <c r="AT1885">
        <v>0.54474204900000001</v>
      </c>
      <c r="AU1885" t="str">
        <f t="shared" si="88"/>
        <v>English</v>
      </c>
      <c r="AV1885">
        <f t="shared" si="89"/>
        <v>0</v>
      </c>
      <c r="AW1885" t="str">
        <f t="shared" si="90"/>
        <v>English</v>
      </c>
    </row>
    <row r="1886" spans="1:49">
      <c r="A1886" t="s">
        <v>6897</v>
      </c>
      <c r="B1886" t="s">
        <v>47</v>
      </c>
      <c r="C1886">
        <v>958</v>
      </c>
      <c r="D1886">
        <v>1158</v>
      </c>
      <c r="E1886" t="s">
        <v>6898</v>
      </c>
      <c r="F1886" t="s">
        <v>49</v>
      </c>
      <c r="G1886" t="s">
        <v>50</v>
      </c>
      <c r="H1886" t="s">
        <v>6897</v>
      </c>
      <c r="I1886">
        <v>15</v>
      </c>
      <c r="K1886" t="s">
        <v>6899</v>
      </c>
      <c r="L1886" t="s">
        <v>6900</v>
      </c>
      <c r="M1886" t="s">
        <v>6901</v>
      </c>
      <c r="R1886" t="s">
        <v>54</v>
      </c>
      <c r="S1886" t="s">
        <v>55</v>
      </c>
      <c r="T1886" t="s">
        <v>85</v>
      </c>
      <c r="U1886" t="s">
        <v>85</v>
      </c>
      <c r="V1886" t="s">
        <v>56</v>
      </c>
      <c r="W1886" t="s">
        <v>57</v>
      </c>
      <c r="X1886" t="s">
        <v>57</v>
      </c>
      <c r="Z1886" t="s">
        <v>57</v>
      </c>
      <c r="AA1886" t="s">
        <v>57</v>
      </c>
      <c r="AB1886" t="s">
        <v>57</v>
      </c>
      <c r="AC1886" t="s">
        <v>57</v>
      </c>
      <c r="AF1886" t="s">
        <v>58</v>
      </c>
      <c r="AG1886">
        <v>414</v>
      </c>
      <c r="AH1886" t="s">
        <v>176</v>
      </c>
      <c r="AI1886" t="s">
        <v>177</v>
      </c>
      <c r="AO1886" t="s">
        <v>294</v>
      </c>
      <c r="AP1886" t="s">
        <v>380</v>
      </c>
      <c r="AQ1886">
        <v>0.61307130499999996</v>
      </c>
      <c r="AR1886">
        <v>0.94869572899999999</v>
      </c>
      <c r="AT1886">
        <v>0.61307130499999996</v>
      </c>
      <c r="AU1886" t="str">
        <f t="shared" si="88"/>
        <v>English</v>
      </c>
      <c r="AV1886">
        <f t="shared" si="89"/>
        <v>0</v>
      </c>
      <c r="AW1886" t="str">
        <f t="shared" si="90"/>
        <v>English</v>
      </c>
    </row>
    <row r="1887" spans="1:49">
      <c r="A1887" t="s">
        <v>6902</v>
      </c>
      <c r="B1887" t="s">
        <v>47</v>
      </c>
      <c r="C1887">
        <v>958</v>
      </c>
      <c r="D1887">
        <v>1159</v>
      </c>
      <c r="E1887" t="s">
        <v>6903</v>
      </c>
      <c r="F1887" t="s">
        <v>49</v>
      </c>
      <c r="G1887" t="s">
        <v>50</v>
      </c>
      <c r="H1887" t="s">
        <v>6902</v>
      </c>
      <c r="I1887">
        <v>14</v>
      </c>
      <c r="K1887" t="s">
        <v>6904</v>
      </c>
      <c r="L1887" t="s">
        <v>6905</v>
      </c>
      <c r="M1887" t="s">
        <v>6906</v>
      </c>
      <c r="R1887" t="s">
        <v>54</v>
      </c>
      <c r="S1887" t="s">
        <v>55</v>
      </c>
      <c r="T1887" t="s">
        <v>85</v>
      </c>
      <c r="U1887" t="s">
        <v>85</v>
      </c>
      <c r="V1887" t="s">
        <v>56</v>
      </c>
      <c r="W1887" t="s">
        <v>57</v>
      </c>
      <c r="X1887" t="s">
        <v>57</v>
      </c>
      <c r="Z1887" t="s">
        <v>57</v>
      </c>
      <c r="AA1887" t="s">
        <v>57</v>
      </c>
      <c r="AB1887" t="s">
        <v>57</v>
      </c>
      <c r="AC1887" t="s">
        <v>57</v>
      </c>
      <c r="AF1887" t="s">
        <v>58</v>
      </c>
      <c r="AG1887">
        <v>1869</v>
      </c>
      <c r="AH1887" t="s">
        <v>225</v>
      </c>
      <c r="AI1887" t="s">
        <v>226</v>
      </c>
      <c r="AJ1887" t="s">
        <v>91</v>
      </c>
      <c r="AO1887" t="s">
        <v>294</v>
      </c>
      <c r="AP1887" t="s">
        <v>252</v>
      </c>
      <c r="AQ1887">
        <v>0.71520981800000005</v>
      </c>
      <c r="AR1887">
        <v>0.90778026499999998</v>
      </c>
      <c r="AT1887">
        <v>0.71520981800000005</v>
      </c>
      <c r="AU1887" t="str">
        <f t="shared" si="88"/>
        <v>English</v>
      </c>
      <c r="AV1887">
        <f t="shared" si="89"/>
        <v>0</v>
      </c>
      <c r="AW1887" t="str">
        <f t="shared" si="90"/>
        <v>English</v>
      </c>
    </row>
    <row r="1888" spans="1:49">
      <c r="A1888" t="s">
        <v>6907</v>
      </c>
      <c r="B1888" t="s">
        <v>47</v>
      </c>
      <c r="C1888">
        <v>958</v>
      </c>
      <c r="D1888">
        <v>1160</v>
      </c>
      <c r="E1888" t="s">
        <v>6908</v>
      </c>
      <c r="F1888" t="s">
        <v>49</v>
      </c>
      <c r="G1888" t="s">
        <v>50</v>
      </c>
      <c r="H1888" t="s">
        <v>6907</v>
      </c>
      <c r="I1888">
        <v>14</v>
      </c>
      <c r="K1888" t="s">
        <v>6909</v>
      </c>
      <c r="L1888" t="s">
        <v>6910</v>
      </c>
      <c r="M1888" t="s">
        <v>6911</v>
      </c>
      <c r="P1888" t="s">
        <v>54</v>
      </c>
      <c r="Q1888" t="s">
        <v>54</v>
      </c>
      <c r="R1888" t="s">
        <v>54</v>
      </c>
      <c r="S1888" t="s">
        <v>55</v>
      </c>
      <c r="T1888" t="s">
        <v>54</v>
      </c>
      <c r="U1888" t="s">
        <v>54</v>
      </c>
      <c r="V1888" t="s">
        <v>56</v>
      </c>
      <c r="W1888" t="s">
        <v>88</v>
      </c>
      <c r="X1888" t="s">
        <v>57</v>
      </c>
      <c r="Z1888" t="s">
        <v>57</v>
      </c>
      <c r="AA1888" t="s">
        <v>57</v>
      </c>
      <c r="AB1888" t="s">
        <v>57</v>
      </c>
      <c r="AC1888" t="s">
        <v>57</v>
      </c>
      <c r="AF1888" t="s">
        <v>58</v>
      </c>
      <c r="AG1888">
        <v>143</v>
      </c>
      <c r="AH1888" t="s">
        <v>156</v>
      </c>
      <c r="AI1888" t="s">
        <v>157</v>
      </c>
      <c r="AO1888" t="s">
        <v>6912</v>
      </c>
      <c r="AP1888" t="s">
        <v>2911</v>
      </c>
      <c r="AQ1888">
        <v>0.71741747099999997</v>
      </c>
      <c r="AR1888">
        <v>0.83039535099999995</v>
      </c>
      <c r="AT1888">
        <v>0.71741747099999997</v>
      </c>
      <c r="AU1888" t="str">
        <f t="shared" si="88"/>
        <v>English</v>
      </c>
      <c r="AV1888" t="str">
        <f t="shared" si="89"/>
        <v>English</v>
      </c>
      <c r="AW1888" t="str">
        <f t="shared" si="90"/>
        <v>English</v>
      </c>
    </row>
    <row r="1889" spans="1:49">
      <c r="A1889" t="s">
        <v>7090</v>
      </c>
      <c r="B1889" t="s">
        <v>47</v>
      </c>
      <c r="C1889">
        <v>958</v>
      </c>
      <c r="D1889">
        <v>1189</v>
      </c>
      <c r="E1889" t="s">
        <v>7091</v>
      </c>
      <c r="F1889" t="s">
        <v>49</v>
      </c>
      <c r="G1889" t="s">
        <v>50</v>
      </c>
      <c r="H1889" t="s">
        <v>7090</v>
      </c>
      <c r="I1889">
        <v>14</v>
      </c>
      <c r="K1889" t="s">
        <v>7092</v>
      </c>
      <c r="L1889" t="s">
        <v>7093</v>
      </c>
      <c r="M1889" t="s">
        <v>7094</v>
      </c>
      <c r="R1889" t="s">
        <v>54</v>
      </c>
      <c r="S1889" t="s">
        <v>55</v>
      </c>
      <c r="T1889" t="s">
        <v>85</v>
      </c>
      <c r="U1889" t="s">
        <v>85</v>
      </c>
      <c r="V1889" t="s">
        <v>56</v>
      </c>
      <c r="W1889" t="s">
        <v>57</v>
      </c>
      <c r="Y1889" t="s">
        <v>57</v>
      </c>
      <c r="Z1889" t="s">
        <v>57</v>
      </c>
      <c r="AA1889" t="s">
        <v>57</v>
      </c>
      <c r="AB1889" t="s">
        <v>57</v>
      </c>
      <c r="AC1889" t="s">
        <v>57</v>
      </c>
      <c r="AF1889" t="s">
        <v>58</v>
      </c>
      <c r="AG1889">
        <v>56</v>
      </c>
      <c r="AH1889" t="s">
        <v>5169</v>
      </c>
      <c r="AI1889" t="s">
        <v>60</v>
      </c>
      <c r="AJ1889" t="s">
        <v>4221</v>
      </c>
      <c r="AO1889" t="s">
        <v>2884</v>
      </c>
      <c r="AP1889" t="s">
        <v>2368</v>
      </c>
      <c r="AQ1889">
        <v>0.71309557400000001</v>
      </c>
      <c r="AR1889">
        <v>0.83082032500000003</v>
      </c>
      <c r="AT1889">
        <v>0.71309557400000001</v>
      </c>
      <c r="AU1889" t="str">
        <f t="shared" si="88"/>
        <v>English</v>
      </c>
      <c r="AV1889">
        <f t="shared" si="89"/>
        <v>0</v>
      </c>
      <c r="AW1889" t="str">
        <f t="shared" si="90"/>
        <v>English</v>
      </c>
    </row>
    <row r="1890" spans="1:49">
      <c r="A1890" t="s">
        <v>7126</v>
      </c>
      <c r="B1890" t="s">
        <v>47</v>
      </c>
      <c r="C1890">
        <v>958</v>
      </c>
      <c r="D1890">
        <v>1195</v>
      </c>
      <c r="E1890" t="s">
        <v>7127</v>
      </c>
      <c r="F1890" t="s">
        <v>49</v>
      </c>
      <c r="G1890" t="s">
        <v>50</v>
      </c>
      <c r="H1890" t="s">
        <v>7126</v>
      </c>
      <c r="I1890">
        <v>17</v>
      </c>
      <c r="K1890" t="s">
        <v>7128</v>
      </c>
      <c r="L1890" t="s">
        <v>7129</v>
      </c>
      <c r="M1890" t="s">
        <v>7130</v>
      </c>
      <c r="R1890" t="s">
        <v>54</v>
      </c>
      <c r="S1890" t="s">
        <v>184</v>
      </c>
      <c r="T1890" t="s">
        <v>85</v>
      </c>
      <c r="U1890" t="s">
        <v>85</v>
      </c>
      <c r="V1890" t="s">
        <v>56</v>
      </c>
      <c r="W1890" t="s">
        <v>88</v>
      </c>
      <c r="Y1890" t="s">
        <v>57</v>
      </c>
      <c r="Z1890" t="s">
        <v>88</v>
      </c>
      <c r="AA1890" t="s">
        <v>88</v>
      </c>
      <c r="AB1890" t="s">
        <v>88</v>
      </c>
      <c r="AC1890" t="s">
        <v>88</v>
      </c>
      <c r="AF1890" t="s">
        <v>58</v>
      </c>
      <c r="AG1890">
        <v>325</v>
      </c>
      <c r="AH1890" t="s">
        <v>957</v>
      </c>
      <c r="AI1890" t="s">
        <v>200</v>
      </c>
      <c r="AO1890" t="s">
        <v>7131</v>
      </c>
      <c r="AP1890" t="s">
        <v>7132</v>
      </c>
      <c r="AQ1890">
        <v>0.51418756799999998</v>
      </c>
      <c r="AR1890">
        <v>0.56350024899999995</v>
      </c>
      <c r="AT1890">
        <v>0.51418756799999998</v>
      </c>
      <c r="AU1890" t="str">
        <f t="shared" si="88"/>
        <v>English</v>
      </c>
      <c r="AV1890">
        <f t="shared" si="89"/>
        <v>0</v>
      </c>
      <c r="AW1890" t="str">
        <f t="shared" si="90"/>
        <v>English</v>
      </c>
    </row>
    <row r="1891" spans="1:49">
      <c r="A1891" t="s">
        <v>7284</v>
      </c>
      <c r="B1891" t="s">
        <v>47</v>
      </c>
      <c r="C1891">
        <v>958</v>
      </c>
      <c r="D1891">
        <v>1222</v>
      </c>
      <c r="E1891" t="s">
        <v>7285</v>
      </c>
      <c r="F1891" t="s">
        <v>49</v>
      </c>
      <c r="G1891" t="s">
        <v>50</v>
      </c>
      <c r="H1891" t="s">
        <v>7284</v>
      </c>
      <c r="I1891">
        <v>19</v>
      </c>
      <c r="K1891" t="s">
        <v>7286</v>
      </c>
      <c r="L1891" t="s">
        <v>7287</v>
      </c>
      <c r="M1891" t="s">
        <v>7288</v>
      </c>
      <c r="P1891" t="s">
        <v>54</v>
      </c>
      <c r="Q1891" t="s">
        <v>54</v>
      </c>
      <c r="R1891" t="s">
        <v>54</v>
      </c>
      <c r="S1891" t="s">
        <v>55</v>
      </c>
      <c r="T1891" t="s">
        <v>54</v>
      </c>
      <c r="U1891" t="s">
        <v>54</v>
      </c>
      <c r="V1891" t="s">
        <v>56</v>
      </c>
      <c r="W1891" t="s">
        <v>57</v>
      </c>
      <c r="Y1891" t="s">
        <v>57</v>
      </c>
      <c r="Z1891" t="s">
        <v>57</v>
      </c>
      <c r="AA1891" t="s">
        <v>57</v>
      </c>
      <c r="AB1891" t="s">
        <v>57</v>
      </c>
      <c r="AC1891" t="s">
        <v>57</v>
      </c>
      <c r="AE1891" t="s">
        <v>7289</v>
      </c>
      <c r="AF1891" t="s">
        <v>58</v>
      </c>
      <c r="AG1891">
        <v>443</v>
      </c>
      <c r="AH1891" t="s">
        <v>650</v>
      </c>
      <c r="AI1891" t="s">
        <v>651</v>
      </c>
      <c r="AO1891" t="s">
        <v>7290</v>
      </c>
      <c r="AP1891" t="s">
        <v>629</v>
      </c>
      <c r="AQ1891">
        <v>0.507504976</v>
      </c>
      <c r="AR1891">
        <v>0.98831730100000004</v>
      </c>
      <c r="AT1891">
        <v>0.507504976</v>
      </c>
      <c r="AU1891" t="str">
        <f t="shared" si="88"/>
        <v>English</v>
      </c>
      <c r="AV1891" t="str">
        <f t="shared" si="89"/>
        <v>English</v>
      </c>
      <c r="AW1891" t="str">
        <f t="shared" si="90"/>
        <v>English</v>
      </c>
    </row>
    <row r="1892" spans="1:49">
      <c r="A1892" t="s">
        <v>7284</v>
      </c>
      <c r="B1892" t="s">
        <v>47</v>
      </c>
      <c r="C1892">
        <v>958</v>
      </c>
      <c r="D1892">
        <v>1223</v>
      </c>
      <c r="E1892" t="s">
        <v>7291</v>
      </c>
      <c r="F1892" t="s">
        <v>49</v>
      </c>
      <c r="G1892" t="s">
        <v>50</v>
      </c>
      <c r="H1892" t="s">
        <v>7284</v>
      </c>
      <c r="I1892">
        <v>19</v>
      </c>
      <c r="K1892" t="s">
        <v>7286</v>
      </c>
      <c r="L1892" t="s">
        <v>7292</v>
      </c>
      <c r="M1892" t="s">
        <v>7288</v>
      </c>
      <c r="P1892" t="s">
        <v>54</v>
      </c>
      <c r="Q1892" t="s">
        <v>54</v>
      </c>
      <c r="R1892" t="s">
        <v>54</v>
      </c>
      <c r="S1892" t="s">
        <v>55</v>
      </c>
      <c r="T1892" t="s">
        <v>54</v>
      </c>
      <c r="U1892" t="s">
        <v>54</v>
      </c>
      <c r="V1892" t="s">
        <v>56</v>
      </c>
      <c r="W1892" t="s">
        <v>57</v>
      </c>
      <c r="Y1892" t="s">
        <v>57</v>
      </c>
      <c r="Z1892" t="s">
        <v>57</v>
      </c>
      <c r="AA1892" t="s">
        <v>57</v>
      </c>
      <c r="AB1892" t="s">
        <v>57</v>
      </c>
      <c r="AC1892" t="s">
        <v>57</v>
      </c>
      <c r="AE1892" t="s">
        <v>7289</v>
      </c>
      <c r="AF1892" t="s">
        <v>58</v>
      </c>
      <c r="AG1892">
        <v>23</v>
      </c>
      <c r="AH1892" t="s">
        <v>7293</v>
      </c>
      <c r="AI1892" t="s">
        <v>7294</v>
      </c>
      <c r="AO1892" t="s">
        <v>7290</v>
      </c>
      <c r="AP1892" t="s">
        <v>629</v>
      </c>
      <c r="AQ1892">
        <v>0.507504976</v>
      </c>
      <c r="AR1892">
        <v>0.98831730100000004</v>
      </c>
      <c r="AT1892">
        <v>0.507504976</v>
      </c>
      <c r="AU1892" t="str">
        <f t="shared" si="88"/>
        <v>English</v>
      </c>
      <c r="AV1892" t="str">
        <f t="shared" si="89"/>
        <v>English</v>
      </c>
      <c r="AW1892" t="str">
        <f t="shared" si="90"/>
        <v>English</v>
      </c>
    </row>
    <row r="1893" spans="1:49">
      <c r="A1893" t="s">
        <v>7373</v>
      </c>
      <c r="B1893" t="s">
        <v>47</v>
      </c>
      <c r="C1893">
        <v>959</v>
      </c>
      <c r="D1893">
        <v>1237</v>
      </c>
      <c r="E1893" t="s">
        <v>7374</v>
      </c>
      <c r="F1893" t="s">
        <v>49</v>
      </c>
      <c r="G1893" t="s">
        <v>50</v>
      </c>
      <c r="H1893" t="s">
        <v>7373</v>
      </c>
      <c r="I1893">
        <v>17</v>
      </c>
      <c r="K1893" t="s">
        <v>7375</v>
      </c>
      <c r="L1893" t="s">
        <v>7376</v>
      </c>
      <c r="M1893" t="s">
        <v>7377</v>
      </c>
      <c r="P1893" t="s">
        <v>54</v>
      </c>
      <c r="Q1893" t="s">
        <v>54</v>
      </c>
      <c r="R1893" t="s">
        <v>54</v>
      </c>
      <c r="S1893" t="s">
        <v>55</v>
      </c>
      <c r="T1893" t="s">
        <v>54</v>
      </c>
      <c r="U1893" t="s">
        <v>54</v>
      </c>
      <c r="V1893" t="s">
        <v>56</v>
      </c>
      <c r="W1893" t="s">
        <v>57</v>
      </c>
      <c r="Y1893" t="s">
        <v>57</v>
      </c>
      <c r="Z1893" t="s">
        <v>57</v>
      </c>
      <c r="AA1893" t="s">
        <v>57</v>
      </c>
      <c r="AB1893" t="s">
        <v>57</v>
      </c>
      <c r="AC1893" t="s">
        <v>57</v>
      </c>
      <c r="AF1893" t="s">
        <v>58</v>
      </c>
      <c r="AG1893">
        <v>428</v>
      </c>
      <c r="AH1893" t="s">
        <v>1027</v>
      </c>
      <c r="AI1893" t="s">
        <v>1028</v>
      </c>
      <c r="AJ1893" t="s">
        <v>91</v>
      </c>
      <c r="AO1893" t="s">
        <v>7378</v>
      </c>
      <c r="AP1893" t="s">
        <v>7379</v>
      </c>
      <c r="AQ1893">
        <v>0.50630392300000004</v>
      </c>
      <c r="AR1893">
        <v>0.53801475600000004</v>
      </c>
      <c r="AT1893">
        <v>0.50630392300000004</v>
      </c>
      <c r="AU1893" t="str">
        <f t="shared" si="88"/>
        <v>English</v>
      </c>
      <c r="AV1893" t="str">
        <f t="shared" si="89"/>
        <v>English</v>
      </c>
      <c r="AW1893" t="str">
        <f t="shared" si="90"/>
        <v>English</v>
      </c>
    </row>
    <row r="1894" spans="1:49">
      <c r="A1894" t="s">
        <v>7500</v>
      </c>
      <c r="B1894" t="s">
        <v>47</v>
      </c>
      <c r="C1894">
        <v>959</v>
      </c>
      <c r="D1894">
        <v>1258</v>
      </c>
      <c r="E1894" t="s">
        <v>7501</v>
      </c>
      <c r="F1894" t="s">
        <v>49</v>
      </c>
      <c r="G1894" t="s">
        <v>50</v>
      </c>
      <c r="H1894" t="s">
        <v>7500</v>
      </c>
      <c r="I1894">
        <v>15</v>
      </c>
      <c r="K1894" t="s">
        <v>7502</v>
      </c>
      <c r="L1894" t="s">
        <v>7503</v>
      </c>
      <c r="M1894" t="s">
        <v>7504</v>
      </c>
      <c r="P1894" t="s">
        <v>54</v>
      </c>
      <c r="Q1894" t="s">
        <v>54</v>
      </c>
      <c r="R1894" t="s">
        <v>54</v>
      </c>
      <c r="S1894" t="s">
        <v>55</v>
      </c>
      <c r="T1894" t="s">
        <v>54</v>
      </c>
      <c r="U1894" t="s">
        <v>54</v>
      </c>
      <c r="V1894" t="s">
        <v>56</v>
      </c>
      <c r="W1894" t="s">
        <v>88</v>
      </c>
      <c r="Y1894" t="s">
        <v>88</v>
      </c>
      <c r="Z1894" t="s">
        <v>88</v>
      </c>
      <c r="AA1894" t="s">
        <v>88</v>
      </c>
      <c r="AB1894" t="s">
        <v>88</v>
      </c>
      <c r="AC1894" t="s">
        <v>88</v>
      </c>
      <c r="AF1894" t="s">
        <v>58</v>
      </c>
      <c r="AG1894">
        <v>417</v>
      </c>
      <c r="AH1894" t="s">
        <v>6251</v>
      </c>
      <c r="AI1894" t="s">
        <v>209</v>
      </c>
      <c r="AJ1894" t="s">
        <v>2882</v>
      </c>
      <c r="AO1894" t="s">
        <v>7505</v>
      </c>
      <c r="AP1894" t="s">
        <v>105</v>
      </c>
      <c r="AQ1894">
        <v>0.47627786999999999</v>
      </c>
      <c r="AR1894">
        <v>0.54361070300000003</v>
      </c>
      <c r="AT1894">
        <v>0.47627786999999999</v>
      </c>
      <c r="AU1894" t="str">
        <f t="shared" si="88"/>
        <v>English</v>
      </c>
      <c r="AV1894" t="str">
        <f t="shared" si="89"/>
        <v>English</v>
      </c>
      <c r="AW1894" t="str">
        <f t="shared" si="90"/>
        <v>English</v>
      </c>
    </row>
    <row r="1895" spans="1:49">
      <c r="A1895" t="s">
        <v>7506</v>
      </c>
      <c r="B1895" t="s">
        <v>47</v>
      </c>
      <c r="C1895">
        <v>959</v>
      </c>
      <c r="D1895">
        <v>1259</v>
      </c>
      <c r="E1895" t="s">
        <v>7507</v>
      </c>
      <c r="F1895" t="s">
        <v>49</v>
      </c>
      <c r="G1895" t="s">
        <v>50</v>
      </c>
      <c r="H1895" t="s">
        <v>7506</v>
      </c>
      <c r="I1895">
        <v>17</v>
      </c>
      <c r="K1895" t="s">
        <v>7508</v>
      </c>
      <c r="L1895" t="s">
        <v>7509</v>
      </c>
      <c r="M1895" t="s">
        <v>7510</v>
      </c>
      <c r="P1895" t="s">
        <v>54</v>
      </c>
      <c r="Q1895" t="s">
        <v>54</v>
      </c>
      <c r="R1895" t="s">
        <v>54</v>
      </c>
      <c r="S1895" t="s">
        <v>55</v>
      </c>
      <c r="T1895" t="s">
        <v>54</v>
      </c>
      <c r="U1895" t="s">
        <v>54</v>
      </c>
      <c r="V1895" t="s">
        <v>56</v>
      </c>
      <c r="W1895" t="s">
        <v>88</v>
      </c>
      <c r="Y1895" t="s">
        <v>88</v>
      </c>
      <c r="Z1895" t="s">
        <v>88</v>
      </c>
      <c r="AA1895" t="s">
        <v>88</v>
      </c>
      <c r="AB1895" t="s">
        <v>88</v>
      </c>
      <c r="AC1895" t="s">
        <v>88</v>
      </c>
      <c r="AF1895" t="s">
        <v>58</v>
      </c>
      <c r="AG1895">
        <v>225</v>
      </c>
      <c r="AH1895" t="s">
        <v>1757</v>
      </c>
      <c r="AI1895" t="s">
        <v>60</v>
      </c>
      <c r="AJ1895" t="s">
        <v>1758</v>
      </c>
      <c r="AO1895" t="s">
        <v>7505</v>
      </c>
      <c r="AP1895" t="s">
        <v>7511</v>
      </c>
      <c r="AQ1895">
        <v>0.50735176299999996</v>
      </c>
      <c r="AR1895">
        <v>0.91722536499999996</v>
      </c>
      <c r="AT1895">
        <v>0.50735176299999996</v>
      </c>
      <c r="AU1895" t="str">
        <f t="shared" si="88"/>
        <v>English</v>
      </c>
      <c r="AV1895" t="str">
        <f t="shared" si="89"/>
        <v>English</v>
      </c>
      <c r="AW1895" t="str">
        <f t="shared" si="90"/>
        <v>English</v>
      </c>
    </row>
    <row r="1896" spans="1:49">
      <c r="A1896" t="s">
        <v>7547</v>
      </c>
      <c r="B1896" t="s">
        <v>47</v>
      </c>
      <c r="C1896">
        <v>959</v>
      </c>
      <c r="D1896">
        <v>1266</v>
      </c>
      <c r="E1896" t="s">
        <v>7548</v>
      </c>
      <c r="F1896" t="s">
        <v>49</v>
      </c>
      <c r="G1896" t="s">
        <v>50</v>
      </c>
      <c r="H1896" t="s">
        <v>7547</v>
      </c>
      <c r="I1896">
        <v>18</v>
      </c>
      <c r="K1896" t="s">
        <v>7549</v>
      </c>
      <c r="L1896" t="s">
        <v>7550</v>
      </c>
      <c r="M1896" t="s">
        <v>7551</v>
      </c>
      <c r="P1896" t="s">
        <v>54</v>
      </c>
      <c r="Q1896" t="s">
        <v>54</v>
      </c>
      <c r="R1896" t="s">
        <v>54</v>
      </c>
      <c r="S1896" t="s">
        <v>55</v>
      </c>
      <c r="T1896" t="s">
        <v>54</v>
      </c>
      <c r="U1896" t="s">
        <v>54</v>
      </c>
      <c r="V1896" t="s">
        <v>56</v>
      </c>
      <c r="W1896" t="s">
        <v>88</v>
      </c>
      <c r="Y1896" t="s">
        <v>88</v>
      </c>
      <c r="Z1896" t="s">
        <v>88</v>
      </c>
      <c r="AA1896" t="s">
        <v>88</v>
      </c>
      <c r="AB1896" t="s">
        <v>88</v>
      </c>
      <c r="AC1896" t="s">
        <v>88</v>
      </c>
      <c r="AF1896" t="s">
        <v>58</v>
      </c>
      <c r="AG1896">
        <v>340</v>
      </c>
      <c r="AH1896" t="s">
        <v>3221</v>
      </c>
      <c r="AI1896" t="s">
        <v>60</v>
      </c>
      <c r="AJ1896" t="s">
        <v>3222</v>
      </c>
      <c r="AO1896" t="s">
        <v>7552</v>
      </c>
      <c r="AP1896" t="s">
        <v>1059</v>
      </c>
      <c r="AQ1896">
        <v>0.476194693</v>
      </c>
      <c r="AR1896">
        <v>0.78686254099999997</v>
      </c>
      <c r="AT1896">
        <v>0.476194693</v>
      </c>
      <c r="AU1896" t="str">
        <f t="shared" si="88"/>
        <v>English</v>
      </c>
      <c r="AV1896" t="str">
        <f t="shared" si="89"/>
        <v>English</v>
      </c>
      <c r="AW1896" t="str">
        <f t="shared" si="90"/>
        <v>English</v>
      </c>
    </row>
    <row r="1897" spans="1:49">
      <c r="A1897" t="s">
        <v>7577</v>
      </c>
      <c r="B1897" t="s">
        <v>47</v>
      </c>
      <c r="C1897">
        <v>959</v>
      </c>
      <c r="D1897">
        <v>1271</v>
      </c>
      <c r="E1897" t="s">
        <v>7578</v>
      </c>
      <c r="F1897" t="s">
        <v>49</v>
      </c>
      <c r="G1897" t="s">
        <v>50</v>
      </c>
      <c r="H1897" t="s">
        <v>7577</v>
      </c>
      <c r="I1897">
        <v>19</v>
      </c>
      <c r="K1897" t="s">
        <v>7579</v>
      </c>
      <c r="L1897" t="s">
        <v>7580</v>
      </c>
      <c r="M1897" t="s">
        <v>7581</v>
      </c>
      <c r="R1897" t="s">
        <v>54</v>
      </c>
      <c r="S1897" t="s">
        <v>55</v>
      </c>
      <c r="T1897" t="s">
        <v>85</v>
      </c>
      <c r="U1897" t="s">
        <v>85</v>
      </c>
      <c r="V1897" t="s">
        <v>56</v>
      </c>
      <c r="W1897" t="s">
        <v>57</v>
      </c>
      <c r="Y1897" t="s">
        <v>57</v>
      </c>
      <c r="Z1897" t="s">
        <v>57</v>
      </c>
      <c r="AA1897" t="s">
        <v>57</v>
      </c>
      <c r="AB1897" t="s">
        <v>57</v>
      </c>
      <c r="AC1897" t="s">
        <v>57</v>
      </c>
      <c r="AF1897" t="s">
        <v>58</v>
      </c>
      <c r="AG1897">
        <v>61</v>
      </c>
      <c r="AH1897" t="s">
        <v>2472</v>
      </c>
      <c r="AI1897" t="s">
        <v>2473</v>
      </c>
      <c r="AO1897" t="s">
        <v>7582</v>
      </c>
      <c r="AP1897" t="s">
        <v>698</v>
      </c>
      <c r="AQ1897">
        <v>0.45987535400000001</v>
      </c>
      <c r="AR1897">
        <v>0.770649798</v>
      </c>
      <c r="AT1897">
        <v>0.45987535400000001</v>
      </c>
      <c r="AU1897" t="str">
        <f t="shared" si="88"/>
        <v>English</v>
      </c>
      <c r="AV1897">
        <f t="shared" si="89"/>
        <v>0</v>
      </c>
      <c r="AW1897" t="str">
        <f t="shared" si="90"/>
        <v>English</v>
      </c>
    </row>
    <row r="1898" spans="1:49">
      <c r="A1898" t="s">
        <v>7592</v>
      </c>
      <c r="B1898" t="s">
        <v>47</v>
      </c>
      <c r="C1898">
        <v>959</v>
      </c>
      <c r="D1898">
        <v>1273</v>
      </c>
      <c r="E1898" t="s">
        <v>7593</v>
      </c>
      <c r="F1898" t="s">
        <v>49</v>
      </c>
      <c r="G1898" t="s">
        <v>50</v>
      </c>
      <c r="H1898" t="s">
        <v>7592</v>
      </c>
      <c r="I1898">
        <v>18</v>
      </c>
      <c r="K1898" t="s">
        <v>7594</v>
      </c>
      <c r="L1898" t="s">
        <v>7595</v>
      </c>
      <c r="M1898" t="s">
        <v>7596</v>
      </c>
      <c r="P1898" t="s">
        <v>54</v>
      </c>
      <c r="Q1898" t="s">
        <v>54</v>
      </c>
      <c r="R1898" t="s">
        <v>54</v>
      </c>
      <c r="S1898" t="s">
        <v>55</v>
      </c>
      <c r="T1898" t="s">
        <v>54</v>
      </c>
      <c r="U1898" t="s">
        <v>54</v>
      </c>
      <c r="V1898" t="s">
        <v>56</v>
      </c>
      <c r="W1898" t="s">
        <v>57</v>
      </c>
      <c r="Y1898" t="s">
        <v>57</v>
      </c>
      <c r="Z1898" t="s">
        <v>57</v>
      </c>
      <c r="AA1898" t="s">
        <v>57</v>
      </c>
      <c r="AB1898" t="s">
        <v>57</v>
      </c>
      <c r="AC1898" t="s">
        <v>57</v>
      </c>
      <c r="AF1898" t="s">
        <v>58</v>
      </c>
      <c r="AG1898">
        <v>12</v>
      </c>
      <c r="AH1898" t="s">
        <v>176</v>
      </c>
      <c r="AI1898" t="s">
        <v>177</v>
      </c>
      <c r="AO1898" t="s">
        <v>7597</v>
      </c>
      <c r="AP1898" t="s">
        <v>3976</v>
      </c>
      <c r="AQ1898">
        <v>0.81414698200000002</v>
      </c>
      <c r="AR1898">
        <v>0.871068709</v>
      </c>
      <c r="AT1898">
        <v>0.81414698200000002</v>
      </c>
      <c r="AU1898" t="str">
        <f t="shared" si="88"/>
        <v>English</v>
      </c>
      <c r="AV1898" t="str">
        <f t="shared" si="89"/>
        <v>English</v>
      </c>
      <c r="AW1898" t="str">
        <f t="shared" si="90"/>
        <v>English</v>
      </c>
    </row>
    <row r="1899" spans="1:49">
      <c r="A1899" t="s">
        <v>7810</v>
      </c>
      <c r="B1899" t="s">
        <v>47</v>
      </c>
      <c r="C1899">
        <v>959</v>
      </c>
      <c r="D1899">
        <v>1310</v>
      </c>
      <c r="E1899" t="s">
        <v>7811</v>
      </c>
      <c r="F1899" t="s">
        <v>49</v>
      </c>
      <c r="G1899" t="s">
        <v>50</v>
      </c>
      <c r="H1899" t="s">
        <v>7810</v>
      </c>
      <c r="I1899">
        <v>21</v>
      </c>
      <c r="K1899" t="s">
        <v>7812</v>
      </c>
      <c r="L1899" t="s">
        <v>7813</v>
      </c>
      <c r="M1899" t="s">
        <v>7814</v>
      </c>
      <c r="P1899" t="s">
        <v>54</v>
      </c>
      <c r="Q1899" t="s">
        <v>54</v>
      </c>
      <c r="R1899" t="s">
        <v>54</v>
      </c>
      <c r="S1899" t="s">
        <v>55</v>
      </c>
      <c r="T1899" t="s">
        <v>54</v>
      </c>
      <c r="U1899" t="s">
        <v>54</v>
      </c>
      <c r="V1899" t="s">
        <v>56</v>
      </c>
      <c r="W1899" t="s">
        <v>57</v>
      </c>
      <c r="Y1899" t="s">
        <v>57</v>
      </c>
      <c r="Z1899" t="s">
        <v>57</v>
      </c>
      <c r="AA1899" t="s">
        <v>57</v>
      </c>
      <c r="AB1899" t="s">
        <v>57</v>
      </c>
      <c r="AC1899" t="s">
        <v>57</v>
      </c>
      <c r="AF1899" t="s">
        <v>58</v>
      </c>
      <c r="AG1899">
        <v>84</v>
      </c>
      <c r="AH1899" t="s">
        <v>2646</v>
      </c>
      <c r="AI1899" t="s">
        <v>128</v>
      </c>
      <c r="AO1899" t="s">
        <v>7815</v>
      </c>
      <c r="AP1899" t="s">
        <v>7816</v>
      </c>
      <c r="AQ1899">
        <v>0.64677330600000005</v>
      </c>
      <c r="AR1899">
        <v>0.73260487100000005</v>
      </c>
      <c r="AT1899">
        <v>0.64677330600000005</v>
      </c>
      <c r="AU1899" t="str">
        <f t="shared" si="88"/>
        <v>English</v>
      </c>
      <c r="AV1899" t="str">
        <f t="shared" si="89"/>
        <v>English</v>
      </c>
      <c r="AW1899" t="str">
        <f t="shared" si="90"/>
        <v>English</v>
      </c>
    </row>
    <row r="1900" spans="1:49">
      <c r="A1900" t="s">
        <v>7837</v>
      </c>
      <c r="B1900" t="s">
        <v>47</v>
      </c>
      <c r="C1900">
        <v>959</v>
      </c>
      <c r="D1900">
        <v>1314</v>
      </c>
      <c r="E1900" t="s">
        <v>7838</v>
      </c>
      <c r="F1900" t="s">
        <v>49</v>
      </c>
      <c r="G1900" t="s">
        <v>50</v>
      </c>
      <c r="H1900" t="s">
        <v>7837</v>
      </c>
      <c r="I1900">
        <v>16</v>
      </c>
      <c r="K1900" t="s">
        <v>7839</v>
      </c>
      <c r="L1900" t="s">
        <v>7840</v>
      </c>
      <c r="M1900" t="s">
        <v>7841</v>
      </c>
      <c r="P1900" t="s">
        <v>54</v>
      </c>
      <c r="Q1900" t="s">
        <v>54</v>
      </c>
      <c r="R1900" t="s">
        <v>54</v>
      </c>
      <c r="S1900" t="s">
        <v>55</v>
      </c>
      <c r="T1900" t="s">
        <v>54</v>
      </c>
      <c r="U1900" t="s">
        <v>54</v>
      </c>
      <c r="V1900" t="s">
        <v>56</v>
      </c>
      <c r="W1900" t="s">
        <v>57</v>
      </c>
      <c r="Y1900" t="s">
        <v>57</v>
      </c>
      <c r="Z1900" t="s">
        <v>57</v>
      </c>
      <c r="AA1900" t="s">
        <v>57</v>
      </c>
      <c r="AB1900" t="s">
        <v>57</v>
      </c>
      <c r="AC1900" t="s">
        <v>57</v>
      </c>
      <c r="AF1900" t="s">
        <v>58</v>
      </c>
      <c r="AG1900">
        <v>21</v>
      </c>
      <c r="AH1900" t="s">
        <v>7842</v>
      </c>
      <c r="AI1900" t="s">
        <v>7843</v>
      </c>
      <c r="AO1900" t="s">
        <v>7836</v>
      </c>
      <c r="AP1900" t="s">
        <v>63</v>
      </c>
      <c r="AQ1900">
        <v>0.45039473400000002</v>
      </c>
      <c r="AR1900">
        <v>0.65859505299999999</v>
      </c>
      <c r="AT1900">
        <v>0.45039473400000002</v>
      </c>
      <c r="AU1900" t="str">
        <f t="shared" si="88"/>
        <v>English</v>
      </c>
      <c r="AV1900" t="str">
        <f t="shared" si="89"/>
        <v>English</v>
      </c>
      <c r="AW1900" t="str">
        <f t="shared" si="90"/>
        <v>English</v>
      </c>
    </row>
    <row r="1901" spans="1:49">
      <c r="A1901" t="s">
        <v>7849</v>
      </c>
      <c r="B1901" t="s">
        <v>47</v>
      </c>
      <c r="C1901">
        <v>959</v>
      </c>
      <c r="D1901">
        <v>1316</v>
      </c>
      <c r="E1901" t="s">
        <v>7850</v>
      </c>
      <c r="F1901" t="s">
        <v>49</v>
      </c>
      <c r="G1901" t="s">
        <v>50</v>
      </c>
      <c r="H1901" t="s">
        <v>7849</v>
      </c>
      <c r="I1901">
        <v>14</v>
      </c>
      <c r="K1901" t="s">
        <v>7851</v>
      </c>
      <c r="L1901" t="s">
        <v>7852</v>
      </c>
      <c r="M1901" t="s">
        <v>7853</v>
      </c>
      <c r="P1901" t="s">
        <v>54</v>
      </c>
      <c r="Q1901" t="s">
        <v>54</v>
      </c>
      <c r="R1901" t="s">
        <v>54</v>
      </c>
      <c r="S1901" t="s">
        <v>55</v>
      </c>
      <c r="T1901" t="s">
        <v>54</v>
      </c>
      <c r="U1901" t="s">
        <v>54</v>
      </c>
      <c r="V1901" t="s">
        <v>56</v>
      </c>
      <c r="W1901" t="s">
        <v>57</v>
      </c>
      <c r="Y1901" t="s">
        <v>57</v>
      </c>
      <c r="Z1901" t="s">
        <v>57</v>
      </c>
      <c r="AA1901" t="s">
        <v>57</v>
      </c>
      <c r="AB1901" t="s">
        <v>57</v>
      </c>
      <c r="AC1901" t="s">
        <v>57</v>
      </c>
      <c r="AF1901" t="s">
        <v>58</v>
      </c>
      <c r="AG1901">
        <v>450</v>
      </c>
      <c r="AH1901" t="s">
        <v>2723</v>
      </c>
      <c r="AI1901" t="s">
        <v>60</v>
      </c>
      <c r="AJ1901" t="s">
        <v>627</v>
      </c>
      <c r="AO1901" t="s">
        <v>7836</v>
      </c>
      <c r="AP1901" t="s">
        <v>380</v>
      </c>
      <c r="AQ1901">
        <v>0.48724677300000002</v>
      </c>
      <c r="AR1901">
        <v>0.85812754000000002</v>
      </c>
      <c r="AT1901">
        <v>0.48724677300000002</v>
      </c>
      <c r="AU1901" t="str">
        <f t="shared" si="88"/>
        <v>English</v>
      </c>
      <c r="AV1901" t="str">
        <f t="shared" si="89"/>
        <v>English</v>
      </c>
      <c r="AW1901" t="str">
        <f t="shared" si="90"/>
        <v>English</v>
      </c>
    </row>
    <row r="1902" spans="1:49">
      <c r="A1902" t="s">
        <v>7968</v>
      </c>
      <c r="B1902" t="s">
        <v>47</v>
      </c>
      <c r="C1902">
        <v>959</v>
      </c>
      <c r="D1902">
        <v>1336</v>
      </c>
      <c r="E1902" t="s">
        <v>7969</v>
      </c>
      <c r="F1902" t="s">
        <v>49</v>
      </c>
      <c r="G1902" t="s">
        <v>50</v>
      </c>
      <c r="H1902" t="s">
        <v>7968</v>
      </c>
      <c r="I1902">
        <v>17</v>
      </c>
      <c r="K1902" t="s">
        <v>7970</v>
      </c>
      <c r="L1902" t="s">
        <v>7971</v>
      </c>
      <c r="M1902" t="s">
        <v>7972</v>
      </c>
      <c r="R1902" t="s">
        <v>54</v>
      </c>
      <c r="S1902" t="s">
        <v>441</v>
      </c>
      <c r="T1902" t="s">
        <v>85</v>
      </c>
      <c r="U1902" t="s">
        <v>85</v>
      </c>
      <c r="V1902" t="s">
        <v>56</v>
      </c>
      <c r="Y1902" t="s">
        <v>88</v>
      </c>
      <c r="Z1902" t="s">
        <v>88</v>
      </c>
      <c r="AA1902" t="s">
        <v>88</v>
      </c>
      <c r="AB1902" t="s">
        <v>88</v>
      </c>
      <c r="AC1902" t="s">
        <v>88</v>
      </c>
      <c r="AF1902" t="s">
        <v>58</v>
      </c>
      <c r="AG1902">
        <v>80</v>
      </c>
      <c r="AH1902" t="s">
        <v>7973</v>
      </c>
      <c r="AI1902" t="s">
        <v>7974</v>
      </c>
      <c r="AO1902" t="s">
        <v>6325</v>
      </c>
      <c r="AP1902" t="s">
        <v>7975</v>
      </c>
      <c r="AQ1902">
        <v>0.50817043900000003</v>
      </c>
      <c r="AR1902">
        <v>0.63370648699999998</v>
      </c>
      <c r="AT1902">
        <v>0.50817043900000003</v>
      </c>
      <c r="AU1902" t="str">
        <f t="shared" si="88"/>
        <v>English</v>
      </c>
      <c r="AV1902">
        <f t="shared" si="89"/>
        <v>0</v>
      </c>
      <c r="AW1902" t="str">
        <f t="shared" si="90"/>
        <v>English</v>
      </c>
    </row>
    <row r="1903" spans="1:49">
      <c r="A1903" t="s">
        <v>7976</v>
      </c>
      <c r="B1903" t="s">
        <v>47</v>
      </c>
      <c r="C1903">
        <v>959</v>
      </c>
      <c r="D1903">
        <v>1337</v>
      </c>
      <c r="E1903" t="s">
        <v>7977</v>
      </c>
      <c r="F1903" t="s">
        <v>49</v>
      </c>
      <c r="G1903" t="s">
        <v>50</v>
      </c>
      <c r="H1903" t="s">
        <v>7976</v>
      </c>
      <c r="I1903">
        <v>16</v>
      </c>
      <c r="K1903" t="s">
        <v>7978</v>
      </c>
      <c r="L1903" t="s">
        <v>7979</v>
      </c>
      <c r="M1903" t="s">
        <v>7980</v>
      </c>
      <c r="P1903" t="s">
        <v>54</v>
      </c>
      <c r="Q1903" t="s">
        <v>54</v>
      </c>
      <c r="R1903" t="s">
        <v>54</v>
      </c>
      <c r="S1903" t="s">
        <v>55</v>
      </c>
      <c r="T1903" t="s">
        <v>54</v>
      </c>
      <c r="U1903" t="s">
        <v>54</v>
      </c>
      <c r="V1903" t="s">
        <v>56</v>
      </c>
      <c r="W1903" t="s">
        <v>57</v>
      </c>
      <c r="Y1903" t="s">
        <v>57</v>
      </c>
      <c r="Z1903" t="s">
        <v>57</v>
      </c>
      <c r="AA1903" t="s">
        <v>57</v>
      </c>
      <c r="AB1903" t="s">
        <v>57</v>
      </c>
      <c r="AC1903" t="s">
        <v>57</v>
      </c>
      <c r="AF1903" t="s">
        <v>58</v>
      </c>
      <c r="AG1903">
        <v>1173</v>
      </c>
      <c r="AH1903" t="s">
        <v>225</v>
      </c>
      <c r="AI1903" t="s">
        <v>226</v>
      </c>
      <c r="AJ1903" t="s">
        <v>91</v>
      </c>
      <c r="AO1903" t="s">
        <v>6325</v>
      </c>
      <c r="AP1903" t="s">
        <v>698</v>
      </c>
      <c r="AQ1903">
        <v>0.42599318200000003</v>
      </c>
      <c r="AR1903">
        <v>0.63929398900000001</v>
      </c>
      <c r="AT1903">
        <v>0.42599318200000003</v>
      </c>
      <c r="AU1903" t="str">
        <f t="shared" si="88"/>
        <v>English</v>
      </c>
      <c r="AV1903" t="str">
        <f t="shared" si="89"/>
        <v>English</v>
      </c>
      <c r="AW1903" t="str">
        <f t="shared" si="90"/>
        <v>English</v>
      </c>
    </row>
    <row r="1904" spans="1:49">
      <c r="A1904" t="s">
        <v>7981</v>
      </c>
      <c r="B1904" t="s">
        <v>47</v>
      </c>
      <c r="C1904">
        <v>959</v>
      </c>
      <c r="D1904">
        <v>1338</v>
      </c>
      <c r="E1904" t="s">
        <v>7982</v>
      </c>
      <c r="F1904" t="s">
        <v>49</v>
      </c>
      <c r="G1904" t="s">
        <v>50</v>
      </c>
      <c r="H1904" t="s">
        <v>7981</v>
      </c>
      <c r="I1904">
        <v>15</v>
      </c>
      <c r="K1904" t="s">
        <v>7983</v>
      </c>
      <c r="L1904" t="s">
        <v>7984</v>
      </c>
      <c r="M1904" t="s">
        <v>7985</v>
      </c>
      <c r="P1904" t="s">
        <v>54</v>
      </c>
      <c r="Q1904" t="s">
        <v>54</v>
      </c>
      <c r="R1904" t="s">
        <v>54</v>
      </c>
      <c r="S1904" t="s">
        <v>55</v>
      </c>
      <c r="T1904" t="s">
        <v>54</v>
      </c>
      <c r="U1904" t="s">
        <v>54</v>
      </c>
      <c r="V1904" t="s">
        <v>56</v>
      </c>
      <c r="W1904" t="s">
        <v>57</v>
      </c>
      <c r="Y1904" t="s">
        <v>57</v>
      </c>
      <c r="Z1904" t="s">
        <v>57</v>
      </c>
      <c r="AA1904" t="s">
        <v>57</v>
      </c>
      <c r="AB1904" t="s">
        <v>57</v>
      </c>
      <c r="AC1904" t="s">
        <v>57</v>
      </c>
      <c r="AF1904" t="s">
        <v>58</v>
      </c>
      <c r="AG1904">
        <v>220</v>
      </c>
      <c r="AH1904" t="s">
        <v>2723</v>
      </c>
      <c r="AI1904" t="s">
        <v>60</v>
      </c>
      <c r="AJ1904" t="s">
        <v>627</v>
      </c>
      <c r="AO1904" t="s">
        <v>6325</v>
      </c>
      <c r="AP1904" t="s">
        <v>7986</v>
      </c>
      <c r="AQ1904">
        <v>0.50658245199999996</v>
      </c>
      <c r="AR1904">
        <v>0.73152208900000004</v>
      </c>
      <c r="AT1904">
        <v>0.50658245199999996</v>
      </c>
      <c r="AU1904" t="str">
        <f t="shared" si="88"/>
        <v>English</v>
      </c>
      <c r="AV1904" t="str">
        <f t="shared" si="89"/>
        <v>English</v>
      </c>
      <c r="AW1904" t="str">
        <f t="shared" si="90"/>
        <v>English</v>
      </c>
    </row>
    <row r="1905" spans="1:49">
      <c r="A1905" t="s">
        <v>8042</v>
      </c>
      <c r="B1905" t="s">
        <v>47</v>
      </c>
      <c r="C1905">
        <v>959</v>
      </c>
      <c r="D1905">
        <v>1348</v>
      </c>
      <c r="E1905" t="s">
        <v>8043</v>
      </c>
      <c r="F1905" t="s">
        <v>49</v>
      </c>
      <c r="G1905" t="s">
        <v>50</v>
      </c>
      <c r="H1905" t="s">
        <v>8042</v>
      </c>
      <c r="I1905">
        <v>10</v>
      </c>
      <c r="K1905" t="s">
        <v>8044</v>
      </c>
      <c r="L1905" t="s">
        <v>8045</v>
      </c>
      <c r="M1905" t="s">
        <v>8046</v>
      </c>
      <c r="P1905" t="s">
        <v>54</v>
      </c>
      <c r="Q1905" t="s">
        <v>54</v>
      </c>
      <c r="R1905" t="s">
        <v>54</v>
      </c>
      <c r="S1905" t="s">
        <v>55</v>
      </c>
      <c r="T1905" t="s">
        <v>54</v>
      </c>
      <c r="U1905" t="s">
        <v>54</v>
      </c>
      <c r="V1905" t="s">
        <v>56</v>
      </c>
      <c r="AA1905" t="s">
        <v>57</v>
      </c>
      <c r="AB1905" t="s">
        <v>85</v>
      </c>
      <c r="AF1905" t="s">
        <v>58</v>
      </c>
      <c r="AG1905">
        <v>81</v>
      </c>
      <c r="AH1905" t="s">
        <v>4111</v>
      </c>
      <c r="AI1905" t="s">
        <v>4112</v>
      </c>
      <c r="AO1905" t="s">
        <v>445</v>
      </c>
      <c r="AP1905" t="s">
        <v>8047</v>
      </c>
      <c r="AQ1905">
        <v>0.50730284299999995</v>
      </c>
      <c r="AR1905">
        <v>0.73968315900000003</v>
      </c>
      <c r="AT1905">
        <v>0.50730284299999995</v>
      </c>
      <c r="AU1905" t="str">
        <f t="shared" si="88"/>
        <v>English</v>
      </c>
      <c r="AV1905" t="str">
        <f t="shared" si="89"/>
        <v>English</v>
      </c>
      <c r="AW1905" t="str">
        <f t="shared" si="90"/>
        <v>English</v>
      </c>
    </row>
    <row r="1906" spans="1:49">
      <c r="A1906" t="s">
        <v>8094</v>
      </c>
      <c r="B1906" t="s">
        <v>47</v>
      </c>
      <c r="C1906">
        <v>959</v>
      </c>
      <c r="D1906">
        <v>1359</v>
      </c>
      <c r="E1906" t="s">
        <v>8095</v>
      </c>
      <c r="F1906" t="s">
        <v>49</v>
      </c>
      <c r="G1906" t="s">
        <v>50</v>
      </c>
      <c r="H1906" t="s">
        <v>8094</v>
      </c>
      <c r="I1906">
        <v>17</v>
      </c>
      <c r="K1906" t="s">
        <v>8096</v>
      </c>
      <c r="L1906" t="s">
        <v>8097</v>
      </c>
      <c r="M1906" t="s">
        <v>8098</v>
      </c>
      <c r="P1906" t="s">
        <v>54</v>
      </c>
      <c r="Q1906" t="s">
        <v>54</v>
      </c>
      <c r="R1906" t="s">
        <v>54</v>
      </c>
      <c r="S1906" t="s">
        <v>55</v>
      </c>
      <c r="T1906" t="s">
        <v>54</v>
      </c>
      <c r="U1906" t="s">
        <v>54</v>
      </c>
      <c r="V1906" t="s">
        <v>56</v>
      </c>
      <c r="W1906" t="s">
        <v>57</v>
      </c>
      <c r="Y1906" t="s">
        <v>57</v>
      </c>
      <c r="Z1906" t="s">
        <v>57</v>
      </c>
      <c r="AA1906" t="s">
        <v>57</v>
      </c>
      <c r="AB1906" t="s">
        <v>57</v>
      </c>
      <c r="AC1906" t="s">
        <v>57</v>
      </c>
      <c r="AF1906" t="s">
        <v>58</v>
      </c>
      <c r="AG1906">
        <v>590</v>
      </c>
      <c r="AH1906" t="s">
        <v>378</v>
      </c>
      <c r="AI1906" t="s">
        <v>379</v>
      </c>
      <c r="AJ1906" t="s">
        <v>91</v>
      </c>
      <c r="AO1906" t="s">
        <v>8099</v>
      </c>
      <c r="AP1906" t="s">
        <v>8100</v>
      </c>
      <c r="AQ1906">
        <v>0.54222984699999999</v>
      </c>
      <c r="AR1906">
        <v>0.81273352399999998</v>
      </c>
      <c r="AT1906">
        <v>0.54222984699999999</v>
      </c>
      <c r="AU1906" t="str">
        <f t="shared" si="88"/>
        <v>English</v>
      </c>
      <c r="AV1906" t="str">
        <f t="shared" si="89"/>
        <v>English</v>
      </c>
      <c r="AW1906" t="str">
        <f t="shared" si="90"/>
        <v>English</v>
      </c>
    </row>
    <row r="1907" spans="1:49">
      <c r="A1907" t="s">
        <v>8329</v>
      </c>
      <c r="B1907" t="s">
        <v>47</v>
      </c>
      <c r="C1907">
        <v>960</v>
      </c>
      <c r="D1907">
        <v>1403</v>
      </c>
      <c r="E1907" t="s">
        <v>8330</v>
      </c>
      <c r="F1907" t="s">
        <v>49</v>
      </c>
      <c r="G1907" t="s">
        <v>50</v>
      </c>
      <c r="H1907" t="s">
        <v>8329</v>
      </c>
      <c r="I1907">
        <v>18</v>
      </c>
      <c r="K1907" t="s">
        <v>8331</v>
      </c>
      <c r="L1907" t="s">
        <v>8332</v>
      </c>
      <c r="M1907" t="s">
        <v>8333</v>
      </c>
      <c r="P1907" t="s">
        <v>54</v>
      </c>
      <c r="Q1907" t="s">
        <v>54</v>
      </c>
      <c r="R1907" t="s">
        <v>54</v>
      </c>
      <c r="S1907" t="s">
        <v>55</v>
      </c>
      <c r="T1907" t="s">
        <v>54</v>
      </c>
      <c r="U1907" t="s">
        <v>54</v>
      </c>
      <c r="V1907" t="s">
        <v>56</v>
      </c>
      <c r="W1907" t="s">
        <v>57</v>
      </c>
      <c r="Y1907" t="s">
        <v>57</v>
      </c>
      <c r="Z1907" t="s">
        <v>57</v>
      </c>
      <c r="AA1907" t="s">
        <v>57</v>
      </c>
      <c r="AB1907" t="s">
        <v>57</v>
      </c>
      <c r="AC1907" t="s">
        <v>57</v>
      </c>
      <c r="AF1907" t="s">
        <v>58</v>
      </c>
      <c r="AG1907">
        <v>240</v>
      </c>
      <c r="AH1907" t="s">
        <v>308</v>
      </c>
      <c r="AI1907" t="s">
        <v>309</v>
      </c>
      <c r="AJ1907" t="s">
        <v>91</v>
      </c>
      <c r="AO1907" t="s">
        <v>8334</v>
      </c>
      <c r="AP1907" t="s">
        <v>353</v>
      </c>
      <c r="AQ1907">
        <v>0.69978450299999995</v>
      </c>
      <c r="AR1907">
        <v>0.91914770000000001</v>
      </c>
      <c r="AT1907">
        <v>0.69978450299999995</v>
      </c>
      <c r="AU1907" t="str">
        <f t="shared" si="88"/>
        <v>English</v>
      </c>
      <c r="AV1907" t="str">
        <f t="shared" si="89"/>
        <v>English</v>
      </c>
      <c r="AW1907" t="str">
        <f t="shared" si="90"/>
        <v>English</v>
      </c>
    </row>
    <row r="1908" spans="1:49">
      <c r="A1908" t="s">
        <v>8379</v>
      </c>
      <c r="B1908" t="s">
        <v>47</v>
      </c>
      <c r="C1908">
        <v>960</v>
      </c>
      <c r="D1908">
        <v>1411</v>
      </c>
      <c r="E1908" t="s">
        <v>8380</v>
      </c>
      <c r="F1908" t="s">
        <v>49</v>
      </c>
      <c r="G1908" t="s">
        <v>50</v>
      </c>
      <c r="H1908" t="s">
        <v>8379</v>
      </c>
      <c r="I1908">
        <v>15</v>
      </c>
      <c r="K1908" t="s">
        <v>8381</v>
      </c>
      <c r="L1908" t="s">
        <v>8382</v>
      </c>
      <c r="M1908" t="s">
        <v>8383</v>
      </c>
      <c r="P1908" t="s">
        <v>54</v>
      </c>
      <c r="Q1908" t="s">
        <v>54</v>
      </c>
      <c r="R1908" t="s">
        <v>54</v>
      </c>
      <c r="S1908" t="s">
        <v>1423</v>
      </c>
      <c r="T1908" t="s">
        <v>54</v>
      </c>
      <c r="U1908" t="s">
        <v>54</v>
      </c>
      <c r="V1908" t="s">
        <v>56</v>
      </c>
      <c r="W1908" t="s">
        <v>57</v>
      </c>
      <c r="Y1908" t="s">
        <v>57</v>
      </c>
      <c r="Z1908" t="s">
        <v>57</v>
      </c>
      <c r="AA1908" t="s">
        <v>57</v>
      </c>
      <c r="AB1908" t="s">
        <v>57</v>
      </c>
      <c r="AC1908" t="s">
        <v>57</v>
      </c>
      <c r="AF1908" t="s">
        <v>58</v>
      </c>
      <c r="AG1908">
        <v>69</v>
      </c>
      <c r="AH1908" t="s">
        <v>3449</v>
      </c>
      <c r="AI1908" t="s">
        <v>484</v>
      </c>
      <c r="AJ1908" t="s">
        <v>599</v>
      </c>
      <c r="AO1908" t="s">
        <v>8384</v>
      </c>
      <c r="AP1908" t="s">
        <v>698</v>
      </c>
      <c r="AQ1908">
        <v>0.718713245</v>
      </c>
      <c r="AR1908">
        <v>0.77769723300000004</v>
      </c>
      <c r="AT1908">
        <v>0.718713245</v>
      </c>
      <c r="AU1908" t="str">
        <f t="shared" si="88"/>
        <v>English</v>
      </c>
      <c r="AV1908" t="str">
        <f t="shared" si="89"/>
        <v>English</v>
      </c>
      <c r="AW1908" t="str">
        <f t="shared" si="90"/>
        <v>English</v>
      </c>
    </row>
    <row r="1909" spans="1:49">
      <c r="A1909" t="s">
        <v>8575</v>
      </c>
      <c r="B1909" t="s">
        <v>47</v>
      </c>
      <c r="C1909">
        <v>960</v>
      </c>
      <c r="D1909">
        <v>1448</v>
      </c>
      <c r="E1909" t="s">
        <v>8576</v>
      </c>
      <c r="F1909" t="s">
        <v>49</v>
      </c>
      <c r="G1909" t="s">
        <v>50</v>
      </c>
      <c r="H1909" t="s">
        <v>8575</v>
      </c>
      <c r="I1909">
        <v>13</v>
      </c>
      <c r="K1909" t="s">
        <v>8577</v>
      </c>
      <c r="L1909" t="s">
        <v>8578</v>
      </c>
      <c r="M1909" t="s">
        <v>8579</v>
      </c>
      <c r="N1909" t="s">
        <v>54</v>
      </c>
      <c r="Q1909" t="s">
        <v>54</v>
      </c>
      <c r="R1909" t="s">
        <v>54</v>
      </c>
      <c r="S1909" t="s">
        <v>55</v>
      </c>
      <c r="T1909" t="s">
        <v>54</v>
      </c>
      <c r="U1909" t="s">
        <v>54</v>
      </c>
      <c r="V1909" t="s">
        <v>56</v>
      </c>
      <c r="W1909" t="s">
        <v>57</v>
      </c>
      <c r="Y1909" t="s">
        <v>57</v>
      </c>
      <c r="Z1909" t="s">
        <v>57</v>
      </c>
      <c r="AA1909" t="s">
        <v>57</v>
      </c>
      <c r="AB1909" t="s">
        <v>57</v>
      </c>
      <c r="AC1909" t="s">
        <v>57</v>
      </c>
      <c r="AF1909" t="s">
        <v>58</v>
      </c>
      <c r="AG1909">
        <v>78</v>
      </c>
      <c r="AH1909" t="s">
        <v>658</v>
      </c>
      <c r="AI1909" t="s">
        <v>659</v>
      </c>
      <c r="AJ1909" t="s">
        <v>91</v>
      </c>
      <c r="AO1909" t="s">
        <v>8580</v>
      </c>
      <c r="AP1909" t="s">
        <v>4805</v>
      </c>
      <c r="AQ1909">
        <v>0.71179055000000002</v>
      </c>
      <c r="AR1909">
        <v>0.92325257699999996</v>
      </c>
      <c r="AT1909">
        <v>0.71179055000000002</v>
      </c>
      <c r="AU1909" t="str">
        <f t="shared" si="88"/>
        <v>English</v>
      </c>
      <c r="AV1909" t="str">
        <f t="shared" si="89"/>
        <v>English</v>
      </c>
      <c r="AW1909" t="str">
        <f t="shared" si="90"/>
        <v>English</v>
      </c>
    </row>
    <row r="1910" spans="1:49">
      <c r="A1910" t="s">
        <v>8605</v>
      </c>
      <c r="B1910" t="s">
        <v>47</v>
      </c>
      <c r="C1910">
        <v>960</v>
      </c>
      <c r="D1910">
        <v>1453</v>
      </c>
      <c r="E1910" t="s">
        <v>8606</v>
      </c>
      <c r="F1910" t="s">
        <v>49</v>
      </c>
      <c r="G1910" t="s">
        <v>50</v>
      </c>
      <c r="H1910" t="s">
        <v>8605</v>
      </c>
      <c r="I1910">
        <v>18</v>
      </c>
      <c r="K1910" t="s">
        <v>8607</v>
      </c>
      <c r="L1910" t="s">
        <v>8608</v>
      </c>
      <c r="M1910" t="s">
        <v>8609</v>
      </c>
      <c r="N1910" t="s">
        <v>54</v>
      </c>
      <c r="Q1910" t="s">
        <v>54</v>
      </c>
      <c r="R1910" t="s">
        <v>54</v>
      </c>
      <c r="S1910" t="s">
        <v>55</v>
      </c>
      <c r="T1910" t="s">
        <v>54</v>
      </c>
      <c r="U1910" t="s">
        <v>54</v>
      </c>
      <c r="V1910" t="s">
        <v>56</v>
      </c>
      <c r="W1910" t="s">
        <v>57</v>
      </c>
      <c r="Y1910" t="s">
        <v>57</v>
      </c>
      <c r="Z1910" t="s">
        <v>57</v>
      </c>
      <c r="AA1910" t="s">
        <v>57</v>
      </c>
      <c r="AB1910" t="s">
        <v>57</v>
      </c>
      <c r="AC1910" t="s">
        <v>57</v>
      </c>
      <c r="AF1910" t="s">
        <v>58</v>
      </c>
      <c r="AG1910">
        <v>1551</v>
      </c>
      <c r="AH1910" t="s">
        <v>1027</v>
      </c>
      <c r="AI1910" t="s">
        <v>1028</v>
      </c>
      <c r="AJ1910" t="s">
        <v>91</v>
      </c>
      <c r="AO1910" t="s">
        <v>8610</v>
      </c>
      <c r="AP1910" t="s">
        <v>63</v>
      </c>
      <c r="AQ1910">
        <v>0.50622723199999997</v>
      </c>
      <c r="AR1910">
        <v>0.86493084200000003</v>
      </c>
      <c r="AT1910">
        <v>0.50622723199999997</v>
      </c>
      <c r="AU1910" t="str">
        <f t="shared" si="88"/>
        <v>English</v>
      </c>
      <c r="AV1910" t="str">
        <f t="shared" si="89"/>
        <v>English</v>
      </c>
      <c r="AW1910" t="str">
        <f t="shared" si="90"/>
        <v>English</v>
      </c>
    </row>
    <row r="1911" spans="1:49">
      <c r="A1911" t="s">
        <v>8616</v>
      </c>
      <c r="B1911" t="s">
        <v>47</v>
      </c>
      <c r="C1911">
        <v>960</v>
      </c>
      <c r="D1911">
        <v>1455</v>
      </c>
      <c r="E1911" t="s">
        <v>8617</v>
      </c>
      <c r="F1911" t="s">
        <v>49</v>
      </c>
      <c r="G1911" t="s">
        <v>50</v>
      </c>
      <c r="H1911" t="s">
        <v>8616</v>
      </c>
      <c r="I1911">
        <v>17</v>
      </c>
      <c r="K1911" t="s">
        <v>8618</v>
      </c>
      <c r="L1911" t="s">
        <v>8619</v>
      </c>
      <c r="M1911" t="s">
        <v>8620</v>
      </c>
      <c r="N1911" t="s">
        <v>54</v>
      </c>
      <c r="Q1911" t="s">
        <v>54</v>
      </c>
      <c r="R1911" t="s">
        <v>54</v>
      </c>
      <c r="S1911" t="s">
        <v>184</v>
      </c>
      <c r="T1911" t="s">
        <v>54</v>
      </c>
      <c r="U1911" t="s">
        <v>54</v>
      </c>
      <c r="V1911" t="s">
        <v>56</v>
      </c>
      <c r="W1911" t="s">
        <v>57</v>
      </c>
      <c r="Y1911" t="s">
        <v>57</v>
      </c>
      <c r="Z1911" t="s">
        <v>57</v>
      </c>
      <c r="AA1911" t="s">
        <v>57</v>
      </c>
      <c r="AB1911" t="s">
        <v>57</v>
      </c>
      <c r="AC1911" t="s">
        <v>57</v>
      </c>
      <c r="AF1911" t="s">
        <v>58</v>
      </c>
      <c r="AG1911">
        <v>494</v>
      </c>
      <c r="AH1911" t="s">
        <v>650</v>
      </c>
      <c r="AI1911" t="s">
        <v>651</v>
      </c>
      <c r="AO1911" t="s">
        <v>8610</v>
      </c>
      <c r="AP1911" t="s">
        <v>629</v>
      </c>
      <c r="AQ1911">
        <v>0.632389329</v>
      </c>
      <c r="AR1911">
        <v>0.72795259199999995</v>
      </c>
      <c r="AT1911">
        <v>0.632389329</v>
      </c>
      <c r="AU1911" t="str">
        <f t="shared" si="88"/>
        <v>English</v>
      </c>
      <c r="AV1911" t="str">
        <f t="shared" si="89"/>
        <v>English</v>
      </c>
      <c r="AW1911" t="str">
        <f t="shared" si="90"/>
        <v>English</v>
      </c>
    </row>
    <row r="1912" spans="1:49">
      <c r="A1912" t="s">
        <v>8658</v>
      </c>
      <c r="B1912" t="s">
        <v>47</v>
      </c>
      <c r="C1912">
        <v>960</v>
      </c>
      <c r="D1912">
        <v>1462</v>
      </c>
      <c r="E1912" t="s">
        <v>8659</v>
      </c>
      <c r="F1912" t="s">
        <v>49</v>
      </c>
      <c r="G1912" t="s">
        <v>50</v>
      </c>
      <c r="H1912" t="s">
        <v>8658</v>
      </c>
      <c r="I1912">
        <v>17</v>
      </c>
      <c r="K1912" t="s">
        <v>8660</v>
      </c>
      <c r="L1912" t="s">
        <v>8661</v>
      </c>
      <c r="M1912" t="s">
        <v>8662</v>
      </c>
      <c r="N1912" t="s">
        <v>54</v>
      </c>
      <c r="P1912" t="s">
        <v>54</v>
      </c>
      <c r="Q1912" t="s">
        <v>54</v>
      </c>
      <c r="R1912" t="s">
        <v>54</v>
      </c>
      <c r="S1912" t="s">
        <v>55</v>
      </c>
      <c r="T1912" t="s">
        <v>54</v>
      </c>
      <c r="U1912" t="s">
        <v>54</v>
      </c>
      <c r="V1912" t="s">
        <v>56</v>
      </c>
      <c r="W1912" t="s">
        <v>57</v>
      </c>
      <c r="Z1912" t="s">
        <v>57</v>
      </c>
      <c r="AA1912" t="s">
        <v>57</v>
      </c>
      <c r="AB1912" t="s">
        <v>57</v>
      </c>
      <c r="AC1912" t="s">
        <v>57</v>
      </c>
      <c r="AF1912" t="s">
        <v>58</v>
      </c>
      <c r="AG1912">
        <v>19</v>
      </c>
      <c r="AH1912" t="s">
        <v>156</v>
      </c>
      <c r="AI1912" t="s">
        <v>157</v>
      </c>
      <c r="AO1912" t="s">
        <v>8663</v>
      </c>
      <c r="AP1912" t="s">
        <v>8664</v>
      </c>
      <c r="AQ1912">
        <v>0.50790427199999999</v>
      </c>
      <c r="AR1912">
        <v>0.79990063199999994</v>
      </c>
      <c r="AT1912">
        <v>0.50790427199999999</v>
      </c>
      <c r="AU1912" t="str">
        <f t="shared" si="88"/>
        <v>English</v>
      </c>
      <c r="AV1912" t="str">
        <f t="shared" si="89"/>
        <v>English</v>
      </c>
      <c r="AW1912" t="str">
        <f t="shared" si="90"/>
        <v>English</v>
      </c>
    </row>
    <row r="1913" spans="1:49">
      <c r="A1913" t="s">
        <v>8729</v>
      </c>
      <c r="B1913" t="s">
        <v>47</v>
      </c>
      <c r="C1913">
        <v>960</v>
      </c>
      <c r="D1913">
        <v>1476</v>
      </c>
      <c r="E1913" t="s">
        <v>8730</v>
      </c>
      <c r="F1913" t="s">
        <v>49</v>
      </c>
      <c r="G1913" t="s">
        <v>50</v>
      </c>
      <c r="H1913" t="s">
        <v>8729</v>
      </c>
      <c r="I1913">
        <v>17</v>
      </c>
      <c r="K1913" t="s">
        <v>8731</v>
      </c>
      <c r="L1913" t="s">
        <v>8732</v>
      </c>
      <c r="M1913" t="s">
        <v>8733</v>
      </c>
      <c r="N1913" t="s">
        <v>54</v>
      </c>
      <c r="Q1913" t="s">
        <v>54</v>
      </c>
      <c r="R1913" t="s">
        <v>54</v>
      </c>
      <c r="S1913" t="s">
        <v>55</v>
      </c>
      <c r="T1913" t="s">
        <v>54</v>
      </c>
      <c r="U1913" t="s">
        <v>54</v>
      </c>
      <c r="V1913" t="s">
        <v>56</v>
      </c>
      <c r="W1913" t="s">
        <v>57</v>
      </c>
      <c r="Y1913" t="s">
        <v>57</v>
      </c>
      <c r="Z1913" t="s">
        <v>57</v>
      </c>
      <c r="AA1913" t="s">
        <v>57</v>
      </c>
      <c r="AB1913" t="s">
        <v>57</v>
      </c>
      <c r="AC1913" t="s">
        <v>57</v>
      </c>
      <c r="AF1913" t="s">
        <v>58</v>
      </c>
      <c r="AG1913">
        <v>16</v>
      </c>
      <c r="AH1913" t="s">
        <v>3589</v>
      </c>
      <c r="AI1913" t="s">
        <v>3590</v>
      </c>
      <c r="AO1913" t="s">
        <v>8734</v>
      </c>
      <c r="AP1913" t="s">
        <v>251</v>
      </c>
      <c r="AQ1913">
        <v>0.50713862499999995</v>
      </c>
      <c r="AR1913">
        <v>0.51906695700000005</v>
      </c>
      <c r="AT1913">
        <v>0.50713862499999995</v>
      </c>
      <c r="AU1913" t="str">
        <f t="shared" si="88"/>
        <v>English</v>
      </c>
      <c r="AV1913" t="str">
        <f t="shared" si="89"/>
        <v>English</v>
      </c>
      <c r="AW1913" t="str">
        <f t="shared" si="90"/>
        <v>English</v>
      </c>
    </row>
    <row r="1914" spans="1:49">
      <c r="A1914" t="s">
        <v>8767</v>
      </c>
      <c r="B1914" t="s">
        <v>47</v>
      </c>
      <c r="C1914">
        <v>960</v>
      </c>
      <c r="D1914">
        <v>1482</v>
      </c>
      <c r="E1914" t="s">
        <v>8768</v>
      </c>
      <c r="F1914" t="s">
        <v>49</v>
      </c>
      <c r="G1914" t="s">
        <v>50</v>
      </c>
      <c r="H1914" t="s">
        <v>8767</v>
      </c>
      <c r="I1914">
        <v>18</v>
      </c>
      <c r="K1914" t="s">
        <v>8769</v>
      </c>
      <c r="L1914" t="s">
        <v>8770</v>
      </c>
      <c r="M1914" t="s">
        <v>8770</v>
      </c>
      <c r="N1914" t="s">
        <v>54</v>
      </c>
      <c r="Q1914" t="s">
        <v>54</v>
      </c>
      <c r="R1914" t="s">
        <v>54</v>
      </c>
      <c r="S1914" t="s">
        <v>55</v>
      </c>
      <c r="T1914" t="s">
        <v>54</v>
      </c>
      <c r="U1914" t="s">
        <v>54</v>
      </c>
      <c r="V1914" t="s">
        <v>56</v>
      </c>
      <c r="W1914" t="s">
        <v>57</v>
      </c>
      <c r="Y1914" t="s">
        <v>57</v>
      </c>
      <c r="Z1914" t="s">
        <v>57</v>
      </c>
      <c r="AA1914" t="s">
        <v>57</v>
      </c>
      <c r="AB1914" t="s">
        <v>57</v>
      </c>
      <c r="AC1914" t="s">
        <v>57</v>
      </c>
      <c r="AF1914" t="s">
        <v>58</v>
      </c>
      <c r="AG1914">
        <v>140</v>
      </c>
      <c r="AH1914" t="s">
        <v>2559</v>
      </c>
      <c r="AI1914" t="s">
        <v>2559</v>
      </c>
      <c r="AO1914" t="s">
        <v>8771</v>
      </c>
      <c r="AP1914" t="s">
        <v>220</v>
      </c>
      <c r="AQ1914">
        <v>0.48038959799999997</v>
      </c>
      <c r="AR1914">
        <v>0.82955190700000003</v>
      </c>
      <c r="AT1914">
        <v>0.48038959799999997</v>
      </c>
      <c r="AU1914" t="str">
        <f t="shared" si="88"/>
        <v>English</v>
      </c>
      <c r="AV1914" t="str">
        <f t="shared" si="89"/>
        <v>English</v>
      </c>
      <c r="AW1914" t="str">
        <f t="shared" si="90"/>
        <v>English</v>
      </c>
    </row>
    <row r="1915" spans="1:49">
      <c r="A1915" t="s">
        <v>8772</v>
      </c>
      <c r="B1915" t="s">
        <v>47</v>
      </c>
      <c r="C1915">
        <v>960</v>
      </c>
      <c r="D1915">
        <v>1483</v>
      </c>
      <c r="E1915" t="s">
        <v>8773</v>
      </c>
      <c r="F1915" t="s">
        <v>49</v>
      </c>
      <c r="G1915" t="s">
        <v>50</v>
      </c>
      <c r="H1915" t="s">
        <v>8772</v>
      </c>
      <c r="I1915">
        <v>15</v>
      </c>
      <c r="K1915" t="s">
        <v>8774</v>
      </c>
      <c r="L1915" t="s">
        <v>8775</v>
      </c>
      <c r="M1915" t="s">
        <v>8776</v>
      </c>
      <c r="N1915" t="s">
        <v>54</v>
      </c>
      <c r="Q1915" t="s">
        <v>54</v>
      </c>
      <c r="R1915" t="s">
        <v>54</v>
      </c>
      <c r="S1915" t="s">
        <v>55</v>
      </c>
      <c r="T1915" t="s">
        <v>54</v>
      </c>
      <c r="U1915" t="s">
        <v>54</v>
      </c>
      <c r="V1915" t="s">
        <v>56</v>
      </c>
      <c r="W1915" t="s">
        <v>88</v>
      </c>
      <c r="Y1915" t="s">
        <v>88</v>
      </c>
      <c r="Z1915" t="s">
        <v>88</v>
      </c>
      <c r="AA1915" t="s">
        <v>88</v>
      </c>
      <c r="AB1915" t="s">
        <v>88</v>
      </c>
      <c r="AC1915" t="s">
        <v>88</v>
      </c>
      <c r="AF1915" t="s">
        <v>58</v>
      </c>
      <c r="AG1915">
        <v>802</v>
      </c>
      <c r="AH1915" t="s">
        <v>658</v>
      </c>
      <c r="AI1915" t="s">
        <v>659</v>
      </c>
      <c r="AJ1915" t="s">
        <v>91</v>
      </c>
      <c r="AO1915" t="s">
        <v>8777</v>
      </c>
      <c r="AP1915" t="s">
        <v>8778</v>
      </c>
      <c r="AQ1915">
        <v>0.64620738600000005</v>
      </c>
      <c r="AR1915">
        <v>0.73545547</v>
      </c>
      <c r="AT1915">
        <v>0.64620738600000005</v>
      </c>
      <c r="AU1915" t="str">
        <f t="shared" si="88"/>
        <v>English</v>
      </c>
      <c r="AV1915" t="str">
        <f t="shared" si="89"/>
        <v>English</v>
      </c>
      <c r="AW1915" t="str">
        <f t="shared" si="90"/>
        <v>English</v>
      </c>
    </row>
    <row r="1916" spans="1:49">
      <c r="A1916" t="s">
        <v>8892</v>
      </c>
      <c r="B1916" t="s">
        <v>47</v>
      </c>
      <c r="C1916">
        <v>960</v>
      </c>
      <c r="D1916">
        <v>1503</v>
      </c>
      <c r="E1916" t="s">
        <v>8893</v>
      </c>
      <c r="F1916" t="s">
        <v>49</v>
      </c>
      <c r="G1916" t="s">
        <v>50</v>
      </c>
      <c r="H1916" t="s">
        <v>8892</v>
      </c>
      <c r="I1916">
        <v>19</v>
      </c>
      <c r="K1916" t="s">
        <v>8894</v>
      </c>
      <c r="L1916" t="s">
        <v>8895</v>
      </c>
      <c r="M1916" t="s">
        <v>8896</v>
      </c>
      <c r="N1916" t="s">
        <v>54</v>
      </c>
      <c r="Q1916" t="s">
        <v>54</v>
      </c>
      <c r="R1916" t="s">
        <v>54</v>
      </c>
      <c r="S1916" t="s">
        <v>55</v>
      </c>
      <c r="T1916" t="s">
        <v>54</v>
      </c>
      <c r="U1916" t="s">
        <v>54</v>
      </c>
      <c r="V1916" t="s">
        <v>56</v>
      </c>
      <c r="W1916" t="s">
        <v>57</v>
      </c>
      <c r="Y1916" t="s">
        <v>57</v>
      </c>
      <c r="Z1916" t="s">
        <v>57</v>
      </c>
      <c r="AA1916" t="s">
        <v>57</v>
      </c>
      <c r="AB1916" t="s">
        <v>57</v>
      </c>
      <c r="AC1916" t="s">
        <v>57</v>
      </c>
      <c r="AF1916" t="s">
        <v>58</v>
      </c>
      <c r="AG1916">
        <v>384</v>
      </c>
      <c r="AH1916" t="s">
        <v>680</v>
      </c>
      <c r="AI1916" t="s">
        <v>681</v>
      </c>
      <c r="AJ1916" t="s">
        <v>91</v>
      </c>
      <c r="AO1916" t="s">
        <v>8897</v>
      </c>
      <c r="AP1916" t="s">
        <v>8898</v>
      </c>
      <c r="AQ1916">
        <v>0.59179508199999997</v>
      </c>
      <c r="AR1916">
        <v>0.86657641399999996</v>
      </c>
      <c r="AT1916">
        <v>0.59179508199999997</v>
      </c>
      <c r="AU1916" t="str">
        <f t="shared" si="88"/>
        <v>English</v>
      </c>
      <c r="AV1916" t="str">
        <f t="shared" si="89"/>
        <v>English</v>
      </c>
      <c r="AW1916" t="str">
        <f t="shared" si="90"/>
        <v>English</v>
      </c>
    </row>
    <row r="1917" spans="1:49">
      <c r="A1917" t="s">
        <v>8922</v>
      </c>
      <c r="B1917" t="s">
        <v>47</v>
      </c>
      <c r="C1917">
        <v>960</v>
      </c>
      <c r="D1917">
        <v>1508</v>
      </c>
      <c r="E1917" t="s">
        <v>8923</v>
      </c>
      <c r="F1917" t="s">
        <v>49</v>
      </c>
      <c r="G1917" t="s">
        <v>50</v>
      </c>
      <c r="H1917" t="s">
        <v>8922</v>
      </c>
      <c r="I1917">
        <v>14</v>
      </c>
      <c r="K1917" t="s">
        <v>8924</v>
      </c>
      <c r="L1917" t="s">
        <v>8925</v>
      </c>
      <c r="M1917" t="s">
        <v>8926</v>
      </c>
      <c r="N1917" t="s">
        <v>54</v>
      </c>
      <c r="Q1917" t="s">
        <v>54</v>
      </c>
      <c r="R1917" t="s">
        <v>54</v>
      </c>
      <c r="S1917" t="s">
        <v>55</v>
      </c>
      <c r="T1917" t="s">
        <v>54</v>
      </c>
      <c r="U1917" t="s">
        <v>54</v>
      </c>
      <c r="V1917" t="s">
        <v>56</v>
      </c>
      <c r="Y1917" t="s">
        <v>57</v>
      </c>
      <c r="Z1917" t="s">
        <v>57</v>
      </c>
      <c r="AA1917" t="s">
        <v>57</v>
      </c>
      <c r="AB1917" t="s">
        <v>57</v>
      </c>
      <c r="AC1917" t="s">
        <v>57</v>
      </c>
      <c r="AF1917" t="s">
        <v>58</v>
      </c>
      <c r="AG1917">
        <v>17</v>
      </c>
      <c r="AH1917" t="s">
        <v>626</v>
      </c>
      <c r="AI1917" t="s">
        <v>209</v>
      </c>
      <c r="AJ1917" t="s">
        <v>627</v>
      </c>
      <c r="AO1917" t="s">
        <v>1352</v>
      </c>
      <c r="AP1917" t="s">
        <v>220</v>
      </c>
      <c r="AQ1917">
        <v>0.41611026200000001</v>
      </c>
      <c r="AR1917">
        <v>0.61627595999999996</v>
      </c>
      <c r="AT1917">
        <v>0.41611026200000001</v>
      </c>
      <c r="AU1917" t="str">
        <f t="shared" si="88"/>
        <v>English</v>
      </c>
      <c r="AV1917" t="str">
        <f t="shared" si="89"/>
        <v>English</v>
      </c>
      <c r="AW1917" t="str">
        <f t="shared" si="90"/>
        <v>English</v>
      </c>
    </row>
    <row r="1918" spans="1:49">
      <c r="A1918" t="s">
        <v>8984</v>
      </c>
      <c r="B1918" t="s">
        <v>47</v>
      </c>
      <c r="C1918">
        <v>960</v>
      </c>
      <c r="D1918">
        <v>1519</v>
      </c>
      <c r="E1918" t="s">
        <v>8985</v>
      </c>
      <c r="F1918" t="s">
        <v>49</v>
      </c>
      <c r="G1918" t="s">
        <v>50</v>
      </c>
      <c r="H1918" t="s">
        <v>8984</v>
      </c>
      <c r="I1918">
        <v>16</v>
      </c>
      <c r="K1918" t="s">
        <v>8986</v>
      </c>
      <c r="L1918" t="s">
        <v>8987</v>
      </c>
      <c r="M1918" t="s">
        <v>8988</v>
      </c>
      <c r="N1918" t="s">
        <v>54</v>
      </c>
      <c r="Q1918" t="s">
        <v>54</v>
      </c>
      <c r="R1918" t="s">
        <v>54</v>
      </c>
      <c r="S1918" t="s">
        <v>55</v>
      </c>
      <c r="T1918" t="s">
        <v>54</v>
      </c>
      <c r="U1918" t="s">
        <v>54</v>
      </c>
      <c r="V1918" t="s">
        <v>56</v>
      </c>
      <c r="W1918" t="s">
        <v>57</v>
      </c>
      <c r="Y1918" t="s">
        <v>57</v>
      </c>
      <c r="Z1918" t="s">
        <v>57</v>
      </c>
      <c r="AA1918" t="s">
        <v>57</v>
      </c>
      <c r="AB1918" t="s">
        <v>57</v>
      </c>
      <c r="AC1918" t="s">
        <v>57</v>
      </c>
      <c r="AF1918" t="s">
        <v>58</v>
      </c>
      <c r="AG1918">
        <v>19</v>
      </c>
      <c r="AH1918" t="s">
        <v>8989</v>
      </c>
      <c r="AI1918" t="s">
        <v>8990</v>
      </c>
      <c r="AJ1918" t="s">
        <v>1294</v>
      </c>
      <c r="AO1918" t="s">
        <v>8991</v>
      </c>
      <c r="AP1918" t="s">
        <v>3976</v>
      </c>
      <c r="AQ1918">
        <v>0.63510841200000001</v>
      </c>
      <c r="AR1918">
        <v>0.93607465400000001</v>
      </c>
      <c r="AT1918">
        <v>0.63510841200000001</v>
      </c>
      <c r="AU1918" t="str">
        <f t="shared" si="88"/>
        <v>English</v>
      </c>
      <c r="AV1918" t="str">
        <f t="shared" si="89"/>
        <v>English</v>
      </c>
      <c r="AW1918" t="str">
        <f t="shared" si="90"/>
        <v>English</v>
      </c>
    </row>
    <row r="1919" spans="1:49">
      <c r="A1919" t="s">
        <v>9088</v>
      </c>
      <c r="B1919" t="s">
        <v>47</v>
      </c>
      <c r="C1919">
        <v>960</v>
      </c>
      <c r="D1919">
        <v>1537</v>
      </c>
      <c r="E1919" t="s">
        <v>9089</v>
      </c>
      <c r="F1919" t="s">
        <v>49</v>
      </c>
      <c r="G1919" t="s">
        <v>50</v>
      </c>
      <c r="H1919" t="s">
        <v>9088</v>
      </c>
      <c r="I1919">
        <v>17</v>
      </c>
      <c r="K1919" t="s">
        <v>9090</v>
      </c>
      <c r="L1919" t="s">
        <v>9091</v>
      </c>
      <c r="M1919" t="s">
        <v>9092</v>
      </c>
      <c r="N1919" t="s">
        <v>54</v>
      </c>
      <c r="Q1919" t="s">
        <v>54</v>
      </c>
      <c r="R1919" t="s">
        <v>54</v>
      </c>
      <c r="S1919" t="s">
        <v>55</v>
      </c>
      <c r="T1919" t="s">
        <v>54</v>
      </c>
      <c r="U1919" t="s">
        <v>54</v>
      </c>
      <c r="V1919" t="s">
        <v>56</v>
      </c>
      <c r="W1919" t="s">
        <v>57</v>
      </c>
      <c r="Y1919" t="s">
        <v>57</v>
      </c>
      <c r="Z1919" t="s">
        <v>57</v>
      </c>
      <c r="AA1919" t="s">
        <v>57</v>
      </c>
      <c r="AB1919" t="s">
        <v>57</v>
      </c>
      <c r="AC1919" t="s">
        <v>57</v>
      </c>
      <c r="AF1919" t="s">
        <v>58</v>
      </c>
      <c r="AG1919">
        <v>26</v>
      </c>
      <c r="AH1919" t="s">
        <v>9093</v>
      </c>
      <c r="AI1919" t="s">
        <v>9094</v>
      </c>
      <c r="AO1919" t="s">
        <v>9095</v>
      </c>
      <c r="AP1919" t="s">
        <v>691</v>
      </c>
      <c r="AQ1919">
        <v>0.44634844499999998</v>
      </c>
      <c r="AR1919">
        <v>0.82960679299999995</v>
      </c>
      <c r="AT1919">
        <v>0.44634844499999998</v>
      </c>
      <c r="AU1919" t="str">
        <f t="shared" si="88"/>
        <v>English</v>
      </c>
      <c r="AV1919" t="str">
        <f t="shared" si="89"/>
        <v>English</v>
      </c>
      <c r="AW1919" t="str">
        <f t="shared" si="90"/>
        <v>English</v>
      </c>
    </row>
    <row r="1920" spans="1:49">
      <c r="A1920" t="s">
        <v>9217</v>
      </c>
      <c r="B1920" t="s">
        <v>47</v>
      </c>
      <c r="C1920">
        <v>961</v>
      </c>
      <c r="D1920">
        <v>1559</v>
      </c>
      <c r="E1920" t="s">
        <v>9218</v>
      </c>
      <c r="F1920" t="s">
        <v>49</v>
      </c>
      <c r="G1920" t="s">
        <v>50</v>
      </c>
      <c r="H1920" t="s">
        <v>9217</v>
      </c>
      <c r="I1920">
        <v>15</v>
      </c>
      <c r="K1920" t="s">
        <v>9219</v>
      </c>
      <c r="L1920" t="s">
        <v>9220</v>
      </c>
      <c r="M1920" t="s">
        <v>9221</v>
      </c>
      <c r="N1920" t="s">
        <v>54</v>
      </c>
      <c r="Q1920" t="s">
        <v>54</v>
      </c>
      <c r="R1920" t="s">
        <v>54</v>
      </c>
      <c r="S1920" t="s">
        <v>55</v>
      </c>
      <c r="T1920" t="s">
        <v>54</v>
      </c>
      <c r="U1920" t="s">
        <v>54</v>
      </c>
      <c r="V1920" t="s">
        <v>56</v>
      </c>
      <c r="AA1920" t="s">
        <v>57</v>
      </c>
      <c r="AB1920" t="s">
        <v>85</v>
      </c>
      <c r="AF1920" t="s">
        <v>58</v>
      </c>
      <c r="AG1920">
        <v>174</v>
      </c>
      <c r="AH1920" t="s">
        <v>89</v>
      </c>
      <c r="AI1920" t="s">
        <v>90</v>
      </c>
      <c r="AJ1920" t="s">
        <v>91</v>
      </c>
      <c r="AO1920" t="s">
        <v>9222</v>
      </c>
      <c r="AP1920" t="s">
        <v>4553</v>
      </c>
      <c r="AQ1920">
        <v>0.44348834199999998</v>
      </c>
      <c r="AR1920">
        <v>0.82823311200000005</v>
      </c>
      <c r="AT1920">
        <v>0.44348834199999998</v>
      </c>
      <c r="AU1920" t="str">
        <f t="shared" si="88"/>
        <v>English</v>
      </c>
      <c r="AV1920" t="str">
        <f t="shared" si="89"/>
        <v>English</v>
      </c>
      <c r="AW1920" t="str">
        <f t="shared" si="90"/>
        <v>English</v>
      </c>
    </row>
    <row r="1921" spans="1:49">
      <c r="A1921" t="s">
        <v>9217</v>
      </c>
      <c r="B1921" t="s">
        <v>47</v>
      </c>
      <c r="C1921">
        <v>961</v>
      </c>
      <c r="D1921">
        <v>1560</v>
      </c>
      <c r="E1921" t="s">
        <v>9223</v>
      </c>
      <c r="F1921" t="s">
        <v>49</v>
      </c>
      <c r="G1921" t="s">
        <v>50</v>
      </c>
      <c r="H1921" t="s">
        <v>9217</v>
      </c>
      <c r="I1921">
        <v>15</v>
      </c>
      <c r="K1921" t="s">
        <v>9219</v>
      </c>
      <c r="L1921" t="s">
        <v>81</v>
      </c>
      <c r="M1921" t="s">
        <v>9221</v>
      </c>
      <c r="N1921" t="s">
        <v>54</v>
      </c>
      <c r="Q1921" t="s">
        <v>54</v>
      </c>
      <c r="R1921" t="s">
        <v>54</v>
      </c>
      <c r="S1921" t="s">
        <v>55</v>
      </c>
      <c r="T1921" t="s">
        <v>54</v>
      </c>
      <c r="U1921" t="s">
        <v>54</v>
      </c>
      <c r="V1921" t="s">
        <v>56</v>
      </c>
      <c r="AA1921" t="s">
        <v>57</v>
      </c>
      <c r="AB1921" t="s">
        <v>85</v>
      </c>
      <c r="AF1921" t="s">
        <v>58</v>
      </c>
      <c r="AG1921">
        <v>486</v>
      </c>
      <c r="AH1921" t="s">
        <v>89</v>
      </c>
      <c r="AI1921" t="s">
        <v>90</v>
      </c>
      <c r="AJ1921" t="s">
        <v>91</v>
      </c>
      <c r="AO1921" t="s">
        <v>9222</v>
      </c>
      <c r="AP1921" t="s">
        <v>4553</v>
      </c>
      <c r="AQ1921">
        <v>0.44348834199999998</v>
      </c>
      <c r="AR1921">
        <v>0.82823311200000005</v>
      </c>
      <c r="AT1921">
        <v>0.44348834199999998</v>
      </c>
      <c r="AU1921" t="str">
        <f t="shared" si="88"/>
        <v>English</v>
      </c>
      <c r="AV1921" t="str">
        <f t="shared" si="89"/>
        <v>English</v>
      </c>
      <c r="AW1921" t="str">
        <f t="shared" si="90"/>
        <v>English</v>
      </c>
    </row>
    <row r="1922" spans="1:49">
      <c r="A1922" t="s">
        <v>9229</v>
      </c>
      <c r="B1922" t="s">
        <v>47</v>
      </c>
      <c r="C1922">
        <v>961</v>
      </c>
      <c r="D1922">
        <v>1562</v>
      </c>
      <c r="E1922" t="s">
        <v>9230</v>
      </c>
      <c r="F1922" t="s">
        <v>49</v>
      </c>
      <c r="G1922" t="s">
        <v>50</v>
      </c>
      <c r="H1922" t="s">
        <v>9229</v>
      </c>
      <c r="I1922">
        <v>16</v>
      </c>
      <c r="K1922" t="s">
        <v>9231</v>
      </c>
      <c r="L1922" t="s">
        <v>9232</v>
      </c>
      <c r="M1922" t="s">
        <v>9233</v>
      </c>
      <c r="N1922" t="s">
        <v>54</v>
      </c>
      <c r="Q1922" t="s">
        <v>54</v>
      </c>
      <c r="R1922" t="s">
        <v>54</v>
      </c>
      <c r="S1922" t="s">
        <v>55</v>
      </c>
      <c r="T1922" t="s">
        <v>54</v>
      </c>
      <c r="U1922" t="s">
        <v>54</v>
      </c>
      <c r="V1922" t="s">
        <v>56</v>
      </c>
      <c r="W1922" t="s">
        <v>57</v>
      </c>
      <c r="Y1922" t="s">
        <v>57</v>
      </c>
      <c r="Z1922" t="s">
        <v>57</v>
      </c>
      <c r="AA1922" t="s">
        <v>57</v>
      </c>
      <c r="AB1922" t="s">
        <v>57</v>
      </c>
      <c r="AC1922" t="s">
        <v>57</v>
      </c>
      <c r="AF1922" t="s">
        <v>58</v>
      </c>
      <c r="AG1922">
        <v>1086</v>
      </c>
      <c r="AH1922" t="s">
        <v>658</v>
      </c>
      <c r="AI1922" t="s">
        <v>659</v>
      </c>
      <c r="AJ1922" t="s">
        <v>91</v>
      </c>
      <c r="AO1922" t="s">
        <v>9222</v>
      </c>
      <c r="AP1922" t="s">
        <v>1503</v>
      </c>
      <c r="AQ1922">
        <v>0.50528070700000005</v>
      </c>
      <c r="AR1922">
        <v>0.85781669199999999</v>
      </c>
      <c r="AT1922">
        <v>0.50528070700000005</v>
      </c>
      <c r="AU1922" t="str">
        <f t="shared" ref="AU1922:AU1985" si="91">IF(AT1922,R1922)</f>
        <v>English</v>
      </c>
      <c r="AV1922" t="str">
        <f t="shared" ref="AV1922:AV1985" si="92">Q1922</f>
        <v>English</v>
      </c>
      <c r="AW1922" t="str">
        <f t="shared" ref="AW1922:AW1985" si="93">IF(AU1922=AV1922,AU1922,IF(AV1922=0,AU1922))</f>
        <v>English</v>
      </c>
    </row>
    <row r="1923" spans="1:49">
      <c r="A1923" t="s">
        <v>9248</v>
      </c>
      <c r="B1923" t="s">
        <v>47</v>
      </c>
      <c r="C1923">
        <v>961</v>
      </c>
      <c r="D1923">
        <v>1565</v>
      </c>
      <c r="E1923" t="s">
        <v>9249</v>
      </c>
      <c r="F1923" t="s">
        <v>49</v>
      </c>
      <c r="G1923" t="s">
        <v>50</v>
      </c>
      <c r="H1923" t="s">
        <v>9248</v>
      </c>
      <c r="I1923">
        <v>14</v>
      </c>
      <c r="K1923" t="s">
        <v>9250</v>
      </c>
      <c r="L1923" t="s">
        <v>9251</v>
      </c>
      <c r="M1923" t="s">
        <v>9252</v>
      </c>
      <c r="N1923" t="s">
        <v>54</v>
      </c>
      <c r="Q1923" t="s">
        <v>54</v>
      </c>
      <c r="R1923" t="s">
        <v>54</v>
      </c>
      <c r="S1923" t="s">
        <v>55</v>
      </c>
      <c r="T1923" t="s">
        <v>54</v>
      </c>
      <c r="U1923" t="s">
        <v>54</v>
      </c>
      <c r="V1923" t="s">
        <v>56</v>
      </c>
      <c r="W1923" t="s">
        <v>88</v>
      </c>
      <c r="Y1923" t="s">
        <v>88</v>
      </c>
      <c r="Z1923" t="s">
        <v>88</v>
      </c>
      <c r="AA1923" t="s">
        <v>88</v>
      </c>
      <c r="AB1923" t="s">
        <v>88</v>
      </c>
      <c r="AC1923" t="s">
        <v>88</v>
      </c>
      <c r="AF1923" t="s">
        <v>58</v>
      </c>
      <c r="AG1923">
        <v>679</v>
      </c>
      <c r="AH1923" t="s">
        <v>644</v>
      </c>
      <c r="AI1923" t="s">
        <v>269</v>
      </c>
      <c r="AO1923" t="s">
        <v>9253</v>
      </c>
      <c r="AP1923" t="s">
        <v>9254</v>
      </c>
      <c r="AQ1923">
        <v>0.71437587899999999</v>
      </c>
      <c r="AR1923">
        <v>0.72480515199999995</v>
      </c>
      <c r="AT1923">
        <v>0.71437587899999999</v>
      </c>
      <c r="AU1923" t="str">
        <f t="shared" si="91"/>
        <v>English</v>
      </c>
      <c r="AV1923" t="str">
        <f t="shared" si="92"/>
        <v>English</v>
      </c>
      <c r="AW1923" t="str">
        <f t="shared" si="93"/>
        <v>English</v>
      </c>
    </row>
    <row r="1924" spans="1:49">
      <c r="A1924" t="s">
        <v>9255</v>
      </c>
      <c r="B1924" t="s">
        <v>47</v>
      </c>
      <c r="C1924">
        <v>961</v>
      </c>
      <c r="D1924">
        <v>1566</v>
      </c>
      <c r="E1924" t="s">
        <v>9256</v>
      </c>
      <c r="F1924" t="s">
        <v>49</v>
      </c>
      <c r="G1924" t="s">
        <v>50</v>
      </c>
      <c r="H1924" t="s">
        <v>9255</v>
      </c>
      <c r="I1924">
        <v>15</v>
      </c>
      <c r="K1924" t="s">
        <v>9257</v>
      </c>
      <c r="L1924" t="s">
        <v>8246</v>
      </c>
      <c r="M1924" t="s">
        <v>8246</v>
      </c>
      <c r="N1924" t="s">
        <v>54</v>
      </c>
      <c r="Q1924" t="s">
        <v>54</v>
      </c>
      <c r="R1924" t="s">
        <v>54</v>
      </c>
      <c r="S1924" t="s">
        <v>55</v>
      </c>
      <c r="T1924" t="s">
        <v>54</v>
      </c>
      <c r="U1924" t="s">
        <v>54</v>
      </c>
      <c r="V1924" t="s">
        <v>56</v>
      </c>
      <c r="AA1924" t="s">
        <v>57</v>
      </c>
      <c r="AB1924" t="s">
        <v>85</v>
      </c>
      <c r="AF1924" t="s">
        <v>58</v>
      </c>
      <c r="AG1924">
        <v>83</v>
      </c>
      <c r="AH1924" t="s">
        <v>2559</v>
      </c>
      <c r="AI1924" t="s">
        <v>2559</v>
      </c>
      <c r="AO1924" t="s">
        <v>9258</v>
      </c>
      <c r="AP1924" t="s">
        <v>2677</v>
      </c>
      <c r="AQ1924">
        <v>0.75420097900000005</v>
      </c>
      <c r="AR1924">
        <v>0.85649319300000004</v>
      </c>
      <c r="AT1924">
        <v>0.75420097900000005</v>
      </c>
      <c r="AU1924" t="str">
        <f t="shared" si="91"/>
        <v>English</v>
      </c>
      <c r="AV1924" t="str">
        <f t="shared" si="92"/>
        <v>English</v>
      </c>
      <c r="AW1924" t="str">
        <f t="shared" si="93"/>
        <v>English</v>
      </c>
    </row>
    <row r="1925" spans="1:49">
      <c r="A1925" t="s">
        <v>9303</v>
      </c>
      <c r="B1925" t="s">
        <v>47</v>
      </c>
      <c r="C1925">
        <v>961</v>
      </c>
      <c r="D1925">
        <v>1574</v>
      </c>
      <c r="E1925" t="s">
        <v>9304</v>
      </c>
      <c r="F1925" t="s">
        <v>49</v>
      </c>
      <c r="G1925" t="s">
        <v>50</v>
      </c>
      <c r="H1925" t="s">
        <v>9303</v>
      </c>
      <c r="I1925">
        <v>17</v>
      </c>
      <c r="K1925" t="s">
        <v>9305</v>
      </c>
      <c r="L1925" t="s">
        <v>9306</v>
      </c>
      <c r="M1925" t="s">
        <v>9307</v>
      </c>
      <c r="N1925" t="s">
        <v>54</v>
      </c>
      <c r="Q1925" t="s">
        <v>54</v>
      </c>
      <c r="R1925" t="s">
        <v>54</v>
      </c>
      <c r="S1925" t="s">
        <v>55</v>
      </c>
      <c r="T1925" t="s">
        <v>54</v>
      </c>
      <c r="U1925" t="s">
        <v>54</v>
      </c>
      <c r="V1925" t="s">
        <v>56</v>
      </c>
      <c r="W1925" t="s">
        <v>57</v>
      </c>
      <c r="Y1925" t="s">
        <v>57</v>
      </c>
      <c r="Z1925" t="s">
        <v>57</v>
      </c>
      <c r="AA1925" t="s">
        <v>57</v>
      </c>
      <c r="AB1925" t="s">
        <v>57</v>
      </c>
      <c r="AC1925" t="s">
        <v>57</v>
      </c>
      <c r="AF1925" t="s">
        <v>58</v>
      </c>
      <c r="AG1925">
        <v>48</v>
      </c>
      <c r="AH1925" t="s">
        <v>626</v>
      </c>
      <c r="AI1925" t="s">
        <v>209</v>
      </c>
      <c r="AJ1925" t="s">
        <v>627</v>
      </c>
      <c r="AO1925" t="s">
        <v>9308</v>
      </c>
      <c r="AP1925" t="s">
        <v>9309</v>
      </c>
      <c r="AQ1925">
        <v>0.49800067799999997</v>
      </c>
      <c r="AR1925">
        <v>0.53046409100000003</v>
      </c>
      <c r="AT1925">
        <v>0.49800067799999997</v>
      </c>
      <c r="AU1925" t="str">
        <f t="shared" si="91"/>
        <v>English</v>
      </c>
      <c r="AV1925" t="str">
        <f t="shared" si="92"/>
        <v>English</v>
      </c>
      <c r="AW1925" t="str">
        <f t="shared" si="93"/>
        <v>English</v>
      </c>
    </row>
    <row r="1926" spans="1:49">
      <c r="A1926" t="s">
        <v>9310</v>
      </c>
      <c r="B1926" t="s">
        <v>47</v>
      </c>
      <c r="C1926">
        <v>961</v>
      </c>
      <c r="D1926">
        <v>1575</v>
      </c>
      <c r="E1926" t="s">
        <v>9311</v>
      </c>
      <c r="F1926" t="s">
        <v>49</v>
      </c>
      <c r="G1926" t="s">
        <v>50</v>
      </c>
      <c r="H1926" t="s">
        <v>9310</v>
      </c>
      <c r="I1926">
        <v>14</v>
      </c>
      <c r="K1926" t="s">
        <v>9312</v>
      </c>
      <c r="L1926" t="s">
        <v>9313</v>
      </c>
      <c r="M1926" t="s">
        <v>9314</v>
      </c>
      <c r="N1926" t="s">
        <v>54</v>
      </c>
      <c r="Q1926" t="s">
        <v>54</v>
      </c>
      <c r="R1926" t="s">
        <v>54</v>
      </c>
      <c r="S1926" t="s">
        <v>55</v>
      </c>
      <c r="T1926" t="s">
        <v>54</v>
      </c>
      <c r="U1926" t="s">
        <v>54</v>
      </c>
      <c r="V1926" t="s">
        <v>56</v>
      </c>
      <c r="AA1926" t="s">
        <v>57</v>
      </c>
      <c r="AB1926" t="s">
        <v>85</v>
      </c>
      <c r="AF1926" t="s">
        <v>58</v>
      </c>
      <c r="AG1926">
        <v>53</v>
      </c>
      <c r="AH1926" t="s">
        <v>9315</v>
      </c>
      <c r="AI1926" t="s">
        <v>9316</v>
      </c>
      <c r="AO1926" t="s">
        <v>9317</v>
      </c>
      <c r="AP1926" t="s">
        <v>60</v>
      </c>
      <c r="AQ1926">
        <v>0.50648025200000002</v>
      </c>
      <c r="AR1926">
        <v>0.88684621100000005</v>
      </c>
      <c r="AT1926">
        <v>0.50648025200000002</v>
      </c>
      <c r="AU1926" t="str">
        <f t="shared" si="91"/>
        <v>English</v>
      </c>
      <c r="AV1926" t="str">
        <f t="shared" si="92"/>
        <v>English</v>
      </c>
      <c r="AW1926" t="str">
        <f t="shared" si="93"/>
        <v>English</v>
      </c>
    </row>
    <row r="1927" spans="1:49">
      <c r="A1927" t="s">
        <v>9333</v>
      </c>
      <c r="B1927" t="s">
        <v>47</v>
      </c>
      <c r="C1927">
        <v>961</v>
      </c>
      <c r="D1927">
        <v>1580</v>
      </c>
      <c r="E1927" t="s">
        <v>9334</v>
      </c>
      <c r="F1927" t="s">
        <v>49</v>
      </c>
      <c r="G1927" t="s">
        <v>50</v>
      </c>
      <c r="H1927" t="s">
        <v>9333</v>
      </c>
      <c r="I1927">
        <v>17</v>
      </c>
      <c r="K1927" t="s">
        <v>9335</v>
      </c>
      <c r="L1927" t="s">
        <v>9336</v>
      </c>
      <c r="M1927" t="s">
        <v>9337</v>
      </c>
      <c r="N1927" t="s">
        <v>54</v>
      </c>
      <c r="Q1927" t="s">
        <v>54</v>
      </c>
      <c r="R1927" t="s">
        <v>54</v>
      </c>
      <c r="S1927" t="s">
        <v>55</v>
      </c>
      <c r="T1927" t="s">
        <v>54</v>
      </c>
      <c r="U1927" t="s">
        <v>54</v>
      </c>
      <c r="V1927" t="s">
        <v>56</v>
      </c>
      <c r="W1927" t="s">
        <v>57</v>
      </c>
      <c r="Y1927" t="s">
        <v>57</v>
      </c>
      <c r="Z1927" t="s">
        <v>57</v>
      </c>
      <c r="AA1927" t="s">
        <v>57</v>
      </c>
      <c r="AB1927" t="s">
        <v>57</v>
      </c>
      <c r="AC1927" t="s">
        <v>57</v>
      </c>
      <c r="AF1927" t="s">
        <v>58</v>
      </c>
      <c r="AG1927">
        <v>11</v>
      </c>
      <c r="AH1927" t="s">
        <v>2244</v>
      </c>
      <c r="AI1927" t="s">
        <v>2245</v>
      </c>
      <c r="AO1927" t="s">
        <v>9338</v>
      </c>
      <c r="AP1927" t="s">
        <v>868</v>
      </c>
      <c r="AQ1927">
        <v>0.489381234</v>
      </c>
      <c r="AR1927">
        <v>0.65982826900000002</v>
      </c>
      <c r="AT1927">
        <v>0.489381234</v>
      </c>
      <c r="AU1927" t="str">
        <f t="shared" si="91"/>
        <v>English</v>
      </c>
      <c r="AV1927" t="str">
        <f t="shared" si="92"/>
        <v>English</v>
      </c>
      <c r="AW1927" t="str">
        <f t="shared" si="93"/>
        <v>English</v>
      </c>
    </row>
    <row r="1928" spans="1:49">
      <c r="A1928" t="s">
        <v>9571</v>
      </c>
      <c r="B1928" t="s">
        <v>47</v>
      </c>
      <c r="C1928">
        <v>961</v>
      </c>
      <c r="D1928">
        <v>1621</v>
      </c>
      <c r="E1928" t="s">
        <v>9572</v>
      </c>
      <c r="F1928" t="s">
        <v>49</v>
      </c>
      <c r="G1928" t="s">
        <v>50</v>
      </c>
      <c r="H1928" t="s">
        <v>9571</v>
      </c>
      <c r="I1928">
        <v>17</v>
      </c>
      <c r="K1928" t="s">
        <v>9573</v>
      </c>
      <c r="L1928" t="s">
        <v>9574</v>
      </c>
      <c r="M1928" t="s">
        <v>9575</v>
      </c>
      <c r="N1928" t="s">
        <v>54</v>
      </c>
      <c r="Q1928" t="s">
        <v>54</v>
      </c>
      <c r="R1928" t="s">
        <v>54</v>
      </c>
      <c r="S1928" t="s">
        <v>55</v>
      </c>
      <c r="T1928" t="s">
        <v>54</v>
      </c>
      <c r="U1928" t="s">
        <v>54</v>
      </c>
      <c r="V1928" t="s">
        <v>56</v>
      </c>
      <c r="W1928" t="s">
        <v>57</v>
      </c>
      <c r="Y1928" t="s">
        <v>57</v>
      </c>
      <c r="Z1928" t="s">
        <v>57</v>
      </c>
      <c r="AA1928" t="s">
        <v>57</v>
      </c>
      <c r="AB1928" t="s">
        <v>57</v>
      </c>
      <c r="AC1928" t="s">
        <v>57</v>
      </c>
      <c r="AF1928" t="s">
        <v>58</v>
      </c>
      <c r="AG1928">
        <v>242</v>
      </c>
      <c r="AH1928" t="s">
        <v>4416</v>
      </c>
      <c r="AI1928" t="s">
        <v>317</v>
      </c>
      <c r="AJ1928" t="s">
        <v>91</v>
      </c>
      <c r="AO1928" t="s">
        <v>9576</v>
      </c>
      <c r="AP1928" t="s">
        <v>117</v>
      </c>
      <c r="AQ1928">
        <v>0.50766135499999998</v>
      </c>
      <c r="AR1928">
        <v>0.726011411</v>
      </c>
      <c r="AT1928">
        <v>0.50766135499999998</v>
      </c>
      <c r="AU1928" t="str">
        <f t="shared" si="91"/>
        <v>English</v>
      </c>
      <c r="AV1928" t="str">
        <f t="shared" si="92"/>
        <v>English</v>
      </c>
      <c r="AW1928" t="str">
        <f t="shared" si="93"/>
        <v>English</v>
      </c>
    </row>
    <row r="1929" spans="1:49">
      <c r="A1929" t="s">
        <v>9664</v>
      </c>
      <c r="B1929" t="s">
        <v>47</v>
      </c>
      <c r="C1929">
        <v>961</v>
      </c>
      <c r="D1929">
        <v>1637</v>
      </c>
      <c r="E1929" t="s">
        <v>9665</v>
      </c>
      <c r="F1929" t="s">
        <v>49</v>
      </c>
      <c r="G1929" t="s">
        <v>50</v>
      </c>
      <c r="H1929" t="s">
        <v>9664</v>
      </c>
      <c r="I1929">
        <v>17</v>
      </c>
      <c r="K1929" t="s">
        <v>9666</v>
      </c>
      <c r="L1929" t="s">
        <v>9667</v>
      </c>
      <c r="M1929" t="s">
        <v>9668</v>
      </c>
      <c r="N1929" t="s">
        <v>54</v>
      </c>
      <c r="Q1929" t="s">
        <v>54</v>
      </c>
      <c r="R1929" t="s">
        <v>54</v>
      </c>
      <c r="S1929" t="s">
        <v>55</v>
      </c>
      <c r="T1929" t="s">
        <v>54</v>
      </c>
      <c r="U1929" t="s">
        <v>54</v>
      </c>
      <c r="V1929" t="s">
        <v>56</v>
      </c>
      <c r="W1929" t="s">
        <v>57</v>
      </c>
      <c r="Y1929" t="s">
        <v>57</v>
      </c>
      <c r="Z1929" t="s">
        <v>57</v>
      </c>
      <c r="AA1929" t="s">
        <v>57</v>
      </c>
      <c r="AB1929" t="s">
        <v>57</v>
      </c>
      <c r="AC1929" t="s">
        <v>57</v>
      </c>
      <c r="AF1929" t="s">
        <v>58</v>
      </c>
      <c r="AG1929">
        <v>108</v>
      </c>
      <c r="AH1929" t="s">
        <v>102</v>
      </c>
      <c r="AI1929" t="s">
        <v>103</v>
      </c>
      <c r="AO1929" t="s">
        <v>9669</v>
      </c>
      <c r="AP1929" t="s">
        <v>9670</v>
      </c>
      <c r="AQ1929">
        <v>0.45885417299999998</v>
      </c>
      <c r="AR1929">
        <v>0.590762907</v>
      </c>
      <c r="AT1929">
        <v>0.45885417299999998</v>
      </c>
      <c r="AU1929" t="str">
        <f t="shared" si="91"/>
        <v>English</v>
      </c>
      <c r="AV1929" t="str">
        <f t="shared" si="92"/>
        <v>English</v>
      </c>
      <c r="AW1929" t="str">
        <f t="shared" si="93"/>
        <v>English</v>
      </c>
    </row>
    <row r="1930" spans="1:49">
      <c r="A1930" t="s">
        <v>10056</v>
      </c>
      <c r="B1930" t="s">
        <v>47</v>
      </c>
      <c r="C1930">
        <v>962</v>
      </c>
      <c r="D1930">
        <v>1704</v>
      </c>
      <c r="E1930" t="s">
        <v>10057</v>
      </c>
      <c r="F1930" t="s">
        <v>49</v>
      </c>
      <c r="G1930" t="s">
        <v>50</v>
      </c>
      <c r="H1930" t="s">
        <v>10056</v>
      </c>
      <c r="I1930">
        <v>15</v>
      </c>
      <c r="K1930" t="s">
        <v>10058</v>
      </c>
      <c r="L1930" t="s">
        <v>10059</v>
      </c>
      <c r="M1930" t="s">
        <v>10060</v>
      </c>
      <c r="N1930" t="s">
        <v>54</v>
      </c>
      <c r="Q1930" t="s">
        <v>54</v>
      </c>
      <c r="R1930" t="s">
        <v>54</v>
      </c>
      <c r="S1930" t="s">
        <v>55</v>
      </c>
      <c r="T1930" t="s">
        <v>54</v>
      </c>
      <c r="U1930" t="s">
        <v>54</v>
      </c>
      <c r="V1930" t="s">
        <v>56</v>
      </c>
      <c r="W1930" t="s">
        <v>57</v>
      </c>
      <c r="Y1930" t="s">
        <v>57</v>
      </c>
      <c r="Z1930" t="s">
        <v>57</v>
      </c>
      <c r="AA1930" t="s">
        <v>57</v>
      </c>
      <c r="AB1930" t="s">
        <v>57</v>
      </c>
      <c r="AC1930" t="s">
        <v>57</v>
      </c>
      <c r="AF1930" t="s">
        <v>58</v>
      </c>
      <c r="AG1930">
        <v>120</v>
      </c>
      <c r="AH1930" t="s">
        <v>2154</v>
      </c>
      <c r="AI1930" t="s">
        <v>2155</v>
      </c>
      <c r="AJ1930" t="s">
        <v>599</v>
      </c>
      <c r="AO1930" t="s">
        <v>10061</v>
      </c>
      <c r="AP1930" t="s">
        <v>294</v>
      </c>
      <c r="AQ1930">
        <v>0.88795783699999997</v>
      </c>
      <c r="AR1930">
        <v>0.98831730100000004</v>
      </c>
      <c r="AT1930">
        <v>0.88795783699999997</v>
      </c>
      <c r="AU1930" t="str">
        <f t="shared" si="91"/>
        <v>English</v>
      </c>
      <c r="AV1930" t="str">
        <f t="shared" si="92"/>
        <v>English</v>
      </c>
      <c r="AW1930" t="str">
        <f t="shared" si="93"/>
        <v>English</v>
      </c>
    </row>
    <row r="1931" spans="1:49">
      <c r="A1931" t="s">
        <v>10111</v>
      </c>
      <c r="B1931" t="s">
        <v>47</v>
      </c>
      <c r="C1931">
        <v>962</v>
      </c>
      <c r="D1931">
        <v>1713</v>
      </c>
      <c r="E1931" t="s">
        <v>10112</v>
      </c>
      <c r="F1931" t="s">
        <v>49</v>
      </c>
      <c r="G1931" t="s">
        <v>50</v>
      </c>
      <c r="H1931" t="s">
        <v>10111</v>
      </c>
      <c r="I1931">
        <v>16</v>
      </c>
      <c r="K1931" t="s">
        <v>10113</v>
      </c>
      <c r="L1931" t="s">
        <v>10114</v>
      </c>
      <c r="M1931" t="s">
        <v>10115</v>
      </c>
      <c r="N1931" t="s">
        <v>54</v>
      </c>
      <c r="Q1931" t="s">
        <v>54</v>
      </c>
      <c r="R1931" t="s">
        <v>54</v>
      </c>
      <c r="S1931" t="s">
        <v>55</v>
      </c>
      <c r="T1931" t="s">
        <v>54</v>
      </c>
      <c r="U1931" t="s">
        <v>54</v>
      </c>
      <c r="V1931" t="s">
        <v>56</v>
      </c>
      <c r="W1931" t="s">
        <v>57</v>
      </c>
      <c r="Y1931" t="s">
        <v>57</v>
      </c>
      <c r="Z1931" t="s">
        <v>57</v>
      </c>
      <c r="AA1931" t="s">
        <v>57</v>
      </c>
      <c r="AB1931" t="s">
        <v>57</v>
      </c>
      <c r="AC1931" t="s">
        <v>57</v>
      </c>
      <c r="AF1931" t="s">
        <v>58</v>
      </c>
      <c r="AG1931">
        <v>594</v>
      </c>
      <c r="AH1931" t="s">
        <v>308</v>
      </c>
      <c r="AI1931" t="s">
        <v>309</v>
      </c>
      <c r="AJ1931" t="s">
        <v>91</v>
      </c>
      <c r="AO1931" t="s">
        <v>10116</v>
      </c>
      <c r="AP1931" t="s">
        <v>380</v>
      </c>
      <c r="AQ1931">
        <v>0.47614268500000001</v>
      </c>
      <c r="AR1931">
        <v>0.72545019600000005</v>
      </c>
      <c r="AT1931">
        <v>0.47614268500000001</v>
      </c>
      <c r="AU1931" t="str">
        <f t="shared" si="91"/>
        <v>English</v>
      </c>
      <c r="AV1931" t="str">
        <f t="shared" si="92"/>
        <v>English</v>
      </c>
      <c r="AW1931" t="str">
        <f t="shared" si="93"/>
        <v>English</v>
      </c>
    </row>
    <row r="1932" spans="1:49">
      <c r="A1932" t="s">
        <v>10256</v>
      </c>
      <c r="B1932" t="s">
        <v>47</v>
      </c>
      <c r="C1932">
        <v>962</v>
      </c>
      <c r="D1932">
        <v>1737</v>
      </c>
      <c r="E1932" t="s">
        <v>10257</v>
      </c>
      <c r="F1932" t="s">
        <v>49</v>
      </c>
      <c r="G1932" t="s">
        <v>50</v>
      </c>
      <c r="H1932" t="s">
        <v>10256</v>
      </c>
      <c r="I1932">
        <v>14</v>
      </c>
      <c r="K1932" t="s">
        <v>10258</v>
      </c>
      <c r="L1932" t="s">
        <v>10259</v>
      </c>
      <c r="M1932" t="s">
        <v>10260</v>
      </c>
      <c r="N1932" t="s">
        <v>54</v>
      </c>
      <c r="Q1932" t="s">
        <v>54</v>
      </c>
      <c r="R1932" t="s">
        <v>54</v>
      </c>
      <c r="S1932" t="s">
        <v>55</v>
      </c>
      <c r="T1932" t="s">
        <v>54</v>
      </c>
      <c r="U1932" t="s">
        <v>54</v>
      </c>
      <c r="V1932" t="s">
        <v>56</v>
      </c>
      <c r="W1932" t="s">
        <v>57</v>
      </c>
      <c r="Y1932" t="s">
        <v>57</v>
      </c>
      <c r="Z1932" t="s">
        <v>57</v>
      </c>
      <c r="AA1932" t="s">
        <v>57</v>
      </c>
      <c r="AB1932" t="s">
        <v>57</v>
      </c>
      <c r="AC1932" t="s">
        <v>57</v>
      </c>
      <c r="AF1932" t="s">
        <v>58</v>
      </c>
      <c r="AG1932">
        <v>71</v>
      </c>
      <c r="AH1932" t="s">
        <v>5255</v>
      </c>
      <c r="AI1932" t="s">
        <v>5256</v>
      </c>
      <c r="AO1932" t="s">
        <v>10261</v>
      </c>
      <c r="AP1932" t="s">
        <v>220</v>
      </c>
      <c r="AQ1932">
        <v>0.47123567500000002</v>
      </c>
      <c r="AR1932">
        <v>0.823259403</v>
      </c>
      <c r="AT1932">
        <v>0.47123567500000002</v>
      </c>
      <c r="AU1932" t="str">
        <f t="shared" si="91"/>
        <v>English</v>
      </c>
      <c r="AV1932" t="str">
        <f t="shared" si="92"/>
        <v>English</v>
      </c>
      <c r="AW1932" t="str">
        <f t="shared" si="93"/>
        <v>English</v>
      </c>
    </row>
    <row r="1933" spans="1:49">
      <c r="A1933" t="s">
        <v>10334</v>
      </c>
      <c r="B1933" t="s">
        <v>47</v>
      </c>
      <c r="C1933">
        <v>962</v>
      </c>
      <c r="D1933">
        <v>1750</v>
      </c>
      <c r="E1933" t="s">
        <v>10335</v>
      </c>
      <c r="F1933" t="s">
        <v>49</v>
      </c>
      <c r="G1933" t="s">
        <v>50</v>
      </c>
      <c r="H1933" t="s">
        <v>10334</v>
      </c>
      <c r="I1933">
        <v>15</v>
      </c>
      <c r="K1933" t="s">
        <v>10336</v>
      </c>
      <c r="L1933" t="s">
        <v>10337</v>
      </c>
      <c r="M1933" t="s">
        <v>10338</v>
      </c>
      <c r="P1933" t="s">
        <v>54</v>
      </c>
      <c r="Q1933" t="s">
        <v>54</v>
      </c>
      <c r="R1933" t="s">
        <v>54</v>
      </c>
      <c r="S1933" t="s">
        <v>55</v>
      </c>
      <c r="T1933" t="s">
        <v>54</v>
      </c>
      <c r="U1933" t="s">
        <v>54</v>
      </c>
      <c r="V1933" t="s">
        <v>56</v>
      </c>
      <c r="W1933" t="s">
        <v>57</v>
      </c>
      <c r="Y1933" t="s">
        <v>57</v>
      </c>
      <c r="Z1933" t="s">
        <v>57</v>
      </c>
      <c r="AA1933" t="s">
        <v>57</v>
      </c>
      <c r="AB1933" t="s">
        <v>57</v>
      </c>
      <c r="AC1933" t="s">
        <v>57</v>
      </c>
      <c r="AF1933" t="s">
        <v>58</v>
      </c>
      <c r="AG1933">
        <v>52</v>
      </c>
      <c r="AH1933" t="s">
        <v>308</v>
      </c>
      <c r="AI1933" t="s">
        <v>309</v>
      </c>
      <c r="AJ1933" t="s">
        <v>91</v>
      </c>
      <c r="AO1933" t="s">
        <v>10339</v>
      </c>
      <c r="AP1933" t="s">
        <v>63</v>
      </c>
      <c r="AQ1933">
        <v>0.72094810399999998</v>
      </c>
      <c r="AR1933">
        <v>0.88759633199999999</v>
      </c>
      <c r="AT1933">
        <v>0.72094810399999998</v>
      </c>
      <c r="AU1933" t="str">
        <f t="shared" si="91"/>
        <v>English</v>
      </c>
      <c r="AV1933" t="str">
        <f t="shared" si="92"/>
        <v>English</v>
      </c>
      <c r="AW1933" t="str">
        <f t="shared" si="93"/>
        <v>English</v>
      </c>
    </row>
    <row r="1934" spans="1:49">
      <c r="A1934" t="s">
        <v>10340</v>
      </c>
      <c r="B1934" t="s">
        <v>47</v>
      </c>
      <c r="C1934">
        <v>962</v>
      </c>
      <c r="D1934">
        <v>1751</v>
      </c>
      <c r="E1934" t="s">
        <v>10341</v>
      </c>
      <c r="F1934" t="s">
        <v>49</v>
      </c>
      <c r="G1934" t="s">
        <v>50</v>
      </c>
      <c r="H1934" t="s">
        <v>10340</v>
      </c>
      <c r="I1934">
        <v>17</v>
      </c>
      <c r="K1934" t="s">
        <v>10342</v>
      </c>
      <c r="L1934" t="s">
        <v>10343</v>
      </c>
      <c r="M1934" t="s">
        <v>10344</v>
      </c>
      <c r="P1934" t="s">
        <v>54</v>
      </c>
      <c r="Q1934" t="s">
        <v>54</v>
      </c>
      <c r="R1934" t="s">
        <v>54</v>
      </c>
      <c r="S1934" t="s">
        <v>55</v>
      </c>
      <c r="T1934" t="s">
        <v>54</v>
      </c>
      <c r="U1934" t="s">
        <v>54</v>
      </c>
      <c r="V1934" t="s">
        <v>56</v>
      </c>
      <c r="W1934" t="s">
        <v>88</v>
      </c>
      <c r="Y1934" t="s">
        <v>88</v>
      </c>
      <c r="Z1934" t="s">
        <v>88</v>
      </c>
      <c r="AA1934" t="s">
        <v>88</v>
      </c>
      <c r="AB1934" t="s">
        <v>88</v>
      </c>
      <c r="AC1934" t="s">
        <v>88</v>
      </c>
      <c r="AF1934" t="s">
        <v>58</v>
      </c>
      <c r="AG1934">
        <v>33</v>
      </c>
      <c r="AH1934" t="s">
        <v>2390</v>
      </c>
      <c r="AI1934" t="s">
        <v>2391</v>
      </c>
      <c r="AO1934" t="s">
        <v>10339</v>
      </c>
      <c r="AP1934" t="s">
        <v>2341</v>
      </c>
      <c r="AQ1934">
        <v>0.75055309599999998</v>
      </c>
      <c r="AR1934">
        <v>0.83319238500000004</v>
      </c>
      <c r="AT1934">
        <v>0.75055309599999998</v>
      </c>
      <c r="AU1934" t="str">
        <f t="shared" si="91"/>
        <v>English</v>
      </c>
      <c r="AV1934" t="str">
        <f t="shared" si="92"/>
        <v>English</v>
      </c>
      <c r="AW1934" t="str">
        <f t="shared" si="93"/>
        <v>English</v>
      </c>
    </row>
    <row r="1935" spans="1:49">
      <c r="A1935" t="s">
        <v>10345</v>
      </c>
      <c r="B1935" t="s">
        <v>47</v>
      </c>
      <c r="C1935">
        <v>962</v>
      </c>
      <c r="D1935">
        <v>1752</v>
      </c>
      <c r="E1935" t="s">
        <v>10346</v>
      </c>
      <c r="F1935" t="s">
        <v>49</v>
      </c>
      <c r="G1935" t="s">
        <v>50</v>
      </c>
      <c r="H1935" t="s">
        <v>10345</v>
      </c>
      <c r="I1935">
        <v>17</v>
      </c>
      <c r="K1935" t="s">
        <v>10347</v>
      </c>
      <c r="L1935" t="s">
        <v>10348</v>
      </c>
      <c r="M1935" t="s">
        <v>10349</v>
      </c>
      <c r="P1935" t="s">
        <v>54</v>
      </c>
      <c r="Q1935" t="s">
        <v>54</v>
      </c>
      <c r="R1935" t="s">
        <v>54</v>
      </c>
      <c r="S1935" t="s">
        <v>55</v>
      </c>
      <c r="T1935" t="s">
        <v>54</v>
      </c>
      <c r="U1935" t="s">
        <v>54</v>
      </c>
      <c r="V1935" t="s">
        <v>56</v>
      </c>
      <c r="W1935" t="s">
        <v>57</v>
      </c>
      <c r="Y1935" t="s">
        <v>57</v>
      </c>
      <c r="Z1935" t="s">
        <v>57</v>
      </c>
      <c r="AA1935" t="s">
        <v>57</v>
      </c>
      <c r="AB1935" t="s">
        <v>57</v>
      </c>
      <c r="AC1935" t="s">
        <v>57</v>
      </c>
      <c r="AF1935" t="s">
        <v>58</v>
      </c>
      <c r="AG1935">
        <v>112</v>
      </c>
      <c r="AH1935" t="s">
        <v>1433</v>
      </c>
      <c r="AI1935" t="s">
        <v>1082</v>
      </c>
      <c r="AJ1935" t="s">
        <v>91</v>
      </c>
      <c r="AO1935" t="s">
        <v>10339</v>
      </c>
      <c r="AP1935" t="s">
        <v>1378</v>
      </c>
      <c r="AQ1935">
        <v>0.6022035</v>
      </c>
      <c r="AR1935">
        <v>0.86099917199999998</v>
      </c>
      <c r="AT1935">
        <v>0.6022035</v>
      </c>
      <c r="AU1935" t="str">
        <f t="shared" si="91"/>
        <v>English</v>
      </c>
      <c r="AV1935" t="str">
        <f t="shared" si="92"/>
        <v>English</v>
      </c>
      <c r="AW1935" t="str">
        <f t="shared" si="93"/>
        <v>English</v>
      </c>
    </row>
    <row r="1936" spans="1:49">
      <c r="A1936" t="s">
        <v>10350</v>
      </c>
      <c r="B1936" t="s">
        <v>47</v>
      </c>
      <c r="C1936">
        <v>962</v>
      </c>
      <c r="D1936">
        <v>1753</v>
      </c>
      <c r="E1936" t="s">
        <v>10351</v>
      </c>
      <c r="F1936" t="s">
        <v>49</v>
      </c>
      <c r="G1936" t="s">
        <v>50</v>
      </c>
      <c r="H1936" t="s">
        <v>10350</v>
      </c>
      <c r="I1936">
        <v>17</v>
      </c>
      <c r="K1936" t="s">
        <v>10352</v>
      </c>
      <c r="L1936" t="s">
        <v>10353</v>
      </c>
      <c r="M1936" t="s">
        <v>10354</v>
      </c>
      <c r="P1936" t="s">
        <v>54</v>
      </c>
      <c r="Q1936" t="s">
        <v>54</v>
      </c>
      <c r="R1936" t="s">
        <v>54</v>
      </c>
      <c r="S1936" t="s">
        <v>55</v>
      </c>
      <c r="T1936" t="s">
        <v>54</v>
      </c>
      <c r="U1936" t="s">
        <v>54</v>
      </c>
      <c r="V1936" t="s">
        <v>56</v>
      </c>
      <c r="W1936" t="s">
        <v>57</v>
      </c>
      <c r="Y1936" t="s">
        <v>57</v>
      </c>
      <c r="Z1936" t="s">
        <v>57</v>
      </c>
      <c r="AA1936" t="s">
        <v>57</v>
      </c>
      <c r="AB1936" t="s">
        <v>57</v>
      </c>
      <c r="AC1936" t="s">
        <v>57</v>
      </c>
      <c r="AF1936" t="s">
        <v>58</v>
      </c>
      <c r="AG1936">
        <v>989</v>
      </c>
      <c r="AH1936" t="s">
        <v>680</v>
      </c>
      <c r="AI1936" t="s">
        <v>681</v>
      </c>
      <c r="AJ1936" t="s">
        <v>91</v>
      </c>
      <c r="AO1936" t="s">
        <v>10339</v>
      </c>
      <c r="AP1936" t="s">
        <v>1378</v>
      </c>
      <c r="AQ1936">
        <v>0.6022035</v>
      </c>
      <c r="AR1936">
        <v>0.86099917199999998</v>
      </c>
      <c r="AT1936">
        <v>0.6022035</v>
      </c>
      <c r="AU1936" t="str">
        <f t="shared" si="91"/>
        <v>English</v>
      </c>
      <c r="AV1936" t="str">
        <f t="shared" si="92"/>
        <v>English</v>
      </c>
      <c r="AW1936" t="str">
        <f t="shared" si="93"/>
        <v>English</v>
      </c>
    </row>
    <row r="1937" spans="1:49">
      <c r="A1937" t="s">
        <v>10355</v>
      </c>
      <c r="B1937" t="s">
        <v>47</v>
      </c>
      <c r="C1937">
        <v>962</v>
      </c>
      <c r="D1937">
        <v>1754</v>
      </c>
      <c r="E1937" t="s">
        <v>10356</v>
      </c>
      <c r="F1937" t="s">
        <v>49</v>
      </c>
      <c r="G1937" t="s">
        <v>50</v>
      </c>
      <c r="H1937" t="s">
        <v>10355</v>
      </c>
      <c r="I1937">
        <v>31</v>
      </c>
      <c r="K1937" t="s">
        <v>10357</v>
      </c>
      <c r="L1937" t="s">
        <v>10358</v>
      </c>
      <c r="M1937" t="s">
        <v>10359</v>
      </c>
      <c r="P1937" t="s">
        <v>54</v>
      </c>
      <c r="Q1937" t="s">
        <v>54</v>
      </c>
      <c r="R1937" t="s">
        <v>54</v>
      </c>
      <c r="S1937" t="s">
        <v>55</v>
      </c>
      <c r="T1937" t="s">
        <v>54</v>
      </c>
      <c r="U1937" t="s">
        <v>54</v>
      </c>
      <c r="V1937" t="s">
        <v>56</v>
      </c>
      <c r="W1937" t="s">
        <v>57</v>
      </c>
      <c r="Y1937" t="s">
        <v>57</v>
      </c>
      <c r="Z1937" t="s">
        <v>57</v>
      </c>
      <c r="AA1937" t="s">
        <v>57</v>
      </c>
      <c r="AB1937" t="s">
        <v>57</v>
      </c>
      <c r="AC1937" t="s">
        <v>57</v>
      </c>
      <c r="AF1937" t="s">
        <v>300</v>
      </c>
      <c r="AG1937" t="s">
        <v>10359</v>
      </c>
      <c r="AH1937" t="s">
        <v>301</v>
      </c>
      <c r="AO1937" t="s">
        <v>10339</v>
      </c>
      <c r="AP1937" t="s">
        <v>698</v>
      </c>
      <c r="AQ1937">
        <v>0.84958128399999999</v>
      </c>
      <c r="AR1937">
        <v>0.85756183600000002</v>
      </c>
      <c r="AT1937">
        <v>0.84958128399999999</v>
      </c>
      <c r="AU1937" t="str">
        <f t="shared" si="91"/>
        <v>English</v>
      </c>
      <c r="AV1937" t="str">
        <f t="shared" si="92"/>
        <v>English</v>
      </c>
      <c r="AW1937" t="str">
        <f t="shared" si="93"/>
        <v>English</v>
      </c>
    </row>
    <row r="1938" spans="1:49">
      <c r="A1938" t="s">
        <v>10360</v>
      </c>
      <c r="B1938" t="s">
        <v>47</v>
      </c>
      <c r="C1938">
        <v>962</v>
      </c>
      <c r="D1938">
        <v>1755</v>
      </c>
      <c r="E1938" t="s">
        <v>10361</v>
      </c>
      <c r="F1938" t="s">
        <v>49</v>
      </c>
      <c r="G1938" t="s">
        <v>50</v>
      </c>
      <c r="H1938" t="s">
        <v>10360</v>
      </c>
      <c r="I1938">
        <v>15</v>
      </c>
      <c r="K1938" t="s">
        <v>10362</v>
      </c>
      <c r="L1938" t="s">
        <v>10363</v>
      </c>
      <c r="M1938" t="s">
        <v>10364</v>
      </c>
      <c r="P1938" t="s">
        <v>54</v>
      </c>
      <c r="Q1938" t="s">
        <v>54</v>
      </c>
      <c r="R1938" t="s">
        <v>54</v>
      </c>
      <c r="S1938" t="s">
        <v>55</v>
      </c>
      <c r="T1938" t="s">
        <v>54</v>
      </c>
      <c r="U1938" t="s">
        <v>54</v>
      </c>
      <c r="V1938" t="s">
        <v>56</v>
      </c>
      <c r="W1938" t="s">
        <v>57</v>
      </c>
      <c r="Y1938" t="s">
        <v>57</v>
      </c>
      <c r="Z1938" t="s">
        <v>57</v>
      </c>
      <c r="AA1938" t="s">
        <v>57</v>
      </c>
      <c r="AB1938" t="s">
        <v>57</v>
      </c>
      <c r="AC1938" t="s">
        <v>57</v>
      </c>
      <c r="AF1938" t="s">
        <v>58</v>
      </c>
      <c r="AG1938">
        <v>76</v>
      </c>
      <c r="AH1938" t="s">
        <v>156</v>
      </c>
      <c r="AI1938" t="s">
        <v>157</v>
      </c>
      <c r="AO1938" t="s">
        <v>10339</v>
      </c>
      <c r="AP1938" t="s">
        <v>220</v>
      </c>
      <c r="AQ1938">
        <v>0.71068968399999999</v>
      </c>
      <c r="AR1938">
        <v>0.78299077500000003</v>
      </c>
      <c r="AT1938">
        <v>0.71068968399999999</v>
      </c>
      <c r="AU1938" t="str">
        <f t="shared" si="91"/>
        <v>English</v>
      </c>
      <c r="AV1938" t="str">
        <f t="shared" si="92"/>
        <v>English</v>
      </c>
      <c r="AW1938" t="str">
        <f t="shared" si="93"/>
        <v>English</v>
      </c>
    </row>
    <row r="1939" spans="1:49">
      <c r="A1939" t="s">
        <v>10365</v>
      </c>
      <c r="B1939" t="s">
        <v>47</v>
      </c>
      <c r="C1939">
        <v>962</v>
      </c>
      <c r="D1939">
        <v>1756</v>
      </c>
      <c r="E1939" t="s">
        <v>10366</v>
      </c>
      <c r="F1939" t="s">
        <v>49</v>
      </c>
      <c r="G1939" t="s">
        <v>50</v>
      </c>
      <c r="H1939" t="s">
        <v>10365</v>
      </c>
      <c r="I1939">
        <v>13</v>
      </c>
      <c r="K1939" t="s">
        <v>10367</v>
      </c>
      <c r="L1939" t="s">
        <v>10368</v>
      </c>
      <c r="M1939" t="s">
        <v>10369</v>
      </c>
      <c r="P1939" t="s">
        <v>54</v>
      </c>
      <c r="Q1939" t="s">
        <v>54</v>
      </c>
      <c r="R1939" t="s">
        <v>54</v>
      </c>
      <c r="S1939" t="s">
        <v>441</v>
      </c>
      <c r="T1939" t="s">
        <v>54</v>
      </c>
      <c r="U1939" t="s">
        <v>54</v>
      </c>
      <c r="V1939" t="s">
        <v>56</v>
      </c>
      <c r="W1939" t="s">
        <v>57</v>
      </c>
      <c r="Y1939" t="s">
        <v>57</v>
      </c>
      <c r="Z1939" t="s">
        <v>57</v>
      </c>
      <c r="AA1939" t="s">
        <v>57</v>
      </c>
      <c r="AB1939" t="s">
        <v>57</v>
      </c>
      <c r="AC1939" t="s">
        <v>57</v>
      </c>
      <c r="AF1939" t="s">
        <v>58</v>
      </c>
      <c r="AG1939">
        <v>273</v>
      </c>
      <c r="AH1939" t="s">
        <v>1433</v>
      </c>
      <c r="AI1939" t="s">
        <v>1082</v>
      </c>
      <c r="AJ1939" t="s">
        <v>91</v>
      </c>
      <c r="AO1939" t="s">
        <v>10339</v>
      </c>
      <c r="AP1939" t="s">
        <v>1250</v>
      </c>
      <c r="AQ1939">
        <v>0.85611880699999998</v>
      </c>
      <c r="AR1939">
        <v>0.93519769100000005</v>
      </c>
      <c r="AT1939">
        <v>0.85611880699999998</v>
      </c>
      <c r="AU1939" t="str">
        <f t="shared" si="91"/>
        <v>English</v>
      </c>
      <c r="AV1939" t="str">
        <f t="shared" si="92"/>
        <v>English</v>
      </c>
      <c r="AW1939" t="str">
        <f t="shared" si="93"/>
        <v>English</v>
      </c>
    </row>
    <row r="1940" spans="1:49">
      <c r="A1940" t="s">
        <v>10370</v>
      </c>
      <c r="B1940" t="s">
        <v>47</v>
      </c>
      <c r="C1940">
        <v>962</v>
      </c>
      <c r="D1940">
        <v>1757</v>
      </c>
      <c r="E1940" t="s">
        <v>10371</v>
      </c>
      <c r="F1940" t="s">
        <v>49</v>
      </c>
      <c r="G1940" t="s">
        <v>50</v>
      </c>
      <c r="H1940" t="s">
        <v>10370</v>
      </c>
      <c r="I1940">
        <v>14</v>
      </c>
      <c r="K1940" t="s">
        <v>10372</v>
      </c>
      <c r="L1940" t="s">
        <v>10373</v>
      </c>
      <c r="M1940" t="s">
        <v>10374</v>
      </c>
      <c r="P1940" t="s">
        <v>54</v>
      </c>
      <c r="Q1940" t="s">
        <v>54</v>
      </c>
      <c r="R1940" t="s">
        <v>54</v>
      </c>
      <c r="S1940" t="s">
        <v>55</v>
      </c>
      <c r="T1940" t="s">
        <v>54</v>
      </c>
      <c r="U1940" t="s">
        <v>54</v>
      </c>
      <c r="V1940" t="s">
        <v>56</v>
      </c>
      <c r="W1940" t="s">
        <v>57</v>
      </c>
      <c r="Y1940" t="s">
        <v>57</v>
      </c>
      <c r="Z1940" t="s">
        <v>57</v>
      </c>
      <c r="AA1940" t="s">
        <v>57</v>
      </c>
      <c r="AB1940" t="s">
        <v>57</v>
      </c>
      <c r="AC1940" t="s">
        <v>57</v>
      </c>
      <c r="AF1940" t="s">
        <v>58</v>
      </c>
      <c r="AG1940">
        <v>1389</v>
      </c>
      <c r="AH1940" t="s">
        <v>644</v>
      </c>
      <c r="AI1940" t="s">
        <v>269</v>
      </c>
      <c r="AO1940" t="s">
        <v>10339</v>
      </c>
      <c r="AP1940" t="s">
        <v>159</v>
      </c>
      <c r="AQ1940">
        <v>0.64689260299999995</v>
      </c>
      <c r="AR1940">
        <v>0.85502476299999997</v>
      </c>
      <c r="AT1940">
        <v>0.64689260299999995</v>
      </c>
      <c r="AU1940" t="str">
        <f t="shared" si="91"/>
        <v>English</v>
      </c>
      <c r="AV1940" t="str">
        <f t="shared" si="92"/>
        <v>English</v>
      </c>
      <c r="AW1940" t="str">
        <f t="shared" si="93"/>
        <v>English</v>
      </c>
    </row>
    <row r="1941" spans="1:49">
      <c r="A1941" t="s">
        <v>10375</v>
      </c>
      <c r="B1941" t="s">
        <v>47</v>
      </c>
      <c r="C1941">
        <v>962</v>
      </c>
      <c r="D1941">
        <v>1758</v>
      </c>
      <c r="E1941" t="s">
        <v>10376</v>
      </c>
      <c r="F1941" t="s">
        <v>49</v>
      </c>
      <c r="G1941" t="s">
        <v>50</v>
      </c>
      <c r="H1941" t="s">
        <v>10375</v>
      </c>
      <c r="I1941">
        <v>14</v>
      </c>
      <c r="K1941" t="s">
        <v>10377</v>
      </c>
      <c r="L1941" t="s">
        <v>10378</v>
      </c>
      <c r="M1941" t="s">
        <v>10379</v>
      </c>
      <c r="P1941" t="s">
        <v>54</v>
      </c>
      <c r="Q1941" t="s">
        <v>54</v>
      </c>
      <c r="R1941" t="s">
        <v>54</v>
      </c>
      <c r="S1941" t="s">
        <v>441</v>
      </c>
      <c r="T1941" t="s">
        <v>54</v>
      </c>
      <c r="U1941" t="s">
        <v>54</v>
      </c>
      <c r="V1941" t="s">
        <v>56</v>
      </c>
      <c r="W1941" t="s">
        <v>88</v>
      </c>
      <c r="Y1941" t="s">
        <v>88</v>
      </c>
      <c r="Z1941" t="s">
        <v>88</v>
      </c>
      <c r="AA1941" t="s">
        <v>88</v>
      </c>
      <c r="AB1941" t="s">
        <v>88</v>
      </c>
      <c r="AC1941" t="s">
        <v>88</v>
      </c>
      <c r="AF1941" t="s">
        <v>58</v>
      </c>
      <c r="AG1941">
        <v>319</v>
      </c>
      <c r="AH1941" t="s">
        <v>5712</v>
      </c>
      <c r="AI1941" t="s">
        <v>60</v>
      </c>
      <c r="AJ1941" t="s">
        <v>5093</v>
      </c>
      <c r="AO1941" t="s">
        <v>10339</v>
      </c>
      <c r="AP1941" t="s">
        <v>5146</v>
      </c>
      <c r="AQ1941">
        <v>0.87347702900000002</v>
      </c>
      <c r="AR1941">
        <v>0.89542169800000004</v>
      </c>
      <c r="AT1941">
        <v>0.87347702900000002</v>
      </c>
      <c r="AU1941" t="str">
        <f t="shared" si="91"/>
        <v>English</v>
      </c>
      <c r="AV1941" t="str">
        <f t="shared" si="92"/>
        <v>English</v>
      </c>
      <c r="AW1941" t="str">
        <f t="shared" si="93"/>
        <v>English</v>
      </c>
    </row>
    <row r="1942" spans="1:49">
      <c r="A1942" t="s">
        <v>10380</v>
      </c>
      <c r="B1942" t="s">
        <v>47</v>
      </c>
      <c r="C1942">
        <v>962</v>
      </c>
      <c r="D1942">
        <v>1759</v>
      </c>
      <c r="E1942" t="s">
        <v>10381</v>
      </c>
      <c r="F1942" t="s">
        <v>49</v>
      </c>
      <c r="G1942" t="s">
        <v>50</v>
      </c>
      <c r="H1942" t="s">
        <v>10380</v>
      </c>
      <c r="I1942">
        <v>18</v>
      </c>
      <c r="K1942" t="s">
        <v>10382</v>
      </c>
      <c r="L1942" t="s">
        <v>10383</v>
      </c>
      <c r="M1942" t="s">
        <v>10384</v>
      </c>
      <c r="P1942" t="s">
        <v>54</v>
      </c>
      <c r="Q1942" t="s">
        <v>54</v>
      </c>
      <c r="R1942" t="s">
        <v>54</v>
      </c>
      <c r="S1942" t="s">
        <v>55</v>
      </c>
      <c r="T1942" t="s">
        <v>54</v>
      </c>
      <c r="U1942" t="s">
        <v>54</v>
      </c>
      <c r="V1942" t="s">
        <v>56</v>
      </c>
      <c r="W1942" t="s">
        <v>88</v>
      </c>
      <c r="Y1942" t="s">
        <v>88</v>
      </c>
      <c r="Z1942" t="s">
        <v>88</v>
      </c>
      <c r="AA1942" t="s">
        <v>88</v>
      </c>
      <c r="AB1942" t="s">
        <v>88</v>
      </c>
      <c r="AC1942" t="s">
        <v>88</v>
      </c>
      <c r="AF1942" t="s">
        <v>58</v>
      </c>
      <c r="AG1942">
        <v>766</v>
      </c>
      <c r="AH1942" t="s">
        <v>7859</v>
      </c>
      <c r="AI1942" t="s">
        <v>7860</v>
      </c>
      <c r="AJ1942" t="s">
        <v>91</v>
      </c>
      <c r="AO1942" t="s">
        <v>10339</v>
      </c>
      <c r="AP1942" t="s">
        <v>3940</v>
      </c>
      <c r="AQ1942">
        <v>0.69496799399999998</v>
      </c>
      <c r="AR1942">
        <v>0.93666760900000001</v>
      </c>
      <c r="AT1942">
        <v>0.69496799399999998</v>
      </c>
      <c r="AU1942" t="str">
        <f t="shared" si="91"/>
        <v>English</v>
      </c>
      <c r="AV1942" t="str">
        <f t="shared" si="92"/>
        <v>English</v>
      </c>
      <c r="AW1942" t="str">
        <f t="shared" si="93"/>
        <v>English</v>
      </c>
    </row>
    <row r="1943" spans="1:49">
      <c r="A1943" t="s">
        <v>10385</v>
      </c>
      <c r="B1943" t="s">
        <v>47</v>
      </c>
      <c r="C1943">
        <v>962</v>
      </c>
      <c r="D1943">
        <v>1760</v>
      </c>
      <c r="E1943" t="s">
        <v>10386</v>
      </c>
      <c r="F1943" t="s">
        <v>49</v>
      </c>
      <c r="G1943" t="s">
        <v>50</v>
      </c>
      <c r="H1943" t="s">
        <v>10385</v>
      </c>
      <c r="I1943">
        <v>12</v>
      </c>
      <c r="K1943" t="s">
        <v>10387</v>
      </c>
      <c r="L1943" t="s">
        <v>10388</v>
      </c>
      <c r="M1943" t="s">
        <v>10389</v>
      </c>
      <c r="P1943" t="s">
        <v>54</v>
      </c>
      <c r="Q1943" t="s">
        <v>54</v>
      </c>
      <c r="R1943" t="s">
        <v>54</v>
      </c>
      <c r="S1943" t="s">
        <v>55</v>
      </c>
      <c r="T1943" t="s">
        <v>54</v>
      </c>
      <c r="U1943" t="s">
        <v>54</v>
      </c>
      <c r="V1943" t="s">
        <v>56</v>
      </c>
      <c r="W1943" t="s">
        <v>88</v>
      </c>
      <c r="Y1943" t="s">
        <v>88</v>
      </c>
      <c r="Z1943" t="s">
        <v>88</v>
      </c>
      <c r="AA1943" t="s">
        <v>88</v>
      </c>
      <c r="AB1943" t="s">
        <v>88</v>
      </c>
      <c r="AC1943" t="s">
        <v>88</v>
      </c>
      <c r="AF1943" t="s">
        <v>58</v>
      </c>
      <c r="AG1943">
        <v>301</v>
      </c>
      <c r="AH1943" t="s">
        <v>10390</v>
      </c>
      <c r="AI1943" t="s">
        <v>209</v>
      </c>
      <c r="AJ1943" t="s">
        <v>10391</v>
      </c>
      <c r="AO1943" t="s">
        <v>10339</v>
      </c>
      <c r="AP1943" t="s">
        <v>1544</v>
      </c>
      <c r="AQ1943">
        <v>0.60843983499999998</v>
      </c>
      <c r="AR1943">
        <v>0.80049061499999996</v>
      </c>
      <c r="AT1943">
        <v>0.60843983499999998</v>
      </c>
      <c r="AU1943" t="str">
        <f t="shared" si="91"/>
        <v>English</v>
      </c>
      <c r="AV1943" t="str">
        <f t="shared" si="92"/>
        <v>English</v>
      </c>
      <c r="AW1943" t="str">
        <f t="shared" si="93"/>
        <v>English</v>
      </c>
    </row>
    <row r="1944" spans="1:49">
      <c r="A1944" t="s">
        <v>10392</v>
      </c>
      <c r="B1944" t="s">
        <v>47</v>
      </c>
      <c r="C1944">
        <v>962</v>
      </c>
      <c r="D1944">
        <v>1761</v>
      </c>
      <c r="E1944" t="s">
        <v>10393</v>
      </c>
      <c r="F1944" t="s">
        <v>49</v>
      </c>
      <c r="G1944" t="s">
        <v>50</v>
      </c>
      <c r="H1944" t="s">
        <v>10392</v>
      </c>
      <c r="I1944">
        <v>13</v>
      </c>
      <c r="K1944" t="s">
        <v>10394</v>
      </c>
      <c r="L1944" t="s">
        <v>10395</v>
      </c>
      <c r="M1944" t="s">
        <v>10396</v>
      </c>
      <c r="P1944" t="s">
        <v>54</v>
      </c>
      <c r="Q1944" t="s">
        <v>54</v>
      </c>
      <c r="R1944" t="s">
        <v>54</v>
      </c>
      <c r="S1944" t="s">
        <v>441</v>
      </c>
      <c r="T1944" t="s">
        <v>54</v>
      </c>
      <c r="U1944" t="s">
        <v>54</v>
      </c>
      <c r="V1944" t="s">
        <v>56</v>
      </c>
      <c r="W1944" t="s">
        <v>88</v>
      </c>
      <c r="Y1944" t="s">
        <v>88</v>
      </c>
      <c r="Z1944" t="s">
        <v>88</v>
      </c>
      <c r="AA1944" t="s">
        <v>88</v>
      </c>
      <c r="AB1944" t="s">
        <v>88</v>
      </c>
      <c r="AC1944" t="s">
        <v>88</v>
      </c>
      <c r="AF1944" t="s">
        <v>58</v>
      </c>
      <c r="AG1944">
        <v>195</v>
      </c>
      <c r="AH1944" t="s">
        <v>573</v>
      </c>
      <c r="AI1944" t="s">
        <v>574</v>
      </c>
      <c r="AO1944" t="s">
        <v>10339</v>
      </c>
      <c r="AP1944" t="s">
        <v>1301</v>
      </c>
      <c r="AQ1944">
        <v>0.78335740099999995</v>
      </c>
      <c r="AR1944">
        <v>0.80766807799999996</v>
      </c>
      <c r="AT1944">
        <v>0.78335740099999995</v>
      </c>
      <c r="AU1944" t="str">
        <f t="shared" si="91"/>
        <v>English</v>
      </c>
      <c r="AV1944" t="str">
        <f t="shared" si="92"/>
        <v>English</v>
      </c>
      <c r="AW1944" t="str">
        <f t="shared" si="93"/>
        <v>English</v>
      </c>
    </row>
    <row r="1945" spans="1:49">
      <c r="A1945" t="s">
        <v>10397</v>
      </c>
      <c r="B1945" t="s">
        <v>47</v>
      </c>
      <c r="C1945">
        <v>962</v>
      </c>
      <c r="D1945">
        <v>1762</v>
      </c>
      <c r="E1945" t="s">
        <v>10398</v>
      </c>
      <c r="F1945" t="s">
        <v>49</v>
      </c>
      <c r="G1945" t="s">
        <v>50</v>
      </c>
      <c r="H1945" t="s">
        <v>10397</v>
      </c>
      <c r="I1945">
        <v>14</v>
      </c>
      <c r="K1945" t="s">
        <v>10399</v>
      </c>
      <c r="L1945" t="s">
        <v>3119</v>
      </c>
      <c r="M1945" t="s">
        <v>3120</v>
      </c>
      <c r="P1945" t="s">
        <v>54</v>
      </c>
      <c r="Q1945" t="s">
        <v>54</v>
      </c>
      <c r="R1945" t="s">
        <v>54</v>
      </c>
      <c r="S1945" t="s">
        <v>55</v>
      </c>
      <c r="T1945" t="s">
        <v>54</v>
      </c>
      <c r="U1945" t="s">
        <v>54</v>
      </c>
      <c r="V1945" t="s">
        <v>56</v>
      </c>
      <c r="W1945" t="s">
        <v>57</v>
      </c>
      <c r="Y1945" t="s">
        <v>57</v>
      </c>
      <c r="Z1945" t="s">
        <v>57</v>
      </c>
      <c r="AA1945" t="s">
        <v>57</v>
      </c>
      <c r="AB1945" t="s">
        <v>57</v>
      </c>
      <c r="AC1945" t="s">
        <v>57</v>
      </c>
      <c r="AF1945" t="s">
        <v>58</v>
      </c>
      <c r="AG1945">
        <v>33</v>
      </c>
      <c r="AH1945" t="s">
        <v>2604</v>
      </c>
      <c r="AI1945" t="s">
        <v>484</v>
      </c>
      <c r="AJ1945" t="s">
        <v>2605</v>
      </c>
      <c r="AO1945" t="s">
        <v>10339</v>
      </c>
      <c r="AP1945" t="s">
        <v>691</v>
      </c>
      <c r="AQ1945">
        <v>0.68296916600000002</v>
      </c>
      <c r="AR1945">
        <v>0.88734572099999998</v>
      </c>
      <c r="AT1945">
        <v>0.68296916600000002</v>
      </c>
      <c r="AU1945" t="str">
        <f t="shared" si="91"/>
        <v>English</v>
      </c>
      <c r="AV1945" t="str">
        <f t="shared" si="92"/>
        <v>English</v>
      </c>
      <c r="AW1945" t="str">
        <f t="shared" si="93"/>
        <v>English</v>
      </c>
    </row>
    <row r="1946" spans="1:49">
      <c r="A1946" t="s">
        <v>10400</v>
      </c>
      <c r="B1946" t="s">
        <v>47</v>
      </c>
      <c r="C1946">
        <v>962</v>
      </c>
      <c r="D1946">
        <v>1763</v>
      </c>
      <c r="E1946" t="s">
        <v>10401</v>
      </c>
      <c r="F1946" t="s">
        <v>49</v>
      </c>
      <c r="G1946" t="s">
        <v>120</v>
      </c>
      <c r="H1946" t="s">
        <v>10400</v>
      </c>
      <c r="I1946">
        <v>16</v>
      </c>
      <c r="K1946" t="s">
        <v>10402</v>
      </c>
      <c r="L1946" t="s">
        <v>10403</v>
      </c>
      <c r="M1946" t="s">
        <v>10404</v>
      </c>
      <c r="P1946" t="s">
        <v>54</v>
      </c>
      <c r="Q1946" t="s">
        <v>54</v>
      </c>
      <c r="R1946" t="s">
        <v>54</v>
      </c>
      <c r="S1946" t="s">
        <v>55</v>
      </c>
      <c r="T1946" t="s">
        <v>54</v>
      </c>
      <c r="U1946" t="s">
        <v>54</v>
      </c>
      <c r="V1946" t="s">
        <v>56</v>
      </c>
      <c r="W1946" t="s">
        <v>57</v>
      </c>
      <c r="Y1946" t="s">
        <v>57</v>
      </c>
      <c r="Z1946" t="s">
        <v>57</v>
      </c>
      <c r="AA1946" t="s">
        <v>57</v>
      </c>
      <c r="AB1946" t="s">
        <v>57</v>
      </c>
      <c r="AC1946" t="s">
        <v>57</v>
      </c>
      <c r="AF1946" t="s">
        <v>58</v>
      </c>
      <c r="AG1946">
        <v>354</v>
      </c>
      <c r="AH1946" t="s">
        <v>10405</v>
      </c>
      <c r="AI1946" t="s">
        <v>209</v>
      </c>
      <c r="AJ1946" t="s">
        <v>10406</v>
      </c>
      <c r="AO1946" t="s">
        <v>10339</v>
      </c>
      <c r="AP1946" t="s">
        <v>128</v>
      </c>
      <c r="AQ1946">
        <v>0.70353625900000005</v>
      </c>
      <c r="AR1946">
        <v>0.89280276999999997</v>
      </c>
      <c r="AT1946">
        <v>0.70353625900000005</v>
      </c>
      <c r="AU1946" t="str">
        <f t="shared" si="91"/>
        <v>English</v>
      </c>
      <c r="AV1946" t="str">
        <f t="shared" si="92"/>
        <v>English</v>
      </c>
      <c r="AW1946" t="str">
        <f t="shared" si="93"/>
        <v>English</v>
      </c>
    </row>
    <row r="1947" spans="1:49">
      <c r="A1947" t="s">
        <v>10407</v>
      </c>
      <c r="B1947" t="s">
        <v>47</v>
      </c>
      <c r="C1947">
        <v>962</v>
      </c>
      <c r="D1947">
        <v>1764</v>
      </c>
      <c r="E1947" t="s">
        <v>10408</v>
      </c>
      <c r="F1947" t="s">
        <v>49</v>
      </c>
      <c r="G1947" t="s">
        <v>120</v>
      </c>
      <c r="H1947" t="s">
        <v>10407</v>
      </c>
      <c r="I1947">
        <v>18</v>
      </c>
      <c r="K1947" t="s">
        <v>10409</v>
      </c>
      <c r="L1947" t="s">
        <v>10410</v>
      </c>
      <c r="M1947" t="s">
        <v>10411</v>
      </c>
      <c r="P1947" t="s">
        <v>54</v>
      </c>
      <c r="Q1947" t="s">
        <v>54</v>
      </c>
      <c r="R1947" t="s">
        <v>54</v>
      </c>
      <c r="S1947" t="s">
        <v>55</v>
      </c>
      <c r="T1947" t="s">
        <v>54</v>
      </c>
      <c r="U1947" t="s">
        <v>54</v>
      </c>
      <c r="V1947" t="s">
        <v>56</v>
      </c>
      <c r="W1947" t="s">
        <v>57</v>
      </c>
      <c r="Y1947" t="s">
        <v>57</v>
      </c>
      <c r="Z1947" t="s">
        <v>57</v>
      </c>
      <c r="AA1947" t="s">
        <v>57</v>
      </c>
      <c r="AB1947" t="s">
        <v>57</v>
      </c>
      <c r="AC1947" t="s">
        <v>57</v>
      </c>
      <c r="AF1947" t="s">
        <v>58</v>
      </c>
      <c r="AG1947">
        <v>16</v>
      </c>
      <c r="AH1947" t="s">
        <v>506</v>
      </c>
      <c r="AI1947" t="s">
        <v>507</v>
      </c>
      <c r="AO1947" t="s">
        <v>10339</v>
      </c>
      <c r="AP1947" t="s">
        <v>128</v>
      </c>
      <c r="AQ1947">
        <v>0.70353625900000005</v>
      </c>
      <c r="AR1947">
        <v>0.89280276999999997</v>
      </c>
      <c r="AT1947">
        <v>0.70353625900000005</v>
      </c>
      <c r="AU1947" t="str">
        <f t="shared" si="91"/>
        <v>English</v>
      </c>
      <c r="AV1947" t="str">
        <f t="shared" si="92"/>
        <v>English</v>
      </c>
      <c r="AW1947" t="str">
        <f t="shared" si="93"/>
        <v>English</v>
      </c>
    </row>
    <row r="1948" spans="1:49">
      <c r="A1948" t="s">
        <v>10412</v>
      </c>
      <c r="B1948" t="s">
        <v>47</v>
      </c>
      <c r="C1948">
        <v>962</v>
      </c>
      <c r="D1948">
        <v>1765</v>
      </c>
      <c r="E1948" t="s">
        <v>10413</v>
      </c>
      <c r="F1948" t="s">
        <v>49</v>
      </c>
      <c r="G1948" t="s">
        <v>50</v>
      </c>
      <c r="H1948" t="s">
        <v>10412</v>
      </c>
      <c r="I1948">
        <v>17</v>
      </c>
      <c r="K1948" t="s">
        <v>10414</v>
      </c>
      <c r="L1948" t="s">
        <v>10415</v>
      </c>
      <c r="M1948" t="s">
        <v>10416</v>
      </c>
      <c r="P1948" t="s">
        <v>54</v>
      </c>
      <c r="Q1948" t="s">
        <v>54</v>
      </c>
      <c r="R1948" t="s">
        <v>54</v>
      </c>
      <c r="S1948" t="s">
        <v>55</v>
      </c>
      <c r="T1948" t="s">
        <v>54</v>
      </c>
      <c r="U1948" t="s">
        <v>54</v>
      </c>
      <c r="V1948" t="s">
        <v>56</v>
      </c>
      <c r="W1948" t="s">
        <v>57</v>
      </c>
      <c r="Y1948" t="s">
        <v>57</v>
      </c>
      <c r="Z1948" t="s">
        <v>57</v>
      </c>
      <c r="AA1948" t="s">
        <v>57</v>
      </c>
      <c r="AB1948" t="s">
        <v>57</v>
      </c>
      <c r="AC1948" t="s">
        <v>57</v>
      </c>
      <c r="AF1948" t="s">
        <v>58</v>
      </c>
      <c r="AG1948">
        <v>204</v>
      </c>
      <c r="AH1948" t="s">
        <v>3221</v>
      </c>
      <c r="AI1948" t="s">
        <v>60</v>
      </c>
      <c r="AJ1948" t="s">
        <v>3222</v>
      </c>
      <c r="AO1948" t="s">
        <v>10339</v>
      </c>
      <c r="AP1948" t="s">
        <v>128</v>
      </c>
      <c r="AQ1948">
        <v>0.70353625900000005</v>
      </c>
      <c r="AR1948">
        <v>0.89280276999999997</v>
      </c>
      <c r="AT1948">
        <v>0.70353625900000005</v>
      </c>
      <c r="AU1948" t="str">
        <f t="shared" si="91"/>
        <v>English</v>
      </c>
      <c r="AV1948" t="str">
        <f t="shared" si="92"/>
        <v>English</v>
      </c>
      <c r="AW1948" t="str">
        <f t="shared" si="93"/>
        <v>English</v>
      </c>
    </row>
    <row r="1949" spans="1:49">
      <c r="A1949" t="s">
        <v>10489</v>
      </c>
      <c r="B1949" t="s">
        <v>47</v>
      </c>
      <c r="C1949">
        <v>962</v>
      </c>
      <c r="D1949">
        <v>1779</v>
      </c>
      <c r="E1949" t="s">
        <v>10490</v>
      </c>
      <c r="F1949" t="s">
        <v>49</v>
      </c>
      <c r="G1949" t="s">
        <v>50</v>
      </c>
      <c r="H1949" t="s">
        <v>10489</v>
      </c>
      <c r="I1949">
        <v>10</v>
      </c>
      <c r="K1949" t="s">
        <v>10491</v>
      </c>
      <c r="L1949" t="s">
        <v>10492</v>
      </c>
      <c r="M1949" t="s">
        <v>10493</v>
      </c>
      <c r="P1949" t="s">
        <v>54</v>
      </c>
      <c r="Q1949" t="s">
        <v>54</v>
      </c>
      <c r="R1949" t="s">
        <v>54</v>
      </c>
      <c r="S1949" t="s">
        <v>55</v>
      </c>
      <c r="T1949" t="s">
        <v>54</v>
      </c>
      <c r="U1949" t="s">
        <v>54</v>
      </c>
      <c r="V1949" t="s">
        <v>56</v>
      </c>
      <c r="AA1949" t="s">
        <v>57</v>
      </c>
      <c r="AB1949" t="s">
        <v>85</v>
      </c>
      <c r="AF1949" t="s">
        <v>58</v>
      </c>
      <c r="AG1949">
        <v>949</v>
      </c>
      <c r="AH1949" t="s">
        <v>308</v>
      </c>
      <c r="AI1949" t="s">
        <v>309</v>
      </c>
      <c r="AJ1949" t="s">
        <v>91</v>
      </c>
      <c r="AO1949" t="s">
        <v>10494</v>
      </c>
      <c r="AP1949" t="s">
        <v>8047</v>
      </c>
      <c r="AQ1949">
        <v>0.57848083500000003</v>
      </c>
      <c r="AR1949">
        <v>0.89436368899999996</v>
      </c>
      <c r="AT1949">
        <v>0.57848083500000003</v>
      </c>
      <c r="AU1949" t="str">
        <f t="shared" si="91"/>
        <v>English</v>
      </c>
      <c r="AV1949" t="str">
        <f t="shared" si="92"/>
        <v>English</v>
      </c>
      <c r="AW1949" t="str">
        <f t="shared" si="93"/>
        <v>English</v>
      </c>
    </row>
    <row r="1950" spans="1:49">
      <c r="A1950" t="s">
        <v>10495</v>
      </c>
      <c r="B1950" t="s">
        <v>47</v>
      </c>
      <c r="C1950">
        <v>962</v>
      </c>
      <c r="D1950">
        <v>1780</v>
      </c>
      <c r="E1950" t="s">
        <v>10496</v>
      </c>
      <c r="F1950" t="s">
        <v>49</v>
      </c>
      <c r="G1950" t="s">
        <v>50</v>
      </c>
      <c r="H1950" t="s">
        <v>10495</v>
      </c>
      <c r="I1950">
        <v>29</v>
      </c>
      <c r="K1950" t="s">
        <v>10497</v>
      </c>
      <c r="L1950" t="s">
        <v>299</v>
      </c>
      <c r="R1950" t="s">
        <v>54</v>
      </c>
      <c r="S1950" t="s">
        <v>55</v>
      </c>
      <c r="T1950" t="s">
        <v>85</v>
      </c>
      <c r="U1950" t="s">
        <v>85</v>
      </c>
      <c r="V1950" t="s">
        <v>56</v>
      </c>
      <c r="W1950" t="s">
        <v>57</v>
      </c>
      <c r="Y1950" t="s">
        <v>57</v>
      </c>
      <c r="Z1950" t="s">
        <v>57</v>
      </c>
      <c r="AA1950" t="s">
        <v>57</v>
      </c>
      <c r="AB1950" t="s">
        <v>57</v>
      </c>
      <c r="AC1950" t="s">
        <v>57</v>
      </c>
      <c r="AF1950" t="s">
        <v>300</v>
      </c>
      <c r="AH1950" t="s">
        <v>301</v>
      </c>
      <c r="AO1950" t="s">
        <v>10498</v>
      </c>
      <c r="AP1950" t="s">
        <v>63</v>
      </c>
      <c r="AQ1950">
        <v>0.49494938300000002</v>
      </c>
      <c r="AR1950">
        <v>0.86744234099999995</v>
      </c>
      <c r="AT1950">
        <v>0.49494938300000002</v>
      </c>
      <c r="AU1950" t="str">
        <f t="shared" si="91"/>
        <v>English</v>
      </c>
      <c r="AV1950">
        <f t="shared" si="92"/>
        <v>0</v>
      </c>
      <c r="AW1950" t="str">
        <f t="shared" si="93"/>
        <v>English</v>
      </c>
    </row>
    <row r="1951" spans="1:49">
      <c r="A1951" t="s">
        <v>10574</v>
      </c>
      <c r="B1951" t="s">
        <v>47</v>
      </c>
      <c r="C1951">
        <v>962</v>
      </c>
      <c r="D1951">
        <v>1793</v>
      </c>
      <c r="E1951" t="s">
        <v>10575</v>
      </c>
      <c r="F1951" t="s">
        <v>49</v>
      </c>
      <c r="G1951" t="s">
        <v>50</v>
      </c>
      <c r="H1951" t="s">
        <v>10574</v>
      </c>
      <c r="I1951">
        <v>16</v>
      </c>
      <c r="K1951" t="s">
        <v>10576</v>
      </c>
      <c r="L1951" t="s">
        <v>10577</v>
      </c>
      <c r="M1951" t="s">
        <v>10578</v>
      </c>
      <c r="P1951" t="s">
        <v>54</v>
      </c>
      <c r="Q1951" t="s">
        <v>54</v>
      </c>
      <c r="R1951" t="s">
        <v>54</v>
      </c>
      <c r="S1951" t="s">
        <v>55</v>
      </c>
      <c r="T1951" t="s">
        <v>54</v>
      </c>
      <c r="U1951" t="s">
        <v>54</v>
      </c>
      <c r="V1951" t="s">
        <v>56</v>
      </c>
      <c r="W1951" t="s">
        <v>57</v>
      </c>
      <c r="Y1951" t="s">
        <v>57</v>
      </c>
      <c r="Z1951" t="s">
        <v>57</v>
      </c>
      <c r="AA1951" t="s">
        <v>57</v>
      </c>
      <c r="AB1951" t="s">
        <v>57</v>
      </c>
      <c r="AC1951" t="s">
        <v>57</v>
      </c>
      <c r="AF1951" t="s">
        <v>58</v>
      </c>
      <c r="AG1951">
        <v>348</v>
      </c>
      <c r="AH1951" t="s">
        <v>10579</v>
      </c>
      <c r="AI1951" t="s">
        <v>209</v>
      </c>
      <c r="AJ1951" t="s">
        <v>10580</v>
      </c>
      <c r="AO1951" t="s">
        <v>10581</v>
      </c>
      <c r="AP1951" t="s">
        <v>698</v>
      </c>
      <c r="AQ1951">
        <v>0.44280257200000001</v>
      </c>
      <c r="AR1951">
        <v>0.90388097000000001</v>
      </c>
      <c r="AT1951">
        <v>0.44280257200000001</v>
      </c>
      <c r="AU1951" t="str">
        <f t="shared" si="91"/>
        <v>English</v>
      </c>
      <c r="AV1951" t="str">
        <f t="shared" si="92"/>
        <v>English</v>
      </c>
      <c r="AW1951" t="str">
        <f t="shared" si="93"/>
        <v>English</v>
      </c>
    </row>
    <row r="1952" spans="1:49">
      <c r="A1952" t="s">
        <v>10722</v>
      </c>
      <c r="B1952" t="s">
        <v>47</v>
      </c>
      <c r="C1952">
        <v>962</v>
      </c>
      <c r="D1952">
        <v>1818</v>
      </c>
      <c r="E1952" t="s">
        <v>10723</v>
      </c>
      <c r="F1952" t="s">
        <v>49</v>
      </c>
      <c r="G1952" t="s">
        <v>50</v>
      </c>
      <c r="H1952" t="s">
        <v>10722</v>
      </c>
      <c r="I1952">
        <v>18</v>
      </c>
      <c r="K1952" t="s">
        <v>10724</v>
      </c>
      <c r="L1952" t="s">
        <v>10725</v>
      </c>
      <c r="M1952" t="s">
        <v>10726</v>
      </c>
      <c r="P1952" t="s">
        <v>54</v>
      </c>
      <c r="Q1952" t="s">
        <v>54</v>
      </c>
      <c r="R1952" t="s">
        <v>54</v>
      </c>
      <c r="S1952" t="s">
        <v>55</v>
      </c>
      <c r="T1952" t="s">
        <v>54</v>
      </c>
      <c r="U1952" t="s">
        <v>54</v>
      </c>
      <c r="V1952" t="s">
        <v>56</v>
      </c>
      <c r="W1952" t="s">
        <v>57</v>
      </c>
      <c r="Y1952" t="s">
        <v>57</v>
      </c>
      <c r="Z1952" t="s">
        <v>57</v>
      </c>
      <c r="AA1952" t="s">
        <v>57</v>
      </c>
      <c r="AB1952" t="s">
        <v>57</v>
      </c>
      <c r="AC1952" t="s">
        <v>57</v>
      </c>
      <c r="AF1952" t="s">
        <v>58</v>
      </c>
      <c r="AG1952">
        <v>42</v>
      </c>
      <c r="AH1952" t="s">
        <v>9093</v>
      </c>
      <c r="AI1952" t="s">
        <v>9094</v>
      </c>
      <c r="AO1952" t="s">
        <v>10727</v>
      </c>
      <c r="AP1952" t="s">
        <v>128</v>
      </c>
      <c r="AQ1952">
        <v>0.47159192900000002</v>
      </c>
      <c r="AR1952">
        <v>0.82932169300000003</v>
      </c>
      <c r="AT1952">
        <v>0.47159192900000002</v>
      </c>
      <c r="AU1952" t="str">
        <f t="shared" si="91"/>
        <v>English</v>
      </c>
      <c r="AV1952" t="str">
        <f t="shared" si="92"/>
        <v>English</v>
      </c>
      <c r="AW1952" t="str">
        <f t="shared" si="93"/>
        <v>English</v>
      </c>
    </row>
    <row r="1953" spans="1:49">
      <c r="A1953" t="s">
        <v>10755</v>
      </c>
      <c r="B1953" t="s">
        <v>47</v>
      </c>
      <c r="C1953">
        <v>962</v>
      </c>
      <c r="D1953">
        <v>1823</v>
      </c>
      <c r="E1953" t="s">
        <v>10756</v>
      </c>
      <c r="F1953" t="s">
        <v>49</v>
      </c>
      <c r="G1953" t="s">
        <v>50</v>
      </c>
      <c r="H1953" t="s">
        <v>10755</v>
      </c>
      <c r="I1953">
        <v>17</v>
      </c>
      <c r="K1953" t="s">
        <v>10757</v>
      </c>
      <c r="L1953" t="s">
        <v>10758</v>
      </c>
      <c r="M1953" t="s">
        <v>10759</v>
      </c>
      <c r="P1953" t="s">
        <v>54</v>
      </c>
      <c r="Q1953" t="s">
        <v>54</v>
      </c>
      <c r="R1953" t="s">
        <v>54</v>
      </c>
      <c r="S1953" t="s">
        <v>847</v>
      </c>
      <c r="T1953" t="s">
        <v>54</v>
      </c>
      <c r="U1953" t="s">
        <v>54</v>
      </c>
      <c r="V1953" t="s">
        <v>56</v>
      </c>
      <c r="W1953" t="s">
        <v>57</v>
      </c>
      <c r="Y1953" t="s">
        <v>57</v>
      </c>
      <c r="Z1953" t="s">
        <v>57</v>
      </c>
      <c r="AA1953" t="s">
        <v>57</v>
      </c>
      <c r="AB1953" t="s">
        <v>57</v>
      </c>
      <c r="AC1953" t="s">
        <v>57</v>
      </c>
      <c r="AF1953" t="s">
        <v>300</v>
      </c>
      <c r="AG1953" t="s">
        <v>9156</v>
      </c>
      <c r="AH1953" t="s">
        <v>10760</v>
      </c>
      <c r="AI1953" t="s">
        <v>1204</v>
      </c>
      <c r="AJ1953" t="s">
        <v>309</v>
      </c>
      <c r="AK1953" t="s">
        <v>91</v>
      </c>
      <c r="AO1953" t="s">
        <v>10761</v>
      </c>
      <c r="AP1953" t="s">
        <v>251</v>
      </c>
      <c r="AQ1953">
        <v>0.50782999100000004</v>
      </c>
      <c r="AR1953">
        <v>0.51829569900000005</v>
      </c>
      <c r="AT1953">
        <v>0.50782999100000004</v>
      </c>
      <c r="AU1953" t="str">
        <f t="shared" si="91"/>
        <v>English</v>
      </c>
      <c r="AV1953" t="str">
        <f t="shared" si="92"/>
        <v>English</v>
      </c>
      <c r="AW1953" t="str">
        <f t="shared" si="93"/>
        <v>English</v>
      </c>
    </row>
    <row r="1954" spans="1:49">
      <c r="A1954" t="s">
        <v>10875</v>
      </c>
      <c r="B1954" t="s">
        <v>47</v>
      </c>
      <c r="C1954">
        <v>962</v>
      </c>
      <c r="D1954">
        <v>1841</v>
      </c>
      <c r="E1954" t="s">
        <v>10876</v>
      </c>
      <c r="F1954" t="s">
        <v>49</v>
      </c>
      <c r="G1954" t="s">
        <v>50</v>
      </c>
      <c r="H1954" t="s">
        <v>10875</v>
      </c>
      <c r="I1954">
        <v>14</v>
      </c>
      <c r="K1954" t="s">
        <v>10877</v>
      </c>
      <c r="L1954" t="s">
        <v>10878</v>
      </c>
      <c r="M1954" t="s">
        <v>10879</v>
      </c>
      <c r="P1954" t="s">
        <v>54</v>
      </c>
      <c r="Q1954" t="s">
        <v>54</v>
      </c>
      <c r="R1954" t="s">
        <v>54</v>
      </c>
      <c r="S1954" t="s">
        <v>55</v>
      </c>
      <c r="T1954" t="s">
        <v>54</v>
      </c>
      <c r="U1954" t="s">
        <v>54</v>
      </c>
      <c r="V1954" t="s">
        <v>56</v>
      </c>
      <c r="W1954" t="s">
        <v>88</v>
      </c>
      <c r="Y1954" t="s">
        <v>88</v>
      </c>
      <c r="Z1954" t="s">
        <v>88</v>
      </c>
      <c r="AA1954" t="s">
        <v>88</v>
      </c>
      <c r="AB1954" t="s">
        <v>88</v>
      </c>
      <c r="AC1954" t="s">
        <v>88</v>
      </c>
      <c r="AF1954" t="s">
        <v>58</v>
      </c>
      <c r="AG1954">
        <v>527</v>
      </c>
      <c r="AH1954" t="s">
        <v>658</v>
      </c>
      <c r="AI1954" t="s">
        <v>659</v>
      </c>
      <c r="AJ1954" t="s">
        <v>91</v>
      </c>
      <c r="AO1954" t="s">
        <v>10880</v>
      </c>
      <c r="AP1954" t="s">
        <v>1093</v>
      </c>
      <c r="AQ1954">
        <v>0.60808977200000003</v>
      </c>
      <c r="AR1954">
        <v>0.93552190800000001</v>
      </c>
      <c r="AT1954">
        <v>0.60808977200000003</v>
      </c>
      <c r="AU1954" t="str">
        <f t="shared" si="91"/>
        <v>English</v>
      </c>
      <c r="AV1954" t="str">
        <f t="shared" si="92"/>
        <v>English</v>
      </c>
      <c r="AW1954" t="str">
        <f t="shared" si="93"/>
        <v>English</v>
      </c>
    </row>
    <row r="1955" spans="1:49">
      <c r="A1955" t="s">
        <v>10917</v>
      </c>
      <c r="B1955" t="s">
        <v>47</v>
      </c>
      <c r="C1955">
        <v>962</v>
      </c>
      <c r="D1955">
        <v>1848</v>
      </c>
      <c r="E1955" t="s">
        <v>10918</v>
      </c>
      <c r="F1955" t="s">
        <v>49</v>
      </c>
      <c r="G1955" t="s">
        <v>50</v>
      </c>
      <c r="H1955" t="s">
        <v>10917</v>
      </c>
      <c r="I1955">
        <v>14</v>
      </c>
      <c r="K1955" t="s">
        <v>10919</v>
      </c>
      <c r="L1955" t="s">
        <v>10920</v>
      </c>
      <c r="M1955" t="s">
        <v>10921</v>
      </c>
      <c r="O1955" t="s">
        <v>54</v>
      </c>
      <c r="Q1955" t="s">
        <v>54</v>
      </c>
      <c r="R1955" t="s">
        <v>54</v>
      </c>
      <c r="S1955" t="s">
        <v>55</v>
      </c>
      <c r="T1955" t="s">
        <v>54</v>
      </c>
      <c r="U1955" t="s">
        <v>54</v>
      </c>
      <c r="V1955" t="s">
        <v>56</v>
      </c>
      <c r="W1955" t="s">
        <v>57</v>
      </c>
      <c r="Y1955" t="s">
        <v>57</v>
      </c>
      <c r="Z1955" t="s">
        <v>57</v>
      </c>
      <c r="AA1955" t="s">
        <v>57</v>
      </c>
      <c r="AB1955" t="s">
        <v>57</v>
      </c>
      <c r="AC1955" t="s">
        <v>57</v>
      </c>
      <c r="AF1955" t="s">
        <v>58</v>
      </c>
      <c r="AG1955">
        <v>169</v>
      </c>
      <c r="AH1955" t="s">
        <v>1472</v>
      </c>
      <c r="AI1955" t="s">
        <v>60</v>
      </c>
      <c r="AJ1955" t="s">
        <v>1473</v>
      </c>
      <c r="AO1955" t="s">
        <v>10922</v>
      </c>
      <c r="AP1955" t="s">
        <v>10923</v>
      </c>
      <c r="AQ1955">
        <v>0.58188054300000003</v>
      </c>
      <c r="AR1955">
        <v>0.71510245400000005</v>
      </c>
      <c r="AT1955">
        <v>0.58188054300000003</v>
      </c>
      <c r="AU1955" t="str">
        <f t="shared" si="91"/>
        <v>English</v>
      </c>
      <c r="AV1955" t="str">
        <f t="shared" si="92"/>
        <v>English</v>
      </c>
      <c r="AW1955" t="str">
        <f t="shared" si="93"/>
        <v>English</v>
      </c>
    </row>
    <row r="1956" spans="1:49">
      <c r="A1956" t="s">
        <v>10924</v>
      </c>
      <c r="B1956" t="s">
        <v>47</v>
      </c>
      <c r="C1956">
        <v>962</v>
      </c>
      <c r="D1956">
        <v>1849</v>
      </c>
      <c r="E1956" t="s">
        <v>10925</v>
      </c>
      <c r="F1956" t="s">
        <v>49</v>
      </c>
      <c r="G1956" t="s">
        <v>50</v>
      </c>
      <c r="H1956" t="s">
        <v>10924</v>
      </c>
      <c r="I1956">
        <v>17</v>
      </c>
      <c r="K1956" t="s">
        <v>10926</v>
      </c>
      <c r="L1956" t="s">
        <v>10927</v>
      </c>
      <c r="M1956" t="s">
        <v>10928</v>
      </c>
      <c r="O1956" t="s">
        <v>54</v>
      </c>
      <c r="Q1956" t="s">
        <v>54</v>
      </c>
      <c r="R1956" t="s">
        <v>54</v>
      </c>
      <c r="S1956" t="s">
        <v>441</v>
      </c>
      <c r="T1956" t="s">
        <v>54</v>
      </c>
      <c r="U1956" t="s">
        <v>54</v>
      </c>
      <c r="V1956" t="s">
        <v>56</v>
      </c>
      <c r="W1956" t="s">
        <v>57</v>
      </c>
      <c r="Y1956" t="s">
        <v>57</v>
      </c>
      <c r="Z1956" t="s">
        <v>57</v>
      </c>
      <c r="AA1956" t="s">
        <v>57</v>
      </c>
      <c r="AB1956" t="s">
        <v>57</v>
      </c>
      <c r="AC1956" t="s">
        <v>57</v>
      </c>
      <c r="AF1956" t="s">
        <v>58</v>
      </c>
      <c r="AG1956">
        <v>505</v>
      </c>
      <c r="AH1956" t="s">
        <v>442</v>
      </c>
      <c r="AI1956" t="s">
        <v>209</v>
      </c>
      <c r="AJ1956" t="s">
        <v>443</v>
      </c>
      <c r="AO1956" t="s">
        <v>10922</v>
      </c>
      <c r="AP1956" t="s">
        <v>698</v>
      </c>
      <c r="AQ1956">
        <v>0.72767406300000004</v>
      </c>
      <c r="AR1956">
        <v>0.769407485</v>
      </c>
      <c r="AT1956">
        <v>0.72767406300000004</v>
      </c>
      <c r="AU1956" t="str">
        <f t="shared" si="91"/>
        <v>English</v>
      </c>
      <c r="AV1956" t="str">
        <f t="shared" si="92"/>
        <v>English</v>
      </c>
      <c r="AW1956" t="str">
        <f t="shared" si="93"/>
        <v>English</v>
      </c>
    </row>
    <row r="1957" spans="1:49">
      <c r="A1957" t="s">
        <v>10975</v>
      </c>
      <c r="B1957" t="s">
        <v>47</v>
      </c>
      <c r="C1957">
        <v>963</v>
      </c>
      <c r="D1957">
        <v>1858</v>
      </c>
      <c r="E1957" t="s">
        <v>10976</v>
      </c>
      <c r="F1957" t="s">
        <v>49</v>
      </c>
      <c r="G1957" t="s">
        <v>50</v>
      </c>
      <c r="H1957" t="s">
        <v>10975</v>
      </c>
      <c r="I1957">
        <v>13</v>
      </c>
      <c r="K1957" t="s">
        <v>10977</v>
      </c>
      <c r="L1957" t="s">
        <v>10978</v>
      </c>
      <c r="M1957" t="s">
        <v>10979</v>
      </c>
      <c r="O1957" t="s">
        <v>54</v>
      </c>
      <c r="Q1957" t="s">
        <v>54</v>
      </c>
      <c r="R1957" t="s">
        <v>54</v>
      </c>
      <c r="S1957" t="s">
        <v>441</v>
      </c>
      <c r="T1957" t="s">
        <v>54</v>
      </c>
      <c r="U1957" t="s">
        <v>54</v>
      </c>
      <c r="V1957" t="s">
        <v>56</v>
      </c>
      <c r="W1957" t="s">
        <v>88</v>
      </c>
      <c r="Y1957" t="s">
        <v>88</v>
      </c>
      <c r="Z1957" t="s">
        <v>88</v>
      </c>
      <c r="AA1957" t="s">
        <v>88</v>
      </c>
      <c r="AB1957" t="s">
        <v>88</v>
      </c>
      <c r="AC1957" t="s">
        <v>88</v>
      </c>
      <c r="AF1957" t="s">
        <v>58</v>
      </c>
      <c r="AG1957">
        <v>166</v>
      </c>
      <c r="AH1957" t="s">
        <v>689</v>
      </c>
      <c r="AI1957" t="s">
        <v>60</v>
      </c>
      <c r="AJ1957" t="s">
        <v>690</v>
      </c>
      <c r="AO1957" t="s">
        <v>691</v>
      </c>
      <c r="AP1957" t="s">
        <v>1052</v>
      </c>
      <c r="AQ1957">
        <v>0.64315116100000003</v>
      </c>
      <c r="AR1957">
        <v>0.65752739900000001</v>
      </c>
      <c r="AT1957">
        <v>0.64315116100000003</v>
      </c>
      <c r="AU1957" t="str">
        <f t="shared" si="91"/>
        <v>English</v>
      </c>
      <c r="AV1957" t="str">
        <f t="shared" si="92"/>
        <v>English</v>
      </c>
      <c r="AW1957" t="str">
        <f t="shared" si="93"/>
        <v>English</v>
      </c>
    </row>
    <row r="1958" spans="1:49">
      <c r="A1958" t="s">
        <v>10986</v>
      </c>
      <c r="B1958" t="s">
        <v>47</v>
      </c>
      <c r="C1958">
        <v>963</v>
      </c>
      <c r="D1958">
        <v>1860</v>
      </c>
      <c r="E1958" t="s">
        <v>10987</v>
      </c>
      <c r="F1958" t="s">
        <v>49</v>
      </c>
      <c r="G1958" t="s">
        <v>50</v>
      </c>
      <c r="H1958" t="s">
        <v>10986</v>
      </c>
      <c r="I1958">
        <v>15</v>
      </c>
      <c r="K1958" t="s">
        <v>10988</v>
      </c>
      <c r="L1958" t="s">
        <v>10989</v>
      </c>
      <c r="M1958" t="s">
        <v>10990</v>
      </c>
      <c r="O1958" t="s">
        <v>54</v>
      </c>
      <c r="Q1958" t="s">
        <v>54</v>
      </c>
      <c r="R1958" t="s">
        <v>54</v>
      </c>
      <c r="S1958" t="s">
        <v>55</v>
      </c>
      <c r="T1958" t="s">
        <v>54</v>
      </c>
      <c r="U1958" t="s">
        <v>54</v>
      </c>
      <c r="V1958" t="s">
        <v>56</v>
      </c>
      <c r="W1958" t="s">
        <v>57</v>
      </c>
      <c r="Y1958" t="s">
        <v>57</v>
      </c>
      <c r="Z1958" t="s">
        <v>57</v>
      </c>
      <c r="AA1958" t="s">
        <v>57</v>
      </c>
      <c r="AB1958" t="s">
        <v>57</v>
      </c>
      <c r="AC1958" t="s">
        <v>57</v>
      </c>
      <c r="AF1958" t="s">
        <v>58</v>
      </c>
      <c r="AG1958">
        <v>1281</v>
      </c>
      <c r="AH1958" t="s">
        <v>644</v>
      </c>
      <c r="AI1958" t="s">
        <v>269</v>
      </c>
      <c r="AO1958" t="s">
        <v>10991</v>
      </c>
      <c r="AP1958" t="s">
        <v>159</v>
      </c>
      <c r="AQ1958">
        <v>0.47359734599999997</v>
      </c>
      <c r="AR1958">
        <v>0.88730331200000001</v>
      </c>
      <c r="AT1958">
        <v>0.47359734599999997</v>
      </c>
      <c r="AU1958" t="str">
        <f t="shared" si="91"/>
        <v>English</v>
      </c>
      <c r="AV1958" t="str">
        <f t="shared" si="92"/>
        <v>English</v>
      </c>
      <c r="AW1958" t="str">
        <f t="shared" si="93"/>
        <v>English</v>
      </c>
    </row>
    <row r="1959" spans="1:49">
      <c r="A1959" t="s">
        <v>11124</v>
      </c>
      <c r="B1959" t="s">
        <v>47</v>
      </c>
      <c r="C1959">
        <v>963</v>
      </c>
      <c r="D1959">
        <v>1885</v>
      </c>
      <c r="E1959" t="s">
        <v>11125</v>
      </c>
      <c r="F1959" t="s">
        <v>49</v>
      </c>
      <c r="G1959" t="s">
        <v>120</v>
      </c>
      <c r="H1959" t="s">
        <v>11124</v>
      </c>
      <c r="I1959">
        <v>17</v>
      </c>
      <c r="K1959" t="s">
        <v>11126</v>
      </c>
      <c r="L1959" t="s">
        <v>11127</v>
      </c>
      <c r="M1959" t="s">
        <v>11128</v>
      </c>
      <c r="O1959" t="s">
        <v>54</v>
      </c>
      <c r="Q1959" t="s">
        <v>54</v>
      </c>
      <c r="R1959" t="s">
        <v>54</v>
      </c>
      <c r="S1959" t="s">
        <v>55</v>
      </c>
      <c r="T1959" t="s">
        <v>54</v>
      </c>
      <c r="U1959" t="s">
        <v>54</v>
      </c>
      <c r="V1959" t="s">
        <v>56</v>
      </c>
      <c r="W1959" t="s">
        <v>57</v>
      </c>
      <c r="Y1959" t="s">
        <v>57</v>
      </c>
      <c r="Z1959" t="s">
        <v>57</v>
      </c>
      <c r="AA1959" t="s">
        <v>57</v>
      </c>
      <c r="AB1959" t="s">
        <v>57</v>
      </c>
      <c r="AC1959" t="s">
        <v>57</v>
      </c>
      <c r="AF1959" t="s">
        <v>58</v>
      </c>
      <c r="AG1959">
        <v>207</v>
      </c>
      <c r="AH1959" t="s">
        <v>658</v>
      </c>
      <c r="AI1959" t="s">
        <v>659</v>
      </c>
      <c r="AJ1959" t="s">
        <v>91</v>
      </c>
      <c r="AO1959" t="s">
        <v>11129</v>
      </c>
      <c r="AP1959" t="s">
        <v>128</v>
      </c>
      <c r="AQ1959">
        <v>0.403901544</v>
      </c>
      <c r="AR1959">
        <v>0.86525061999999997</v>
      </c>
      <c r="AT1959">
        <v>0.403901544</v>
      </c>
      <c r="AU1959" t="str">
        <f t="shared" si="91"/>
        <v>English</v>
      </c>
      <c r="AV1959" t="str">
        <f t="shared" si="92"/>
        <v>English</v>
      </c>
      <c r="AW1959" t="str">
        <f t="shared" si="93"/>
        <v>English</v>
      </c>
    </row>
    <row r="1960" spans="1:49">
      <c r="A1960" t="s">
        <v>11148</v>
      </c>
      <c r="B1960" t="s">
        <v>47</v>
      </c>
      <c r="C1960">
        <v>963</v>
      </c>
      <c r="D1960">
        <v>1889</v>
      </c>
      <c r="E1960" t="s">
        <v>11149</v>
      </c>
      <c r="F1960" t="s">
        <v>49</v>
      </c>
      <c r="G1960" t="s">
        <v>50</v>
      </c>
      <c r="H1960" t="s">
        <v>11148</v>
      </c>
      <c r="I1960">
        <v>20</v>
      </c>
      <c r="K1960" t="s">
        <v>11150</v>
      </c>
      <c r="L1960" t="s">
        <v>11151</v>
      </c>
      <c r="M1960" t="s">
        <v>11152</v>
      </c>
      <c r="O1960" t="s">
        <v>54</v>
      </c>
      <c r="Q1960" t="s">
        <v>54</v>
      </c>
      <c r="R1960" t="s">
        <v>54</v>
      </c>
      <c r="S1960" t="s">
        <v>55</v>
      </c>
      <c r="T1960" t="s">
        <v>54</v>
      </c>
      <c r="U1960" t="s">
        <v>54</v>
      </c>
      <c r="V1960" t="s">
        <v>56</v>
      </c>
      <c r="W1960" t="s">
        <v>57</v>
      </c>
      <c r="Y1960" t="s">
        <v>57</v>
      </c>
      <c r="Z1960" t="s">
        <v>57</v>
      </c>
      <c r="AA1960" t="s">
        <v>57</v>
      </c>
      <c r="AB1960" t="s">
        <v>57</v>
      </c>
      <c r="AC1960" t="s">
        <v>57</v>
      </c>
      <c r="AF1960" t="s">
        <v>58</v>
      </c>
      <c r="AG1960">
        <v>732</v>
      </c>
      <c r="AH1960" t="s">
        <v>644</v>
      </c>
      <c r="AI1960" t="s">
        <v>269</v>
      </c>
      <c r="AO1960" t="s">
        <v>11153</v>
      </c>
      <c r="AP1960" t="s">
        <v>5927</v>
      </c>
      <c r="AQ1960">
        <v>0.76773983199999996</v>
      </c>
      <c r="AR1960">
        <v>0.89205850600000003</v>
      </c>
      <c r="AT1960">
        <v>0.76773983199999996</v>
      </c>
      <c r="AU1960" t="str">
        <f t="shared" si="91"/>
        <v>English</v>
      </c>
      <c r="AV1960" t="str">
        <f t="shared" si="92"/>
        <v>English</v>
      </c>
      <c r="AW1960" t="str">
        <f t="shared" si="93"/>
        <v>English</v>
      </c>
    </row>
    <row r="1961" spans="1:49">
      <c r="A1961" t="s">
        <v>11162</v>
      </c>
      <c r="B1961" t="s">
        <v>47</v>
      </c>
      <c r="C1961">
        <v>963</v>
      </c>
      <c r="D1961">
        <v>1892</v>
      </c>
      <c r="E1961" t="s">
        <v>11163</v>
      </c>
      <c r="F1961" t="s">
        <v>49</v>
      </c>
      <c r="G1961" t="s">
        <v>50</v>
      </c>
      <c r="H1961" t="s">
        <v>11162</v>
      </c>
      <c r="I1961">
        <v>16</v>
      </c>
      <c r="K1961" t="s">
        <v>11164</v>
      </c>
      <c r="L1961" t="s">
        <v>11165</v>
      </c>
      <c r="M1961" t="s">
        <v>11166</v>
      </c>
      <c r="O1961" t="s">
        <v>54</v>
      </c>
      <c r="Q1961" t="s">
        <v>54</v>
      </c>
      <c r="R1961" t="s">
        <v>54</v>
      </c>
      <c r="S1961" t="s">
        <v>185</v>
      </c>
      <c r="T1961" t="s">
        <v>54</v>
      </c>
      <c r="U1961" t="s">
        <v>54</v>
      </c>
      <c r="V1961" t="s">
        <v>56</v>
      </c>
      <c r="W1961" t="s">
        <v>57</v>
      </c>
      <c r="Y1961" t="s">
        <v>57</v>
      </c>
      <c r="Z1961" t="s">
        <v>57</v>
      </c>
      <c r="AA1961" t="s">
        <v>57</v>
      </c>
      <c r="AB1961" t="s">
        <v>57</v>
      </c>
      <c r="AC1961" t="s">
        <v>57</v>
      </c>
      <c r="AF1961" t="s">
        <v>58</v>
      </c>
      <c r="AG1961">
        <v>199</v>
      </c>
      <c r="AH1961" t="s">
        <v>635</v>
      </c>
      <c r="AI1961" t="s">
        <v>3328</v>
      </c>
      <c r="AO1961" t="s">
        <v>11167</v>
      </c>
      <c r="AP1961" t="s">
        <v>11168</v>
      </c>
      <c r="AQ1961">
        <v>0.76189319499999997</v>
      </c>
      <c r="AR1961">
        <v>0.771441143</v>
      </c>
      <c r="AT1961">
        <v>0.76189319499999997</v>
      </c>
      <c r="AU1961" t="str">
        <f t="shared" si="91"/>
        <v>English</v>
      </c>
      <c r="AV1961" t="str">
        <f t="shared" si="92"/>
        <v>English</v>
      </c>
      <c r="AW1961" t="str">
        <f t="shared" si="93"/>
        <v>English</v>
      </c>
    </row>
    <row r="1962" spans="1:49">
      <c r="A1962" t="s">
        <v>11169</v>
      </c>
      <c r="B1962" t="s">
        <v>47</v>
      </c>
      <c r="C1962">
        <v>963</v>
      </c>
      <c r="D1962">
        <v>1893</v>
      </c>
      <c r="E1962" t="s">
        <v>11170</v>
      </c>
      <c r="F1962" t="s">
        <v>49</v>
      </c>
      <c r="G1962" t="s">
        <v>50</v>
      </c>
      <c r="H1962" t="s">
        <v>11169</v>
      </c>
      <c r="I1962">
        <v>14</v>
      </c>
      <c r="K1962" t="s">
        <v>11171</v>
      </c>
      <c r="L1962" t="s">
        <v>11172</v>
      </c>
      <c r="M1962" t="s">
        <v>11173</v>
      </c>
      <c r="O1962" t="s">
        <v>54</v>
      </c>
      <c r="Q1962" t="s">
        <v>54</v>
      </c>
      <c r="R1962" t="s">
        <v>54</v>
      </c>
      <c r="S1962" t="s">
        <v>55</v>
      </c>
      <c r="T1962" t="s">
        <v>54</v>
      </c>
      <c r="U1962" t="s">
        <v>54</v>
      </c>
      <c r="V1962" t="s">
        <v>56</v>
      </c>
      <c r="W1962" t="s">
        <v>57</v>
      </c>
      <c r="Y1962" t="s">
        <v>57</v>
      </c>
      <c r="Z1962" t="s">
        <v>57</v>
      </c>
      <c r="AA1962" t="s">
        <v>57</v>
      </c>
      <c r="AB1962" t="s">
        <v>57</v>
      </c>
      <c r="AC1962" t="s">
        <v>57</v>
      </c>
      <c r="AF1962" t="s">
        <v>58</v>
      </c>
      <c r="AG1962">
        <v>904</v>
      </c>
      <c r="AH1962" t="s">
        <v>89</v>
      </c>
      <c r="AI1962" t="s">
        <v>90</v>
      </c>
      <c r="AJ1962" t="s">
        <v>91</v>
      </c>
      <c r="AO1962" t="s">
        <v>11167</v>
      </c>
      <c r="AP1962" t="s">
        <v>11174</v>
      </c>
      <c r="AQ1962">
        <v>0.85382459399999999</v>
      </c>
      <c r="AR1962">
        <v>0.94950442700000004</v>
      </c>
      <c r="AT1962">
        <v>0.85382459399999999</v>
      </c>
      <c r="AU1962" t="str">
        <f t="shared" si="91"/>
        <v>English</v>
      </c>
      <c r="AV1962" t="str">
        <f t="shared" si="92"/>
        <v>English</v>
      </c>
      <c r="AW1962" t="str">
        <f t="shared" si="93"/>
        <v>English</v>
      </c>
    </row>
    <row r="1963" spans="1:49">
      <c r="A1963" t="s">
        <v>11463</v>
      </c>
      <c r="B1963" t="s">
        <v>47</v>
      </c>
      <c r="C1963">
        <v>963</v>
      </c>
      <c r="D1963">
        <v>1946</v>
      </c>
      <c r="E1963" t="s">
        <v>11464</v>
      </c>
      <c r="F1963" t="s">
        <v>49</v>
      </c>
      <c r="G1963" t="s">
        <v>50</v>
      </c>
      <c r="H1963" t="s">
        <v>11463</v>
      </c>
      <c r="I1963">
        <v>21</v>
      </c>
      <c r="K1963" t="s">
        <v>11465</v>
      </c>
      <c r="L1963" t="s">
        <v>11466</v>
      </c>
      <c r="M1963" t="s">
        <v>11467</v>
      </c>
      <c r="O1963" t="s">
        <v>54</v>
      </c>
      <c r="Q1963" t="s">
        <v>54</v>
      </c>
      <c r="R1963" t="s">
        <v>54</v>
      </c>
      <c r="S1963" t="s">
        <v>55</v>
      </c>
      <c r="T1963" t="s">
        <v>54</v>
      </c>
      <c r="U1963" t="s">
        <v>54</v>
      </c>
      <c r="V1963" t="s">
        <v>56</v>
      </c>
      <c r="W1963" t="s">
        <v>57</v>
      </c>
      <c r="Y1963" t="s">
        <v>57</v>
      </c>
      <c r="Z1963" t="s">
        <v>57</v>
      </c>
      <c r="AA1963" t="s">
        <v>57</v>
      </c>
      <c r="AB1963" t="s">
        <v>57</v>
      </c>
      <c r="AC1963" t="s">
        <v>57</v>
      </c>
      <c r="AF1963" t="s">
        <v>58</v>
      </c>
      <c r="AG1963">
        <v>66</v>
      </c>
      <c r="AH1963" t="s">
        <v>582</v>
      </c>
      <c r="AI1963" t="s">
        <v>583</v>
      </c>
      <c r="AO1963" t="s">
        <v>526</v>
      </c>
      <c r="AP1963" t="s">
        <v>698</v>
      </c>
      <c r="AQ1963">
        <v>0.49889139999999998</v>
      </c>
      <c r="AR1963">
        <v>0.76468513000000005</v>
      </c>
      <c r="AT1963">
        <v>0.49889139999999998</v>
      </c>
      <c r="AU1963" t="str">
        <f t="shared" si="91"/>
        <v>English</v>
      </c>
      <c r="AV1963" t="str">
        <f t="shared" si="92"/>
        <v>English</v>
      </c>
      <c r="AW1963" t="str">
        <f t="shared" si="93"/>
        <v>English</v>
      </c>
    </row>
    <row r="1964" spans="1:49">
      <c r="A1964" t="s">
        <v>11513</v>
      </c>
      <c r="B1964" t="s">
        <v>47</v>
      </c>
      <c r="C1964">
        <v>963</v>
      </c>
      <c r="D1964">
        <v>1955</v>
      </c>
      <c r="E1964" t="s">
        <v>11514</v>
      </c>
      <c r="F1964" t="s">
        <v>49</v>
      </c>
      <c r="G1964" t="s">
        <v>50</v>
      </c>
      <c r="H1964" t="s">
        <v>11513</v>
      </c>
      <c r="I1964">
        <v>17</v>
      </c>
      <c r="K1964" t="s">
        <v>11515</v>
      </c>
      <c r="L1964" t="s">
        <v>11516</v>
      </c>
      <c r="M1964" t="s">
        <v>11517</v>
      </c>
      <c r="O1964" t="s">
        <v>54</v>
      </c>
      <c r="Q1964" t="s">
        <v>54</v>
      </c>
      <c r="R1964" t="s">
        <v>54</v>
      </c>
      <c r="S1964" t="s">
        <v>55</v>
      </c>
      <c r="T1964" t="s">
        <v>54</v>
      </c>
      <c r="U1964" t="s">
        <v>54</v>
      </c>
      <c r="V1964" t="s">
        <v>56</v>
      </c>
      <c r="W1964" t="s">
        <v>88</v>
      </c>
      <c r="Y1964" t="s">
        <v>88</v>
      </c>
      <c r="Z1964" t="s">
        <v>88</v>
      </c>
      <c r="AA1964" t="s">
        <v>88</v>
      </c>
      <c r="AB1964" t="s">
        <v>88</v>
      </c>
      <c r="AC1964" t="s">
        <v>88</v>
      </c>
      <c r="AF1964" t="s">
        <v>58</v>
      </c>
      <c r="AG1964">
        <v>21</v>
      </c>
      <c r="AH1964" t="s">
        <v>2154</v>
      </c>
      <c r="AI1964" t="s">
        <v>2155</v>
      </c>
      <c r="AJ1964" t="s">
        <v>599</v>
      </c>
      <c r="AO1964" t="s">
        <v>11518</v>
      </c>
      <c r="AP1964" t="s">
        <v>11519</v>
      </c>
      <c r="AQ1964">
        <v>0.55986210700000005</v>
      </c>
      <c r="AR1964">
        <v>0.57775501699999998</v>
      </c>
      <c r="AT1964">
        <v>0.55986210700000005</v>
      </c>
      <c r="AU1964" t="str">
        <f t="shared" si="91"/>
        <v>English</v>
      </c>
      <c r="AV1964" t="str">
        <f t="shared" si="92"/>
        <v>English</v>
      </c>
      <c r="AW1964" t="str">
        <f t="shared" si="93"/>
        <v>English</v>
      </c>
    </row>
    <row r="1965" spans="1:49">
      <c r="A1965" t="s">
        <v>11605</v>
      </c>
      <c r="B1965" t="s">
        <v>47</v>
      </c>
      <c r="C1965">
        <v>963</v>
      </c>
      <c r="D1965">
        <v>1972</v>
      </c>
      <c r="E1965" t="s">
        <v>11606</v>
      </c>
      <c r="F1965" t="s">
        <v>49</v>
      </c>
      <c r="G1965" t="s">
        <v>50</v>
      </c>
      <c r="H1965" t="s">
        <v>11605</v>
      </c>
      <c r="I1965">
        <v>17</v>
      </c>
      <c r="K1965" t="s">
        <v>11607</v>
      </c>
      <c r="L1965" t="s">
        <v>11608</v>
      </c>
      <c r="M1965" t="s">
        <v>11609</v>
      </c>
      <c r="O1965" t="s">
        <v>54</v>
      </c>
      <c r="Q1965" t="s">
        <v>54</v>
      </c>
      <c r="R1965" t="s">
        <v>54</v>
      </c>
      <c r="S1965" t="s">
        <v>155</v>
      </c>
      <c r="T1965" t="s">
        <v>54</v>
      </c>
      <c r="U1965" t="s">
        <v>54</v>
      </c>
      <c r="V1965" t="s">
        <v>56</v>
      </c>
      <c r="W1965" t="s">
        <v>57</v>
      </c>
      <c r="Y1965" t="s">
        <v>57</v>
      </c>
      <c r="Z1965" t="s">
        <v>57</v>
      </c>
      <c r="AA1965" t="s">
        <v>57</v>
      </c>
      <c r="AB1965" t="s">
        <v>57</v>
      </c>
      <c r="AC1965" t="s">
        <v>57</v>
      </c>
      <c r="AF1965" t="s">
        <v>58</v>
      </c>
      <c r="AG1965">
        <v>1665</v>
      </c>
      <c r="AH1965" t="s">
        <v>1674</v>
      </c>
      <c r="AI1965" t="s">
        <v>1675</v>
      </c>
      <c r="AJ1965" t="s">
        <v>1676</v>
      </c>
      <c r="AO1965" t="s">
        <v>11610</v>
      </c>
      <c r="AP1965" t="s">
        <v>698</v>
      </c>
      <c r="AQ1965">
        <v>0.49495066500000001</v>
      </c>
      <c r="AR1965">
        <v>0.56218851800000003</v>
      </c>
      <c r="AT1965">
        <v>0.49495066500000001</v>
      </c>
      <c r="AU1965" t="str">
        <f t="shared" si="91"/>
        <v>English</v>
      </c>
      <c r="AV1965" t="str">
        <f t="shared" si="92"/>
        <v>English</v>
      </c>
      <c r="AW1965" t="str">
        <f t="shared" si="93"/>
        <v>English</v>
      </c>
    </row>
    <row r="1966" spans="1:49">
      <c r="A1966" t="s">
        <v>11665</v>
      </c>
      <c r="B1966" t="s">
        <v>47</v>
      </c>
      <c r="C1966">
        <v>963</v>
      </c>
      <c r="D1966">
        <v>1982</v>
      </c>
      <c r="E1966" t="s">
        <v>11666</v>
      </c>
      <c r="F1966" t="s">
        <v>49</v>
      </c>
      <c r="G1966" t="s">
        <v>50</v>
      </c>
      <c r="H1966" t="s">
        <v>11665</v>
      </c>
      <c r="I1966">
        <v>15</v>
      </c>
      <c r="K1966" t="s">
        <v>11667</v>
      </c>
      <c r="L1966" t="s">
        <v>11668</v>
      </c>
      <c r="M1966" t="s">
        <v>11669</v>
      </c>
      <c r="O1966" t="s">
        <v>54</v>
      </c>
      <c r="Q1966" t="s">
        <v>54</v>
      </c>
      <c r="R1966" t="s">
        <v>54</v>
      </c>
      <c r="S1966" t="s">
        <v>55</v>
      </c>
      <c r="T1966" t="s">
        <v>54</v>
      </c>
      <c r="U1966" t="s">
        <v>54</v>
      </c>
      <c r="V1966" t="s">
        <v>56</v>
      </c>
      <c r="W1966" t="s">
        <v>57</v>
      </c>
      <c r="Y1966" t="s">
        <v>57</v>
      </c>
      <c r="Z1966" t="s">
        <v>57</v>
      </c>
      <c r="AA1966" t="s">
        <v>57</v>
      </c>
      <c r="AB1966" t="s">
        <v>57</v>
      </c>
      <c r="AC1966" t="s">
        <v>57</v>
      </c>
      <c r="AF1966" t="s">
        <v>58</v>
      </c>
      <c r="AG1966">
        <v>3462</v>
      </c>
      <c r="AH1966" t="s">
        <v>308</v>
      </c>
      <c r="AI1966" t="s">
        <v>309</v>
      </c>
      <c r="AJ1966" t="s">
        <v>91</v>
      </c>
      <c r="AO1966" t="s">
        <v>11670</v>
      </c>
      <c r="AP1966" t="s">
        <v>380</v>
      </c>
      <c r="AQ1966">
        <v>0.435149434</v>
      </c>
      <c r="AR1966">
        <v>0.71779346799999999</v>
      </c>
      <c r="AT1966">
        <v>0.435149434</v>
      </c>
      <c r="AU1966" t="str">
        <f t="shared" si="91"/>
        <v>English</v>
      </c>
      <c r="AV1966" t="str">
        <f t="shared" si="92"/>
        <v>English</v>
      </c>
      <c r="AW1966" t="str">
        <f t="shared" si="93"/>
        <v>English</v>
      </c>
    </row>
    <row r="1967" spans="1:49">
      <c r="A1967" t="s">
        <v>11694</v>
      </c>
      <c r="B1967" t="s">
        <v>47</v>
      </c>
      <c r="C1967">
        <v>963</v>
      </c>
      <c r="D1967">
        <v>1987</v>
      </c>
      <c r="E1967" t="s">
        <v>11695</v>
      </c>
      <c r="F1967" t="s">
        <v>49</v>
      </c>
      <c r="G1967" t="s">
        <v>50</v>
      </c>
      <c r="H1967" t="s">
        <v>11694</v>
      </c>
      <c r="I1967">
        <v>17</v>
      </c>
      <c r="K1967" t="s">
        <v>11696</v>
      </c>
      <c r="L1967" t="s">
        <v>11697</v>
      </c>
      <c r="M1967" t="s">
        <v>11698</v>
      </c>
      <c r="O1967" t="s">
        <v>54</v>
      </c>
      <c r="Q1967" t="s">
        <v>54</v>
      </c>
      <c r="R1967" t="s">
        <v>54</v>
      </c>
      <c r="S1967" t="s">
        <v>165</v>
      </c>
      <c r="T1967" t="s">
        <v>54</v>
      </c>
      <c r="U1967" t="s">
        <v>54</v>
      </c>
      <c r="V1967" t="s">
        <v>56</v>
      </c>
      <c r="W1967" t="s">
        <v>57</v>
      </c>
      <c r="Y1967" t="s">
        <v>57</v>
      </c>
      <c r="Z1967" t="s">
        <v>57</v>
      </c>
      <c r="AA1967" t="s">
        <v>57</v>
      </c>
      <c r="AB1967" t="s">
        <v>57</v>
      </c>
      <c r="AC1967" t="s">
        <v>57</v>
      </c>
      <c r="AF1967" t="s">
        <v>58</v>
      </c>
      <c r="AG1967">
        <v>18</v>
      </c>
      <c r="AH1967" t="s">
        <v>11699</v>
      </c>
      <c r="AI1967" t="s">
        <v>7974</v>
      </c>
      <c r="AJ1967" t="s">
        <v>599</v>
      </c>
      <c r="AO1967" t="s">
        <v>1337</v>
      </c>
      <c r="AP1967" t="s">
        <v>1695</v>
      </c>
      <c r="AQ1967">
        <v>0.50726723699999998</v>
      </c>
      <c r="AR1967">
        <v>0.56124053900000004</v>
      </c>
      <c r="AT1967">
        <v>0.50726723699999998</v>
      </c>
      <c r="AU1967" t="str">
        <f t="shared" si="91"/>
        <v>English</v>
      </c>
      <c r="AV1967" t="str">
        <f t="shared" si="92"/>
        <v>English</v>
      </c>
      <c r="AW1967" t="str">
        <f t="shared" si="93"/>
        <v>English</v>
      </c>
    </row>
    <row r="1968" spans="1:49">
      <c r="A1968" t="s">
        <v>11700</v>
      </c>
      <c r="B1968" t="s">
        <v>47</v>
      </c>
      <c r="C1968">
        <v>963</v>
      </c>
      <c r="D1968">
        <v>1988</v>
      </c>
      <c r="E1968" t="s">
        <v>11701</v>
      </c>
      <c r="F1968" t="s">
        <v>49</v>
      </c>
      <c r="G1968" t="s">
        <v>50</v>
      </c>
      <c r="H1968" t="s">
        <v>11700</v>
      </c>
      <c r="I1968">
        <v>9</v>
      </c>
      <c r="K1968" t="s">
        <v>11702</v>
      </c>
      <c r="L1968" t="s">
        <v>11703</v>
      </c>
      <c r="M1968" t="s">
        <v>11704</v>
      </c>
      <c r="O1968" t="s">
        <v>54</v>
      </c>
      <c r="Q1968" t="s">
        <v>54</v>
      </c>
      <c r="R1968" t="s">
        <v>54</v>
      </c>
      <c r="S1968" t="s">
        <v>55</v>
      </c>
      <c r="T1968" t="s">
        <v>54</v>
      </c>
      <c r="U1968" t="s">
        <v>54</v>
      </c>
      <c r="V1968" t="s">
        <v>56</v>
      </c>
      <c r="AA1968" t="s">
        <v>57</v>
      </c>
      <c r="AB1968" t="s">
        <v>85</v>
      </c>
      <c r="AF1968" t="s">
        <v>58</v>
      </c>
      <c r="AG1968">
        <v>118</v>
      </c>
      <c r="AH1968" t="s">
        <v>8187</v>
      </c>
      <c r="AI1968" t="s">
        <v>60</v>
      </c>
      <c r="AJ1968" t="s">
        <v>7698</v>
      </c>
      <c r="AO1968" t="s">
        <v>1337</v>
      </c>
      <c r="AP1968" t="s">
        <v>8718</v>
      </c>
      <c r="AQ1968">
        <v>0.71909284500000004</v>
      </c>
      <c r="AR1968">
        <v>0.93655716099999997</v>
      </c>
      <c r="AT1968">
        <v>0.71909284500000004</v>
      </c>
      <c r="AU1968" t="str">
        <f t="shared" si="91"/>
        <v>English</v>
      </c>
      <c r="AV1968" t="str">
        <f t="shared" si="92"/>
        <v>English</v>
      </c>
      <c r="AW1968" t="str">
        <f t="shared" si="93"/>
        <v>English</v>
      </c>
    </row>
    <row r="1969" spans="1:49">
      <c r="A1969" t="s">
        <v>11705</v>
      </c>
      <c r="B1969" t="s">
        <v>47</v>
      </c>
      <c r="C1969">
        <v>963</v>
      </c>
      <c r="D1969">
        <v>1989</v>
      </c>
      <c r="E1969" t="s">
        <v>11706</v>
      </c>
      <c r="F1969" t="s">
        <v>49</v>
      </c>
      <c r="G1969" t="s">
        <v>50</v>
      </c>
      <c r="H1969" t="s">
        <v>11705</v>
      </c>
      <c r="I1969">
        <v>16</v>
      </c>
      <c r="K1969" t="s">
        <v>11707</v>
      </c>
      <c r="L1969" t="s">
        <v>11708</v>
      </c>
      <c r="M1969" t="s">
        <v>11709</v>
      </c>
      <c r="O1969" t="s">
        <v>54</v>
      </c>
      <c r="Q1969" t="s">
        <v>54</v>
      </c>
      <c r="R1969" t="s">
        <v>54</v>
      </c>
      <c r="S1969" t="s">
        <v>55</v>
      </c>
      <c r="T1969" t="s">
        <v>54</v>
      </c>
      <c r="U1969" t="s">
        <v>54</v>
      </c>
      <c r="V1969" t="s">
        <v>56</v>
      </c>
      <c r="W1969" t="s">
        <v>57</v>
      </c>
      <c r="Y1969" t="s">
        <v>57</v>
      </c>
      <c r="Z1969" t="s">
        <v>57</v>
      </c>
      <c r="AA1969" t="s">
        <v>57</v>
      </c>
      <c r="AB1969" t="s">
        <v>57</v>
      </c>
      <c r="AC1969" t="s">
        <v>57</v>
      </c>
      <c r="AF1969" t="s">
        <v>58</v>
      </c>
      <c r="AG1969">
        <v>349</v>
      </c>
      <c r="AH1969" t="s">
        <v>350</v>
      </c>
      <c r="AI1969" t="s">
        <v>351</v>
      </c>
      <c r="AO1969" t="s">
        <v>1337</v>
      </c>
      <c r="AP1969" t="s">
        <v>698</v>
      </c>
      <c r="AQ1969">
        <v>0.65123947900000001</v>
      </c>
      <c r="AR1969">
        <v>0.98831730100000004</v>
      </c>
      <c r="AT1969">
        <v>0.65123947900000001</v>
      </c>
      <c r="AU1969" t="str">
        <f t="shared" si="91"/>
        <v>English</v>
      </c>
      <c r="AV1969" t="str">
        <f t="shared" si="92"/>
        <v>English</v>
      </c>
      <c r="AW1969" t="str">
        <f t="shared" si="93"/>
        <v>English</v>
      </c>
    </row>
    <row r="1970" spans="1:49">
      <c r="A1970" t="s">
        <v>11710</v>
      </c>
      <c r="B1970" t="s">
        <v>47</v>
      </c>
      <c r="C1970">
        <v>963</v>
      </c>
      <c r="D1970">
        <v>1990</v>
      </c>
      <c r="E1970" t="s">
        <v>11711</v>
      </c>
      <c r="F1970" t="s">
        <v>49</v>
      </c>
      <c r="G1970" t="s">
        <v>50</v>
      </c>
      <c r="H1970" t="s">
        <v>11710</v>
      </c>
      <c r="I1970">
        <v>16</v>
      </c>
      <c r="K1970" t="s">
        <v>11712</v>
      </c>
      <c r="L1970" t="s">
        <v>11713</v>
      </c>
      <c r="M1970" t="s">
        <v>11714</v>
      </c>
      <c r="O1970" t="s">
        <v>54</v>
      </c>
      <c r="Q1970" t="s">
        <v>54</v>
      </c>
      <c r="R1970" t="s">
        <v>54</v>
      </c>
      <c r="S1970" t="s">
        <v>55</v>
      </c>
      <c r="T1970" t="s">
        <v>54</v>
      </c>
      <c r="U1970" t="s">
        <v>54</v>
      </c>
      <c r="V1970" t="s">
        <v>56</v>
      </c>
      <c r="W1970" t="s">
        <v>57</v>
      </c>
      <c r="Y1970" t="s">
        <v>57</v>
      </c>
      <c r="Z1970" t="s">
        <v>57</v>
      </c>
      <c r="AA1970" t="s">
        <v>57</v>
      </c>
      <c r="AB1970" t="s">
        <v>57</v>
      </c>
      <c r="AC1970" t="s">
        <v>57</v>
      </c>
      <c r="AF1970" t="s">
        <v>58</v>
      </c>
      <c r="AG1970">
        <v>116</v>
      </c>
      <c r="AH1970" t="s">
        <v>639</v>
      </c>
      <c r="AI1970" t="s">
        <v>640</v>
      </c>
      <c r="AJ1970" t="s">
        <v>641</v>
      </c>
      <c r="AO1970" t="s">
        <v>1337</v>
      </c>
      <c r="AP1970" t="s">
        <v>11715</v>
      </c>
      <c r="AQ1970">
        <v>0.58086930800000003</v>
      </c>
      <c r="AR1970">
        <v>0.97374598000000001</v>
      </c>
      <c r="AT1970">
        <v>0.58086930800000003</v>
      </c>
      <c r="AU1970" t="str">
        <f t="shared" si="91"/>
        <v>English</v>
      </c>
      <c r="AV1970" t="str">
        <f t="shared" si="92"/>
        <v>English</v>
      </c>
      <c r="AW1970" t="str">
        <f t="shared" si="93"/>
        <v>English</v>
      </c>
    </row>
    <row r="1971" spans="1:49">
      <c r="A1971" t="s">
        <v>11716</v>
      </c>
      <c r="B1971" t="s">
        <v>47</v>
      </c>
      <c r="C1971">
        <v>963</v>
      </c>
      <c r="D1971">
        <v>1991</v>
      </c>
      <c r="E1971" t="s">
        <v>11717</v>
      </c>
      <c r="F1971" t="s">
        <v>49</v>
      </c>
      <c r="G1971" t="s">
        <v>50</v>
      </c>
      <c r="H1971" t="s">
        <v>11716</v>
      </c>
      <c r="I1971">
        <v>14</v>
      </c>
      <c r="K1971" t="s">
        <v>11718</v>
      </c>
      <c r="L1971" t="s">
        <v>11719</v>
      </c>
      <c r="M1971" t="s">
        <v>11720</v>
      </c>
      <c r="O1971" t="s">
        <v>54</v>
      </c>
      <c r="Q1971" t="s">
        <v>54</v>
      </c>
      <c r="R1971" t="s">
        <v>54</v>
      </c>
      <c r="S1971" t="s">
        <v>55</v>
      </c>
      <c r="T1971" t="s">
        <v>54</v>
      </c>
      <c r="U1971" t="s">
        <v>54</v>
      </c>
      <c r="V1971" t="s">
        <v>56</v>
      </c>
      <c r="W1971" t="s">
        <v>88</v>
      </c>
      <c r="Y1971" t="s">
        <v>88</v>
      </c>
      <c r="Z1971" t="s">
        <v>88</v>
      </c>
      <c r="AA1971" t="s">
        <v>88</v>
      </c>
      <c r="AB1971" t="s">
        <v>88</v>
      </c>
      <c r="AC1971" t="s">
        <v>88</v>
      </c>
      <c r="AF1971" t="s">
        <v>58</v>
      </c>
      <c r="AG1971">
        <v>146</v>
      </c>
      <c r="AH1971" t="s">
        <v>11721</v>
      </c>
      <c r="AI1971" t="s">
        <v>209</v>
      </c>
      <c r="AJ1971" t="s">
        <v>11722</v>
      </c>
      <c r="AO1971" t="s">
        <v>1337</v>
      </c>
      <c r="AP1971" t="s">
        <v>11723</v>
      </c>
      <c r="AQ1971">
        <v>0.65221575099999995</v>
      </c>
      <c r="AR1971">
        <v>0.95882688699999996</v>
      </c>
      <c r="AT1971">
        <v>0.65221575099999995</v>
      </c>
      <c r="AU1971" t="str">
        <f t="shared" si="91"/>
        <v>English</v>
      </c>
      <c r="AV1971" t="str">
        <f t="shared" si="92"/>
        <v>English</v>
      </c>
      <c r="AW1971" t="str">
        <f t="shared" si="93"/>
        <v>English</v>
      </c>
    </row>
    <row r="1972" spans="1:49">
      <c r="A1972" t="s">
        <v>11724</v>
      </c>
      <c r="B1972" t="s">
        <v>47</v>
      </c>
      <c r="C1972">
        <v>963</v>
      </c>
      <c r="D1972">
        <v>1992</v>
      </c>
      <c r="E1972" t="s">
        <v>11725</v>
      </c>
      <c r="F1972" t="s">
        <v>49</v>
      </c>
      <c r="G1972" t="s">
        <v>50</v>
      </c>
      <c r="H1972" t="s">
        <v>11724</v>
      </c>
      <c r="I1972">
        <v>14</v>
      </c>
      <c r="K1972" t="s">
        <v>11726</v>
      </c>
      <c r="L1972" t="s">
        <v>11727</v>
      </c>
      <c r="M1972" t="s">
        <v>11728</v>
      </c>
      <c r="O1972" t="s">
        <v>54</v>
      </c>
      <c r="Q1972" t="s">
        <v>54</v>
      </c>
      <c r="R1972" t="s">
        <v>54</v>
      </c>
      <c r="S1972" t="s">
        <v>55</v>
      </c>
      <c r="T1972" t="s">
        <v>54</v>
      </c>
      <c r="U1972" t="s">
        <v>54</v>
      </c>
      <c r="V1972" t="s">
        <v>56</v>
      </c>
      <c r="W1972" t="s">
        <v>57</v>
      </c>
      <c r="Y1972" t="s">
        <v>57</v>
      </c>
      <c r="Z1972" t="s">
        <v>57</v>
      </c>
      <c r="AA1972" t="s">
        <v>57</v>
      </c>
      <c r="AB1972" t="s">
        <v>57</v>
      </c>
      <c r="AC1972" t="s">
        <v>57</v>
      </c>
      <c r="AF1972" t="s">
        <v>58</v>
      </c>
      <c r="AG1972">
        <v>1162</v>
      </c>
      <c r="AH1972" t="s">
        <v>644</v>
      </c>
      <c r="AI1972" t="s">
        <v>269</v>
      </c>
      <c r="AO1972" t="s">
        <v>1337</v>
      </c>
      <c r="AP1972" t="s">
        <v>484</v>
      </c>
      <c r="AQ1972">
        <v>0.68134175699999999</v>
      </c>
      <c r="AR1972">
        <v>0.95905873399999997</v>
      </c>
      <c r="AT1972">
        <v>0.68134175699999999</v>
      </c>
      <c r="AU1972" t="str">
        <f t="shared" si="91"/>
        <v>English</v>
      </c>
      <c r="AV1972" t="str">
        <f t="shared" si="92"/>
        <v>English</v>
      </c>
      <c r="AW1972" t="str">
        <f t="shared" si="93"/>
        <v>English</v>
      </c>
    </row>
    <row r="1973" spans="1:49">
      <c r="A1973" t="e">
        <v>#NAME?</v>
      </c>
      <c r="B1973" t="s">
        <v>47</v>
      </c>
      <c r="C1973">
        <v>963</v>
      </c>
      <c r="D1973">
        <v>1993</v>
      </c>
      <c r="E1973" t="s">
        <v>11729</v>
      </c>
      <c r="F1973" t="s">
        <v>49</v>
      </c>
      <c r="G1973" t="s">
        <v>120</v>
      </c>
      <c r="H1973" t="e">
        <v>#NAME?</v>
      </c>
      <c r="I1973">
        <v>41</v>
      </c>
      <c r="K1973" t="s">
        <v>11730</v>
      </c>
      <c r="L1973" t="s">
        <v>299</v>
      </c>
      <c r="O1973" t="s">
        <v>54</v>
      </c>
      <c r="Q1973" t="s">
        <v>54</v>
      </c>
      <c r="R1973" t="s">
        <v>54</v>
      </c>
      <c r="S1973" t="s">
        <v>55</v>
      </c>
      <c r="T1973" t="s">
        <v>54</v>
      </c>
      <c r="U1973" t="s">
        <v>54</v>
      </c>
      <c r="V1973" t="s">
        <v>56</v>
      </c>
      <c r="W1973" t="s">
        <v>57</v>
      </c>
      <c r="Y1973" t="s">
        <v>57</v>
      </c>
      <c r="Z1973" t="s">
        <v>57</v>
      </c>
      <c r="AA1973" t="s">
        <v>57</v>
      </c>
      <c r="AB1973" t="s">
        <v>57</v>
      </c>
      <c r="AC1973" t="s">
        <v>57</v>
      </c>
      <c r="AF1973" t="s">
        <v>300</v>
      </c>
      <c r="AH1973" t="s">
        <v>301</v>
      </c>
      <c r="AO1973" t="s">
        <v>1337</v>
      </c>
      <c r="AP1973" t="s">
        <v>691</v>
      </c>
      <c r="AQ1973">
        <v>0.45122653200000001</v>
      </c>
      <c r="AR1973">
        <v>0.95627656599999999</v>
      </c>
      <c r="AT1973">
        <v>0.45122653200000001</v>
      </c>
      <c r="AU1973" t="str">
        <f t="shared" si="91"/>
        <v>English</v>
      </c>
      <c r="AV1973" t="str">
        <f t="shared" si="92"/>
        <v>English</v>
      </c>
      <c r="AW1973" t="str">
        <f t="shared" si="93"/>
        <v>English</v>
      </c>
    </row>
    <row r="1974" spans="1:49">
      <c r="A1974" t="s">
        <v>11738</v>
      </c>
      <c r="B1974" t="s">
        <v>47</v>
      </c>
      <c r="C1974">
        <v>963</v>
      </c>
      <c r="D1974">
        <v>1995</v>
      </c>
      <c r="E1974" t="s">
        <v>11739</v>
      </c>
      <c r="F1974" t="s">
        <v>49</v>
      </c>
      <c r="G1974" t="s">
        <v>50</v>
      </c>
      <c r="H1974" t="s">
        <v>11738</v>
      </c>
      <c r="I1974">
        <v>19</v>
      </c>
      <c r="K1974" t="s">
        <v>11740</v>
      </c>
      <c r="L1974" t="s">
        <v>11741</v>
      </c>
      <c r="M1974" t="s">
        <v>11742</v>
      </c>
      <c r="O1974" t="s">
        <v>54</v>
      </c>
      <c r="Q1974" t="s">
        <v>54</v>
      </c>
      <c r="R1974" t="s">
        <v>54</v>
      </c>
      <c r="S1974" t="s">
        <v>55</v>
      </c>
      <c r="T1974" t="s">
        <v>54</v>
      </c>
      <c r="U1974" t="s">
        <v>54</v>
      </c>
      <c r="V1974" t="s">
        <v>56</v>
      </c>
      <c r="W1974" t="s">
        <v>57</v>
      </c>
      <c r="Y1974" t="s">
        <v>57</v>
      </c>
      <c r="Z1974" t="s">
        <v>57</v>
      </c>
      <c r="AA1974" t="s">
        <v>57</v>
      </c>
      <c r="AB1974" t="s">
        <v>57</v>
      </c>
      <c r="AC1974" t="s">
        <v>57</v>
      </c>
      <c r="AF1974" t="s">
        <v>58</v>
      </c>
      <c r="AG1974">
        <v>240</v>
      </c>
      <c r="AH1974" t="s">
        <v>2163</v>
      </c>
      <c r="AI1974" t="s">
        <v>60</v>
      </c>
      <c r="AJ1974" t="s">
        <v>2018</v>
      </c>
      <c r="AO1974" t="s">
        <v>11743</v>
      </c>
      <c r="AP1974" t="s">
        <v>63</v>
      </c>
      <c r="AQ1974">
        <v>0.499451635</v>
      </c>
      <c r="AR1974">
        <v>0.95082815399999998</v>
      </c>
      <c r="AT1974">
        <v>0.499451635</v>
      </c>
      <c r="AU1974" t="str">
        <f t="shared" si="91"/>
        <v>English</v>
      </c>
      <c r="AV1974" t="str">
        <f t="shared" si="92"/>
        <v>English</v>
      </c>
      <c r="AW1974" t="str">
        <f t="shared" si="93"/>
        <v>English</v>
      </c>
    </row>
    <row r="1975" spans="1:49">
      <c r="A1975" t="s">
        <v>11799</v>
      </c>
      <c r="B1975" t="s">
        <v>47</v>
      </c>
      <c r="C1975">
        <v>964</v>
      </c>
      <c r="D1975">
        <v>2006</v>
      </c>
      <c r="E1975" t="s">
        <v>11800</v>
      </c>
      <c r="F1975" t="s">
        <v>49</v>
      </c>
      <c r="G1975" t="s">
        <v>50</v>
      </c>
      <c r="H1975" t="s">
        <v>11799</v>
      </c>
      <c r="I1975">
        <v>17</v>
      </c>
      <c r="K1975" t="s">
        <v>11801</v>
      </c>
      <c r="L1975" t="s">
        <v>11802</v>
      </c>
      <c r="M1975" t="s">
        <v>11803</v>
      </c>
      <c r="O1975" t="s">
        <v>54</v>
      </c>
      <c r="Q1975" t="s">
        <v>54</v>
      </c>
      <c r="R1975" t="s">
        <v>54</v>
      </c>
      <c r="S1975" t="s">
        <v>441</v>
      </c>
      <c r="T1975" t="s">
        <v>54</v>
      </c>
      <c r="U1975" t="s">
        <v>54</v>
      </c>
      <c r="V1975" t="s">
        <v>56</v>
      </c>
      <c r="W1975" t="s">
        <v>57</v>
      </c>
      <c r="Y1975" t="s">
        <v>57</v>
      </c>
      <c r="Z1975" t="s">
        <v>57</v>
      </c>
      <c r="AA1975" t="s">
        <v>57</v>
      </c>
      <c r="AB1975" t="s">
        <v>57</v>
      </c>
      <c r="AC1975" t="s">
        <v>57</v>
      </c>
      <c r="AF1975" t="s">
        <v>58</v>
      </c>
      <c r="AG1975">
        <v>340</v>
      </c>
      <c r="AH1975" t="s">
        <v>5712</v>
      </c>
      <c r="AI1975" t="s">
        <v>60</v>
      </c>
      <c r="AJ1975" t="s">
        <v>5093</v>
      </c>
      <c r="AO1975" t="s">
        <v>11804</v>
      </c>
      <c r="AP1975" t="s">
        <v>698</v>
      </c>
      <c r="AQ1975">
        <v>0.74091636100000002</v>
      </c>
      <c r="AR1975">
        <v>0.79791775700000001</v>
      </c>
      <c r="AT1975">
        <v>0.74091636100000002</v>
      </c>
      <c r="AU1975" t="str">
        <f t="shared" si="91"/>
        <v>English</v>
      </c>
      <c r="AV1975" t="str">
        <f t="shared" si="92"/>
        <v>English</v>
      </c>
      <c r="AW1975" t="str">
        <f t="shared" si="93"/>
        <v>English</v>
      </c>
    </row>
    <row r="1976" spans="1:49">
      <c r="A1976" t="s">
        <v>11805</v>
      </c>
      <c r="B1976" t="s">
        <v>47</v>
      </c>
      <c r="C1976">
        <v>964</v>
      </c>
      <c r="D1976">
        <v>2007</v>
      </c>
      <c r="E1976" t="s">
        <v>11806</v>
      </c>
      <c r="F1976" t="s">
        <v>49</v>
      </c>
      <c r="G1976" t="s">
        <v>50</v>
      </c>
      <c r="H1976" t="s">
        <v>11805</v>
      </c>
      <c r="I1976">
        <v>22</v>
      </c>
      <c r="K1976" t="s">
        <v>11807</v>
      </c>
      <c r="L1976" t="s">
        <v>11808</v>
      </c>
      <c r="M1976" t="s">
        <v>11809</v>
      </c>
      <c r="O1976" t="s">
        <v>54</v>
      </c>
      <c r="Q1976" t="s">
        <v>54</v>
      </c>
      <c r="R1976" t="s">
        <v>54</v>
      </c>
      <c r="S1976" t="s">
        <v>441</v>
      </c>
      <c r="T1976" t="s">
        <v>54</v>
      </c>
      <c r="U1976" t="s">
        <v>54</v>
      </c>
      <c r="V1976" t="s">
        <v>56</v>
      </c>
      <c r="W1976" t="s">
        <v>57</v>
      </c>
      <c r="Y1976" t="s">
        <v>57</v>
      </c>
      <c r="Z1976" t="s">
        <v>57</v>
      </c>
      <c r="AA1976" t="s">
        <v>57</v>
      </c>
      <c r="AB1976" t="s">
        <v>57</v>
      </c>
      <c r="AC1976" t="s">
        <v>57</v>
      </c>
      <c r="AF1976" t="s">
        <v>58</v>
      </c>
      <c r="AG1976">
        <v>152</v>
      </c>
      <c r="AH1976" t="s">
        <v>704</v>
      </c>
      <c r="AI1976" t="s">
        <v>705</v>
      </c>
      <c r="AO1976" t="s">
        <v>11804</v>
      </c>
      <c r="AP1976" t="s">
        <v>11810</v>
      </c>
      <c r="AQ1976">
        <v>0.57203885499999996</v>
      </c>
      <c r="AR1976">
        <v>0.73232539100000005</v>
      </c>
      <c r="AT1976">
        <v>0.57203885499999996</v>
      </c>
      <c r="AU1976" t="str">
        <f t="shared" si="91"/>
        <v>English</v>
      </c>
      <c r="AV1976" t="str">
        <f t="shared" si="92"/>
        <v>English</v>
      </c>
      <c r="AW1976" t="str">
        <f t="shared" si="93"/>
        <v>English</v>
      </c>
    </row>
    <row r="1977" spans="1:49">
      <c r="A1977" t="s">
        <v>11841</v>
      </c>
      <c r="B1977" t="s">
        <v>47</v>
      </c>
      <c r="C1977">
        <v>964</v>
      </c>
      <c r="D1977">
        <v>2013</v>
      </c>
      <c r="E1977" t="s">
        <v>11842</v>
      </c>
      <c r="F1977" t="s">
        <v>49</v>
      </c>
      <c r="G1977" t="s">
        <v>50</v>
      </c>
      <c r="H1977" t="s">
        <v>11841</v>
      </c>
      <c r="I1977">
        <v>13</v>
      </c>
      <c r="K1977" t="s">
        <v>11843</v>
      </c>
      <c r="L1977" t="s">
        <v>11844</v>
      </c>
      <c r="M1977" t="s">
        <v>11845</v>
      </c>
      <c r="O1977" t="s">
        <v>54</v>
      </c>
      <c r="Q1977" t="s">
        <v>54</v>
      </c>
      <c r="R1977" t="s">
        <v>54</v>
      </c>
      <c r="S1977" t="s">
        <v>55</v>
      </c>
      <c r="T1977" t="s">
        <v>54</v>
      </c>
      <c r="U1977" t="s">
        <v>54</v>
      </c>
      <c r="V1977" t="s">
        <v>56</v>
      </c>
      <c r="W1977" t="s">
        <v>57</v>
      </c>
      <c r="Y1977" t="s">
        <v>57</v>
      </c>
      <c r="Z1977" t="s">
        <v>57</v>
      </c>
      <c r="AA1977" t="s">
        <v>57</v>
      </c>
      <c r="AB1977" t="s">
        <v>57</v>
      </c>
      <c r="AC1977" t="s">
        <v>57</v>
      </c>
      <c r="AF1977" t="s">
        <v>58</v>
      </c>
      <c r="AG1977">
        <v>120</v>
      </c>
      <c r="AH1977" t="s">
        <v>423</v>
      </c>
      <c r="AI1977" t="s">
        <v>424</v>
      </c>
      <c r="AO1977" t="s">
        <v>11846</v>
      </c>
      <c r="AP1977" t="s">
        <v>159</v>
      </c>
      <c r="AQ1977">
        <v>0.45946177500000002</v>
      </c>
      <c r="AR1977">
        <v>0.78710554099999996</v>
      </c>
      <c r="AT1977">
        <v>0.45946177500000002</v>
      </c>
      <c r="AU1977" t="str">
        <f t="shared" si="91"/>
        <v>English</v>
      </c>
      <c r="AV1977" t="str">
        <f t="shared" si="92"/>
        <v>English</v>
      </c>
      <c r="AW1977" t="str">
        <f t="shared" si="93"/>
        <v>English</v>
      </c>
    </row>
    <row r="1978" spans="1:49">
      <c r="A1978" t="s">
        <v>11847</v>
      </c>
      <c r="B1978" t="s">
        <v>47</v>
      </c>
      <c r="C1978">
        <v>964</v>
      </c>
      <c r="D1978">
        <v>2014</v>
      </c>
      <c r="E1978" t="s">
        <v>11848</v>
      </c>
      <c r="F1978" t="s">
        <v>49</v>
      </c>
      <c r="G1978" t="s">
        <v>50</v>
      </c>
      <c r="H1978" t="s">
        <v>11847</v>
      </c>
      <c r="I1978">
        <v>15</v>
      </c>
      <c r="K1978" t="s">
        <v>11849</v>
      </c>
      <c r="L1978" t="s">
        <v>11850</v>
      </c>
      <c r="M1978" t="s">
        <v>11851</v>
      </c>
      <c r="O1978" t="s">
        <v>54</v>
      </c>
      <c r="Q1978" t="s">
        <v>54</v>
      </c>
      <c r="R1978" t="s">
        <v>54</v>
      </c>
      <c r="S1978" t="s">
        <v>55</v>
      </c>
      <c r="T1978" t="s">
        <v>54</v>
      </c>
      <c r="U1978" t="s">
        <v>54</v>
      </c>
      <c r="V1978" t="s">
        <v>56</v>
      </c>
      <c r="W1978" t="s">
        <v>57</v>
      </c>
      <c r="Y1978" t="s">
        <v>57</v>
      </c>
      <c r="Z1978" t="s">
        <v>57</v>
      </c>
      <c r="AA1978" t="s">
        <v>57</v>
      </c>
      <c r="AB1978" t="s">
        <v>85</v>
      </c>
      <c r="AC1978" t="s">
        <v>57</v>
      </c>
      <c r="AF1978" t="s">
        <v>58</v>
      </c>
      <c r="AG1978">
        <v>238</v>
      </c>
      <c r="AH1978" t="s">
        <v>11852</v>
      </c>
      <c r="AI1978" t="s">
        <v>209</v>
      </c>
      <c r="AJ1978" t="s">
        <v>11853</v>
      </c>
      <c r="AO1978" t="s">
        <v>11846</v>
      </c>
      <c r="AP1978" t="s">
        <v>159</v>
      </c>
      <c r="AQ1978">
        <v>0.45946177500000002</v>
      </c>
      <c r="AR1978">
        <v>0.78710554099999996</v>
      </c>
      <c r="AT1978">
        <v>0.45946177500000002</v>
      </c>
      <c r="AU1978" t="str">
        <f t="shared" si="91"/>
        <v>English</v>
      </c>
      <c r="AV1978" t="str">
        <f t="shared" si="92"/>
        <v>English</v>
      </c>
      <c r="AW1978" t="str">
        <f t="shared" si="93"/>
        <v>English</v>
      </c>
    </row>
    <row r="1979" spans="1:49">
      <c r="A1979" t="s">
        <v>11861</v>
      </c>
      <c r="B1979" t="s">
        <v>47</v>
      </c>
      <c r="C1979">
        <v>964</v>
      </c>
      <c r="D1979">
        <v>2016</v>
      </c>
      <c r="E1979" t="s">
        <v>11862</v>
      </c>
      <c r="F1979" t="s">
        <v>49</v>
      </c>
      <c r="G1979" t="s">
        <v>50</v>
      </c>
      <c r="H1979" t="s">
        <v>11861</v>
      </c>
      <c r="I1979">
        <v>14</v>
      </c>
      <c r="K1979" t="s">
        <v>11863</v>
      </c>
      <c r="L1979" t="s">
        <v>11864</v>
      </c>
      <c r="M1979" t="s">
        <v>11865</v>
      </c>
      <c r="O1979" t="s">
        <v>54</v>
      </c>
      <c r="Q1979" t="s">
        <v>54</v>
      </c>
      <c r="R1979" t="s">
        <v>54</v>
      </c>
      <c r="S1979" t="s">
        <v>55</v>
      </c>
      <c r="T1979" t="s">
        <v>54</v>
      </c>
      <c r="U1979" t="s">
        <v>54</v>
      </c>
      <c r="V1979" t="s">
        <v>56</v>
      </c>
      <c r="W1979" t="s">
        <v>57</v>
      </c>
      <c r="Y1979" t="s">
        <v>57</v>
      </c>
      <c r="Z1979" t="s">
        <v>57</v>
      </c>
      <c r="AA1979" t="s">
        <v>57</v>
      </c>
      <c r="AB1979" t="s">
        <v>57</v>
      </c>
      <c r="AC1979" t="s">
        <v>57</v>
      </c>
      <c r="AF1979" t="s">
        <v>58</v>
      </c>
      <c r="AG1979">
        <v>97</v>
      </c>
      <c r="AH1979" t="s">
        <v>1821</v>
      </c>
      <c r="AI1979" t="s">
        <v>1822</v>
      </c>
      <c r="AO1979" t="s">
        <v>11846</v>
      </c>
      <c r="AP1979" t="s">
        <v>117</v>
      </c>
      <c r="AQ1979">
        <v>0.69456663500000004</v>
      </c>
      <c r="AR1979">
        <v>0.82734156599999997</v>
      </c>
      <c r="AT1979">
        <v>0.69456663500000004</v>
      </c>
      <c r="AU1979" t="str">
        <f t="shared" si="91"/>
        <v>English</v>
      </c>
      <c r="AV1979" t="str">
        <f t="shared" si="92"/>
        <v>English</v>
      </c>
      <c r="AW1979" t="str">
        <f t="shared" si="93"/>
        <v>English</v>
      </c>
    </row>
    <row r="1980" spans="1:49">
      <c r="A1980" t="s">
        <v>11866</v>
      </c>
      <c r="B1980" t="s">
        <v>47</v>
      </c>
      <c r="C1980">
        <v>964</v>
      </c>
      <c r="D1980">
        <v>2017</v>
      </c>
      <c r="E1980" t="s">
        <v>11867</v>
      </c>
      <c r="F1980" t="s">
        <v>49</v>
      </c>
      <c r="G1980" t="s">
        <v>50</v>
      </c>
      <c r="H1980" t="s">
        <v>11866</v>
      </c>
      <c r="I1980">
        <v>17</v>
      </c>
      <c r="K1980" t="s">
        <v>11868</v>
      </c>
      <c r="L1980" t="s">
        <v>11869</v>
      </c>
      <c r="M1980" t="s">
        <v>11870</v>
      </c>
      <c r="O1980" t="s">
        <v>54</v>
      </c>
      <c r="Q1980" t="s">
        <v>54</v>
      </c>
      <c r="R1980" t="s">
        <v>54</v>
      </c>
      <c r="S1980" t="s">
        <v>55</v>
      </c>
      <c r="T1980" t="s">
        <v>54</v>
      </c>
      <c r="U1980" t="s">
        <v>54</v>
      </c>
      <c r="V1980" t="s">
        <v>56</v>
      </c>
      <c r="W1980" t="s">
        <v>57</v>
      </c>
      <c r="Y1980" t="s">
        <v>57</v>
      </c>
      <c r="Z1980" t="s">
        <v>57</v>
      </c>
      <c r="AA1980" t="s">
        <v>57</v>
      </c>
      <c r="AB1980" t="s">
        <v>57</v>
      </c>
      <c r="AC1980" t="s">
        <v>57</v>
      </c>
      <c r="AF1980" t="s">
        <v>58</v>
      </c>
      <c r="AG1980">
        <v>600</v>
      </c>
      <c r="AH1980" t="s">
        <v>856</v>
      </c>
      <c r="AI1980" t="s">
        <v>857</v>
      </c>
      <c r="AO1980" t="s">
        <v>11846</v>
      </c>
      <c r="AP1980" t="s">
        <v>691</v>
      </c>
      <c r="AQ1980">
        <v>0.489515808</v>
      </c>
      <c r="AR1980">
        <v>0.58167500999999999</v>
      </c>
      <c r="AT1980">
        <v>0.489515808</v>
      </c>
      <c r="AU1980" t="str">
        <f t="shared" si="91"/>
        <v>English</v>
      </c>
      <c r="AV1980" t="str">
        <f t="shared" si="92"/>
        <v>English</v>
      </c>
      <c r="AW1980" t="str">
        <f t="shared" si="93"/>
        <v>English</v>
      </c>
    </row>
    <row r="1981" spans="1:49">
      <c r="A1981" t="s">
        <v>12011</v>
      </c>
      <c r="B1981" t="s">
        <v>47</v>
      </c>
      <c r="C1981">
        <v>964</v>
      </c>
      <c r="D1981">
        <v>2041</v>
      </c>
      <c r="E1981" t="s">
        <v>12012</v>
      </c>
      <c r="F1981" t="s">
        <v>49</v>
      </c>
      <c r="G1981" t="s">
        <v>50</v>
      </c>
      <c r="H1981" t="s">
        <v>12011</v>
      </c>
      <c r="I1981">
        <v>20</v>
      </c>
      <c r="K1981" t="s">
        <v>12013</v>
      </c>
      <c r="L1981" t="s">
        <v>12014</v>
      </c>
      <c r="M1981" t="s">
        <v>12015</v>
      </c>
      <c r="O1981" t="s">
        <v>54</v>
      </c>
      <c r="Q1981" t="s">
        <v>54</v>
      </c>
      <c r="R1981" t="s">
        <v>54</v>
      </c>
      <c r="S1981" t="s">
        <v>55</v>
      </c>
      <c r="T1981" t="s">
        <v>54</v>
      </c>
      <c r="U1981" t="s">
        <v>54</v>
      </c>
      <c r="V1981" t="s">
        <v>56</v>
      </c>
      <c r="W1981" t="s">
        <v>57</v>
      </c>
      <c r="Y1981" t="s">
        <v>88</v>
      </c>
      <c r="Z1981" t="s">
        <v>88</v>
      </c>
      <c r="AA1981" t="s">
        <v>88</v>
      </c>
      <c r="AB1981" t="s">
        <v>88</v>
      </c>
      <c r="AC1981" t="s">
        <v>88</v>
      </c>
      <c r="AD1981" t="s">
        <v>12016</v>
      </c>
      <c r="AF1981" t="s">
        <v>58</v>
      </c>
      <c r="AG1981">
        <v>119</v>
      </c>
      <c r="AH1981" t="s">
        <v>1359</v>
      </c>
      <c r="AI1981" t="s">
        <v>1360</v>
      </c>
      <c r="AO1981" t="s">
        <v>12017</v>
      </c>
      <c r="AP1981" t="s">
        <v>12018</v>
      </c>
      <c r="AQ1981">
        <v>0.71779195900000003</v>
      </c>
      <c r="AR1981">
        <v>0.924777972</v>
      </c>
      <c r="AT1981">
        <v>0.71779195900000003</v>
      </c>
      <c r="AU1981" t="str">
        <f t="shared" si="91"/>
        <v>English</v>
      </c>
      <c r="AV1981" t="str">
        <f t="shared" si="92"/>
        <v>English</v>
      </c>
      <c r="AW1981" t="str">
        <f t="shared" si="93"/>
        <v>English</v>
      </c>
    </row>
    <row r="1982" spans="1:49">
      <c r="A1982" t="s">
        <v>12031</v>
      </c>
      <c r="B1982" t="s">
        <v>47</v>
      </c>
      <c r="C1982">
        <v>964</v>
      </c>
      <c r="D1982">
        <v>2044</v>
      </c>
      <c r="E1982" t="s">
        <v>12032</v>
      </c>
      <c r="F1982" t="s">
        <v>49</v>
      </c>
      <c r="G1982" t="s">
        <v>50</v>
      </c>
      <c r="H1982" t="s">
        <v>12031</v>
      </c>
      <c r="I1982">
        <v>15</v>
      </c>
      <c r="K1982" t="s">
        <v>12033</v>
      </c>
      <c r="L1982" t="s">
        <v>12034</v>
      </c>
      <c r="M1982" t="s">
        <v>12035</v>
      </c>
      <c r="O1982" t="s">
        <v>54</v>
      </c>
      <c r="Q1982" t="s">
        <v>54</v>
      </c>
      <c r="R1982" t="s">
        <v>54</v>
      </c>
      <c r="S1982" t="s">
        <v>55</v>
      </c>
      <c r="T1982" t="s">
        <v>54</v>
      </c>
      <c r="U1982" t="s">
        <v>54</v>
      </c>
      <c r="V1982" t="s">
        <v>56</v>
      </c>
      <c r="W1982" t="s">
        <v>57</v>
      </c>
      <c r="Y1982" t="s">
        <v>57</v>
      </c>
      <c r="Z1982" t="s">
        <v>57</v>
      </c>
      <c r="AA1982" t="s">
        <v>57</v>
      </c>
      <c r="AB1982" t="s">
        <v>57</v>
      </c>
      <c r="AC1982" t="s">
        <v>57</v>
      </c>
      <c r="AF1982" t="s">
        <v>58</v>
      </c>
      <c r="AG1982">
        <v>2388</v>
      </c>
      <c r="AH1982" t="s">
        <v>12036</v>
      </c>
      <c r="AI1982" t="s">
        <v>12037</v>
      </c>
      <c r="AJ1982" t="s">
        <v>91</v>
      </c>
      <c r="AO1982" t="s">
        <v>12038</v>
      </c>
      <c r="AP1982" t="s">
        <v>5927</v>
      </c>
      <c r="AQ1982">
        <v>0.88385749199999997</v>
      </c>
      <c r="AR1982">
        <v>0.98831730100000004</v>
      </c>
      <c r="AT1982">
        <v>0.88385749199999997</v>
      </c>
      <c r="AU1982" t="str">
        <f t="shared" si="91"/>
        <v>English</v>
      </c>
      <c r="AV1982" t="str">
        <f t="shared" si="92"/>
        <v>English</v>
      </c>
      <c r="AW1982" t="str">
        <f t="shared" si="93"/>
        <v>English</v>
      </c>
    </row>
    <row r="1983" spans="1:49">
      <c r="A1983" t="s">
        <v>12052</v>
      </c>
      <c r="B1983" t="s">
        <v>47</v>
      </c>
      <c r="C1983">
        <v>964</v>
      </c>
      <c r="D1983">
        <v>2047</v>
      </c>
      <c r="E1983" t="s">
        <v>12053</v>
      </c>
      <c r="F1983" t="s">
        <v>49</v>
      </c>
      <c r="G1983" t="s">
        <v>120</v>
      </c>
      <c r="H1983" t="s">
        <v>12052</v>
      </c>
      <c r="I1983">
        <v>15</v>
      </c>
      <c r="K1983" t="s">
        <v>12054</v>
      </c>
      <c r="L1983" t="s">
        <v>12055</v>
      </c>
      <c r="M1983" t="s">
        <v>12056</v>
      </c>
      <c r="O1983" t="s">
        <v>54</v>
      </c>
      <c r="Q1983" t="s">
        <v>54</v>
      </c>
      <c r="R1983" t="s">
        <v>54</v>
      </c>
      <c r="S1983" t="s">
        <v>55</v>
      </c>
      <c r="T1983" t="s">
        <v>54</v>
      </c>
      <c r="U1983" t="s">
        <v>54</v>
      </c>
      <c r="V1983" t="s">
        <v>56</v>
      </c>
      <c r="W1983" t="s">
        <v>57</v>
      </c>
      <c r="Y1983" t="s">
        <v>57</v>
      </c>
      <c r="Z1983" t="s">
        <v>57</v>
      </c>
      <c r="AA1983" t="s">
        <v>57</v>
      </c>
      <c r="AB1983" t="s">
        <v>57</v>
      </c>
      <c r="AC1983" t="s">
        <v>57</v>
      </c>
      <c r="AF1983" t="s">
        <v>58</v>
      </c>
      <c r="AG1983">
        <v>20</v>
      </c>
      <c r="AH1983" t="s">
        <v>3171</v>
      </c>
      <c r="AI1983" t="s">
        <v>157</v>
      </c>
      <c r="AJ1983" t="s">
        <v>3172</v>
      </c>
      <c r="AO1983" t="s">
        <v>12057</v>
      </c>
      <c r="AP1983" t="s">
        <v>629</v>
      </c>
      <c r="AQ1983">
        <v>0.81247402300000005</v>
      </c>
      <c r="AR1983">
        <v>0.94992321700000004</v>
      </c>
      <c r="AT1983">
        <v>0.81247402300000005</v>
      </c>
      <c r="AU1983" t="str">
        <f t="shared" si="91"/>
        <v>English</v>
      </c>
      <c r="AV1983" t="str">
        <f t="shared" si="92"/>
        <v>English</v>
      </c>
      <c r="AW1983" t="str">
        <f t="shared" si="93"/>
        <v>English</v>
      </c>
    </row>
    <row r="1984" spans="1:49">
      <c r="A1984" t="s">
        <v>12064</v>
      </c>
      <c r="B1984" t="s">
        <v>47</v>
      </c>
      <c r="C1984">
        <v>964</v>
      </c>
      <c r="D1984">
        <v>2049</v>
      </c>
      <c r="E1984" t="s">
        <v>12065</v>
      </c>
      <c r="F1984" t="s">
        <v>49</v>
      </c>
      <c r="G1984" t="s">
        <v>50</v>
      </c>
      <c r="H1984" t="s">
        <v>12064</v>
      </c>
      <c r="I1984">
        <v>14</v>
      </c>
      <c r="K1984" t="s">
        <v>12066</v>
      </c>
      <c r="L1984" t="s">
        <v>12067</v>
      </c>
      <c r="M1984" t="s">
        <v>12068</v>
      </c>
      <c r="O1984" t="s">
        <v>54</v>
      </c>
      <c r="Q1984" t="s">
        <v>54</v>
      </c>
      <c r="R1984" t="s">
        <v>54</v>
      </c>
      <c r="S1984" t="s">
        <v>55</v>
      </c>
      <c r="T1984" t="s">
        <v>54</v>
      </c>
      <c r="U1984" t="s">
        <v>54</v>
      </c>
      <c r="V1984" t="s">
        <v>56</v>
      </c>
      <c r="W1984" t="s">
        <v>57</v>
      </c>
      <c r="Y1984" t="s">
        <v>57</v>
      </c>
      <c r="Z1984" t="s">
        <v>57</v>
      </c>
      <c r="AA1984" t="s">
        <v>57</v>
      </c>
      <c r="AB1984" t="s">
        <v>57</v>
      </c>
      <c r="AC1984" t="s">
        <v>57</v>
      </c>
      <c r="AF1984" t="s">
        <v>58</v>
      </c>
      <c r="AG1984">
        <v>53</v>
      </c>
      <c r="AH1984" t="s">
        <v>8788</v>
      </c>
      <c r="AI1984" t="s">
        <v>209</v>
      </c>
      <c r="AJ1984" t="s">
        <v>2804</v>
      </c>
      <c r="AO1984" t="s">
        <v>12069</v>
      </c>
      <c r="AP1984" t="s">
        <v>698</v>
      </c>
      <c r="AQ1984">
        <v>0.78851233499999995</v>
      </c>
      <c r="AR1984">
        <v>0.89599693899999999</v>
      </c>
      <c r="AT1984">
        <v>0.78851233499999995</v>
      </c>
      <c r="AU1984" t="str">
        <f t="shared" si="91"/>
        <v>English</v>
      </c>
      <c r="AV1984" t="str">
        <f t="shared" si="92"/>
        <v>English</v>
      </c>
      <c r="AW1984" t="str">
        <f t="shared" si="93"/>
        <v>English</v>
      </c>
    </row>
    <row r="1985" spans="1:49">
      <c r="A1985" t="s">
        <v>12070</v>
      </c>
      <c r="B1985" t="s">
        <v>47</v>
      </c>
      <c r="C1985">
        <v>964</v>
      </c>
      <c r="D1985">
        <v>2050</v>
      </c>
      <c r="E1985" t="s">
        <v>12071</v>
      </c>
      <c r="F1985" t="s">
        <v>49</v>
      </c>
      <c r="G1985" t="s">
        <v>50</v>
      </c>
      <c r="H1985" t="s">
        <v>12070</v>
      </c>
      <c r="I1985">
        <v>15</v>
      </c>
      <c r="K1985" t="s">
        <v>12072</v>
      </c>
      <c r="L1985" t="s">
        <v>12073</v>
      </c>
      <c r="M1985" t="s">
        <v>12074</v>
      </c>
      <c r="O1985" t="s">
        <v>54</v>
      </c>
      <c r="Q1985" t="s">
        <v>54</v>
      </c>
      <c r="R1985" t="s">
        <v>54</v>
      </c>
      <c r="S1985" t="s">
        <v>55</v>
      </c>
      <c r="T1985" t="s">
        <v>54</v>
      </c>
      <c r="U1985" t="s">
        <v>54</v>
      </c>
      <c r="V1985" t="s">
        <v>56</v>
      </c>
      <c r="W1985" t="s">
        <v>57</v>
      </c>
      <c r="Y1985" t="s">
        <v>57</v>
      </c>
      <c r="Z1985" t="s">
        <v>57</v>
      </c>
      <c r="AA1985" t="s">
        <v>57</v>
      </c>
      <c r="AB1985" t="s">
        <v>57</v>
      </c>
      <c r="AC1985" t="s">
        <v>57</v>
      </c>
      <c r="AF1985" t="s">
        <v>58</v>
      </c>
      <c r="AG1985">
        <v>600</v>
      </c>
      <c r="AH1985" t="s">
        <v>89</v>
      </c>
      <c r="AI1985" t="s">
        <v>90</v>
      </c>
      <c r="AJ1985" t="s">
        <v>91</v>
      </c>
      <c r="AO1985" t="s">
        <v>12069</v>
      </c>
      <c r="AP1985" t="s">
        <v>380</v>
      </c>
      <c r="AQ1985">
        <v>0.64712420000000004</v>
      </c>
      <c r="AR1985">
        <v>0.88107840299999995</v>
      </c>
      <c r="AT1985">
        <v>0.64712420000000004</v>
      </c>
      <c r="AU1985" t="str">
        <f t="shared" si="91"/>
        <v>English</v>
      </c>
      <c r="AV1985" t="str">
        <f t="shared" si="92"/>
        <v>English</v>
      </c>
      <c r="AW1985" t="str">
        <f t="shared" si="93"/>
        <v>English</v>
      </c>
    </row>
    <row r="1986" spans="1:49">
      <c r="A1986" t="s">
        <v>12075</v>
      </c>
      <c r="B1986" t="s">
        <v>47</v>
      </c>
      <c r="C1986">
        <v>964</v>
      </c>
      <c r="D1986">
        <v>2051</v>
      </c>
      <c r="E1986" t="s">
        <v>12076</v>
      </c>
      <c r="F1986" t="s">
        <v>49</v>
      </c>
      <c r="G1986" t="s">
        <v>50</v>
      </c>
      <c r="H1986" t="s">
        <v>12075</v>
      </c>
      <c r="I1986">
        <v>14</v>
      </c>
      <c r="K1986" t="s">
        <v>12077</v>
      </c>
      <c r="L1986" t="s">
        <v>12078</v>
      </c>
      <c r="M1986" t="s">
        <v>12079</v>
      </c>
      <c r="O1986" t="s">
        <v>54</v>
      </c>
      <c r="Q1986" t="s">
        <v>54</v>
      </c>
      <c r="R1986" t="s">
        <v>54</v>
      </c>
      <c r="S1986" t="s">
        <v>441</v>
      </c>
      <c r="T1986" t="s">
        <v>54</v>
      </c>
      <c r="U1986" t="s">
        <v>54</v>
      </c>
      <c r="V1986" t="s">
        <v>56</v>
      </c>
      <c r="W1986" t="s">
        <v>57</v>
      </c>
      <c r="Y1986" t="s">
        <v>57</v>
      </c>
      <c r="Z1986" t="s">
        <v>57</v>
      </c>
      <c r="AA1986" t="s">
        <v>57</v>
      </c>
      <c r="AB1986" t="s">
        <v>57</v>
      </c>
      <c r="AC1986" t="s">
        <v>57</v>
      </c>
      <c r="AF1986" t="s">
        <v>58</v>
      </c>
      <c r="AG1986">
        <v>20</v>
      </c>
      <c r="AH1986" t="s">
        <v>626</v>
      </c>
      <c r="AI1986" t="s">
        <v>209</v>
      </c>
      <c r="AJ1986" t="s">
        <v>627</v>
      </c>
      <c r="AO1986" t="s">
        <v>12069</v>
      </c>
      <c r="AP1986" t="s">
        <v>445</v>
      </c>
      <c r="AQ1986">
        <v>0.48333348300000001</v>
      </c>
      <c r="AR1986">
        <v>0.63547911400000001</v>
      </c>
      <c r="AT1986">
        <v>0.48333348300000001</v>
      </c>
      <c r="AU1986" t="str">
        <f t="shared" ref="AU1986:AU1995" si="94">IF(AT1986,R1986)</f>
        <v>English</v>
      </c>
      <c r="AV1986" t="str">
        <f t="shared" ref="AV1986:AV1995" si="95">Q1986</f>
        <v>English</v>
      </c>
      <c r="AW1986" t="str">
        <f t="shared" ref="AW1986:AW1995" si="96">IF(AU1986=AV1986,AU1986,IF(AV1986=0,AU1986))</f>
        <v>English</v>
      </c>
    </row>
    <row r="1987" spans="1:49">
      <c r="A1987" t="s">
        <v>12080</v>
      </c>
      <c r="B1987" t="s">
        <v>47</v>
      </c>
      <c r="C1987">
        <v>964</v>
      </c>
      <c r="D1987">
        <v>2052</v>
      </c>
      <c r="E1987" t="s">
        <v>12081</v>
      </c>
      <c r="F1987" t="s">
        <v>49</v>
      </c>
      <c r="G1987" t="s">
        <v>50</v>
      </c>
      <c r="H1987" t="s">
        <v>12080</v>
      </c>
      <c r="I1987">
        <v>16</v>
      </c>
      <c r="K1987" t="s">
        <v>12082</v>
      </c>
      <c r="L1987" t="s">
        <v>12083</v>
      </c>
      <c r="M1987" t="s">
        <v>12084</v>
      </c>
      <c r="O1987" t="s">
        <v>54</v>
      </c>
      <c r="Q1987" t="s">
        <v>54</v>
      </c>
      <c r="R1987" t="s">
        <v>54</v>
      </c>
      <c r="S1987" t="s">
        <v>55</v>
      </c>
      <c r="T1987" t="s">
        <v>54</v>
      </c>
      <c r="U1987" t="s">
        <v>54</v>
      </c>
      <c r="V1987" t="s">
        <v>56</v>
      </c>
      <c r="W1987" t="s">
        <v>57</v>
      </c>
      <c r="Y1987" t="s">
        <v>57</v>
      </c>
      <c r="Z1987" t="s">
        <v>57</v>
      </c>
      <c r="AA1987" t="s">
        <v>57</v>
      </c>
      <c r="AB1987" t="s">
        <v>57</v>
      </c>
      <c r="AC1987" t="s">
        <v>57</v>
      </c>
      <c r="AF1987" t="s">
        <v>58</v>
      </c>
      <c r="AG1987">
        <v>621</v>
      </c>
      <c r="AH1987" t="s">
        <v>644</v>
      </c>
      <c r="AI1987" t="s">
        <v>269</v>
      </c>
      <c r="AO1987" t="s">
        <v>12069</v>
      </c>
      <c r="AP1987" t="s">
        <v>252</v>
      </c>
      <c r="AQ1987">
        <v>0.71305013500000003</v>
      </c>
      <c r="AR1987">
        <v>0.72263190799999999</v>
      </c>
      <c r="AT1987">
        <v>0.71305013500000003</v>
      </c>
      <c r="AU1987" t="str">
        <f t="shared" si="94"/>
        <v>English</v>
      </c>
      <c r="AV1987" t="str">
        <f t="shared" si="95"/>
        <v>English</v>
      </c>
      <c r="AW1987" t="str">
        <f t="shared" si="96"/>
        <v>English</v>
      </c>
    </row>
    <row r="1988" spans="1:49">
      <c r="A1988" t="s">
        <v>5990</v>
      </c>
      <c r="B1988" t="s">
        <v>47</v>
      </c>
      <c r="C1988">
        <v>957</v>
      </c>
      <c r="D1988">
        <v>1008</v>
      </c>
      <c r="E1988" t="s">
        <v>5991</v>
      </c>
      <c r="F1988" t="s">
        <v>49</v>
      </c>
      <c r="G1988" t="s">
        <v>50</v>
      </c>
      <c r="H1988" t="s">
        <v>5990</v>
      </c>
      <c r="I1988">
        <v>15</v>
      </c>
      <c r="K1988" t="s">
        <v>5992</v>
      </c>
      <c r="L1988" t="s">
        <v>5993</v>
      </c>
      <c r="M1988" t="s">
        <v>5994</v>
      </c>
      <c r="R1988" t="s">
        <v>232</v>
      </c>
      <c r="S1988" t="s">
        <v>155</v>
      </c>
      <c r="T1988" t="s">
        <v>85</v>
      </c>
      <c r="U1988" t="s">
        <v>85</v>
      </c>
      <c r="V1988" t="s">
        <v>113</v>
      </c>
      <c r="W1988" t="s">
        <v>57</v>
      </c>
      <c r="X1988" t="s">
        <v>57</v>
      </c>
      <c r="Z1988" t="s">
        <v>57</v>
      </c>
      <c r="AA1988" t="s">
        <v>57</v>
      </c>
      <c r="AB1988" t="s">
        <v>57</v>
      </c>
      <c r="AC1988" t="s">
        <v>57</v>
      </c>
      <c r="AF1988" t="s">
        <v>58</v>
      </c>
      <c r="AG1988">
        <v>830</v>
      </c>
      <c r="AH1988" t="s">
        <v>308</v>
      </c>
      <c r="AI1988" t="s">
        <v>309</v>
      </c>
      <c r="AJ1988" t="s">
        <v>91</v>
      </c>
      <c r="AO1988" t="s">
        <v>5995</v>
      </c>
      <c r="AP1988" t="s">
        <v>236</v>
      </c>
      <c r="AQ1988">
        <v>0.50064080799999999</v>
      </c>
      <c r="AR1988">
        <v>0.55348191599999996</v>
      </c>
      <c r="AT1988">
        <v>0.50064080799999999</v>
      </c>
      <c r="AU1988" t="str">
        <f t="shared" si="94"/>
        <v>Dutch</v>
      </c>
      <c r="AV1988">
        <f t="shared" si="95"/>
        <v>0</v>
      </c>
      <c r="AW1988" t="str">
        <f t="shared" si="96"/>
        <v>Dutch</v>
      </c>
    </row>
    <row r="1989" spans="1:49">
      <c r="A1989" t="s">
        <v>2293</v>
      </c>
      <c r="B1989" t="s">
        <v>47</v>
      </c>
      <c r="C1989">
        <v>953</v>
      </c>
      <c r="D1989">
        <v>385</v>
      </c>
      <c r="E1989" t="s">
        <v>2294</v>
      </c>
      <c r="F1989" t="s">
        <v>49</v>
      </c>
      <c r="G1989" t="s">
        <v>50</v>
      </c>
      <c r="H1989" t="s">
        <v>2293</v>
      </c>
      <c r="I1989">
        <v>27</v>
      </c>
      <c r="K1989" t="s">
        <v>2295</v>
      </c>
      <c r="L1989" t="s">
        <v>2296</v>
      </c>
      <c r="M1989" t="s">
        <v>2297</v>
      </c>
      <c r="N1989" t="s">
        <v>615</v>
      </c>
      <c r="P1989" t="s">
        <v>615</v>
      </c>
      <c r="Q1989" t="s">
        <v>615</v>
      </c>
      <c r="R1989" t="s">
        <v>615</v>
      </c>
      <c r="S1989" t="s">
        <v>2298</v>
      </c>
      <c r="T1989" t="s">
        <v>615</v>
      </c>
      <c r="U1989" t="s">
        <v>615</v>
      </c>
      <c r="V1989" t="s">
        <v>56</v>
      </c>
      <c r="W1989" t="s">
        <v>57</v>
      </c>
      <c r="X1989" t="s">
        <v>57</v>
      </c>
      <c r="Z1989" t="s">
        <v>57</v>
      </c>
      <c r="AA1989" t="s">
        <v>57</v>
      </c>
      <c r="AB1989" t="s">
        <v>57</v>
      </c>
      <c r="AC1989" t="s">
        <v>57</v>
      </c>
      <c r="AF1989" t="s">
        <v>58</v>
      </c>
      <c r="AG1989">
        <v>279</v>
      </c>
      <c r="AH1989" t="s">
        <v>176</v>
      </c>
      <c r="AI1989" t="s">
        <v>177</v>
      </c>
      <c r="AO1989" t="s">
        <v>2299</v>
      </c>
      <c r="AP1989" t="s">
        <v>2300</v>
      </c>
      <c r="AQ1989">
        <v>0.54136616900000001</v>
      </c>
      <c r="AR1989">
        <v>0.95581287199999998</v>
      </c>
      <c r="AT1989">
        <v>0.54136616900000001</v>
      </c>
      <c r="AU1989" t="str">
        <f t="shared" si="94"/>
        <v>Danish</v>
      </c>
      <c r="AV1989" t="str">
        <f t="shared" si="95"/>
        <v>Danish</v>
      </c>
      <c r="AW1989" t="str">
        <f t="shared" si="96"/>
        <v>Danish</v>
      </c>
    </row>
    <row r="1990" spans="1:49">
      <c r="A1990" t="s">
        <v>5793</v>
      </c>
      <c r="B1990" t="s">
        <v>47</v>
      </c>
      <c r="C1990">
        <v>957</v>
      </c>
      <c r="D1990">
        <v>976</v>
      </c>
      <c r="E1990" t="s">
        <v>5794</v>
      </c>
      <c r="F1990" t="s">
        <v>49</v>
      </c>
      <c r="G1990" t="s">
        <v>50</v>
      </c>
      <c r="H1990" t="s">
        <v>5793</v>
      </c>
      <c r="I1990">
        <v>14</v>
      </c>
      <c r="K1990" t="s">
        <v>5795</v>
      </c>
      <c r="L1990" t="s">
        <v>5796</v>
      </c>
      <c r="M1990" t="s">
        <v>5797</v>
      </c>
      <c r="N1990" t="s">
        <v>615</v>
      </c>
      <c r="Q1990" t="s">
        <v>615</v>
      </c>
      <c r="R1990" t="s">
        <v>615</v>
      </c>
      <c r="S1990" t="s">
        <v>232</v>
      </c>
      <c r="T1990" t="s">
        <v>615</v>
      </c>
      <c r="U1990" t="s">
        <v>615</v>
      </c>
      <c r="V1990" t="s">
        <v>56</v>
      </c>
      <c r="W1990" t="s">
        <v>57</v>
      </c>
      <c r="X1990" t="s">
        <v>57</v>
      </c>
      <c r="Z1990" t="s">
        <v>57</v>
      </c>
      <c r="AA1990" t="s">
        <v>57</v>
      </c>
      <c r="AB1990" t="s">
        <v>57</v>
      </c>
      <c r="AC1990" t="s">
        <v>57</v>
      </c>
      <c r="AF1990" t="s">
        <v>58</v>
      </c>
      <c r="AG1990">
        <v>437</v>
      </c>
      <c r="AH1990" t="s">
        <v>658</v>
      </c>
      <c r="AI1990" t="s">
        <v>659</v>
      </c>
      <c r="AJ1990" t="s">
        <v>91</v>
      </c>
      <c r="AO1990" t="s">
        <v>5792</v>
      </c>
      <c r="AP1990" t="s">
        <v>1503</v>
      </c>
      <c r="AQ1990">
        <v>0.445768526</v>
      </c>
      <c r="AR1990">
        <v>0.75860374900000005</v>
      </c>
      <c r="AT1990">
        <v>0.445768526</v>
      </c>
      <c r="AU1990" t="str">
        <f t="shared" si="94"/>
        <v>Danish</v>
      </c>
      <c r="AV1990" t="str">
        <f t="shared" si="95"/>
        <v>Danish</v>
      </c>
      <c r="AW1990" t="str">
        <f t="shared" si="96"/>
        <v>Danish</v>
      </c>
    </row>
    <row r="1991" spans="1:49">
      <c r="A1991" t="s">
        <v>5816</v>
      </c>
      <c r="B1991" t="s">
        <v>47</v>
      </c>
      <c r="C1991">
        <v>957</v>
      </c>
      <c r="D1991">
        <v>980</v>
      </c>
      <c r="E1991" t="s">
        <v>5817</v>
      </c>
      <c r="F1991" t="s">
        <v>49</v>
      </c>
      <c r="G1991" t="s">
        <v>50</v>
      </c>
      <c r="H1991" t="s">
        <v>5816</v>
      </c>
      <c r="I1991">
        <v>14</v>
      </c>
      <c r="K1991" t="s">
        <v>5818</v>
      </c>
      <c r="L1991" t="s">
        <v>5819</v>
      </c>
      <c r="M1991" t="s">
        <v>5820</v>
      </c>
      <c r="N1991" t="s">
        <v>615</v>
      </c>
      <c r="Q1991" t="s">
        <v>615</v>
      </c>
      <c r="R1991" t="s">
        <v>615</v>
      </c>
      <c r="S1991" t="s">
        <v>2298</v>
      </c>
      <c r="T1991" t="s">
        <v>615</v>
      </c>
      <c r="U1991" t="s">
        <v>615</v>
      </c>
      <c r="V1991" t="s">
        <v>56</v>
      </c>
      <c r="W1991" t="s">
        <v>57</v>
      </c>
      <c r="X1991" t="s">
        <v>57</v>
      </c>
      <c r="Z1991" t="s">
        <v>57</v>
      </c>
      <c r="AA1991" t="s">
        <v>57</v>
      </c>
      <c r="AB1991" t="s">
        <v>57</v>
      </c>
      <c r="AC1991" t="s">
        <v>57</v>
      </c>
      <c r="AF1991" t="s">
        <v>58</v>
      </c>
      <c r="AG1991">
        <v>83</v>
      </c>
      <c r="AH1991" t="s">
        <v>114</v>
      </c>
      <c r="AI1991" t="s">
        <v>115</v>
      </c>
      <c r="AO1991" t="s">
        <v>5821</v>
      </c>
      <c r="AP1991" t="s">
        <v>220</v>
      </c>
      <c r="AQ1991">
        <v>0.92919097799999995</v>
      </c>
      <c r="AR1991">
        <v>0.95917465800000001</v>
      </c>
      <c r="AT1991">
        <v>0.92919097799999995</v>
      </c>
      <c r="AU1991" t="str">
        <f t="shared" si="94"/>
        <v>Danish</v>
      </c>
      <c r="AV1991" t="str">
        <f t="shared" si="95"/>
        <v>Danish</v>
      </c>
      <c r="AW1991" t="str">
        <f t="shared" si="96"/>
        <v>Danish</v>
      </c>
    </row>
    <row r="1992" spans="1:49">
      <c r="A1992" t="s">
        <v>5822</v>
      </c>
      <c r="B1992" t="s">
        <v>47</v>
      </c>
      <c r="C1992">
        <v>957</v>
      </c>
      <c r="D1992">
        <v>981</v>
      </c>
      <c r="E1992" t="s">
        <v>5823</v>
      </c>
      <c r="F1992" t="s">
        <v>49</v>
      </c>
      <c r="G1992" t="s">
        <v>50</v>
      </c>
      <c r="H1992" t="s">
        <v>5822</v>
      </c>
      <c r="I1992">
        <v>15</v>
      </c>
      <c r="K1992" t="s">
        <v>5824</v>
      </c>
      <c r="L1992" t="s">
        <v>5825</v>
      </c>
      <c r="M1992" t="s">
        <v>5826</v>
      </c>
      <c r="N1992" t="s">
        <v>615</v>
      </c>
      <c r="Q1992" t="s">
        <v>615</v>
      </c>
      <c r="R1992" t="s">
        <v>615</v>
      </c>
      <c r="S1992" t="s">
        <v>2298</v>
      </c>
      <c r="T1992" t="s">
        <v>615</v>
      </c>
      <c r="U1992" t="s">
        <v>615</v>
      </c>
      <c r="V1992" t="s">
        <v>56</v>
      </c>
      <c r="W1992" t="s">
        <v>57</v>
      </c>
      <c r="X1992" t="s">
        <v>57</v>
      </c>
      <c r="Z1992" t="s">
        <v>57</v>
      </c>
      <c r="AA1992" t="s">
        <v>57</v>
      </c>
      <c r="AB1992" t="s">
        <v>57</v>
      </c>
      <c r="AC1992" t="s">
        <v>57</v>
      </c>
      <c r="AF1992" t="s">
        <v>58</v>
      </c>
      <c r="AG1992">
        <v>335</v>
      </c>
      <c r="AH1992" t="s">
        <v>378</v>
      </c>
      <c r="AI1992" t="s">
        <v>379</v>
      </c>
      <c r="AJ1992" t="s">
        <v>91</v>
      </c>
      <c r="AO1992" t="s">
        <v>5821</v>
      </c>
      <c r="AP1992" t="s">
        <v>3266</v>
      </c>
      <c r="AQ1992">
        <v>0.88394241200000001</v>
      </c>
      <c r="AR1992">
        <v>0.95755172600000005</v>
      </c>
      <c r="AT1992">
        <v>0.88394241200000001</v>
      </c>
      <c r="AU1992" t="str">
        <f t="shared" si="94"/>
        <v>Danish</v>
      </c>
      <c r="AV1992" t="str">
        <f t="shared" si="95"/>
        <v>Danish</v>
      </c>
      <c r="AW1992" t="str">
        <f t="shared" si="96"/>
        <v>Danish</v>
      </c>
    </row>
    <row r="1993" spans="1:49">
      <c r="A1993" t="s">
        <v>8723</v>
      </c>
      <c r="B1993" t="s">
        <v>47</v>
      </c>
      <c r="C1993">
        <v>960</v>
      </c>
      <c r="D1993">
        <v>1475</v>
      </c>
      <c r="E1993" t="s">
        <v>8724</v>
      </c>
      <c r="F1993" t="s">
        <v>49</v>
      </c>
      <c r="G1993" t="s">
        <v>50</v>
      </c>
      <c r="H1993" t="s">
        <v>8723</v>
      </c>
      <c r="I1993">
        <v>16</v>
      </c>
      <c r="K1993" t="s">
        <v>8725</v>
      </c>
      <c r="L1993" t="s">
        <v>8726</v>
      </c>
      <c r="M1993" t="s">
        <v>8727</v>
      </c>
      <c r="N1993" t="s">
        <v>615</v>
      </c>
      <c r="Q1993" t="s">
        <v>615</v>
      </c>
      <c r="R1993" t="s">
        <v>615</v>
      </c>
      <c r="S1993" t="s">
        <v>431</v>
      </c>
      <c r="T1993" t="s">
        <v>615</v>
      </c>
      <c r="U1993" t="s">
        <v>615</v>
      </c>
      <c r="V1993" t="s">
        <v>56</v>
      </c>
      <c r="W1993" t="s">
        <v>57</v>
      </c>
      <c r="Y1993" t="s">
        <v>57</v>
      </c>
      <c r="Z1993" t="s">
        <v>57</v>
      </c>
      <c r="AA1993" t="s">
        <v>57</v>
      </c>
      <c r="AB1993" t="s">
        <v>57</v>
      </c>
      <c r="AC1993" t="s">
        <v>57</v>
      </c>
      <c r="AF1993" t="s">
        <v>58</v>
      </c>
      <c r="AG1993">
        <v>87</v>
      </c>
      <c r="AH1993" t="s">
        <v>378</v>
      </c>
      <c r="AI1993" t="s">
        <v>379</v>
      </c>
      <c r="AJ1993" t="s">
        <v>91</v>
      </c>
      <c r="AO1993" t="s">
        <v>8728</v>
      </c>
      <c r="AP1993" t="s">
        <v>1503</v>
      </c>
      <c r="AQ1993">
        <v>0.92816350299999995</v>
      </c>
      <c r="AR1993">
        <v>0.95036445999999997</v>
      </c>
      <c r="AT1993">
        <v>0.92816350299999995</v>
      </c>
      <c r="AU1993" t="str">
        <f t="shared" si="94"/>
        <v>Danish</v>
      </c>
      <c r="AV1993" t="str">
        <f t="shared" si="95"/>
        <v>Danish</v>
      </c>
      <c r="AW1993" t="str">
        <f t="shared" si="96"/>
        <v>Danish</v>
      </c>
    </row>
    <row r="1994" spans="1:49">
      <c r="A1994" t="s">
        <v>11284</v>
      </c>
      <c r="B1994" t="s">
        <v>47</v>
      </c>
      <c r="C1994">
        <v>963</v>
      </c>
      <c r="D1994">
        <v>1912</v>
      </c>
      <c r="E1994" t="s">
        <v>11285</v>
      </c>
      <c r="F1994" t="s">
        <v>49</v>
      </c>
      <c r="G1994" t="s">
        <v>50</v>
      </c>
      <c r="H1994" t="s">
        <v>11284</v>
      </c>
      <c r="I1994">
        <v>17</v>
      </c>
      <c r="K1994" t="s">
        <v>11286</v>
      </c>
      <c r="L1994" t="s">
        <v>11287</v>
      </c>
      <c r="M1994" t="s">
        <v>11288</v>
      </c>
      <c r="R1994" t="s">
        <v>847</v>
      </c>
      <c r="S1994" t="s">
        <v>232</v>
      </c>
      <c r="T1994" t="s">
        <v>85</v>
      </c>
      <c r="U1994" t="s">
        <v>85</v>
      </c>
      <c r="V1994" t="s">
        <v>113</v>
      </c>
      <c r="W1994" t="s">
        <v>57</v>
      </c>
      <c r="Y1994" t="s">
        <v>57</v>
      </c>
      <c r="Z1994" t="s">
        <v>57</v>
      </c>
      <c r="AA1994" t="s">
        <v>57</v>
      </c>
      <c r="AB1994" t="s">
        <v>57</v>
      </c>
      <c r="AC1994" t="s">
        <v>57</v>
      </c>
      <c r="AF1994" t="s">
        <v>58</v>
      </c>
      <c r="AG1994">
        <v>100</v>
      </c>
      <c r="AH1994" t="s">
        <v>2115</v>
      </c>
      <c r="AI1994" t="s">
        <v>2116</v>
      </c>
      <c r="AO1994" t="s">
        <v>11289</v>
      </c>
      <c r="AP1994" t="s">
        <v>4022</v>
      </c>
      <c r="AQ1994">
        <v>0.64839412699999999</v>
      </c>
      <c r="AR1994">
        <v>0.72280319500000001</v>
      </c>
      <c r="AT1994">
        <v>0.64839412699999999</v>
      </c>
      <c r="AU1994" t="str">
        <f t="shared" si="94"/>
        <v>Belgium</v>
      </c>
      <c r="AV1994">
        <f t="shared" si="95"/>
        <v>0</v>
      </c>
      <c r="AW1994" t="str">
        <f t="shared" si="96"/>
        <v>Belgium</v>
      </c>
    </row>
    <row r="1995" spans="1:49">
      <c r="A1995" t="s">
        <v>10672</v>
      </c>
      <c r="B1995" t="s">
        <v>47</v>
      </c>
      <c r="C1995">
        <v>962</v>
      </c>
      <c r="D1995">
        <v>1810</v>
      </c>
      <c r="E1995" t="s">
        <v>10673</v>
      </c>
      <c r="F1995" t="s">
        <v>49</v>
      </c>
      <c r="G1995" t="s">
        <v>50</v>
      </c>
      <c r="H1995" t="s">
        <v>10672</v>
      </c>
      <c r="I1995">
        <v>21</v>
      </c>
      <c r="K1995" t="s">
        <v>10674</v>
      </c>
      <c r="L1995" t="s">
        <v>10675</v>
      </c>
      <c r="M1995" t="s">
        <v>10676</v>
      </c>
      <c r="P1995" t="s">
        <v>184</v>
      </c>
      <c r="Q1995" t="s">
        <v>184</v>
      </c>
      <c r="R1995" t="s">
        <v>184</v>
      </c>
      <c r="S1995" t="s">
        <v>155</v>
      </c>
      <c r="T1995" t="s">
        <v>184</v>
      </c>
      <c r="U1995" t="s">
        <v>184</v>
      </c>
      <c r="V1995" t="s">
        <v>113</v>
      </c>
      <c r="W1995" t="s">
        <v>57</v>
      </c>
      <c r="Y1995" t="s">
        <v>57</v>
      </c>
      <c r="Z1995" t="s">
        <v>57</v>
      </c>
      <c r="AA1995" t="s">
        <v>57</v>
      </c>
      <c r="AB1995" t="s">
        <v>57</v>
      </c>
      <c r="AC1995" t="s">
        <v>57</v>
      </c>
      <c r="AD1995" t="s">
        <v>10677</v>
      </c>
      <c r="AE1995" t="s">
        <v>7104</v>
      </c>
      <c r="AF1995" t="s">
        <v>58</v>
      </c>
      <c r="AG1995">
        <v>137</v>
      </c>
      <c r="AH1995" t="s">
        <v>6664</v>
      </c>
      <c r="AI1995" t="s">
        <v>147</v>
      </c>
      <c r="AO1995" t="s">
        <v>10678</v>
      </c>
      <c r="AP1995" t="s">
        <v>1736</v>
      </c>
      <c r="AQ1995">
        <v>0.44778407100000001</v>
      </c>
      <c r="AR1995">
        <v>0.65923161299999999</v>
      </c>
      <c r="AT1995">
        <v>0.44778407100000001</v>
      </c>
      <c r="AU1995" t="str">
        <f t="shared" si="94"/>
        <v>Austrian</v>
      </c>
      <c r="AV1995" t="str">
        <f t="shared" si="95"/>
        <v>Austrian</v>
      </c>
      <c r="AW1995" t="str">
        <f t="shared" si="96"/>
        <v>Austrian</v>
      </c>
    </row>
  </sheetData>
  <autoFilter ref="A1:AZ1995" xr:uid="{00000000-0009-0000-0000-000000000000}"/>
  <sortState xmlns:xlrd2="http://schemas.microsoft.com/office/spreadsheetml/2017/richdata2" ref="A2:AX1995">
    <sortCondition ref="AX1"/>
  </sortState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Sheet1!$A$1:$A$12</xm:f>
          </x14:formula1>
          <xm:sqref>AX1:AX1948 AX1950:AX1048576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8"/>
  <sheetViews>
    <sheetView workbookViewId="0"/>
  </sheetViews>
  <sheetFormatPr baseColWidth="10" defaultColWidth="8.83203125" defaultRowHeight="15"/>
  <sheetData>
    <row r="1" spans="1:1">
      <c r="A1" t="s">
        <v>7017</v>
      </c>
    </row>
    <row r="2" spans="1:1">
      <c r="A2" t="s">
        <v>12195</v>
      </c>
    </row>
    <row r="3" spans="1:1">
      <c r="A3" t="s">
        <v>12194</v>
      </c>
    </row>
    <row r="4" spans="1:1">
      <c r="A4" t="s">
        <v>2880</v>
      </c>
    </row>
    <row r="5" spans="1:1">
      <c r="A5" t="s">
        <v>12199</v>
      </c>
    </row>
    <row r="6" spans="1:1">
      <c r="A6" t="s">
        <v>12192</v>
      </c>
    </row>
    <row r="7" spans="1:1">
      <c r="A7" t="s">
        <v>12192</v>
      </c>
    </row>
    <row r="8" spans="1:1">
      <c r="A8" t="s">
        <v>12198</v>
      </c>
    </row>
    <row r="9" spans="1:1">
      <c r="A9" t="s">
        <v>12197</v>
      </c>
    </row>
    <row r="10" spans="1:1">
      <c r="A10" t="s">
        <v>12196</v>
      </c>
    </row>
    <row r="11" spans="1:1">
      <c r="A11" t="s">
        <v>12201</v>
      </c>
    </row>
    <row r="12" spans="1:1">
      <c r="A12" t="s">
        <v>12193</v>
      </c>
    </row>
    <row r="13" spans="1:1">
      <c r="A13" t="s">
        <v>165</v>
      </c>
    </row>
    <row r="14" spans="1:1">
      <c r="A14" t="s">
        <v>12200</v>
      </c>
    </row>
    <row r="18" spans="1:1">
      <c r="A18" t="s">
        <v>12202</v>
      </c>
    </row>
  </sheetData>
  <sortState xmlns:xlrd2="http://schemas.microsoft.com/office/spreadsheetml/2017/richdata2" ref="A1:A1995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7FADF-FBF9-BC46-B1D1-8A3BBDCDEC16}">
  <dimension ref="A1:AY250"/>
  <sheetViews>
    <sheetView topLeftCell="A97" zoomScale="90" zoomScaleNormal="184" workbookViewId="0">
      <selection activeCell="AY187" sqref="A2:AY187"/>
    </sheetView>
  </sheetViews>
  <sheetFormatPr baseColWidth="10" defaultRowHeight="15"/>
  <sheetData>
    <row r="1" spans="1:5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12180</v>
      </c>
      <c r="AV1" t="s">
        <v>12181</v>
      </c>
      <c r="AW1" s="2" t="s">
        <v>12190</v>
      </c>
      <c r="AX1" s="3" t="s">
        <v>12191</v>
      </c>
      <c r="AY1" t="s">
        <v>12212</v>
      </c>
    </row>
    <row r="2" spans="1:51">
      <c r="A2" t="s">
        <v>4476</v>
      </c>
      <c r="B2" t="s">
        <v>47</v>
      </c>
      <c r="C2">
        <v>955</v>
      </c>
      <c r="D2">
        <v>748</v>
      </c>
      <c r="E2" t="s">
        <v>4477</v>
      </c>
      <c r="F2" t="s">
        <v>49</v>
      </c>
      <c r="G2" t="s">
        <v>50</v>
      </c>
      <c r="H2" t="s">
        <v>4476</v>
      </c>
      <c r="I2">
        <v>16</v>
      </c>
      <c r="K2" t="s">
        <v>4478</v>
      </c>
      <c r="L2" t="s">
        <v>4479</v>
      </c>
      <c r="M2" t="s">
        <v>4480</v>
      </c>
      <c r="N2" t="s">
        <v>155</v>
      </c>
      <c r="Q2" t="s">
        <v>155</v>
      </c>
      <c r="R2" t="s">
        <v>505</v>
      </c>
      <c r="S2" t="s">
        <v>69</v>
      </c>
      <c r="T2" t="s">
        <v>85</v>
      </c>
      <c r="U2" t="s">
        <v>85</v>
      </c>
      <c r="V2" t="s">
        <v>4481</v>
      </c>
      <c r="W2" t="s">
        <v>57</v>
      </c>
      <c r="X2" t="s">
        <v>57</v>
      </c>
      <c r="Z2" t="s">
        <v>57</v>
      </c>
      <c r="AA2" t="s">
        <v>57</v>
      </c>
      <c r="AB2" t="s">
        <v>57</v>
      </c>
      <c r="AC2" t="s">
        <v>57</v>
      </c>
      <c r="AF2" t="s">
        <v>58</v>
      </c>
      <c r="AG2">
        <v>120</v>
      </c>
      <c r="AH2" t="s">
        <v>1359</v>
      </c>
      <c r="AI2" t="s">
        <v>1360</v>
      </c>
      <c r="AO2" t="s">
        <v>10488</v>
      </c>
      <c r="AP2" t="s">
        <v>1378</v>
      </c>
      <c r="AQ2">
        <v>0.50218035299999997</v>
      </c>
      <c r="AR2">
        <v>0.570153197</v>
      </c>
      <c r="AT2">
        <v>0.50218035299999997</v>
      </c>
      <c r="AU2" t="str">
        <f t="shared" ref="AU2:AU33" si="0">IF(AT2,R2)</f>
        <v>Egyptian</v>
      </c>
      <c r="AV2" t="str">
        <f t="shared" ref="AV2:AV33" si="1">Q2</f>
        <v>German</v>
      </c>
      <c r="AW2" t="b">
        <f t="shared" ref="AW2:AW33" si="2">IF(AU2=AV2,AU2,IF(AV2=0,AU2))</f>
        <v>0</v>
      </c>
      <c r="AY2" s="5" t="s">
        <v>12217</v>
      </c>
    </row>
    <row r="3" spans="1:51">
      <c r="A3" t="s">
        <v>834</v>
      </c>
      <c r="B3" t="s">
        <v>47</v>
      </c>
      <c r="C3">
        <v>952</v>
      </c>
      <c r="D3">
        <v>172</v>
      </c>
      <c r="E3" t="s">
        <v>835</v>
      </c>
      <c r="F3" t="s">
        <v>49</v>
      </c>
      <c r="G3" t="s">
        <v>50</v>
      </c>
      <c r="H3" t="s">
        <v>834</v>
      </c>
      <c r="I3">
        <v>16</v>
      </c>
      <c r="K3" t="s">
        <v>836</v>
      </c>
      <c r="L3" t="s">
        <v>837</v>
      </c>
      <c r="M3" t="s">
        <v>838</v>
      </c>
      <c r="N3" t="s">
        <v>155</v>
      </c>
      <c r="P3" t="s">
        <v>155</v>
      </c>
      <c r="Q3" t="s">
        <v>155</v>
      </c>
      <c r="R3" t="s">
        <v>54</v>
      </c>
      <c r="S3" t="s">
        <v>55</v>
      </c>
      <c r="T3" t="s">
        <v>85</v>
      </c>
      <c r="U3" t="s">
        <v>155</v>
      </c>
      <c r="V3" t="s">
        <v>56</v>
      </c>
      <c r="W3" t="s">
        <v>57</v>
      </c>
      <c r="X3" t="s">
        <v>57</v>
      </c>
      <c r="Z3" t="s">
        <v>57</v>
      </c>
      <c r="AA3" t="s">
        <v>57</v>
      </c>
      <c r="AB3" t="s">
        <v>57</v>
      </c>
      <c r="AC3" t="s">
        <v>57</v>
      </c>
      <c r="AF3" t="s">
        <v>58</v>
      </c>
      <c r="AG3">
        <v>200</v>
      </c>
      <c r="AH3" t="s">
        <v>839</v>
      </c>
      <c r="AI3" t="s">
        <v>840</v>
      </c>
      <c r="AO3" t="s">
        <v>8921</v>
      </c>
      <c r="AP3" t="s">
        <v>3566</v>
      </c>
      <c r="AQ3">
        <v>0.50844698600000005</v>
      </c>
      <c r="AR3">
        <v>0.57546363899999997</v>
      </c>
      <c r="AT3">
        <v>0.50844698600000005</v>
      </c>
      <c r="AU3" t="str">
        <f t="shared" si="0"/>
        <v>English</v>
      </c>
      <c r="AV3" t="str">
        <f t="shared" si="1"/>
        <v>German</v>
      </c>
      <c r="AW3" t="b">
        <f t="shared" si="2"/>
        <v>0</v>
      </c>
      <c r="AY3" s="5" t="s">
        <v>12217</v>
      </c>
    </row>
    <row r="4" spans="1:51" s="5" customFormat="1">
      <c r="A4" t="s">
        <v>3752</v>
      </c>
      <c r="B4" t="s">
        <v>47</v>
      </c>
      <c r="C4">
        <v>955</v>
      </c>
      <c r="D4">
        <v>628</v>
      </c>
      <c r="E4" t="s">
        <v>3753</v>
      </c>
      <c r="F4" t="s">
        <v>49</v>
      </c>
      <c r="G4" t="s">
        <v>120</v>
      </c>
      <c r="H4" t="s">
        <v>3752</v>
      </c>
      <c r="I4">
        <v>17</v>
      </c>
      <c r="J4"/>
      <c r="K4" t="s">
        <v>3754</v>
      </c>
      <c r="L4" t="s">
        <v>3755</v>
      </c>
      <c r="M4" t="s">
        <v>3756</v>
      </c>
      <c r="N4" t="s">
        <v>155</v>
      </c>
      <c r="O4"/>
      <c r="P4"/>
      <c r="Q4" t="s">
        <v>155</v>
      </c>
      <c r="R4" t="s">
        <v>54</v>
      </c>
      <c r="S4" t="s">
        <v>55</v>
      </c>
      <c r="T4" t="s">
        <v>85</v>
      </c>
      <c r="U4" t="s">
        <v>85</v>
      </c>
      <c r="V4" t="s">
        <v>56</v>
      </c>
      <c r="W4" t="s">
        <v>57</v>
      </c>
      <c r="X4" t="s">
        <v>57</v>
      </c>
      <c r="Y4"/>
      <c r="Z4" t="s">
        <v>57</v>
      </c>
      <c r="AA4" t="s">
        <v>57</v>
      </c>
      <c r="AB4" t="s">
        <v>57</v>
      </c>
      <c r="AC4" t="s">
        <v>57</v>
      </c>
      <c r="AD4"/>
      <c r="AE4"/>
      <c r="AF4" t="s">
        <v>58</v>
      </c>
      <c r="AG4">
        <v>1489</v>
      </c>
      <c r="AH4" t="s">
        <v>225</v>
      </c>
      <c r="AI4" t="s">
        <v>226</v>
      </c>
      <c r="AJ4" t="s">
        <v>91</v>
      </c>
      <c r="AK4"/>
      <c r="AL4"/>
      <c r="AM4"/>
      <c r="AN4"/>
      <c r="AO4" t="s">
        <v>11246</v>
      </c>
      <c r="AP4" t="s">
        <v>128</v>
      </c>
      <c r="AQ4">
        <v>0.57486678199999997</v>
      </c>
      <c r="AR4">
        <v>0.73129007599999996</v>
      </c>
      <c r="AS4"/>
      <c r="AT4">
        <v>0.57486678199999997</v>
      </c>
      <c r="AU4" t="str">
        <f t="shared" si="0"/>
        <v>English</v>
      </c>
      <c r="AV4" t="str">
        <f t="shared" si="1"/>
        <v>German</v>
      </c>
      <c r="AW4" t="b">
        <f t="shared" si="2"/>
        <v>0</v>
      </c>
      <c r="AX4"/>
      <c r="AY4" s="5" t="s">
        <v>12217</v>
      </c>
    </row>
    <row r="5" spans="1:51">
      <c r="A5" t="s">
        <v>1991</v>
      </c>
      <c r="B5" t="s">
        <v>47</v>
      </c>
      <c r="C5">
        <v>953</v>
      </c>
      <c r="D5">
        <v>335</v>
      </c>
      <c r="E5" t="s">
        <v>1992</v>
      </c>
      <c r="F5" t="s">
        <v>49</v>
      </c>
      <c r="G5" t="s">
        <v>50</v>
      </c>
      <c r="H5" t="s">
        <v>1991</v>
      </c>
      <c r="I5">
        <v>16</v>
      </c>
      <c r="K5" t="s">
        <v>1993</v>
      </c>
      <c r="L5" t="s">
        <v>1994</v>
      </c>
      <c r="M5" t="s">
        <v>1995</v>
      </c>
      <c r="N5" t="s">
        <v>165</v>
      </c>
      <c r="P5" t="s">
        <v>716</v>
      </c>
      <c r="Q5" t="s">
        <v>716</v>
      </c>
      <c r="R5" t="s">
        <v>54</v>
      </c>
      <c r="S5" t="s">
        <v>83</v>
      </c>
      <c r="T5" t="s">
        <v>85</v>
      </c>
      <c r="U5" t="s">
        <v>85</v>
      </c>
      <c r="V5" t="s">
        <v>56</v>
      </c>
      <c r="W5" t="s">
        <v>57</v>
      </c>
      <c r="X5" t="s">
        <v>57</v>
      </c>
      <c r="Z5" t="s">
        <v>57</v>
      </c>
      <c r="AA5" t="s">
        <v>57</v>
      </c>
      <c r="AB5" t="s">
        <v>57</v>
      </c>
      <c r="AC5" t="s">
        <v>57</v>
      </c>
      <c r="AD5" t="s">
        <v>1996</v>
      </c>
      <c r="AE5">
        <v>1892</v>
      </c>
      <c r="AF5" t="s">
        <v>58</v>
      </c>
      <c r="AG5">
        <v>64</v>
      </c>
      <c r="AH5" t="s">
        <v>896</v>
      </c>
      <c r="AI5" t="s">
        <v>897</v>
      </c>
      <c r="AO5" t="s">
        <v>11840</v>
      </c>
      <c r="AP5" t="s">
        <v>287</v>
      </c>
      <c r="AQ5">
        <v>0.60158630000000002</v>
      </c>
      <c r="AR5">
        <v>0.629553323</v>
      </c>
      <c r="AT5">
        <v>0.60158630000000002</v>
      </c>
      <c r="AU5" t="str">
        <f t="shared" si="0"/>
        <v>English</v>
      </c>
      <c r="AV5" t="str">
        <f t="shared" si="1"/>
        <v>Romanian</v>
      </c>
      <c r="AW5" t="b">
        <f t="shared" si="2"/>
        <v>0</v>
      </c>
      <c r="AY5" s="5" t="s">
        <v>12217</v>
      </c>
    </row>
    <row r="6" spans="1:51">
      <c r="A6" t="s">
        <v>3182</v>
      </c>
      <c r="B6" t="s">
        <v>47</v>
      </c>
      <c r="C6">
        <v>954</v>
      </c>
      <c r="D6">
        <v>537</v>
      </c>
      <c r="E6" t="s">
        <v>3187</v>
      </c>
      <c r="F6" t="s">
        <v>49</v>
      </c>
      <c r="G6" t="s">
        <v>50</v>
      </c>
      <c r="H6" t="s">
        <v>3182</v>
      </c>
      <c r="I6">
        <v>22</v>
      </c>
      <c r="K6" t="s">
        <v>3184</v>
      </c>
      <c r="L6" t="s">
        <v>3188</v>
      </c>
      <c r="M6" t="s">
        <v>3186</v>
      </c>
      <c r="N6" t="s">
        <v>155</v>
      </c>
      <c r="Q6" t="s">
        <v>155</v>
      </c>
      <c r="R6" t="s">
        <v>192</v>
      </c>
      <c r="S6" t="s">
        <v>184</v>
      </c>
      <c r="T6" t="s">
        <v>186</v>
      </c>
      <c r="U6" t="s">
        <v>186</v>
      </c>
      <c r="AA6" t="s">
        <v>57</v>
      </c>
      <c r="AB6" t="s">
        <v>186</v>
      </c>
      <c r="AF6" t="s">
        <v>58</v>
      </c>
      <c r="AG6">
        <v>16</v>
      </c>
      <c r="AH6" t="s">
        <v>3189</v>
      </c>
      <c r="AI6" t="s">
        <v>60</v>
      </c>
      <c r="AJ6" t="s">
        <v>317</v>
      </c>
      <c r="AO6" t="s">
        <v>7875</v>
      </c>
      <c r="AP6" t="s">
        <v>159</v>
      </c>
      <c r="AQ6">
        <v>0.50523517900000003</v>
      </c>
      <c r="AR6">
        <v>0.92478560700000001</v>
      </c>
      <c r="AT6">
        <v>0.50523517900000003</v>
      </c>
      <c r="AU6" t="str">
        <f t="shared" si="0"/>
        <v>error</v>
      </c>
      <c r="AV6" t="str">
        <f t="shared" si="1"/>
        <v>German</v>
      </c>
      <c r="AW6" t="b">
        <f t="shared" si="2"/>
        <v>0</v>
      </c>
      <c r="AY6" t="s">
        <v>12217</v>
      </c>
    </row>
    <row r="7" spans="1:51">
      <c r="A7" t="s">
        <v>2710</v>
      </c>
      <c r="B7" t="s">
        <v>47</v>
      </c>
      <c r="C7">
        <v>953</v>
      </c>
      <c r="D7">
        <v>450</v>
      </c>
      <c r="E7" t="s">
        <v>2711</v>
      </c>
      <c r="F7" t="s">
        <v>49</v>
      </c>
      <c r="G7" t="s">
        <v>50</v>
      </c>
      <c r="H7" t="s">
        <v>2710</v>
      </c>
      <c r="I7">
        <v>16</v>
      </c>
      <c r="K7" t="s">
        <v>2712</v>
      </c>
      <c r="L7" t="s">
        <v>2713</v>
      </c>
      <c r="M7" t="s">
        <v>2714</v>
      </c>
      <c r="N7" t="s">
        <v>1701</v>
      </c>
      <c r="Q7" t="s">
        <v>1701</v>
      </c>
      <c r="R7" t="s">
        <v>112</v>
      </c>
      <c r="S7" t="s">
        <v>847</v>
      </c>
      <c r="T7" t="s">
        <v>85</v>
      </c>
      <c r="U7" t="s">
        <v>85</v>
      </c>
      <c r="V7" t="s">
        <v>113</v>
      </c>
      <c r="W7" t="s">
        <v>57</v>
      </c>
      <c r="X7" t="s">
        <v>57</v>
      </c>
      <c r="Z7" t="s">
        <v>57</v>
      </c>
      <c r="AA7" t="s">
        <v>57</v>
      </c>
      <c r="AB7" t="s">
        <v>57</v>
      </c>
      <c r="AC7" t="s">
        <v>57</v>
      </c>
      <c r="AF7" t="s">
        <v>58</v>
      </c>
      <c r="AG7">
        <v>55</v>
      </c>
      <c r="AH7" t="s">
        <v>2715</v>
      </c>
      <c r="AI7" t="s">
        <v>2716</v>
      </c>
      <c r="AO7" t="s">
        <v>2918</v>
      </c>
      <c r="AP7" t="s">
        <v>128</v>
      </c>
      <c r="AQ7">
        <v>0.57762402499999999</v>
      </c>
      <c r="AR7">
        <v>0.63756143899999995</v>
      </c>
      <c r="AT7">
        <v>0.57762402499999999</v>
      </c>
      <c r="AU7" t="str">
        <f t="shared" si="0"/>
        <v>French</v>
      </c>
      <c r="AV7" t="str">
        <f t="shared" si="1"/>
        <v>Polish</v>
      </c>
      <c r="AW7" t="b">
        <f t="shared" si="2"/>
        <v>0</v>
      </c>
      <c r="AY7" t="s">
        <v>12217</v>
      </c>
    </row>
    <row r="8" spans="1:51">
      <c r="A8" t="s">
        <v>3148</v>
      </c>
      <c r="B8" t="s">
        <v>47</v>
      </c>
      <c r="C8">
        <v>954</v>
      </c>
      <c r="D8">
        <v>531</v>
      </c>
      <c r="E8" t="s">
        <v>3149</v>
      </c>
      <c r="F8" t="s">
        <v>49</v>
      </c>
      <c r="G8" t="s">
        <v>50</v>
      </c>
      <c r="H8" t="s">
        <v>3148</v>
      </c>
      <c r="I8">
        <v>15</v>
      </c>
      <c r="K8" t="s">
        <v>3150</v>
      </c>
      <c r="L8" t="s">
        <v>3151</v>
      </c>
      <c r="M8" t="s">
        <v>3152</v>
      </c>
      <c r="N8" t="s">
        <v>55</v>
      </c>
      <c r="Q8" t="s">
        <v>55</v>
      </c>
      <c r="R8" t="s">
        <v>155</v>
      </c>
      <c r="S8" t="s">
        <v>184</v>
      </c>
      <c r="T8" t="s">
        <v>85</v>
      </c>
      <c r="U8" t="s">
        <v>85</v>
      </c>
      <c r="V8" t="s">
        <v>113</v>
      </c>
      <c r="W8" t="s">
        <v>57</v>
      </c>
      <c r="X8" t="s">
        <v>57</v>
      </c>
      <c r="Z8" t="s">
        <v>57</v>
      </c>
      <c r="AA8" t="s">
        <v>57</v>
      </c>
      <c r="AB8" t="s">
        <v>57</v>
      </c>
      <c r="AC8" t="s">
        <v>57</v>
      </c>
      <c r="AF8" t="s">
        <v>58</v>
      </c>
      <c r="AG8">
        <v>43</v>
      </c>
      <c r="AH8" t="s">
        <v>350</v>
      </c>
      <c r="AI8" t="s">
        <v>351</v>
      </c>
      <c r="AO8" t="s">
        <v>7652</v>
      </c>
      <c r="AP8" t="s">
        <v>159</v>
      </c>
      <c r="AQ8">
        <v>0.55041980800000001</v>
      </c>
      <c r="AR8">
        <v>0.65773925600000005</v>
      </c>
      <c r="AT8">
        <v>0.55041980800000001</v>
      </c>
      <c r="AU8" t="str">
        <f t="shared" si="0"/>
        <v>German</v>
      </c>
      <c r="AV8" t="str">
        <f t="shared" si="1"/>
        <v>Irish</v>
      </c>
      <c r="AW8" t="b">
        <f t="shared" si="2"/>
        <v>0</v>
      </c>
      <c r="AY8" t="s">
        <v>12217</v>
      </c>
    </row>
    <row r="9" spans="1:51">
      <c r="A9" t="s">
        <v>2525</v>
      </c>
      <c r="B9" t="s">
        <v>47</v>
      </c>
      <c r="C9">
        <v>953</v>
      </c>
      <c r="D9">
        <v>422</v>
      </c>
      <c r="E9" t="s">
        <v>2526</v>
      </c>
      <c r="F9" t="s">
        <v>49</v>
      </c>
      <c r="G9" t="s">
        <v>50</v>
      </c>
      <c r="H9" t="s">
        <v>2525</v>
      </c>
      <c r="I9">
        <v>18</v>
      </c>
      <c r="K9" t="s">
        <v>2527</v>
      </c>
      <c r="L9" t="s">
        <v>2528</v>
      </c>
      <c r="M9" t="s">
        <v>2529</v>
      </c>
      <c r="N9" t="s">
        <v>155</v>
      </c>
      <c r="P9" t="s">
        <v>2530</v>
      </c>
      <c r="Q9" t="s">
        <v>2530</v>
      </c>
      <c r="R9" t="s">
        <v>55</v>
      </c>
      <c r="S9" t="s">
        <v>232</v>
      </c>
      <c r="T9" t="s">
        <v>186</v>
      </c>
      <c r="U9" t="s">
        <v>186</v>
      </c>
      <c r="W9" t="s">
        <v>57</v>
      </c>
      <c r="X9" t="s">
        <v>57</v>
      </c>
      <c r="Z9" t="s">
        <v>57</v>
      </c>
      <c r="AA9" t="s">
        <v>57</v>
      </c>
      <c r="AB9" t="s">
        <v>57</v>
      </c>
      <c r="AC9" t="s">
        <v>57</v>
      </c>
      <c r="AF9" t="s">
        <v>58</v>
      </c>
      <c r="AG9">
        <v>209</v>
      </c>
      <c r="AH9" t="s">
        <v>442</v>
      </c>
      <c r="AI9" t="s">
        <v>209</v>
      </c>
      <c r="AJ9" t="s">
        <v>443</v>
      </c>
      <c r="AO9" t="s">
        <v>1634</v>
      </c>
      <c r="AP9" t="s">
        <v>1544</v>
      </c>
      <c r="AQ9">
        <v>0.65595794399999996</v>
      </c>
      <c r="AR9">
        <v>0.72521995900000003</v>
      </c>
      <c r="AT9">
        <v>0.65595794399999996</v>
      </c>
      <c r="AU9" t="str">
        <f t="shared" si="0"/>
        <v>Irish</v>
      </c>
      <c r="AV9" t="str">
        <f t="shared" si="1"/>
        <v>Austrohungarian</v>
      </c>
      <c r="AW9" t="b">
        <f t="shared" si="2"/>
        <v>0</v>
      </c>
      <c r="AY9" t="s">
        <v>12217</v>
      </c>
    </row>
    <row r="10" spans="1:51">
      <c r="A10" t="s">
        <v>4344</v>
      </c>
      <c r="B10" t="s">
        <v>47</v>
      </c>
      <c r="C10">
        <v>955</v>
      </c>
      <c r="D10">
        <v>726</v>
      </c>
      <c r="E10" t="s">
        <v>4345</v>
      </c>
      <c r="F10" t="s">
        <v>49</v>
      </c>
      <c r="G10" t="s">
        <v>50</v>
      </c>
      <c r="H10" t="s">
        <v>4344</v>
      </c>
      <c r="I10">
        <v>20</v>
      </c>
      <c r="K10" t="s">
        <v>4346</v>
      </c>
      <c r="L10" t="s">
        <v>4347</v>
      </c>
      <c r="M10" t="s">
        <v>4348</v>
      </c>
      <c r="N10" t="s">
        <v>232</v>
      </c>
      <c r="Q10" t="s">
        <v>232</v>
      </c>
      <c r="R10" t="s">
        <v>55</v>
      </c>
      <c r="S10" t="s">
        <v>54</v>
      </c>
      <c r="T10" t="s">
        <v>85</v>
      </c>
      <c r="U10" t="s">
        <v>85</v>
      </c>
      <c r="V10" t="s">
        <v>56</v>
      </c>
      <c r="W10" t="s">
        <v>88</v>
      </c>
      <c r="X10" t="s">
        <v>88</v>
      </c>
      <c r="Z10" t="s">
        <v>88</v>
      </c>
      <c r="AA10" t="s">
        <v>88</v>
      </c>
      <c r="AB10" t="s">
        <v>88</v>
      </c>
      <c r="AC10" t="s">
        <v>88</v>
      </c>
      <c r="AF10" t="s">
        <v>58</v>
      </c>
      <c r="AG10">
        <v>2333</v>
      </c>
      <c r="AH10" t="s">
        <v>658</v>
      </c>
      <c r="AI10" t="s">
        <v>659</v>
      </c>
      <c r="AJ10" t="s">
        <v>91</v>
      </c>
      <c r="AO10" t="s">
        <v>3266</v>
      </c>
      <c r="AP10" t="s">
        <v>252</v>
      </c>
      <c r="AQ10">
        <v>0.56185574999999999</v>
      </c>
      <c r="AR10">
        <v>0.63570373099999999</v>
      </c>
      <c r="AT10">
        <v>0.56185574999999999</v>
      </c>
      <c r="AU10" t="str">
        <f t="shared" si="0"/>
        <v>Irish</v>
      </c>
      <c r="AV10" t="str">
        <f t="shared" si="1"/>
        <v>Dutch</v>
      </c>
      <c r="AW10" t="b">
        <f t="shared" si="2"/>
        <v>0</v>
      </c>
      <c r="AY10" t="s">
        <v>12217</v>
      </c>
    </row>
    <row r="11" spans="1:51">
      <c r="A11" t="s">
        <v>1251</v>
      </c>
      <c r="B11" t="s">
        <v>47</v>
      </c>
      <c r="C11">
        <v>952</v>
      </c>
      <c r="D11">
        <v>228</v>
      </c>
      <c r="E11" t="s">
        <v>1252</v>
      </c>
      <c r="F11" t="s">
        <v>49</v>
      </c>
      <c r="G11" t="s">
        <v>120</v>
      </c>
      <c r="H11" t="s">
        <v>1251</v>
      </c>
      <c r="I11">
        <v>19</v>
      </c>
      <c r="K11" t="s">
        <v>1253</v>
      </c>
      <c r="L11" t="s">
        <v>1254</v>
      </c>
      <c r="M11" t="s">
        <v>1255</v>
      </c>
      <c r="N11" t="s">
        <v>155</v>
      </c>
      <c r="O11" t="s">
        <v>155</v>
      </c>
      <c r="P11" t="s">
        <v>112</v>
      </c>
      <c r="Q11" t="s">
        <v>155</v>
      </c>
      <c r="R11" t="s">
        <v>54</v>
      </c>
      <c r="S11" t="s">
        <v>55</v>
      </c>
      <c r="T11" t="s">
        <v>85</v>
      </c>
      <c r="U11" t="s">
        <v>85</v>
      </c>
      <c r="V11" t="s">
        <v>56</v>
      </c>
      <c r="W11" t="s">
        <v>57</v>
      </c>
      <c r="X11" t="s">
        <v>57</v>
      </c>
      <c r="Z11" t="s">
        <v>57</v>
      </c>
      <c r="AA11" t="s">
        <v>57</v>
      </c>
      <c r="AB11" t="s">
        <v>57</v>
      </c>
      <c r="AC11" t="s">
        <v>57</v>
      </c>
      <c r="AF11" t="s">
        <v>58</v>
      </c>
      <c r="AG11">
        <v>2</v>
      </c>
      <c r="AH11" t="s">
        <v>1256</v>
      </c>
      <c r="AI11" t="s">
        <v>1257</v>
      </c>
      <c r="AO11" t="s">
        <v>4928</v>
      </c>
      <c r="AP11" t="s">
        <v>117</v>
      </c>
      <c r="AQ11">
        <v>0.576560662</v>
      </c>
      <c r="AR11">
        <v>0.58779343399999995</v>
      </c>
      <c r="AT11">
        <v>0.576560662</v>
      </c>
      <c r="AU11" t="str">
        <f t="shared" si="0"/>
        <v>English</v>
      </c>
      <c r="AV11" t="str">
        <f t="shared" si="1"/>
        <v>German</v>
      </c>
      <c r="AW11" t="b">
        <f t="shared" si="2"/>
        <v>0</v>
      </c>
      <c r="AY11" s="5" t="s">
        <v>12219</v>
      </c>
    </row>
    <row r="12" spans="1:51">
      <c r="A12" t="s">
        <v>3123</v>
      </c>
      <c r="B12" t="s">
        <v>47</v>
      </c>
      <c r="C12">
        <v>954</v>
      </c>
      <c r="D12">
        <v>527</v>
      </c>
      <c r="E12" t="s">
        <v>3124</v>
      </c>
      <c r="F12" t="s">
        <v>49</v>
      </c>
      <c r="G12" t="s">
        <v>50</v>
      </c>
      <c r="H12" t="s">
        <v>3123</v>
      </c>
      <c r="I12">
        <v>16</v>
      </c>
      <c r="K12" t="s">
        <v>3125</v>
      </c>
      <c r="L12" t="s">
        <v>3126</v>
      </c>
      <c r="M12" t="s">
        <v>3127</v>
      </c>
      <c r="N12" t="s">
        <v>155</v>
      </c>
      <c r="Q12" t="s">
        <v>155</v>
      </c>
      <c r="R12" t="s">
        <v>112</v>
      </c>
      <c r="S12" t="s">
        <v>847</v>
      </c>
      <c r="T12" t="s">
        <v>85</v>
      </c>
      <c r="U12" t="s">
        <v>85</v>
      </c>
      <c r="V12" t="s">
        <v>113</v>
      </c>
      <c r="W12" t="s">
        <v>57</v>
      </c>
      <c r="X12" t="s">
        <v>57</v>
      </c>
      <c r="Z12" t="s">
        <v>57</v>
      </c>
      <c r="AA12" t="s">
        <v>57</v>
      </c>
      <c r="AB12" t="s">
        <v>57</v>
      </c>
      <c r="AC12" t="s">
        <v>57</v>
      </c>
      <c r="AF12" t="s">
        <v>58</v>
      </c>
      <c r="AG12">
        <v>159</v>
      </c>
      <c r="AH12" t="s">
        <v>573</v>
      </c>
      <c r="AI12" t="s">
        <v>574</v>
      </c>
      <c r="AO12" t="s">
        <v>6932</v>
      </c>
      <c r="AP12" t="s">
        <v>149</v>
      </c>
      <c r="AQ12">
        <v>0.56308418800000004</v>
      </c>
      <c r="AR12">
        <v>0.60641011</v>
      </c>
      <c r="AT12">
        <v>0.56308418800000004</v>
      </c>
      <c r="AU12" t="str">
        <f t="shared" si="0"/>
        <v>French</v>
      </c>
      <c r="AV12" t="str">
        <f t="shared" si="1"/>
        <v>German</v>
      </c>
      <c r="AW12" t="b">
        <f t="shared" si="2"/>
        <v>0</v>
      </c>
      <c r="AY12" t="s">
        <v>12224</v>
      </c>
    </row>
    <row r="13" spans="1:51">
      <c r="A13" t="s">
        <v>4081</v>
      </c>
      <c r="B13" t="s">
        <v>47</v>
      </c>
      <c r="C13">
        <v>955</v>
      </c>
      <c r="D13">
        <v>683</v>
      </c>
      <c r="E13" t="s">
        <v>4082</v>
      </c>
      <c r="F13" t="s">
        <v>49</v>
      </c>
      <c r="G13" t="s">
        <v>50</v>
      </c>
      <c r="H13" t="s">
        <v>4081</v>
      </c>
      <c r="I13">
        <v>15</v>
      </c>
      <c r="K13" t="s">
        <v>4083</v>
      </c>
      <c r="L13" t="s">
        <v>4084</v>
      </c>
      <c r="M13" t="s">
        <v>4085</v>
      </c>
      <c r="N13" t="s">
        <v>155</v>
      </c>
      <c r="Q13" t="s">
        <v>155</v>
      </c>
      <c r="R13" t="s">
        <v>55</v>
      </c>
      <c r="S13" t="s">
        <v>54</v>
      </c>
      <c r="T13" t="s">
        <v>85</v>
      </c>
      <c r="U13" t="s">
        <v>85</v>
      </c>
      <c r="V13" t="s">
        <v>56</v>
      </c>
      <c r="W13" t="s">
        <v>57</v>
      </c>
      <c r="X13" t="s">
        <v>57</v>
      </c>
      <c r="Z13" t="s">
        <v>57</v>
      </c>
      <c r="AA13" t="s">
        <v>57</v>
      </c>
      <c r="AB13" t="s">
        <v>57</v>
      </c>
      <c r="AC13" t="s">
        <v>57</v>
      </c>
      <c r="AF13" t="s">
        <v>58</v>
      </c>
      <c r="AG13">
        <v>206</v>
      </c>
      <c r="AH13" t="s">
        <v>1073</v>
      </c>
      <c r="AI13" t="s">
        <v>1074</v>
      </c>
      <c r="AO13" t="s">
        <v>6408</v>
      </c>
      <c r="AP13" t="s">
        <v>445</v>
      </c>
      <c r="AQ13">
        <v>0.49588760599999998</v>
      </c>
      <c r="AR13">
        <v>0.70752045100000005</v>
      </c>
      <c r="AT13">
        <v>0.49588760599999998</v>
      </c>
      <c r="AU13" t="str">
        <f t="shared" si="0"/>
        <v>Irish</v>
      </c>
      <c r="AV13" t="str">
        <f t="shared" si="1"/>
        <v>German</v>
      </c>
      <c r="AW13" t="b">
        <f t="shared" si="2"/>
        <v>0</v>
      </c>
      <c r="AY13" t="s">
        <v>12224</v>
      </c>
    </row>
    <row r="14" spans="1:51">
      <c r="A14" t="s">
        <v>4746</v>
      </c>
      <c r="B14" t="s">
        <v>47</v>
      </c>
      <c r="C14">
        <v>956</v>
      </c>
      <c r="D14">
        <v>794</v>
      </c>
      <c r="E14" t="s">
        <v>4747</v>
      </c>
      <c r="F14" t="s">
        <v>49</v>
      </c>
      <c r="G14" t="s">
        <v>50</v>
      </c>
      <c r="H14" t="s">
        <v>4746</v>
      </c>
      <c r="I14">
        <v>15</v>
      </c>
      <c r="K14" t="s">
        <v>4748</v>
      </c>
      <c r="L14" t="s">
        <v>4749</v>
      </c>
      <c r="M14" t="s">
        <v>4750</v>
      </c>
      <c r="N14" t="s">
        <v>155</v>
      </c>
      <c r="Q14" t="s">
        <v>155</v>
      </c>
      <c r="R14" t="s">
        <v>55</v>
      </c>
      <c r="S14" t="s">
        <v>54</v>
      </c>
      <c r="T14" t="s">
        <v>85</v>
      </c>
      <c r="U14" t="s">
        <v>85</v>
      </c>
      <c r="V14" t="s">
        <v>56</v>
      </c>
      <c r="W14" t="s">
        <v>88</v>
      </c>
      <c r="X14" t="s">
        <v>88</v>
      </c>
      <c r="Z14" t="s">
        <v>88</v>
      </c>
      <c r="AA14" t="s">
        <v>88</v>
      </c>
      <c r="AB14" t="s">
        <v>88</v>
      </c>
      <c r="AC14" t="s">
        <v>88</v>
      </c>
      <c r="AF14" t="s">
        <v>58</v>
      </c>
      <c r="AG14">
        <v>613</v>
      </c>
      <c r="AH14" t="s">
        <v>225</v>
      </c>
      <c r="AI14" t="s">
        <v>226</v>
      </c>
      <c r="AJ14" t="s">
        <v>91</v>
      </c>
      <c r="AO14" t="s">
        <v>11473</v>
      </c>
      <c r="AP14" t="s">
        <v>2368</v>
      </c>
      <c r="AQ14">
        <v>0.45627570099999998</v>
      </c>
      <c r="AR14">
        <v>0.46029921400000001</v>
      </c>
      <c r="AT14">
        <v>0.45627570099999998</v>
      </c>
      <c r="AU14" t="str">
        <f t="shared" si="0"/>
        <v>Irish</v>
      </c>
      <c r="AV14" t="str">
        <f t="shared" si="1"/>
        <v>German</v>
      </c>
      <c r="AW14" t="b">
        <f t="shared" si="2"/>
        <v>0</v>
      </c>
      <c r="AY14" t="s">
        <v>12224</v>
      </c>
    </row>
    <row r="15" spans="1:51">
      <c r="A15" t="s">
        <v>400</v>
      </c>
      <c r="B15" t="s">
        <v>47</v>
      </c>
      <c r="C15">
        <v>951</v>
      </c>
      <c r="D15">
        <v>112</v>
      </c>
      <c r="E15" t="s">
        <v>401</v>
      </c>
      <c r="F15" t="s">
        <v>49</v>
      </c>
      <c r="G15" t="s">
        <v>50</v>
      </c>
      <c r="H15" t="s">
        <v>400</v>
      </c>
      <c r="I15">
        <v>16</v>
      </c>
      <c r="K15" t="s">
        <v>402</v>
      </c>
      <c r="L15" t="s">
        <v>403</v>
      </c>
      <c r="M15" t="s">
        <v>404</v>
      </c>
      <c r="N15" t="s">
        <v>165</v>
      </c>
      <c r="P15" t="s">
        <v>405</v>
      </c>
      <c r="Q15" t="s">
        <v>165</v>
      </c>
      <c r="R15" t="s">
        <v>55</v>
      </c>
      <c r="S15" t="s">
        <v>54</v>
      </c>
      <c r="T15" t="s">
        <v>85</v>
      </c>
      <c r="U15" t="s">
        <v>85</v>
      </c>
      <c r="V15" t="s">
        <v>56</v>
      </c>
      <c r="W15" t="s">
        <v>57</v>
      </c>
      <c r="X15" t="s">
        <v>88</v>
      </c>
      <c r="Y15" t="s">
        <v>57</v>
      </c>
      <c r="Z15" t="s">
        <v>57</v>
      </c>
      <c r="AA15" t="s">
        <v>57</v>
      </c>
      <c r="AB15" t="s">
        <v>57</v>
      </c>
      <c r="AC15" t="s">
        <v>57</v>
      </c>
      <c r="AF15" t="s">
        <v>58</v>
      </c>
      <c r="AG15">
        <v>245</v>
      </c>
      <c r="AH15" t="s">
        <v>406</v>
      </c>
      <c r="AI15" t="s">
        <v>209</v>
      </c>
      <c r="AJ15" t="s">
        <v>407</v>
      </c>
      <c r="AO15" t="s">
        <v>9416</v>
      </c>
      <c r="AP15" t="s">
        <v>128</v>
      </c>
      <c r="AQ15">
        <v>0.45375073599999999</v>
      </c>
      <c r="AR15">
        <v>0.45867829500000001</v>
      </c>
      <c r="AT15">
        <v>0.45375073599999999</v>
      </c>
      <c r="AU15" t="str">
        <f t="shared" si="0"/>
        <v>Irish</v>
      </c>
      <c r="AV15" t="str">
        <f t="shared" si="1"/>
        <v>Italian</v>
      </c>
      <c r="AW15" t="b">
        <f t="shared" si="2"/>
        <v>0</v>
      </c>
      <c r="AY15" t="s">
        <v>12224</v>
      </c>
    </row>
    <row r="16" spans="1:51">
      <c r="A16" t="s">
        <v>743</v>
      </c>
      <c r="B16" t="s">
        <v>47</v>
      </c>
      <c r="C16">
        <v>952</v>
      </c>
      <c r="D16">
        <v>157</v>
      </c>
      <c r="E16" t="s">
        <v>744</v>
      </c>
      <c r="F16" t="s">
        <v>49</v>
      </c>
      <c r="G16" t="s">
        <v>50</v>
      </c>
      <c r="H16" t="s">
        <v>743</v>
      </c>
      <c r="I16">
        <v>33</v>
      </c>
      <c r="K16" t="s">
        <v>745</v>
      </c>
      <c r="L16" t="s">
        <v>746</v>
      </c>
      <c r="M16" t="s">
        <v>747</v>
      </c>
      <c r="N16" t="s">
        <v>165</v>
      </c>
      <c r="P16" t="s">
        <v>165</v>
      </c>
      <c r="Q16" t="s">
        <v>165</v>
      </c>
      <c r="R16" t="s">
        <v>55</v>
      </c>
      <c r="S16" t="s">
        <v>54</v>
      </c>
      <c r="T16" t="s">
        <v>85</v>
      </c>
      <c r="U16" t="s">
        <v>86</v>
      </c>
      <c r="V16" t="s">
        <v>56</v>
      </c>
      <c r="W16" t="s">
        <v>57</v>
      </c>
      <c r="X16" t="s">
        <v>57</v>
      </c>
      <c r="Z16" t="s">
        <v>57</v>
      </c>
      <c r="AA16" t="s">
        <v>57</v>
      </c>
      <c r="AB16" t="s">
        <v>57</v>
      </c>
      <c r="AC16" t="s">
        <v>57</v>
      </c>
      <c r="AF16" t="s">
        <v>300</v>
      </c>
      <c r="AG16" t="s">
        <v>747</v>
      </c>
      <c r="AH16" t="s">
        <v>301</v>
      </c>
      <c r="AO16" t="s">
        <v>5487</v>
      </c>
      <c r="AP16" t="s">
        <v>698</v>
      </c>
      <c r="AQ16">
        <v>0.57905693800000002</v>
      </c>
      <c r="AR16">
        <v>0.84022325200000003</v>
      </c>
      <c r="AT16">
        <v>0.57905693800000002</v>
      </c>
      <c r="AU16" t="str">
        <f t="shared" si="0"/>
        <v>Irish</v>
      </c>
      <c r="AV16" t="str">
        <f t="shared" si="1"/>
        <v>Italian</v>
      </c>
      <c r="AW16" t="b">
        <f t="shared" si="2"/>
        <v>0</v>
      </c>
      <c r="AY16" t="s">
        <v>12224</v>
      </c>
    </row>
    <row r="17" spans="1:51">
      <c r="A17" t="s">
        <v>4106</v>
      </c>
      <c r="B17" t="s">
        <v>47</v>
      </c>
      <c r="C17">
        <v>955</v>
      </c>
      <c r="D17">
        <v>687</v>
      </c>
      <c r="E17" t="s">
        <v>4107</v>
      </c>
      <c r="F17" t="s">
        <v>49</v>
      </c>
      <c r="G17" t="s">
        <v>50</v>
      </c>
      <c r="H17" t="s">
        <v>4106</v>
      </c>
      <c r="I17">
        <v>12</v>
      </c>
      <c r="K17" t="s">
        <v>4108</v>
      </c>
      <c r="L17" t="s">
        <v>4109</v>
      </c>
      <c r="M17" t="s">
        <v>4110</v>
      </c>
      <c r="N17" t="s">
        <v>165</v>
      </c>
      <c r="Q17" t="s">
        <v>165</v>
      </c>
      <c r="R17" t="s">
        <v>55</v>
      </c>
      <c r="S17" t="s">
        <v>145</v>
      </c>
      <c r="T17" t="s">
        <v>85</v>
      </c>
      <c r="U17" t="s">
        <v>85</v>
      </c>
      <c r="V17" t="s">
        <v>56</v>
      </c>
      <c r="W17" t="s">
        <v>88</v>
      </c>
      <c r="X17" t="s">
        <v>88</v>
      </c>
      <c r="Z17" t="s">
        <v>88</v>
      </c>
      <c r="AA17" t="s">
        <v>88</v>
      </c>
      <c r="AB17" t="s">
        <v>88</v>
      </c>
      <c r="AC17" t="s">
        <v>88</v>
      </c>
      <c r="AF17" t="s">
        <v>58</v>
      </c>
      <c r="AG17">
        <v>62</v>
      </c>
      <c r="AH17" t="s">
        <v>4111</v>
      </c>
      <c r="AI17" t="s">
        <v>4112</v>
      </c>
      <c r="AO17" t="s">
        <v>3483</v>
      </c>
      <c r="AP17" t="s">
        <v>1417</v>
      </c>
      <c r="AQ17">
        <v>0.44026653300000002</v>
      </c>
      <c r="AR17">
        <v>0.50203832199999998</v>
      </c>
      <c r="AT17">
        <v>0.44026653300000002</v>
      </c>
      <c r="AU17" t="str">
        <f t="shared" si="0"/>
        <v>Irish</v>
      </c>
      <c r="AV17" t="str">
        <f t="shared" si="1"/>
        <v>Italian</v>
      </c>
      <c r="AW17" t="b">
        <f t="shared" si="2"/>
        <v>0</v>
      </c>
      <c r="AY17" t="s">
        <v>12224</v>
      </c>
    </row>
    <row r="18" spans="1:51">
      <c r="A18" t="s">
        <v>602</v>
      </c>
      <c r="B18" t="s">
        <v>47</v>
      </c>
      <c r="C18">
        <v>951</v>
      </c>
      <c r="D18">
        <v>136</v>
      </c>
      <c r="E18" t="s">
        <v>603</v>
      </c>
      <c r="F18" t="s">
        <v>49</v>
      </c>
      <c r="G18" t="s">
        <v>50</v>
      </c>
      <c r="H18" t="s">
        <v>602</v>
      </c>
      <c r="I18">
        <v>24</v>
      </c>
      <c r="K18" t="s">
        <v>604</v>
      </c>
      <c r="L18" t="s">
        <v>605</v>
      </c>
      <c r="M18" t="s">
        <v>606</v>
      </c>
      <c r="N18" t="s">
        <v>155</v>
      </c>
      <c r="P18" t="s">
        <v>155</v>
      </c>
      <c r="Q18" t="s">
        <v>155</v>
      </c>
      <c r="R18" t="s">
        <v>185</v>
      </c>
      <c r="S18" t="s">
        <v>184</v>
      </c>
      <c r="T18" t="s">
        <v>186</v>
      </c>
      <c r="U18" t="s">
        <v>186</v>
      </c>
      <c r="AA18" t="s">
        <v>57</v>
      </c>
      <c r="AB18" t="s">
        <v>186</v>
      </c>
      <c r="AF18" t="s">
        <v>58</v>
      </c>
      <c r="AG18">
        <v>2</v>
      </c>
      <c r="AH18" t="s">
        <v>607</v>
      </c>
      <c r="AI18" t="s">
        <v>608</v>
      </c>
      <c r="AJ18" t="s">
        <v>91</v>
      </c>
      <c r="AO18" t="s">
        <v>1258</v>
      </c>
      <c r="AP18" t="s">
        <v>63</v>
      </c>
      <c r="AQ18">
        <v>0.40350923999999999</v>
      </c>
      <c r="AR18">
        <v>0.43559078400000001</v>
      </c>
      <c r="AT18">
        <v>0.40350923999999999</v>
      </c>
      <c r="AU18" t="str">
        <f t="shared" si="0"/>
        <v>Swiss</v>
      </c>
      <c r="AV18" t="str">
        <f t="shared" si="1"/>
        <v>German</v>
      </c>
      <c r="AW18" t="b">
        <f t="shared" si="2"/>
        <v>0</v>
      </c>
      <c r="AY18" t="s">
        <v>12224</v>
      </c>
    </row>
    <row r="19" spans="1:51">
      <c r="A19" t="s">
        <v>1102</v>
      </c>
      <c r="B19" t="s">
        <v>47</v>
      </c>
      <c r="C19">
        <v>952</v>
      </c>
      <c r="D19">
        <v>208</v>
      </c>
      <c r="E19" t="s">
        <v>1103</v>
      </c>
      <c r="F19" t="s">
        <v>49</v>
      </c>
      <c r="G19" t="s">
        <v>50</v>
      </c>
      <c r="H19" t="s">
        <v>1102</v>
      </c>
      <c r="I19">
        <v>19</v>
      </c>
      <c r="K19" t="s">
        <v>1104</v>
      </c>
      <c r="L19" t="s">
        <v>1105</v>
      </c>
      <c r="M19" t="s">
        <v>1106</v>
      </c>
      <c r="N19" t="s">
        <v>242</v>
      </c>
      <c r="P19" t="s">
        <v>155</v>
      </c>
      <c r="Q19" t="s">
        <v>155</v>
      </c>
      <c r="R19" t="s">
        <v>185</v>
      </c>
      <c r="S19" t="s">
        <v>155</v>
      </c>
      <c r="T19" t="s">
        <v>155</v>
      </c>
      <c r="U19" t="s">
        <v>155</v>
      </c>
      <c r="V19" t="s">
        <v>113</v>
      </c>
      <c r="W19" t="s">
        <v>57</v>
      </c>
      <c r="X19" t="s">
        <v>57</v>
      </c>
      <c r="Z19" t="s">
        <v>57</v>
      </c>
      <c r="AA19" t="s">
        <v>57</v>
      </c>
      <c r="AB19" t="s">
        <v>57</v>
      </c>
      <c r="AC19" t="s">
        <v>57</v>
      </c>
      <c r="AD19" t="s">
        <v>1107</v>
      </c>
      <c r="AE19">
        <v>1888</v>
      </c>
      <c r="AF19" t="s">
        <v>58</v>
      </c>
      <c r="AG19">
        <v>74</v>
      </c>
      <c r="AH19" t="s">
        <v>176</v>
      </c>
      <c r="AI19" t="s">
        <v>177</v>
      </c>
      <c r="AO19" t="s">
        <v>2717</v>
      </c>
      <c r="AP19" t="s">
        <v>117</v>
      </c>
      <c r="AQ19">
        <v>0.62628801700000003</v>
      </c>
      <c r="AR19">
        <v>0.759497651</v>
      </c>
      <c r="AT19">
        <v>0.62628801700000003</v>
      </c>
      <c r="AU19" t="str">
        <f t="shared" si="0"/>
        <v>Swiss</v>
      </c>
      <c r="AV19" t="str">
        <f t="shared" si="1"/>
        <v>German</v>
      </c>
      <c r="AW19" t="b">
        <f t="shared" si="2"/>
        <v>0</v>
      </c>
      <c r="AY19" t="s">
        <v>12224</v>
      </c>
    </row>
    <row r="20" spans="1:51" s="5" customFormat="1">
      <c r="A20" t="s">
        <v>1444</v>
      </c>
      <c r="B20" t="s">
        <v>47</v>
      </c>
      <c r="C20">
        <v>952</v>
      </c>
      <c r="D20">
        <v>254</v>
      </c>
      <c r="E20" t="s">
        <v>1445</v>
      </c>
      <c r="F20" t="s">
        <v>49</v>
      </c>
      <c r="G20" t="s">
        <v>50</v>
      </c>
      <c r="H20" t="s">
        <v>1444</v>
      </c>
      <c r="I20">
        <v>19</v>
      </c>
      <c r="J20"/>
      <c r="K20" t="s">
        <v>1446</v>
      </c>
      <c r="L20" t="s">
        <v>1447</v>
      </c>
      <c r="M20" t="s">
        <v>1448</v>
      </c>
      <c r="N20" t="s">
        <v>185</v>
      </c>
      <c r="O20" t="s">
        <v>112</v>
      </c>
      <c r="P20" t="s">
        <v>155</v>
      </c>
      <c r="Q20" t="s">
        <v>112</v>
      </c>
      <c r="R20" t="s">
        <v>185</v>
      </c>
      <c r="S20" t="s">
        <v>112</v>
      </c>
      <c r="T20" t="s">
        <v>112</v>
      </c>
      <c r="U20" t="s">
        <v>112</v>
      </c>
      <c r="V20" t="s">
        <v>113</v>
      </c>
      <c r="W20" t="s">
        <v>57</v>
      </c>
      <c r="X20" t="s">
        <v>57</v>
      </c>
      <c r="Y20"/>
      <c r="Z20" t="s">
        <v>57</v>
      </c>
      <c r="AA20" t="s">
        <v>57</v>
      </c>
      <c r="AB20" t="s">
        <v>57</v>
      </c>
      <c r="AC20" t="s">
        <v>57</v>
      </c>
      <c r="AD20" t="s">
        <v>1449</v>
      </c>
      <c r="AE20"/>
      <c r="AF20" t="s">
        <v>58</v>
      </c>
      <c r="AG20">
        <v>293</v>
      </c>
      <c r="AH20" t="s">
        <v>582</v>
      </c>
      <c r="AI20" t="s">
        <v>583</v>
      </c>
      <c r="AJ20"/>
      <c r="AK20"/>
      <c r="AL20"/>
      <c r="AM20"/>
      <c r="AN20"/>
      <c r="AO20" t="s">
        <v>8644</v>
      </c>
      <c r="AP20" t="s">
        <v>117</v>
      </c>
      <c r="AQ20">
        <v>0.63110244999999998</v>
      </c>
      <c r="AR20">
        <v>0.73280805500000001</v>
      </c>
      <c r="AS20"/>
      <c r="AT20">
        <v>0.63110244999999998</v>
      </c>
      <c r="AU20" t="str">
        <f t="shared" si="0"/>
        <v>Swiss</v>
      </c>
      <c r="AV20" t="str">
        <f t="shared" si="1"/>
        <v>French</v>
      </c>
      <c r="AW20" t="b">
        <f t="shared" si="2"/>
        <v>0</v>
      </c>
      <c r="AX20"/>
      <c r="AY20" t="s">
        <v>12232</v>
      </c>
    </row>
    <row r="21" spans="1:51">
      <c r="A21" t="s">
        <v>4433</v>
      </c>
      <c r="B21" t="s">
        <v>47</v>
      </c>
      <c r="C21">
        <v>955</v>
      </c>
      <c r="D21">
        <v>741</v>
      </c>
      <c r="E21" t="s">
        <v>4434</v>
      </c>
      <c r="F21" t="s">
        <v>49</v>
      </c>
      <c r="G21" t="s">
        <v>50</v>
      </c>
      <c r="H21" t="s">
        <v>4433</v>
      </c>
      <c r="I21">
        <v>17</v>
      </c>
      <c r="K21" t="s">
        <v>4435</v>
      </c>
      <c r="L21" t="s">
        <v>4436</v>
      </c>
      <c r="M21" t="s">
        <v>4437</v>
      </c>
      <c r="N21" t="s">
        <v>54</v>
      </c>
      <c r="Q21" t="s">
        <v>54</v>
      </c>
      <c r="R21" t="s">
        <v>112</v>
      </c>
      <c r="S21" t="s">
        <v>55</v>
      </c>
      <c r="T21" t="s">
        <v>85</v>
      </c>
      <c r="U21" t="s">
        <v>85</v>
      </c>
      <c r="V21" t="s">
        <v>113</v>
      </c>
      <c r="W21" t="s">
        <v>88</v>
      </c>
      <c r="X21" t="s">
        <v>88</v>
      </c>
      <c r="Z21" t="s">
        <v>88</v>
      </c>
      <c r="AA21" t="s">
        <v>88</v>
      </c>
      <c r="AB21" t="s">
        <v>88</v>
      </c>
      <c r="AC21" t="s">
        <v>88</v>
      </c>
      <c r="AF21" t="s">
        <v>58</v>
      </c>
      <c r="AG21">
        <v>67</v>
      </c>
      <c r="AH21" t="s">
        <v>316</v>
      </c>
      <c r="AI21" t="s">
        <v>209</v>
      </c>
      <c r="AJ21" t="s">
        <v>317</v>
      </c>
      <c r="AO21" t="s">
        <v>7173</v>
      </c>
      <c r="AP21" t="s">
        <v>3245</v>
      </c>
      <c r="AQ21">
        <v>0.713643001</v>
      </c>
      <c r="AR21">
        <v>0.72732037100000002</v>
      </c>
      <c r="AT21">
        <v>0.713643001</v>
      </c>
      <c r="AU21" t="str">
        <f t="shared" si="0"/>
        <v>French</v>
      </c>
      <c r="AV21" t="str">
        <f t="shared" si="1"/>
        <v>English</v>
      </c>
      <c r="AW21" t="b">
        <f t="shared" si="2"/>
        <v>0</v>
      </c>
      <c r="AY21" t="s">
        <v>12223</v>
      </c>
    </row>
    <row r="22" spans="1:51">
      <c r="A22" t="s">
        <v>1598</v>
      </c>
      <c r="B22" t="s">
        <v>47</v>
      </c>
      <c r="C22">
        <v>952</v>
      </c>
      <c r="D22">
        <v>278</v>
      </c>
      <c r="E22" t="s">
        <v>1599</v>
      </c>
      <c r="F22" t="s">
        <v>49</v>
      </c>
      <c r="G22" t="s">
        <v>120</v>
      </c>
      <c r="H22" t="s">
        <v>1598</v>
      </c>
      <c r="I22">
        <v>16</v>
      </c>
      <c r="K22" t="s">
        <v>1600</v>
      </c>
      <c r="L22" t="s">
        <v>1601</v>
      </c>
      <c r="M22" t="s">
        <v>1602</v>
      </c>
      <c r="N22" t="s">
        <v>155</v>
      </c>
      <c r="O22" t="s">
        <v>155</v>
      </c>
      <c r="P22" t="s">
        <v>155</v>
      </c>
      <c r="Q22" t="s">
        <v>155</v>
      </c>
      <c r="R22" t="s">
        <v>112</v>
      </c>
      <c r="S22" t="s">
        <v>55</v>
      </c>
      <c r="T22" t="s">
        <v>85</v>
      </c>
      <c r="U22" t="s">
        <v>85</v>
      </c>
      <c r="V22" t="s">
        <v>113</v>
      </c>
      <c r="W22" t="s">
        <v>57</v>
      </c>
      <c r="X22" t="s">
        <v>57</v>
      </c>
      <c r="Z22" t="s">
        <v>57</v>
      </c>
      <c r="AA22" t="s">
        <v>57</v>
      </c>
      <c r="AB22" t="s">
        <v>57</v>
      </c>
      <c r="AC22" t="s">
        <v>57</v>
      </c>
      <c r="AF22" t="s">
        <v>58</v>
      </c>
      <c r="AG22">
        <v>441</v>
      </c>
      <c r="AH22" t="s">
        <v>957</v>
      </c>
      <c r="AI22" t="s">
        <v>200</v>
      </c>
      <c r="AO22" t="s">
        <v>11204</v>
      </c>
      <c r="AP22" t="s">
        <v>117</v>
      </c>
      <c r="AQ22">
        <v>0.42700588099999998</v>
      </c>
      <c r="AR22">
        <v>0.45467152100000002</v>
      </c>
      <c r="AT22">
        <v>0.42700588099999998</v>
      </c>
      <c r="AU22" t="str">
        <f t="shared" si="0"/>
        <v>French</v>
      </c>
      <c r="AV22" t="str">
        <f t="shared" si="1"/>
        <v>German</v>
      </c>
      <c r="AW22" t="b">
        <f t="shared" si="2"/>
        <v>0</v>
      </c>
      <c r="AY22" t="s">
        <v>12223</v>
      </c>
    </row>
    <row r="23" spans="1:51">
      <c r="A23" t="s">
        <v>1457</v>
      </c>
      <c r="B23" t="s">
        <v>47</v>
      </c>
      <c r="C23">
        <v>952</v>
      </c>
      <c r="D23">
        <v>257</v>
      </c>
      <c r="E23" t="s">
        <v>1465</v>
      </c>
      <c r="F23" t="s">
        <v>49</v>
      </c>
      <c r="G23" t="s">
        <v>50</v>
      </c>
      <c r="H23" t="s">
        <v>1457</v>
      </c>
      <c r="I23">
        <v>13</v>
      </c>
      <c r="K23" t="s">
        <v>1459</v>
      </c>
      <c r="L23" t="s">
        <v>1466</v>
      </c>
      <c r="M23" t="s">
        <v>1461</v>
      </c>
      <c r="N23" t="s">
        <v>54</v>
      </c>
      <c r="O23" t="s">
        <v>112</v>
      </c>
      <c r="Q23" t="s">
        <v>112</v>
      </c>
      <c r="R23" t="s">
        <v>155</v>
      </c>
      <c r="S23" t="s">
        <v>54</v>
      </c>
      <c r="T23" t="s">
        <v>85</v>
      </c>
      <c r="U23" t="s">
        <v>85</v>
      </c>
      <c r="V23" t="s">
        <v>113</v>
      </c>
      <c r="W23" t="s">
        <v>57</v>
      </c>
      <c r="X23" t="s">
        <v>57</v>
      </c>
      <c r="Z23" t="s">
        <v>57</v>
      </c>
      <c r="AA23" t="s">
        <v>57</v>
      </c>
      <c r="AB23" t="s">
        <v>57</v>
      </c>
      <c r="AC23" t="s">
        <v>57</v>
      </c>
      <c r="AF23" t="s">
        <v>58</v>
      </c>
      <c r="AG23">
        <v>8</v>
      </c>
      <c r="AH23" t="s">
        <v>597</v>
      </c>
      <c r="AI23" t="s">
        <v>598</v>
      </c>
      <c r="AJ23" t="s">
        <v>599</v>
      </c>
      <c r="AO23" t="s">
        <v>9129</v>
      </c>
      <c r="AP23" t="s">
        <v>117</v>
      </c>
      <c r="AQ23">
        <v>0.50782150500000001</v>
      </c>
      <c r="AR23">
        <v>0.57481621900000002</v>
      </c>
      <c r="AT23">
        <v>0.50782150500000001</v>
      </c>
      <c r="AU23" t="str">
        <f t="shared" si="0"/>
        <v>German</v>
      </c>
      <c r="AV23" t="str">
        <f t="shared" si="1"/>
        <v>French</v>
      </c>
      <c r="AW23" t="b">
        <f t="shared" si="2"/>
        <v>0</v>
      </c>
      <c r="AY23" t="s">
        <v>12223</v>
      </c>
    </row>
    <row r="24" spans="1:51">
      <c r="A24" t="s">
        <v>3129</v>
      </c>
      <c r="B24" t="s">
        <v>47</v>
      </c>
      <c r="C24">
        <v>954</v>
      </c>
      <c r="D24">
        <v>528</v>
      </c>
      <c r="E24" t="s">
        <v>3130</v>
      </c>
      <c r="F24" t="s">
        <v>49</v>
      </c>
      <c r="G24" t="s">
        <v>50</v>
      </c>
      <c r="H24" t="s">
        <v>3129</v>
      </c>
      <c r="I24">
        <v>16</v>
      </c>
      <c r="K24" t="s">
        <v>3131</v>
      </c>
      <c r="L24" t="s">
        <v>3132</v>
      </c>
      <c r="M24" t="s">
        <v>3133</v>
      </c>
      <c r="N24" t="s">
        <v>155</v>
      </c>
      <c r="Q24" t="s">
        <v>155</v>
      </c>
      <c r="R24" t="s">
        <v>55</v>
      </c>
      <c r="S24" t="s">
        <v>112</v>
      </c>
      <c r="T24" t="s">
        <v>85</v>
      </c>
      <c r="U24" t="s">
        <v>85</v>
      </c>
      <c r="V24" t="s">
        <v>56</v>
      </c>
      <c r="W24" t="s">
        <v>57</v>
      </c>
      <c r="X24" t="s">
        <v>57</v>
      </c>
      <c r="Z24" t="s">
        <v>57</v>
      </c>
      <c r="AA24" t="s">
        <v>57</v>
      </c>
      <c r="AB24" t="s">
        <v>57</v>
      </c>
      <c r="AC24" t="s">
        <v>57</v>
      </c>
      <c r="AF24" t="s">
        <v>58</v>
      </c>
      <c r="AG24">
        <v>138</v>
      </c>
      <c r="AH24" t="s">
        <v>74</v>
      </c>
      <c r="AI24" t="s">
        <v>75</v>
      </c>
      <c r="AO24" t="s">
        <v>7185</v>
      </c>
      <c r="AP24" t="s">
        <v>2578</v>
      </c>
      <c r="AQ24">
        <v>0.70200485099999999</v>
      </c>
      <c r="AR24">
        <v>0.71588858399999999</v>
      </c>
      <c r="AT24">
        <v>0.70200485099999999</v>
      </c>
      <c r="AU24" t="str">
        <f t="shared" si="0"/>
        <v>Irish</v>
      </c>
      <c r="AV24" t="str">
        <f t="shared" si="1"/>
        <v>German</v>
      </c>
      <c r="AW24" t="b">
        <f t="shared" si="2"/>
        <v>0</v>
      </c>
      <c r="AY24" t="s">
        <v>184</v>
      </c>
    </row>
    <row r="25" spans="1:51">
      <c r="A25" t="s">
        <v>982</v>
      </c>
      <c r="B25" t="s">
        <v>47</v>
      </c>
      <c r="C25">
        <v>952</v>
      </c>
      <c r="D25">
        <v>192</v>
      </c>
      <c r="E25" t="s">
        <v>983</v>
      </c>
      <c r="F25" t="s">
        <v>49</v>
      </c>
      <c r="G25" t="s">
        <v>50</v>
      </c>
      <c r="H25" t="s">
        <v>982</v>
      </c>
      <c r="I25">
        <v>16</v>
      </c>
      <c r="K25" t="s">
        <v>984</v>
      </c>
      <c r="L25" t="s">
        <v>985</v>
      </c>
      <c r="M25" t="s">
        <v>986</v>
      </c>
      <c r="N25" t="s">
        <v>165</v>
      </c>
      <c r="P25" t="s">
        <v>165</v>
      </c>
      <c r="Q25" t="s">
        <v>165</v>
      </c>
      <c r="R25" t="s">
        <v>83</v>
      </c>
      <c r="S25" t="s">
        <v>112</v>
      </c>
      <c r="T25" t="s">
        <v>85</v>
      </c>
      <c r="U25" t="s">
        <v>86</v>
      </c>
      <c r="V25" t="s">
        <v>87</v>
      </c>
      <c r="W25" t="s">
        <v>57</v>
      </c>
      <c r="X25" t="s">
        <v>57</v>
      </c>
      <c r="Z25" t="s">
        <v>57</v>
      </c>
      <c r="AA25" t="s">
        <v>57</v>
      </c>
      <c r="AB25" t="s">
        <v>57</v>
      </c>
      <c r="AC25" t="s">
        <v>57</v>
      </c>
      <c r="AF25" t="s">
        <v>58</v>
      </c>
      <c r="AG25">
        <v>206</v>
      </c>
      <c r="AH25" t="s">
        <v>166</v>
      </c>
      <c r="AI25" t="s">
        <v>167</v>
      </c>
      <c r="AO25" t="s">
        <v>1066</v>
      </c>
      <c r="AP25" t="s">
        <v>1067</v>
      </c>
      <c r="AQ25">
        <v>0.55628133499999999</v>
      </c>
      <c r="AR25">
        <v>0.62021525300000002</v>
      </c>
      <c r="AT25">
        <v>0.55628133499999999</v>
      </c>
      <c r="AU25" t="str">
        <f t="shared" si="0"/>
        <v>Spanish</v>
      </c>
      <c r="AV25" t="str">
        <f t="shared" si="1"/>
        <v>Italian</v>
      </c>
      <c r="AW25" t="b">
        <f t="shared" si="2"/>
        <v>0</v>
      </c>
      <c r="AY25" t="s">
        <v>184</v>
      </c>
    </row>
    <row r="26" spans="1:51">
      <c r="A26" t="s">
        <v>784</v>
      </c>
      <c r="B26" t="s">
        <v>47</v>
      </c>
      <c r="C26">
        <v>952</v>
      </c>
      <c r="D26">
        <v>165</v>
      </c>
      <c r="E26" t="s">
        <v>792</v>
      </c>
      <c r="F26" t="s">
        <v>49</v>
      </c>
      <c r="G26" t="s">
        <v>50</v>
      </c>
      <c r="H26" t="s">
        <v>784</v>
      </c>
      <c r="I26">
        <v>17</v>
      </c>
      <c r="K26" t="s">
        <v>786</v>
      </c>
      <c r="L26" t="s">
        <v>793</v>
      </c>
      <c r="M26" t="s">
        <v>788</v>
      </c>
      <c r="N26" t="s">
        <v>54</v>
      </c>
      <c r="P26" t="s">
        <v>794</v>
      </c>
      <c r="Q26" t="s">
        <v>242</v>
      </c>
      <c r="R26" t="s">
        <v>55</v>
      </c>
      <c r="S26" t="s">
        <v>54</v>
      </c>
      <c r="T26" t="s">
        <v>85</v>
      </c>
      <c r="U26" t="s">
        <v>55</v>
      </c>
      <c r="V26" t="s">
        <v>56</v>
      </c>
      <c r="W26" t="s">
        <v>57</v>
      </c>
      <c r="X26" t="s">
        <v>57</v>
      </c>
      <c r="Z26" t="s">
        <v>57</v>
      </c>
      <c r="AA26" t="s">
        <v>57</v>
      </c>
      <c r="AB26" t="s">
        <v>57</v>
      </c>
      <c r="AC26" t="s">
        <v>57</v>
      </c>
      <c r="AF26" t="s">
        <v>58</v>
      </c>
      <c r="AG26">
        <v>298</v>
      </c>
      <c r="AH26" t="s">
        <v>644</v>
      </c>
      <c r="AI26" t="s">
        <v>269</v>
      </c>
      <c r="AO26" t="s">
        <v>8106</v>
      </c>
      <c r="AP26" t="s">
        <v>3566</v>
      </c>
      <c r="AQ26">
        <v>0.50175780400000003</v>
      </c>
      <c r="AR26">
        <v>0.53264127699999997</v>
      </c>
      <c r="AT26">
        <v>0.50175780400000003</v>
      </c>
      <c r="AU26" t="str">
        <f t="shared" si="0"/>
        <v>Irish</v>
      </c>
      <c r="AV26" t="str">
        <f t="shared" si="1"/>
        <v>Scottish</v>
      </c>
      <c r="AW26" t="b">
        <f t="shared" si="2"/>
        <v>0</v>
      </c>
      <c r="AY26" t="s">
        <v>7017</v>
      </c>
    </row>
    <row r="27" spans="1:51">
      <c r="A27" t="s">
        <v>4624</v>
      </c>
      <c r="B27" t="s">
        <v>47</v>
      </c>
      <c r="C27">
        <v>955</v>
      </c>
      <c r="D27">
        <v>773</v>
      </c>
      <c r="E27" t="s">
        <v>4625</v>
      </c>
      <c r="F27" t="s">
        <v>49</v>
      </c>
      <c r="G27" t="s">
        <v>50</v>
      </c>
      <c r="H27" t="s">
        <v>4624</v>
      </c>
      <c r="I27">
        <v>17</v>
      </c>
      <c r="K27" t="s">
        <v>4626</v>
      </c>
      <c r="L27" t="s">
        <v>4627</v>
      </c>
      <c r="M27" t="s">
        <v>4628</v>
      </c>
      <c r="N27" t="s">
        <v>242</v>
      </c>
      <c r="Q27" t="s">
        <v>242</v>
      </c>
      <c r="R27" t="s">
        <v>55</v>
      </c>
      <c r="S27" t="s">
        <v>54</v>
      </c>
      <c r="T27" t="s">
        <v>85</v>
      </c>
      <c r="U27" t="s">
        <v>85</v>
      </c>
      <c r="V27" t="s">
        <v>56</v>
      </c>
      <c r="W27" t="s">
        <v>57</v>
      </c>
      <c r="X27" t="s">
        <v>57</v>
      </c>
      <c r="Z27" t="s">
        <v>57</v>
      </c>
      <c r="AA27" t="s">
        <v>57</v>
      </c>
      <c r="AB27" t="s">
        <v>57</v>
      </c>
      <c r="AC27" t="s">
        <v>57</v>
      </c>
      <c r="AF27" t="s">
        <v>58</v>
      </c>
      <c r="AG27">
        <v>230</v>
      </c>
      <c r="AH27" t="s">
        <v>658</v>
      </c>
      <c r="AI27" t="s">
        <v>659</v>
      </c>
      <c r="AJ27" t="s">
        <v>91</v>
      </c>
      <c r="AO27" t="s">
        <v>1815</v>
      </c>
      <c r="AP27" t="s">
        <v>117</v>
      </c>
      <c r="AQ27">
        <v>0.61982742999999996</v>
      </c>
      <c r="AR27">
        <v>0.72477497499999999</v>
      </c>
      <c r="AT27">
        <v>0.61982742999999996</v>
      </c>
      <c r="AU27" t="str">
        <f t="shared" si="0"/>
        <v>Irish</v>
      </c>
      <c r="AV27" t="str">
        <f t="shared" si="1"/>
        <v>Scottish</v>
      </c>
      <c r="AW27" t="b">
        <f t="shared" si="2"/>
        <v>0</v>
      </c>
      <c r="AY27" t="s">
        <v>7017</v>
      </c>
    </row>
    <row r="28" spans="1:51">
      <c r="A28" t="s">
        <v>784</v>
      </c>
      <c r="B28" t="s">
        <v>47</v>
      </c>
      <c r="C28">
        <v>952</v>
      </c>
      <c r="D28">
        <v>165</v>
      </c>
      <c r="E28" t="s">
        <v>792</v>
      </c>
      <c r="F28" t="s">
        <v>49</v>
      </c>
      <c r="G28" t="s">
        <v>50</v>
      </c>
      <c r="H28" t="s">
        <v>784</v>
      </c>
      <c r="I28">
        <v>17</v>
      </c>
      <c r="K28" t="s">
        <v>786</v>
      </c>
      <c r="L28" t="s">
        <v>793</v>
      </c>
      <c r="M28" t="s">
        <v>788</v>
      </c>
      <c r="N28" t="s">
        <v>54</v>
      </c>
      <c r="P28" t="s">
        <v>794</v>
      </c>
      <c r="Q28" t="s">
        <v>242</v>
      </c>
      <c r="R28" t="s">
        <v>55</v>
      </c>
      <c r="S28" t="s">
        <v>54</v>
      </c>
      <c r="T28" t="s">
        <v>85</v>
      </c>
      <c r="U28" t="s">
        <v>55</v>
      </c>
      <c r="V28" t="s">
        <v>56</v>
      </c>
      <c r="W28" t="s">
        <v>57</v>
      </c>
      <c r="X28" t="s">
        <v>57</v>
      </c>
      <c r="Z28" t="s">
        <v>57</v>
      </c>
      <c r="AA28" t="s">
        <v>57</v>
      </c>
      <c r="AB28" t="s">
        <v>57</v>
      </c>
      <c r="AC28" t="s">
        <v>57</v>
      </c>
      <c r="AF28" t="s">
        <v>58</v>
      </c>
      <c r="AG28">
        <v>298</v>
      </c>
      <c r="AH28" t="s">
        <v>644</v>
      </c>
      <c r="AI28" t="s">
        <v>269</v>
      </c>
      <c r="AO28" t="s">
        <v>8106</v>
      </c>
      <c r="AP28" t="s">
        <v>3566</v>
      </c>
      <c r="AQ28">
        <v>0.50175780400000003</v>
      </c>
      <c r="AR28">
        <v>0.53264127699999997</v>
      </c>
      <c r="AT28">
        <v>0.50175780400000003</v>
      </c>
      <c r="AU28" t="str">
        <f t="shared" si="0"/>
        <v>Irish</v>
      </c>
      <c r="AV28" t="str">
        <f t="shared" si="1"/>
        <v>Scottish</v>
      </c>
      <c r="AW28" t="b">
        <f t="shared" si="2"/>
        <v>0</v>
      </c>
      <c r="AY28" t="s">
        <v>7017</v>
      </c>
    </row>
    <row r="29" spans="1:51">
      <c r="A29" t="s">
        <v>4624</v>
      </c>
      <c r="B29" t="s">
        <v>47</v>
      </c>
      <c r="C29">
        <v>955</v>
      </c>
      <c r="D29">
        <v>773</v>
      </c>
      <c r="E29" t="s">
        <v>4625</v>
      </c>
      <c r="F29" t="s">
        <v>49</v>
      </c>
      <c r="G29" t="s">
        <v>50</v>
      </c>
      <c r="H29" t="s">
        <v>4624</v>
      </c>
      <c r="I29">
        <v>17</v>
      </c>
      <c r="K29" t="s">
        <v>4626</v>
      </c>
      <c r="L29" t="s">
        <v>4627</v>
      </c>
      <c r="M29" t="s">
        <v>4628</v>
      </c>
      <c r="N29" t="s">
        <v>242</v>
      </c>
      <c r="Q29" t="s">
        <v>242</v>
      </c>
      <c r="R29" t="s">
        <v>55</v>
      </c>
      <c r="S29" t="s">
        <v>54</v>
      </c>
      <c r="T29" t="s">
        <v>85</v>
      </c>
      <c r="U29" t="s">
        <v>85</v>
      </c>
      <c r="V29" t="s">
        <v>56</v>
      </c>
      <c r="W29" t="s">
        <v>57</v>
      </c>
      <c r="X29" t="s">
        <v>57</v>
      </c>
      <c r="Z29" t="s">
        <v>57</v>
      </c>
      <c r="AA29" t="s">
        <v>57</v>
      </c>
      <c r="AB29" t="s">
        <v>57</v>
      </c>
      <c r="AC29" t="s">
        <v>57</v>
      </c>
      <c r="AF29" t="s">
        <v>58</v>
      </c>
      <c r="AG29">
        <v>230</v>
      </c>
      <c r="AH29" t="s">
        <v>658</v>
      </c>
      <c r="AI29" t="s">
        <v>659</v>
      </c>
      <c r="AJ29" t="s">
        <v>91</v>
      </c>
      <c r="AO29" t="s">
        <v>1815</v>
      </c>
      <c r="AP29" t="s">
        <v>117</v>
      </c>
      <c r="AQ29">
        <v>0.61982742999999996</v>
      </c>
      <c r="AR29">
        <v>0.72477497499999999</v>
      </c>
      <c r="AT29">
        <v>0.61982742999999996</v>
      </c>
      <c r="AU29" t="str">
        <f t="shared" si="0"/>
        <v>Irish</v>
      </c>
      <c r="AV29" t="str">
        <f t="shared" si="1"/>
        <v>Scottish</v>
      </c>
      <c r="AW29" t="b">
        <f t="shared" si="2"/>
        <v>0</v>
      </c>
      <c r="AY29" t="s">
        <v>7017</v>
      </c>
    </row>
    <row r="30" spans="1:51">
      <c r="A30" t="s">
        <v>94</v>
      </c>
      <c r="B30" t="s">
        <v>47</v>
      </c>
      <c r="C30">
        <v>951</v>
      </c>
      <c r="D30">
        <v>78</v>
      </c>
      <c r="E30" t="s">
        <v>95</v>
      </c>
      <c r="F30" t="s">
        <v>49</v>
      </c>
      <c r="G30" t="s">
        <v>50</v>
      </c>
      <c r="H30" t="s">
        <v>94</v>
      </c>
      <c r="I30">
        <v>15</v>
      </c>
      <c r="K30" t="s">
        <v>96</v>
      </c>
      <c r="L30" t="s">
        <v>97</v>
      </c>
      <c r="M30" t="s">
        <v>98</v>
      </c>
      <c r="N30" t="s">
        <v>69</v>
      </c>
      <c r="P30" t="s">
        <v>99</v>
      </c>
      <c r="Q30" t="s">
        <v>69</v>
      </c>
      <c r="R30" t="s">
        <v>100</v>
      </c>
      <c r="S30" t="s">
        <v>54</v>
      </c>
      <c r="T30" t="s">
        <v>85</v>
      </c>
      <c r="U30" t="s">
        <v>69</v>
      </c>
      <c r="V30" t="s">
        <v>101</v>
      </c>
      <c r="W30" t="s">
        <v>88</v>
      </c>
      <c r="X30" t="s">
        <v>88</v>
      </c>
      <c r="Z30" t="s">
        <v>88</v>
      </c>
      <c r="AA30" t="s">
        <v>88</v>
      </c>
      <c r="AB30" t="s">
        <v>88</v>
      </c>
      <c r="AC30" t="s">
        <v>88</v>
      </c>
      <c r="AF30" t="s">
        <v>58</v>
      </c>
      <c r="AG30">
        <v>292</v>
      </c>
      <c r="AH30" t="s">
        <v>102</v>
      </c>
      <c r="AI30" t="s">
        <v>103</v>
      </c>
      <c r="AO30" t="s">
        <v>1502</v>
      </c>
      <c r="AP30" t="s">
        <v>1503</v>
      </c>
      <c r="AQ30">
        <v>0.50888232700000002</v>
      </c>
      <c r="AR30">
        <v>0.57776835199999999</v>
      </c>
      <c r="AT30">
        <v>0.50888232700000002</v>
      </c>
      <c r="AU30" t="str">
        <f t="shared" si="0"/>
        <v>South Africa</v>
      </c>
      <c r="AV30" t="str">
        <f t="shared" si="1"/>
        <v>Jewish</v>
      </c>
      <c r="AW30" t="b">
        <f t="shared" si="2"/>
        <v>0</v>
      </c>
      <c r="AY30" t="s">
        <v>7017</v>
      </c>
    </row>
    <row r="31" spans="1:51">
      <c r="A31" t="s">
        <v>937</v>
      </c>
      <c r="B31" t="s">
        <v>47</v>
      </c>
      <c r="C31">
        <v>952</v>
      </c>
      <c r="D31">
        <v>186</v>
      </c>
      <c r="E31" t="s">
        <v>938</v>
      </c>
      <c r="F31" t="s">
        <v>49</v>
      </c>
      <c r="G31" t="s">
        <v>120</v>
      </c>
      <c r="H31" t="s">
        <v>937</v>
      </c>
      <c r="I31">
        <v>19</v>
      </c>
      <c r="K31" t="s">
        <v>939</v>
      </c>
      <c r="L31" t="s">
        <v>940</v>
      </c>
      <c r="M31" t="s">
        <v>941</v>
      </c>
      <c r="N31" t="s">
        <v>155</v>
      </c>
      <c r="P31" t="s">
        <v>155</v>
      </c>
      <c r="Q31" t="s">
        <v>155</v>
      </c>
      <c r="R31" t="s">
        <v>185</v>
      </c>
      <c r="S31" t="s">
        <v>155</v>
      </c>
      <c r="T31" t="s">
        <v>155</v>
      </c>
      <c r="U31" t="s">
        <v>155</v>
      </c>
      <c r="V31" t="s">
        <v>113</v>
      </c>
      <c r="W31" t="s">
        <v>57</v>
      </c>
      <c r="X31" t="s">
        <v>57</v>
      </c>
      <c r="Z31" t="s">
        <v>57</v>
      </c>
      <c r="AA31" t="s">
        <v>57</v>
      </c>
      <c r="AB31" t="s">
        <v>57</v>
      </c>
      <c r="AC31" t="s">
        <v>57</v>
      </c>
      <c r="AF31" t="s">
        <v>58</v>
      </c>
      <c r="AG31">
        <v>1048</v>
      </c>
      <c r="AH31" t="s">
        <v>225</v>
      </c>
      <c r="AI31" t="s">
        <v>226</v>
      </c>
      <c r="AJ31" t="s">
        <v>91</v>
      </c>
      <c r="AO31" t="s">
        <v>559</v>
      </c>
      <c r="AP31" t="s">
        <v>117</v>
      </c>
      <c r="AQ31">
        <v>0.76323379700000005</v>
      </c>
      <c r="AR31">
        <v>0.85609144299999995</v>
      </c>
      <c r="AT31">
        <v>0.76323379700000005</v>
      </c>
      <c r="AU31" t="str">
        <f t="shared" si="0"/>
        <v>Swiss</v>
      </c>
      <c r="AV31" t="str">
        <f t="shared" si="1"/>
        <v>German</v>
      </c>
      <c r="AW31" t="b">
        <f t="shared" si="2"/>
        <v>0</v>
      </c>
      <c r="AY31" t="s">
        <v>7017</v>
      </c>
    </row>
    <row r="32" spans="1:51">
      <c r="A32" t="s">
        <v>2287</v>
      </c>
      <c r="B32" t="s">
        <v>47</v>
      </c>
      <c r="C32">
        <v>953</v>
      </c>
      <c r="D32">
        <v>384</v>
      </c>
      <c r="E32" t="s">
        <v>2288</v>
      </c>
      <c r="F32" t="s">
        <v>49</v>
      </c>
      <c r="G32" t="s">
        <v>120</v>
      </c>
      <c r="H32" t="s">
        <v>2287</v>
      </c>
      <c r="I32">
        <v>14</v>
      </c>
      <c r="K32" t="s">
        <v>2289</v>
      </c>
      <c r="L32" t="s">
        <v>2290</v>
      </c>
      <c r="M32" t="s">
        <v>2291</v>
      </c>
      <c r="P32" t="s">
        <v>54</v>
      </c>
      <c r="Q32" t="s">
        <v>54</v>
      </c>
      <c r="R32" t="s">
        <v>1423</v>
      </c>
      <c r="S32" t="s">
        <v>55</v>
      </c>
      <c r="T32" t="s">
        <v>85</v>
      </c>
      <c r="U32" t="s">
        <v>85</v>
      </c>
      <c r="V32" t="s">
        <v>87</v>
      </c>
      <c r="W32" t="s">
        <v>57</v>
      </c>
      <c r="X32" t="s">
        <v>57</v>
      </c>
      <c r="Z32" t="s">
        <v>57</v>
      </c>
      <c r="AA32" t="s">
        <v>57</v>
      </c>
      <c r="AB32" t="s">
        <v>57</v>
      </c>
      <c r="AC32" t="s">
        <v>57</v>
      </c>
      <c r="AF32" t="s">
        <v>58</v>
      </c>
      <c r="AG32">
        <v>284</v>
      </c>
      <c r="AH32" t="s">
        <v>308</v>
      </c>
      <c r="AI32" t="s">
        <v>309</v>
      </c>
      <c r="AJ32" t="s">
        <v>91</v>
      </c>
      <c r="AO32" t="s">
        <v>789</v>
      </c>
      <c r="AP32" t="s">
        <v>252</v>
      </c>
      <c r="AQ32">
        <v>0.451896193</v>
      </c>
      <c r="AR32">
        <v>0.65750864899999995</v>
      </c>
      <c r="AT32">
        <v>0.451896193</v>
      </c>
      <c r="AU32" t="str">
        <f t="shared" si="0"/>
        <v>Greek</v>
      </c>
      <c r="AV32" t="str">
        <f t="shared" si="1"/>
        <v>English</v>
      </c>
      <c r="AW32" t="b">
        <f t="shared" si="2"/>
        <v>0</v>
      </c>
      <c r="AY32" t="s">
        <v>54</v>
      </c>
    </row>
    <row r="33" spans="1:51">
      <c r="A33" t="s">
        <v>1591</v>
      </c>
      <c r="B33" t="s">
        <v>47</v>
      </c>
      <c r="C33">
        <v>952</v>
      </c>
      <c r="D33">
        <v>277</v>
      </c>
      <c r="E33" t="s">
        <v>1592</v>
      </c>
      <c r="F33" t="s">
        <v>49</v>
      </c>
      <c r="G33" t="s">
        <v>50</v>
      </c>
      <c r="H33" t="s">
        <v>1591</v>
      </c>
      <c r="I33">
        <v>23</v>
      </c>
      <c r="K33" t="s">
        <v>1593</v>
      </c>
      <c r="L33" t="s">
        <v>1594</v>
      </c>
      <c r="M33" t="s">
        <v>1595</v>
      </c>
      <c r="N33" t="s">
        <v>155</v>
      </c>
      <c r="O33" t="s">
        <v>155</v>
      </c>
      <c r="P33" t="s">
        <v>155</v>
      </c>
      <c r="Q33" t="s">
        <v>155</v>
      </c>
      <c r="R33" t="s">
        <v>847</v>
      </c>
      <c r="S33" t="s">
        <v>155</v>
      </c>
      <c r="T33" t="s">
        <v>155</v>
      </c>
      <c r="U33" t="s">
        <v>155</v>
      </c>
      <c r="V33" t="s">
        <v>113</v>
      </c>
      <c r="W33" t="s">
        <v>57</v>
      </c>
      <c r="X33" t="s">
        <v>57</v>
      </c>
      <c r="Z33" t="s">
        <v>57</v>
      </c>
      <c r="AA33" t="s">
        <v>57</v>
      </c>
      <c r="AB33" t="s">
        <v>57</v>
      </c>
      <c r="AC33" t="s">
        <v>57</v>
      </c>
      <c r="AD33" t="s">
        <v>1596</v>
      </c>
      <c r="AF33" t="s">
        <v>58</v>
      </c>
      <c r="AG33">
        <v>124</v>
      </c>
      <c r="AH33" t="s">
        <v>89</v>
      </c>
      <c r="AI33" t="s">
        <v>90</v>
      </c>
      <c r="AJ33" t="s">
        <v>91</v>
      </c>
      <c r="AO33" t="s">
        <v>11113</v>
      </c>
      <c r="AP33" t="s">
        <v>209</v>
      </c>
      <c r="AQ33">
        <v>0.51763804700000005</v>
      </c>
      <c r="AR33">
        <v>0.66055438700000002</v>
      </c>
      <c r="AT33">
        <v>0.51763804700000005</v>
      </c>
      <c r="AU33" t="str">
        <f t="shared" si="0"/>
        <v>Belgium</v>
      </c>
      <c r="AV33" t="str">
        <f t="shared" si="1"/>
        <v>German</v>
      </c>
      <c r="AW33" t="b">
        <f t="shared" si="2"/>
        <v>0</v>
      </c>
      <c r="AY33" s="5" t="s">
        <v>12216</v>
      </c>
    </row>
    <row r="34" spans="1:51">
      <c r="A34" t="s">
        <v>2012</v>
      </c>
      <c r="B34" t="s">
        <v>47</v>
      </c>
      <c r="C34">
        <v>953</v>
      </c>
      <c r="D34">
        <v>338</v>
      </c>
      <c r="E34" t="s">
        <v>2013</v>
      </c>
      <c r="F34" t="s">
        <v>49</v>
      </c>
      <c r="G34" t="s">
        <v>50</v>
      </c>
      <c r="H34" t="s">
        <v>2012</v>
      </c>
      <c r="I34">
        <v>17</v>
      </c>
      <c r="K34" t="s">
        <v>2014</v>
      </c>
      <c r="L34" t="s">
        <v>2015</v>
      </c>
      <c r="M34" t="s">
        <v>2016</v>
      </c>
      <c r="N34" t="s">
        <v>155</v>
      </c>
      <c r="Q34" t="s">
        <v>155</v>
      </c>
      <c r="R34" t="s">
        <v>847</v>
      </c>
      <c r="S34" t="s">
        <v>55</v>
      </c>
      <c r="T34" t="s">
        <v>186</v>
      </c>
      <c r="U34" t="s">
        <v>186</v>
      </c>
      <c r="AA34" t="s">
        <v>57</v>
      </c>
      <c r="AB34" t="s">
        <v>186</v>
      </c>
      <c r="AF34" t="s">
        <v>58</v>
      </c>
      <c r="AG34">
        <v>6</v>
      </c>
      <c r="AH34" t="s">
        <v>2017</v>
      </c>
      <c r="AI34" t="s">
        <v>209</v>
      </c>
      <c r="AJ34" t="s">
        <v>2018</v>
      </c>
      <c r="AO34" t="s">
        <v>11951</v>
      </c>
      <c r="AP34" t="s">
        <v>4156</v>
      </c>
      <c r="AQ34">
        <v>0.61254601500000005</v>
      </c>
      <c r="AR34">
        <v>0.73499573900000004</v>
      </c>
      <c r="AT34">
        <v>0.61254601500000005</v>
      </c>
      <c r="AU34" t="str">
        <f t="shared" ref="AU34:AU65" si="3">IF(AT34,R34)</f>
        <v>Belgium</v>
      </c>
      <c r="AV34" t="str">
        <f t="shared" ref="AV34:AV65" si="4">Q34</f>
        <v>German</v>
      </c>
      <c r="AW34" t="b">
        <f t="shared" ref="AW34:AW65" si="5">IF(AU34=AV34,AU34,IF(AV34=0,AU34))</f>
        <v>0</v>
      </c>
      <c r="AY34" s="5" t="s">
        <v>155</v>
      </c>
    </row>
    <row r="35" spans="1:51">
      <c r="A35" t="s">
        <v>2874</v>
      </c>
      <c r="B35" t="s">
        <v>47</v>
      </c>
      <c r="C35">
        <v>954</v>
      </c>
      <c r="D35">
        <v>478</v>
      </c>
      <c r="E35" t="s">
        <v>2875</v>
      </c>
      <c r="F35" t="s">
        <v>49</v>
      </c>
      <c r="G35" t="s">
        <v>50</v>
      </c>
      <c r="H35" t="s">
        <v>2874</v>
      </c>
      <c r="I35">
        <v>17</v>
      </c>
      <c r="K35" t="s">
        <v>2876</v>
      </c>
      <c r="L35" t="s">
        <v>2877</v>
      </c>
      <c r="M35" t="s">
        <v>2878</v>
      </c>
      <c r="N35" t="s">
        <v>232</v>
      </c>
      <c r="Q35" t="s">
        <v>232</v>
      </c>
      <c r="R35" t="s">
        <v>2879</v>
      </c>
      <c r="S35" t="s">
        <v>572</v>
      </c>
      <c r="T35" t="s">
        <v>186</v>
      </c>
      <c r="U35" t="s">
        <v>186</v>
      </c>
      <c r="V35" t="s">
        <v>2880</v>
      </c>
      <c r="W35" t="s">
        <v>57</v>
      </c>
      <c r="X35" t="s">
        <v>57</v>
      </c>
      <c r="Z35" t="s">
        <v>57</v>
      </c>
      <c r="AA35" t="s">
        <v>57</v>
      </c>
      <c r="AB35" t="s">
        <v>186</v>
      </c>
      <c r="AC35" t="s">
        <v>57</v>
      </c>
      <c r="AF35" t="s">
        <v>58</v>
      </c>
      <c r="AG35">
        <v>163</v>
      </c>
      <c r="AH35" t="s">
        <v>2881</v>
      </c>
      <c r="AI35" t="s">
        <v>60</v>
      </c>
      <c r="AJ35" t="s">
        <v>2882</v>
      </c>
      <c r="AO35" t="s">
        <v>4368</v>
      </c>
      <c r="AP35" t="s">
        <v>159</v>
      </c>
      <c r="AQ35">
        <v>0.62055457400000003</v>
      </c>
      <c r="AR35">
        <v>0.65070930500000002</v>
      </c>
      <c r="AT35">
        <v>0.62055457400000003</v>
      </c>
      <c r="AU35" t="str">
        <f t="shared" si="3"/>
        <v>Chinese</v>
      </c>
      <c r="AV35" t="str">
        <f t="shared" si="4"/>
        <v>Dutch</v>
      </c>
      <c r="AW35" t="b">
        <f t="shared" si="5"/>
        <v>0</v>
      </c>
      <c r="AY35" s="5" t="s">
        <v>155</v>
      </c>
    </row>
    <row r="36" spans="1:51">
      <c r="A36" t="s">
        <v>1792</v>
      </c>
      <c r="B36" t="s">
        <v>47</v>
      </c>
      <c r="C36">
        <v>953</v>
      </c>
      <c r="D36">
        <v>306</v>
      </c>
      <c r="E36" t="s">
        <v>1793</v>
      </c>
      <c r="F36" t="s">
        <v>49</v>
      </c>
      <c r="G36" t="s">
        <v>50</v>
      </c>
      <c r="H36" t="s">
        <v>1792</v>
      </c>
      <c r="I36">
        <v>20</v>
      </c>
      <c r="K36" t="s">
        <v>1794</v>
      </c>
      <c r="L36" t="s">
        <v>1795</v>
      </c>
      <c r="M36" t="s">
        <v>1796</v>
      </c>
      <c r="N36" t="s">
        <v>155</v>
      </c>
      <c r="P36" t="s">
        <v>1797</v>
      </c>
      <c r="Q36" t="s">
        <v>155</v>
      </c>
      <c r="R36" t="s">
        <v>615</v>
      </c>
      <c r="S36" t="s">
        <v>431</v>
      </c>
      <c r="T36" t="s">
        <v>186</v>
      </c>
      <c r="U36" t="s">
        <v>186</v>
      </c>
      <c r="AA36" t="s">
        <v>57</v>
      </c>
      <c r="AB36" t="s">
        <v>186</v>
      </c>
      <c r="AF36" t="s">
        <v>58</v>
      </c>
      <c r="AG36">
        <v>203</v>
      </c>
      <c r="AH36" t="s">
        <v>1609</v>
      </c>
      <c r="AI36" t="s">
        <v>1610</v>
      </c>
      <c r="AO36" t="s">
        <v>4876</v>
      </c>
      <c r="AP36" t="s">
        <v>730</v>
      </c>
      <c r="AQ36">
        <v>0.81902575499999997</v>
      </c>
      <c r="AR36">
        <v>0.87975396699999997</v>
      </c>
      <c r="AT36">
        <v>0.81902575499999997</v>
      </c>
      <c r="AU36" t="str">
        <f t="shared" si="3"/>
        <v>Danish</v>
      </c>
      <c r="AV36" t="str">
        <f t="shared" si="4"/>
        <v>German</v>
      </c>
      <c r="AW36" t="b">
        <f t="shared" si="5"/>
        <v>0</v>
      </c>
      <c r="AY36" s="5" t="s">
        <v>155</v>
      </c>
    </row>
    <row r="37" spans="1:51">
      <c r="A37" t="s">
        <v>1272</v>
      </c>
      <c r="B37" t="s">
        <v>47</v>
      </c>
      <c r="C37">
        <v>952</v>
      </c>
      <c r="D37">
        <v>231</v>
      </c>
      <c r="E37" t="s">
        <v>1273</v>
      </c>
      <c r="F37" t="s">
        <v>49</v>
      </c>
      <c r="G37" t="s">
        <v>50</v>
      </c>
      <c r="H37" t="s">
        <v>1272</v>
      </c>
      <c r="I37">
        <v>14</v>
      </c>
      <c r="K37" t="s">
        <v>1274</v>
      </c>
      <c r="L37" t="s">
        <v>1275</v>
      </c>
      <c r="M37" t="s">
        <v>1276</v>
      </c>
      <c r="N37" t="s">
        <v>155</v>
      </c>
      <c r="O37" t="s">
        <v>1277</v>
      </c>
      <c r="P37" t="s">
        <v>1177</v>
      </c>
      <c r="Q37" t="s">
        <v>155</v>
      </c>
      <c r="R37" t="s">
        <v>54</v>
      </c>
      <c r="S37" t="s">
        <v>55</v>
      </c>
      <c r="T37" t="s">
        <v>85</v>
      </c>
      <c r="U37" t="s">
        <v>85</v>
      </c>
      <c r="V37" t="s">
        <v>56</v>
      </c>
      <c r="W37" t="s">
        <v>57</v>
      </c>
      <c r="X37" t="s">
        <v>57</v>
      </c>
      <c r="Z37" t="s">
        <v>57</v>
      </c>
      <c r="AA37" t="s">
        <v>57</v>
      </c>
      <c r="AB37" t="s">
        <v>57</v>
      </c>
      <c r="AC37" t="s">
        <v>57</v>
      </c>
      <c r="AD37" t="s">
        <v>1278</v>
      </c>
      <c r="AE37">
        <v>1886</v>
      </c>
      <c r="AF37" t="s">
        <v>58</v>
      </c>
      <c r="AG37">
        <v>248</v>
      </c>
      <c r="AH37" t="s">
        <v>1279</v>
      </c>
      <c r="AI37" t="s">
        <v>209</v>
      </c>
      <c r="AJ37" t="s">
        <v>1280</v>
      </c>
      <c r="AO37" t="s">
        <v>6688</v>
      </c>
      <c r="AP37" t="s">
        <v>63</v>
      </c>
      <c r="AQ37">
        <v>0.50737579200000005</v>
      </c>
      <c r="AR37">
        <v>0.65838334200000004</v>
      </c>
      <c r="AT37">
        <v>0.50737579200000005</v>
      </c>
      <c r="AU37" t="str">
        <f t="shared" si="3"/>
        <v>English</v>
      </c>
      <c r="AV37" t="str">
        <f t="shared" si="4"/>
        <v>German</v>
      </c>
      <c r="AW37" t="b">
        <f t="shared" si="5"/>
        <v>0</v>
      </c>
      <c r="AY37" s="5" t="s">
        <v>155</v>
      </c>
    </row>
    <row r="38" spans="1:51">
      <c r="A38" t="s">
        <v>1635</v>
      </c>
      <c r="B38" t="s">
        <v>47</v>
      </c>
      <c r="C38">
        <v>952</v>
      </c>
      <c r="D38">
        <v>284</v>
      </c>
      <c r="E38" t="s">
        <v>1643</v>
      </c>
      <c r="F38" t="s">
        <v>49</v>
      </c>
      <c r="G38" t="s">
        <v>50</v>
      </c>
      <c r="H38" t="s">
        <v>1635</v>
      </c>
      <c r="I38">
        <v>16</v>
      </c>
      <c r="K38" t="s">
        <v>1637</v>
      </c>
      <c r="L38" t="s">
        <v>1644</v>
      </c>
      <c r="M38" t="s">
        <v>1639</v>
      </c>
      <c r="N38" t="s">
        <v>155</v>
      </c>
      <c r="O38" t="s">
        <v>155</v>
      </c>
      <c r="P38" t="s">
        <v>155</v>
      </c>
      <c r="Q38" t="s">
        <v>155</v>
      </c>
      <c r="R38" t="s">
        <v>54</v>
      </c>
      <c r="S38" t="s">
        <v>55</v>
      </c>
      <c r="T38" t="s">
        <v>85</v>
      </c>
      <c r="U38" t="s">
        <v>85</v>
      </c>
      <c r="V38" t="s">
        <v>56</v>
      </c>
      <c r="W38" t="s">
        <v>57</v>
      </c>
      <c r="X38" t="s">
        <v>57</v>
      </c>
      <c r="Z38" t="s">
        <v>57</v>
      </c>
      <c r="AA38" t="s">
        <v>57</v>
      </c>
      <c r="AB38" t="s">
        <v>57</v>
      </c>
      <c r="AC38" t="s">
        <v>57</v>
      </c>
      <c r="AF38" t="s">
        <v>58</v>
      </c>
      <c r="AG38">
        <v>202</v>
      </c>
      <c r="AH38" t="s">
        <v>1645</v>
      </c>
      <c r="AI38" t="s">
        <v>209</v>
      </c>
      <c r="AJ38" t="s">
        <v>1646</v>
      </c>
      <c r="AO38" t="s">
        <v>1463</v>
      </c>
      <c r="AP38" t="s">
        <v>1464</v>
      </c>
      <c r="AQ38">
        <v>0.50467312399999997</v>
      </c>
      <c r="AR38">
        <v>0.54257945500000004</v>
      </c>
      <c r="AT38">
        <v>0.50467312399999997</v>
      </c>
      <c r="AU38" t="str">
        <f t="shared" si="3"/>
        <v>English</v>
      </c>
      <c r="AV38" t="str">
        <f t="shared" si="4"/>
        <v>German</v>
      </c>
      <c r="AW38" t="b">
        <f t="shared" si="5"/>
        <v>0</v>
      </c>
      <c r="AY38" s="5" t="s">
        <v>155</v>
      </c>
    </row>
    <row r="39" spans="1:51">
      <c r="A39" t="s">
        <v>3490</v>
      </c>
      <c r="B39" t="s">
        <v>47</v>
      </c>
      <c r="C39">
        <v>954</v>
      </c>
      <c r="D39">
        <v>586</v>
      </c>
      <c r="E39" t="s">
        <v>3491</v>
      </c>
      <c r="F39" t="s">
        <v>49</v>
      </c>
      <c r="G39" t="s">
        <v>50</v>
      </c>
      <c r="H39" t="s">
        <v>3490</v>
      </c>
      <c r="I39">
        <v>24</v>
      </c>
      <c r="K39" t="s">
        <v>3492</v>
      </c>
      <c r="L39" t="s">
        <v>3493</v>
      </c>
      <c r="M39" t="s">
        <v>3494</v>
      </c>
      <c r="N39" t="s">
        <v>155</v>
      </c>
      <c r="Q39" t="s">
        <v>155</v>
      </c>
      <c r="R39" t="s">
        <v>54</v>
      </c>
      <c r="S39" t="s">
        <v>55</v>
      </c>
      <c r="T39" t="s">
        <v>85</v>
      </c>
      <c r="U39" t="s">
        <v>85</v>
      </c>
      <c r="V39" t="s">
        <v>56</v>
      </c>
      <c r="W39" t="s">
        <v>57</v>
      </c>
      <c r="X39" t="s">
        <v>57</v>
      </c>
      <c r="Z39" t="s">
        <v>57</v>
      </c>
      <c r="AA39" t="s">
        <v>57</v>
      </c>
      <c r="AB39" t="s">
        <v>57</v>
      </c>
      <c r="AC39" t="s">
        <v>57</v>
      </c>
      <c r="AF39" t="s">
        <v>58</v>
      </c>
      <c r="AG39">
        <v>492</v>
      </c>
      <c r="AH39" t="s">
        <v>146</v>
      </c>
      <c r="AI39" t="s">
        <v>147</v>
      </c>
      <c r="AJ39" t="s">
        <v>91</v>
      </c>
      <c r="AO39" t="s">
        <v>9191</v>
      </c>
      <c r="AP39" t="s">
        <v>159</v>
      </c>
      <c r="AQ39">
        <v>0.492029306</v>
      </c>
      <c r="AR39">
        <v>0.57214563200000002</v>
      </c>
      <c r="AT39">
        <v>0.492029306</v>
      </c>
      <c r="AU39" t="str">
        <f t="shared" si="3"/>
        <v>English</v>
      </c>
      <c r="AV39" t="str">
        <f t="shared" si="4"/>
        <v>German</v>
      </c>
      <c r="AW39" t="b">
        <f t="shared" si="5"/>
        <v>0</v>
      </c>
      <c r="AY39" s="5" t="s">
        <v>155</v>
      </c>
    </row>
    <row r="40" spans="1:51">
      <c r="A40" t="s">
        <v>929</v>
      </c>
      <c r="B40" t="s">
        <v>47</v>
      </c>
      <c r="C40">
        <v>952</v>
      </c>
      <c r="D40">
        <v>185</v>
      </c>
      <c r="E40" t="s">
        <v>936</v>
      </c>
      <c r="F40" t="s">
        <v>49</v>
      </c>
      <c r="G40" t="s">
        <v>50</v>
      </c>
      <c r="H40" t="s">
        <v>929</v>
      </c>
      <c r="I40">
        <v>14</v>
      </c>
      <c r="K40" t="s">
        <v>931</v>
      </c>
      <c r="L40" t="s">
        <v>656</v>
      </c>
      <c r="M40" t="s">
        <v>933</v>
      </c>
      <c r="N40" t="s">
        <v>232</v>
      </c>
      <c r="P40" t="s">
        <v>155</v>
      </c>
      <c r="Q40" t="s">
        <v>155</v>
      </c>
      <c r="R40" t="s">
        <v>192</v>
      </c>
      <c r="S40" t="s">
        <v>155</v>
      </c>
      <c r="T40" t="s">
        <v>155</v>
      </c>
      <c r="U40" t="s">
        <v>155</v>
      </c>
      <c r="V40" t="s">
        <v>56</v>
      </c>
      <c r="W40" t="s">
        <v>57</v>
      </c>
      <c r="X40" t="s">
        <v>57</v>
      </c>
      <c r="Z40" t="s">
        <v>57</v>
      </c>
      <c r="AA40" t="s">
        <v>57</v>
      </c>
      <c r="AB40" t="s">
        <v>57</v>
      </c>
      <c r="AC40" t="s">
        <v>57</v>
      </c>
      <c r="AF40" t="s">
        <v>58</v>
      </c>
      <c r="AG40">
        <v>336</v>
      </c>
      <c r="AH40" t="s">
        <v>658</v>
      </c>
      <c r="AI40" t="s">
        <v>659</v>
      </c>
      <c r="AJ40" t="s">
        <v>91</v>
      </c>
      <c r="AO40" t="s">
        <v>553</v>
      </c>
      <c r="AP40" t="s">
        <v>149</v>
      </c>
      <c r="AQ40">
        <v>0.54194810000000004</v>
      </c>
      <c r="AR40">
        <v>0.73283525599999999</v>
      </c>
      <c r="AT40">
        <v>0.54194810000000004</v>
      </c>
      <c r="AU40" t="str">
        <f t="shared" si="3"/>
        <v>error</v>
      </c>
      <c r="AV40" t="str">
        <f t="shared" si="4"/>
        <v>German</v>
      </c>
      <c r="AW40" t="b">
        <f t="shared" si="5"/>
        <v>0</v>
      </c>
      <c r="AY40" t="s">
        <v>155</v>
      </c>
    </row>
    <row r="41" spans="1:51">
      <c r="A41" t="s">
        <v>2864</v>
      </c>
      <c r="B41" t="s">
        <v>47</v>
      </c>
      <c r="C41">
        <v>954</v>
      </c>
      <c r="D41">
        <v>476</v>
      </c>
      <c r="E41" t="s">
        <v>2870</v>
      </c>
      <c r="F41" t="s">
        <v>49</v>
      </c>
      <c r="G41" t="s">
        <v>50</v>
      </c>
      <c r="H41" t="s">
        <v>2864</v>
      </c>
      <c r="I41">
        <v>13</v>
      </c>
      <c r="K41" t="s">
        <v>2866</v>
      </c>
      <c r="L41" t="s">
        <v>2871</v>
      </c>
      <c r="M41" t="s">
        <v>2868</v>
      </c>
      <c r="N41" t="s">
        <v>165</v>
      </c>
      <c r="Q41" t="s">
        <v>165</v>
      </c>
      <c r="R41" t="s">
        <v>192</v>
      </c>
      <c r="S41" t="s">
        <v>2339</v>
      </c>
      <c r="T41" t="s">
        <v>186</v>
      </c>
      <c r="U41" t="s">
        <v>186</v>
      </c>
      <c r="AA41" t="s">
        <v>192</v>
      </c>
      <c r="AB41" t="s">
        <v>186</v>
      </c>
      <c r="AF41" t="s">
        <v>58</v>
      </c>
      <c r="AG41">
        <v>212</v>
      </c>
      <c r="AH41" t="s">
        <v>199</v>
      </c>
      <c r="AI41" t="s">
        <v>200</v>
      </c>
      <c r="AJ41" t="s">
        <v>91</v>
      </c>
      <c r="AO41" t="s">
        <v>4303</v>
      </c>
      <c r="AP41" t="s">
        <v>159</v>
      </c>
      <c r="AQ41">
        <v>0.615387617</v>
      </c>
      <c r="AR41">
        <v>0.663034703</v>
      </c>
      <c r="AT41">
        <v>0.615387617</v>
      </c>
      <c r="AU41" t="str">
        <f t="shared" si="3"/>
        <v>error</v>
      </c>
      <c r="AV41" t="str">
        <f t="shared" si="4"/>
        <v>Italian</v>
      </c>
      <c r="AW41" t="b">
        <f t="shared" si="5"/>
        <v>0</v>
      </c>
      <c r="AY41" t="s">
        <v>155</v>
      </c>
    </row>
    <row r="42" spans="1:51">
      <c r="A42" t="s">
        <v>417</v>
      </c>
      <c r="B42" t="s">
        <v>47</v>
      </c>
      <c r="C42">
        <v>951</v>
      </c>
      <c r="D42">
        <v>114</v>
      </c>
      <c r="E42" t="s">
        <v>418</v>
      </c>
      <c r="F42" t="s">
        <v>49</v>
      </c>
      <c r="G42" t="s">
        <v>50</v>
      </c>
      <c r="H42" t="s">
        <v>417</v>
      </c>
      <c r="I42">
        <v>17</v>
      </c>
      <c r="K42" t="s">
        <v>419</v>
      </c>
      <c r="L42" t="s">
        <v>420</v>
      </c>
      <c r="M42" t="s">
        <v>421</v>
      </c>
      <c r="N42" t="s">
        <v>155</v>
      </c>
      <c r="P42" t="s">
        <v>422</v>
      </c>
      <c r="Q42" t="s">
        <v>155</v>
      </c>
      <c r="R42" t="s">
        <v>112</v>
      </c>
      <c r="S42" t="s">
        <v>155</v>
      </c>
      <c r="T42" t="s">
        <v>155</v>
      </c>
      <c r="U42" t="s">
        <v>155</v>
      </c>
      <c r="V42" t="s">
        <v>113</v>
      </c>
      <c r="W42" t="s">
        <v>57</v>
      </c>
      <c r="X42" t="s">
        <v>57</v>
      </c>
      <c r="Z42" t="s">
        <v>57</v>
      </c>
      <c r="AA42" t="s">
        <v>57</v>
      </c>
      <c r="AB42" t="s">
        <v>57</v>
      </c>
      <c r="AC42" t="s">
        <v>57</v>
      </c>
      <c r="AF42" t="s">
        <v>58</v>
      </c>
      <c r="AG42">
        <v>137</v>
      </c>
      <c r="AH42" t="s">
        <v>423</v>
      </c>
      <c r="AI42" t="s">
        <v>424</v>
      </c>
      <c r="AO42" t="s">
        <v>9683</v>
      </c>
      <c r="AP42" t="s">
        <v>2822</v>
      </c>
      <c r="AQ42">
        <v>0.65319952100000001</v>
      </c>
      <c r="AR42">
        <v>0.66407652800000005</v>
      </c>
      <c r="AT42">
        <v>0.65319952100000001</v>
      </c>
      <c r="AU42" t="str">
        <f t="shared" si="3"/>
        <v>French</v>
      </c>
      <c r="AV42" t="str">
        <f t="shared" si="4"/>
        <v>German</v>
      </c>
      <c r="AW42" t="b">
        <f t="shared" si="5"/>
        <v>0</v>
      </c>
      <c r="AY42" t="s">
        <v>155</v>
      </c>
    </row>
    <row r="43" spans="1:51">
      <c r="A43" t="s">
        <v>4061</v>
      </c>
      <c r="B43" t="s">
        <v>47</v>
      </c>
      <c r="C43">
        <v>955</v>
      </c>
      <c r="D43">
        <v>680</v>
      </c>
      <c r="E43" t="s">
        <v>4062</v>
      </c>
      <c r="F43" t="s">
        <v>49</v>
      </c>
      <c r="G43" t="s">
        <v>50</v>
      </c>
      <c r="H43" t="s">
        <v>4061</v>
      </c>
      <c r="I43">
        <v>20</v>
      </c>
      <c r="K43" t="s">
        <v>4063</v>
      </c>
      <c r="L43" t="s">
        <v>4064</v>
      </c>
      <c r="M43" t="s">
        <v>4065</v>
      </c>
      <c r="N43" t="s">
        <v>155</v>
      </c>
      <c r="Q43" t="s">
        <v>155</v>
      </c>
      <c r="R43" t="s">
        <v>112</v>
      </c>
      <c r="S43" t="s">
        <v>847</v>
      </c>
      <c r="T43" t="s">
        <v>85</v>
      </c>
      <c r="U43" t="s">
        <v>85</v>
      </c>
      <c r="V43" t="s">
        <v>113</v>
      </c>
      <c r="W43" t="s">
        <v>57</v>
      </c>
      <c r="X43" t="s">
        <v>57</v>
      </c>
      <c r="Z43" t="s">
        <v>57</v>
      </c>
      <c r="AA43" t="s">
        <v>57</v>
      </c>
      <c r="AB43" t="s">
        <v>57</v>
      </c>
      <c r="AC43" t="s">
        <v>57</v>
      </c>
      <c r="AF43" t="s">
        <v>58</v>
      </c>
      <c r="AG43">
        <v>58</v>
      </c>
      <c r="AH43" t="s">
        <v>1050</v>
      </c>
      <c r="AI43" t="s">
        <v>60</v>
      </c>
      <c r="AJ43" t="s">
        <v>1051</v>
      </c>
      <c r="AO43" t="s">
        <v>1844</v>
      </c>
      <c r="AP43" t="s">
        <v>445</v>
      </c>
      <c r="AQ43">
        <v>0.439988769</v>
      </c>
      <c r="AR43">
        <v>0.46522102799999998</v>
      </c>
      <c r="AT43">
        <v>0.439988769</v>
      </c>
      <c r="AU43" t="str">
        <f t="shared" si="3"/>
        <v>French</v>
      </c>
      <c r="AV43" t="str">
        <f t="shared" si="4"/>
        <v>German</v>
      </c>
      <c r="AW43" t="b">
        <f t="shared" si="5"/>
        <v>0</v>
      </c>
      <c r="AY43" t="s">
        <v>155</v>
      </c>
    </row>
    <row r="44" spans="1:51">
      <c r="A44" t="s">
        <v>4618</v>
      </c>
      <c r="B44" t="s">
        <v>47</v>
      </c>
      <c r="C44">
        <v>955</v>
      </c>
      <c r="D44">
        <v>772</v>
      </c>
      <c r="E44" t="s">
        <v>4619</v>
      </c>
      <c r="F44" t="s">
        <v>49</v>
      </c>
      <c r="G44" t="s">
        <v>50</v>
      </c>
      <c r="H44" t="s">
        <v>4618</v>
      </c>
      <c r="I44">
        <v>17</v>
      </c>
      <c r="K44" t="s">
        <v>4620</v>
      </c>
      <c r="L44" t="s">
        <v>4621</v>
      </c>
      <c r="M44" t="s">
        <v>4622</v>
      </c>
      <c r="N44" t="s">
        <v>155</v>
      </c>
      <c r="Q44" t="s">
        <v>155</v>
      </c>
      <c r="R44" t="s">
        <v>112</v>
      </c>
      <c r="S44" t="s">
        <v>55</v>
      </c>
      <c r="T44" t="s">
        <v>85</v>
      </c>
      <c r="U44" t="s">
        <v>85</v>
      </c>
      <c r="V44" t="s">
        <v>113</v>
      </c>
      <c r="W44" t="s">
        <v>57</v>
      </c>
      <c r="X44" t="s">
        <v>57</v>
      </c>
      <c r="Z44" t="s">
        <v>57</v>
      </c>
      <c r="AA44" t="s">
        <v>57</v>
      </c>
      <c r="AB44" t="s">
        <v>57</v>
      </c>
      <c r="AC44" t="s">
        <v>57</v>
      </c>
      <c r="AF44" t="s">
        <v>58</v>
      </c>
      <c r="AG44">
        <v>87</v>
      </c>
      <c r="AH44" t="s">
        <v>3508</v>
      </c>
      <c r="AI44" t="s">
        <v>3509</v>
      </c>
      <c r="AO44" t="s">
        <v>942</v>
      </c>
      <c r="AP44" t="s">
        <v>252</v>
      </c>
      <c r="AQ44">
        <v>0.51491096800000002</v>
      </c>
      <c r="AR44">
        <v>0.655202273</v>
      </c>
      <c r="AT44">
        <v>0.51491096800000002</v>
      </c>
      <c r="AU44" t="str">
        <f t="shared" si="3"/>
        <v>French</v>
      </c>
      <c r="AV44" t="str">
        <f t="shared" si="4"/>
        <v>German</v>
      </c>
      <c r="AW44" t="b">
        <f t="shared" si="5"/>
        <v>0</v>
      </c>
      <c r="AY44" t="s">
        <v>155</v>
      </c>
    </row>
    <row r="45" spans="1:51">
      <c r="A45" t="s">
        <v>711</v>
      </c>
      <c r="B45" t="s">
        <v>47</v>
      </c>
      <c r="C45">
        <v>952</v>
      </c>
      <c r="D45">
        <v>152</v>
      </c>
      <c r="E45" t="s">
        <v>712</v>
      </c>
      <c r="F45" t="s">
        <v>49</v>
      </c>
      <c r="G45" t="s">
        <v>50</v>
      </c>
      <c r="H45" t="s">
        <v>711</v>
      </c>
      <c r="I45">
        <v>20</v>
      </c>
      <c r="K45" t="s">
        <v>713</v>
      </c>
      <c r="L45" t="s">
        <v>714</v>
      </c>
      <c r="M45" t="s">
        <v>715</v>
      </c>
      <c r="N45" t="s">
        <v>165</v>
      </c>
      <c r="P45" t="s">
        <v>165</v>
      </c>
      <c r="Q45" t="s">
        <v>165</v>
      </c>
      <c r="R45" t="s">
        <v>112</v>
      </c>
      <c r="S45" t="s">
        <v>716</v>
      </c>
      <c r="T45" t="s">
        <v>186</v>
      </c>
      <c r="U45" t="s">
        <v>186</v>
      </c>
      <c r="AA45" t="s">
        <v>57</v>
      </c>
      <c r="AB45" t="s">
        <v>186</v>
      </c>
      <c r="AF45" t="s">
        <v>58</v>
      </c>
      <c r="AG45">
        <v>1140</v>
      </c>
      <c r="AH45" t="s">
        <v>308</v>
      </c>
      <c r="AI45" t="s">
        <v>309</v>
      </c>
      <c r="AJ45" t="s">
        <v>91</v>
      </c>
      <c r="AO45" t="s">
        <v>4267</v>
      </c>
      <c r="AP45" t="s">
        <v>4268</v>
      </c>
      <c r="AQ45">
        <v>0.49121601500000001</v>
      </c>
      <c r="AR45">
        <v>0.57702730300000005</v>
      </c>
      <c r="AT45">
        <v>0.49121601500000001</v>
      </c>
      <c r="AU45" t="str">
        <f t="shared" si="3"/>
        <v>French</v>
      </c>
      <c r="AV45" t="str">
        <f t="shared" si="4"/>
        <v>Italian</v>
      </c>
      <c r="AW45" t="b">
        <f t="shared" si="5"/>
        <v>0</v>
      </c>
      <c r="AY45" t="s">
        <v>155</v>
      </c>
    </row>
    <row r="46" spans="1:51">
      <c r="A46" t="s">
        <v>3210</v>
      </c>
      <c r="B46" t="s">
        <v>47</v>
      </c>
      <c r="C46">
        <v>954</v>
      </c>
      <c r="D46">
        <v>542</v>
      </c>
      <c r="E46" t="s">
        <v>3211</v>
      </c>
      <c r="F46" t="s">
        <v>49</v>
      </c>
      <c r="G46" t="s">
        <v>50</v>
      </c>
      <c r="H46" t="s">
        <v>3210</v>
      </c>
      <c r="I46">
        <v>15</v>
      </c>
      <c r="K46" t="s">
        <v>3212</v>
      </c>
      <c r="L46" t="s">
        <v>3213</v>
      </c>
      <c r="M46" t="s">
        <v>3214</v>
      </c>
      <c r="N46" t="s">
        <v>232</v>
      </c>
      <c r="Q46" t="s">
        <v>232</v>
      </c>
      <c r="R46" t="s">
        <v>155</v>
      </c>
      <c r="S46" t="s">
        <v>69</v>
      </c>
      <c r="T46" t="s">
        <v>186</v>
      </c>
      <c r="U46" t="s">
        <v>186</v>
      </c>
      <c r="AA46" t="s">
        <v>57</v>
      </c>
      <c r="AB46" t="s">
        <v>186</v>
      </c>
      <c r="AF46" t="s">
        <v>58</v>
      </c>
      <c r="AG46">
        <v>85</v>
      </c>
      <c r="AH46" t="s">
        <v>225</v>
      </c>
      <c r="AI46" t="s">
        <v>226</v>
      </c>
      <c r="AJ46" t="s">
        <v>91</v>
      </c>
      <c r="AO46" t="s">
        <v>8106</v>
      </c>
      <c r="AP46" t="s">
        <v>220</v>
      </c>
      <c r="AQ46">
        <v>0.60782152499999997</v>
      </c>
      <c r="AR46">
        <v>0.64683653900000004</v>
      </c>
      <c r="AT46">
        <v>0.60782152499999997</v>
      </c>
      <c r="AU46" t="str">
        <f t="shared" si="3"/>
        <v>German</v>
      </c>
      <c r="AV46" t="str">
        <f t="shared" si="4"/>
        <v>Dutch</v>
      </c>
      <c r="AW46" t="b">
        <f t="shared" si="5"/>
        <v>0</v>
      </c>
      <c r="AY46" t="s">
        <v>155</v>
      </c>
    </row>
    <row r="47" spans="1:51">
      <c r="A47" t="s">
        <v>749</v>
      </c>
      <c r="B47" t="s">
        <v>47</v>
      </c>
      <c r="C47">
        <v>952</v>
      </c>
      <c r="D47">
        <v>158</v>
      </c>
      <c r="E47" t="s">
        <v>750</v>
      </c>
      <c r="F47" t="s">
        <v>49</v>
      </c>
      <c r="G47" t="s">
        <v>50</v>
      </c>
      <c r="H47" t="s">
        <v>749</v>
      </c>
      <c r="I47">
        <v>33</v>
      </c>
      <c r="K47" t="s">
        <v>751</v>
      </c>
      <c r="L47" t="s">
        <v>299</v>
      </c>
      <c r="N47" t="s">
        <v>242</v>
      </c>
      <c r="P47" t="s">
        <v>112</v>
      </c>
      <c r="Q47" t="s">
        <v>112</v>
      </c>
      <c r="R47" t="s">
        <v>55</v>
      </c>
      <c r="S47" t="s">
        <v>54</v>
      </c>
      <c r="T47" t="s">
        <v>85</v>
      </c>
      <c r="U47" t="s">
        <v>112</v>
      </c>
      <c r="V47" t="s">
        <v>56</v>
      </c>
      <c r="W47" t="s">
        <v>57</v>
      </c>
      <c r="X47" t="s">
        <v>57</v>
      </c>
      <c r="Z47" t="s">
        <v>57</v>
      </c>
      <c r="AA47" t="s">
        <v>57</v>
      </c>
      <c r="AB47" t="s">
        <v>57</v>
      </c>
      <c r="AC47" t="s">
        <v>57</v>
      </c>
      <c r="AF47" t="s">
        <v>300</v>
      </c>
      <c r="AH47" t="s">
        <v>301</v>
      </c>
      <c r="AO47" t="s">
        <v>5632</v>
      </c>
      <c r="AP47" t="s">
        <v>63</v>
      </c>
      <c r="AQ47">
        <v>0.50782444400000004</v>
      </c>
      <c r="AR47">
        <v>0.72942081999999997</v>
      </c>
      <c r="AT47">
        <v>0.50782444400000004</v>
      </c>
      <c r="AU47" t="str">
        <f t="shared" si="3"/>
        <v>Irish</v>
      </c>
      <c r="AV47" t="str">
        <f t="shared" si="4"/>
        <v>French</v>
      </c>
      <c r="AW47" t="b">
        <f t="shared" si="5"/>
        <v>0</v>
      </c>
      <c r="AY47" t="s">
        <v>155</v>
      </c>
    </row>
    <row r="48" spans="1:51">
      <c r="A48" t="s">
        <v>2538</v>
      </c>
      <c r="B48" t="s">
        <v>47</v>
      </c>
      <c r="C48">
        <v>953</v>
      </c>
      <c r="D48">
        <v>424</v>
      </c>
      <c r="E48" t="s">
        <v>2539</v>
      </c>
      <c r="F48" t="s">
        <v>49</v>
      </c>
      <c r="G48" t="s">
        <v>50</v>
      </c>
      <c r="H48" t="s">
        <v>2538</v>
      </c>
      <c r="I48">
        <v>18</v>
      </c>
      <c r="K48" t="s">
        <v>2540</v>
      </c>
      <c r="L48" t="s">
        <v>2541</v>
      </c>
      <c r="M48" t="s">
        <v>2542</v>
      </c>
      <c r="N48" t="s">
        <v>112</v>
      </c>
      <c r="Q48" t="s">
        <v>112</v>
      </c>
      <c r="R48" t="s">
        <v>55</v>
      </c>
      <c r="S48" t="s">
        <v>185</v>
      </c>
      <c r="T48" t="s">
        <v>85</v>
      </c>
      <c r="U48" t="s">
        <v>85</v>
      </c>
      <c r="V48" t="s">
        <v>56</v>
      </c>
      <c r="W48" t="s">
        <v>57</v>
      </c>
      <c r="X48" t="s">
        <v>57</v>
      </c>
      <c r="Z48" t="s">
        <v>57</v>
      </c>
      <c r="AA48" t="s">
        <v>57</v>
      </c>
      <c r="AB48" t="s">
        <v>57</v>
      </c>
      <c r="AC48" t="s">
        <v>57</v>
      </c>
      <c r="AF48" t="s">
        <v>58</v>
      </c>
      <c r="AG48">
        <v>119</v>
      </c>
      <c r="AH48" t="s">
        <v>199</v>
      </c>
      <c r="AI48" t="s">
        <v>200</v>
      </c>
      <c r="AJ48" t="s">
        <v>91</v>
      </c>
      <c r="AO48" t="s">
        <v>1653</v>
      </c>
      <c r="AP48" t="s">
        <v>159</v>
      </c>
      <c r="AQ48">
        <v>0.46547229699999998</v>
      </c>
      <c r="AR48">
        <v>0.64263056699999999</v>
      </c>
      <c r="AT48">
        <v>0.46547229699999998</v>
      </c>
      <c r="AU48" t="str">
        <f t="shared" si="3"/>
        <v>Irish</v>
      </c>
      <c r="AV48" t="str">
        <f t="shared" si="4"/>
        <v>French</v>
      </c>
      <c r="AW48" t="b">
        <f t="shared" si="5"/>
        <v>0</v>
      </c>
      <c r="AY48" t="s">
        <v>155</v>
      </c>
    </row>
    <row r="49" spans="1:51">
      <c r="A49" t="s">
        <v>2913</v>
      </c>
      <c r="B49" t="s">
        <v>47</v>
      </c>
      <c r="C49">
        <v>954</v>
      </c>
      <c r="D49">
        <v>483</v>
      </c>
      <c r="E49" t="s">
        <v>2914</v>
      </c>
      <c r="F49" t="s">
        <v>49</v>
      </c>
      <c r="G49" t="s">
        <v>50</v>
      </c>
      <c r="H49" t="s">
        <v>2913</v>
      </c>
      <c r="I49">
        <v>20</v>
      </c>
      <c r="K49" t="s">
        <v>2915</v>
      </c>
      <c r="L49" t="s">
        <v>2916</v>
      </c>
      <c r="M49" t="s">
        <v>2917</v>
      </c>
      <c r="N49" t="s">
        <v>112</v>
      </c>
      <c r="Q49" t="s">
        <v>112</v>
      </c>
      <c r="R49" t="s">
        <v>55</v>
      </c>
      <c r="S49" t="s">
        <v>847</v>
      </c>
      <c r="T49" t="s">
        <v>85</v>
      </c>
      <c r="U49" t="s">
        <v>85</v>
      </c>
      <c r="V49" t="s">
        <v>56</v>
      </c>
      <c r="W49" t="s">
        <v>57</v>
      </c>
      <c r="X49" t="s">
        <v>57</v>
      </c>
      <c r="Z49" t="s">
        <v>57</v>
      </c>
      <c r="AA49" t="s">
        <v>57</v>
      </c>
      <c r="AB49" t="s">
        <v>57</v>
      </c>
      <c r="AC49" t="s">
        <v>57</v>
      </c>
      <c r="AF49" t="s">
        <v>58</v>
      </c>
      <c r="AG49">
        <v>391</v>
      </c>
      <c r="AH49" t="s">
        <v>176</v>
      </c>
      <c r="AI49" t="s">
        <v>177</v>
      </c>
      <c r="AO49" t="s">
        <v>4817</v>
      </c>
      <c r="AP49" t="s">
        <v>159</v>
      </c>
      <c r="AQ49">
        <v>0.57355846899999996</v>
      </c>
      <c r="AR49">
        <v>0.63356909400000005</v>
      </c>
      <c r="AT49">
        <v>0.57355846899999996</v>
      </c>
      <c r="AU49" t="str">
        <f t="shared" si="3"/>
        <v>Irish</v>
      </c>
      <c r="AV49" t="str">
        <f t="shared" si="4"/>
        <v>French</v>
      </c>
      <c r="AW49" t="b">
        <f t="shared" si="5"/>
        <v>0</v>
      </c>
      <c r="AY49" t="s">
        <v>155</v>
      </c>
    </row>
    <row r="50" spans="1:51">
      <c r="A50" t="s">
        <v>150</v>
      </c>
      <c r="B50" t="s">
        <v>47</v>
      </c>
      <c r="C50">
        <v>951</v>
      </c>
      <c r="D50">
        <v>83</v>
      </c>
      <c r="E50" t="s">
        <v>151</v>
      </c>
      <c r="F50" t="s">
        <v>49</v>
      </c>
      <c r="G50" t="s">
        <v>50</v>
      </c>
      <c r="H50" t="s">
        <v>150</v>
      </c>
      <c r="I50">
        <v>15</v>
      </c>
      <c r="K50" t="s">
        <v>152</v>
      </c>
      <c r="L50" t="s">
        <v>153</v>
      </c>
      <c r="M50" t="s">
        <v>154</v>
      </c>
      <c r="N50" t="s">
        <v>155</v>
      </c>
      <c r="Q50" t="s">
        <v>155</v>
      </c>
      <c r="R50" t="s">
        <v>55</v>
      </c>
      <c r="S50" t="s">
        <v>54</v>
      </c>
      <c r="T50" t="s">
        <v>85</v>
      </c>
      <c r="U50" t="s">
        <v>86</v>
      </c>
      <c r="V50" t="s">
        <v>56</v>
      </c>
      <c r="W50" t="s">
        <v>57</v>
      </c>
      <c r="X50" t="s">
        <v>57</v>
      </c>
      <c r="Z50" t="s">
        <v>57</v>
      </c>
      <c r="AA50" t="s">
        <v>57</v>
      </c>
      <c r="AB50" t="s">
        <v>57</v>
      </c>
      <c r="AC50" t="s">
        <v>57</v>
      </c>
      <c r="AF50" t="s">
        <v>58</v>
      </c>
      <c r="AG50">
        <v>142</v>
      </c>
      <c r="AH50" t="s">
        <v>156</v>
      </c>
      <c r="AI50" t="s">
        <v>157</v>
      </c>
      <c r="AO50" t="s">
        <v>11493</v>
      </c>
      <c r="AP50" t="s">
        <v>2341</v>
      </c>
      <c r="AQ50">
        <v>0.54853495799999996</v>
      </c>
      <c r="AR50">
        <v>0.72447602899999997</v>
      </c>
      <c r="AT50">
        <v>0.54853495799999996</v>
      </c>
      <c r="AU50" t="str">
        <f t="shared" si="3"/>
        <v>Irish</v>
      </c>
      <c r="AV50" t="str">
        <f t="shared" si="4"/>
        <v>German</v>
      </c>
      <c r="AW50" t="b">
        <f t="shared" si="5"/>
        <v>0</v>
      </c>
      <c r="AY50" t="s">
        <v>155</v>
      </c>
    </row>
    <row r="51" spans="1:51">
      <c r="A51" t="s">
        <v>891</v>
      </c>
      <c r="B51" t="s">
        <v>47</v>
      </c>
      <c r="C51">
        <v>952</v>
      </c>
      <c r="D51">
        <v>179</v>
      </c>
      <c r="E51" t="s">
        <v>892</v>
      </c>
      <c r="F51" t="s">
        <v>49</v>
      </c>
      <c r="G51" t="s">
        <v>50</v>
      </c>
      <c r="H51" t="s">
        <v>891</v>
      </c>
      <c r="I51">
        <v>15</v>
      </c>
      <c r="K51" t="s">
        <v>893</v>
      </c>
      <c r="L51" t="s">
        <v>894</v>
      </c>
      <c r="M51" t="s">
        <v>895</v>
      </c>
      <c r="N51" t="s">
        <v>155</v>
      </c>
      <c r="P51" t="s">
        <v>155</v>
      </c>
      <c r="Q51" t="s">
        <v>155</v>
      </c>
      <c r="R51" t="s">
        <v>55</v>
      </c>
      <c r="S51" t="s">
        <v>54</v>
      </c>
      <c r="T51" t="s">
        <v>85</v>
      </c>
      <c r="U51" t="s">
        <v>155</v>
      </c>
      <c r="V51" t="s">
        <v>56</v>
      </c>
      <c r="W51" t="s">
        <v>57</v>
      </c>
      <c r="X51" t="s">
        <v>57</v>
      </c>
      <c r="Z51" t="s">
        <v>57</v>
      </c>
      <c r="AA51" t="s">
        <v>57</v>
      </c>
      <c r="AB51" t="s">
        <v>57</v>
      </c>
      <c r="AC51" t="s">
        <v>57</v>
      </c>
      <c r="AF51" t="s">
        <v>58</v>
      </c>
      <c r="AG51">
        <v>42</v>
      </c>
      <c r="AH51" t="s">
        <v>896</v>
      </c>
      <c r="AI51" t="s">
        <v>897</v>
      </c>
      <c r="AO51" t="s">
        <v>11400</v>
      </c>
      <c r="AP51" t="s">
        <v>698</v>
      </c>
      <c r="AQ51">
        <v>0.499465993</v>
      </c>
      <c r="AR51">
        <v>0.55287135300000001</v>
      </c>
      <c r="AT51">
        <v>0.499465993</v>
      </c>
      <c r="AU51" t="str">
        <f t="shared" si="3"/>
        <v>Irish</v>
      </c>
      <c r="AV51" t="str">
        <f t="shared" si="4"/>
        <v>German</v>
      </c>
      <c r="AW51" t="b">
        <f t="shared" si="5"/>
        <v>0</v>
      </c>
      <c r="AY51" t="s">
        <v>155</v>
      </c>
    </row>
    <row r="52" spans="1:51">
      <c r="A52" t="s">
        <v>1165</v>
      </c>
      <c r="B52" t="s">
        <v>47</v>
      </c>
      <c r="C52">
        <v>952</v>
      </c>
      <c r="D52">
        <v>217</v>
      </c>
      <c r="E52" t="s">
        <v>1166</v>
      </c>
      <c r="F52" t="s">
        <v>49</v>
      </c>
      <c r="G52" t="s">
        <v>50</v>
      </c>
      <c r="H52" t="s">
        <v>1165</v>
      </c>
      <c r="I52">
        <v>17</v>
      </c>
      <c r="K52" t="s">
        <v>1167</v>
      </c>
      <c r="L52" t="s">
        <v>1168</v>
      </c>
      <c r="M52" t="s">
        <v>1169</v>
      </c>
      <c r="P52" t="s">
        <v>155</v>
      </c>
      <c r="Q52" t="s">
        <v>155</v>
      </c>
      <c r="R52" t="s">
        <v>55</v>
      </c>
      <c r="S52" t="s">
        <v>54</v>
      </c>
      <c r="T52" t="s">
        <v>85</v>
      </c>
      <c r="U52" t="s">
        <v>85</v>
      </c>
      <c r="V52" t="s">
        <v>56</v>
      </c>
      <c r="W52" t="s">
        <v>57</v>
      </c>
      <c r="X52" t="s">
        <v>57</v>
      </c>
      <c r="Z52" t="s">
        <v>57</v>
      </c>
      <c r="AA52" t="s">
        <v>57</v>
      </c>
      <c r="AB52" t="s">
        <v>57</v>
      </c>
      <c r="AC52" t="s">
        <v>57</v>
      </c>
      <c r="AF52" t="s">
        <v>58</v>
      </c>
      <c r="AG52">
        <v>976</v>
      </c>
      <c r="AH52" t="s">
        <v>146</v>
      </c>
      <c r="AI52" t="s">
        <v>147</v>
      </c>
      <c r="AJ52" t="s">
        <v>91</v>
      </c>
      <c r="AO52" t="s">
        <v>4438</v>
      </c>
      <c r="AP52" t="s">
        <v>2124</v>
      </c>
      <c r="AQ52">
        <v>0.50778505600000001</v>
      </c>
      <c r="AR52">
        <v>0.560375501</v>
      </c>
      <c r="AT52">
        <v>0.50778505600000001</v>
      </c>
      <c r="AU52" t="str">
        <f t="shared" si="3"/>
        <v>Irish</v>
      </c>
      <c r="AV52" t="str">
        <f t="shared" si="4"/>
        <v>German</v>
      </c>
      <c r="AW52" t="b">
        <f t="shared" si="5"/>
        <v>0</v>
      </c>
      <c r="AY52" t="s">
        <v>155</v>
      </c>
    </row>
    <row r="53" spans="1:51">
      <c r="A53" t="s">
        <v>1629</v>
      </c>
      <c r="B53" t="s">
        <v>47</v>
      </c>
      <c r="C53">
        <v>952</v>
      </c>
      <c r="D53">
        <v>282</v>
      </c>
      <c r="E53" t="s">
        <v>1630</v>
      </c>
      <c r="F53" t="s">
        <v>49</v>
      </c>
      <c r="G53" t="s">
        <v>50</v>
      </c>
      <c r="H53" t="s">
        <v>1629</v>
      </c>
      <c r="I53">
        <v>16</v>
      </c>
      <c r="K53" t="s">
        <v>1631</v>
      </c>
      <c r="L53" t="s">
        <v>1632</v>
      </c>
      <c r="M53" t="s">
        <v>1633</v>
      </c>
      <c r="N53" t="s">
        <v>155</v>
      </c>
      <c r="O53" t="s">
        <v>155</v>
      </c>
      <c r="Q53" t="s">
        <v>155</v>
      </c>
      <c r="R53" t="s">
        <v>55</v>
      </c>
      <c r="S53" t="s">
        <v>54</v>
      </c>
      <c r="T53" t="s">
        <v>85</v>
      </c>
      <c r="U53" t="s">
        <v>85</v>
      </c>
      <c r="V53" t="s">
        <v>56</v>
      </c>
      <c r="W53" t="s">
        <v>88</v>
      </c>
      <c r="X53" t="s">
        <v>88</v>
      </c>
      <c r="Z53" t="s">
        <v>88</v>
      </c>
      <c r="AA53" t="s">
        <v>88</v>
      </c>
      <c r="AB53" t="s">
        <v>88</v>
      </c>
      <c r="AC53" t="s">
        <v>88</v>
      </c>
      <c r="AF53" t="s">
        <v>58</v>
      </c>
      <c r="AG53">
        <v>503</v>
      </c>
      <c r="AH53" t="s">
        <v>573</v>
      </c>
      <c r="AI53" t="s">
        <v>574</v>
      </c>
      <c r="AO53" t="s">
        <v>729</v>
      </c>
      <c r="AP53" t="s">
        <v>730</v>
      </c>
      <c r="AQ53">
        <v>0.56805050800000001</v>
      </c>
      <c r="AR53">
        <v>0.575326051</v>
      </c>
      <c r="AT53">
        <v>0.56805050800000001</v>
      </c>
      <c r="AU53" t="str">
        <f t="shared" si="3"/>
        <v>Irish</v>
      </c>
      <c r="AV53" t="str">
        <f t="shared" si="4"/>
        <v>German</v>
      </c>
      <c r="AW53" t="b">
        <f t="shared" si="5"/>
        <v>0</v>
      </c>
      <c r="AY53" t="s">
        <v>155</v>
      </c>
    </row>
    <row r="54" spans="1:51">
      <c r="A54" t="s">
        <v>1647</v>
      </c>
      <c r="B54" t="s">
        <v>47</v>
      </c>
      <c r="C54">
        <v>952</v>
      </c>
      <c r="D54">
        <v>285</v>
      </c>
      <c r="E54" t="s">
        <v>1648</v>
      </c>
      <c r="F54" t="s">
        <v>49</v>
      </c>
      <c r="G54" t="s">
        <v>50</v>
      </c>
      <c r="H54" t="s">
        <v>1647</v>
      </c>
      <c r="I54">
        <v>18</v>
      </c>
      <c r="K54" t="s">
        <v>1649</v>
      </c>
      <c r="L54" t="s">
        <v>1650</v>
      </c>
      <c r="M54" t="s">
        <v>1651</v>
      </c>
      <c r="N54" t="s">
        <v>155</v>
      </c>
      <c r="O54" t="s">
        <v>155</v>
      </c>
      <c r="P54" t="s">
        <v>155</v>
      </c>
      <c r="Q54" t="s">
        <v>155</v>
      </c>
      <c r="R54" t="s">
        <v>55</v>
      </c>
      <c r="S54" t="s">
        <v>155</v>
      </c>
      <c r="T54" t="s">
        <v>155</v>
      </c>
      <c r="U54" t="s">
        <v>155</v>
      </c>
      <c r="V54" t="s">
        <v>56</v>
      </c>
      <c r="W54" t="s">
        <v>57</v>
      </c>
      <c r="X54" t="s">
        <v>57</v>
      </c>
      <c r="Z54" t="s">
        <v>57</v>
      </c>
      <c r="AA54" t="s">
        <v>57</v>
      </c>
      <c r="AB54" t="s">
        <v>57</v>
      </c>
      <c r="AC54" t="s">
        <v>57</v>
      </c>
      <c r="AD54" t="s">
        <v>1652</v>
      </c>
      <c r="AF54" t="s">
        <v>58</v>
      </c>
      <c r="AG54">
        <v>201</v>
      </c>
      <c r="AH54" t="s">
        <v>316</v>
      </c>
      <c r="AI54" t="s">
        <v>209</v>
      </c>
      <c r="AJ54" t="s">
        <v>317</v>
      </c>
      <c r="AO54" t="s">
        <v>1463</v>
      </c>
      <c r="AP54" t="s">
        <v>1464</v>
      </c>
      <c r="AQ54">
        <v>0.50467312399999997</v>
      </c>
      <c r="AR54">
        <v>0.54257945500000004</v>
      </c>
      <c r="AT54">
        <v>0.50467312399999997</v>
      </c>
      <c r="AU54" t="str">
        <f t="shared" si="3"/>
        <v>Irish</v>
      </c>
      <c r="AV54" t="str">
        <f t="shared" si="4"/>
        <v>German</v>
      </c>
      <c r="AW54" t="b">
        <f t="shared" si="5"/>
        <v>0</v>
      </c>
      <c r="AY54" t="s">
        <v>155</v>
      </c>
    </row>
    <row r="55" spans="1:51">
      <c r="A55" t="s">
        <v>3174</v>
      </c>
      <c r="B55" t="s">
        <v>47</v>
      </c>
      <c r="C55">
        <v>954</v>
      </c>
      <c r="D55">
        <v>535</v>
      </c>
      <c r="E55" t="s">
        <v>3175</v>
      </c>
      <c r="F55" t="s">
        <v>49</v>
      </c>
      <c r="G55" t="s">
        <v>50</v>
      </c>
      <c r="H55" t="s">
        <v>3174</v>
      </c>
      <c r="I55">
        <v>14</v>
      </c>
      <c r="K55" t="s">
        <v>3176</v>
      </c>
      <c r="L55" t="s">
        <v>3177</v>
      </c>
      <c r="M55" t="s">
        <v>3178</v>
      </c>
      <c r="N55" t="s">
        <v>155</v>
      </c>
      <c r="Q55" t="s">
        <v>155</v>
      </c>
      <c r="R55" t="s">
        <v>55</v>
      </c>
      <c r="S55" t="s">
        <v>54</v>
      </c>
      <c r="T55" t="s">
        <v>85</v>
      </c>
      <c r="U55" t="s">
        <v>85</v>
      </c>
      <c r="V55" t="s">
        <v>56</v>
      </c>
      <c r="W55" t="s">
        <v>57</v>
      </c>
      <c r="X55" t="s">
        <v>57</v>
      </c>
      <c r="Z55" t="s">
        <v>57</v>
      </c>
      <c r="AA55" t="s">
        <v>57</v>
      </c>
      <c r="AB55" t="s">
        <v>57</v>
      </c>
      <c r="AC55" t="s">
        <v>57</v>
      </c>
      <c r="AF55" t="s">
        <v>58</v>
      </c>
      <c r="AG55">
        <v>27</v>
      </c>
      <c r="AH55" t="s">
        <v>3179</v>
      </c>
      <c r="AI55" t="s">
        <v>3180</v>
      </c>
      <c r="AO55" t="s">
        <v>7796</v>
      </c>
      <c r="AP55" t="s">
        <v>220</v>
      </c>
      <c r="AQ55">
        <v>0.47796306900000002</v>
      </c>
      <c r="AR55">
        <v>0.485933002</v>
      </c>
      <c r="AT55">
        <v>0.47796306900000002</v>
      </c>
      <c r="AU55" t="str">
        <f t="shared" si="3"/>
        <v>Irish</v>
      </c>
      <c r="AV55" t="str">
        <f t="shared" si="4"/>
        <v>German</v>
      </c>
      <c r="AW55" t="b">
        <f t="shared" si="5"/>
        <v>0</v>
      </c>
      <c r="AY55" t="s">
        <v>155</v>
      </c>
    </row>
    <row r="56" spans="1:51">
      <c r="A56" t="s">
        <v>3253</v>
      </c>
      <c r="B56" t="s">
        <v>47</v>
      </c>
      <c r="C56">
        <v>954</v>
      </c>
      <c r="D56">
        <v>549</v>
      </c>
      <c r="E56" t="s">
        <v>3254</v>
      </c>
      <c r="F56" t="s">
        <v>49</v>
      </c>
      <c r="G56" t="s">
        <v>50</v>
      </c>
      <c r="H56" t="s">
        <v>3253</v>
      </c>
      <c r="I56">
        <v>18</v>
      </c>
      <c r="K56" t="s">
        <v>3255</v>
      </c>
      <c r="L56" t="s">
        <v>3256</v>
      </c>
      <c r="M56" t="s">
        <v>3257</v>
      </c>
      <c r="N56" t="s">
        <v>155</v>
      </c>
      <c r="Q56" t="s">
        <v>155</v>
      </c>
      <c r="R56" t="s">
        <v>55</v>
      </c>
      <c r="S56" t="s">
        <v>54</v>
      </c>
      <c r="T56" t="s">
        <v>85</v>
      </c>
      <c r="U56" t="s">
        <v>85</v>
      </c>
      <c r="V56" t="s">
        <v>56</v>
      </c>
      <c r="W56" t="s">
        <v>57</v>
      </c>
      <c r="X56" t="s">
        <v>57</v>
      </c>
      <c r="Z56" t="s">
        <v>57</v>
      </c>
      <c r="AA56" t="s">
        <v>57</v>
      </c>
      <c r="AB56" t="s">
        <v>57</v>
      </c>
      <c r="AC56" t="s">
        <v>57</v>
      </c>
      <c r="AF56" t="s">
        <v>58</v>
      </c>
      <c r="AG56">
        <v>4</v>
      </c>
      <c r="AH56" t="s">
        <v>3258</v>
      </c>
      <c r="AI56" t="s">
        <v>380</v>
      </c>
      <c r="AJ56" t="s">
        <v>1294</v>
      </c>
      <c r="AO56" t="s">
        <v>8106</v>
      </c>
      <c r="AP56" t="s">
        <v>149</v>
      </c>
      <c r="AQ56">
        <v>0.47820938899999998</v>
      </c>
      <c r="AR56">
        <v>0.60287459600000004</v>
      </c>
      <c r="AT56">
        <v>0.47820938899999998</v>
      </c>
      <c r="AU56" t="str">
        <f t="shared" si="3"/>
        <v>Irish</v>
      </c>
      <c r="AV56" t="str">
        <f t="shared" si="4"/>
        <v>German</v>
      </c>
      <c r="AW56" t="b">
        <f t="shared" si="5"/>
        <v>0</v>
      </c>
      <c r="AY56" t="s">
        <v>155</v>
      </c>
    </row>
    <row r="57" spans="1:51">
      <c r="A57" t="s">
        <v>3299</v>
      </c>
      <c r="B57" t="s">
        <v>47</v>
      </c>
      <c r="C57">
        <v>954</v>
      </c>
      <c r="D57">
        <v>556</v>
      </c>
      <c r="E57" t="s">
        <v>3300</v>
      </c>
      <c r="F57" t="s">
        <v>49</v>
      </c>
      <c r="G57" t="s">
        <v>50</v>
      </c>
      <c r="H57" t="s">
        <v>3299</v>
      </c>
      <c r="I57">
        <v>13</v>
      </c>
      <c r="K57" t="s">
        <v>3301</v>
      </c>
      <c r="L57" t="s">
        <v>3302</v>
      </c>
      <c r="M57" t="s">
        <v>3303</v>
      </c>
      <c r="N57" t="s">
        <v>155</v>
      </c>
      <c r="Q57" t="s">
        <v>155</v>
      </c>
      <c r="R57" t="s">
        <v>55</v>
      </c>
      <c r="S57" t="s">
        <v>185</v>
      </c>
      <c r="T57" t="s">
        <v>85</v>
      </c>
      <c r="U57" t="s">
        <v>85</v>
      </c>
      <c r="V57" t="s">
        <v>56</v>
      </c>
      <c r="W57" t="s">
        <v>57</v>
      </c>
      <c r="X57" t="s">
        <v>57</v>
      </c>
      <c r="Z57" t="s">
        <v>57</v>
      </c>
      <c r="AA57" t="s">
        <v>57</v>
      </c>
      <c r="AB57" t="s">
        <v>57</v>
      </c>
      <c r="AC57" t="s">
        <v>57</v>
      </c>
      <c r="AF57" t="s">
        <v>58</v>
      </c>
      <c r="AG57">
        <v>176</v>
      </c>
      <c r="AH57" t="s">
        <v>89</v>
      </c>
      <c r="AI57" t="s">
        <v>90</v>
      </c>
      <c r="AJ57" t="s">
        <v>91</v>
      </c>
      <c r="AO57" t="s">
        <v>8260</v>
      </c>
      <c r="AP57" t="s">
        <v>159</v>
      </c>
      <c r="AQ57">
        <v>0.61811335999999995</v>
      </c>
      <c r="AR57">
        <v>0.66357901799999996</v>
      </c>
      <c r="AT57">
        <v>0.61811335999999995</v>
      </c>
      <c r="AU57" t="str">
        <f t="shared" si="3"/>
        <v>Irish</v>
      </c>
      <c r="AV57" t="str">
        <f t="shared" si="4"/>
        <v>German</v>
      </c>
      <c r="AW57" t="b">
        <f t="shared" si="5"/>
        <v>0</v>
      </c>
      <c r="AY57" t="s">
        <v>155</v>
      </c>
    </row>
    <row r="58" spans="1:51">
      <c r="A58" t="s">
        <v>3451</v>
      </c>
      <c r="B58" t="s">
        <v>47</v>
      </c>
      <c r="C58">
        <v>954</v>
      </c>
      <c r="D58">
        <v>580</v>
      </c>
      <c r="E58" t="s">
        <v>3452</v>
      </c>
      <c r="F58" t="s">
        <v>49</v>
      </c>
      <c r="G58" t="s">
        <v>50</v>
      </c>
      <c r="H58" t="s">
        <v>3451</v>
      </c>
      <c r="I58">
        <v>17</v>
      </c>
      <c r="K58" t="s">
        <v>3453</v>
      </c>
      <c r="L58" t="s">
        <v>3454</v>
      </c>
      <c r="M58" t="s">
        <v>3455</v>
      </c>
      <c r="N58" t="s">
        <v>155</v>
      </c>
      <c r="Q58" t="s">
        <v>155</v>
      </c>
      <c r="R58" t="s">
        <v>55</v>
      </c>
      <c r="S58" t="s">
        <v>185</v>
      </c>
      <c r="T58" t="s">
        <v>85</v>
      </c>
      <c r="U58" t="s">
        <v>85</v>
      </c>
      <c r="V58" t="s">
        <v>56</v>
      </c>
      <c r="W58" t="s">
        <v>57</v>
      </c>
      <c r="X58" t="s">
        <v>57</v>
      </c>
      <c r="Z58" t="s">
        <v>57</v>
      </c>
      <c r="AA58" t="s">
        <v>57</v>
      </c>
      <c r="AB58" t="s">
        <v>57</v>
      </c>
      <c r="AC58" t="s">
        <v>57</v>
      </c>
      <c r="AF58" t="s">
        <v>58</v>
      </c>
      <c r="AG58">
        <v>46</v>
      </c>
      <c r="AH58" t="s">
        <v>658</v>
      </c>
      <c r="AI58" t="s">
        <v>659</v>
      </c>
      <c r="AJ58" t="s">
        <v>91</v>
      </c>
      <c r="AO58" t="s">
        <v>9023</v>
      </c>
      <c r="AP58" t="s">
        <v>159</v>
      </c>
      <c r="AQ58">
        <v>0.77510706799999995</v>
      </c>
      <c r="AR58">
        <v>0.84623533299999998</v>
      </c>
      <c r="AT58">
        <v>0.77510706799999995</v>
      </c>
      <c r="AU58" t="str">
        <f t="shared" si="3"/>
        <v>Irish</v>
      </c>
      <c r="AV58" t="str">
        <f t="shared" si="4"/>
        <v>German</v>
      </c>
      <c r="AW58" t="b">
        <f t="shared" si="5"/>
        <v>0</v>
      </c>
      <c r="AY58" t="s">
        <v>155</v>
      </c>
    </row>
    <row r="59" spans="1:51">
      <c r="A59" t="s">
        <v>3523</v>
      </c>
      <c r="B59" t="s">
        <v>47</v>
      </c>
      <c r="C59">
        <v>954</v>
      </c>
      <c r="D59">
        <v>591</v>
      </c>
      <c r="E59" t="s">
        <v>3524</v>
      </c>
      <c r="F59" t="s">
        <v>49</v>
      </c>
      <c r="G59" t="s">
        <v>50</v>
      </c>
      <c r="H59" t="s">
        <v>3523</v>
      </c>
      <c r="I59">
        <v>12</v>
      </c>
      <c r="K59" t="s">
        <v>3525</v>
      </c>
      <c r="L59" t="s">
        <v>3526</v>
      </c>
      <c r="M59" t="s">
        <v>3527</v>
      </c>
      <c r="N59" t="s">
        <v>155</v>
      </c>
      <c r="Q59" t="s">
        <v>155</v>
      </c>
      <c r="R59" t="s">
        <v>55</v>
      </c>
      <c r="S59" t="s">
        <v>54</v>
      </c>
      <c r="T59" t="s">
        <v>85</v>
      </c>
      <c r="U59" t="s">
        <v>85</v>
      </c>
      <c r="V59" t="s">
        <v>56</v>
      </c>
      <c r="W59" t="s">
        <v>88</v>
      </c>
      <c r="X59" t="s">
        <v>88</v>
      </c>
      <c r="Z59" t="s">
        <v>88</v>
      </c>
      <c r="AA59" t="s">
        <v>88</v>
      </c>
      <c r="AB59" t="s">
        <v>88</v>
      </c>
      <c r="AC59" t="s">
        <v>88</v>
      </c>
      <c r="AF59" t="s">
        <v>58</v>
      </c>
      <c r="AG59">
        <v>442</v>
      </c>
      <c r="AH59" t="s">
        <v>217</v>
      </c>
      <c r="AI59" t="s">
        <v>218</v>
      </c>
      <c r="AJ59" t="s">
        <v>91</v>
      </c>
      <c r="AO59" t="s">
        <v>9362</v>
      </c>
      <c r="AP59" t="s">
        <v>159</v>
      </c>
      <c r="AQ59">
        <v>0.50821537999999999</v>
      </c>
      <c r="AR59">
        <v>0.570422176</v>
      </c>
      <c r="AT59">
        <v>0.50821537999999999</v>
      </c>
      <c r="AU59" t="str">
        <f t="shared" si="3"/>
        <v>Irish</v>
      </c>
      <c r="AV59" t="str">
        <f t="shared" si="4"/>
        <v>German</v>
      </c>
      <c r="AW59" t="b">
        <f t="shared" si="5"/>
        <v>0</v>
      </c>
      <c r="AY59" t="s">
        <v>155</v>
      </c>
    </row>
    <row r="60" spans="1:51">
      <c r="A60" t="s">
        <v>3547</v>
      </c>
      <c r="B60" t="s">
        <v>47</v>
      </c>
      <c r="C60">
        <v>954</v>
      </c>
      <c r="D60">
        <v>595</v>
      </c>
      <c r="E60" t="s">
        <v>3548</v>
      </c>
      <c r="F60" t="s">
        <v>49</v>
      </c>
      <c r="G60" t="s">
        <v>50</v>
      </c>
      <c r="H60" t="s">
        <v>3547</v>
      </c>
      <c r="I60">
        <v>15</v>
      </c>
      <c r="K60" t="s">
        <v>3549</v>
      </c>
      <c r="L60" t="s">
        <v>3550</v>
      </c>
      <c r="M60" t="s">
        <v>3551</v>
      </c>
      <c r="N60" t="s">
        <v>155</v>
      </c>
      <c r="Q60" t="s">
        <v>155</v>
      </c>
      <c r="R60" t="s">
        <v>55</v>
      </c>
      <c r="S60" t="s">
        <v>155</v>
      </c>
      <c r="T60" t="s">
        <v>155</v>
      </c>
      <c r="U60" t="s">
        <v>155</v>
      </c>
      <c r="V60" t="s">
        <v>56</v>
      </c>
      <c r="W60" t="s">
        <v>57</v>
      </c>
      <c r="X60" t="s">
        <v>57</v>
      </c>
      <c r="Z60" t="s">
        <v>57</v>
      </c>
      <c r="AA60" t="s">
        <v>57</v>
      </c>
      <c r="AB60" t="s">
        <v>57</v>
      </c>
      <c r="AC60" t="s">
        <v>57</v>
      </c>
      <c r="AF60" t="s">
        <v>58</v>
      </c>
      <c r="AG60">
        <v>56</v>
      </c>
      <c r="AH60" t="s">
        <v>3552</v>
      </c>
      <c r="AI60" t="s">
        <v>60</v>
      </c>
      <c r="AJ60" t="s">
        <v>443</v>
      </c>
      <c r="AO60" t="s">
        <v>9792</v>
      </c>
      <c r="AP60" t="s">
        <v>6080</v>
      </c>
      <c r="AQ60">
        <v>0.46850126199999997</v>
      </c>
      <c r="AR60">
        <v>0.64675683900000003</v>
      </c>
      <c r="AT60">
        <v>0.46850126199999997</v>
      </c>
      <c r="AU60" t="str">
        <f t="shared" si="3"/>
        <v>Irish</v>
      </c>
      <c r="AV60" t="str">
        <f t="shared" si="4"/>
        <v>German</v>
      </c>
      <c r="AW60" t="b">
        <f t="shared" si="5"/>
        <v>0</v>
      </c>
      <c r="AY60" t="s">
        <v>155</v>
      </c>
    </row>
    <row r="61" spans="1:51">
      <c r="A61" t="s">
        <v>3757</v>
      </c>
      <c r="B61" t="s">
        <v>47</v>
      </c>
      <c r="C61">
        <v>955</v>
      </c>
      <c r="D61">
        <v>629</v>
      </c>
      <c r="E61" t="s">
        <v>3758</v>
      </c>
      <c r="F61" t="s">
        <v>49</v>
      </c>
      <c r="G61" t="s">
        <v>50</v>
      </c>
      <c r="H61" t="s">
        <v>3757</v>
      </c>
      <c r="I61">
        <v>15</v>
      </c>
      <c r="K61" t="s">
        <v>3759</v>
      </c>
      <c r="L61" t="s">
        <v>3760</v>
      </c>
      <c r="M61" t="s">
        <v>3761</v>
      </c>
      <c r="N61" t="s">
        <v>155</v>
      </c>
      <c r="Q61" t="s">
        <v>155</v>
      </c>
      <c r="R61" t="s">
        <v>55</v>
      </c>
      <c r="S61" t="s">
        <v>54</v>
      </c>
      <c r="T61" t="s">
        <v>85</v>
      </c>
      <c r="U61" t="s">
        <v>85</v>
      </c>
      <c r="V61" t="s">
        <v>56</v>
      </c>
      <c r="W61" t="s">
        <v>57</v>
      </c>
      <c r="X61" t="s">
        <v>57</v>
      </c>
      <c r="Z61" t="s">
        <v>57</v>
      </c>
      <c r="AA61" t="s">
        <v>57</v>
      </c>
      <c r="AB61" t="s">
        <v>57</v>
      </c>
      <c r="AC61" t="s">
        <v>57</v>
      </c>
      <c r="AF61" t="s">
        <v>58</v>
      </c>
      <c r="AG61">
        <v>2237</v>
      </c>
      <c r="AH61" t="s">
        <v>225</v>
      </c>
      <c r="AI61" t="s">
        <v>226</v>
      </c>
      <c r="AJ61" t="s">
        <v>91</v>
      </c>
      <c r="AO61" t="s">
        <v>11541</v>
      </c>
      <c r="AP61" t="s">
        <v>11542</v>
      </c>
      <c r="AQ61">
        <v>0.44769279200000001</v>
      </c>
      <c r="AR61">
        <v>0.61451867599999999</v>
      </c>
      <c r="AT61">
        <v>0.44769279200000001</v>
      </c>
      <c r="AU61" t="str">
        <f t="shared" si="3"/>
        <v>Irish</v>
      </c>
      <c r="AV61" t="str">
        <f t="shared" si="4"/>
        <v>German</v>
      </c>
      <c r="AW61" t="b">
        <f t="shared" si="5"/>
        <v>0</v>
      </c>
      <c r="AY61" t="s">
        <v>155</v>
      </c>
    </row>
    <row r="62" spans="1:51">
      <c r="A62" t="s">
        <v>4275</v>
      </c>
      <c r="B62" t="s">
        <v>47</v>
      </c>
      <c r="C62">
        <v>955</v>
      </c>
      <c r="D62">
        <v>714</v>
      </c>
      <c r="E62" t="s">
        <v>4276</v>
      </c>
      <c r="F62" t="s">
        <v>49</v>
      </c>
      <c r="G62" t="s">
        <v>50</v>
      </c>
      <c r="H62" t="s">
        <v>4275</v>
      </c>
      <c r="I62">
        <v>15</v>
      </c>
      <c r="K62" t="s">
        <v>4277</v>
      </c>
      <c r="L62" t="s">
        <v>4278</v>
      </c>
      <c r="M62" t="s">
        <v>4279</v>
      </c>
      <c r="N62" t="s">
        <v>165</v>
      </c>
      <c r="Q62" t="s">
        <v>165</v>
      </c>
      <c r="R62" t="s">
        <v>55</v>
      </c>
      <c r="S62" t="s">
        <v>83</v>
      </c>
      <c r="T62" t="s">
        <v>85</v>
      </c>
      <c r="U62" t="s">
        <v>85</v>
      </c>
      <c r="V62" t="s">
        <v>56</v>
      </c>
      <c r="W62" t="s">
        <v>57</v>
      </c>
      <c r="X62" t="s">
        <v>57</v>
      </c>
      <c r="Z62" t="s">
        <v>57</v>
      </c>
      <c r="AA62" t="s">
        <v>57</v>
      </c>
      <c r="AB62" t="s">
        <v>57</v>
      </c>
      <c r="AC62" t="s">
        <v>57</v>
      </c>
      <c r="AF62" t="s">
        <v>58</v>
      </c>
      <c r="AG62">
        <v>36</v>
      </c>
      <c r="AH62" t="s">
        <v>4111</v>
      </c>
      <c r="AI62" t="s">
        <v>4112</v>
      </c>
      <c r="AO62" t="s">
        <v>8106</v>
      </c>
      <c r="AP62" t="s">
        <v>3483</v>
      </c>
      <c r="AQ62">
        <v>0.44211908900000002</v>
      </c>
      <c r="AR62">
        <v>0.45199557499999998</v>
      </c>
      <c r="AT62">
        <v>0.44211908900000002</v>
      </c>
      <c r="AU62" t="str">
        <f t="shared" si="3"/>
        <v>Irish</v>
      </c>
      <c r="AV62" t="str">
        <f t="shared" si="4"/>
        <v>Italian</v>
      </c>
      <c r="AW62" t="b">
        <f t="shared" si="5"/>
        <v>0</v>
      </c>
      <c r="AY62" t="s">
        <v>155</v>
      </c>
    </row>
    <row r="63" spans="1:51">
      <c r="A63" t="s">
        <v>3135</v>
      </c>
      <c r="B63" t="s">
        <v>47</v>
      </c>
      <c r="C63">
        <v>954</v>
      </c>
      <c r="D63">
        <v>529</v>
      </c>
      <c r="E63" t="s">
        <v>3136</v>
      </c>
      <c r="F63" t="s">
        <v>49</v>
      </c>
      <c r="G63" t="s">
        <v>50</v>
      </c>
      <c r="H63" t="s">
        <v>3135</v>
      </c>
      <c r="I63">
        <v>14</v>
      </c>
      <c r="K63" t="s">
        <v>3137</v>
      </c>
      <c r="L63" t="s">
        <v>3138</v>
      </c>
      <c r="M63" t="s">
        <v>3139</v>
      </c>
      <c r="N63" t="s">
        <v>83</v>
      </c>
      <c r="Q63" t="s">
        <v>83</v>
      </c>
      <c r="R63" t="s">
        <v>55</v>
      </c>
      <c r="S63" t="s">
        <v>2339</v>
      </c>
      <c r="T63" t="s">
        <v>85</v>
      </c>
      <c r="U63" t="s">
        <v>85</v>
      </c>
      <c r="V63" t="s">
        <v>56</v>
      </c>
      <c r="W63" t="s">
        <v>57</v>
      </c>
      <c r="X63" t="s">
        <v>57</v>
      </c>
      <c r="Z63" t="s">
        <v>57</v>
      </c>
      <c r="AA63" t="s">
        <v>57</v>
      </c>
      <c r="AB63" t="s">
        <v>57</v>
      </c>
      <c r="AC63" t="s">
        <v>57</v>
      </c>
      <c r="AF63" t="s">
        <v>58</v>
      </c>
      <c r="AG63">
        <v>149</v>
      </c>
      <c r="AH63" t="s">
        <v>432</v>
      </c>
      <c r="AI63" t="s">
        <v>433</v>
      </c>
      <c r="AO63" t="s">
        <v>7493</v>
      </c>
      <c r="AP63" t="s">
        <v>220</v>
      </c>
      <c r="AQ63">
        <v>0.44922167299999999</v>
      </c>
      <c r="AR63">
        <v>0.45992503699999998</v>
      </c>
      <c r="AT63">
        <v>0.44922167299999999</v>
      </c>
      <c r="AU63" t="str">
        <f t="shared" si="3"/>
        <v>Irish</v>
      </c>
      <c r="AV63" t="str">
        <f t="shared" si="4"/>
        <v>Spanish</v>
      </c>
      <c r="AW63" t="b">
        <f t="shared" si="5"/>
        <v>0</v>
      </c>
      <c r="AY63" t="s">
        <v>155</v>
      </c>
    </row>
    <row r="64" spans="1:51">
      <c r="A64" t="s">
        <v>2066</v>
      </c>
      <c r="B64" t="s">
        <v>47</v>
      </c>
      <c r="C64">
        <v>953</v>
      </c>
      <c r="D64">
        <v>345</v>
      </c>
      <c r="E64" t="s">
        <v>2067</v>
      </c>
      <c r="F64" t="s">
        <v>49</v>
      </c>
      <c r="G64" t="s">
        <v>50</v>
      </c>
      <c r="H64" t="s">
        <v>2066</v>
      </c>
      <c r="I64">
        <v>16</v>
      </c>
      <c r="K64" t="s">
        <v>2068</v>
      </c>
      <c r="L64" t="s">
        <v>2069</v>
      </c>
      <c r="M64" t="s">
        <v>2070</v>
      </c>
      <c r="N64" t="s">
        <v>2071</v>
      </c>
      <c r="P64" t="s">
        <v>2072</v>
      </c>
      <c r="Q64" t="s">
        <v>2073</v>
      </c>
      <c r="R64" t="s">
        <v>55</v>
      </c>
      <c r="S64" t="s">
        <v>54</v>
      </c>
      <c r="T64" t="s">
        <v>85</v>
      </c>
      <c r="U64" t="s">
        <v>85</v>
      </c>
      <c r="V64" t="s">
        <v>56</v>
      </c>
      <c r="W64" t="s">
        <v>57</v>
      </c>
      <c r="X64" t="s">
        <v>57</v>
      </c>
      <c r="Z64" t="s">
        <v>57</v>
      </c>
      <c r="AA64" t="s">
        <v>57</v>
      </c>
      <c r="AB64" t="s">
        <v>57</v>
      </c>
      <c r="AC64" t="s">
        <v>57</v>
      </c>
      <c r="AF64" t="s">
        <v>58</v>
      </c>
      <c r="AG64">
        <v>511</v>
      </c>
      <c r="AH64" t="s">
        <v>350</v>
      </c>
      <c r="AI64" t="s">
        <v>351</v>
      </c>
      <c r="AO64" t="s">
        <v>5838</v>
      </c>
      <c r="AP64" t="s">
        <v>1378</v>
      </c>
      <c r="AQ64">
        <v>0.41015418799999998</v>
      </c>
      <c r="AR64">
        <v>0.57275909800000002</v>
      </c>
      <c r="AT64">
        <v>0.41015418799999998</v>
      </c>
      <c r="AU64" t="str">
        <f t="shared" si="3"/>
        <v>Irish</v>
      </c>
      <c r="AV64" t="str">
        <f t="shared" si="4"/>
        <v>Swedish</v>
      </c>
      <c r="AW64" t="b">
        <f t="shared" si="5"/>
        <v>0</v>
      </c>
      <c r="AY64" t="s">
        <v>155</v>
      </c>
    </row>
    <row r="65" spans="1:51">
      <c r="A65" t="s">
        <v>3535</v>
      </c>
      <c r="B65" t="s">
        <v>47</v>
      </c>
      <c r="C65">
        <v>954</v>
      </c>
      <c r="D65">
        <v>593</v>
      </c>
      <c r="E65" t="s">
        <v>3536</v>
      </c>
      <c r="F65" t="s">
        <v>49</v>
      </c>
      <c r="G65" t="s">
        <v>50</v>
      </c>
      <c r="H65" t="s">
        <v>3535</v>
      </c>
      <c r="I65">
        <v>16</v>
      </c>
      <c r="K65" t="s">
        <v>3537</v>
      </c>
      <c r="L65" t="s">
        <v>3538</v>
      </c>
      <c r="M65" t="s">
        <v>3539</v>
      </c>
      <c r="N65" t="s">
        <v>155</v>
      </c>
      <c r="Q65" t="s">
        <v>155</v>
      </c>
      <c r="R65" t="s">
        <v>441</v>
      </c>
      <c r="S65" t="s">
        <v>54</v>
      </c>
      <c r="T65" t="s">
        <v>85</v>
      </c>
      <c r="U65" t="s">
        <v>85</v>
      </c>
      <c r="V65" t="s">
        <v>175</v>
      </c>
      <c r="W65" t="s">
        <v>57</v>
      </c>
      <c r="X65" t="s">
        <v>57</v>
      </c>
      <c r="Z65" t="s">
        <v>57</v>
      </c>
      <c r="AA65" t="s">
        <v>57</v>
      </c>
      <c r="AB65" t="s">
        <v>57</v>
      </c>
      <c r="AC65" t="s">
        <v>57</v>
      </c>
      <c r="AF65" t="s">
        <v>58</v>
      </c>
      <c r="AG65">
        <v>214</v>
      </c>
      <c r="AH65" t="s">
        <v>839</v>
      </c>
      <c r="AI65" t="s">
        <v>840</v>
      </c>
      <c r="AO65" t="s">
        <v>9496</v>
      </c>
      <c r="AP65" t="s">
        <v>3940</v>
      </c>
      <c r="AQ65">
        <v>0.50406777599999997</v>
      </c>
      <c r="AR65">
        <v>0.53434873199999999</v>
      </c>
      <c r="AT65">
        <v>0.50406777599999997</v>
      </c>
      <c r="AU65" t="str">
        <f t="shared" si="3"/>
        <v>Liberian</v>
      </c>
      <c r="AV65" t="str">
        <f t="shared" si="4"/>
        <v>German</v>
      </c>
      <c r="AW65" t="b">
        <f t="shared" si="5"/>
        <v>0</v>
      </c>
      <c r="AY65" t="s">
        <v>155</v>
      </c>
    </row>
    <row r="66" spans="1:51">
      <c r="A66" t="s">
        <v>4579</v>
      </c>
      <c r="B66" t="s">
        <v>47</v>
      </c>
      <c r="C66">
        <v>955</v>
      </c>
      <c r="D66">
        <v>765</v>
      </c>
      <c r="E66" t="s">
        <v>4580</v>
      </c>
      <c r="F66" t="s">
        <v>49</v>
      </c>
      <c r="G66" t="s">
        <v>50</v>
      </c>
      <c r="H66" t="s">
        <v>4579</v>
      </c>
      <c r="I66">
        <v>15</v>
      </c>
      <c r="K66" t="s">
        <v>4581</v>
      </c>
      <c r="L66" t="s">
        <v>4582</v>
      </c>
      <c r="M66" t="s">
        <v>4583</v>
      </c>
      <c r="N66" t="s">
        <v>112</v>
      </c>
      <c r="Q66" t="s">
        <v>112</v>
      </c>
      <c r="R66" t="s">
        <v>2645</v>
      </c>
      <c r="S66" t="s">
        <v>69</v>
      </c>
      <c r="T66" t="s">
        <v>85</v>
      </c>
      <c r="U66" t="s">
        <v>85</v>
      </c>
      <c r="V66" t="s">
        <v>493</v>
      </c>
      <c r="W66" t="s">
        <v>88</v>
      </c>
      <c r="X66" t="s">
        <v>88</v>
      </c>
      <c r="Z66" t="s">
        <v>88</v>
      </c>
      <c r="AA66" t="s">
        <v>88</v>
      </c>
      <c r="AB66" t="s">
        <v>88</v>
      </c>
      <c r="AC66" t="s">
        <v>88</v>
      </c>
      <c r="AF66" t="s">
        <v>58</v>
      </c>
      <c r="AG66">
        <v>105</v>
      </c>
      <c r="AH66" t="s">
        <v>225</v>
      </c>
      <c r="AI66" t="s">
        <v>226</v>
      </c>
      <c r="AJ66" t="s">
        <v>91</v>
      </c>
      <c r="AO66" t="s">
        <v>11645</v>
      </c>
      <c r="AP66" t="s">
        <v>105</v>
      </c>
      <c r="AQ66">
        <v>0.566799583</v>
      </c>
      <c r="AR66">
        <v>0.656606994</v>
      </c>
      <c r="AT66">
        <v>0.566799583</v>
      </c>
      <c r="AU66" t="str">
        <f t="shared" ref="AU66:AU97" si="6">IF(AT66,R66)</f>
        <v>Slovakian</v>
      </c>
      <c r="AV66" t="str">
        <f t="shared" ref="AV66:AV97" si="7">Q66</f>
        <v>French</v>
      </c>
      <c r="AW66" t="b">
        <f t="shared" ref="AW66:AW97" si="8">IF(AU66=AV66,AU66,IF(AV66=0,AU66))</f>
        <v>0</v>
      </c>
      <c r="AY66" t="s">
        <v>155</v>
      </c>
    </row>
    <row r="67" spans="1:51">
      <c r="A67" t="s">
        <v>262</v>
      </c>
      <c r="B67" t="s">
        <v>47</v>
      </c>
      <c r="C67">
        <v>951</v>
      </c>
      <c r="D67">
        <v>95</v>
      </c>
      <c r="E67" t="s">
        <v>263</v>
      </c>
      <c r="F67" t="s">
        <v>49</v>
      </c>
      <c r="G67" t="s">
        <v>50</v>
      </c>
      <c r="H67" t="s">
        <v>262</v>
      </c>
      <c r="I67">
        <v>12</v>
      </c>
      <c r="K67" t="s">
        <v>264</v>
      </c>
      <c r="L67" t="s">
        <v>265</v>
      </c>
      <c r="M67" t="s">
        <v>266</v>
      </c>
      <c r="N67" t="s">
        <v>54</v>
      </c>
      <c r="P67" t="s">
        <v>267</v>
      </c>
      <c r="Q67" t="s">
        <v>54</v>
      </c>
      <c r="R67" t="s">
        <v>185</v>
      </c>
      <c r="S67" t="s">
        <v>155</v>
      </c>
      <c r="T67" t="s">
        <v>85</v>
      </c>
      <c r="U67" t="s">
        <v>185</v>
      </c>
      <c r="V67" t="s">
        <v>113</v>
      </c>
      <c r="W67" t="s">
        <v>57</v>
      </c>
      <c r="X67" t="s">
        <v>57</v>
      </c>
      <c r="Z67" t="s">
        <v>57</v>
      </c>
      <c r="AA67" t="s">
        <v>57</v>
      </c>
      <c r="AB67" t="s">
        <v>57</v>
      </c>
      <c r="AC67" t="s">
        <v>57</v>
      </c>
      <c r="AF67" t="s">
        <v>58</v>
      </c>
      <c r="AG67">
        <v>317</v>
      </c>
      <c r="AH67" t="s">
        <v>268</v>
      </c>
      <c r="AI67" t="s">
        <v>60</v>
      </c>
      <c r="AJ67" t="s">
        <v>269</v>
      </c>
      <c r="AO67" t="s">
        <v>8650</v>
      </c>
      <c r="AP67" t="s">
        <v>63</v>
      </c>
      <c r="AQ67">
        <v>0.50387906999999998</v>
      </c>
      <c r="AR67">
        <v>0.53582475500000004</v>
      </c>
      <c r="AT67">
        <v>0.50387906999999998</v>
      </c>
      <c r="AU67" t="str">
        <f t="shared" si="6"/>
        <v>Swiss</v>
      </c>
      <c r="AV67" t="str">
        <f t="shared" si="7"/>
        <v>English</v>
      </c>
      <c r="AW67" t="b">
        <f t="shared" si="8"/>
        <v>0</v>
      </c>
      <c r="AY67" t="s">
        <v>155</v>
      </c>
    </row>
    <row r="68" spans="1:51">
      <c r="A68" t="s">
        <v>1810</v>
      </c>
      <c r="B68" t="s">
        <v>47</v>
      </c>
      <c r="C68">
        <v>953</v>
      </c>
      <c r="D68">
        <v>309</v>
      </c>
      <c r="E68" t="s">
        <v>1811</v>
      </c>
      <c r="F68" t="s">
        <v>49</v>
      </c>
      <c r="G68" t="s">
        <v>50</v>
      </c>
      <c r="H68" t="s">
        <v>1810</v>
      </c>
      <c r="I68">
        <v>16</v>
      </c>
      <c r="K68" t="s">
        <v>1812</v>
      </c>
      <c r="L68" t="s">
        <v>1813</v>
      </c>
      <c r="M68" t="s">
        <v>1814</v>
      </c>
      <c r="N68" t="s">
        <v>155</v>
      </c>
      <c r="P68" t="s">
        <v>112</v>
      </c>
      <c r="Q68" t="s">
        <v>112</v>
      </c>
      <c r="R68" t="s">
        <v>185</v>
      </c>
      <c r="S68" t="s">
        <v>112</v>
      </c>
      <c r="T68" t="s">
        <v>112</v>
      </c>
      <c r="U68" t="s">
        <v>112</v>
      </c>
      <c r="V68" t="s">
        <v>113</v>
      </c>
      <c r="W68" t="s">
        <v>57</v>
      </c>
      <c r="X68" t="s">
        <v>57</v>
      </c>
      <c r="Z68" t="s">
        <v>57</v>
      </c>
      <c r="AA68" t="s">
        <v>57</v>
      </c>
      <c r="AB68" t="s">
        <v>57</v>
      </c>
      <c r="AC68" t="s">
        <v>57</v>
      </c>
      <c r="AF68" t="s">
        <v>58</v>
      </c>
      <c r="AG68">
        <v>80</v>
      </c>
      <c r="AH68" t="s">
        <v>316</v>
      </c>
      <c r="AI68" t="s">
        <v>209</v>
      </c>
      <c r="AJ68" t="s">
        <v>317</v>
      </c>
      <c r="AO68" t="s">
        <v>6818</v>
      </c>
      <c r="AP68" t="s">
        <v>2253</v>
      </c>
      <c r="AQ68">
        <v>0.80735191100000003</v>
      </c>
      <c r="AR68">
        <v>0.89558307199999998</v>
      </c>
      <c r="AT68">
        <v>0.80735191100000003</v>
      </c>
      <c r="AU68" t="str">
        <f t="shared" si="6"/>
        <v>Swiss</v>
      </c>
      <c r="AV68" t="str">
        <f t="shared" si="7"/>
        <v>French</v>
      </c>
      <c r="AW68" t="b">
        <f t="shared" si="8"/>
        <v>0</v>
      </c>
      <c r="AY68" t="s">
        <v>155</v>
      </c>
    </row>
    <row r="69" spans="1:51">
      <c r="A69" t="s">
        <v>567</v>
      </c>
      <c r="B69" t="s">
        <v>47</v>
      </c>
      <c r="C69">
        <v>951</v>
      </c>
      <c r="D69">
        <v>132</v>
      </c>
      <c r="E69" t="s">
        <v>568</v>
      </c>
      <c r="F69" t="s">
        <v>49</v>
      </c>
      <c r="G69" t="s">
        <v>50</v>
      </c>
      <c r="H69" t="s">
        <v>567</v>
      </c>
      <c r="I69">
        <v>15</v>
      </c>
      <c r="K69" t="s">
        <v>569</v>
      </c>
      <c r="L69" t="s">
        <v>570</v>
      </c>
      <c r="M69" t="s">
        <v>571</v>
      </c>
      <c r="N69" t="s">
        <v>155</v>
      </c>
      <c r="P69" t="s">
        <v>155</v>
      </c>
      <c r="Q69" t="s">
        <v>155</v>
      </c>
      <c r="R69" t="s">
        <v>185</v>
      </c>
      <c r="S69" t="s">
        <v>572</v>
      </c>
      <c r="T69" t="s">
        <v>186</v>
      </c>
      <c r="U69" t="s">
        <v>186</v>
      </c>
      <c r="W69" t="s">
        <v>57</v>
      </c>
      <c r="X69" t="s">
        <v>57</v>
      </c>
      <c r="Z69" t="s">
        <v>57</v>
      </c>
      <c r="AA69" t="s">
        <v>57</v>
      </c>
      <c r="AB69" t="s">
        <v>186</v>
      </c>
      <c r="AC69" t="s">
        <v>57</v>
      </c>
      <c r="AF69" t="s">
        <v>58</v>
      </c>
      <c r="AG69">
        <v>173</v>
      </c>
      <c r="AH69" t="s">
        <v>573</v>
      </c>
      <c r="AI69" t="s">
        <v>574</v>
      </c>
      <c r="AO69" t="s">
        <v>1249</v>
      </c>
      <c r="AP69" t="s">
        <v>1250</v>
      </c>
      <c r="AQ69">
        <v>0.45949952999999999</v>
      </c>
      <c r="AR69">
        <v>0.66192855100000003</v>
      </c>
      <c r="AT69">
        <v>0.45949952999999999</v>
      </c>
      <c r="AU69" t="str">
        <f t="shared" si="6"/>
        <v>Swiss</v>
      </c>
      <c r="AV69" t="str">
        <f t="shared" si="7"/>
        <v>German</v>
      </c>
      <c r="AW69" t="b">
        <f t="shared" si="8"/>
        <v>0</v>
      </c>
      <c r="AY69" t="s">
        <v>155</v>
      </c>
    </row>
    <row r="70" spans="1:51">
      <c r="A70" t="s">
        <v>1118</v>
      </c>
      <c r="B70" t="s">
        <v>47</v>
      </c>
      <c r="C70">
        <v>952</v>
      </c>
      <c r="D70">
        <v>210</v>
      </c>
      <c r="E70" t="s">
        <v>1119</v>
      </c>
      <c r="F70" t="s">
        <v>49</v>
      </c>
      <c r="G70" t="s">
        <v>50</v>
      </c>
      <c r="H70" t="s">
        <v>1118</v>
      </c>
      <c r="I70">
        <v>13</v>
      </c>
      <c r="K70" t="s">
        <v>1120</v>
      </c>
      <c r="L70" t="s">
        <v>1121</v>
      </c>
      <c r="M70" t="s">
        <v>1121</v>
      </c>
      <c r="N70" t="s">
        <v>155</v>
      </c>
      <c r="P70" t="s">
        <v>155</v>
      </c>
      <c r="Q70" t="s">
        <v>155</v>
      </c>
      <c r="R70" t="s">
        <v>185</v>
      </c>
      <c r="S70" t="s">
        <v>54</v>
      </c>
      <c r="T70" t="s">
        <v>85</v>
      </c>
      <c r="U70" t="s">
        <v>85</v>
      </c>
      <c r="V70" t="s">
        <v>113</v>
      </c>
      <c r="AA70" t="s">
        <v>57</v>
      </c>
      <c r="AB70" t="s">
        <v>85</v>
      </c>
      <c r="AF70" t="s">
        <v>58</v>
      </c>
      <c r="AG70">
        <v>3</v>
      </c>
      <c r="AH70" t="s">
        <v>1122</v>
      </c>
      <c r="AI70" t="s">
        <v>60</v>
      </c>
      <c r="AJ70" t="s">
        <v>1123</v>
      </c>
      <c r="AK70" t="s">
        <v>91</v>
      </c>
      <c r="AO70" t="s">
        <v>3128</v>
      </c>
      <c r="AP70" t="s">
        <v>117</v>
      </c>
      <c r="AQ70">
        <v>0.93148198800000004</v>
      </c>
      <c r="AR70">
        <v>0.93813210599999997</v>
      </c>
      <c r="AT70">
        <v>0.93148198800000004</v>
      </c>
      <c r="AU70" t="str">
        <f t="shared" si="6"/>
        <v>Swiss</v>
      </c>
      <c r="AV70" t="str">
        <f t="shared" si="7"/>
        <v>German</v>
      </c>
      <c r="AW70" t="b">
        <f t="shared" si="8"/>
        <v>0</v>
      </c>
      <c r="AY70" t="s">
        <v>155</v>
      </c>
    </row>
    <row r="71" spans="1:51">
      <c r="A71" t="s">
        <v>2313</v>
      </c>
      <c r="B71" t="s">
        <v>47</v>
      </c>
      <c r="C71">
        <v>953</v>
      </c>
      <c r="D71">
        <v>389</v>
      </c>
      <c r="E71" t="s">
        <v>2320</v>
      </c>
      <c r="F71" t="s">
        <v>49</v>
      </c>
      <c r="G71" t="s">
        <v>50</v>
      </c>
      <c r="H71" t="s">
        <v>2313</v>
      </c>
      <c r="I71">
        <v>18</v>
      </c>
      <c r="K71" t="s">
        <v>2315</v>
      </c>
      <c r="L71" t="s">
        <v>2321</v>
      </c>
      <c r="M71" t="s">
        <v>2317</v>
      </c>
      <c r="N71" t="s">
        <v>54</v>
      </c>
      <c r="P71" t="s">
        <v>54</v>
      </c>
      <c r="Q71" t="s">
        <v>54</v>
      </c>
      <c r="R71" t="s">
        <v>3</v>
      </c>
      <c r="S71" t="s">
        <v>615</v>
      </c>
      <c r="T71" t="s">
        <v>85</v>
      </c>
      <c r="U71" t="s">
        <v>85</v>
      </c>
      <c r="V71" t="s">
        <v>2318</v>
      </c>
      <c r="W71" t="s">
        <v>57</v>
      </c>
      <c r="X71" t="s">
        <v>57</v>
      </c>
      <c r="Z71" t="s">
        <v>57</v>
      </c>
      <c r="AA71" t="s">
        <v>57</v>
      </c>
      <c r="AB71" t="s">
        <v>57</v>
      </c>
      <c r="AC71" t="s">
        <v>57</v>
      </c>
      <c r="AF71" t="s">
        <v>58</v>
      </c>
      <c r="AG71">
        <v>262</v>
      </c>
      <c r="AH71" t="s">
        <v>432</v>
      </c>
      <c r="AI71" t="s">
        <v>433</v>
      </c>
      <c r="AO71" t="s">
        <v>904</v>
      </c>
      <c r="AP71" t="s">
        <v>159</v>
      </c>
      <c r="AQ71">
        <v>0.50793684100000003</v>
      </c>
      <c r="AR71">
        <v>0.56512522300000001</v>
      </c>
      <c r="AT71">
        <v>0.50793684100000003</v>
      </c>
      <c r="AU71" t="str">
        <f t="shared" si="6"/>
        <v>ID</v>
      </c>
      <c r="AV71" t="str">
        <f t="shared" si="7"/>
        <v>English</v>
      </c>
      <c r="AW71" t="b">
        <f t="shared" si="8"/>
        <v>0</v>
      </c>
      <c r="AY71" t="s">
        <v>12226</v>
      </c>
    </row>
    <row r="72" spans="1:51">
      <c r="A72" t="s">
        <v>3780</v>
      </c>
      <c r="B72" t="s">
        <v>47</v>
      </c>
      <c r="C72">
        <v>955</v>
      </c>
      <c r="D72">
        <v>633</v>
      </c>
      <c r="E72" t="s">
        <v>3781</v>
      </c>
      <c r="F72" t="s">
        <v>49</v>
      </c>
      <c r="G72" t="s">
        <v>50</v>
      </c>
      <c r="H72" t="s">
        <v>3780</v>
      </c>
      <c r="I72">
        <v>17</v>
      </c>
      <c r="K72" t="s">
        <v>3782</v>
      </c>
      <c r="L72" t="s">
        <v>3783</v>
      </c>
      <c r="M72" t="s">
        <v>3784</v>
      </c>
      <c r="N72" t="s">
        <v>69</v>
      </c>
      <c r="Q72" t="s">
        <v>69</v>
      </c>
      <c r="R72" t="s">
        <v>155</v>
      </c>
      <c r="S72" t="s">
        <v>185</v>
      </c>
      <c r="T72" t="s">
        <v>186</v>
      </c>
      <c r="U72" t="s">
        <v>186</v>
      </c>
      <c r="AA72" t="s">
        <v>57</v>
      </c>
      <c r="AB72" t="s">
        <v>186</v>
      </c>
      <c r="AF72" t="s">
        <v>58</v>
      </c>
      <c r="AG72">
        <v>1529</v>
      </c>
      <c r="AH72" t="s">
        <v>225</v>
      </c>
      <c r="AI72" t="s">
        <v>226</v>
      </c>
      <c r="AJ72" t="s">
        <v>91</v>
      </c>
      <c r="AO72" t="s">
        <v>11762</v>
      </c>
      <c r="AP72" t="s">
        <v>63</v>
      </c>
      <c r="AQ72">
        <v>0.50747146200000004</v>
      </c>
      <c r="AR72">
        <v>0.64773297100000005</v>
      </c>
      <c r="AT72">
        <v>0.50747146200000004</v>
      </c>
      <c r="AU72" t="str">
        <f t="shared" si="6"/>
        <v>German</v>
      </c>
      <c r="AV72" t="str">
        <f t="shared" si="7"/>
        <v>Jewish</v>
      </c>
      <c r="AW72" t="b">
        <f t="shared" si="8"/>
        <v>0</v>
      </c>
      <c r="AY72" t="s">
        <v>12198</v>
      </c>
    </row>
    <row r="73" spans="1:51">
      <c r="A73" t="s">
        <v>4524</v>
      </c>
      <c r="B73" t="s">
        <v>47</v>
      </c>
      <c r="C73">
        <v>955</v>
      </c>
      <c r="D73">
        <v>756</v>
      </c>
      <c r="E73" t="s">
        <v>4525</v>
      </c>
      <c r="F73" t="s">
        <v>49</v>
      </c>
      <c r="G73" t="s">
        <v>50</v>
      </c>
      <c r="H73" t="s">
        <v>4524</v>
      </c>
      <c r="I73">
        <v>16</v>
      </c>
      <c r="K73" t="s">
        <v>4526</v>
      </c>
      <c r="L73" t="s">
        <v>4527</v>
      </c>
      <c r="M73" t="s">
        <v>4528</v>
      </c>
      <c r="N73" t="s">
        <v>69</v>
      </c>
      <c r="Q73" t="s">
        <v>69</v>
      </c>
      <c r="R73" t="s">
        <v>155</v>
      </c>
      <c r="S73" t="s">
        <v>112</v>
      </c>
      <c r="T73" t="s">
        <v>85</v>
      </c>
      <c r="U73" t="s">
        <v>85</v>
      </c>
      <c r="V73" t="s">
        <v>113</v>
      </c>
      <c r="W73" t="s">
        <v>57</v>
      </c>
      <c r="X73" t="s">
        <v>57</v>
      </c>
      <c r="Z73" t="s">
        <v>57</v>
      </c>
      <c r="AA73" t="s">
        <v>57</v>
      </c>
      <c r="AB73" t="s">
        <v>57</v>
      </c>
      <c r="AC73" t="s">
        <v>57</v>
      </c>
      <c r="AF73" t="s">
        <v>58</v>
      </c>
      <c r="AG73">
        <v>118</v>
      </c>
      <c r="AH73" t="s">
        <v>582</v>
      </c>
      <c r="AI73" t="s">
        <v>583</v>
      </c>
      <c r="AO73" t="s">
        <v>11010</v>
      </c>
      <c r="AP73" t="s">
        <v>566</v>
      </c>
      <c r="AQ73">
        <v>0.50774907499999999</v>
      </c>
      <c r="AR73">
        <v>0.64086933000000001</v>
      </c>
      <c r="AT73">
        <v>0.50774907499999999</v>
      </c>
      <c r="AU73" t="str">
        <f t="shared" si="6"/>
        <v>German</v>
      </c>
      <c r="AV73" t="str">
        <f t="shared" si="7"/>
        <v>Jewish</v>
      </c>
      <c r="AW73" t="b">
        <f t="shared" si="8"/>
        <v>0</v>
      </c>
      <c r="AY73" t="s">
        <v>12198</v>
      </c>
    </row>
    <row r="74" spans="1:51">
      <c r="A74" s="5" t="s">
        <v>952</v>
      </c>
      <c r="B74" s="5" t="s">
        <v>47</v>
      </c>
      <c r="C74" s="5">
        <v>952</v>
      </c>
      <c r="D74" s="5">
        <v>188</v>
      </c>
      <c r="E74" s="5" t="s">
        <v>953</v>
      </c>
      <c r="F74" s="5" t="s">
        <v>49</v>
      </c>
      <c r="G74" s="5" t="s">
        <v>50</v>
      </c>
      <c r="H74" s="5" t="s">
        <v>952</v>
      </c>
      <c r="I74" s="5">
        <v>34</v>
      </c>
      <c r="J74" s="5"/>
      <c r="K74" s="5" t="s">
        <v>954</v>
      </c>
      <c r="L74" s="5" t="s">
        <v>955</v>
      </c>
      <c r="M74" s="5" t="s">
        <v>956</v>
      </c>
      <c r="N74" s="5" t="s">
        <v>155</v>
      </c>
      <c r="O74" s="5"/>
      <c r="P74" s="5" t="s">
        <v>155</v>
      </c>
      <c r="Q74" s="5" t="s">
        <v>155</v>
      </c>
      <c r="R74" s="5" t="s">
        <v>232</v>
      </c>
      <c r="S74" s="5" t="s">
        <v>847</v>
      </c>
      <c r="T74" s="5" t="s">
        <v>85</v>
      </c>
      <c r="U74" s="5" t="s">
        <v>86</v>
      </c>
      <c r="V74" s="5" t="s">
        <v>113</v>
      </c>
      <c r="W74" s="5" t="s">
        <v>57</v>
      </c>
      <c r="X74" s="5" t="s">
        <v>57</v>
      </c>
      <c r="Y74" s="5"/>
      <c r="Z74" s="5" t="s">
        <v>57</v>
      </c>
      <c r="AA74" s="5" t="s">
        <v>57</v>
      </c>
      <c r="AB74" s="5" t="s">
        <v>57</v>
      </c>
      <c r="AC74" s="5" t="s">
        <v>57</v>
      </c>
      <c r="AD74" s="5"/>
      <c r="AE74" s="5"/>
      <c r="AF74" s="5" t="s">
        <v>58</v>
      </c>
      <c r="AG74" s="5">
        <v>212</v>
      </c>
      <c r="AH74" s="5" t="s">
        <v>957</v>
      </c>
      <c r="AI74" s="5" t="s">
        <v>200</v>
      </c>
      <c r="AJ74" s="5"/>
      <c r="AK74" s="5"/>
      <c r="AL74" s="5"/>
      <c r="AM74" s="5"/>
      <c r="AN74" s="5"/>
      <c r="AO74" s="5" t="s">
        <v>723</v>
      </c>
      <c r="AP74" s="5" t="s">
        <v>117</v>
      </c>
      <c r="AQ74" s="5">
        <v>0.46190756300000002</v>
      </c>
      <c r="AR74" s="5">
        <v>0.46568532000000001</v>
      </c>
      <c r="AS74" s="5"/>
      <c r="AT74" s="5">
        <v>0.46190756300000002</v>
      </c>
      <c r="AU74" s="5" t="str">
        <f t="shared" si="6"/>
        <v>Dutch</v>
      </c>
      <c r="AV74" s="5" t="str">
        <f t="shared" si="7"/>
        <v>German</v>
      </c>
      <c r="AW74" s="5" t="b">
        <f t="shared" si="8"/>
        <v>0</v>
      </c>
      <c r="AX74" s="5"/>
      <c r="AY74" s="5" t="s">
        <v>12197</v>
      </c>
    </row>
    <row r="75" spans="1:51">
      <c r="A75" t="s">
        <v>1635</v>
      </c>
      <c r="B75" t="s">
        <v>47</v>
      </c>
      <c r="C75">
        <v>952</v>
      </c>
      <c r="D75">
        <v>283</v>
      </c>
      <c r="E75" t="s">
        <v>1636</v>
      </c>
      <c r="F75" t="s">
        <v>49</v>
      </c>
      <c r="G75" t="s">
        <v>50</v>
      </c>
      <c r="H75" t="s">
        <v>1635</v>
      </c>
      <c r="I75">
        <v>16</v>
      </c>
      <c r="K75" t="s">
        <v>1637</v>
      </c>
      <c r="L75" t="s">
        <v>1638</v>
      </c>
      <c r="M75" t="s">
        <v>1639</v>
      </c>
      <c r="N75" t="s">
        <v>155</v>
      </c>
      <c r="O75" t="s">
        <v>155</v>
      </c>
      <c r="P75" t="s">
        <v>155</v>
      </c>
      <c r="Q75" t="s">
        <v>155</v>
      </c>
      <c r="R75" t="s">
        <v>54</v>
      </c>
      <c r="S75" t="s">
        <v>55</v>
      </c>
      <c r="T75" t="s">
        <v>85</v>
      </c>
      <c r="U75" t="s">
        <v>85</v>
      </c>
      <c r="V75" t="s">
        <v>56</v>
      </c>
      <c r="W75" t="s">
        <v>57</v>
      </c>
      <c r="X75" t="s">
        <v>57</v>
      </c>
      <c r="Z75" t="s">
        <v>57</v>
      </c>
      <c r="AA75" t="s">
        <v>57</v>
      </c>
      <c r="AB75" t="s">
        <v>57</v>
      </c>
      <c r="AC75" t="s">
        <v>57</v>
      </c>
      <c r="AD75" t="s">
        <v>1640</v>
      </c>
      <c r="AE75" t="s">
        <v>1641</v>
      </c>
      <c r="AF75" t="s">
        <v>58</v>
      </c>
      <c r="AG75">
        <v>163</v>
      </c>
      <c r="AH75" t="s">
        <v>308</v>
      </c>
      <c r="AI75" t="s">
        <v>309</v>
      </c>
      <c r="AJ75" t="s">
        <v>91</v>
      </c>
      <c r="AO75" t="s">
        <v>1450</v>
      </c>
      <c r="AP75" t="s">
        <v>128</v>
      </c>
      <c r="AQ75">
        <v>0.50536539800000002</v>
      </c>
      <c r="AR75">
        <v>0.65624066199999997</v>
      </c>
      <c r="AT75">
        <v>0.50536539800000002</v>
      </c>
      <c r="AU75" t="str">
        <f t="shared" si="6"/>
        <v>English</v>
      </c>
      <c r="AV75" t="str">
        <f t="shared" si="7"/>
        <v>German</v>
      </c>
      <c r="AW75" t="b">
        <f t="shared" si="8"/>
        <v>0</v>
      </c>
      <c r="AY75" s="5" t="s">
        <v>12197</v>
      </c>
    </row>
    <row r="76" spans="1:51">
      <c r="A76" t="s">
        <v>4169</v>
      </c>
      <c r="B76" t="s">
        <v>47</v>
      </c>
      <c r="C76">
        <v>955</v>
      </c>
      <c r="D76">
        <v>697</v>
      </c>
      <c r="E76" t="s">
        <v>4170</v>
      </c>
      <c r="F76" t="s">
        <v>49</v>
      </c>
      <c r="G76" t="s">
        <v>50</v>
      </c>
      <c r="H76" t="s">
        <v>4169</v>
      </c>
      <c r="I76">
        <v>16</v>
      </c>
      <c r="K76" t="s">
        <v>4171</v>
      </c>
      <c r="L76" t="s">
        <v>4172</v>
      </c>
      <c r="M76" t="s">
        <v>4173</v>
      </c>
      <c r="N76" t="s">
        <v>155</v>
      </c>
      <c r="Q76" t="s">
        <v>155</v>
      </c>
      <c r="R76" t="s">
        <v>54</v>
      </c>
      <c r="S76" t="s">
        <v>232</v>
      </c>
      <c r="T76" t="s">
        <v>85</v>
      </c>
      <c r="U76" t="s">
        <v>85</v>
      </c>
      <c r="V76" t="s">
        <v>56</v>
      </c>
      <c r="W76" t="s">
        <v>57</v>
      </c>
      <c r="X76" t="s">
        <v>57</v>
      </c>
      <c r="Z76" t="s">
        <v>57</v>
      </c>
      <c r="AA76" t="s">
        <v>57</v>
      </c>
      <c r="AB76" t="s">
        <v>57</v>
      </c>
      <c r="AC76" t="s">
        <v>57</v>
      </c>
      <c r="AF76" t="s">
        <v>58</v>
      </c>
      <c r="AG76">
        <v>117</v>
      </c>
      <c r="AH76" t="s">
        <v>1836</v>
      </c>
      <c r="AI76" t="s">
        <v>1675</v>
      </c>
      <c r="AJ76" t="s">
        <v>1837</v>
      </c>
      <c r="AO76" t="s">
        <v>4584</v>
      </c>
      <c r="AP76" t="s">
        <v>4585</v>
      </c>
      <c r="AQ76">
        <v>0.57343702900000004</v>
      </c>
      <c r="AR76">
        <v>0.57780250499999997</v>
      </c>
      <c r="AT76">
        <v>0.57343702900000004</v>
      </c>
      <c r="AU76" t="str">
        <f t="shared" si="6"/>
        <v>English</v>
      </c>
      <c r="AV76" t="str">
        <f t="shared" si="7"/>
        <v>German</v>
      </c>
      <c r="AW76" t="b">
        <f t="shared" si="8"/>
        <v>0</v>
      </c>
      <c r="AY76" s="5" t="s">
        <v>12197</v>
      </c>
    </row>
    <row r="77" spans="1:51">
      <c r="A77" t="s">
        <v>1512</v>
      </c>
      <c r="B77" t="s">
        <v>47</v>
      </c>
      <c r="C77">
        <v>952</v>
      </c>
      <c r="D77">
        <v>265</v>
      </c>
      <c r="E77" t="s">
        <v>1513</v>
      </c>
      <c r="F77" t="s">
        <v>49</v>
      </c>
      <c r="G77" t="s">
        <v>50</v>
      </c>
      <c r="H77" t="s">
        <v>1512</v>
      </c>
      <c r="I77">
        <v>13</v>
      </c>
      <c r="K77" t="s">
        <v>1514</v>
      </c>
      <c r="L77" t="s">
        <v>1515</v>
      </c>
      <c r="M77" t="s">
        <v>1516</v>
      </c>
      <c r="N77" t="s">
        <v>165</v>
      </c>
      <c r="O77" t="s">
        <v>165</v>
      </c>
      <c r="P77" t="s">
        <v>165</v>
      </c>
      <c r="Q77" t="s">
        <v>165</v>
      </c>
      <c r="R77" t="s">
        <v>112</v>
      </c>
      <c r="S77" t="s">
        <v>165</v>
      </c>
      <c r="T77" t="s">
        <v>165</v>
      </c>
      <c r="U77" t="s">
        <v>165</v>
      </c>
      <c r="V77" t="s">
        <v>113</v>
      </c>
      <c r="W77" t="s">
        <v>57</v>
      </c>
      <c r="X77" t="s">
        <v>57</v>
      </c>
      <c r="Z77" t="s">
        <v>57</v>
      </c>
      <c r="AA77" t="s">
        <v>57</v>
      </c>
      <c r="AB77" t="s">
        <v>57</v>
      </c>
      <c r="AC77" t="s">
        <v>57</v>
      </c>
      <c r="AF77" t="s">
        <v>58</v>
      </c>
      <c r="AG77">
        <v>127</v>
      </c>
      <c r="AH77" t="s">
        <v>1517</v>
      </c>
      <c r="AI77" t="s">
        <v>1518</v>
      </c>
      <c r="AO77" t="s">
        <v>9294</v>
      </c>
      <c r="AP77" t="s">
        <v>117</v>
      </c>
      <c r="AQ77">
        <v>0.64340893899999996</v>
      </c>
      <c r="AR77">
        <v>0.66356670900000003</v>
      </c>
      <c r="AT77">
        <v>0.64340893899999996</v>
      </c>
      <c r="AU77" t="str">
        <f t="shared" si="6"/>
        <v>French</v>
      </c>
      <c r="AV77" t="str">
        <f t="shared" si="7"/>
        <v>Italian</v>
      </c>
      <c r="AW77" t="b">
        <f t="shared" si="8"/>
        <v>0</v>
      </c>
      <c r="AY77" t="s">
        <v>12197</v>
      </c>
    </row>
    <row r="78" spans="1:51">
      <c r="A78" t="s">
        <v>212</v>
      </c>
      <c r="B78" t="s">
        <v>47</v>
      </c>
      <c r="C78">
        <v>951</v>
      </c>
      <c r="D78">
        <v>89</v>
      </c>
      <c r="E78" t="s">
        <v>213</v>
      </c>
      <c r="F78" t="s">
        <v>49</v>
      </c>
      <c r="G78" t="s">
        <v>50</v>
      </c>
      <c r="H78" t="s">
        <v>212</v>
      </c>
      <c r="I78">
        <v>14</v>
      </c>
      <c r="K78" t="s">
        <v>214</v>
      </c>
      <c r="L78" t="s">
        <v>215</v>
      </c>
      <c r="M78" t="s">
        <v>216</v>
      </c>
      <c r="N78" t="s">
        <v>155</v>
      </c>
      <c r="O78" t="s">
        <v>155</v>
      </c>
      <c r="P78" t="s">
        <v>155</v>
      </c>
      <c r="Q78" t="s">
        <v>155</v>
      </c>
      <c r="R78" t="s">
        <v>55</v>
      </c>
      <c r="S78" t="s">
        <v>155</v>
      </c>
      <c r="T78" t="s">
        <v>155</v>
      </c>
      <c r="U78" t="s">
        <v>155</v>
      </c>
      <c r="V78" t="s">
        <v>56</v>
      </c>
      <c r="W78" t="s">
        <v>57</v>
      </c>
      <c r="X78" t="s">
        <v>57</v>
      </c>
      <c r="Z78" t="s">
        <v>57</v>
      </c>
      <c r="AA78" t="s">
        <v>57</v>
      </c>
      <c r="AB78" t="s">
        <v>57</v>
      </c>
      <c r="AC78" t="s">
        <v>57</v>
      </c>
      <c r="AE78">
        <v>1889</v>
      </c>
      <c r="AF78" t="s">
        <v>58</v>
      </c>
      <c r="AG78">
        <v>951</v>
      </c>
      <c r="AH78" t="s">
        <v>217</v>
      </c>
      <c r="AI78" t="s">
        <v>218</v>
      </c>
      <c r="AJ78" t="s">
        <v>91</v>
      </c>
      <c r="AO78" t="s">
        <v>7628</v>
      </c>
      <c r="AP78" t="s">
        <v>117</v>
      </c>
      <c r="AQ78">
        <v>0.50267451299999999</v>
      </c>
      <c r="AR78">
        <v>0.65225251699999998</v>
      </c>
      <c r="AT78">
        <v>0.50267451299999999</v>
      </c>
      <c r="AU78" t="str">
        <f t="shared" si="6"/>
        <v>Irish</v>
      </c>
      <c r="AV78" t="str">
        <f t="shared" si="7"/>
        <v>German</v>
      </c>
      <c r="AW78" t="b">
        <f t="shared" si="8"/>
        <v>0</v>
      </c>
      <c r="AY78" t="s">
        <v>12227</v>
      </c>
    </row>
    <row r="79" spans="1:51">
      <c r="A79" t="s">
        <v>1553</v>
      </c>
      <c r="B79" t="s">
        <v>47</v>
      </c>
      <c r="C79">
        <v>952</v>
      </c>
      <c r="D79">
        <v>271</v>
      </c>
      <c r="E79" t="s">
        <v>1554</v>
      </c>
      <c r="F79" t="s">
        <v>49</v>
      </c>
      <c r="G79" t="s">
        <v>50</v>
      </c>
      <c r="H79" t="s">
        <v>1553</v>
      </c>
      <c r="I79">
        <v>21</v>
      </c>
      <c r="K79" t="s">
        <v>1555</v>
      </c>
      <c r="L79" t="s">
        <v>1556</v>
      </c>
      <c r="M79" t="s">
        <v>1557</v>
      </c>
      <c r="N79" t="s">
        <v>165</v>
      </c>
      <c r="O79" t="s">
        <v>165</v>
      </c>
      <c r="P79" t="s">
        <v>165</v>
      </c>
      <c r="Q79" t="s">
        <v>165</v>
      </c>
      <c r="R79" t="s">
        <v>716</v>
      </c>
      <c r="S79" t="s">
        <v>1400</v>
      </c>
      <c r="T79" t="s">
        <v>186</v>
      </c>
      <c r="U79" t="s">
        <v>186</v>
      </c>
      <c r="AA79" t="s">
        <v>57</v>
      </c>
      <c r="AB79" t="s">
        <v>186</v>
      </c>
      <c r="AF79" t="s">
        <v>58</v>
      </c>
      <c r="AG79">
        <v>13</v>
      </c>
      <c r="AH79" t="s">
        <v>644</v>
      </c>
      <c r="AI79" t="s">
        <v>269</v>
      </c>
      <c r="AO79" t="s">
        <v>629</v>
      </c>
      <c r="AP79" t="s">
        <v>63</v>
      </c>
      <c r="AQ79">
        <v>0.595993832</v>
      </c>
      <c r="AR79">
        <v>0.65942823900000003</v>
      </c>
      <c r="AT79">
        <v>0.595993832</v>
      </c>
      <c r="AU79" t="str">
        <f t="shared" si="6"/>
        <v>Romanian</v>
      </c>
      <c r="AV79" t="str">
        <f t="shared" si="7"/>
        <v>Italian</v>
      </c>
      <c r="AW79" t="b">
        <f t="shared" si="8"/>
        <v>0</v>
      </c>
      <c r="AY79" t="s">
        <v>12231</v>
      </c>
    </row>
    <row r="80" spans="1:51">
      <c r="A80" s="5" t="s">
        <v>354</v>
      </c>
      <c r="B80" s="5" t="s">
        <v>47</v>
      </c>
      <c r="C80" s="5">
        <v>951</v>
      </c>
      <c r="D80" s="5">
        <v>106</v>
      </c>
      <c r="E80" s="5" t="s">
        <v>355</v>
      </c>
      <c r="F80" s="5" t="s">
        <v>49</v>
      </c>
      <c r="G80" s="5" t="s">
        <v>50</v>
      </c>
      <c r="H80" s="5" t="s">
        <v>354</v>
      </c>
      <c r="I80" s="5">
        <v>13</v>
      </c>
      <c r="J80" s="5"/>
      <c r="K80" s="5" t="s">
        <v>356</v>
      </c>
      <c r="L80" s="5" t="s">
        <v>357</v>
      </c>
      <c r="M80" s="5" t="s">
        <v>358</v>
      </c>
      <c r="N80" s="5" t="s">
        <v>155</v>
      </c>
      <c r="O80" s="5"/>
      <c r="P80" s="5" t="s">
        <v>99</v>
      </c>
      <c r="Q80" s="5" t="s">
        <v>155</v>
      </c>
      <c r="R80" s="5" t="s">
        <v>184</v>
      </c>
      <c r="S80" s="5" t="s">
        <v>155</v>
      </c>
      <c r="T80" s="5" t="s">
        <v>155</v>
      </c>
      <c r="U80" s="5" t="s">
        <v>155</v>
      </c>
      <c r="V80" s="5" t="s">
        <v>113</v>
      </c>
      <c r="W80" s="5" t="s">
        <v>57</v>
      </c>
      <c r="X80" s="5" t="s">
        <v>57</v>
      </c>
      <c r="Y80" s="5"/>
      <c r="Z80" s="5" t="s">
        <v>57</v>
      </c>
      <c r="AA80" s="5" t="s">
        <v>57</v>
      </c>
      <c r="AB80" s="5" t="s">
        <v>57</v>
      </c>
      <c r="AC80" s="5" t="s">
        <v>57</v>
      </c>
      <c r="AD80" s="5"/>
      <c r="AE80" s="5"/>
      <c r="AF80" s="5" t="s">
        <v>58</v>
      </c>
      <c r="AG80" s="5">
        <v>9</v>
      </c>
      <c r="AH80" s="5" t="s">
        <v>359</v>
      </c>
      <c r="AI80" s="5" t="s">
        <v>360</v>
      </c>
      <c r="AJ80" s="5"/>
      <c r="AK80" s="5"/>
      <c r="AL80" s="5"/>
      <c r="AM80" s="5"/>
      <c r="AN80" s="5"/>
      <c r="AO80" s="5" t="s">
        <v>9398</v>
      </c>
      <c r="AP80" s="5" t="s">
        <v>1907</v>
      </c>
      <c r="AQ80" s="5">
        <v>0.77441781799999998</v>
      </c>
      <c r="AR80" s="5">
        <v>0.84014051999999995</v>
      </c>
      <c r="AS80" s="5"/>
      <c r="AT80" s="5">
        <v>0.77441781799999998</v>
      </c>
      <c r="AU80" s="5" t="str">
        <f t="shared" si="6"/>
        <v>Austrian</v>
      </c>
      <c r="AV80" s="5" t="str">
        <f t="shared" si="7"/>
        <v>German</v>
      </c>
      <c r="AW80" s="5" t="b">
        <f t="shared" si="8"/>
        <v>0</v>
      </c>
      <c r="AX80" s="5"/>
      <c r="AY80" s="5" t="s">
        <v>12214</v>
      </c>
    </row>
    <row r="81" spans="1:51">
      <c r="A81" t="s">
        <v>1003</v>
      </c>
      <c r="B81" t="s">
        <v>47</v>
      </c>
      <c r="C81">
        <v>952</v>
      </c>
      <c r="D81">
        <v>195</v>
      </c>
      <c r="E81" t="s">
        <v>1004</v>
      </c>
      <c r="F81" t="s">
        <v>49</v>
      </c>
      <c r="G81" t="s">
        <v>50</v>
      </c>
      <c r="H81" t="s">
        <v>1003</v>
      </c>
      <c r="I81">
        <v>19</v>
      </c>
      <c r="K81" t="s">
        <v>1005</v>
      </c>
      <c r="L81" t="s">
        <v>1006</v>
      </c>
      <c r="M81" t="s">
        <v>1007</v>
      </c>
      <c r="N81" t="s">
        <v>155</v>
      </c>
      <c r="Q81" t="s">
        <v>155</v>
      </c>
      <c r="R81" t="s">
        <v>184</v>
      </c>
      <c r="S81" t="s">
        <v>185</v>
      </c>
      <c r="T81" t="s">
        <v>186</v>
      </c>
      <c r="U81" t="s">
        <v>186</v>
      </c>
      <c r="W81" t="s">
        <v>57</v>
      </c>
      <c r="X81" t="s">
        <v>57</v>
      </c>
      <c r="Z81" t="s">
        <v>57</v>
      </c>
      <c r="AA81" t="s">
        <v>57</v>
      </c>
      <c r="AB81" t="s">
        <v>186</v>
      </c>
      <c r="AC81" t="s">
        <v>57</v>
      </c>
      <c r="AF81" t="s">
        <v>58</v>
      </c>
      <c r="AG81">
        <v>57</v>
      </c>
      <c r="AH81" t="s">
        <v>442</v>
      </c>
      <c r="AI81" t="s">
        <v>209</v>
      </c>
      <c r="AJ81" t="s">
        <v>443</v>
      </c>
      <c r="AO81" t="s">
        <v>1271</v>
      </c>
      <c r="AP81" t="s">
        <v>63</v>
      </c>
      <c r="AQ81">
        <v>0.50533686499999997</v>
      </c>
      <c r="AR81">
        <v>0.54308806799999998</v>
      </c>
      <c r="AT81">
        <v>0.50533686499999997</v>
      </c>
      <c r="AU81" t="str">
        <f t="shared" si="6"/>
        <v>Austrian</v>
      </c>
      <c r="AV81" t="str">
        <f t="shared" si="7"/>
        <v>German</v>
      </c>
      <c r="AW81" t="b">
        <f t="shared" si="8"/>
        <v>0</v>
      </c>
      <c r="AY81" s="5" t="s">
        <v>12214</v>
      </c>
    </row>
    <row r="82" spans="1:51">
      <c r="A82" t="s">
        <v>2738</v>
      </c>
      <c r="B82" t="s">
        <v>47</v>
      </c>
      <c r="C82">
        <v>953</v>
      </c>
      <c r="D82">
        <v>454</v>
      </c>
      <c r="E82" t="s">
        <v>2739</v>
      </c>
      <c r="F82" t="s">
        <v>49</v>
      </c>
      <c r="G82" t="s">
        <v>50</v>
      </c>
      <c r="H82" t="s">
        <v>2738</v>
      </c>
      <c r="I82">
        <v>25</v>
      </c>
      <c r="K82" t="s">
        <v>2740</v>
      </c>
      <c r="L82" t="s">
        <v>2741</v>
      </c>
      <c r="M82" t="s">
        <v>2742</v>
      </c>
      <c r="N82" t="s">
        <v>155</v>
      </c>
      <c r="Q82" t="s">
        <v>155</v>
      </c>
      <c r="R82" t="s">
        <v>184</v>
      </c>
      <c r="S82" t="s">
        <v>185</v>
      </c>
      <c r="T82" t="s">
        <v>186</v>
      </c>
      <c r="U82" t="s">
        <v>186</v>
      </c>
      <c r="V82" t="s">
        <v>113</v>
      </c>
      <c r="AB82" t="s">
        <v>186</v>
      </c>
      <c r="AF82" t="s">
        <v>58</v>
      </c>
      <c r="AG82">
        <v>191</v>
      </c>
      <c r="AH82" t="s">
        <v>2646</v>
      </c>
      <c r="AI82" t="s">
        <v>128</v>
      </c>
      <c r="AO82" t="s">
        <v>3259</v>
      </c>
      <c r="AP82" t="s">
        <v>63</v>
      </c>
      <c r="AQ82">
        <v>0.55177795699999999</v>
      </c>
      <c r="AR82">
        <v>0.56961965000000003</v>
      </c>
      <c r="AT82">
        <v>0.55177795699999999</v>
      </c>
      <c r="AU82" t="str">
        <f t="shared" si="6"/>
        <v>Austrian</v>
      </c>
      <c r="AV82" t="str">
        <f t="shared" si="7"/>
        <v>German</v>
      </c>
      <c r="AW82" t="b">
        <f t="shared" si="8"/>
        <v>0</v>
      </c>
      <c r="AY82" s="5" t="s">
        <v>12214</v>
      </c>
    </row>
    <row r="83" spans="1:51">
      <c r="A83" t="s">
        <v>2738</v>
      </c>
      <c r="B83" t="s">
        <v>47</v>
      </c>
      <c r="C83">
        <v>953</v>
      </c>
      <c r="D83">
        <v>455</v>
      </c>
      <c r="E83" t="s">
        <v>2745</v>
      </c>
      <c r="F83" t="s">
        <v>49</v>
      </c>
      <c r="G83" t="s">
        <v>50</v>
      </c>
      <c r="H83" t="s">
        <v>2738</v>
      </c>
      <c r="I83">
        <v>25</v>
      </c>
      <c r="K83" t="s">
        <v>2740</v>
      </c>
      <c r="L83" t="s">
        <v>2746</v>
      </c>
      <c r="M83" t="s">
        <v>2742</v>
      </c>
      <c r="N83" t="s">
        <v>155</v>
      </c>
      <c r="Q83" t="s">
        <v>155</v>
      </c>
      <c r="R83" t="s">
        <v>184</v>
      </c>
      <c r="S83" t="s">
        <v>185</v>
      </c>
      <c r="T83" t="s">
        <v>186</v>
      </c>
      <c r="U83" t="s">
        <v>186</v>
      </c>
      <c r="V83" t="s">
        <v>113</v>
      </c>
      <c r="AB83" t="s">
        <v>186</v>
      </c>
      <c r="AF83" t="s">
        <v>58</v>
      </c>
      <c r="AG83">
        <v>192</v>
      </c>
      <c r="AH83" t="s">
        <v>2646</v>
      </c>
      <c r="AI83" t="s">
        <v>128</v>
      </c>
      <c r="AO83" t="s">
        <v>3553</v>
      </c>
      <c r="AP83" t="s">
        <v>159</v>
      </c>
      <c r="AQ83">
        <v>0.408594497</v>
      </c>
      <c r="AR83">
        <v>0.45047219100000002</v>
      </c>
      <c r="AT83">
        <v>0.408594497</v>
      </c>
      <c r="AU83" t="str">
        <f t="shared" si="6"/>
        <v>Austrian</v>
      </c>
      <c r="AV83" t="str">
        <f t="shared" si="7"/>
        <v>German</v>
      </c>
      <c r="AW83" t="b">
        <f t="shared" si="8"/>
        <v>0</v>
      </c>
      <c r="AY83" s="5" t="s">
        <v>12214</v>
      </c>
    </row>
    <row r="84" spans="1:51">
      <c r="A84" t="s">
        <v>4137</v>
      </c>
      <c r="B84" t="s">
        <v>47</v>
      </c>
      <c r="C84">
        <v>955</v>
      </c>
      <c r="D84">
        <v>692</v>
      </c>
      <c r="E84" t="s">
        <v>4138</v>
      </c>
      <c r="F84" t="s">
        <v>49</v>
      </c>
      <c r="G84" t="s">
        <v>50</v>
      </c>
      <c r="H84" t="s">
        <v>4137</v>
      </c>
      <c r="I84">
        <v>17</v>
      </c>
      <c r="K84" t="s">
        <v>4139</v>
      </c>
      <c r="L84" t="s">
        <v>4140</v>
      </c>
      <c r="M84" t="s">
        <v>4141</v>
      </c>
      <c r="N84" t="s">
        <v>155</v>
      </c>
      <c r="Q84" t="s">
        <v>155</v>
      </c>
      <c r="R84" t="s">
        <v>184</v>
      </c>
      <c r="S84" t="s">
        <v>55</v>
      </c>
      <c r="T84" t="s">
        <v>85</v>
      </c>
      <c r="U84" t="s">
        <v>85</v>
      </c>
      <c r="V84" t="s">
        <v>113</v>
      </c>
      <c r="W84" t="s">
        <v>57</v>
      </c>
      <c r="X84" t="s">
        <v>57</v>
      </c>
      <c r="Z84" t="s">
        <v>57</v>
      </c>
      <c r="AA84" t="s">
        <v>57</v>
      </c>
      <c r="AB84" t="s">
        <v>57</v>
      </c>
      <c r="AC84" t="s">
        <v>57</v>
      </c>
      <c r="AF84" t="s">
        <v>58</v>
      </c>
      <c r="AG84">
        <v>5</v>
      </c>
      <c r="AH84" t="s">
        <v>3251</v>
      </c>
      <c r="AI84" t="s">
        <v>516</v>
      </c>
      <c r="AJ84" t="s">
        <v>599</v>
      </c>
      <c r="AO84" t="s">
        <v>737</v>
      </c>
      <c r="AP84" t="s">
        <v>738</v>
      </c>
      <c r="AQ84">
        <v>0.50678809499999999</v>
      </c>
      <c r="AR84">
        <v>0.66468629000000001</v>
      </c>
      <c r="AT84">
        <v>0.50678809499999999</v>
      </c>
      <c r="AU84" t="str">
        <f t="shared" si="6"/>
        <v>Austrian</v>
      </c>
      <c r="AV84" t="str">
        <f t="shared" si="7"/>
        <v>German</v>
      </c>
      <c r="AW84" t="b">
        <f t="shared" si="8"/>
        <v>0</v>
      </c>
      <c r="AY84" s="5" t="s">
        <v>12214</v>
      </c>
    </row>
    <row r="85" spans="1:51">
      <c r="A85" t="s">
        <v>3690</v>
      </c>
      <c r="B85" t="s">
        <v>47</v>
      </c>
      <c r="C85">
        <v>954</v>
      </c>
      <c r="D85">
        <v>617</v>
      </c>
      <c r="E85" t="s">
        <v>3691</v>
      </c>
      <c r="F85" t="s">
        <v>49</v>
      </c>
      <c r="G85" t="s">
        <v>50</v>
      </c>
      <c r="H85" t="s">
        <v>3690</v>
      </c>
      <c r="I85">
        <v>15</v>
      </c>
      <c r="K85" t="s">
        <v>3692</v>
      </c>
      <c r="L85" t="s">
        <v>3693</v>
      </c>
      <c r="M85" t="s">
        <v>3694</v>
      </c>
      <c r="N85" t="s">
        <v>54</v>
      </c>
      <c r="Q85" t="s">
        <v>54</v>
      </c>
      <c r="R85" t="s">
        <v>847</v>
      </c>
      <c r="S85" t="s">
        <v>54</v>
      </c>
      <c r="T85" t="s">
        <v>54</v>
      </c>
      <c r="U85" t="s">
        <v>54</v>
      </c>
      <c r="V85" t="s">
        <v>113</v>
      </c>
      <c r="W85" t="s">
        <v>57</v>
      </c>
      <c r="X85" t="s">
        <v>57</v>
      </c>
      <c r="Z85" t="s">
        <v>57</v>
      </c>
      <c r="AA85" t="s">
        <v>57</v>
      </c>
      <c r="AB85" t="s">
        <v>57</v>
      </c>
      <c r="AC85" t="s">
        <v>57</v>
      </c>
      <c r="AF85" t="s">
        <v>58</v>
      </c>
      <c r="AG85">
        <v>94</v>
      </c>
      <c r="AH85" t="s">
        <v>1359</v>
      </c>
      <c r="AI85" t="s">
        <v>1360</v>
      </c>
      <c r="AO85" t="s">
        <v>10780</v>
      </c>
      <c r="AP85" t="s">
        <v>159</v>
      </c>
      <c r="AQ85">
        <v>0.63225981600000003</v>
      </c>
      <c r="AR85">
        <v>0.78192908400000005</v>
      </c>
      <c r="AT85">
        <v>0.63225981600000003</v>
      </c>
      <c r="AU85" t="str">
        <f t="shared" si="6"/>
        <v>Belgium</v>
      </c>
      <c r="AV85" t="str">
        <f t="shared" si="7"/>
        <v>English</v>
      </c>
      <c r="AW85" t="b">
        <f t="shared" si="8"/>
        <v>0</v>
      </c>
      <c r="AY85" s="5" t="s">
        <v>12214</v>
      </c>
    </row>
    <row r="86" spans="1:51">
      <c r="A86" t="s">
        <v>3584</v>
      </c>
      <c r="B86" t="s">
        <v>47</v>
      </c>
      <c r="C86">
        <v>954</v>
      </c>
      <c r="D86">
        <v>601</v>
      </c>
      <c r="E86" t="s">
        <v>3585</v>
      </c>
      <c r="F86" t="s">
        <v>49</v>
      </c>
      <c r="G86" t="s">
        <v>50</v>
      </c>
      <c r="H86" t="s">
        <v>3584</v>
      </c>
      <c r="I86">
        <v>16</v>
      </c>
      <c r="K86" t="s">
        <v>3586</v>
      </c>
      <c r="L86" t="s">
        <v>3587</v>
      </c>
      <c r="M86" t="s">
        <v>3588</v>
      </c>
      <c r="N86" t="s">
        <v>155</v>
      </c>
      <c r="Q86" t="s">
        <v>155</v>
      </c>
      <c r="R86" t="s">
        <v>54</v>
      </c>
      <c r="S86" t="s">
        <v>55</v>
      </c>
      <c r="T86" t="s">
        <v>85</v>
      </c>
      <c r="U86" t="s">
        <v>85</v>
      </c>
      <c r="V86" t="s">
        <v>56</v>
      </c>
      <c r="W86" t="s">
        <v>57</v>
      </c>
      <c r="X86" t="s">
        <v>57</v>
      </c>
      <c r="Z86" t="s">
        <v>57</v>
      </c>
      <c r="AA86" t="s">
        <v>57</v>
      </c>
      <c r="AB86" t="s">
        <v>57</v>
      </c>
      <c r="AC86" t="s">
        <v>57</v>
      </c>
      <c r="AF86" t="s">
        <v>58</v>
      </c>
      <c r="AG86">
        <v>3</v>
      </c>
      <c r="AH86" t="s">
        <v>3589</v>
      </c>
      <c r="AI86" t="s">
        <v>3590</v>
      </c>
      <c r="AO86" t="s">
        <v>9865</v>
      </c>
      <c r="AP86" t="s">
        <v>159</v>
      </c>
      <c r="AQ86">
        <v>0.49921352299999999</v>
      </c>
      <c r="AR86">
        <v>0.65634157199999998</v>
      </c>
      <c r="AT86">
        <v>0.49921352299999999</v>
      </c>
      <c r="AU86" t="str">
        <f t="shared" si="6"/>
        <v>English</v>
      </c>
      <c r="AV86" t="str">
        <f t="shared" si="7"/>
        <v>German</v>
      </c>
      <c r="AW86" t="b">
        <f t="shared" si="8"/>
        <v>0</v>
      </c>
      <c r="AY86" s="5" t="s">
        <v>12214</v>
      </c>
    </row>
    <row r="87" spans="1:51">
      <c r="A87" t="s">
        <v>2762</v>
      </c>
      <c r="B87" t="s">
        <v>47</v>
      </c>
      <c r="C87">
        <v>953</v>
      </c>
      <c r="D87">
        <v>458</v>
      </c>
      <c r="E87" t="s">
        <v>2763</v>
      </c>
      <c r="F87" t="s">
        <v>49</v>
      </c>
      <c r="G87" t="s">
        <v>50</v>
      </c>
      <c r="H87" t="s">
        <v>2762</v>
      </c>
      <c r="I87">
        <v>22</v>
      </c>
      <c r="K87" t="s">
        <v>2764</v>
      </c>
      <c r="L87" t="s">
        <v>2765</v>
      </c>
      <c r="M87" t="s">
        <v>2766</v>
      </c>
      <c r="N87" t="s">
        <v>242</v>
      </c>
      <c r="Q87" t="s">
        <v>242</v>
      </c>
      <c r="R87" t="s">
        <v>54</v>
      </c>
      <c r="S87" t="s">
        <v>55</v>
      </c>
      <c r="T87" t="s">
        <v>186</v>
      </c>
      <c r="U87" t="s">
        <v>186</v>
      </c>
      <c r="AB87" t="s">
        <v>186</v>
      </c>
      <c r="AF87" t="s">
        <v>58</v>
      </c>
      <c r="AG87">
        <v>103</v>
      </c>
      <c r="AH87" t="s">
        <v>2025</v>
      </c>
      <c r="AI87" t="s">
        <v>2026</v>
      </c>
      <c r="AO87" t="s">
        <v>3751</v>
      </c>
      <c r="AP87" t="s">
        <v>159</v>
      </c>
      <c r="AQ87">
        <v>0.57301234499999998</v>
      </c>
      <c r="AR87">
        <v>0.91368618499999998</v>
      </c>
      <c r="AT87">
        <v>0.57301234499999998</v>
      </c>
      <c r="AU87" t="str">
        <f t="shared" si="6"/>
        <v>English</v>
      </c>
      <c r="AV87" t="str">
        <f t="shared" si="7"/>
        <v>Scottish</v>
      </c>
      <c r="AW87" t="b">
        <f t="shared" si="8"/>
        <v>0</v>
      </c>
      <c r="AY87" s="5" t="s">
        <v>12214</v>
      </c>
    </row>
    <row r="88" spans="1:51">
      <c r="A88" t="s">
        <v>2768</v>
      </c>
      <c r="B88" t="s">
        <v>47</v>
      </c>
      <c r="C88">
        <v>953</v>
      </c>
      <c r="D88">
        <v>459</v>
      </c>
      <c r="E88" t="s">
        <v>2769</v>
      </c>
      <c r="F88" t="s">
        <v>49</v>
      </c>
      <c r="G88" t="s">
        <v>50</v>
      </c>
      <c r="H88" t="s">
        <v>2768</v>
      </c>
      <c r="I88">
        <v>26</v>
      </c>
      <c r="K88" t="s">
        <v>2770</v>
      </c>
      <c r="L88" t="s">
        <v>2771</v>
      </c>
      <c r="M88" t="s">
        <v>2772</v>
      </c>
      <c r="N88" t="s">
        <v>242</v>
      </c>
      <c r="Q88" t="s">
        <v>242</v>
      </c>
      <c r="R88" t="s">
        <v>192</v>
      </c>
      <c r="S88" t="s">
        <v>55</v>
      </c>
      <c r="T88" t="s">
        <v>186</v>
      </c>
      <c r="U88" t="s">
        <v>186</v>
      </c>
      <c r="W88" t="s">
        <v>57</v>
      </c>
      <c r="X88" t="s">
        <v>57</v>
      </c>
      <c r="Z88" t="s">
        <v>57</v>
      </c>
      <c r="AB88" t="s">
        <v>186</v>
      </c>
      <c r="AC88" t="s">
        <v>57</v>
      </c>
      <c r="AF88" t="s">
        <v>58</v>
      </c>
      <c r="AG88">
        <v>98</v>
      </c>
      <c r="AH88" t="s">
        <v>2115</v>
      </c>
      <c r="AI88" t="s">
        <v>2116</v>
      </c>
      <c r="AO88" t="s">
        <v>3751</v>
      </c>
      <c r="AP88" t="s">
        <v>128</v>
      </c>
      <c r="AQ88">
        <v>0.50836260200000005</v>
      </c>
      <c r="AR88">
        <v>0.81904979600000005</v>
      </c>
      <c r="AT88">
        <v>0.50836260200000005</v>
      </c>
      <c r="AU88" t="str">
        <f t="shared" si="6"/>
        <v>error</v>
      </c>
      <c r="AV88" t="str">
        <f t="shared" si="7"/>
        <v>Scottish</v>
      </c>
      <c r="AW88" t="b">
        <f t="shared" si="8"/>
        <v>0</v>
      </c>
      <c r="AY88" t="s">
        <v>12214</v>
      </c>
    </row>
    <row r="89" spans="1:51">
      <c r="A89" t="s">
        <v>554</v>
      </c>
      <c r="B89" t="s">
        <v>47</v>
      </c>
      <c r="C89">
        <v>951</v>
      </c>
      <c r="D89">
        <v>130</v>
      </c>
      <c r="E89" t="s">
        <v>555</v>
      </c>
      <c r="F89" t="s">
        <v>49</v>
      </c>
      <c r="G89" t="s">
        <v>50</v>
      </c>
      <c r="H89" t="s">
        <v>554</v>
      </c>
      <c r="I89">
        <v>13</v>
      </c>
      <c r="K89" t="s">
        <v>556</v>
      </c>
      <c r="L89" t="s">
        <v>557</v>
      </c>
      <c r="M89" t="s">
        <v>558</v>
      </c>
      <c r="P89" t="s">
        <v>54</v>
      </c>
      <c r="Q89" t="s">
        <v>54</v>
      </c>
      <c r="R89" t="s">
        <v>112</v>
      </c>
      <c r="S89" t="s">
        <v>185</v>
      </c>
      <c r="T89" t="s">
        <v>85</v>
      </c>
      <c r="U89" t="s">
        <v>86</v>
      </c>
      <c r="V89" t="s">
        <v>113</v>
      </c>
      <c r="W89" t="s">
        <v>57</v>
      </c>
      <c r="X89" t="s">
        <v>57</v>
      </c>
      <c r="Z89" t="s">
        <v>57</v>
      </c>
      <c r="AA89" t="s">
        <v>57</v>
      </c>
      <c r="AB89" t="s">
        <v>57</v>
      </c>
      <c r="AC89" t="s">
        <v>57</v>
      </c>
      <c r="AF89" t="s">
        <v>58</v>
      </c>
      <c r="AG89">
        <v>156</v>
      </c>
      <c r="AH89" t="s">
        <v>308</v>
      </c>
      <c r="AI89" t="s">
        <v>309</v>
      </c>
      <c r="AJ89" t="s">
        <v>91</v>
      </c>
      <c r="AO89" t="s">
        <v>911</v>
      </c>
      <c r="AP89" t="s">
        <v>220</v>
      </c>
      <c r="AQ89">
        <v>0.40255508499999998</v>
      </c>
      <c r="AR89">
        <v>0.62683644900000002</v>
      </c>
      <c r="AT89">
        <v>0.40255508499999998</v>
      </c>
      <c r="AU89" t="str">
        <f t="shared" si="6"/>
        <v>French</v>
      </c>
      <c r="AV89" t="str">
        <f t="shared" si="7"/>
        <v>English</v>
      </c>
      <c r="AW89" t="b">
        <f t="shared" si="8"/>
        <v>0</v>
      </c>
      <c r="AY89" t="s">
        <v>12214</v>
      </c>
    </row>
    <row r="90" spans="1:51">
      <c r="A90" t="s">
        <v>203</v>
      </c>
      <c r="B90" t="s">
        <v>47</v>
      </c>
      <c r="C90">
        <v>951</v>
      </c>
      <c r="D90">
        <v>88</v>
      </c>
      <c r="E90" t="s">
        <v>204</v>
      </c>
      <c r="F90" t="s">
        <v>49</v>
      </c>
      <c r="G90" t="s">
        <v>50</v>
      </c>
      <c r="H90" t="s">
        <v>203</v>
      </c>
      <c r="I90">
        <v>16</v>
      </c>
      <c r="K90" t="s">
        <v>205</v>
      </c>
      <c r="L90" t="s">
        <v>206</v>
      </c>
      <c r="M90" t="s">
        <v>207</v>
      </c>
      <c r="N90" t="s">
        <v>155</v>
      </c>
      <c r="P90" t="s">
        <v>155</v>
      </c>
      <c r="Q90" t="s">
        <v>155</v>
      </c>
      <c r="R90" t="s">
        <v>112</v>
      </c>
      <c r="S90" t="s">
        <v>155</v>
      </c>
      <c r="T90" t="s">
        <v>155</v>
      </c>
      <c r="U90" t="s">
        <v>155</v>
      </c>
      <c r="V90" t="s">
        <v>113</v>
      </c>
      <c r="W90" t="s">
        <v>57</v>
      </c>
      <c r="X90" t="s">
        <v>57</v>
      </c>
      <c r="Z90" t="s">
        <v>57</v>
      </c>
      <c r="AA90" t="s">
        <v>57</v>
      </c>
      <c r="AB90" t="s">
        <v>57</v>
      </c>
      <c r="AC90" t="s">
        <v>57</v>
      </c>
      <c r="AF90" t="s">
        <v>58</v>
      </c>
      <c r="AG90">
        <v>111</v>
      </c>
      <c r="AH90" t="s">
        <v>208</v>
      </c>
      <c r="AI90" t="s">
        <v>209</v>
      </c>
      <c r="AJ90" t="s">
        <v>210</v>
      </c>
      <c r="AO90" t="s">
        <v>7517</v>
      </c>
      <c r="AP90" t="s">
        <v>1378</v>
      </c>
      <c r="AQ90">
        <v>0.50842285200000004</v>
      </c>
      <c r="AR90">
        <v>0.69523747899999999</v>
      </c>
      <c r="AT90">
        <v>0.50842285200000004</v>
      </c>
      <c r="AU90" t="str">
        <f t="shared" si="6"/>
        <v>French</v>
      </c>
      <c r="AV90" t="str">
        <f t="shared" si="7"/>
        <v>German</v>
      </c>
      <c r="AW90" t="b">
        <f t="shared" si="8"/>
        <v>0</v>
      </c>
      <c r="AY90" t="s">
        <v>12214</v>
      </c>
    </row>
    <row r="91" spans="1:51">
      <c r="A91" t="s">
        <v>328</v>
      </c>
      <c r="B91" t="s">
        <v>47</v>
      </c>
      <c r="C91">
        <v>951</v>
      </c>
      <c r="D91">
        <v>103</v>
      </c>
      <c r="E91" t="s">
        <v>329</v>
      </c>
      <c r="F91" t="s">
        <v>49</v>
      </c>
      <c r="G91" t="s">
        <v>50</v>
      </c>
      <c r="H91" t="s">
        <v>328</v>
      </c>
      <c r="I91">
        <v>13</v>
      </c>
      <c r="K91" t="s">
        <v>330</v>
      </c>
      <c r="L91" t="s">
        <v>331</v>
      </c>
      <c r="M91" t="s">
        <v>332</v>
      </c>
      <c r="N91" t="s">
        <v>155</v>
      </c>
      <c r="P91" t="s">
        <v>99</v>
      </c>
      <c r="Q91" t="s">
        <v>155</v>
      </c>
      <c r="R91" t="s">
        <v>112</v>
      </c>
      <c r="S91" t="s">
        <v>185</v>
      </c>
      <c r="T91" t="s">
        <v>85</v>
      </c>
      <c r="U91" t="s">
        <v>155</v>
      </c>
      <c r="V91" t="s">
        <v>113</v>
      </c>
      <c r="W91" t="s">
        <v>57</v>
      </c>
      <c r="X91" t="s">
        <v>57</v>
      </c>
      <c r="Z91" t="s">
        <v>57</v>
      </c>
      <c r="AA91" t="s">
        <v>57</v>
      </c>
      <c r="AB91" t="s">
        <v>57</v>
      </c>
      <c r="AC91" t="s">
        <v>57</v>
      </c>
      <c r="AF91" t="s">
        <v>58</v>
      </c>
      <c r="AG91">
        <v>205</v>
      </c>
      <c r="AH91" t="s">
        <v>333</v>
      </c>
      <c r="AI91" t="s">
        <v>209</v>
      </c>
      <c r="AJ91" t="s">
        <v>334</v>
      </c>
      <c r="AO91" t="s">
        <v>7372</v>
      </c>
      <c r="AP91" t="s">
        <v>117</v>
      </c>
      <c r="AQ91">
        <v>0.61961276799999998</v>
      </c>
      <c r="AR91">
        <v>0.77764536799999995</v>
      </c>
      <c r="AT91">
        <v>0.61961276799999998</v>
      </c>
      <c r="AU91" t="str">
        <f t="shared" si="6"/>
        <v>French</v>
      </c>
      <c r="AV91" t="str">
        <f t="shared" si="7"/>
        <v>German</v>
      </c>
      <c r="AW91" t="b">
        <f t="shared" si="8"/>
        <v>0</v>
      </c>
      <c r="AY91" t="s">
        <v>12214</v>
      </c>
    </row>
    <row r="92" spans="1:51">
      <c r="A92" t="s">
        <v>699</v>
      </c>
      <c r="B92" t="s">
        <v>47</v>
      </c>
      <c r="C92">
        <v>952</v>
      </c>
      <c r="D92">
        <v>151</v>
      </c>
      <c r="E92" t="s">
        <v>709</v>
      </c>
      <c r="F92" t="s">
        <v>49</v>
      </c>
      <c r="G92" t="s">
        <v>50</v>
      </c>
      <c r="H92" t="s">
        <v>699</v>
      </c>
      <c r="I92">
        <v>18</v>
      </c>
      <c r="K92" t="s">
        <v>701</v>
      </c>
      <c r="L92" t="s">
        <v>710</v>
      </c>
      <c r="M92" t="s">
        <v>703</v>
      </c>
      <c r="N92" t="s">
        <v>165</v>
      </c>
      <c r="P92" t="s">
        <v>165</v>
      </c>
      <c r="Q92" t="s">
        <v>165</v>
      </c>
      <c r="R92" t="s">
        <v>112</v>
      </c>
      <c r="S92" t="s">
        <v>165</v>
      </c>
      <c r="T92" t="s">
        <v>165</v>
      </c>
      <c r="U92" t="s">
        <v>165</v>
      </c>
      <c r="V92" t="s">
        <v>113</v>
      </c>
      <c r="W92" t="s">
        <v>57</v>
      </c>
      <c r="X92" t="s">
        <v>57</v>
      </c>
      <c r="Z92" t="s">
        <v>57</v>
      </c>
      <c r="AA92" t="s">
        <v>57</v>
      </c>
      <c r="AB92" t="s">
        <v>57</v>
      </c>
      <c r="AC92" t="s">
        <v>57</v>
      </c>
      <c r="AF92" t="s">
        <v>58</v>
      </c>
      <c r="AG92">
        <v>323</v>
      </c>
      <c r="AH92" t="s">
        <v>308</v>
      </c>
      <c r="AI92" t="s">
        <v>309</v>
      </c>
      <c r="AJ92" t="s">
        <v>91</v>
      </c>
      <c r="AO92" t="s">
        <v>3751</v>
      </c>
      <c r="AP92" t="s">
        <v>698</v>
      </c>
      <c r="AQ92">
        <v>0.49143386500000003</v>
      </c>
      <c r="AR92">
        <v>0.78226540600000005</v>
      </c>
      <c r="AT92">
        <v>0.49143386500000003</v>
      </c>
      <c r="AU92" t="str">
        <f t="shared" si="6"/>
        <v>French</v>
      </c>
      <c r="AV92" t="str">
        <f t="shared" si="7"/>
        <v>Italian</v>
      </c>
      <c r="AW92" t="b">
        <f t="shared" si="8"/>
        <v>0</v>
      </c>
      <c r="AY92" t="s">
        <v>12214</v>
      </c>
    </row>
    <row r="93" spans="1:51">
      <c r="A93" t="s">
        <v>2844</v>
      </c>
      <c r="B93" t="s">
        <v>47</v>
      </c>
      <c r="C93">
        <v>954</v>
      </c>
      <c r="D93">
        <v>472</v>
      </c>
      <c r="E93" t="s">
        <v>2845</v>
      </c>
      <c r="F93" t="s">
        <v>49</v>
      </c>
      <c r="G93" t="s">
        <v>50</v>
      </c>
      <c r="H93" t="s">
        <v>2844</v>
      </c>
      <c r="I93">
        <v>16</v>
      </c>
      <c r="K93" t="s">
        <v>2846</v>
      </c>
      <c r="L93" t="s">
        <v>2847</v>
      </c>
      <c r="M93" t="s">
        <v>2848</v>
      </c>
      <c r="N93" t="s">
        <v>165</v>
      </c>
      <c r="Q93" t="s">
        <v>165</v>
      </c>
      <c r="R93" t="s">
        <v>112</v>
      </c>
      <c r="S93" t="s">
        <v>1934</v>
      </c>
      <c r="T93" t="s">
        <v>85</v>
      </c>
      <c r="U93" t="s">
        <v>85</v>
      </c>
      <c r="V93" t="s">
        <v>113</v>
      </c>
      <c r="W93" t="s">
        <v>57</v>
      </c>
      <c r="X93" t="s">
        <v>57</v>
      </c>
      <c r="Z93" t="s">
        <v>57</v>
      </c>
      <c r="AA93" t="s">
        <v>57</v>
      </c>
      <c r="AB93" t="s">
        <v>57</v>
      </c>
      <c r="AC93" t="s">
        <v>57</v>
      </c>
      <c r="AF93" t="s">
        <v>58</v>
      </c>
      <c r="AG93">
        <v>64</v>
      </c>
      <c r="AH93" t="s">
        <v>2244</v>
      </c>
      <c r="AI93" t="s">
        <v>2245</v>
      </c>
      <c r="AO93" t="s">
        <v>4136</v>
      </c>
      <c r="AP93" t="s">
        <v>981</v>
      </c>
      <c r="AQ93">
        <v>0.431942722</v>
      </c>
      <c r="AR93">
        <v>0.58539059900000001</v>
      </c>
      <c r="AT93">
        <v>0.431942722</v>
      </c>
      <c r="AU93" t="str">
        <f t="shared" si="6"/>
        <v>French</v>
      </c>
      <c r="AV93" t="str">
        <f t="shared" si="7"/>
        <v>Italian</v>
      </c>
      <c r="AW93" t="b">
        <f t="shared" si="8"/>
        <v>0</v>
      </c>
      <c r="AY93" t="s">
        <v>12214</v>
      </c>
    </row>
    <row r="94" spans="1:51">
      <c r="A94" t="s">
        <v>2678</v>
      </c>
      <c r="B94" t="s">
        <v>47</v>
      </c>
      <c r="C94">
        <v>953</v>
      </c>
      <c r="D94">
        <v>445</v>
      </c>
      <c r="E94" t="s">
        <v>2679</v>
      </c>
      <c r="F94" t="s">
        <v>49</v>
      </c>
      <c r="G94" t="s">
        <v>50</v>
      </c>
      <c r="H94" t="s">
        <v>2678</v>
      </c>
      <c r="I94">
        <v>15</v>
      </c>
      <c r="K94" t="s">
        <v>2680</v>
      </c>
      <c r="L94" t="s">
        <v>2681</v>
      </c>
      <c r="M94" t="s">
        <v>2682</v>
      </c>
      <c r="N94" t="s">
        <v>155</v>
      </c>
      <c r="P94" t="s">
        <v>155</v>
      </c>
      <c r="Q94" t="s">
        <v>155</v>
      </c>
      <c r="R94" t="s">
        <v>55</v>
      </c>
      <c r="S94" t="s">
        <v>54</v>
      </c>
      <c r="T94" t="s">
        <v>85</v>
      </c>
      <c r="U94" t="s">
        <v>85</v>
      </c>
      <c r="V94" t="s">
        <v>56</v>
      </c>
      <c r="W94" t="s">
        <v>57</v>
      </c>
      <c r="X94" t="s">
        <v>57</v>
      </c>
      <c r="Z94" t="s">
        <v>57</v>
      </c>
      <c r="AA94" t="s">
        <v>57</v>
      </c>
      <c r="AB94" t="s">
        <v>57</v>
      </c>
      <c r="AC94" t="s">
        <v>57</v>
      </c>
      <c r="AF94" t="s">
        <v>58</v>
      </c>
      <c r="AG94">
        <v>212</v>
      </c>
      <c r="AH94" t="s">
        <v>644</v>
      </c>
      <c r="AI94" t="s">
        <v>269</v>
      </c>
      <c r="AO94" t="s">
        <v>2683</v>
      </c>
      <c r="AP94" t="s">
        <v>981</v>
      </c>
      <c r="AQ94">
        <v>0.63562959399999996</v>
      </c>
      <c r="AR94">
        <v>0.85379930299999995</v>
      </c>
      <c r="AT94">
        <v>0.63562959399999996</v>
      </c>
      <c r="AU94" t="str">
        <f t="shared" si="6"/>
        <v>Irish</v>
      </c>
      <c r="AV94" t="str">
        <f t="shared" si="7"/>
        <v>German</v>
      </c>
      <c r="AW94" t="b">
        <f t="shared" si="8"/>
        <v>0</v>
      </c>
      <c r="AY94" t="s">
        <v>12228</v>
      </c>
    </row>
    <row r="95" spans="1:51">
      <c r="A95" t="s">
        <v>4677</v>
      </c>
      <c r="B95" t="s">
        <v>47</v>
      </c>
      <c r="C95">
        <v>956</v>
      </c>
      <c r="D95">
        <v>782</v>
      </c>
      <c r="E95" t="s">
        <v>4678</v>
      </c>
      <c r="F95" t="s">
        <v>49</v>
      </c>
      <c r="G95" t="s">
        <v>50</v>
      </c>
      <c r="H95" t="s">
        <v>4677</v>
      </c>
      <c r="I95">
        <v>17</v>
      </c>
      <c r="K95" t="s">
        <v>4679</v>
      </c>
      <c r="L95" t="s">
        <v>4680</v>
      </c>
      <c r="M95" t="s">
        <v>4681</v>
      </c>
      <c r="N95" t="s">
        <v>69</v>
      </c>
      <c r="Q95" t="s">
        <v>69</v>
      </c>
      <c r="R95" t="s">
        <v>55</v>
      </c>
      <c r="S95" t="s">
        <v>54</v>
      </c>
      <c r="T95" t="s">
        <v>85</v>
      </c>
      <c r="U95" t="s">
        <v>85</v>
      </c>
      <c r="V95" t="s">
        <v>56</v>
      </c>
      <c r="W95" t="s">
        <v>88</v>
      </c>
      <c r="X95" t="s">
        <v>88</v>
      </c>
      <c r="Z95" t="s">
        <v>88</v>
      </c>
      <c r="AA95" t="s">
        <v>88</v>
      </c>
      <c r="AB95" t="s">
        <v>88</v>
      </c>
      <c r="AC95" t="s">
        <v>88</v>
      </c>
      <c r="AF95" t="s">
        <v>58</v>
      </c>
      <c r="AG95">
        <v>178</v>
      </c>
      <c r="AH95" t="s">
        <v>1001</v>
      </c>
      <c r="AI95" t="s">
        <v>1002</v>
      </c>
      <c r="AO95" t="s">
        <v>6555</v>
      </c>
      <c r="AP95" t="s">
        <v>1378</v>
      </c>
      <c r="AQ95">
        <v>0.50056479799999998</v>
      </c>
      <c r="AR95">
        <v>0.65664824200000005</v>
      </c>
      <c r="AT95">
        <v>0.50056479799999998</v>
      </c>
      <c r="AU95" t="str">
        <f t="shared" si="6"/>
        <v>Irish</v>
      </c>
      <c r="AV95" t="str">
        <f t="shared" si="7"/>
        <v>Jewish</v>
      </c>
      <c r="AW95" t="b">
        <f t="shared" si="8"/>
        <v>0</v>
      </c>
      <c r="AY95" t="s">
        <v>12228</v>
      </c>
    </row>
    <row r="96" spans="1:51">
      <c r="A96" t="s">
        <v>4131</v>
      </c>
      <c r="B96" t="s">
        <v>47</v>
      </c>
      <c r="C96">
        <v>955</v>
      </c>
      <c r="D96">
        <v>691</v>
      </c>
      <c r="E96" t="s">
        <v>4132</v>
      </c>
      <c r="F96" t="s">
        <v>49</v>
      </c>
      <c r="G96" t="s">
        <v>50</v>
      </c>
      <c r="H96" t="s">
        <v>4131</v>
      </c>
      <c r="I96">
        <v>15</v>
      </c>
      <c r="K96" t="s">
        <v>4133</v>
      </c>
      <c r="L96" t="s">
        <v>4134</v>
      </c>
      <c r="M96" t="s">
        <v>4135</v>
      </c>
      <c r="N96" t="s">
        <v>155</v>
      </c>
      <c r="Q96" t="s">
        <v>155</v>
      </c>
      <c r="R96" t="s">
        <v>55</v>
      </c>
      <c r="S96" t="s">
        <v>155</v>
      </c>
      <c r="T96" t="s">
        <v>155</v>
      </c>
      <c r="U96" t="s">
        <v>155</v>
      </c>
      <c r="V96" t="s">
        <v>56</v>
      </c>
      <c r="W96" t="s">
        <v>57</v>
      </c>
      <c r="X96" t="s">
        <v>57</v>
      </c>
      <c r="Z96" t="s">
        <v>57</v>
      </c>
      <c r="AA96" t="s">
        <v>57</v>
      </c>
      <c r="AB96" t="s">
        <v>57</v>
      </c>
      <c r="AC96" t="s">
        <v>57</v>
      </c>
      <c r="AF96" t="s">
        <v>58</v>
      </c>
      <c r="AG96">
        <v>149</v>
      </c>
      <c r="AH96" t="s">
        <v>442</v>
      </c>
      <c r="AI96" t="s">
        <v>209</v>
      </c>
      <c r="AJ96" t="s">
        <v>443</v>
      </c>
      <c r="AO96" t="s">
        <v>12090</v>
      </c>
      <c r="AP96" t="s">
        <v>220</v>
      </c>
      <c r="AQ96">
        <v>0.45859656599999998</v>
      </c>
      <c r="AR96">
        <v>0.76824082999999999</v>
      </c>
      <c r="AT96">
        <v>0.45859656599999998</v>
      </c>
      <c r="AU96" t="str">
        <f t="shared" si="6"/>
        <v>Irish</v>
      </c>
      <c r="AV96" t="str">
        <f t="shared" si="7"/>
        <v>German</v>
      </c>
      <c r="AW96" t="b">
        <f t="shared" si="8"/>
        <v>0</v>
      </c>
      <c r="AY96" t="s">
        <v>12229</v>
      </c>
    </row>
    <row r="97" spans="1:51">
      <c r="A97" t="s">
        <v>4298</v>
      </c>
      <c r="B97" t="s">
        <v>47</v>
      </c>
      <c r="C97">
        <v>955</v>
      </c>
      <c r="D97">
        <v>718</v>
      </c>
      <c r="E97" t="s">
        <v>4299</v>
      </c>
      <c r="F97" t="s">
        <v>49</v>
      </c>
      <c r="G97" t="s">
        <v>50</v>
      </c>
      <c r="H97" t="s">
        <v>4298</v>
      </c>
      <c r="I97">
        <v>15</v>
      </c>
      <c r="K97" t="s">
        <v>4300</v>
      </c>
      <c r="L97" t="s">
        <v>4301</v>
      </c>
      <c r="M97" t="s">
        <v>4302</v>
      </c>
      <c r="N97" t="s">
        <v>155</v>
      </c>
      <c r="Q97" t="s">
        <v>155</v>
      </c>
      <c r="R97" t="s">
        <v>55</v>
      </c>
      <c r="S97" t="s">
        <v>155</v>
      </c>
      <c r="T97" t="s">
        <v>155</v>
      </c>
      <c r="U97" t="s">
        <v>155</v>
      </c>
      <c r="V97" t="s">
        <v>56</v>
      </c>
      <c r="W97" t="s">
        <v>57</v>
      </c>
      <c r="X97" t="s">
        <v>57</v>
      </c>
      <c r="Z97" t="s">
        <v>57</v>
      </c>
      <c r="AA97" t="s">
        <v>57</v>
      </c>
      <c r="AB97" t="s">
        <v>57</v>
      </c>
      <c r="AC97" t="s">
        <v>57</v>
      </c>
      <c r="AF97" t="s">
        <v>58</v>
      </c>
      <c r="AG97">
        <v>24</v>
      </c>
      <c r="AH97" t="s">
        <v>316</v>
      </c>
      <c r="AI97" t="s">
        <v>209</v>
      </c>
      <c r="AJ97" t="s">
        <v>317</v>
      </c>
      <c r="AO97" t="s">
        <v>10886</v>
      </c>
      <c r="AP97" t="s">
        <v>1915</v>
      </c>
      <c r="AQ97">
        <v>0.50948749500000001</v>
      </c>
      <c r="AR97">
        <v>0.55833145100000003</v>
      </c>
      <c r="AT97">
        <v>0.50948749500000001</v>
      </c>
      <c r="AU97" t="str">
        <f t="shared" si="6"/>
        <v>Irish</v>
      </c>
      <c r="AV97" t="str">
        <f t="shared" si="7"/>
        <v>German</v>
      </c>
      <c r="AW97" t="b">
        <f t="shared" si="8"/>
        <v>0</v>
      </c>
      <c r="AY97" t="s">
        <v>12229</v>
      </c>
    </row>
    <row r="98" spans="1:51">
      <c r="A98" t="s">
        <v>850</v>
      </c>
      <c r="B98" t="s">
        <v>47</v>
      </c>
      <c r="C98">
        <v>952</v>
      </c>
      <c r="D98">
        <v>174</v>
      </c>
      <c r="E98" t="s">
        <v>851</v>
      </c>
      <c r="F98" t="s">
        <v>49</v>
      </c>
      <c r="G98" t="s">
        <v>50</v>
      </c>
      <c r="H98" t="s">
        <v>850</v>
      </c>
      <c r="I98">
        <v>19</v>
      </c>
      <c r="K98" t="s">
        <v>852</v>
      </c>
      <c r="L98" t="s">
        <v>853</v>
      </c>
      <c r="M98" t="s">
        <v>854</v>
      </c>
      <c r="N98" t="s">
        <v>165</v>
      </c>
      <c r="P98" t="s">
        <v>155</v>
      </c>
      <c r="Q98" t="s">
        <v>155</v>
      </c>
      <c r="R98" t="s">
        <v>165</v>
      </c>
      <c r="S98" t="s">
        <v>855</v>
      </c>
      <c r="T98" t="s">
        <v>85</v>
      </c>
      <c r="U98" t="s">
        <v>165</v>
      </c>
      <c r="V98" t="s">
        <v>87</v>
      </c>
      <c r="W98" t="s">
        <v>88</v>
      </c>
      <c r="X98" t="s">
        <v>88</v>
      </c>
      <c r="Z98" t="s">
        <v>88</v>
      </c>
      <c r="AA98" t="s">
        <v>88</v>
      </c>
      <c r="AB98" t="s">
        <v>88</v>
      </c>
      <c r="AC98" t="s">
        <v>88</v>
      </c>
      <c r="AF98" t="s">
        <v>58</v>
      </c>
      <c r="AG98">
        <v>551</v>
      </c>
      <c r="AH98" t="s">
        <v>856</v>
      </c>
      <c r="AI98" t="s">
        <v>857</v>
      </c>
      <c r="AO98" t="s">
        <v>9380</v>
      </c>
      <c r="AP98" t="s">
        <v>698</v>
      </c>
      <c r="AQ98">
        <v>0.57151420500000005</v>
      </c>
      <c r="AR98">
        <v>0.93528574399999997</v>
      </c>
      <c r="AT98">
        <v>0.57151420500000005</v>
      </c>
      <c r="AU98" t="str">
        <f t="shared" ref="AU98:AU129" si="9">IF(AT98,R98)</f>
        <v>Italian</v>
      </c>
      <c r="AV98" t="str">
        <f t="shared" ref="AV98:AV129" si="10">Q98</f>
        <v>German</v>
      </c>
      <c r="AW98" t="b">
        <f t="shared" ref="AW98:AW129" si="11">IF(AU98=AV98,AU98,IF(AV98=0,AU98))</f>
        <v>0</v>
      </c>
      <c r="AY98" t="s">
        <v>12229</v>
      </c>
    </row>
    <row r="99" spans="1:51">
      <c r="A99" t="s">
        <v>1959</v>
      </c>
      <c r="B99" t="s">
        <v>47</v>
      </c>
      <c r="C99">
        <v>953</v>
      </c>
      <c r="D99">
        <v>330</v>
      </c>
      <c r="E99" t="s">
        <v>1960</v>
      </c>
      <c r="F99" t="s">
        <v>49</v>
      </c>
      <c r="G99" t="s">
        <v>120</v>
      </c>
      <c r="H99" t="s">
        <v>1959</v>
      </c>
      <c r="I99">
        <v>23</v>
      </c>
      <c r="K99" t="s">
        <v>1961</v>
      </c>
      <c r="L99" t="s">
        <v>1962</v>
      </c>
      <c r="M99" t="s">
        <v>1963</v>
      </c>
      <c r="N99" t="s">
        <v>1423</v>
      </c>
      <c r="Q99" t="s">
        <v>1423</v>
      </c>
      <c r="R99" t="s">
        <v>165</v>
      </c>
      <c r="S99" t="s">
        <v>112</v>
      </c>
      <c r="T99" t="s">
        <v>85</v>
      </c>
      <c r="U99" t="s">
        <v>85</v>
      </c>
      <c r="V99" t="s">
        <v>87</v>
      </c>
      <c r="W99" t="s">
        <v>57</v>
      </c>
      <c r="X99" t="s">
        <v>57</v>
      </c>
      <c r="Z99" t="s">
        <v>57</v>
      </c>
      <c r="AA99" t="s">
        <v>57</v>
      </c>
      <c r="AB99" t="s">
        <v>57</v>
      </c>
      <c r="AC99" t="s">
        <v>57</v>
      </c>
      <c r="AF99" t="s">
        <v>58</v>
      </c>
      <c r="AG99">
        <v>333</v>
      </c>
      <c r="AH99" t="s">
        <v>308</v>
      </c>
      <c r="AI99" t="s">
        <v>309</v>
      </c>
      <c r="AJ99" t="s">
        <v>91</v>
      </c>
      <c r="AO99" t="s">
        <v>11493</v>
      </c>
      <c r="AP99" t="s">
        <v>220</v>
      </c>
      <c r="AQ99">
        <v>0.51674198800000004</v>
      </c>
      <c r="AR99">
        <v>0.55800700400000003</v>
      </c>
      <c r="AT99">
        <v>0.51674198800000004</v>
      </c>
      <c r="AU99" t="str">
        <f t="shared" si="9"/>
        <v>Italian</v>
      </c>
      <c r="AV99" t="str">
        <f t="shared" si="10"/>
        <v>Greek</v>
      </c>
      <c r="AW99" t="b">
        <f t="shared" si="11"/>
        <v>0</v>
      </c>
      <c r="AY99" t="s">
        <v>12229</v>
      </c>
    </row>
    <row r="100" spans="1:51">
      <c r="A100" t="s">
        <v>1972</v>
      </c>
      <c r="B100" t="s">
        <v>47</v>
      </c>
      <c r="C100">
        <v>953</v>
      </c>
      <c r="D100">
        <v>332</v>
      </c>
      <c r="E100" t="s">
        <v>1973</v>
      </c>
      <c r="F100" t="s">
        <v>49</v>
      </c>
      <c r="G100" t="s">
        <v>50</v>
      </c>
      <c r="H100" t="s">
        <v>1972</v>
      </c>
      <c r="I100">
        <v>17</v>
      </c>
      <c r="K100" t="s">
        <v>1974</v>
      </c>
      <c r="L100" t="s">
        <v>1975</v>
      </c>
      <c r="M100" t="s">
        <v>1976</v>
      </c>
      <c r="P100" t="s">
        <v>242</v>
      </c>
      <c r="Q100" t="s">
        <v>242</v>
      </c>
      <c r="R100" t="s">
        <v>83</v>
      </c>
      <c r="S100" t="s">
        <v>165</v>
      </c>
      <c r="T100" t="s">
        <v>186</v>
      </c>
      <c r="U100" t="s">
        <v>186</v>
      </c>
      <c r="V100" t="s">
        <v>87</v>
      </c>
      <c r="W100" t="s">
        <v>57</v>
      </c>
      <c r="X100" t="s">
        <v>57</v>
      </c>
      <c r="Z100" t="s">
        <v>57</v>
      </c>
      <c r="AA100" t="s">
        <v>57</v>
      </c>
      <c r="AB100" t="s">
        <v>57</v>
      </c>
      <c r="AC100" t="s">
        <v>57</v>
      </c>
      <c r="AF100" t="s">
        <v>58</v>
      </c>
      <c r="AG100">
        <v>219</v>
      </c>
      <c r="AH100" t="s">
        <v>672</v>
      </c>
      <c r="AI100" t="s">
        <v>673</v>
      </c>
      <c r="AO100" t="s">
        <v>11493</v>
      </c>
      <c r="AP100" t="s">
        <v>220</v>
      </c>
      <c r="AQ100">
        <v>0.51674198800000004</v>
      </c>
      <c r="AR100">
        <v>0.55800700400000003</v>
      </c>
      <c r="AT100">
        <v>0.51674198800000004</v>
      </c>
      <c r="AU100" t="str">
        <f t="shared" si="9"/>
        <v>Spanish</v>
      </c>
      <c r="AV100" t="str">
        <f t="shared" si="10"/>
        <v>Scottish</v>
      </c>
      <c r="AW100" t="b">
        <f t="shared" si="11"/>
        <v>0</v>
      </c>
      <c r="AY100" t="s">
        <v>12229</v>
      </c>
    </row>
    <row r="101" spans="1:51">
      <c r="A101" t="s">
        <v>139</v>
      </c>
      <c r="B101" t="s">
        <v>47</v>
      </c>
      <c r="C101">
        <v>951</v>
      </c>
      <c r="D101">
        <v>82</v>
      </c>
      <c r="E101" t="s">
        <v>140</v>
      </c>
      <c r="F101" t="s">
        <v>49</v>
      </c>
      <c r="G101" t="s">
        <v>50</v>
      </c>
      <c r="H101" t="s">
        <v>139</v>
      </c>
      <c r="I101">
        <v>20</v>
      </c>
      <c r="K101" t="s">
        <v>141</v>
      </c>
      <c r="L101" t="s">
        <v>142</v>
      </c>
      <c r="M101" t="s">
        <v>143</v>
      </c>
      <c r="N101" t="s">
        <v>69</v>
      </c>
      <c r="P101" t="s">
        <v>144</v>
      </c>
      <c r="Q101" t="s">
        <v>69</v>
      </c>
      <c r="R101" t="s">
        <v>55</v>
      </c>
      <c r="S101" t="s">
        <v>145</v>
      </c>
      <c r="T101" t="s">
        <v>85</v>
      </c>
      <c r="U101" t="s">
        <v>86</v>
      </c>
      <c r="V101" t="s">
        <v>56</v>
      </c>
      <c r="W101" t="s">
        <v>57</v>
      </c>
      <c r="X101" t="s">
        <v>57</v>
      </c>
      <c r="Z101" t="s">
        <v>57</v>
      </c>
      <c r="AA101" t="s">
        <v>57</v>
      </c>
      <c r="AB101" t="s">
        <v>57</v>
      </c>
      <c r="AC101" t="s">
        <v>57</v>
      </c>
      <c r="AF101" t="s">
        <v>58</v>
      </c>
      <c r="AG101">
        <v>2924</v>
      </c>
      <c r="AH101" t="s">
        <v>146</v>
      </c>
      <c r="AI101" t="s">
        <v>147</v>
      </c>
      <c r="AJ101" t="s">
        <v>91</v>
      </c>
      <c r="AO101" t="s">
        <v>7908</v>
      </c>
      <c r="AP101" t="s">
        <v>278</v>
      </c>
      <c r="AQ101">
        <v>0.508037815</v>
      </c>
      <c r="AR101">
        <v>0.71789285400000002</v>
      </c>
      <c r="AT101">
        <v>0.508037815</v>
      </c>
      <c r="AU101" t="str">
        <f t="shared" si="9"/>
        <v>Irish</v>
      </c>
      <c r="AV101" t="str">
        <f t="shared" si="10"/>
        <v>Jewish</v>
      </c>
      <c r="AW101" t="b">
        <f t="shared" si="11"/>
        <v>0</v>
      </c>
      <c r="AX101" s="4"/>
      <c r="AY101" t="s">
        <v>12230</v>
      </c>
    </row>
    <row r="102" spans="1:51">
      <c r="A102" t="s">
        <v>2792</v>
      </c>
      <c r="B102" t="s">
        <v>47</v>
      </c>
      <c r="C102">
        <v>954</v>
      </c>
      <c r="D102">
        <v>464</v>
      </c>
      <c r="E102" t="s">
        <v>2793</v>
      </c>
      <c r="F102" t="s">
        <v>49</v>
      </c>
      <c r="G102" t="s">
        <v>50</v>
      </c>
      <c r="H102" t="s">
        <v>2792</v>
      </c>
      <c r="I102">
        <v>18</v>
      </c>
      <c r="K102" t="s">
        <v>2794</v>
      </c>
      <c r="L102" t="s">
        <v>2795</v>
      </c>
      <c r="M102" t="s">
        <v>2796</v>
      </c>
      <c r="N102" t="s">
        <v>54</v>
      </c>
      <c r="Q102" t="s">
        <v>54</v>
      </c>
      <c r="R102" t="s">
        <v>847</v>
      </c>
      <c r="S102" t="s">
        <v>55</v>
      </c>
      <c r="T102" t="s">
        <v>85</v>
      </c>
      <c r="U102" t="s">
        <v>85</v>
      </c>
      <c r="V102" t="s">
        <v>113</v>
      </c>
      <c r="W102" t="s">
        <v>57</v>
      </c>
      <c r="X102" t="s">
        <v>57</v>
      </c>
      <c r="Z102" t="s">
        <v>57</v>
      </c>
      <c r="AA102" t="s">
        <v>57</v>
      </c>
      <c r="AB102" t="s">
        <v>57</v>
      </c>
      <c r="AC102" t="s">
        <v>57</v>
      </c>
      <c r="AF102" t="s">
        <v>58</v>
      </c>
      <c r="AG102">
        <v>38</v>
      </c>
      <c r="AH102" t="s">
        <v>644</v>
      </c>
      <c r="AI102" t="s">
        <v>269</v>
      </c>
      <c r="AO102" t="s">
        <v>3856</v>
      </c>
      <c r="AP102" t="s">
        <v>380</v>
      </c>
      <c r="AQ102">
        <v>0.75479651699999994</v>
      </c>
      <c r="AR102">
        <v>0.97374598000000001</v>
      </c>
      <c r="AT102">
        <v>0.75479651699999994</v>
      </c>
      <c r="AU102" t="str">
        <f t="shared" si="9"/>
        <v>Belgium</v>
      </c>
      <c r="AV102" t="str">
        <f t="shared" si="10"/>
        <v>English</v>
      </c>
      <c r="AW102" t="b">
        <f t="shared" si="11"/>
        <v>0</v>
      </c>
      <c r="AY102" s="5" t="s">
        <v>800</v>
      </c>
    </row>
    <row r="103" spans="1:51">
      <c r="A103" t="s">
        <v>2301</v>
      </c>
      <c r="B103" t="s">
        <v>47</v>
      </c>
      <c r="C103">
        <v>953</v>
      </c>
      <c r="D103">
        <v>386</v>
      </c>
      <c r="E103" t="s">
        <v>2302</v>
      </c>
      <c r="F103" t="s">
        <v>49</v>
      </c>
      <c r="G103" t="s">
        <v>50</v>
      </c>
      <c r="H103" t="s">
        <v>2301</v>
      </c>
      <c r="I103">
        <v>17</v>
      </c>
      <c r="K103" t="s">
        <v>2303</v>
      </c>
      <c r="L103" t="s">
        <v>2304</v>
      </c>
      <c r="M103" t="s">
        <v>2305</v>
      </c>
      <c r="N103" t="s">
        <v>155</v>
      </c>
      <c r="P103" t="s">
        <v>155</v>
      </c>
      <c r="Q103" t="s">
        <v>155</v>
      </c>
      <c r="R103" t="s">
        <v>615</v>
      </c>
      <c r="S103" t="s">
        <v>112</v>
      </c>
      <c r="T103" t="s">
        <v>85</v>
      </c>
      <c r="U103" t="s">
        <v>85</v>
      </c>
      <c r="V103" t="s">
        <v>56</v>
      </c>
      <c r="W103" t="s">
        <v>57</v>
      </c>
      <c r="X103" t="s">
        <v>57</v>
      </c>
      <c r="Z103" t="s">
        <v>57</v>
      </c>
      <c r="AA103" t="s">
        <v>57</v>
      </c>
      <c r="AB103" t="s">
        <v>57</v>
      </c>
      <c r="AC103" t="s">
        <v>57</v>
      </c>
      <c r="AF103" t="s">
        <v>58</v>
      </c>
      <c r="AG103">
        <v>10</v>
      </c>
      <c r="AH103" t="s">
        <v>582</v>
      </c>
      <c r="AI103" t="s">
        <v>583</v>
      </c>
      <c r="AO103" t="s">
        <v>810</v>
      </c>
      <c r="AP103" t="s">
        <v>149</v>
      </c>
      <c r="AQ103">
        <v>0.75387327100000001</v>
      </c>
      <c r="AR103">
        <v>0.76675510700000005</v>
      </c>
      <c r="AT103">
        <v>0.75387327100000001</v>
      </c>
      <c r="AU103" t="str">
        <f t="shared" si="9"/>
        <v>Danish</v>
      </c>
      <c r="AV103" t="str">
        <f t="shared" si="10"/>
        <v>German</v>
      </c>
      <c r="AW103" t="b">
        <f t="shared" si="11"/>
        <v>0</v>
      </c>
      <c r="AY103" s="5" t="s">
        <v>800</v>
      </c>
    </row>
    <row r="104" spans="1:51">
      <c r="A104" t="s">
        <v>2885</v>
      </c>
      <c r="B104" t="s">
        <v>47</v>
      </c>
      <c r="C104">
        <v>954</v>
      </c>
      <c r="D104">
        <v>479</v>
      </c>
      <c r="E104" t="s">
        <v>2886</v>
      </c>
      <c r="F104" t="s">
        <v>49</v>
      </c>
      <c r="G104" t="s">
        <v>50</v>
      </c>
      <c r="H104" t="s">
        <v>2885</v>
      </c>
      <c r="I104">
        <v>15</v>
      </c>
      <c r="K104" t="s">
        <v>2887</v>
      </c>
      <c r="L104" t="s">
        <v>2888</v>
      </c>
      <c r="M104" t="s">
        <v>2889</v>
      </c>
      <c r="N104" t="s">
        <v>165</v>
      </c>
      <c r="Q104" t="s">
        <v>165</v>
      </c>
      <c r="R104" t="s">
        <v>55</v>
      </c>
      <c r="S104" t="s">
        <v>2339</v>
      </c>
      <c r="T104" t="s">
        <v>85</v>
      </c>
      <c r="U104" t="s">
        <v>85</v>
      </c>
      <c r="V104" t="s">
        <v>56</v>
      </c>
      <c r="W104" t="s">
        <v>57</v>
      </c>
      <c r="X104" t="s">
        <v>57</v>
      </c>
      <c r="Z104" t="s">
        <v>57</v>
      </c>
      <c r="AA104" t="s">
        <v>57</v>
      </c>
      <c r="AB104" t="s">
        <v>57</v>
      </c>
      <c r="AC104" t="s">
        <v>57</v>
      </c>
      <c r="AF104" t="s">
        <v>58</v>
      </c>
      <c r="AG104">
        <v>430</v>
      </c>
      <c r="AH104" t="s">
        <v>2451</v>
      </c>
      <c r="AI104" t="s">
        <v>126</v>
      </c>
      <c r="AJ104" t="s">
        <v>91</v>
      </c>
      <c r="AO104" t="s">
        <v>4720</v>
      </c>
      <c r="AP104" t="s">
        <v>1544</v>
      </c>
      <c r="AQ104">
        <v>0.64986146</v>
      </c>
      <c r="AR104">
        <v>0.93014612299999999</v>
      </c>
      <c r="AT104">
        <v>0.64986146</v>
      </c>
      <c r="AU104" t="str">
        <f t="shared" si="9"/>
        <v>Irish</v>
      </c>
      <c r="AV104" t="str">
        <f t="shared" si="10"/>
        <v>Italian</v>
      </c>
      <c r="AW104" t="b">
        <f t="shared" si="11"/>
        <v>0</v>
      </c>
      <c r="AY104" t="s">
        <v>55</v>
      </c>
    </row>
    <row r="105" spans="1:51">
      <c r="A105" t="s">
        <v>3794</v>
      </c>
      <c r="B105" t="s">
        <v>47</v>
      </c>
      <c r="C105">
        <v>955</v>
      </c>
      <c r="D105">
        <v>635</v>
      </c>
      <c r="E105" t="s">
        <v>3795</v>
      </c>
      <c r="F105" t="s">
        <v>49</v>
      </c>
      <c r="G105" t="s">
        <v>50</v>
      </c>
      <c r="H105" t="s">
        <v>3794</v>
      </c>
      <c r="I105">
        <v>14</v>
      </c>
      <c r="K105" t="s">
        <v>3796</v>
      </c>
      <c r="L105" t="s">
        <v>3797</v>
      </c>
      <c r="M105" t="s">
        <v>3798</v>
      </c>
      <c r="N105" t="s">
        <v>83</v>
      </c>
      <c r="Q105" t="s">
        <v>83</v>
      </c>
      <c r="R105" t="s">
        <v>1934</v>
      </c>
      <c r="S105" t="s">
        <v>155</v>
      </c>
      <c r="T105" t="s">
        <v>85</v>
      </c>
      <c r="U105" t="s">
        <v>85</v>
      </c>
      <c r="V105" t="s">
        <v>87</v>
      </c>
      <c r="W105" t="s">
        <v>57</v>
      </c>
      <c r="X105" t="s">
        <v>57</v>
      </c>
      <c r="Z105" t="s">
        <v>57</v>
      </c>
      <c r="AA105" t="s">
        <v>57</v>
      </c>
      <c r="AB105" t="s">
        <v>57</v>
      </c>
      <c r="AC105" t="s">
        <v>57</v>
      </c>
      <c r="AF105" t="s">
        <v>58</v>
      </c>
      <c r="AG105">
        <v>88</v>
      </c>
      <c r="AH105" t="s">
        <v>225</v>
      </c>
      <c r="AI105" t="s">
        <v>226</v>
      </c>
      <c r="AJ105" t="s">
        <v>91</v>
      </c>
      <c r="AO105" t="s">
        <v>3087</v>
      </c>
      <c r="AP105" t="s">
        <v>698</v>
      </c>
      <c r="AQ105">
        <v>0.43141151799999999</v>
      </c>
      <c r="AR105">
        <v>0.86494305599999999</v>
      </c>
      <c r="AT105">
        <v>0.43141151799999999</v>
      </c>
      <c r="AU105" t="str">
        <f t="shared" si="9"/>
        <v>Portuguese</v>
      </c>
      <c r="AV105" t="str">
        <f t="shared" si="10"/>
        <v>Spanish</v>
      </c>
      <c r="AW105" t="b">
        <f t="shared" si="11"/>
        <v>0</v>
      </c>
      <c r="AY105" t="s">
        <v>55</v>
      </c>
    </row>
    <row r="106" spans="1:51">
      <c r="A106" t="s">
        <v>1497</v>
      </c>
      <c r="B106" t="s">
        <v>47</v>
      </c>
      <c r="C106">
        <v>952</v>
      </c>
      <c r="D106">
        <v>263</v>
      </c>
      <c r="E106" t="s">
        <v>1498</v>
      </c>
      <c r="F106" t="s">
        <v>49</v>
      </c>
      <c r="G106" t="s">
        <v>50</v>
      </c>
      <c r="H106" t="s">
        <v>1497</v>
      </c>
      <c r="I106">
        <v>15</v>
      </c>
      <c r="K106" t="s">
        <v>1499</v>
      </c>
      <c r="L106" t="s">
        <v>1500</v>
      </c>
      <c r="M106" t="s">
        <v>1501</v>
      </c>
      <c r="N106" t="s">
        <v>54</v>
      </c>
      <c r="O106" t="s">
        <v>54</v>
      </c>
      <c r="P106" t="s">
        <v>54</v>
      </c>
      <c r="Q106" t="s">
        <v>54</v>
      </c>
      <c r="R106" t="s">
        <v>184</v>
      </c>
      <c r="S106" t="s">
        <v>54</v>
      </c>
      <c r="T106" t="s">
        <v>54</v>
      </c>
      <c r="U106" t="s">
        <v>54</v>
      </c>
      <c r="V106" t="s">
        <v>113</v>
      </c>
      <c r="W106" t="s">
        <v>57</v>
      </c>
      <c r="X106" t="s">
        <v>57</v>
      </c>
      <c r="Z106" t="s">
        <v>57</v>
      </c>
      <c r="AA106" t="s">
        <v>57</v>
      </c>
      <c r="AB106" t="s">
        <v>57</v>
      </c>
      <c r="AC106" t="s">
        <v>57</v>
      </c>
      <c r="AF106" t="s">
        <v>58</v>
      </c>
      <c r="AG106">
        <v>466</v>
      </c>
      <c r="AH106" t="s">
        <v>146</v>
      </c>
      <c r="AI106" t="s">
        <v>147</v>
      </c>
      <c r="AJ106" t="s">
        <v>91</v>
      </c>
      <c r="AO106" t="s">
        <v>9276</v>
      </c>
      <c r="AP106" t="s">
        <v>117</v>
      </c>
      <c r="AQ106">
        <v>0.50744270800000002</v>
      </c>
      <c r="AR106">
        <v>0.81148757800000004</v>
      </c>
      <c r="AT106">
        <v>0.50744270800000002</v>
      </c>
      <c r="AU106" t="str">
        <f t="shared" si="9"/>
        <v>Austrian</v>
      </c>
      <c r="AV106" t="str">
        <f t="shared" si="10"/>
        <v>English</v>
      </c>
      <c r="AW106" t="b">
        <f t="shared" si="11"/>
        <v>0</v>
      </c>
      <c r="AY106" t="s">
        <v>165</v>
      </c>
    </row>
    <row r="107" spans="1:51">
      <c r="A107" t="s">
        <v>2988</v>
      </c>
      <c r="B107" t="s">
        <v>47</v>
      </c>
      <c r="C107">
        <v>954</v>
      </c>
      <c r="D107">
        <v>501</v>
      </c>
      <c r="E107" t="s">
        <v>2989</v>
      </c>
      <c r="F107" t="s">
        <v>49</v>
      </c>
      <c r="G107" t="s">
        <v>50</v>
      </c>
      <c r="H107" t="s">
        <v>2988</v>
      </c>
      <c r="I107">
        <v>19</v>
      </c>
      <c r="K107" t="s">
        <v>2990</v>
      </c>
      <c r="L107" t="s">
        <v>2991</v>
      </c>
      <c r="M107" t="s">
        <v>2992</v>
      </c>
      <c r="N107" t="s">
        <v>55</v>
      </c>
      <c r="Q107" t="s">
        <v>55</v>
      </c>
      <c r="R107" t="s">
        <v>847</v>
      </c>
      <c r="S107" t="s">
        <v>112</v>
      </c>
      <c r="T107" t="s">
        <v>186</v>
      </c>
      <c r="U107" t="s">
        <v>186</v>
      </c>
      <c r="AA107" t="s">
        <v>57</v>
      </c>
      <c r="AB107" t="s">
        <v>186</v>
      </c>
      <c r="AF107" t="s">
        <v>58</v>
      </c>
      <c r="AG107">
        <v>634</v>
      </c>
      <c r="AH107" t="s">
        <v>680</v>
      </c>
      <c r="AI107" t="s">
        <v>681</v>
      </c>
      <c r="AJ107" t="s">
        <v>91</v>
      </c>
      <c r="AO107" t="s">
        <v>6590</v>
      </c>
      <c r="AP107" t="s">
        <v>159</v>
      </c>
      <c r="AQ107">
        <v>0.572811764</v>
      </c>
      <c r="AR107">
        <v>0.73289378100000002</v>
      </c>
      <c r="AT107">
        <v>0.572811764</v>
      </c>
      <c r="AU107" t="str">
        <f t="shared" si="9"/>
        <v>Belgium</v>
      </c>
      <c r="AV107" t="str">
        <f t="shared" si="10"/>
        <v>Irish</v>
      </c>
      <c r="AW107" t="b">
        <f t="shared" si="11"/>
        <v>0</v>
      </c>
      <c r="AY107" s="5" t="s">
        <v>165</v>
      </c>
    </row>
    <row r="108" spans="1:51">
      <c r="A108" t="s">
        <v>4337</v>
      </c>
      <c r="B108" t="s">
        <v>47</v>
      </c>
      <c r="C108">
        <v>955</v>
      </c>
      <c r="D108">
        <v>725</v>
      </c>
      <c r="E108" t="s">
        <v>4338</v>
      </c>
      <c r="F108" t="s">
        <v>49</v>
      </c>
      <c r="G108" t="s">
        <v>50</v>
      </c>
      <c r="H108" t="s">
        <v>4337</v>
      </c>
      <c r="I108">
        <v>15</v>
      </c>
      <c r="K108" t="s">
        <v>4339</v>
      </c>
      <c r="L108" t="s">
        <v>4340</v>
      </c>
      <c r="M108" t="s">
        <v>4341</v>
      </c>
      <c r="N108" t="s">
        <v>155</v>
      </c>
      <c r="Q108" t="s">
        <v>155</v>
      </c>
      <c r="R108" t="s">
        <v>4342</v>
      </c>
      <c r="S108" t="s">
        <v>83</v>
      </c>
      <c r="T108" t="s">
        <v>85</v>
      </c>
      <c r="U108" t="s">
        <v>85</v>
      </c>
      <c r="V108" t="s">
        <v>493</v>
      </c>
      <c r="W108" t="s">
        <v>57</v>
      </c>
      <c r="X108" t="s">
        <v>57</v>
      </c>
      <c r="Z108" t="s">
        <v>57</v>
      </c>
      <c r="AA108" t="s">
        <v>57</v>
      </c>
      <c r="AB108" t="s">
        <v>57</v>
      </c>
      <c r="AC108" t="s">
        <v>57</v>
      </c>
      <c r="AF108" t="s">
        <v>58</v>
      </c>
      <c r="AG108">
        <v>49</v>
      </c>
      <c r="AH108" t="s">
        <v>1517</v>
      </c>
      <c r="AI108" t="s">
        <v>1518</v>
      </c>
      <c r="AO108" t="s">
        <v>3827</v>
      </c>
      <c r="AP108" t="s">
        <v>1417</v>
      </c>
      <c r="AQ108">
        <v>0.77530874699999996</v>
      </c>
      <c r="AR108">
        <v>0.78998704200000003</v>
      </c>
      <c r="AT108">
        <v>0.77530874699999996</v>
      </c>
      <c r="AU108" t="str">
        <f t="shared" si="9"/>
        <v>Bulgarian</v>
      </c>
      <c r="AV108" t="str">
        <f t="shared" si="10"/>
        <v>German</v>
      </c>
      <c r="AW108" t="b">
        <f t="shared" si="11"/>
        <v>0</v>
      </c>
      <c r="AY108" s="5" t="s">
        <v>165</v>
      </c>
    </row>
    <row r="109" spans="1:51">
      <c r="A109" t="s">
        <v>2798</v>
      </c>
      <c r="B109" t="s">
        <v>47</v>
      </c>
      <c r="C109">
        <v>954</v>
      </c>
      <c r="D109">
        <v>465</v>
      </c>
      <c r="E109" t="s">
        <v>2799</v>
      </c>
      <c r="F109" t="s">
        <v>49</v>
      </c>
      <c r="G109" t="s">
        <v>50</v>
      </c>
      <c r="H109" t="s">
        <v>2798</v>
      </c>
      <c r="I109">
        <v>20</v>
      </c>
      <c r="K109" t="s">
        <v>2800</v>
      </c>
      <c r="L109" t="s">
        <v>2801</v>
      </c>
      <c r="M109" t="s">
        <v>2801</v>
      </c>
      <c r="N109" t="s">
        <v>155</v>
      </c>
      <c r="Q109" t="s">
        <v>155</v>
      </c>
      <c r="R109" t="s">
        <v>232</v>
      </c>
      <c r="S109" t="s">
        <v>155</v>
      </c>
      <c r="T109" t="s">
        <v>155</v>
      </c>
      <c r="U109" t="s">
        <v>155</v>
      </c>
      <c r="V109" t="s">
        <v>113</v>
      </c>
      <c r="W109" t="s">
        <v>57</v>
      </c>
      <c r="X109" t="s">
        <v>57</v>
      </c>
      <c r="Z109" t="s">
        <v>57</v>
      </c>
      <c r="AA109" t="s">
        <v>57</v>
      </c>
      <c r="AB109" t="s">
        <v>57</v>
      </c>
      <c r="AC109" t="s">
        <v>57</v>
      </c>
      <c r="AF109" t="s">
        <v>58</v>
      </c>
      <c r="AG109">
        <v>21</v>
      </c>
      <c r="AH109" t="s">
        <v>2802</v>
      </c>
      <c r="AI109" t="s">
        <v>2803</v>
      </c>
      <c r="AJ109" t="s">
        <v>60</v>
      </c>
      <c r="AK109" t="s">
        <v>2804</v>
      </c>
      <c r="AO109" t="s">
        <v>4028</v>
      </c>
      <c r="AP109" t="s">
        <v>380</v>
      </c>
      <c r="AQ109">
        <v>0.56870851499999997</v>
      </c>
      <c r="AR109">
        <v>0.57657978399999998</v>
      </c>
      <c r="AT109">
        <v>0.56870851499999997</v>
      </c>
      <c r="AU109" t="str">
        <f t="shared" si="9"/>
        <v>Dutch</v>
      </c>
      <c r="AV109" t="str">
        <f t="shared" si="10"/>
        <v>German</v>
      </c>
      <c r="AW109" t="b">
        <f t="shared" si="11"/>
        <v>0</v>
      </c>
      <c r="AY109" s="5" t="s">
        <v>165</v>
      </c>
    </row>
    <row r="110" spans="1:51">
      <c r="A110" t="s">
        <v>3998</v>
      </c>
      <c r="B110" t="s">
        <v>47</v>
      </c>
      <c r="C110">
        <v>955</v>
      </c>
      <c r="D110">
        <v>669</v>
      </c>
      <c r="E110" t="s">
        <v>3999</v>
      </c>
      <c r="F110" t="s">
        <v>49</v>
      </c>
      <c r="G110" t="s">
        <v>50</v>
      </c>
      <c r="H110" t="s">
        <v>3998</v>
      </c>
      <c r="I110">
        <v>19</v>
      </c>
      <c r="K110" t="s">
        <v>4000</v>
      </c>
      <c r="L110" t="s">
        <v>4001</v>
      </c>
      <c r="M110" t="s">
        <v>4002</v>
      </c>
      <c r="N110" t="s">
        <v>112</v>
      </c>
      <c r="Q110" t="s">
        <v>112</v>
      </c>
      <c r="R110" t="s">
        <v>54</v>
      </c>
      <c r="S110" t="s">
        <v>55</v>
      </c>
      <c r="T110" t="s">
        <v>186</v>
      </c>
      <c r="U110" t="s">
        <v>186</v>
      </c>
      <c r="X110" t="s">
        <v>57</v>
      </c>
      <c r="Z110" t="s">
        <v>57</v>
      </c>
      <c r="AA110" t="s">
        <v>57</v>
      </c>
      <c r="AB110" t="s">
        <v>186</v>
      </c>
      <c r="AC110" t="s">
        <v>57</v>
      </c>
      <c r="AF110" t="s">
        <v>58</v>
      </c>
      <c r="AG110">
        <v>102</v>
      </c>
      <c r="AH110" t="s">
        <v>2154</v>
      </c>
      <c r="AI110" t="s">
        <v>2155</v>
      </c>
      <c r="AJ110" t="s">
        <v>599</v>
      </c>
      <c r="AO110" t="s">
        <v>7419</v>
      </c>
      <c r="AP110" t="s">
        <v>380</v>
      </c>
      <c r="AQ110">
        <v>0.64939522500000002</v>
      </c>
      <c r="AR110">
        <v>0.72748841200000003</v>
      </c>
      <c r="AT110">
        <v>0.64939522500000002</v>
      </c>
      <c r="AU110" t="str">
        <f t="shared" si="9"/>
        <v>English</v>
      </c>
      <c r="AV110" t="str">
        <f t="shared" si="10"/>
        <v>French</v>
      </c>
      <c r="AW110" t="b">
        <f t="shared" si="11"/>
        <v>0</v>
      </c>
      <c r="AY110" s="5" t="s">
        <v>165</v>
      </c>
    </row>
    <row r="111" spans="1:51">
      <c r="A111" t="s">
        <v>2864</v>
      </c>
      <c r="B111" t="s">
        <v>47</v>
      </c>
      <c r="C111">
        <v>954</v>
      </c>
      <c r="D111">
        <v>477</v>
      </c>
      <c r="E111" t="s">
        <v>2872</v>
      </c>
      <c r="F111" t="s">
        <v>49</v>
      </c>
      <c r="G111" t="s">
        <v>50</v>
      </c>
      <c r="H111" t="s">
        <v>2864</v>
      </c>
      <c r="I111">
        <v>13</v>
      </c>
      <c r="K111" t="s">
        <v>2866</v>
      </c>
      <c r="L111" t="s">
        <v>2873</v>
      </c>
      <c r="M111" t="s">
        <v>2868</v>
      </c>
      <c r="N111" t="s">
        <v>165</v>
      </c>
      <c r="Q111" t="s">
        <v>165</v>
      </c>
      <c r="R111" t="s">
        <v>192</v>
      </c>
      <c r="S111" t="s">
        <v>2339</v>
      </c>
      <c r="T111" t="s">
        <v>186</v>
      </c>
      <c r="U111" t="s">
        <v>186</v>
      </c>
      <c r="AA111" t="s">
        <v>192</v>
      </c>
      <c r="AB111" t="s">
        <v>186</v>
      </c>
      <c r="AF111" t="s">
        <v>58</v>
      </c>
      <c r="AG111">
        <v>531</v>
      </c>
      <c r="AH111" t="s">
        <v>199</v>
      </c>
      <c r="AI111" t="s">
        <v>200</v>
      </c>
      <c r="AJ111" t="s">
        <v>91</v>
      </c>
      <c r="AO111" t="s">
        <v>4349</v>
      </c>
      <c r="AP111" t="s">
        <v>811</v>
      </c>
      <c r="AQ111">
        <v>0.62202249600000004</v>
      </c>
      <c r="AR111">
        <v>0.66509530800000005</v>
      </c>
      <c r="AT111">
        <v>0.62202249600000004</v>
      </c>
      <c r="AU111" t="str">
        <f t="shared" si="9"/>
        <v>error</v>
      </c>
      <c r="AV111" t="str">
        <f t="shared" si="10"/>
        <v>Italian</v>
      </c>
      <c r="AW111" t="b">
        <f t="shared" si="11"/>
        <v>0</v>
      </c>
      <c r="AY111" t="s">
        <v>165</v>
      </c>
    </row>
    <row r="112" spans="1:51">
      <c r="A112" t="s">
        <v>1045</v>
      </c>
      <c r="B112" t="s">
        <v>47</v>
      </c>
      <c r="C112">
        <v>952</v>
      </c>
      <c r="D112">
        <v>201</v>
      </c>
      <c r="E112" t="s">
        <v>1046</v>
      </c>
      <c r="F112" t="s">
        <v>49</v>
      </c>
      <c r="G112" t="s">
        <v>50</v>
      </c>
      <c r="H112" t="s">
        <v>1045</v>
      </c>
      <c r="I112">
        <v>14</v>
      </c>
      <c r="K112" t="s">
        <v>1047</v>
      </c>
      <c r="L112" t="s">
        <v>1048</v>
      </c>
      <c r="M112" t="s">
        <v>1049</v>
      </c>
      <c r="N112" t="s">
        <v>54</v>
      </c>
      <c r="Q112" t="s">
        <v>54</v>
      </c>
      <c r="R112" t="s">
        <v>112</v>
      </c>
      <c r="S112" t="s">
        <v>55</v>
      </c>
      <c r="T112" t="s">
        <v>85</v>
      </c>
      <c r="U112" t="s">
        <v>85</v>
      </c>
      <c r="V112" t="s">
        <v>113</v>
      </c>
      <c r="W112" t="s">
        <v>88</v>
      </c>
      <c r="X112" t="s">
        <v>88</v>
      </c>
      <c r="Z112" t="s">
        <v>88</v>
      </c>
      <c r="AA112" t="s">
        <v>88</v>
      </c>
      <c r="AB112" t="s">
        <v>88</v>
      </c>
      <c r="AC112" t="s">
        <v>88</v>
      </c>
      <c r="AF112" t="s">
        <v>58</v>
      </c>
      <c r="AG112">
        <v>561</v>
      </c>
      <c r="AH112" t="s">
        <v>1050</v>
      </c>
      <c r="AI112" t="s">
        <v>60</v>
      </c>
      <c r="AJ112" t="s">
        <v>1051</v>
      </c>
      <c r="AO112" t="s">
        <v>1519</v>
      </c>
      <c r="AP112" t="s">
        <v>117</v>
      </c>
      <c r="AQ112">
        <v>0.49219154399999998</v>
      </c>
      <c r="AR112">
        <v>0.89053331899999999</v>
      </c>
      <c r="AT112">
        <v>0.49219154399999998</v>
      </c>
      <c r="AU112" t="str">
        <f t="shared" si="9"/>
        <v>French</v>
      </c>
      <c r="AV112" t="str">
        <f t="shared" si="10"/>
        <v>English</v>
      </c>
      <c r="AW112" t="b">
        <f t="shared" si="11"/>
        <v>0</v>
      </c>
      <c r="AY112" t="s">
        <v>165</v>
      </c>
    </row>
    <row r="113" spans="1:51">
      <c r="A113" t="s">
        <v>1159</v>
      </c>
      <c r="B113" t="s">
        <v>47</v>
      </c>
      <c r="C113">
        <v>952</v>
      </c>
      <c r="D113">
        <v>216</v>
      </c>
      <c r="E113" t="s">
        <v>1160</v>
      </c>
      <c r="F113" t="s">
        <v>49</v>
      </c>
      <c r="G113" t="s">
        <v>50</v>
      </c>
      <c r="H113" t="s">
        <v>1159</v>
      </c>
      <c r="I113">
        <v>18</v>
      </c>
      <c r="K113" t="s">
        <v>1161</v>
      </c>
      <c r="L113" t="s">
        <v>1162</v>
      </c>
      <c r="M113" t="s">
        <v>1163</v>
      </c>
      <c r="N113" t="s">
        <v>155</v>
      </c>
      <c r="P113" t="s">
        <v>69</v>
      </c>
      <c r="Q113" t="s">
        <v>155</v>
      </c>
      <c r="R113" t="s">
        <v>112</v>
      </c>
      <c r="S113" t="s">
        <v>155</v>
      </c>
      <c r="T113" t="s">
        <v>155</v>
      </c>
      <c r="U113" t="s">
        <v>155</v>
      </c>
      <c r="V113" t="s">
        <v>113</v>
      </c>
      <c r="W113" t="s">
        <v>57</v>
      </c>
      <c r="X113" t="s">
        <v>57</v>
      </c>
      <c r="Z113" t="s">
        <v>57</v>
      </c>
      <c r="AA113" t="s">
        <v>57</v>
      </c>
      <c r="AB113" t="s">
        <v>57</v>
      </c>
      <c r="AC113" t="s">
        <v>57</v>
      </c>
      <c r="AF113" t="s">
        <v>58</v>
      </c>
      <c r="AG113">
        <v>119</v>
      </c>
      <c r="AH113" t="s">
        <v>249</v>
      </c>
      <c r="AI113" t="s">
        <v>250</v>
      </c>
      <c r="AO113" t="s">
        <v>4073</v>
      </c>
      <c r="AP113" t="s">
        <v>149</v>
      </c>
      <c r="AQ113">
        <v>0.49862841600000002</v>
      </c>
      <c r="AR113">
        <v>0.53966578899999995</v>
      </c>
      <c r="AT113">
        <v>0.49862841600000002</v>
      </c>
      <c r="AU113" t="str">
        <f t="shared" si="9"/>
        <v>French</v>
      </c>
      <c r="AV113" t="str">
        <f t="shared" si="10"/>
        <v>German</v>
      </c>
      <c r="AW113" t="b">
        <f t="shared" si="11"/>
        <v>0</v>
      </c>
      <c r="AY113" t="s">
        <v>165</v>
      </c>
    </row>
    <row r="114" spans="1:51">
      <c r="A114" t="s">
        <v>4016</v>
      </c>
      <c r="B114" t="s">
        <v>47</v>
      </c>
      <c r="C114">
        <v>955</v>
      </c>
      <c r="D114">
        <v>672</v>
      </c>
      <c r="E114" t="s">
        <v>4017</v>
      </c>
      <c r="F114" t="s">
        <v>49</v>
      </c>
      <c r="G114" t="s">
        <v>50</v>
      </c>
      <c r="H114" t="s">
        <v>4016</v>
      </c>
      <c r="I114">
        <v>19</v>
      </c>
      <c r="K114" t="s">
        <v>4018</v>
      </c>
      <c r="L114" t="s">
        <v>4019</v>
      </c>
      <c r="M114" t="s">
        <v>4020</v>
      </c>
      <c r="N114" t="s">
        <v>155</v>
      </c>
      <c r="Q114" t="s">
        <v>155</v>
      </c>
      <c r="R114" t="s">
        <v>112</v>
      </c>
      <c r="S114" t="s">
        <v>185</v>
      </c>
      <c r="T114" t="s">
        <v>85</v>
      </c>
      <c r="U114" t="s">
        <v>85</v>
      </c>
      <c r="V114" t="s">
        <v>113</v>
      </c>
      <c r="W114" t="s">
        <v>57</v>
      </c>
      <c r="X114" t="s">
        <v>57</v>
      </c>
      <c r="Z114" t="s">
        <v>57</v>
      </c>
      <c r="AA114" t="s">
        <v>57</v>
      </c>
      <c r="AB114" t="s">
        <v>57</v>
      </c>
      <c r="AC114" t="s">
        <v>57</v>
      </c>
      <c r="AF114" t="s">
        <v>58</v>
      </c>
      <c r="AG114">
        <v>3</v>
      </c>
      <c r="AH114" t="s">
        <v>2646</v>
      </c>
      <c r="AI114" t="s">
        <v>128</v>
      </c>
      <c r="AO114" t="s">
        <v>9288</v>
      </c>
      <c r="AP114" t="s">
        <v>149</v>
      </c>
      <c r="AQ114">
        <v>0.50160235799999997</v>
      </c>
      <c r="AR114">
        <v>0.57350817799999998</v>
      </c>
      <c r="AT114">
        <v>0.50160235799999997</v>
      </c>
      <c r="AU114" t="str">
        <f t="shared" si="9"/>
        <v>French</v>
      </c>
      <c r="AV114" t="str">
        <f t="shared" si="10"/>
        <v>German</v>
      </c>
      <c r="AW114" t="b">
        <f t="shared" si="11"/>
        <v>0</v>
      </c>
      <c r="AY114" t="s">
        <v>165</v>
      </c>
    </row>
    <row r="115" spans="1:51">
      <c r="A115" t="s">
        <v>4464</v>
      </c>
      <c r="B115" t="s">
        <v>47</v>
      </c>
      <c r="C115">
        <v>955</v>
      </c>
      <c r="D115">
        <v>746</v>
      </c>
      <c r="E115" t="s">
        <v>4465</v>
      </c>
      <c r="F115" t="s">
        <v>49</v>
      </c>
      <c r="G115" t="s">
        <v>50</v>
      </c>
      <c r="H115" t="s">
        <v>4464</v>
      </c>
      <c r="I115">
        <v>21</v>
      </c>
      <c r="K115" t="s">
        <v>4466</v>
      </c>
      <c r="L115" t="s">
        <v>4467</v>
      </c>
      <c r="M115" t="s">
        <v>4468</v>
      </c>
      <c r="N115" t="s">
        <v>69</v>
      </c>
      <c r="Q115" t="s">
        <v>69</v>
      </c>
      <c r="R115" t="s">
        <v>155</v>
      </c>
      <c r="S115" t="s">
        <v>55</v>
      </c>
      <c r="T115" t="s">
        <v>85</v>
      </c>
      <c r="U115" t="s">
        <v>85</v>
      </c>
      <c r="V115" t="s">
        <v>113</v>
      </c>
      <c r="W115" t="s">
        <v>57</v>
      </c>
      <c r="X115" t="s">
        <v>57</v>
      </c>
      <c r="Z115" t="s">
        <v>57</v>
      </c>
      <c r="AA115" t="s">
        <v>57</v>
      </c>
      <c r="AB115" t="s">
        <v>57</v>
      </c>
      <c r="AC115" t="s">
        <v>57</v>
      </c>
      <c r="AF115" t="s">
        <v>58</v>
      </c>
      <c r="AG115">
        <v>171</v>
      </c>
      <c r="AH115" t="s">
        <v>839</v>
      </c>
      <c r="AI115" t="s">
        <v>840</v>
      </c>
      <c r="AO115" t="s">
        <v>8390</v>
      </c>
      <c r="AP115" t="s">
        <v>105</v>
      </c>
      <c r="AQ115">
        <v>0.855366882</v>
      </c>
      <c r="AR115">
        <v>0.89298492699999998</v>
      </c>
      <c r="AT115">
        <v>0.855366882</v>
      </c>
      <c r="AU115" t="str">
        <f t="shared" si="9"/>
        <v>German</v>
      </c>
      <c r="AV115" t="str">
        <f t="shared" si="10"/>
        <v>Jewish</v>
      </c>
      <c r="AW115" t="b">
        <f t="shared" si="11"/>
        <v>0</v>
      </c>
      <c r="AY115" t="s">
        <v>165</v>
      </c>
    </row>
    <row r="116" spans="1:51">
      <c r="A116" t="s">
        <v>4331</v>
      </c>
      <c r="B116" t="s">
        <v>47</v>
      </c>
      <c r="C116">
        <v>955</v>
      </c>
      <c r="D116">
        <v>724</v>
      </c>
      <c r="E116" t="s">
        <v>4332</v>
      </c>
      <c r="F116" t="s">
        <v>49</v>
      </c>
      <c r="G116" t="s">
        <v>50</v>
      </c>
      <c r="H116" t="s">
        <v>4331</v>
      </c>
      <c r="I116">
        <v>17</v>
      </c>
      <c r="K116" t="s">
        <v>4333</v>
      </c>
      <c r="L116" t="s">
        <v>4334</v>
      </c>
      <c r="M116" t="s">
        <v>4335</v>
      </c>
      <c r="N116" t="s">
        <v>155</v>
      </c>
      <c r="Q116" t="s">
        <v>155</v>
      </c>
      <c r="R116" t="s">
        <v>145</v>
      </c>
      <c r="S116" t="s">
        <v>441</v>
      </c>
      <c r="T116" t="s">
        <v>85</v>
      </c>
      <c r="U116" t="s">
        <v>85</v>
      </c>
      <c r="V116" t="s">
        <v>175</v>
      </c>
      <c r="W116" t="s">
        <v>57</v>
      </c>
      <c r="X116" t="s">
        <v>57</v>
      </c>
      <c r="Z116" t="s">
        <v>57</v>
      </c>
      <c r="AA116" t="s">
        <v>57</v>
      </c>
      <c r="AB116" t="s">
        <v>57</v>
      </c>
      <c r="AC116" t="s">
        <v>57</v>
      </c>
      <c r="AF116" t="s">
        <v>58</v>
      </c>
      <c r="AG116">
        <v>26</v>
      </c>
      <c r="AH116" t="s">
        <v>934</v>
      </c>
      <c r="AI116" t="s">
        <v>935</v>
      </c>
      <c r="AO116" t="s">
        <v>2034</v>
      </c>
      <c r="AP116" t="s">
        <v>2035</v>
      </c>
      <c r="AQ116">
        <v>0.48612899300000001</v>
      </c>
      <c r="AR116">
        <v>0.73624955800000003</v>
      </c>
      <c r="AT116">
        <v>0.48612899300000001</v>
      </c>
      <c r="AU116" t="str">
        <f t="shared" si="9"/>
        <v>Ghana</v>
      </c>
      <c r="AV116" t="str">
        <f t="shared" si="10"/>
        <v>German</v>
      </c>
      <c r="AW116" t="b">
        <f t="shared" si="11"/>
        <v>0</v>
      </c>
      <c r="AY116" t="s">
        <v>165</v>
      </c>
    </row>
    <row r="117" spans="1:51">
      <c r="A117" t="s">
        <v>4157</v>
      </c>
      <c r="B117" t="s">
        <v>47</v>
      </c>
      <c r="C117">
        <v>955</v>
      </c>
      <c r="D117">
        <v>695</v>
      </c>
      <c r="E117" t="s">
        <v>4158</v>
      </c>
      <c r="F117" t="s">
        <v>49</v>
      </c>
      <c r="G117" t="s">
        <v>50</v>
      </c>
      <c r="H117" t="s">
        <v>4157</v>
      </c>
      <c r="I117">
        <v>18</v>
      </c>
      <c r="K117" t="s">
        <v>4159</v>
      </c>
      <c r="L117" t="s">
        <v>4160</v>
      </c>
      <c r="M117" t="s">
        <v>4161</v>
      </c>
      <c r="N117" t="s">
        <v>155</v>
      </c>
      <c r="Q117" t="s">
        <v>155</v>
      </c>
      <c r="R117" t="s">
        <v>55</v>
      </c>
      <c r="S117" t="s">
        <v>69</v>
      </c>
      <c r="T117" t="s">
        <v>85</v>
      </c>
      <c r="U117" t="s">
        <v>85</v>
      </c>
      <c r="V117" t="s">
        <v>56</v>
      </c>
      <c r="W117" t="s">
        <v>57</v>
      </c>
      <c r="X117" t="s">
        <v>57</v>
      </c>
      <c r="Z117" t="s">
        <v>57</v>
      </c>
      <c r="AA117" t="s">
        <v>57</v>
      </c>
      <c r="AB117" t="s">
        <v>57</v>
      </c>
      <c r="AC117" t="s">
        <v>57</v>
      </c>
      <c r="AF117" t="s">
        <v>58</v>
      </c>
      <c r="AG117">
        <v>235</v>
      </c>
      <c r="AH117" t="s">
        <v>1609</v>
      </c>
      <c r="AI117" t="s">
        <v>1610</v>
      </c>
      <c r="AO117" t="s">
        <v>737</v>
      </c>
      <c r="AP117" t="s">
        <v>738</v>
      </c>
      <c r="AQ117">
        <v>0.50678809499999999</v>
      </c>
      <c r="AR117">
        <v>0.66468629000000001</v>
      </c>
      <c r="AT117">
        <v>0.50678809499999999</v>
      </c>
      <c r="AU117" t="str">
        <f t="shared" si="9"/>
        <v>Irish</v>
      </c>
      <c r="AV117" t="str">
        <f t="shared" si="10"/>
        <v>German</v>
      </c>
      <c r="AW117" t="b">
        <f t="shared" si="11"/>
        <v>0</v>
      </c>
      <c r="AY117" t="s">
        <v>165</v>
      </c>
    </row>
    <row r="118" spans="1:51">
      <c r="A118" t="s">
        <v>1418</v>
      </c>
      <c r="B118" t="s">
        <v>47</v>
      </c>
      <c r="C118">
        <v>952</v>
      </c>
      <c r="D118">
        <v>251</v>
      </c>
      <c r="E118" t="s">
        <v>1419</v>
      </c>
      <c r="F118" t="s">
        <v>49</v>
      </c>
      <c r="G118" t="s">
        <v>50</v>
      </c>
      <c r="H118" t="s">
        <v>1418</v>
      </c>
      <c r="I118">
        <v>13</v>
      </c>
      <c r="K118" t="s">
        <v>1420</v>
      </c>
      <c r="L118" t="s">
        <v>1421</v>
      </c>
      <c r="M118" t="s">
        <v>1422</v>
      </c>
      <c r="N118" t="s">
        <v>1423</v>
      </c>
      <c r="P118" t="s">
        <v>1423</v>
      </c>
      <c r="Q118" t="s">
        <v>1423</v>
      </c>
      <c r="R118" t="s">
        <v>55</v>
      </c>
      <c r="S118" t="s">
        <v>54</v>
      </c>
      <c r="T118" t="s">
        <v>85</v>
      </c>
      <c r="U118" t="s">
        <v>85</v>
      </c>
      <c r="V118" t="s">
        <v>56</v>
      </c>
      <c r="W118" t="s">
        <v>57</v>
      </c>
      <c r="X118" t="s">
        <v>57</v>
      </c>
      <c r="Z118" t="s">
        <v>57</v>
      </c>
      <c r="AA118" t="s">
        <v>57</v>
      </c>
      <c r="AB118" t="s">
        <v>57</v>
      </c>
      <c r="AC118" t="s">
        <v>57</v>
      </c>
      <c r="AD118" t="s">
        <v>1424</v>
      </c>
      <c r="AE118">
        <v>1891</v>
      </c>
      <c r="AF118" t="s">
        <v>58</v>
      </c>
      <c r="AG118">
        <v>5</v>
      </c>
      <c r="AH118" t="s">
        <v>1425</v>
      </c>
      <c r="AI118" t="s">
        <v>1426</v>
      </c>
      <c r="AJ118" t="s">
        <v>599</v>
      </c>
      <c r="AO118" t="s">
        <v>8574</v>
      </c>
      <c r="AP118" t="s">
        <v>117</v>
      </c>
      <c r="AQ118">
        <v>0.50232746299999997</v>
      </c>
      <c r="AR118">
        <v>0.73294060000000005</v>
      </c>
      <c r="AT118">
        <v>0.50232746299999997</v>
      </c>
      <c r="AU118" t="str">
        <f t="shared" si="9"/>
        <v>Irish</v>
      </c>
      <c r="AV118" t="str">
        <f t="shared" si="10"/>
        <v>Greek</v>
      </c>
      <c r="AW118" t="b">
        <f t="shared" si="11"/>
        <v>0</v>
      </c>
      <c r="AY118" t="s">
        <v>165</v>
      </c>
    </row>
    <row r="119" spans="1:51">
      <c r="A119" t="s">
        <v>3851</v>
      </c>
      <c r="B119" t="s">
        <v>47</v>
      </c>
      <c r="C119">
        <v>955</v>
      </c>
      <c r="D119">
        <v>645</v>
      </c>
      <c r="E119" t="s">
        <v>3852</v>
      </c>
      <c r="F119" t="s">
        <v>49</v>
      </c>
      <c r="G119" t="s">
        <v>50</v>
      </c>
      <c r="H119" t="s">
        <v>3851</v>
      </c>
      <c r="I119">
        <v>12</v>
      </c>
      <c r="K119" t="s">
        <v>3853</v>
      </c>
      <c r="L119" t="s">
        <v>3854</v>
      </c>
      <c r="M119" t="s">
        <v>3855</v>
      </c>
      <c r="N119" t="s">
        <v>165</v>
      </c>
      <c r="Q119" t="s">
        <v>165</v>
      </c>
      <c r="R119" t="s">
        <v>55</v>
      </c>
      <c r="S119" t="s">
        <v>54</v>
      </c>
      <c r="T119" t="s">
        <v>85</v>
      </c>
      <c r="U119" t="s">
        <v>85</v>
      </c>
      <c r="V119" t="s">
        <v>56</v>
      </c>
      <c r="W119" t="s">
        <v>57</v>
      </c>
      <c r="X119" t="s">
        <v>57</v>
      </c>
      <c r="Z119" t="s">
        <v>57</v>
      </c>
      <c r="AA119" t="s">
        <v>57</v>
      </c>
      <c r="AB119" t="s">
        <v>57</v>
      </c>
      <c r="AC119" t="s">
        <v>57</v>
      </c>
      <c r="AF119" t="s">
        <v>58</v>
      </c>
      <c r="AG119">
        <v>52</v>
      </c>
      <c r="AH119" t="s">
        <v>2115</v>
      </c>
      <c r="AI119" t="s">
        <v>2116</v>
      </c>
      <c r="AO119" t="s">
        <v>6957</v>
      </c>
      <c r="AP119" t="s">
        <v>77</v>
      </c>
      <c r="AQ119">
        <v>0.517554713</v>
      </c>
      <c r="AR119">
        <v>0.77952775500000004</v>
      </c>
      <c r="AT119">
        <v>0.517554713</v>
      </c>
      <c r="AU119" t="str">
        <f t="shared" si="9"/>
        <v>Irish</v>
      </c>
      <c r="AV119" t="str">
        <f t="shared" si="10"/>
        <v>Italian</v>
      </c>
      <c r="AW119" t="b">
        <f t="shared" si="11"/>
        <v>0</v>
      </c>
      <c r="AY119" t="s">
        <v>165</v>
      </c>
    </row>
    <row r="120" spans="1:51">
      <c r="A120" t="s">
        <v>4023</v>
      </c>
      <c r="B120" t="s">
        <v>47</v>
      </c>
      <c r="C120">
        <v>955</v>
      </c>
      <c r="D120">
        <v>673</v>
      </c>
      <c r="E120" t="s">
        <v>4024</v>
      </c>
      <c r="F120" t="s">
        <v>49</v>
      </c>
      <c r="G120" t="s">
        <v>50</v>
      </c>
      <c r="H120" t="s">
        <v>4023</v>
      </c>
      <c r="I120">
        <v>13</v>
      </c>
      <c r="K120" t="s">
        <v>4025</v>
      </c>
      <c r="L120" t="s">
        <v>4026</v>
      </c>
      <c r="M120" t="s">
        <v>4027</v>
      </c>
      <c r="N120" t="s">
        <v>83</v>
      </c>
      <c r="Q120" t="s">
        <v>83</v>
      </c>
      <c r="R120" t="s">
        <v>55</v>
      </c>
      <c r="S120" t="s">
        <v>2339</v>
      </c>
      <c r="T120" t="s">
        <v>85</v>
      </c>
      <c r="U120" t="s">
        <v>85</v>
      </c>
      <c r="V120" t="s">
        <v>56</v>
      </c>
      <c r="W120" t="s">
        <v>57</v>
      </c>
      <c r="X120" t="s">
        <v>57</v>
      </c>
      <c r="Z120" t="s">
        <v>57</v>
      </c>
      <c r="AA120" t="s">
        <v>57</v>
      </c>
      <c r="AB120" t="s">
        <v>57</v>
      </c>
      <c r="AC120" t="s">
        <v>57</v>
      </c>
      <c r="AF120" t="s">
        <v>58</v>
      </c>
      <c r="AG120">
        <v>505</v>
      </c>
      <c r="AH120" t="s">
        <v>617</v>
      </c>
      <c r="AI120" t="s">
        <v>618</v>
      </c>
      <c r="AO120" t="s">
        <v>12101</v>
      </c>
      <c r="AP120" t="s">
        <v>981</v>
      </c>
      <c r="AQ120">
        <v>0.461619905</v>
      </c>
      <c r="AR120">
        <v>0.560423636</v>
      </c>
      <c r="AT120">
        <v>0.461619905</v>
      </c>
      <c r="AU120" t="str">
        <f t="shared" si="9"/>
        <v>Irish</v>
      </c>
      <c r="AV120" t="str">
        <f t="shared" si="10"/>
        <v>Spanish</v>
      </c>
      <c r="AW120" t="b">
        <f t="shared" si="11"/>
        <v>0</v>
      </c>
      <c r="AY120" t="s">
        <v>165</v>
      </c>
    </row>
    <row r="121" spans="1:51">
      <c r="A121" t="s">
        <v>3970</v>
      </c>
      <c r="B121" t="s">
        <v>47</v>
      </c>
      <c r="C121">
        <v>955</v>
      </c>
      <c r="D121">
        <v>664</v>
      </c>
      <c r="E121" t="s">
        <v>3971</v>
      </c>
      <c r="F121" t="s">
        <v>49</v>
      </c>
      <c r="G121" t="s">
        <v>50</v>
      </c>
      <c r="H121" t="s">
        <v>3970</v>
      </c>
      <c r="I121">
        <v>17</v>
      </c>
      <c r="K121" t="s">
        <v>3972</v>
      </c>
      <c r="L121" t="s">
        <v>3973</v>
      </c>
      <c r="M121" t="s">
        <v>3974</v>
      </c>
      <c r="N121" t="s">
        <v>165</v>
      </c>
      <c r="Q121" t="s">
        <v>165</v>
      </c>
      <c r="R121" t="s">
        <v>2339</v>
      </c>
      <c r="S121" t="s">
        <v>54</v>
      </c>
      <c r="T121" t="s">
        <v>85</v>
      </c>
      <c r="U121" t="s">
        <v>85</v>
      </c>
      <c r="V121" t="s">
        <v>1115</v>
      </c>
      <c r="W121" t="s">
        <v>57</v>
      </c>
      <c r="X121" t="s">
        <v>57</v>
      </c>
      <c r="Z121" t="s">
        <v>57</v>
      </c>
      <c r="AA121" t="s">
        <v>57</v>
      </c>
      <c r="AB121" t="s">
        <v>57</v>
      </c>
      <c r="AC121" t="s">
        <v>57</v>
      </c>
      <c r="AF121" t="s">
        <v>58</v>
      </c>
      <c r="AG121">
        <v>148</v>
      </c>
      <c r="AH121" t="s">
        <v>1517</v>
      </c>
      <c r="AI121" t="s">
        <v>1518</v>
      </c>
      <c r="AO121" t="s">
        <v>4073</v>
      </c>
      <c r="AP121" t="s">
        <v>159</v>
      </c>
      <c r="AQ121">
        <v>0.47119144400000001</v>
      </c>
      <c r="AR121">
        <v>0.60255642399999998</v>
      </c>
      <c r="AT121">
        <v>0.47119144400000001</v>
      </c>
      <c r="AU121" t="str">
        <f t="shared" si="9"/>
        <v>Kenya</v>
      </c>
      <c r="AV121" t="str">
        <f t="shared" si="10"/>
        <v>Italian</v>
      </c>
      <c r="AW121" t="b">
        <f t="shared" si="11"/>
        <v>0</v>
      </c>
      <c r="AY121" t="s">
        <v>165</v>
      </c>
    </row>
    <row r="122" spans="1:51">
      <c r="A122" t="s">
        <v>4325</v>
      </c>
      <c r="B122" t="s">
        <v>47</v>
      </c>
      <c r="C122">
        <v>955</v>
      </c>
      <c r="D122">
        <v>723</v>
      </c>
      <c r="E122" t="s">
        <v>4326</v>
      </c>
      <c r="F122" t="s">
        <v>49</v>
      </c>
      <c r="G122" t="s">
        <v>50</v>
      </c>
      <c r="H122" t="s">
        <v>4325</v>
      </c>
      <c r="I122">
        <v>14</v>
      </c>
      <c r="J122" t="s">
        <v>1837</v>
      </c>
      <c r="K122" t="s">
        <v>4327</v>
      </c>
      <c r="L122" t="s">
        <v>4328</v>
      </c>
      <c r="M122" t="s">
        <v>4329</v>
      </c>
      <c r="N122" t="s">
        <v>55</v>
      </c>
      <c r="Q122" t="s">
        <v>55</v>
      </c>
      <c r="R122" t="s">
        <v>441</v>
      </c>
      <c r="S122" t="s">
        <v>55</v>
      </c>
      <c r="T122" t="s">
        <v>55</v>
      </c>
      <c r="U122" t="s">
        <v>55</v>
      </c>
      <c r="V122" t="s">
        <v>175</v>
      </c>
      <c r="X122" t="s">
        <v>57</v>
      </c>
      <c r="Z122" t="s">
        <v>57</v>
      </c>
      <c r="AA122" t="s">
        <v>57</v>
      </c>
      <c r="AB122" t="s">
        <v>57</v>
      </c>
      <c r="AC122" t="s">
        <v>57</v>
      </c>
      <c r="AF122" t="s">
        <v>58</v>
      </c>
      <c r="AG122">
        <v>443</v>
      </c>
      <c r="AH122" t="s">
        <v>3146</v>
      </c>
      <c r="AI122" t="s">
        <v>60</v>
      </c>
      <c r="AJ122" t="s">
        <v>608</v>
      </c>
      <c r="AO122" t="s">
        <v>1938</v>
      </c>
      <c r="AP122" t="s">
        <v>1939</v>
      </c>
      <c r="AQ122">
        <v>0.55901555300000005</v>
      </c>
      <c r="AR122">
        <v>0.645119585</v>
      </c>
      <c r="AT122">
        <v>0.55901555300000005</v>
      </c>
      <c r="AU122" t="str">
        <f t="shared" si="9"/>
        <v>Liberian</v>
      </c>
      <c r="AV122" t="str">
        <f t="shared" si="10"/>
        <v>Irish</v>
      </c>
      <c r="AW122" t="b">
        <f t="shared" si="11"/>
        <v>0</v>
      </c>
      <c r="AY122" t="s">
        <v>165</v>
      </c>
    </row>
    <row r="123" spans="1:51">
      <c r="A123" t="s">
        <v>4304</v>
      </c>
      <c r="B123" t="s">
        <v>47</v>
      </c>
      <c r="C123">
        <v>955</v>
      </c>
      <c r="D123">
        <v>720</v>
      </c>
      <c r="E123" t="s">
        <v>4310</v>
      </c>
      <c r="F123" t="s">
        <v>49</v>
      </c>
      <c r="G123" t="s">
        <v>50</v>
      </c>
      <c r="H123" t="s">
        <v>4304</v>
      </c>
      <c r="I123">
        <v>22</v>
      </c>
      <c r="K123" t="s">
        <v>4306</v>
      </c>
      <c r="L123" t="s">
        <v>4311</v>
      </c>
      <c r="M123" t="s">
        <v>4308</v>
      </c>
      <c r="N123" t="s">
        <v>165</v>
      </c>
      <c r="O123" t="s">
        <v>165</v>
      </c>
      <c r="Q123" t="s">
        <v>165</v>
      </c>
      <c r="R123" t="s">
        <v>192</v>
      </c>
      <c r="S123" t="s">
        <v>83</v>
      </c>
      <c r="T123" t="s">
        <v>186</v>
      </c>
      <c r="U123" t="s">
        <v>186</v>
      </c>
      <c r="AB123" t="s">
        <v>186</v>
      </c>
      <c r="AF123" t="s">
        <v>58</v>
      </c>
      <c r="AG123">
        <v>2184</v>
      </c>
      <c r="AH123" t="s">
        <v>308</v>
      </c>
      <c r="AI123" t="s">
        <v>309</v>
      </c>
      <c r="AJ123" t="s">
        <v>91</v>
      </c>
      <c r="AO123" t="s">
        <v>987</v>
      </c>
      <c r="AP123" t="s">
        <v>149</v>
      </c>
      <c r="AQ123">
        <v>0.47648773999999999</v>
      </c>
      <c r="AR123">
        <v>0.53071696400000001</v>
      </c>
      <c r="AT123">
        <v>0.47648773999999999</v>
      </c>
      <c r="AU123" t="str">
        <f t="shared" si="9"/>
        <v>error</v>
      </c>
      <c r="AV123" t="str">
        <f t="shared" si="10"/>
        <v>Italian</v>
      </c>
      <c r="AW123" t="b">
        <f t="shared" si="11"/>
        <v>0</v>
      </c>
      <c r="AY123" t="s">
        <v>12221</v>
      </c>
    </row>
    <row r="124" spans="1:51">
      <c r="A124" t="s">
        <v>3925</v>
      </c>
      <c r="B124" t="s">
        <v>47</v>
      </c>
      <c r="C124">
        <v>955</v>
      </c>
      <c r="D124">
        <v>657</v>
      </c>
      <c r="E124" t="s">
        <v>3926</v>
      </c>
      <c r="F124" t="s">
        <v>49</v>
      </c>
      <c r="G124" t="s">
        <v>50</v>
      </c>
      <c r="H124" t="s">
        <v>3925</v>
      </c>
      <c r="I124">
        <v>35</v>
      </c>
      <c r="K124" t="s">
        <v>3927</v>
      </c>
      <c r="L124" t="s">
        <v>3928</v>
      </c>
      <c r="M124" t="s">
        <v>3929</v>
      </c>
      <c r="N124" t="s">
        <v>155</v>
      </c>
      <c r="Q124" t="s">
        <v>155</v>
      </c>
      <c r="R124" t="s">
        <v>192</v>
      </c>
      <c r="S124" t="s">
        <v>55</v>
      </c>
      <c r="T124" t="s">
        <v>186</v>
      </c>
      <c r="U124" t="s">
        <v>186</v>
      </c>
      <c r="V124" t="s">
        <v>113</v>
      </c>
      <c r="AB124" t="s">
        <v>186</v>
      </c>
      <c r="AF124" t="s">
        <v>58</v>
      </c>
      <c r="AG124">
        <v>788</v>
      </c>
      <c r="AH124" t="s">
        <v>644</v>
      </c>
      <c r="AI124" t="s">
        <v>269</v>
      </c>
      <c r="AO124" t="s">
        <v>3975</v>
      </c>
      <c r="AP124" t="s">
        <v>3976</v>
      </c>
      <c r="AQ124">
        <v>0.55740165200000003</v>
      </c>
      <c r="AR124">
        <v>0.66100644099999994</v>
      </c>
      <c r="AT124">
        <v>0.55740165200000003</v>
      </c>
      <c r="AU124" t="str">
        <f t="shared" si="9"/>
        <v>error</v>
      </c>
      <c r="AV124" t="str">
        <f t="shared" si="10"/>
        <v>German</v>
      </c>
      <c r="AW124" t="b">
        <f t="shared" si="11"/>
        <v>0</v>
      </c>
      <c r="AY124" t="s">
        <v>12220</v>
      </c>
    </row>
    <row r="125" spans="1:51">
      <c r="A125" t="s">
        <v>2864</v>
      </c>
      <c r="B125" t="s">
        <v>47</v>
      </c>
      <c r="C125">
        <v>954</v>
      </c>
      <c r="D125">
        <v>475</v>
      </c>
      <c r="E125" t="s">
        <v>2865</v>
      </c>
      <c r="F125" t="s">
        <v>49</v>
      </c>
      <c r="G125" t="s">
        <v>50</v>
      </c>
      <c r="H125" t="s">
        <v>2864</v>
      </c>
      <c r="I125">
        <v>13</v>
      </c>
      <c r="K125" t="s">
        <v>2866</v>
      </c>
      <c r="L125" t="s">
        <v>2867</v>
      </c>
      <c r="M125" t="s">
        <v>2868</v>
      </c>
      <c r="N125" t="s">
        <v>165</v>
      </c>
      <c r="Q125" t="s">
        <v>165</v>
      </c>
      <c r="R125" t="s">
        <v>192</v>
      </c>
      <c r="S125" t="s">
        <v>2339</v>
      </c>
      <c r="T125" t="s">
        <v>186</v>
      </c>
      <c r="U125" t="s">
        <v>186</v>
      </c>
      <c r="AA125" t="s">
        <v>192</v>
      </c>
      <c r="AB125" t="s">
        <v>186</v>
      </c>
      <c r="AF125" t="s">
        <v>58</v>
      </c>
      <c r="AG125">
        <v>2</v>
      </c>
      <c r="AH125" t="s">
        <v>736</v>
      </c>
      <c r="AI125" t="s">
        <v>327</v>
      </c>
      <c r="AJ125" t="s">
        <v>128</v>
      </c>
      <c r="AO125" t="s">
        <v>4280</v>
      </c>
      <c r="AP125" t="s">
        <v>159</v>
      </c>
      <c r="AQ125">
        <v>0.65159278300000001</v>
      </c>
      <c r="AR125">
        <v>0.71272925799999998</v>
      </c>
      <c r="AT125">
        <v>0.65159278300000001</v>
      </c>
      <c r="AU125" t="str">
        <f t="shared" si="9"/>
        <v>error</v>
      </c>
      <c r="AV125" t="str">
        <f t="shared" si="10"/>
        <v>Italian</v>
      </c>
      <c r="AW125" t="b">
        <f t="shared" si="11"/>
        <v>0</v>
      </c>
      <c r="AY125" t="s">
        <v>12220</v>
      </c>
    </row>
    <row r="126" spans="1:51">
      <c r="A126" t="s">
        <v>1839</v>
      </c>
      <c r="B126" t="s">
        <v>47</v>
      </c>
      <c r="C126">
        <v>953</v>
      </c>
      <c r="D126">
        <v>313</v>
      </c>
      <c r="E126" t="s">
        <v>1840</v>
      </c>
      <c r="F126" t="s">
        <v>49</v>
      </c>
      <c r="G126" t="s">
        <v>50</v>
      </c>
      <c r="H126" t="s">
        <v>1839</v>
      </c>
      <c r="I126">
        <v>15</v>
      </c>
      <c r="K126" t="s">
        <v>1841</v>
      </c>
      <c r="L126" t="s">
        <v>1842</v>
      </c>
      <c r="M126" t="s">
        <v>1843</v>
      </c>
      <c r="N126" t="s">
        <v>1701</v>
      </c>
      <c r="Q126" t="s">
        <v>1701</v>
      </c>
      <c r="R126" t="s">
        <v>441</v>
      </c>
      <c r="S126" t="s">
        <v>55</v>
      </c>
      <c r="T126" t="s">
        <v>85</v>
      </c>
      <c r="U126" t="s">
        <v>85</v>
      </c>
      <c r="V126" t="s">
        <v>175</v>
      </c>
      <c r="W126" t="s">
        <v>57</v>
      </c>
      <c r="X126" t="s">
        <v>57</v>
      </c>
      <c r="Z126" t="s">
        <v>57</v>
      </c>
      <c r="AA126" t="s">
        <v>57</v>
      </c>
      <c r="AB126" t="s">
        <v>57</v>
      </c>
      <c r="AC126" t="s">
        <v>57</v>
      </c>
      <c r="AF126" t="s">
        <v>58</v>
      </c>
      <c r="AG126">
        <v>327</v>
      </c>
      <c r="AH126" t="s">
        <v>249</v>
      </c>
      <c r="AI126" t="s">
        <v>250</v>
      </c>
      <c r="AO126" t="s">
        <v>7836</v>
      </c>
      <c r="AP126" t="s">
        <v>2761</v>
      </c>
      <c r="AQ126">
        <v>0.75507893199999998</v>
      </c>
      <c r="AR126">
        <v>0.83488341700000002</v>
      </c>
      <c r="AT126">
        <v>0.75507893199999998</v>
      </c>
      <c r="AU126" t="str">
        <f t="shared" si="9"/>
        <v>Liberian</v>
      </c>
      <c r="AV126" t="str">
        <f t="shared" si="10"/>
        <v>Polish</v>
      </c>
      <c r="AW126" t="b">
        <f t="shared" si="11"/>
        <v>0</v>
      </c>
      <c r="AY126" t="s">
        <v>1701</v>
      </c>
    </row>
    <row r="127" spans="1:51">
      <c r="A127" t="s">
        <v>1998</v>
      </c>
      <c r="B127" t="s">
        <v>47</v>
      </c>
      <c r="C127">
        <v>953</v>
      </c>
      <c r="D127">
        <v>336</v>
      </c>
      <c r="E127" t="s">
        <v>1999</v>
      </c>
      <c r="F127" t="s">
        <v>49</v>
      </c>
      <c r="G127" t="s">
        <v>50</v>
      </c>
      <c r="H127" t="s">
        <v>1998</v>
      </c>
      <c r="I127">
        <v>13</v>
      </c>
      <c r="K127" t="s">
        <v>2000</v>
      </c>
      <c r="L127" t="s">
        <v>2001</v>
      </c>
      <c r="M127" t="s">
        <v>2002</v>
      </c>
      <c r="N127" t="s">
        <v>165</v>
      </c>
      <c r="P127" t="s">
        <v>716</v>
      </c>
      <c r="Q127" t="s">
        <v>716</v>
      </c>
      <c r="R127" t="s">
        <v>112</v>
      </c>
      <c r="S127" t="s">
        <v>54</v>
      </c>
      <c r="T127" t="s">
        <v>85</v>
      </c>
      <c r="U127" t="s">
        <v>85</v>
      </c>
      <c r="V127" t="s">
        <v>113</v>
      </c>
      <c r="W127" t="s">
        <v>57</v>
      </c>
      <c r="X127" t="s">
        <v>57</v>
      </c>
      <c r="Z127" t="s">
        <v>57</v>
      </c>
      <c r="AA127" t="s">
        <v>57</v>
      </c>
      <c r="AB127" t="s">
        <v>57</v>
      </c>
      <c r="AC127" t="s">
        <v>57</v>
      </c>
      <c r="AD127" t="s">
        <v>2003</v>
      </c>
      <c r="AE127">
        <v>1894</v>
      </c>
      <c r="AF127" t="s">
        <v>58</v>
      </c>
      <c r="AG127">
        <v>47</v>
      </c>
      <c r="AH127" t="s">
        <v>896</v>
      </c>
      <c r="AI127" t="s">
        <v>897</v>
      </c>
      <c r="AO127" t="s">
        <v>11927</v>
      </c>
      <c r="AP127" t="s">
        <v>2253</v>
      </c>
      <c r="AQ127">
        <v>0.55953237899999997</v>
      </c>
      <c r="AR127">
        <v>0.76307257699999997</v>
      </c>
      <c r="AT127">
        <v>0.55953237899999997</v>
      </c>
      <c r="AU127" t="str">
        <f t="shared" si="9"/>
        <v>French</v>
      </c>
      <c r="AV127" t="str">
        <f t="shared" si="10"/>
        <v>Romanian</v>
      </c>
      <c r="AW127" t="b">
        <f t="shared" si="11"/>
        <v>0</v>
      </c>
      <c r="AY127" t="s">
        <v>716</v>
      </c>
    </row>
    <row r="128" spans="1:51">
      <c r="A128" t="s">
        <v>905</v>
      </c>
      <c r="B128" t="s">
        <v>47</v>
      </c>
      <c r="C128">
        <v>952</v>
      </c>
      <c r="D128">
        <v>181</v>
      </c>
      <c r="E128" t="s">
        <v>906</v>
      </c>
      <c r="F128" t="s">
        <v>49</v>
      </c>
      <c r="G128" t="s">
        <v>120</v>
      </c>
      <c r="H128" t="s">
        <v>905</v>
      </c>
      <c r="I128">
        <v>13</v>
      </c>
      <c r="K128" t="s">
        <v>907</v>
      </c>
      <c r="L128" t="s">
        <v>908</v>
      </c>
      <c r="M128" t="s">
        <v>909</v>
      </c>
      <c r="N128" t="s">
        <v>54</v>
      </c>
      <c r="P128" t="s">
        <v>155</v>
      </c>
      <c r="Q128" t="s">
        <v>155</v>
      </c>
      <c r="R128" t="s">
        <v>54</v>
      </c>
      <c r="S128" t="s">
        <v>55</v>
      </c>
      <c r="T128" t="s">
        <v>85</v>
      </c>
      <c r="U128" t="s">
        <v>155</v>
      </c>
      <c r="V128" t="s">
        <v>56</v>
      </c>
      <c r="W128" t="s">
        <v>57</v>
      </c>
      <c r="X128" t="s">
        <v>57</v>
      </c>
      <c r="Z128" t="s">
        <v>57</v>
      </c>
      <c r="AA128" t="s">
        <v>57</v>
      </c>
      <c r="AB128" t="s">
        <v>57</v>
      </c>
      <c r="AC128" t="s">
        <v>57</v>
      </c>
      <c r="AF128" t="s">
        <v>58</v>
      </c>
      <c r="AG128">
        <v>311</v>
      </c>
      <c r="AH128" t="s">
        <v>910</v>
      </c>
      <c r="AI128" t="s">
        <v>60</v>
      </c>
      <c r="AJ128" t="s">
        <v>210</v>
      </c>
      <c r="AO128" t="s">
        <v>11876</v>
      </c>
      <c r="AP128" t="s">
        <v>3411</v>
      </c>
      <c r="AQ128">
        <v>0.47976879700000002</v>
      </c>
      <c r="AR128">
        <v>0.65908758599999995</v>
      </c>
      <c r="AT128">
        <v>0.47976879700000002</v>
      </c>
      <c r="AU128" t="str">
        <f t="shared" si="9"/>
        <v>English</v>
      </c>
      <c r="AV128" t="str">
        <f t="shared" si="10"/>
        <v>German</v>
      </c>
      <c r="AW128" t="b">
        <f t="shared" si="11"/>
        <v>0</v>
      </c>
      <c r="AY128" s="5" t="s">
        <v>12218</v>
      </c>
    </row>
    <row r="129" spans="1:51">
      <c r="A129" t="s">
        <v>718</v>
      </c>
      <c r="B129" t="s">
        <v>47</v>
      </c>
      <c r="C129">
        <v>952</v>
      </c>
      <c r="D129">
        <v>153</v>
      </c>
      <c r="E129" t="s">
        <v>719</v>
      </c>
      <c r="F129" t="s">
        <v>49</v>
      </c>
      <c r="G129" t="s">
        <v>50</v>
      </c>
      <c r="H129" t="s">
        <v>718</v>
      </c>
      <c r="I129">
        <v>15</v>
      </c>
      <c r="K129" t="s">
        <v>720</v>
      </c>
      <c r="L129" t="s">
        <v>721</v>
      </c>
      <c r="M129" t="s">
        <v>722</v>
      </c>
      <c r="N129" t="s">
        <v>54</v>
      </c>
      <c r="P129" t="s">
        <v>112</v>
      </c>
      <c r="Q129" t="s">
        <v>54</v>
      </c>
      <c r="R129" t="s">
        <v>112</v>
      </c>
      <c r="S129" t="s">
        <v>54</v>
      </c>
      <c r="T129" t="s">
        <v>54</v>
      </c>
      <c r="U129" t="s">
        <v>54</v>
      </c>
      <c r="V129" t="s">
        <v>113</v>
      </c>
      <c r="W129" t="s">
        <v>57</v>
      </c>
      <c r="X129" t="s">
        <v>57</v>
      </c>
      <c r="Z129" t="s">
        <v>57</v>
      </c>
      <c r="AA129" t="s">
        <v>57</v>
      </c>
      <c r="AB129" t="s">
        <v>57</v>
      </c>
      <c r="AC129" t="s">
        <v>57</v>
      </c>
      <c r="AF129" t="s">
        <v>58</v>
      </c>
      <c r="AG129">
        <v>164</v>
      </c>
      <c r="AH129" t="s">
        <v>639</v>
      </c>
      <c r="AI129" t="s">
        <v>640</v>
      </c>
      <c r="AJ129" t="s">
        <v>641</v>
      </c>
      <c r="AO129" t="s">
        <v>4757</v>
      </c>
      <c r="AP129" t="s">
        <v>2368</v>
      </c>
      <c r="AQ129">
        <v>0.71408596999999996</v>
      </c>
      <c r="AR129">
        <v>0.78524096499999996</v>
      </c>
      <c r="AT129">
        <v>0.71408596999999996</v>
      </c>
      <c r="AU129" t="str">
        <f t="shared" si="9"/>
        <v>French</v>
      </c>
      <c r="AV129" t="str">
        <f t="shared" si="10"/>
        <v>English</v>
      </c>
      <c r="AW129" t="b">
        <f t="shared" si="11"/>
        <v>0</v>
      </c>
      <c r="AY129" t="s">
        <v>12222</v>
      </c>
    </row>
    <row r="130" spans="1:51">
      <c r="A130" t="s">
        <v>311</v>
      </c>
      <c r="B130" t="s">
        <v>47</v>
      </c>
      <c r="C130">
        <v>951</v>
      </c>
      <c r="D130">
        <v>101</v>
      </c>
      <c r="E130" t="s">
        <v>312</v>
      </c>
      <c r="F130" t="s">
        <v>49</v>
      </c>
      <c r="G130" t="s">
        <v>50</v>
      </c>
      <c r="H130" t="s">
        <v>311</v>
      </c>
      <c r="I130">
        <v>15</v>
      </c>
      <c r="K130" t="s">
        <v>313</v>
      </c>
      <c r="L130" t="s">
        <v>314</v>
      </c>
      <c r="M130" t="s">
        <v>315</v>
      </c>
      <c r="N130" t="s">
        <v>155</v>
      </c>
      <c r="P130" t="s">
        <v>155</v>
      </c>
      <c r="Q130" t="s">
        <v>155</v>
      </c>
      <c r="R130" t="s">
        <v>55</v>
      </c>
      <c r="S130" t="s">
        <v>54</v>
      </c>
      <c r="T130" t="s">
        <v>85</v>
      </c>
      <c r="U130" t="s">
        <v>86</v>
      </c>
      <c r="V130" t="s">
        <v>56</v>
      </c>
      <c r="W130" t="s">
        <v>57</v>
      </c>
      <c r="X130" t="s">
        <v>57</v>
      </c>
      <c r="Z130" t="s">
        <v>57</v>
      </c>
      <c r="AA130" t="s">
        <v>57</v>
      </c>
      <c r="AB130" t="s">
        <v>57</v>
      </c>
      <c r="AC130" t="s">
        <v>57</v>
      </c>
      <c r="AF130" t="s">
        <v>58</v>
      </c>
      <c r="AG130">
        <v>63</v>
      </c>
      <c r="AH130" t="s">
        <v>316</v>
      </c>
      <c r="AI130" t="s">
        <v>209</v>
      </c>
      <c r="AJ130" t="s">
        <v>317</v>
      </c>
      <c r="AO130" t="s">
        <v>6260</v>
      </c>
      <c r="AP130" t="s">
        <v>128</v>
      </c>
      <c r="AQ130">
        <v>0.46062204000000001</v>
      </c>
      <c r="AR130">
        <v>0.54096319299999995</v>
      </c>
      <c r="AT130">
        <v>0.46062204000000001</v>
      </c>
      <c r="AU130" t="str">
        <f t="shared" ref="AU130:AU161" si="12">IF(AT130,R130)</f>
        <v>Irish</v>
      </c>
      <c r="AV130" t="str">
        <f t="shared" ref="AV130:AV161" si="13">Q130</f>
        <v>German</v>
      </c>
      <c r="AW130" t="b">
        <f t="shared" ref="AW130:AW161" si="14">IF(AU130=AV130,AU130,IF(AV130=0,AU130))</f>
        <v>0</v>
      </c>
      <c r="AY130" t="s">
        <v>12222</v>
      </c>
    </row>
    <row r="131" spans="1:51">
      <c r="A131" t="s">
        <v>336</v>
      </c>
      <c r="B131" t="s">
        <v>47</v>
      </c>
      <c r="C131">
        <v>951</v>
      </c>
      <c r="D131">
        <v>104</v>
      </c>
      <c r="E131" t="s">
        <v>337</v>
      </c>
      <c r="F131" t="s">
        <v>49</v>
      </c>
      <c r="G131" t="s">
        <v>50</v>
      </c>
      <c r="H131" t="s">
        <v>336</v>
      </c>
      <c r="I131">
        <v>13</v>
      </c>
      <c r="K131" t="s">
        <v>338</v>
      </c>
      <c r="L131" t="s">
        <v>339</v>
      </c>
      <c r="M131" t="s">
        <v>340</v>
      </c>
      <c r="N131" t="s">
        <v>155</v>
      </c>
      <c r="P131" t="s">
        <v>341</v>
      </c>
      <c r="Q131" t="s">
        <v>155</v>
      </c>
      <c r="R131" t="s">
        <v>55</v>
      </c>
      <c r="S131" t="s">
        <v>232</v>
      </c>
      <c r="T131" t="s">
        <v>85</v>
      </c>
      <c r="U131" t="s">
        <v>155</v>
      </c>
      <c r="V131" t="s">
        <v>56</v>
      </c>
      <c r="W131" t="s">
        <v>57</v>
      </c>
      <c r="X131" t="s">
        <v>57</v>
      </c>
      <c r="Z131" t="s">
        <v>57</v>
      </c>
      <c r="AA131" t="s">
        <v>57</v>
      </c>
      <c r="AB131" t="s">
        <v>57</v>
      </c>
      <c r="AC131" t="s">
        <v>57</v>
      </c>
      <c r="AF131" t="s">
        <v>58</v>
      </c>
      <c r="AG131">
        <v>227</v>
      </c>
      <c r="AH131" t="s">
        <v>268</v>
      </c>
      <c r="AI131" t="s">
        <v>60</v>
      </c>
      <c r="AJ131" t="s">
        <v>269</v>
      </c>
      <c r="AO131" t="s">
        <v>7871</v>
      </c>
      <c r="AP131" t="s">
        <v>159</v>
      </c>
      <c r="AQ131">
        <v>0.50090106199999995</v>
      </c>
      <c r="AR131">
        <v>0.64668711499999998</v>
      </c>
      <c r="AT131">
        <v>0.50090106199999995</v>
      </c>
      <c r="AU131" t="str">
        <f t="shared" si="12"/>
        <v>Irish</v>
      </c>
      <c r="AV131" t="str">
        <f t="shared" si="13"/>
        <v>German</v>
      </c>
      <c r="AW131" t="b">
        <f t="shared" si="14"/>
        <v>0</v>
      </c>
      <c r="AY131" t="s">
        <v>12222</v>
      </c>
    </row>
    <row r="132" spans="1:51">
      <c r="A132" t="s">
        <v>899</v>
      </c>
      <c r="B132" t="s">
        <v>47</v>
      </c>
      <c r="C132">
        <v>952</v>
      </c>
      <c r="D132">
        <v>180</v>
      </c>
      <c r="E132" t="s">
        <v>900</v>
      </c>
      <c r="F132" t="s">
        <v>49</v>
      </c>
      <c r="G132" t="s">
        <v>50</v>
      </c>
      <c r="H132" t="s">
        <v>899</v>
      </c>
      <c r="I132">
        <v>16</v>
      </c>
      <c r="K132" t="s">
        <v>901</v>
      </c>
      <c r="L132" t="s">
        <v>902</v>
      </c>
      <c r="M132" t="s">
        <v>903</v>
      </c>
      <c r="N132" t="s">
        <v>155</v>
      </c>
      <c r="P132" t="s">
        <v>155</v>
      </c>
      <c r="Q132" t="s">
        <v>155</v>
      </c>
      <c r="R132" t="s">
        <v>55</v>
      </c>
      <c r="S132" t="s">
        <v>155</v>
      </c>
      <c r="T132" t="s">
        <v>155</v>
      </c>
      <c r="U132" t="s">
        <v>155</v>
      </c>
      <c r="V132" t="s">
        <v>56</v>
      </c>
      <c r="W132" t="s">
        <v>57</v>
      </c>
      <c r="X132" t="s">
        <v>57</v>
      </c>
      <c r="Z132" t="s">
        <v>57</v>
      </c>
      <c r="AA132" t="s">
        <v>57</v>
      </c>
      <c r="AB132" t="s">
        <v>57</v>
      </c>
      <c r="AC132" t="s">
        <v>57</v>
      </c>
      <c r="AF132" t="s">
        <v>58</v>
      </c>
      <c r="AG132">
        <v>2016</v>
      </c>
      <c r="AH132" t="s">
        <v>658</v>
      </c>
      <c r="AI132" t="s">
        <v>659</v>
      </c>
      <c r="AJ132" t="s">
        <v>91</v>
      </c>
      <c r="AO132" t="s">
        <v>11826</v>
      </c>
      <c r="AP132" t="s">
        <v>11827</v>
      </c>
      <c r="AQ132">
        <v>0.64412194</v>
      </c>
      <c r="AR132">
        <v>0.78958701099999995</v>
      </c>
      <c r="AT132">
        <v>0.64412194</v>
      </c>
      <c r="AU132" t="str">
        <f t="shared" si="12"/>
        <v>Irish</v>
      </c>
      <c r="AV132" t="str">
        <f t="shared" si="13"/>
        <v>German</v>
      </c>
      <c r="AW132" t="b">
        <f t="shared" si="14"/>
        <v>0</v>
      </c>
      <c r="AY132" t="s">
        <v>12222</v>
      </c>
    </row>
    <row r="133" spans="1:51">
      <c r="A133" t="s">
        <v>2976</v>
      </c>
      <c r="B133" t="s">
        <v>47</v>
      </c>
      <c r="C133">
        <v>954</v>
      </c>
      <c r="D133">
        <v>499</v>
      </c>
      <c r="E133" t="s">
        <v>2977</v>
      </c>
      <c r="F133" t="s">
        <v>49</v>
      </c>
      <c r="G133" t="s">
        <v>50</v>
      </c>
      <c r="H133" t="s">
        <v>2976</v>
      </c>
      <c r="I133">
        <v>19</v>
      </c>
      <c r="K133" t="s">
        <v>2978</v>
      </c>
      <c r="L133" t="s">
        <v>2979</v>
      </c>
      <c r="M133" t="s">
        <v>2980</v>
      </c>
      <c r="N133" t="s">
        <v>54</v>
      </c>
      <c r="Q133" t="s">
        <v>54</v>
      </c>
      <c r="R133" t="s">
        <v>847</v>
      </c>
      <c r="S133" t="s">
        <v>100</v>
      </c>
      <c r="T133" t="s">
        <v>186</v>
      </c>
      <c r="U133" t="s">
        <v>186</v>
      </c>
      <c r="V133" t="s">
        <v>113</v>
      </c>
      <c r="W133" t="s">
        <v>57</v>
      </c>
      <c r="X133" t="s">
        <v>57</v>
      </c>
      <c r="Z133" t="s">
        <v>57</v>
      </c>
      <c r="AA133" t="s">
        <v>57</v>
      </c>
      <c r="AB133" t="s">
        <v>57</v>
      </c>
      <c r="AC133" t="s">
        <v>57</v>
      </c>
      <c r="AF133" t="s">
        <v>58</v>
      </c>
      <c r="AG133">
        <v>1005</v>
      </c>
      <c r="AH133" t="s">
        <v>308</v>
      </c>
      <c r="AI133" t="s">
        <v>309</v>
      </c>
      <c r="AJ133" t="s">
        <v>91</v>
      </c>
      <c r="AO133" t="s">
        <v>6518</v>
      </c>
      <c r="AP133" t="s">
        <v>159</v>
      </c>
      <c r="AQ133">
        <v>0.50776310899999999</v>
      </c>
      <c r="AR133">
        <v>0.76428500200000005</v>
      </c>
      <c r="AT133">
        <v>0.50776310899999999</v>
      </c>
      <c r="AU133" t="str">
        <f t="shared" si="12"/>
        <v>Belgium</v>
      </c>
      <c r="AV133" t="str">
        <f t="shared" si="13"/>
        <v>English</v>
      </c>
      <c r="AW133" t="b">
        <f t="shared" si="14"/>
        <v>0</v>
      </c>
      <c r="AY133" s="5" t="s">
        <v>12215</v>
      </c>
    </row>
    <row r="134" spans="1:51">
      <c r="A134" t="s">
        <v>3690</v>
      </c>
      <c r="B134" t="s">
        <v>47</v>
      </c>
      <c r="C134">
        <v>954</v>
      </c>
      <c r="D134">
        <v>618</v>
      </c>
      <c r="E134" t="s">
        <v>3696</v>
      </c>
      <c r="F134" t="s">
        <v>49</v>
      </c>
      <c r="G134" t="s">
        <v>50</v>
      </c>
      <c r="H134" t="s">
        <v>3690</v>
      </c>
      <c r="I134">
        <v>15</v>
      </c>
      <c r="K134" t="s">
        <v>3692</v>
      </c>
      <c r="L134" t="s">
        <v>3697</v>
      </c>
      <c r="M134" t="s">
        <v>3694</v>
      </c>
      <c r="N134" t="s">
        <v>54</v>
      </c>
      <c r="Q134" t="s">
        <v>54</v>
      </c>
      <c r="R134" t="s">
        <v>847</v>
      </c>
      <c r="S134" t="s">
        <v>54</v>
      </c>
      <c r="T134" t="s">
        <v>54</v>
      </c>
      <c r="U134" t="s">
        <v>54</v>
      </c>
      <c r="V134" t="s">
        <v>113</v>
      </c>
      <c r="W134" t="s">
        <v>57</v>
      </c>
      <c r="X134" t="s">
        <v>57</v>
      </c>
      <c r="Z134" t="s">
        <v>57</v>
      </c>
      <c r="AA134" t="s">
        <v>57</v>
      </c>
      <c r="AB134" t="s">
        <v>57</v>
      </c>
      <c r="AC134" t="s">
        <v>57</v>
      </c>
      <c r="AF134" t="s">
        <v>58</v>
      </c>
      <c r="AG134">
        <v>128</v>
      </c>
      <c r="AH134" t="s">
        <v>617</v>
      </c>
      <c r="AI134" t="s">
        <v>618</v>
      </c>
      <c r="AO134" t="s">
        <v>10802</v>
      </c>
      <c r="AP134" t="s">
        <v>128</v>
      </c>
      <c r="AQ134">
        <v>0.76813964300000004</v>
      </c>
      <c r="AR134">
        <v>0.89922694599999997</v>
      </c>
      <c r="AT134">
        <v>0.76813964300000004</v>
      </c>
      <c r="AU134" t="str">
        <f t="shared" si="12"/>
        <v>Belgium</v>
      </c>
      <c r="AV134" t="str">
        <f t="shared" si="13"/>
        <v>English</v>
      </c>
      <c r="AW134" t="b">
        <f t="shared" si="14"/>
        <v>0</v>
      </c>
      <c r="AY134" s="5" t="s">
        <v>12215</v>
      </c>
    </row>
    <row r="135" spans="1:51">
      <c r="A135" t="s">
        <v>4752</v>
      </c>
      <c r="B135" t="s">
        <v>47</v>
      </c>
      <c r="C135">
        <v>956</v>
      </c>
      <c r="D135">
        <v>795</v>
      </c>
      <c r="E135" t="s">
        <v>4753</v>
      </c>
      <c r="F135" t="s">
        <v>49</v>
      </c>
      <c r="G135" t="s">
        <v>50</v>
      </c>
      <c r="H135" t="s">
        <v>4752</v>
      </c>
      <c r="I135">
        <v>13</v>
      </c>
      <c r="K135" t="s">
        <v>4754</v>
      </c>
      <c r="L135" t="s">
        <v>4755</v>
      </c>
      <c r="M135" t="s">
        <v>4756</v>
      </c>
      <c r="N135" t="s">
        <v>155</v>
      </c>
      <c r="Q135" t="s">
        <v>155</v>
      </c>
      <c r="R135" t="s">
        <v>54</v>
      </c>
      <c r="S135" t="s">
        <v>185</v>
      </c>
      <c r="T135" t="s">
        <v>85</v>
      </c>
      <c r="U135" t="s">
        <v>85</v>
      </c>
      <c r="V135" t="s">
        <v>56</v>
      </c>
      <c r="W135" t="s">
        <v>57</v>
      </c>
      <c r="X135" t="s">
        <v>57</v>
      </c>
      <c r="Z135" t="s">
        <v>57</v>
      </c>
      <c r="AA135" t="s">
        <v>57</v>
      </c>
      <c r="AB135" t="s">
        <v>57</v>
      </c>
      <c r="AC135" t="s">
        <v>57</v>
      </c>
      <c r="AF135" t="s">
        <v>58</v>
      </c>
      <c r="AG135">
        <v>147</v>
      </c>
      <c r="AH135" t="s">
        <v>74</v>
      </c>
      <c r="AI135" t="s">
        <v>75</v>
      </c>
      <c r="AO135" t="s">
        <v>11493</v>
      </c>
      <c r="AP135" t="s">
        <v>252</v>
      </c>
      <c r="AQ135">
        <v>0.71819694999999995</v>
      </c>
      <c r="AR135">
        <v>0.73914467900000003</v>
      </c>
      <c r="AT135">
        <v>0.71819694999999995</v>
      </c>
      <c r="AU135" t="str">
        <f t="shared" si="12"/>
        <v>English</v>
      </c>
      <c r="AV135" t="str">
        <f t="shared" si="13"/>
        <v>German</v>
      </c>
      <c r="AW135" t="b">
        <f t="shared" si="14"/>
        <v>0</v>
      </c>
      <c r="AY135" s="5" t="s">
        <v>12215</v>
      </c>
    </row>
    <row r="136" spans="1:51">
      <c r="A136" t="s">
        <v>4262</v>
      </c>
      <c r="B136" t="s">
        <v>47</v>
      </c>
      <c r="C136">
        <v>955</v>
      </c>
      <c r="D136">
        <v>712</v>
      </c>
      <c r="E136" t="s">
        <v>4263</v>
      </c>
      <c r="F136" t="s">
        <v>49</v>
      </c>
      <c r="G136" t="s">
        <v>50</v>
      </c>
      <c r="H136" t="s">
        <v>4262</v>
      </c>
      <c r="I136">
        <v>21</v>
      </c>
      <c r="K136" t="s">
        <v>4264</v>
      </c>
      <c r="L136" t="s">
        <v>4265</v>
      </c>
      <c r="M136" t="s">
        <v>4266</v>
      </c>
      <c r="N136" t="s">
        <v>83</v>
      </c>
      <c r="Q136" t="s">
        <v>83</v>
      </c>
      <c r="R136" t="s">
        <v>54</v>
      </c>
      <c r="S136" t="s">
        <v>55</v>
      </c>
      <c r="T136" t="s">
        <v>85</v>
      </c>
      <c r="U136" t="s">
        <v>85</v>
      </c>
      <c r="V136" t="s">
        <v>56</v>
      </c>
      <c r="W136" t="s">
        <v>88</v>
      </c>
      <c r="X136" t="s">
        <v>88</v>
      </c>
      <c r="Z136" t="s">
        <v>88</v>
      </c>
      <c r="AA136" t="s">
        <v>88</v>
      </c>
      <c r="AB136" t="s">
        <v>88</v>
      </c>
      <c r="AC136" t="s">
        <v>88</v>
      </c>
      <c r="AF136" t="s">
        <v>58</v>
      </c>
      <c r="AG136">
        <v>82</v>
      </c>
      <c r="AH136" t="s">
        <v>3552</v>
      </c>
      <c r="AI136" t="s">
        <v>60</v>
      </c>
      <c r="AJ136" t="s">
        <v>443</v>
      </c>
      <c r="AO136" t="s">
        <v>6505</v>
      </c>
      <c r="AP136" t="s">
        <v>3483</v>
      </c>
      <c r="AQ136">
        <v>0.50580516399999997</v>
      </c>
      <c r="AR136">
        <v>0.66064069400000003</v>
      </c>
      <c r="AT136">
        <v>0.50580516399999997</v>
      </c>
      <c r="AU136" t="str">
        <f t="shared" si="12"/>
        <v>English</v>
      </c>
      <c r="AV136" t="str">
        <f t="shared" si="13"/>
        <v>Spanish</v>
      </c>
      <c r="AW136" t="b">
        <f t="shared" si="14"/>
        <v>0</v>
      </c>
      <c r="AY136" s="5" t="s">
        <v>12215</v>
      </c>
    </row>
    <row r="137" spans="1:51">
      <c r="A137" t="s">
        <v>699</v>
      </c>
      <c r="B137" t="s">
        <v>47</v>
      </c>
      <c r="C137">
        <v>952</v>
      </c>
      <c r="D137">
        <v>150</v>
      </c>
      <c r="E137" t="s">
        <v>707</v>
      </c>
      <c r="F137" t="s">
        <v>49</v>
      </c>
      <c r="G137" t="s">
        <v>50</v>
      </c>
      <c r="H137" t="s">
        <v>699</v>
      </c>
      <c r="I137">
        <v>18</v>
      </c>
      <c r="K137" t="s">
        <v>701</v>
      </c>
      <c r="L137" t="s">
        <v>708</v>
      </c>
      <c r="M137" t="s">
        <v>703</v>
      </c>
      <c r="N137" t="s">
        <v>165</v>
      </c>
      <c r="P137" t="s">
        <v>165</v>
      </c>
      <c r="Q137" t="s">
        <v>165</v>
      </c>
      <c r="R137" t="s">
        <v>112</v>
      </c>
      <c r="S137" t="s">
        <v>165</v>
      </c>
      <c r="T137" t="s">
        <v>165</v>
      </c>
      <c r="U137" t="s">
        <v>165</v>
      </c>
      <c r="V137" t="s">
        <v>113</v>
      </c>
      <c r="W137" t="s">
        <v>57</v>
      </c>
      <c r="X137" t="s">
        <v>57</v>
      </c>
      <c r="Z137" t="s">
        <v>57</v>
      </c>
      <c r="AA137" t="s">
        <v>57</v>
      </c>
      <c r="AB137" t="s">
        <v>57</v>
      </c>
      <c r="AC137" t="s">
        <v>57</v>
      </c>
      <c r="AF137" t="s">
        <v>58</v>
      </c>
      <c r="AG137">
        <v>7</v>
      </c>
      <c r="AH137" t="s">
        <v>308</v>
      </c>
      <c r="AI137" t="s">
        <v>309</v>
      </c>
      <c r="AJ137" t="s">
        <v>91</v>
      </c>
      <c r="AO137" t="s">
        <v>3591</v>
      </c>
      <c r="AP137" t="s">
        <v>3592</v>
      </c>
      <c r="AQ137">
        <v>0.50059231000000004</v>
      </c>
      <c r="AR137">
        <v>0.54690765799999996</v>
      </c>
      <c r="AT137">
        <v>0.50059231000000004</v>
      </c>
      <c r="AU137" t="str">
        <f t="shared" si="12"/>
        <v>French</v>
      </c>
      <c r="AV137" t="str">
        <f t="shared" si="13"/>
        <v>Italian</v>
      </c>
      <c r="AW137" t="b">
        <f t="shared" si="14"/>
        <v>0</v>
      </c>
      <c r="AY137" t="s">
        <v>1177</v>
      </c>
    </row>
    <row r="138" spans="1:51">
      <c r="A138" t="s">
        <v>1566</v>
      </c>
      <c r="B138" t="s">
        <v>47</v>
      </c>
      <c r="C138">
        <v>952</v>
      </c>
      <c r="D138">
        <v>273</v>
      </c>
      <c r="E138" t="s">
        <v>1567</v>
      </c>
      <c r="F138" t="s">
        <v>49</v>
      </c>
      <c r="G138" t="s">
        <v>50</v>
      </c>
      <c r="H138" t="s">
        <v>1566</v>
      </c>
      <c r="I138">
        <v>18</v>
      </c>
      <c r="K138" t="s">
        <v>1568</v>
      </c>
      <c r="L138" t="s">
        <v>1569</v>
      </c>
      <c r="M138" t="s">
        <v>1570</v>
      </c>
      <c r="N138" t="s">
        <v>165</v>
      </c>
      <c r="O138" t="s">
        <v>165</v>
      </c>
      <c r="P138" t="s">
        <v>165</v>
      </c>
      <c r="Q138" t="s">
        <v>165</v>
      </c>
      <c r="R138" t="s">
        <v>112</v>
      </c>
      <c r="S138" t="s">
        <v>184</v>
      </c>
      <c r="T138" t="s">
        <v>85</v>
      </c>
      <c r="U138" t="s">
        <v>85</v>
      </c>
      <c r="V138" t="s">
        <v>113</v>
      </c>
      <c r="W138" t="s">
        <v>57</v>
      </c>
      <c r="X138" t="s">
        <v>57</v>
      </c>
      <c r="Z138" t="s">
        <v>57</v>
      </c>
      <c r="AA138" t="s">
        <v>57</v>
      </c>
      <c r="AB138" t="s">
        <v>57</v>
      </c>
      <c r="AC138" t="s">
        <v>57</v>
      </c>
      <c r="AD138" t="s">
        <v>1571</v>
      </c>
      <c r="AE138">
        <v>1885</v>
      </c>
      <c r="AF138" t="s">
        <v>58</v>
      </c>
      <c r="AG138">
        <v>53</v>
      </c>
      <c r="AH138" t="s">
        <v>582</v>
      </c>
      <c r="AI138" t="s">
        <v>583</v>
      </c>
      <c r="AO138" t="s">
        <v>9456</v>
      </c>
      <c r="AP138" t="s">
        <v>9467</v>
      </c>
      <c r="AQ138">
        <v>0.56944085</v>
      </c>
      <c r="AR138">
        <v>0.62837187900000002</v>
      </c>
      <c r="AT138">
        <v>0.56944085</v>
      </c>
      <c r="AU138" t="str">
        <f t="shared" si="12"/>
        <v>French</v>
      </c>
      <c r="AV138" t="str">
        <f t="shared" si="13"/>
        <v>Italian</v>
      </c>
      <c r="AW138" t="b">
        <f t="shared" si="14"/>
        <v>0</v>
      </c>
      <c r="AY138" t="s">
        <v>1177</v>
      </c>
    </row>
    <row r="139" spans="1:51">
      <c r="A139" t="s">
        <v>1451</v>
      </c>
      <c r="B139" t="s">
        <v>47</v>
      </c>
      <c r="C139">
        <v>952</v>
      </c>
      <c r="D139">
        <v>255</v>
      </c>
      <c r="E139" t="s">
        <v>1452</v>
      </c>
      <c r="F139" t="s">
        <v>49</v>
      </c>
      <c r="G139" t="s">
        <v>120</v>
      </c>
      <c r="H139" t="s">
        <v>1451</v>
      </c>
      <c r="I139">
        <v>21</v>
      </c>
      <c r="K139" t="s">
        <v>1453</v>
      </c>
      <c r="L139" t="s">
        <v>1454</v>
      </c>
      <c r="M139" t="s">
        <v>1455</v>
      </c>
      <c r="N139" t="s">
        <v>185</v>
      </c>
      <c r="O139" t="s">
        <v>112</v>
      </c>
      <c r="P139" t="s">
        <v>155</v>
      </c>
      <c r="Q139" t="s">
        <v>112</v>
      </c>
      <c r="R139" t="s">
        <v>155</v>
      </c>
      <c r="S139" t="s">
        <v>55</v>
      </c>
      <c r="T139" t="s">
        <v>85</v>
      </c>
      <c r="U139" t="s">
        <v>85</v>
      </c>
      <c r="V139" t="s">
        <v>113</v>
      </c>
      <c r="W139" t="s">
        <v>57</v>
      </c>
      <c r="X139" t="s">
        <v>57</v>
      </c>
      <c r="Z139" t="s">
        <v>57</v>
      </c>
      <c r="AA139" t="s">
        <v>57</v>
      </c>
      <c r="AB139" t="s">
        <v>57</v>
      </c>
      <c r="AC139" t="s">
        <v>57</v>
      </c>
      <c r="AD139" t="s">
        <v>1456</v>
      </c>
      <c r="AF139" t="s">
        <v>58</v>
      </c>
      <c r="AG139">
        <v>419</v>
      </c>
      <c r="AH139" t="s">
        <v>650</v>
      </c>
      <c r="AI139" t="s">
        <v>651</v>
      </c>
      <c r="AO139" t="s">
        <v>8806</v>
      </c>
      <c r="AP139" t="s">
        <v>738</v>
      </c>
      <c r="AQ139">
        <v>0.55082146499999995</v>
      </c>
      <c r="AR139">
        <v>0.57144504500000004</v>
      </c>
      <c r="AT139">
        <v>0.55082146499999995</v>
      </c>
      <c r="AU139" t="str">
        <f t="shared" si="12"/>
        <v>German</v>
      </c>
      <c r="AV139" t="str">
        <f t="shared" si="13"/>
        <v>French</v>
      </c>
      <c r="AW139" t="b">
        <f t="shared" si="14"/>
        <v>0</v>
      </c>
      <c r="AY139" t="s">
        <v>1177</v>
      </c>
    </row>
    <row r="140" spans="1:51">
      <c r="A140" t="s">
        <v>2640</v>
      </c>
      <c r="B140" t="s">
        <v>47</v>
      </c>
      <c r="C140">
        <v>953</v>
      </c>
      <c r="D140">
        <v>440</v>
      </c>
      <c r="E140" t="s">
        <v>2641</v>
      </c>
      <c r="F140" t="s">
        <v>49</v>
      </c>
      <c r="G140" t="s">
        <v>50</v>
      </c>
      <c r="H140" t="s">
        <v>2640</v>
      </c>
      <c r="I140">
        <v>11</v>
      </c>
      <c r="K140" t="s">
        <v>2642</v>
      </c>
      <c r="L140" t="s">
        <v>2643</v>
      </c>
      <c r="M140" t="s">
        <v>2644</v>
      </c>
      <c r="N140" t="s">
        <v>112</v>
      </c>
      <c r="P140" t="s">
        <v>155</v>
      </c>
      <c r="Q140" t="s">
        <v>112</v>
      </c>
      <c r="R140" t="s">
        <v>155</v>
      </c>
      <c r="S140" t="s">
        <v>2645</v>
      </c>
      <c r="T140" t="s">
        <v>85</v>
      </c>
      <c r="U140" t="s">
        <v>85</v>
      </c>
      <c r="V140" t="s">
        <v>113</v>
      </c>
      <c r="W140" t="s">
        <v>57</v>
      </c>
      <c r="X140" t="s">
        <v>57</v>
      </c>
      <c r="Z140" t="s">
        <v>57</v>
      </c>
      <c r="AA140" t="s">
        <v>57</v>
      </c>
      <c r="AB140" t="s">
        <v>57</v>
      </c>
      <c r="AC140" t="s">
        <v>57</v>
      </c>
      <c r="AF140" t="s">
        <v>58</v>
      </c>
      <c r="AG140">
        <v>226</v>
      </c>
      <c r="AH140" t="s">
        <v>2646</v>
      </c>
      <c r="AI140" t="s">
        <v>128</v>
      </c>
      <c r="AO140" t="s">
        <v>2215</v>
      </c>
      <c r="AP140" t="s">
        <v>159</v>
      </c>
      <c r="AQ140">
        <v>0.67081312100000001</v>
      </c>
      <c r="AR140">
        <v>0.91365032700000004</v>
      </c>
      <c r="AT140">
        <v>0.67081312100000001</v>
      </c>
      <c r="AU140" t="str">
        <f t="shared" si="12"/>
        <v>German</v>
      </c>
      <c r="AV140" t="str">
        <f t="shared" si="13"/>
        <v>French</v>
      </c>
      <c r="AW140" t="b">
        <f t="shared" si="14"/>
        <v>0</v>
      </c>
      <c r="AY140" t="s">
        <v>1177</v>
      </c>
    </row>
    <row r="141" spans="1:51">
      <c r="A141" t="s">
        <v>487</v>
      </c>
      <c r="B141" t="s">
        <v>47</v>
      </c>
      <c r="C141">
        <v>951</v>
      </c>
      <c r="D141">
        <v>123</v>
      </c>
      <c r="E141" t="s">
        <v>488</v>
      </c>
      <c r="F141" t="s">
        <v>49</v>
      </c>
      <c r="G141" t="s">
        <v>50</v>
      </c>
      <c r="H141" t="s">
        <v>487</v>
      </c>
      <c r="I141">
        <v>16</v>
      </c>
      <c r="K141" t="s">
        <v>489</v>
      </c>
      <c r="L141" t="s">
        <v>490</v>
      </c>
      <c r="M141" t="s">
        <v>491</v>
      </c>
      <c r="N141" t="s">
        <v>54</v>
      </c>
      <c r="P141" t="s">
        <v>54</v>
      </c>
      <c r="Q141" t="s">
        <v>54</v>
      </c>
      <c r="R141" t="s">
        <v>492</v>
      </c>
      <c r="S141" t="s">
        <v>55</v>
      </c>
      <c r="T141" t="s">
        <v>85</v>
      </c>
      <c r="U141" t="s">
        <v>86</v>
      </c>
      <c r="V141" t="s">
        <v>493</v>
      </c>
      <c r="W141" t="s">
        <v>57</v>
      </c>
      <c r="X141" t="s">
        <v>57</v>
      </c>
      <c r="Y141" t="s">
        <v>88</v>
      </c>
      <c r="Z141" t="s">
        <v>57</v>
      </c>
      <c r="AA141" t="s">
        <v>57</v>
      </c>
      <c r="AB141" t="s">
        <v>57</v>
      </c>
      <c r="AC141" t="s">
        <v>57</v>
      </c>
      <c r="AF141" t="s">
        <v>58</v>
      </c>
      <c r="AG141">
        <v>74</v>
      </c>
      <c r="AH141" t="s">
        <v>494</v>
      </c>
      <c r="AI141" t="s">
        <v>495</v>
      </c>
      <c r="AO141" t="s">
        <v>12150</v>
      </c>
      <c r="AP141" t="s">
        <v>1378</v>
      </c>
      <c r="AQ141">
        <v>0.64684413900000004</v>
      </c>
      <c r="AR141">
        <v>0.66116302299999996</v>
      </c>
      <c r="AT141">
        <v>0.64684413900000004</v>
      </c>
      <c r="AU141" t="str">
        <f t="shared" si="12"/>
        <v>Hungarian</v>
      </c>
      <c r="AV141" t="str">
        <f t="shared" si="13"/>
        <v>English</v>
      </c>
      <c r="AW141" t="b">
        <f t="shared" si="14"/>
        <v>0</v>
      </c>
      <c r="AY141" t="s">
        <v>1177</v>
      </c>
    </row>
    <row r="142" spans="1:51">
      <c r="A142" t="s">
        <v>4230</v>
      </c>
      <c r="B142" t="s">
        <v>47</v>
      </c>
      <c r="C142">
        <v>955</v>
      </c>
      <c r="D142">
        <v>707</v>
      </c>
      <c r="E142" t="s">
        <v>4231</v>
      </c>
      <c r="F142" t="s">
        <v>49</v>
      </c>
      <c r="G142" t="s">
        <v>50</v>
      </c>
      <c r="H142" t="s">
        <v>4230</v>
      </c>
      <c r="I142">
        <v>13</v>
      </c>
      <c r="K142" t="s">
        <v>4232</v>
      </c>
      <c r="L142" t="s">
        <v>4233</v>
      </c>
      <c r="M142" t="s">
        <v>4234</v>
      </c>
      <c r="N142" t="s">
        <v>155</v>
      </c>
      <c r="O142" t="s">
        <v>492</v>
      </c>
      <c r="Q142" t="s">
        <v>155</v>
      </c>
      <c r="R142" t="s">
        <v>492</v>
      </c>
      <c r="S142" t="s">
        <v>185</v>
      </c>
      <c r="T142" t="s">
        <v>85</v>
      </c>
      <c r="U142" t="s">
        <v>85</v>
      </c>
      <c r="V142" t="s">
        <v>493</v>
      </c>
      <c r="W142" t="s">
        <v>57</v>
      </c>
      <c r="X142" t="s">
        <v>57</v>
      </c>
      <c r="Z142" t="s">
        <v>57</v>
      </c>
      <c r="AA142" t="s">
        <v>57</v>
      </c>
      <c r="AB142" t="s">
        <v>57</v>
      </c>
      <c r="AC142" t="s">
        <v>57</v>
      </c>
      <c r="AF142" t="s">
        <v>58</v>
      </c>
      <c r="AG142">
        <v>1</v>
      </c>
      <c r="AH142" t="s">
        <v>225</v>
      </c>
      <c r="AI142" t="s">
        <v>226</v>
      </c>
      <c r="AJ142" t="s">
        <v>91</v>
      </c>
      <c r="AO142" t="s">
        <v>104</v>
      </c>
      <c r="AP142" t="s">
        <v>105</v>
      </c>
      <c r="AQ142">
        <v>0.49710965400000001</v>
      </c>
      <c r="AR142">
        <v>0.57631149000000004</v>
      </c>
      <c r="AT142">
        <v>0.49710965400000001</v>
      </c>
      <c r="AU142" t="str">
        <f t="shared" si="12"/>
        <v>Hungarian</v>
      </c>
      <c r="AV142" t="str">
        <f t="shared" si="13"/>
        <v>German</v>
      </c>
      <c r="AW142" t="b">
        <f t="shared" si="14"/>
        <v>0</v>
      </c>
      <c r="AY142" t="s">
        <v>1177</v>
      </c>
    </row>
    <row r="143" spans="1:51">
      <c r="A143" t="s">
        <v>2313</v>
      </c>
      <c r="B143" t="s">
        <v>47</v>
      </c>
      <c r="C143">
        <v>953</v>
      </c>
      <c r="D143">
        <v>388</v>
      </c>
      <c r="E143" t="s">
        <v>2314</v>
      </c>
      <c r="F143" t="s">
        <v>49</v>
      </c>
      <c r="G143" t="s">
        <v>50</v>
      </c>
      <c r="H143" t="s">
        <v>2313</v>
      </c>
      <c r="I143">
        <v>18</v>
      </c>
      <c r="K143" t="s">
        <v>2315</v>
      </c>
      <c r="L143" t="s">
        <v>2316</v>
      </c>
      <c r="M143" t="s">
        <v>2317</v>
      </c>
      <c r="N143" t="s">
        <v>54</v>
      </c>
      <c r="P143" t="s">
        <v>54</v>
      </c>
      <c r="Q143" t="s">
        <v>54</v>
      </c>
      <c r="R143" t="s">
        <v>855</v>
      </c>
      <c r="S143" t="s">
        <v>615</v>
      </c>
      <c r="T143" t="s">
        <v>85</v>
      </c>
      <c r="U143" t="s">
        <v>85</v>
      </c>
      <c r="V143" t="s">
        <v>2318</v>
      </c>
      <c r="W143" t="s">
        <v>57</v>
      </c>
      <c r="X143" t="s">
        <v>57</v>
      </c>
      <c r="Z143" t="s">
        <v>57</v>
      </c>
      <c r="AA143" t="s">
        <v>57</v>
      </c>
      <c r="AB143" t="s">
        <v>57</v>
      </c>
      <c r="AC143" t="s">
        <v>57</v>
      </c>
      <c r="AF143" t="s">
        <v>58</v>
      </c>
      <c r="AG143">
        <v>55</v>
      </c>
      <c r="AH143" t="s">
        <v>432</v>
      </c>
      <c r="AI143" t="s">
        <v>433</v>
      </c>
      <c r="AO143" t="s">
        <v>820</v>
      </c>
      <c r="AP143" t="s">
        <v>159</v>
      </c>
      <c r="AQ143">
        <v>0.50168450399999998</v>
      </c>
      <c r="AR143">
        <v>0.84650025399999995</v>
      </c>
      <c r="AT143">
        <v>0.50168450399999998</v>
      </c>
      <c r="AU143" t="str">
        <f t="shared" si="12"/>
        <v>Indonesian</v>
      </c>
      <c r="AV143" t="str">
        <f t="shared" si="13"/>
        <v>English</v>
      </c>
      <c r="AW143" t="b">
        <f t="shared" si="14"/>
        <v>0</v>
      </c>
      <c r="AY143" t="s">
        <v>1177</v>
      </c>
    </row>
    <row r="144" spans="1:51">
      <c r="A144" t="s">
        <v>3036</v>
      </c>
      <c r="B144" t="s">
        <v>47</v>
      </c>
      <c r="C144">
        <v>954</v>
      </c>
      <c r="D144">
        <v>508</v>
      </c>
      <c r="E144" t="s">
        <v>3037</v>
      </c>
      <c r="F144" t="s">
        <v>49</v>
      </c>
      <c r="G144" t="s">
        <v>50</v>
      </c>
      <c r="H144" t="s">
        <v>3036</v>
      </c>
      <c r="I144">
        <v>19</v>
      </c>
      <c r="K144" t="s">
        <v>3038</v>
      </c>
      <c r="L144" t="s">
        <v>3039</v>
      </c>
      <c r="M144" t="s">
        <v>3040</v>
      </c>
      <c r="N144" t="s">
        <v>155</v>
      </c>
      <c r="Q144" t="s">
        <v>155</v>
      </c>
      <c r="R144" t="s">
        <v>55</v>
      </c>
      <c r="S144" t="s">
        <v>232</v>
      </c>
      <c r="T144" t="s">
        <v>85</v>
      </c>
      <c r="U144" t="s">
        <v>85</v>
      </c>
      <c r="V144" t="s">
        <v>56</v>
      </c>
      <c r="W144" t="s">
        <v>57</v>
      </c>
      <c r="X144" t="s">
        <v>57</v>
      </c>
      <c r="Z144" t="s">
        <v>57</v>
      </c>
      <c r="AA144" t="s">
        <v>57</v>
      </c>
      <c r="AB144" t="s">
        <v>57</v>
      </c>
      <c r="AC144" t="s">
        <v>57</v>
      </c>
      <c r="AF144" t="s">
        <v>58</v>
      </c>
      <c r="AG144">
        <v>319</v>
      </c>
      <c r="AH144" t="s">
        <v>176</v>
      </c>
      <c r="AI144" t="s">
        <v>177</v>
      </c>
      <c r="AO144" t="s">
        <v>6791</v>
      </c>
      <c r="AP144" t="s">
        <v>149</v>
      </c>
      <c r="AQ144">
        <v>0.45031959300000002</v>
      </c>
      <c r="AR144">
        <v>0.45438282000000002</v>
      </c>
      <c r="AT144">
        <v>0.45031959300000002</v>
      </c>
      <c r="AU144" t="str">
        <f t="shared" si="12"/>
        <v>Irish</v>
      </c>
      <c r="AV144" t="str">
        <f t="shared" si="13"/>
        <v>German</v>
      </c>
      <c r="AW144" t="b">
        <f t="shared" si="14"/>
        <v>0</v>
      </c>
      <c r="AY144" t="s">
        <v>1177</v>
      </c>
    </row>
    <row r="145" spans="1:51">
      <c r="A145" t="s">
        <v>2858</v>
      </c>
      <c r="B145" t="s">
        <v>47</v>
      </c>
      <c r="C145">
        <v>954</v>
      </c>
      <c r="D145">
        <v>474</v>
      </c>
      <c r="E145" t="s">
        <v>2859</v>
      </c>
      <c r="F145" t="s">
        <v>49</v>
      </c>
      <c r="G145" t="s">
        <v>50</v>
      </c>
      <c r="H145" t="s">
        <v>2858</v>
      </c>
      <c r="I145">
        <v>13</v>
      </c>
      <c r="K145" t="s">
        <v>2860</v>
      </c>
      <c r="L145" t="s">
        <v>2861</v>
      </c>
      <c r="M145" t="s">
        <v>2862</v>
      </c>
      <c r="N145" t="s">
        <v>83</v>
      </c>
      <c r="Q145" t="s">
        <v>83</v>
      </c>
      <c r="R145" t="s">
        <v>55</v>
      </c>
      <c r="S145" t="s">
        <v>2339</v>
      </c>
      <c r="T145" t="s">
        <v>85</v>
      </c>
      <c r="U145" t="s">
        <v>85</v>
      </c>
      <c r="V145" t="s">
        <v>56</v>
      </c>
      <c r="W145" t="s">
        <v>57</v>
      </c>
      <c r="X145" t="s">
        <v>57</v>
      </c>
      <c r="Z145" t="s">
        <v>57</v>
      </c>
      <c r="AA145" t="s">
        <v>57</v>
      </c>
      <c r="AB145" t="s">
        <v>57</v>
      </c>
      <c r="AC145" t="s">
        <v>57</v>
      </c>
      <c r="AF145" t="s">
        <v>58</v>
      </c>
      <c r="AG145">
        <v>604</v>
      </c>
      <c r="AH145" t="s">
        <v>2451</v>
      </c>
      <c r="AI145" t="s">
        <v>126</v>
      </c>
      <c r="AJ145" t="s">
        <v>91</v>
      </c>
      <c r="AO145" t="s">
        <v>4162</v>
      </c>
      <c r="AP145" t="s">
        <v>1043</v>
      </c>
      <c r="AQ145">
        <v>0.59407832800000004</v>
      </c>
      <c r="AR145">
        <v>0.64548220000000001</v>
      </c>
      <c r="AT145">
        <v>0.59407832800000004</v>
      </c>
      <c r="AU145" t="str">
        <f t="shared" si="12"/>
        <v>Irish</v>
      </c>
      <c r="AV145" t="str">
        <f t="shared" si="13"/>
        <v>Spanish</v>
      </c>
      <c r="AW145" t="b">
        <f t="shared" si="14"/>
        <v>0</v>
      </c>
      <c r="AY145" t="s">
        <v>1177</v>
      </c>
    </row>
    <row r="146" spans="1:51">
      <c r="A146" t="s">
        <v>1916</v>
      </c>
      <c r="B146" t="s">
        <v>47</v>
      </c>
      <c r="C146">
        <v>953</v>
      </c>
      <c r="D146">
        <v>324</v>
      </c>
      <c r="E146" t="s">
        <v>1917</v>
      </c>
      <c r="F146" t="s">
        <v>49</v>
      </c>
      <c r="G146" t="s">
        <v>50</v>
      </c>
      <c r="H146" t="s">
        <v>1916</v>
      </c>
      <c r="I146">
        <v>17</v>
      </c>
      <c r="K146" t="s">
        <v>1918</v>
      </c>
      <c r="L146" t="s">
        <v>1919</v>
      </c>
      <c r="M146" t="s">
        <v>1920</v>
      </c>
      <c r="N146" t="s">
        <v>1177</v>
      </c>
      <c r="Q146" t="s">
        <v>1177</v>
      </c>
      <c r="R146" t="s">
        <v>55</v>
      </c>
      <c r="S146" t="s">
        <v>54</v>
      </c>
      <c r="T146" t="s">
        <v>186</v>
      </c>
      <c r="U146" t="s">
        <v>186</v>
      </c>
      <c r="V146" t="s">
        <v>56</v>
      </c>
      <c r="AA146" t="s">
        <v>88</v>
      </c>
      <c r="AB146" t="s">
        <v>186</v>
      </c>
      <c r="AF146" t="s">
        <v>58</v>
      </c>
      <c r="AG146">
        <v>120</v>
      </c>
      <c r="AH146" t="s">
        <v>644</v>
      </c>
      <c r="AI146" t="s">
        <v>269</v>
      </c>
      <c r="AO146" t="s">
        <v>8225</v>
      </c>
      <c r="AP146" t="s">
        <v>149</v>
      </c>
      <c r="AQ146">
        <v>0.61736245999999995</v>
      </c>
      <c r="AR146">
        <v>0.64632588999999996</v>
      </c>
      <c r="AT146">
        <v>0.61736245999999995</v>
      </c>
      <c r="AU146" t="str">
        <f t="shared" si="12"/>
        <v>Irish</v>
      </c>
      <c r="AV146" t="str">
        <f t="shared" si="13"/>
        <v>Russian</v>
      </c>
      <c r="AW146" t="b">
        <f t="shared" si="14"/>
        <v>0</v>
      </c>
      <c r="AY146" t="s">
        <v>1177</v>
      </c>
    </row>
    <row r="147" spans="1:51">
      <c r="A147" t="s">
        <v>3012</v>
      </c>
      <c r="B147" t="s">
        <v>47</v>
      </c>
      <c r="C147">
        <v>954</v>
      </c>
      <c r="D147">
        <v>505</v>
      </c>
      <c r="E147" t="s">
        <v>3013</v>
      </c>
      <c r="F147" t="s">
        <v>49</v>
      </c>
      <c r="G147" t="s">
        <v>50</v>
      </c>
      <c r="H147" t="s">
        <v>3012</v>
      </c>
      <c r="I147">
        <v>15</v>
      </c>
      <c r="K147" t="s">
        <v>3014</v>
      </c>
      <c r="L147" t="s">
        <v>3015</v>
      </c>
      <c r="M147" t="s">
        <v>3016</v>
      </c>
      <c r="N147" t="s">
        <v>54</v>
      </c>
      <c r="Q147" t="s">
        <v>54</v>
      </c>
      <c r="R147" t="s">
        <v>3017</v>
      </c>
      <c r="S147" t="s">
        <v>3018</v>
      </c>
      <c r="T147" t="s">
        <v>186</v>
      </c>
      <c r="U147" t="s">
        <v>186</v>
      </c>
      <c r="AA147" t="s">
        <v>57</v>
      </c>
      <c r="AB147" t="s">
        <v>186</v>
      </c>
      <c r="AF147" t="s">
        <v>58</v>
      </c>
      <c r="AG147">
        <v>81</v>
      </c>
      <c r="AH147" t="s">
        <v>526</v>
      </c>
      <c r="AI147" t="s">
        <v>527</v>
      </c>
      <c r="AO147" t="s">
        <v>6791</v>
      </c>
      <c r="AP147" t="s">
        <v>518</v>
      </c>
      <c r="AQ147">
        <v>0.57491872399999999</v>
      </c>
      <c r="AR147">
        <v>0.60907860700000005</v>
      </c>
      <c r="AT147">
        <v>0.57491872399999999</v>
      </c>
      <c r="AU147" t="str">
        <f t="shared" si="12"/>
        <v>JO</v>
      </c>
      <c r="AV147" t="str">
        <f t="shared" si="13"/>
        <v>English</v>
      </c>
      <c r="AW147" t="b">
        <f t="shared" si="14"/>
        <v>0</v>
      </c>
      <c r="AY147" t="s">
        <v>1177</v>
      </c>
    </row>
    <row r="148" spans="1:51">
      <c r="A148" t="s">
        <v>2230</v>
      </c>
      <c r="B148" t="s">
        <v>47</v>
      </c>
      <c r="C148">
        <v>953</v>
      </c>
      <c r="D148">
        <v>369</v>
      </c>
      <c r="E148" t="s">
        <v>2231</v>
      </c>
      <c r="F148" t="s">
        <v>49</v>
      </c>
      <c r="G148" t="s">
        <v>50</v>
      </c>
      <c r="H148" t="s">
        <v>2230</v>
      </c>
      <c r="I148">
        <v>14</v>
      </c>
      <c r="K148" t="s">
        <v>2232</v>
      </c>
      <c r="L148" t="s">
        <v>2233</v>
      </c>
      <c r="M148" t="s">
        <v>2234</v>
      </c>
      <c r="N148" t="s">
        <v>54</v>
      </c>
      <c r="Q148" t="s">
        <v>54</v>
      </c>
      <c r="R148" t="s">
        <v>2235</v>
      </c>
      <c r="S148" t="s">
        <v>2236</v>
      </c>
      <c r="T148" t="s">
        <v>186</v>
      </c>
      <c r="U148" t="s">
        <v>186</v>
      </c>
      <c r="AA148" t="s">
        <v>88</v>
      </c>
      <c r="AB148" t="s">
        <v>186</v>
      </c>
      <c r="AF148" t="s">
        <v>58</v>
      </c>
      <c r="AG148">
        <v>224</v>
      </c>
      <c r="AH148" t="s">
        <v>2163</v>
      </c>
      <c r="AI148" t="s">
        <v>60</v>
      </c>
      <c r="AJ148" t="s">
        <v>2018</v>
      </c>
      <c r="AO148" t="s">
        <v>236</v>
      </c>
      <c r="AP148" t="s">
        <v>5232</v>
      </c>
      <c r="AQ148">
        <v>0.41656995200000002</v>
      </c>
      <c r="AR148">
        <v>0.42851840000000002</v>
      </c>
      <c r="AT148">
        <v>0.41656995200000002</v>
      </c>
      <c r="AU148" t="str">
        <f t="shared" si="12"/>
        <v>MU</v>
      </c>
      <c r="AV148" t="str">
        <f t="shared" si="13"/>
        <v>English</v>
      </c>
      <c r="AW148" t="b">
        <f t="shared" si="14"/>
        <v>0</v>
      </c>
      <c r="AY148" t="s">
        <v>1177</v>
      </c>
    </row>
    <row r="149" spans="1:51">
      <c r="A149" t="s">
        <v>4579</v>
      </c>
      <c r="B149" t="s">
        <v>47</v>
      </c>
      <c r="C149">
        <v>955</v>
      </c>
      <c r="D149">
        <v>766</v>
      </c>
      <c r="E149" t="s">
        <v>4586</v>
      </c>
      <c r="F149" t="s">
        <v>49</v>
      </c>
      <c r="G149" t="s">
        <v>50</v>
      </c>
      <c r="H149" t="s">
        <v>4579</v>
      </c>
      <c r="I149">
        <v>15</v>
      </c>
      <c r="K149" t="s">
        <v>4581</v>
      </c>
      <c r="L149" t="s">
        <v>4587</v>
      </c>
      <c r="M149" t="s">
        <v>4583</v>
      </c>
      <c r="N149" t="s">
        <v>112</v>
      </c>
      <c r="Q149" t="s">
        <v>112</v>
      </c>
      <c r="R149" t="s">
        <v>2645</v>
      </c>
      <c r="S149" t="s">
        <v>69</v>
      </c>
      <c r="T149" t="s">
        <v>85</v>
      </c>
      <c r="U149" t="s">
        <v>85</v>
      </c>
      <c r="V149" t="s">
        <v>493</v>
      </c>
      <c r="W149" t="s">
        <v>88</v>
      </c>
      <c r="X149" t="s">
        <v>88</v>
      </c>
      <c r="Z149" t="s">
        <v>88</v>
      </c>
      <c r="AA149" t="s">
        <v>88</v>
      </c>
      <c r="AB149" t="s">
        <v>88</v>
      </c>
      <c r="AC149" t="s">
        <v>88</v>
      </c>
      <c r="AF149" t="s">
        <v>58</v>
      </c>
      <c r="AG149">
        <v>112</v>
      </c>
      <c r="AH149" t="s">
        <v>308</v>
      </c>
      <c r="AI149" t="s">
        <v>309</v>
      </c>
      <c r="AJ149" t="s">
        <v>91</v>
      </c>
      <c r="AO149" t="s">
        <v>11651</v>
      </c>
      <c r="AP149" t="s">
        <v>566</v>
      </c>
      <c r="AQ149">
        <v>0.50156813099999997</v>
      </c>
      <c r="AR149">
        <v>0.82263485700000005</v>
      </c>
      <c r="AT149">
        <v>0.50156813099999997</v>
      </c>
      <c r="AU149" t="str">
        <f t="shared" si="12"/>
        <v>Slovakian</v>
      </c>
      <c r="AV149" t="str">
        <f t="shared" si="13"/>
        <v>French</v>
      </c>
      <c r="AW149" t="b">
        <f t="shared" si="14"/>
        <v>0</v>
      </c>
      <c r="AY149" t="s">
        <v>1177</v>
      </c>
    </row>
    <row r="150" spans="1:51">
      <c r="A150" t="s">
        <v>776</v>
      </c>
      <c r="B150" t="s">
        <v>47</v>
      </c>
      <c r="C150">
        <v>952</v>
      </c>
      <c r="D150">
        <v>162</v>
      </c>
      <c r="E150" t="s">
        <v>777</v>
      </c>
      <c r="F150" t="s">
        <v>49</v>
      </c>
      <c r="G150" t="s">
        <v>50</v>
      </c>
      <c r="H150" t="s">
        <v>776</v>
      </c>
      <c r="I150">
        <v>16</v>
      </c>
      <c r="K150" t="s">
        <v>778</v>
      </c>
      <c r="L150" t="s">
        <v>779</v>
      </c>
      <c r="M150" t="s">
        <v>780</v>
      </c>
      <c r="N150" t="s">
        <v>781</v>
      </c>
      <c r="P150" t="s">
        <v>155</v>
      </c>
      <c r="Q150" t="s">
        <v>781</v>
      </c>
      <c r="R150" t="s">
        <v>83</v>
      </c>
      <c r="S150" t="s">
        <v>112</v>
      </c>
      <c r="T150" t="s">
        <v>85</v>
      </c>
      <c r="U150" t="s">
        <v>86</v>
      </c>
      <c r="V150" t="s">
        <v>87</v>
      </c>
      <c r="W150" t="s">
        <v>57</v>
      </c>
      <c r="X150" t="s">
        <v>57</v>
      </c>
      <c r="Z150" t="s">
        <v>57</v>
      </c>
      <c r="AA150" t="s">
        <v>57</v>
      </c>
      <c r="AB150" t="s">
        <v>57</v>
      </c>
      <c r="AC150" t="s">
        <v>57</v>
      </c>
      <c r="AF150" t="s">
        <v>58</v>
      </c>
      <c r="AG150">
        <v>76</v>
      </c>
      <c r="AH150" t="s">
        <v>316</v>
      </c>
      <c r="AI150" t="s">
        <v>209</v>
      </c>
      <c r="AJ150" t="s">
        <v>317</v>
      </c>
      <c r="AO150" t="s">
        <v>6545</v>
      </c>
      <c r="AP150" t="s">
        <v>2368</v>
      </c>
      <c r="AQ150">
        <v>0.50726112899999998</v>
      </c>
      <c r="AR150">
        <v>0.64474333900000003</v>
      </c>
      <c r="AT150">
        <v>0.50726112899999998</v>
      </c>
      <c r="AU150" t="str">
        <f t="shared" si="12"/>
        <v>Spanish</v>
      </c>
      <c r="AV150" t="str">
        <f t="shared" si="13"/>
        <v>Finnish</v>
      </c>
      <c r="AW150" t="b">
        <f t="shared" si="14"/>
        <v>0</v>
      </c>
      <c r="AY150" t="s">
        <v>1177</v>
      </c>
    </row>
    <row r="151" spans="1:51">
      <c r="A151" t="s">
        <v>3822</v>
      </c>
      <c r="B151" t="s">
        <v>47</v>
      </c>
      <c r="C151">
        <v>955</v>
      </c>
      <c r="D151">
        <v>640</v>
      </c>
      <c r="E151" t="s">
        <v>3823</v>
      </c>
      <c r="F151" t="s">
        <v>49</v>
      </c>
      <c r="G151" t="s">
        <v>50</v>
      </c>
      <c r="H151" t="s">
        <v>3822</v>
      </c>
      <c r="I151">
        <v>15</v>
      </c>
      <c r="K151" t="s">
        <v>3824</v>
      </c>
      <c r="L151" t="s">
        <v>3825</v>
      </c>
      <c r="M151" t="s">
        <v>3826</v>
      </c>
      <c r="N151" t="s">
        <v>55</v>
      </c>
      <c r="Q151" t="s">
        <v>55</v>
      </c>
      <c r="R151" t="s">
        <v>83</v>
      </c>
      <c r="S151" t="s">
        <v>1114</v>
      </c>
      <c r="T151" t="s">
        <v>85</v>
      </c>
      <c r="U151" t="s">
        <v>85</v>
      </c>
      <c r="V151" t="s">
        <v>87</v>
      </c>
      <c r="W151" t="s">
        <v>57</v>
      </c>
      <c r="X151" t="s">
        <v>57</v>
      </c>
      <c r="Z151" t="s">
        <v>57</v>
      </c>
      <c r="AA151" t="s">
        <v>57</v>
      </c>
      <c r="AB151" t="s">
        <v>57</v>
      </c>
      <c r="AC151" t="s">
        <v>57</v>
      </c>
      <c r="AF151" t="s">
        <v>58</v>
      </c>
      <c r="AG151">
        <v>280</v>
      </c>
      <c r="AH151" t="s">
        <v>896</v>
      </c>
      <c r="AI151" t="s">
        <v>897</v>
      </c>
      <c r="AO151" t="s">
        <v>6001</v>
      </c>
      <c r="AP151" t="s">
        <v>5671</v>
      </c>
      <c r="AQ151">
        <v>0.66155777900000001</v>
      </c>
      <c r="AR151">
        <v>0.68006571000000005</v>
      </c>
      <c r="AT151">
        <v>0.66155777900000001</v>
      </c>
      <c r="AU151" t="str">
        <f t="shared" si="12"/>
        <v>Spanish</v>
      </c>
      <c r="AV151" t="str">
        <f t="shared" si="13"/>
        <v>Irish</v>
      </c>
      <c r="AW151" t="b">
        <f t="shared" si="14"/>
        <v>0</v>
      </c>
      <c r="AY151" t="s">
        <v>1177</v>
      </c>
    </row>
    <row r="152" spans="1:51">
      <c r="A152" t="s">
        <v>2029</v>
      </c>
      <c r="B152" t="s">
        <v>47</v>
      </c>
      <c r="C152">
        <v>953</v>
      </c>
      <c r="D152">
        <v>340</v>
      </c>
      <c r="E152" t="s">
        <v>2030</v>
      </c>
      <c r="F152" t="s">
        <v>49</v>
      </c>
      <c r="G152" t="s">
        <v>50</v>
      </c>
      <c r="H152" t="s">
        <v>2029</v>
      </c>
      <c r="I152">
        <v>18</v>
      </c>
      <c r="K152" t="s">
        <v>2031</v>
      </c>
      <c r="L152" t="s">
        <v>2032</v>
      </c>
      <c r="M152" t="s">
        <v>2033</v>
      </c>
      <c r="N152" t="s">
        <v>165</v>
      </c>
      <c r="Q152" t="s">
        <v>165</v>
      </c>
      <c r="R152" t="s">
        <v>83</v>
      </c>
      <c r="S152" t="s">
        <v>165</v>
      </c>
      <c r="T152" t="s">
        <v>165</v>
      </c>
      <c r="U152" t="s">
        <v>165</v>
      </c>
      <c r="V152" t="s">
        <v>87</v>
      </c>
      <c r="W152" t="s">
        <v>57</v>
      </c>
      <c r="X152" t="s">
        <v>57</v>
      </c>
      <c r="Z152" t="s">
        <v>57</v>
      </c>
      <c r="AA152" t="s">
        <v>57</v>
      </c>
      <c r="AB152" t="s">
        <v>57</v>
      </c>
      <c r="AC152" t="s">
        <v>57</v>
      </c>
      <c r="AF152" t="s">
        <v>58</v>
      </c>
      <c r="AG152">
        <v>250</v>
      </c>
      <c r="AH152" t="s">
        <v>573</v>
      </c>
      <c r="AI152" t="s">
        <v>574</v>
      </c>
      <c r="AO152" t="s">
        <v>362</v>
      </c>
      <c r="AP152" t="s">
        <v>2349</v>
      </c>
      <c r="AQ152">
        <v>0.63315350299999995</v>
      </c>
      <c r="AR152">
        <v>0.73107815300000001</v>
      </c>
      <c r="AT152">
        <v>0.63315350299999995</v>
      </c>
      <c r="AU152" t="str">
        <f t="shared" si="12"/>
        <v>Spanish</v>
      </c>
      <c r="AV152" t="str">
        <f t="shared" si="13"/>
        <v>Italian</v>
      </c>
      <c r="AW152" t="b">
        <f t="shared" si="14"/>
        <v>0</v>
      </c>
      <c r="AY152" t="s">
        <v>1177</v>
      </c>
    </row>
    <row r="153" spans="1:51">
      <c r="A153" t="s">
        <v>4513</v>
      </c>
      <c r="B153" t="s">
        <v>47</v>
      </c>
      <c r="C153">
        <v>955</v>
      </c>
      <c r="D153">
        <v>754</v>
      </c>
      <c r="E153" t="s">
        <v>4514</v>
      </c>
      <c r="F153" t="s">
        <v>49</v>
      </c>
      <c r="G153" t="s">
        <v>50</v>
      </c>
      <c r="H153" t="s">
        <v>4513</v>
      </c>
      <c r="I153">
        <v>15</v>
      </c>
      <c r="K153" t="s">
        <v>4515</v>
      </c>
      <c r="L153" t="s">
        <v>4516</v>
      </c>
      <c r="M153" t="s">
        <v>4517</v>
      </c>
      <c r="N153" t="s">
        <v>69</v>
      </c>
      <c r="Q153" t="s">
        <v>69</v>
      </c>
      <c r="R153" t="s">
        <v>431</v>
      </c>
      <c r="S153" t="s">
        <v>615</v>
      </c>
      <c r="T153" t="s">
        <v>85</v>
      </c>
      <c r="U153" t="s">
        <v>85</v>
      </c>
      <c r="V153" t="s">
        <v>56</v>
      </c>
      <c r="W153" t="s">
        <v>88</v>
      </c>
      <c r="X153" t="s">
        <v>88</v>
      </c>
      <c r="Z153" t="s">
        <v>88</v>
      </c>
      <c r="AA153" t="s">
        <v>88</v>
      </c>
      <c r="AB153" t="s">
        <v>88</v>
      </c>
      <c r="AC153" t="s">
        <v>88</v>
      </c>
      <c r="AF153" t="s">
        <v>58</v>
      </c>
      <c r="AG153">
        <v>166</v>
      </c>
      <c r="AH153" t="s">
        <v>114</v>
      </c>
      <c r="AI153" t="s">
        <v>115</v>
      </c>
      <c r="AO153" t="s">
        <v>10640</v>
      </c>
      <c r="AP153" t="s">
        <v>8657</v>
      </c>
      <c r="AQ153">
        <v>0.50781952200000002</v>
      </c>
      <c r="AR153">
        <v>0.57455723999999997</v>
      </c>
      <c r="AT153">
        <v>0.50781952200000002</v>
      </c>
      <c r="AU153" t="str">
        <f t="shared" si="12"/>
        <v>Sweden</v>
      </c>
      <c r="AV153" t="str">
        <f t="shared" si="13"/>
        <v>Jewish</v>
      </c>
      <c r="AW153" t="b">
        <f t="shared" si="14"/>
        <v>0</v>
      </c>
      <c r="AY153" t="s">
        <v>1177</v>
      </c>
    </row>
    <row r="154" spans="1:51">
      <c r="A154" t="s">
        <v>2075</v>
      </c>
      <c r="B154" t="s">
        <v>47</v>
      </c>
      <c r="C154">
        <v>953</v>
      </c>
      <c r="D154">
        <v>346</v>
      </c>
      <c r="E154" t="s">
        <v>2076</v>
      </c>
      <c r="F154" t="s">
        <v>49</v>
      </c>
      <c r="G154" t="s">
        <v>50</v>
      </c>
      <c r="H154" t="s">
        <v>2075</v>
      </c>
      <c r="I154">
        <v>24</v>
      </c>
      <c r="K154" t="s">
        <v>2077</v>
      </c>
      <c r="L154" t="s">
        <v>2078</v>
      </c>
      <c r="M154" t="s">
        <v>2079</v>
      </c>
      <c r="N154" t="s">
        <v>2071</v>
      </c>
      <c r="P154" t="s">
        <v>2080</v>
      </c>
      <c r="Q154" t="s">
        <v>2071</v>
      </c>
      <c r="R154" t="s">
        <v>431</v>
      </c>
      <c r="S154" t="s">
        <v>55</v>
      </c>
      <c r="T154" t="s">
        <v>186</v>
      </c>
      <c r="U154" t="s">
        <v>186</v>
      </c>
      <c r="AA154" t="s">
        <v>57</v>
      </c>
      <c r="AB154" t="s">
        <v>186</v>
      </c>
      <c r="AF154" t="s">
        <v>58</v>
      </c>
      <c r="AG154">
        <v>811</v>
      </c>
      <c r="AH154" t="s">
        <v>658</v>
      </c>
      <c r="AI154" t="s">
        <v>659</v>
      </c>
      <c r="AJ154" t="s">
        <v>91</v>
      </c>
      <c r="AO154" t="s">
        <v>7671</v>
      </c>
      <c r="AP154" t="s">
        <v>252</v>
      </c>
      <c r="AQ154">
        <v>0.40450048100000002</v>
      </c>
      <c r="AR154">
        <v>0.451289681</v>
      </c>
      <c r="AT154">
        <v>0.40450048100000002</v>
      </c>
      <c r="AU154" t="str">
        <f t="shared" si="12"/>
        <v>Sweden</v>
      </c>
      <c r="AV154" t="str">
        <f t="shared" si="13"/>
        <v>Scandinavian</v>
      </c>
      <c r="AW154" t="b">
        <f t="shared" si="14"/>
        <v>0</v>
      </c>
      <c r="AY154" t="s">
        <v>1177</v>
      </c>
    </row>
    <row r="155" spans="1:51">
      <c r="A155" t="s">
        <v>288</v>
      </c>
      <c r="B155" t="s">
        <v>47</v>
      </c>
      <c r="C155">
        <v>951</v>
      </c>
      <c r="D155">
        <v>98</v>
      </c>
      <c r="E155" t="s">
        <v>289</v>
      </c>
      <c r="F155" t="s">
        <v>49</v>
      </c>
      <c r="G155" t="s">
        <v>50</v>
      </c>
      <c r="H155" t="s">
        <v>288</v>
      </c>
      <c r="I155">
        <v>14</v>
      </c>
      <c r="K155" t="s">
        <v>290</v>
      </c>
      <c r="L155" t="s">
        <v>291</v>
      </c>
      <c r="M155" t="s">
        <v>292</v>
      </c>
      <c r="N155" t="s">
        <v>54</v>
      </c>
      <c r="Q155" t="s">
        <v>54</v>
      </c>
      <c r="R155" t="s">
        <v>185</v>
      </c>
      <c r="S155" t="s">
        <v>55</v>
      </c>
      <c r="T155" t="s">
        <v>85</v>
      </c>
      <c r="U155" t="s">
        <v>185</v>
      </c>
      <c r="V155" t="s">
        <v>113</v>
      </c>
      <c r="W155" t="s">
        <v>57</v>
      </c>
      <c r="X155" t="s">
        <v>57</v>
      </c>
      <c r="Z155" t="s">
        <v>57</v>
      </c>
      <c r="AA155" t="s">
        <v>57</v>
      </c>
      <c r="AB155" t="s">
        <v>57</v>
      </c>
      <c r="AC155" t="s">
        <v>57</v>
      </c>
      <c r="AF155" t="s">
        <v>58</v>
      </c>
      <c r="AG155">
        <v>88</v>
      </c>
      <c r="AH155" t="s">
        <v>293</v>
      </c>
      <c r="AI155" t="s">
        <v>294</v>
      </c>
      <c r="AO155" t="s">
        <v>5464</v>
      </c>
      <c r="AP155" t="s">
        <v>5474</v>
      </c>
      <c r="AQ155">
        <v>0.42421804000000002</v>
      </c>
      <c r="AR155">
        <v>0.46121228600000003</v>
      </c>
      <c r="AT155">
        <v>0.42421804000000002</v>
      </c>
      <c r="AU155" t="str">
        <f t="shared" si="12"/>
        <v>Swiss</v>
      </c>
      <c r="AV155" t="str">
        <f t="shared" si="13"/>
        <v>English</v>
      </c>
      <c r="AW155" t="b">
        <f t="shared" si="14"/>
        <v>0</v>
      </c>
      <c r="AY155" t="s">
        <v>1177</v>
      </c>
    </row>
    <row r="156" spans="1:51">
      <c r="A156" t="s">
        <v>610</v>
      </c>
      <c r="B156" t="s">
        <v>47</v>
      </c>
      <c r="C156">
        <v>951</v>
      </c>
      <c r="D156">
        <v>137</v>
      </c>
      <c r="E156" t="s">
        <v>611</v>
      </c>
      <c r="F156" t="s">
        <v>49</v>
      </c>
      <c r="G156" t="s">
        <v>50</v>
      </c>
      <c r="H156" t="s">
        <v>610</v>
      </c>
      <c r="I156">
        <v>14</v>
      </c>
      <c r="K156" t="s">
        <v>612</v>
      </c>
      <c r="L156" t="s">
        <v>613</v>
      </c>
      <c r="M156" t="s">
        <v>614</v>
      </c>
      <c r="N156" t="s">
        <v>155</v>
      </c>
      <c r="P156" t="s">
        <v>155</v>
      </c>
      <c r="Q156" t="s">
        <v>155</v>
      </c>
      <c r="R156" t="s">
        <v>185</v>
      </c>
      <c r="S156" t="s">
        <v>615</v>
      </c>
      <c r="T156" t="s">
        <v>85</v>
      </c>
      <c r="U156" t="s">
        <v>155</v>
      </c>
      <c r="V156" t="s">
        <v>113</v>
      </c>
      <c r="W156" t="s">
        <v>88</v>
      </c>
      <c r="X156" t="s">
        <v>88</v>
      </c>
      <c r="Z156" t="s">
        <v>88</v>
      </c>
      <c r="AA156" t="s">
        <v>88</v>
      </c>
      <c r="AB156" t="s">
        <v>88</v>
      </c>
      <c r="AC156" t="s">
        <v>88</v>
      </c>
      <c r="AE156" t="s">
        <v>616</v>
      </c>
      <c r="AF156" t="s">
        <v>58</v>
      </c>
      <c r="AG156">
        <v>466</v>
      </c>
      <c r="AH156" t="s">
        <v>617</v>
      </c>
      <c r="AI156" t="s">
        <v>618</v>
      </c>
      <c r="AO156" t="s">
        <v>1281</v>
      </c>
      <c r="AP156" t="s">
        <v>252</v>
      </c>
      <c r="AQ156">
        <v>0.49691281399999998</v>
      </c>
      <c r="AR156">
        <v>0.62726045100000005</v>
      </c>
      <c r="AT156">
        <v>0.49691281399999998</v>
      </c>
      <c r="AU156" t="str">
        <f t="shared" si="12"/>
        <v>Swiss</v>
      </c>
      <c r="AV156" t="str">
        <f t="shared" si="13"/>
        <v>German</v>
      </c>
      <c r="AW156" t="b">
        <f t="shared" si="14"/>
        <v>0</v>
      </c>
      <c r="AY156" t="s">
        <v>1177</v>
      </c>
    </row>
    <row r="157" spans="1:51">
      <c r="A157" t="s">
        <v>3182</v>
      </c>
      <c r="B157" t="s">
        <v>47</v>
      </c>
      <c r="C157">
        <v>954</v>
      </c>
      <c r="D157">
        <v>536</v>
      </c>
      <c r="E157" t="s">
        <v>3183</v>
      </c>
      <c r="F157" t="s">
        <v>49</v>
      </c>
      <c r="G157" t="s">
        <v>50</v>
      </c>
      <c r="H157" t="s">
        <v>3182</v>
      </c>
      <c r="I157">
        <v>22</v>
      </c>
      <c r="K157" t="s">
        <v>3184</v>
      </c>
      <c r="L157" t="s">
        <v>3185</v>
      </c>
      <c r="M157" t="s">
        <v>3186</v>
      </c>
      <c r="N157" t="s">
        <v>155</v>
      </c>
      <c r="Q157" t="s">
        <v>155</v>
      </c>
      <c r="R157" t="s">
        <v>185</v>
      </c>
      <c r="S157" t="s">
        <v>184</v>
      </c>
      <c r="T157" t="s">
        <v>186</v>
      </c>
      <c r="U157" t="s">
        <v>186</v>
      </c>
      <c r="AA157" t="s">
        <v>57</v>
      </c>
      <c r="AB157" t="s">
        <v>186</v>
      </c>
      <c r="AF157" t="s">
        <v>58</v>
      </c>
      <c r="AG157">
        <v>255</v>
      </c>
      <c r="AH157" t="s">
        <v>526</v>
      </c>
      <c r="AI157" t="s">
        <v>527</v>
      </c>
      <c r="AO157" t="s">
        <v>7836</v>
      </c>
      <c r="AP157" t="s">
        <v>1378</v>
      </c>
      <c r="AQ157">
        <v>0.50132359800000004</v>
      </c>
      <c r="AR157">
        <v>0.66839975200000001</v>
      </c>
      <c r="AT157">
        <v>0.50132359800000004</v>
      </c>
      <c r="AU157" t="str">
        <f t="shared" si="12"/>
        <v>Swiss</v>
      </c>
      <c r="AV157" t="str">
        <f t="shared" si="13"/>
        <v>German</v>
      </c>
      <c r="AW157" t="b">
        <f t="shared" si="14"/>
        <v>0</v>
      </c>
      <c r="AY157" t="s">
        <v>1177</v>
      </c>
    </row>
    <row r="158" spans="1:51">
      <c r="A158" t="s">
        <v>860</v>
      </c>
      <c r="B158" t="s">
        <v>47</v>
      </c>
      <c r="C158">
        <v>952</v>
      </c>
      <c r="D158">
        <v>175</v>
      </c>
      <c r="E158" t="s">
        <v>861</v>
      </c>
      <c r="F158" t="s">
        <v>49</v>
      </c>
      <c r="G158" t="s">
        <v>50</v>
      </c>
      <c r="H158" t="s">
        <v>860</v>
      </c>
      <c r="I158">
        <v>17</v>
      </c>
      <c r="K158" t="s">
        <v>862</v>
      </c>
      <c r="L158" t="s">
        <v>863</v>
      </c>
      <c r="M158" t="s">
        <v>864</v>
      </c>
      <c r="N158" t="s">
        <v>69</v>
      </c>
      <c r="P158" t="s">
        <v>99</v>
      </c>
      <c r="Q158" t="s">
        <v>69</v>
      </c>
      <c r="R158" t="s">
        <v>185</v>
      </c>
      <c r="S158" t="s">
        <v>155</v>
      </c>
      <c r="T158" t="s">
        <v>85</v>
      </c>
      <c r="U158" t="s">
        <v>85</v>
      </c>
      <c r="V158" t="s">
        <v>113</v>
      </c>
      <c r="W158" t="s">
        <v>57</v>
      </c>
      <c r="X158" t="s">
        <v>57</v>
      </c>
      <c r="Z158" t="s">
        <v>57</v>
      </c>
      <c r="AA158" t="s">
        <v>57</v>
      </c>
      <c r="AB158" t="s">
        <v>57</v>
      </c>
      <c r="AC158" t="s">
        <v>57</v>
      </c>
      <c r="AF158" t="s">
        <v>58</v>
      </c>
      <c r="AG158">
        <v>158</v>
      </c>
      <c r="AH158" t="s">
        <v>865</v>
      </c>
      <c r="AI158" t="s">
        <v>866</v>
      </c>
      <c r="AO158" t="s">
        <v>9479</v>
      </c>
      <c r="AP158" t="s">
        <v>1250</v>
      </c>
      <c r="AQ158">
        <v>0.503434351</v>
      </c>
      <c r="AR158">
        <v>0.641291524</v>
      </c>
      <c r="AT158">
        <v>0.503434351</v>
      </c>
      <c r="AU158" t="str">
        <f t="shared" si="12"/>
        <v>Swiss</v>
      </c>
      <c r="AV158" t="str">
        <f t="shared" si="13"/>
        <v>Jewish</v>
      </c>
      <c r="AW158" t="b">
        <f t="shared" si="14"/>
        <v>0</v>
      </c>
      <c r="AY158" t="s">
        <v>1177</v>
      </c>
    </row>
    <row r="159" spans="1:51">
      <c r="A159" t="s">
        <v>3651</v>
      </c>
      <c r="B159" t="s">
        <v>47</v>
      </c>
      <c r="C159">
        <v>954</v>
      </c>
      <c r="D159">
        <v>611</v>
      </c>
      <c r="E159" t="s">
        <v>3652</v>
      </c>
      <c r="F159" t="s">
        <v>49</v>
      </c>
      <c r="G159" t="s">
        <v>50</v>
      </c>
      <c r="H159" t="s">
        <v>3651</v>
      </c>
      <c r="I159">
        <v>15</v>
      </c>
      <c r="K159" t="s">
        <v>3653</v>
      </c>
      <c r="L159" t="s">
        <v>3654</v>
      </c>
      <c r="M159" t="s">
        <v>3655</v>
      </c>
      <c r="N159" t="s">
        <v>155</v>
      </c>
      <c r="Q159" t="s">
        <v>155</v>
      </c>
      <c r="R159" t="s">
        <v>112</v>
      </c>
      <c r="S159" t="s">
        <v>55</v>
      </c>
      <c r="T159" t="s">
        <v>85</v>
      </c>
      <c r="U159" t="s">
        <v>85</v>
      </c>
      <c r="V159" t="s">
        <v>113</v>
      </c>
      <c r="W159" t="s">
        <v>57</v>
      </c>
      <c r="X159" t="s">
        <v>57</v>
      </c>
      <c r="Z159" t="s">
        <v>57</v>
      </c>
      <c r="AA159" t="s">
        <v>57</v>
      </c>
      <c r="AB159" t="s">
        <v>57</v>
      </c>
      <c r="AC159" t="s">
        <v>57</v>
      </c>
      <c r="AF159" t="s">
        <v>58</v>
      </c>
      <c r="AG159">
        <v>57</v>
      </c>
      <c r="AH159" t="s">
        <v>3656</v>
      </c>
      <c r="AI159" t="s">
        <v>60</v>
      </c>
      <c r="AJ159" t="s">
        <v>379</v>
      </c>
      <c r="AO159" t="s">
        <v>10587</v>
      </c>
      <c r="AP159" t="s">
        <v>1301</v>
      </c>
      <c r="AQ159">
        <v>0.61892020299999995</v>
      </c>
      <c r="AR159">
        <v>0.766390825</v>
      </c>
      <c r="AT159">
        <v>0.61892020299999995</v>
      </c>
      <c r="AU159" t="str">
        <f t="shared" si="12"/>
        <v>French</v>
      </c>
      <c r="AV159" t="str">
        <f t="shared" si="13"/>
        <v>German</v>
      </c>
      <c r="AW159" t="b">
        <f t="shared" si="14"/>
        <v>0</v>
      </c>
      <c r="AY159" t="s">
        <v>12225</v>
      </c>
    </row>
    <row r="160" spans="1:51">
      <c r="A160" t="s">
        <v>2768</v>
      </c>
      <c r="B160" t="s">
        <v>47</v>
      </c>
      <c r="C160">
        <v>953</v>
      </c>
      <c r="D160">
        <v>460</v>
      </c>
      <c r="E160" t="s">
        <v>2774</v>
      </c>
      <c r="F160" t="s">
        <v>49</v>
      </c>
      <c r="G160" t="s">
        <v>50</v>
      </c>
      <c r="H160" t="s">
        <v>2768</v>
      </c>
      <c r="I160">
        <v>26</v>
      </c>
      <c r="K160" t="s">
        <v>2770</v>
      </c>
      <c r="L160" t="s">
        <v>2775</v>
      </c>
      <c r="M160" t="s">
        <v>2772</v>
      </c>
      <c r="N160" t="s">
        <v>242</v>
      </c>
      <c r="Q160" t="s">
        <v>242</v>
      </c>
      <c r="R160" t="s">
        <v>192</v>
      </c>
      <c r="S160" t="s">
        <v>55</v>
      </c>
      <c r="T160" t="s">
        <v>186</v>
      </c>
      <c r="U160" t="s">
        <v>186</v>
      </c>
      <c r="W160" t="s">
        <v>57</v>
      </c>
      <c r="X160" t="s">
        <v>57</v>
      </c>
      <c r="Z160" t="s">
        <v>57</v>
      </c>
      <c r="AB160" t="s">
        <v>186</v>
      </c>
      <c r="AC160" t="s">
        <v>57</v>
      </c>
      <c r="AF160" t="s">
        <v>58</v>
      </c>
      <c r="AG160">
        <v>18</v>
      </c>
      <c r="AH160" t="s">
        <v>1152</v>
      </c>
      <c r="AI160" t="s">
        <v>742</v>
      </c>
      <c r="AO160" t="s">
        <v>3779</v>
      </c>
      <c r="AP160" t="s">
        <v>159</v>
      </c>
      <c r="AQ160">
        <v>0.70728703500000001</v>
      </c>
      <c r="AR160">
        <v>0.73215227299999996</v>
      </c>
      <c r="AT160">
        <v>0.70728703500000001</v>
      </c>
      <c r="AU160" t="str">
        <f t="shared" si="12"/>
        <v>error</v>
      </c>
      <c r="AV160" t="str">
        <f t="shared" si="13"/>
        <v>Scottish</v>
      </c>
      <c r="AW160" t="b">
        <f t="shared" si="14"/>
        <v>0</v>
      </c>
      <c r="AY160" t="s">
        <v>242</v>
      </c>
    </row>
    <row r="161" spans="1:51">
      <c r="A161" t="s">
        <v>2538</v>
      </c>
      <c r="B161" t="s">
        <v>47</v>
      </c>
      <c r="C161">
        <v>953</v>
      </c>
      <c r="D161">
        <v>425</v>
      </c>
      <c r="E161" t="s">
        <v>2544</v>
      </c>
      <c r="F161" t="s">
        <v>49</v>
      </c>
      <c r="G161" t="s">
        <v>50</v>
      </c>
      <c r="H161" t="s">
        <v>2538</v>
      </c>
      <c r="I161">
        <v>18</v>
      </c>
      <c r="K161" t="s">
        <v>2540</v>
      </c>
      <c r="L161" t="s">
        <v>2545</v>
      </c>
      <c r="M161" t="s">
        <v>2542</v>
      </c>
      <c r="N161" t="s">
        <v>112</v>
      </c>
      <c r="Q161" t="s">
        <v>112</v>
      </c>
      <c r="R161" t="s">
        <v>55</v>
      </c>
      <c r="S161" t="s">
        <v>185</v>
      </c>
      <c r="T161" t="s">
        <v>85</v>
      </c>
      <c r="U161" t="s">
        <v>85</v>
      </c>
      <c r="V161" t="s">
        <v>56</v>
      </c>
      <c r="W161" t="s">
        <v>57</v>
      </c>
      <c r="X161" t="s">
        <v>57</v>
      </c>
      <c r="Z161" t="s">
        <v>57</v>
      </c>
      <c r="AA161" t="s">
        <v>57</v>
      </c>
      <c r="AB161" t="s">
        <v>57</v>
      </c>
      <c r="AC161" t="s">
        <v>57</v>
      </c>
      <c r="AF161" t="s">
        <v>58</v>
      </c>
      <c r="AG161">
        <v>1</v>
      </c>
      <c r="AH161" t="s">
        <v>1684</v>
      </c>
      <c r="AI161" t="s">
        <v>209</v>
      </c>
      <c r="AJ161" t="s">
        <v>1685</v>
      </c>
      <c r="AO161" t="s">
        <v>2074</v>
      </c>
      <c r="AP161" t="s">
        <v>1915</v>
      </c>
      <c r="AQ161">
        <v>0.50751958799999997</v>
      </c>
      <c r="AR161">
        <v>0.52516261099999995</v>
      </c>
      <c r="AT161">
        <v>0.50751958799999997</v>
      </c>
      <c r="AU161" t="str">
        <f t="shared" si="12"/>
        <v>Irish</v>
      </c>
      <c r="AV161" t="str">
        <f t="shared" si="13"/>
        <v>French</v>
      </c>
      <c r="AW161" t="b">
        <f t="shared" si="14"/>
        <v>0</v>
      </c>
      <c r="AY161" t="s">
        <v>431</v>
      </c>
    </row>
    <row r="162" spans="1:51">
      <c r="A162" t="s">
        <v>179</v>
      </c>
      <c r="B162" t="s">
        <v>47</v>
      </c>
      <c r="C162">
        <v>951</v>
      </c>
      <c r="D162">
        <v>86</v>
      </c>
      <c r="E162" t="s">
        <v>180</v>
      </c>
      <c r="F162" t="s">
        <v>49</v>
      </c>
      <c r="G162" t="s">
        <v>50</v>
      </c>
      <c r="H162" t="s">
        <v>179</v>
      </c>
      <c r="I162">
        <v>16</v>
      </c>
      <c r="K162" t="s">
        <v>181</v>
      </c>
      <c r="L162" t="s">
        <v>182</v>
      </c>
      <c r="M162" t="s">
        <v>183</v>
      </c>
      <c r="N162" t="s">
        <v>155</v>
      </c>
      <c r="P162" t="s">
        <v>155</v>
      </c>
      <c r="Q162" t="s">
        <v>155</v>
      </c>
      <c r="R162" t="s">
        <v>184</v>
      </c>
      <c r="S162" t="s">
        <v>185</v>
      </c>
      <c r="T162" t="s">
        <v>186</v>
      </c>
      <c r="U162" t="s">
        <v>186</v>
      </c>
      <c r="AB162" t="s">
        <v>186</v>
      </c>
      <c r="AD162" t="s">
        <v>187</v>
      </c>
      <c r="AF162" t="s">
        <v>58</v>
      </c>
      <c r="AG162">
        <v>204</v>
      </c>
      <c r="AH162" t="s">
        <v>188</v>
      </c>
      <c r="AI162" t="s">
        <v>189</v>
      </c>
      <c r="AO162" t="s">
        <v>10198</v>
      </c>
      <c r="AP162" t="s">
        <v>10199</v>
      </c>
      <c r="AQ162">
        <v>0.54755341800000001</v>
      </c>
      <c r="AR162">
        <v>0.56811735200000002</v>
      </c>
      <c r="AT162">
        <v>0.54755341800000001</v>
      </c>
      <c r="AU162" t="str">
        <f t="shared" ref="AU162:AU187" si="15">IF(AT162,R162)</f>
        <v>Austrian</v>
      </c>
      <c r="AV162" t="str">
        <f t="shared" ref="AV162:AV187" si="16">Q162</f>
        <v>German</v>
      </c>
      <c r="AW162" t="b">
        <f t="shared" ref="AW162:AW187" si="17">IF(AU162=AV162,AU162,IF(AV162=0,AU162))</f>
        <v>0</v>
      </c>
      <c r="AY162" t="s">
        <v>12213</v>
      </c>
    </row>
    <row r="163" spans="1:51">
      <c r="A163" t="s">
        <v>303</v>
      </c>
      <c r="B163" t="s">
        <v>47</v>
      </c>
      <c r="C163">
        <v>951</v>
      </c>
      <c r="D163">
        <v>100</v>
      </c>
      <c r="E163" t="s">
        <v>304</v>
      </c>
      <c r="F163" t="s">
        <v>49</v>
      </c>
      <c r="G163" t="s">
        <v>120</v>
      </c>
      <c r="H163" t="s">
        <v>303</v>
      </c>
      <c r="I163">
        <v>18</v>
      </c>
      <c r="K163" t="s">
        <v>305</v>
      </c>
      <c r="L163" t="s">
        <v>306</v>
      </c>
      <c r="M163" t="s">
        <v>307</v>
      </c>
      <c r="N163" t="s">
        <v>54</v>
      </c>
      <c r="Q163" t="s">
        <v>54</v>
      </c>
      <c r="R163" t="s">
        <v>55</v>
      </c>
      <c r="S163" t="s">
        <v>54</v>
      </c>
      <c r="T163" t="s">
        <v>54</v>
      </c>
      <c r="U163" t="s">
        <v>54</v>
      </c>
      <c r="V163" t="s">
        <v>56</v>
      </c>
      <c r="W163" t="s">
        <v>57</v>
      </c>
      <c r="X163" t="s">
        <v>57</v>
      </c>
      <c r="Z163" t="s">
        <v>57</v>
      </c>
      <c r="AA163" t="s">
        <v>57</v>
      </c>
      <c r="AB163" t="s">
        <v>57</v>
      </c>
      <c r="AC163" t="s">
        <v>57</v>
      </c>
      <c r="AF163" t="s">
        <v>58</v>
      </c>
      <c r="AG163">
        <v>1278</v>
      </c>
      <c r="AH163" t="s">
        <v>308</v>
      </c>
      <c r="AI163" t="s">
        <v>309</v>
      </c>
      <c r="AJ163" t="s">
        <v>91</v>
      </c>
      <c r="AO163" t="s">
        <v>5792</v>
      </c>
      <c r="AP163" t="s">
        <v>251</v>
      </c>
      <c r="AQ163">
        <v>0.71527885499999999</v>
      </c>
      <c r="AR163">
        <v>0.78032391499999998</v>
      </c>
      <c r="AT163">
        <v>0.71527885499999999</v>
      </c>
      <c r="AU163" t="str">
        <f t="shared" si="15"/>
        <v>Irish</v>
      </c>
      <c r="AV163" t="str">
        <f t="shared" si="16"/>
        <v>English</v>
      </c>
      <c r="AW163" t="b">
        <f t="shared" si="17"/>
        <v>0</v>
      </c>
      <c r="AX163" t="s">
        <v>7017</v>
      </c>
    </row>
    <row r="164" spans="1:51">
      <c r="A164" t="s">
        <v>452</v>
      </c>
      <c r="B164" t="s">
        <v>47</v>
      </c>
      <c r="C164">
        <v>951</v>
      </c>
      <c r="D164">
        <v>118</v>
      </c>
      <c r="E164" t="s">
        <v>453</v>
      </c>
      <c r="F164" t="s">
        <v>49</v>
      </c>
      <c r="G164" t="s">
        <v>50</v>
      </c>
      <c r="H164" t="s">
        <v>452</v>
      </c>
      <c r="I164">
        <v>16</v>
      </c>
      <c r="K164" t="s">
        <v>454</v>
      </c>
      <c r="L164" t="s">
        <v>455</v>
      </c>
      <c r="M164" t="s">
        <v>456</v>
      </c>
      <c r="N164" t="s">
        <v>54</v>
      </c>
      <c r="P164" t="s">
        <v>54</v>
      </c>
      <c r="Q164" t="s">
        <v>54</v>
      </c>
      <c r="R164" t="s">
        <v>55</v>
      </c>
      <c r="S164" t="s">
        <v>54</v>
      </c>
      <c r="T164" t="s">
        <v>54</v>
      </c>
      <c r="U164" t="s">
        <v>54</v>
      </c>
      <c r="V164" t="s">
        <v>56</v>
      </c>
      <c r="W164" t="s">
        <v>57</v>
      </c>
      <c r="X164" t="s">
        <v>57</v>
      </c>
      <c r="Z164" t="s">
        <v>57</v>
      </c>
      <c r="AA164" t="s">
        <v>57</v>
      </c>
      <c r="AB164" t="s">
        <v>57</v>
      </c>
      <c r="AC164" t="s">
        <v>57</v>
      </c>
      <c r="AF164" t="s">
        <v>58</v>
      </c>
      <c r="AG164">
        <v>106</v>
      </c>
      <c r="AH164" t="s">
        <v>457</v>
      </c>
      <c r="AI164" t="s">
        <v>60</v>
      </c>
      <c r="AJ164" t="s">
        <v>458</v>
      </c>
      <c r="AO164" t="s">
        <v>9951</v>
      </c>
      <c r="AP164" t="s">
        <v>518</v>
      </c>
      <c r="AQ164">
        <v>0.46601151099999999</v>
      </c>
      <c r="AR164">
        <v>0.57400815100000002</v>
      </c>
      <c r="AT164">
        <v>0.46601151099999999</v>
      </c>
      <c r="AU164" t="str">
        <f t="shared" si="15"/>
        <v>Irish</v>
      </c>
      <c r="AV164" t="str">
        <f t="shared" si="16"/>
        <v>English</v>
      </c>
      <c r="AW164" t="b">
        <f t="shared" si="17"/>
        <v>0</v>
      </c>
      <c r="AX164" t="s">
        <v>7017</v>
      </c>
    </row>
    <row r="165" spans="1:51">
      <c r="A165" t="s">
        <v>784</v>
      </c>
      <c r="B165" t="s">
        <v>47</v>
      </c>
      <c r="C165">
        <v>952</v>
      </c>
      <c r="D165">
        <v>163</v>
      </c>
      <c r="E165" t="s">
        <v>785</v>
      </c>
      <c r="F165" t="s">
        <v>49</v>
      </c>
      <c r="G165" t="s">
        <v>50</v>
      </c>
      <c r="H165" t="s">
        <v>784</v>
      </c>
      <c r="I165">
        <v>17</v>
      </c>
      <c r="K165" t="s">
        <v>786</v>
      </c>
      <c r="L165" t="s">
        <v>787</v>
      </c>
      <c r="M165" t="s">
        <v>788</v>
      </c>
      <c r="N165" t="s">
        <v>54</v>
      </c>
      <c r="P165" t="s">
        <v>242</v>
      </c>
      <c r="Q165" t="s">
        <v>54</v>
      </c>
      <c r="R165" t="s">
        <v>55</v>
      </c>
      <c r="S165" t="s">
        <v>54</v>
      </c>
      <c r="T165" t="s">
        <v>54</v>
      </c>
      <c r="U165" t="s">
        <v>54</v>
      </c>
      <c r="V165" t="s">
        <v>56</v>
      </c>
      <c r="W165" t="s">
        <v>57</v>
      </c>
      <c r="X165" t="s">
        <v>57</v>
      </c>
      <c r="Z165" t="s">
        <v>57</v>
      </c>
      <c r="AA165" t="s">
        <v>57</v>
      </c>
      <c r="AB165" t="s">
        <v>57</v>
      </c>
      <c r="AC165" t="s">
        <v>57</v>
      </c>
      <c r="AF165" t="s">
        <v>58</v>
      </c>
      <c r="AG165">
        <v>36</v>
      </c>
      <c r="AH165" t="s">
        <v>644</v>
      </c>
      <c r="AI165" t="s">
        <v>269</v>
      </c>
      <c r="AO165" t="s">
        <v>6968</v>
      </c>
      <c r="AP165" t="s">
        <v>1622</v>
      </c>
      <c r="AQ165">
        <v>0.65266565300000001</v>
      </c>
      <c r="AR165">
        <v>0.78359801100000004</v>
      </c>
      <c r="AT165">
        <v>0.65266565300000001</v>
      </c>
      <c r="AU165" t="str">
        <f t="shared" si="15"/>
        <v>Irish</v>
      </c>
      <c r="AV165" t="str">
        <f t="shared" si="16"/>
        <v>English</v>
      </c>
      <c r="AW165" t="b">
        <f t="shared" si="17"/>
        <v>0</v>
      </c>
      <c r="AX165" t="s">
        <v>7017</v>
      </c>
    </row>
    <row r="166" spans="1:51">
      <c r="A166" t="s">
        <v>784</v>
      </c>
      <c r="B166" t="s">
        <v>47</v>
      </c>
      <c r="C166">
        <v>952</v>
      </c>
      <c r="D166">
        <v>164</v>
      </c>
      <c r="E166" t="s">
        <v>790</v>
      </c>
      <c r="F166" t="s">
        <v>49</v>
      </c>
      <c r="G166" t="s">
        <v>50</v>
      </c>
      <c r="H166" t="s">
        <v>784</v>
      </c>
      <c r="I166">
        <v>17</v>
      </c>
      <c r="K166" t="s">
        <v>786</v>
      </c>
      <c r="L166" t="s">
        <v>791</v>
      </c>
      <c r="M166" t="s">
        <v>788</v>
      </c>
      <c r="N166" t="s">
        <v>54</v>
      </c>
      <c r="P166" t="s">
        <v>242</v>
      </c>
      <c r="Q166" t="s">
        <v>54</v>
      </c>
      <c r="R166" t="s">
        <v>55</v>
      </c>
      <c r="S166" t="s">
        <v>54</v>
      </c>
      <c r="T166" t="s">
        <v>54</v>
      </c>
      <c r="U166" t="s">
        <v>54</v>
      </c>
      <c r="V166" t="s">
        <v>56</v>
      </c>
      <c r="W166" t="s">
        <v>57</v>
      </c>
      <c r="X166" t="s">
        <v>57</v>
      </c>
      <c r="Z166" t="s">
        <v>57</v>
      </c>
      <c r="AA166" t="s">
        <v>57</v>
      </c>
      <c r="AB166" t="s">
        <v>57</v>
      </c>
      <c r="AC166" t="s">
        <v>57</v>
      </c>
      <c r="AF166" t="s">
        <v>58</v>
      </c>
      <c r="AG166">
        <v>156</v>
      </c>
      <c r="AH166" t="s">
        <v>644</v>
      </c>
      <c r="AI166" t="s">
        <v>269</v>
      </c>
      <c r="AO166" t="s">
        <v>7385</v>
      </c>
      <c r="AP166" t="s">
        <v>1250</v>
      </c>
      <c r="AQ166">
        <v>0.75700092900000004</v>
      </c>
      <c r="AR166">
        <v>0.80376993799999996</v>
      </c>
      <c r="AT166">
        <v>0.75700092900000004</v>
      </c>
      <c r="AU166" t="str">
        <f t="shared" si="15"/>
        <v>Irish</v>
      </c>
      <c r="AV166" t="str">
        <f t="shared" si="16"/>
        <v>English</v>
      </c>
      <c r="AW166" t="b">
        <f t="shared" si="17"/>
        <v>0</v>
      </c>
      <c r="AX166" t="s">
        <v>7017</v>
      </c>
    </row>
    <row r="167" spans="1:51">
      <c r="A167" t="s">
        <v>812</v>
      </c>
      <c r="B167" t="s">
        <v>47</v>
      </c>
      <c r="C167">
        <v>952</v>
      </c>
      <c r="D167">
        <v>168</v>
      </c>
      <c r="E167" t="s">
        <v>813</v>
      </c>
      <c r="F167" t="s">
        <v>49</v>
      </c>
      <c r="G167" t="s">
        <v>50</v>
      </c>
      <c r="H167" t="s">
        <v>812</v>
      </c>
      <c r="I167">
        <v>14</v>
      </c>
      <c r="K167" t="s">
        <v>814</v>
      </c>
      <c r="L167" t="s">
        <v>773</v>
      </c>
      <c r="M167" t="s">
        <v>774</v>
      </c>
      <c r="N167" t="s">
        <v>54</v>
      </c>
      <c r="P167" t="s">
        <v>800</v>
      </c>
      <c r="Q167" t="s">
        <v>54</v>
      </c>
      <c r="R167" t="s">
        <v>55</v>
      </c>
      <c r="S167" t="s">
        <v>112</v>
      </c>
      <c r="T167" t="s">
        <v>85</v>
      </c>
      <c r="U167" t="s">
        <v>55</v>
      </c>
      <c r="V167" t="s">
        <v>56</v>
      </c>
      <c r="W167" t="s">
        <v>57</v>
      </c>
      <c r="X167" t="s">
        <v>57</v>
      </c>
      <c r="Z167" t="s">
        <v>57</v>
      </c>
      <c r="AA167" t="s">
        <v>57</v>
      </c>
      <c r="AB167" t="s">
        <v>57</v>
      </c>
      <c r="AC167" t="s">
        <v>57</v>
      </c>
      <c r="AF167" t="s">
        <v>58</v>
      </c>
      <c r="AG167">
        <v>16</v>
      </c>
      <c r="AH167" t="s">
        <v>176</v>
      </c>
      <c r="AI167" t="s">
        <v>177</v>
      </c>
      <c r="AO167" t="s">
        <v>8409</v>
      </c>
      <c r="AP167" t="s">
        <v>698</v>
      </c>
      <c r="AQ167">
        <v>0.49797497800000001</v>
      </c>
      <c r="AR167">
        <v>0.65988597299999996</v>
      </c>
      <c r="AT167">
        <v>0.49797497800000001</v>
      </c>
      <c r="AU167" t="str">
        <f t="shared" si="15"/>
        <v>Irish</v>
      </c>
      <c r="AV167" t="str">
        <f t="shared" si="16"/>
        <v>English</v>
      </c>
      <c r="AW167" t="b">
        <f t="shared" si="17"/>
        <v>0</v>
      </c>
      <c r="AX167" t="s">
        <v>7017</v>
      </c>
    </row>
    <row r="168" spans="1:51">
      <c r="A168" t="s">
        <v>815</v>
      </c>
      <c r="B168" t="s">
        <v>47</v>
      </c>
      <c r="C168">
        <v>952</v>
      </c>
      <c r="D168">
        <v>169</v>
      </c>
      <c r="E168" t="s">
        <v>816</v>
      </c>
      <c r="F168" t="s">
        <v>49</v>
      </c>
      <c r="G168" t="s">
        <v>50</v>
      </c>
      <c r="H168" t="s">
        <v>815</v>
      </c>
      <c r="I168">
        <v>15</v>
      </c>
      <c r="K168" t="s">
        <v>817</v>
      </c>
      <c r="L168" t="s">
        <v>818</v>
      </c>
      <c r="M168" t="s">
        <v>819</v>
      </c>
      <c r="N168" t="s">
        <v>54</v>
      </c>
      <c r="Q168" t="s">
        <v>54</v>
      </c>
      <c r="R168" t="s">
        <v>55</v>
      </c>
      <c r="S168" t="s">
        <v>54</v>
      </c>
      <c r="T168" t="s">
        <v>54</v>
      </c>
      <c r="U168" t="s">
        <v>54</v>
      </c>
      <c r="V168" t="s">
        <v>56</v>
      </c>
      <c r="W168" t="s">
        <v>57</v>
      </c>
      <c r="X168" t="s">
        <v>57</v>
      </c>
      <c r="Z168" t="s">
        <v>57</v>
      </c>
      <c r="AA168" t="s">
        <v>57</v>
      </c>
      <c r="AB168" t="s">
        <v>57</v>
      </c>
      <c r="AC168" t="s">
        <v>57</v>
      </c>
      <c r="AF168" t="s">
        <v>58</v>
      </c>
      <c r="AG168">
        <v>119</v>
      </c>
      <c r="AH168" t="s">
        <v>308</v>
      </c>
      <c r="AI168" t="s">
        <v>309</v>
      </c>
      <c r="AJ168" t="s">
        <v>91</v>
      </c>
      <c r="AO168" t="s">
        <v>8555</v>
      </c>
      <c r="AP168" t="s">
        <v>2627</v>
      </c>
      <c r="AQ168">
        <v>0.41896392100000002</v>
      </c>
      <c r="AR168">
        <v>0.441430084</v>
      </c>
      <c r="AT168">
        <v>0.41896392100000002</v>
      </c>
      <c r="AU168" t="str">
        <f t="shared" si="15"/>
        <v>Irish</v>
      </c>
      <c r="AV168" t="str">
        <f t="shared" si="16"/>
        <v>English</v>
      </c>
      <c r="AW168" t="b">
        <f t="shared" si="17"/>
        <v>0</v>
      </c>
      <c r="AX168" t="s">
        <v>7017</v>
      </c>
    </row>
    <row r="169" spans="1:51">
      <c r="A169" t="s">
        <v>912</v>
      </c>
      <c r="B169" t="s">
        <v>47</v>
      </c>
      <c r="C169">
        <v>952</v>
      </c>
      <c r="D169">
        <v>182</v>
      </c>
      <c r="E169" t="s">
        <v>913</v>
      </c>
      <c r="F169" t="s">
        <v>49</v>
      </c>
      <c r="G169" t="s">
        <v>50</v>
      </c>
      <c r="H169" t="s">
        <v>912</v>
      </c>
      <c r="I169">
        <v>15</v>
      </c>
      <c r="K169" t="s">
        <v>914</v>
      </c>
      <c r="L169" t="s">
        <v>915</v>
      </c>
      <c r="M169" t="s">
        <v>916</v>
      </c>
      <c r="N169" t="s">
        <v>54</v>
      </c>
      <c r="P169" t="s">
        <v>917</v>
      </c>
      <c r="Q169" t="s">
        <v>54</v>
      </c>
      <c r="R169" t="s">
        <v>55</v>
      </c>
      <c r="S169" t="s">
        <v>54</v>
      </c>
      <c r="T169" t="s">
        <v>54</v>
      </c>
      <c r="U169" t="s">
        <v>54</v>
      </c>
      <c r="V169" t="s">
        <v>56</v>
      </c>
      <c r="W169" t="s">
        <v>57</v>
      </c>
      <c r="X169" t="s">
        <v>57</v>
      </c>
      <c r="Z169" t="s">
        <v>57</v>
      </c>
      <c r="AA169" t="s">
        <v>57</v>
      </c>
      <c r="AB169" t="s">
        <v>57</v>
      </c>
      <c r="AC169" t="s">
        <v>57</v>
      </c>
      <c r="AF169" t="s">
        <v>58</v>
      </c>
      <c r="AG169">
        <v>533</v>
      </c>
      <c r="AH169" t="s">
        <v>350</v>
      </c>
      <c r="AI169" t="s">
        <v>351</v>
      </c>
      <c r="AO169" t="s">
        <v>3793</v>
      </c>
      <c r="AP169" t="s">
        <v>1417</v>
      </c>
      <c r="AQ169">
        <v>0.42717467999999997</v>
      </c>
      <c r="AR169">
        <v>0.54056766300000003</v>
      </c>
      <c r="AT169">
        <v>0.42717467999999997</v>
      </c>
      <c r="AU169" t="str">
        <f t="shared" si="15"/>
        <v>Irish</v>
      </c>
      <c r="AV169" t="str">
        <f t="shared" si="16"/>
        <v>English</v>
      </c>
      <c r="AW169" t="b">
        <f t="shared" si="17"/>
        <v>0</v>
      </c>
      <c r="AX169" t="s">
        <v>7017</v>
      </c>
    </row>
    <row r="170" spans="1:51">
      <c r="A170" t="s">
        <v>974</v>
      </c>
      <c r="B170" t="s">
        <v>47</v>
      </c>
      <c r="C170">
        <v>952</v>
      </c>
      <c r="D170">
        <v>191</v>
      </c>
      <c r="E170" t="s">
        <v>975</v>
      </c>
      <c r="F170" t="s">
        <v>49</v>
      </c>
      <c r="G170" t="s">
        <v>120</v>
      </c>
      <c r="H170" t="s">
        <v>974</v>
      </c>
      <c r="I170">
        <v>16</v>
      </c>
      <c r="K170" t="s">
        <v>976</v>
      </c>
      <c r="L170" t="s">
        <v>977</v>
      </c>
      <c r="M170" t="s">
        <v>978</v>
      </c>
      <c r="N170" t="s">
        <v>54</v>
      </c>
      <c r="P170" t="s">
        <v>979</v>
      </c>
      <c r="Q170" t="s">
        <v>54</v>
      </c>
      <c r="R170" t="s">
        <v>55</v>
      </c>
      <c r="S170" t="s">
        <v>54</v>
      </c>
      <c r="T170" t="s">
        <v>54</v>
      </c>
      <c r="U170" t="s">
        <v>54</v>
      </c>
      <c r="V170" t="s">
        <v>56</v>
      </c>
      <c r="W170" t="s">
        <v>57</v>
      </c>
      <c r="X170" t="s">
        <v>57</v>
      </c>
      <c r="Z170" t="s">
        <v>57</v>
      </c>
      <c r="AA170" t="s">
        <v>57</v>
      </c>
      <c r="AB170" t="s">
        <v>57</v>
      </c>
      <c r="AC170" t="s">
        <v>57</v>
      </c>
      <c r="AF170" t="s">
        <v>58</v>
      </c>
      <c r="AG170">
        <v>1356</v>
      </c>
      <c r="AH170" t="s">
        <v>658</v>
      </c>
      <c r="AI170" t="s">
        <v>659</v>
      </c>
      <c r="AJ170" t="s">
        <v>91</v>
      </c>
      <c r="AO170" t="s">
        <v>1043</v>
      </c>
      <c r="AP170" t="s">
        <v>1052</v>
      </c>
      <c r="AQ170">
        <v>0.50446934300000001</v>
      </c>
      <c r="AR170">
        <v>0.63723631300000005</v>
      </c>
      <c r="AT170">
        <v>0.50446934300000001</v>
      </c>
      <c r="AU170" t="str">
        <f t="shared" si="15"/>
        <v>Irish</v>
      </c>
      <c r="AV170" t="str">
        <f t="shared" si="16"/>
        <v>English</v>
      </c>
      <c r="AW170" t="b">
        <f t="shared" si="17"/>
        <v>0</v>
      </c>
      <c r="AX170" t="s">
        <v>7017</v>
      </c>
    </row>
    <row r="171" spans="1:51">
      <c r="A171" t="s">
        <v>1084</v>
      </c>
      <c r="B171" t="s">
        <v>47</v>
      </c>
      <c r="C171">
        <v>952</v>
      </c>
      <c r="D171">
        <v>206</v>
      </c>
      <c r="E171" t="s">
        <v>1085</v>
      </c>
      <c r="F171" t="s">
        <v>49</v>
      </c>
      <c r="G171" t="s">
        <v>50</v>
      </c>
      <c r="H171" t="s">
        <v>1084</v>
      </c>
      <c r="I171">
        <v>14</v>
      </c>
      <c r="K171" t="s">
        <v>1086</v>
      </c>
      <c r="L171" t="s">
        <v>1087</v>
      </c>
      <c r="M171" t="s">
        <v>1088</v>
      </c>
      <c r="N171" t="s">
        <v>54</v>
      </c>
      <c r="P171" t="s">
        <v>1089</v>
      </c>
      <c r="Q171" t="s">
        <v>54</v>
      </c>
      <c r="R171" t="s">
        <v>55</v>
      </c>
      <c r="S171" t="s">
        <v>54</v>
      </c>
      <c r="T171" t="s">
        <v>54</v>
      </c>
      <c r="U171" t="s">
        <v>54</v>
      </c>
      <c r="V171" t="s">
        <v>56</v>
      </c>
      <c r="W171" t="s">
        <v>88</v>
      </c>
      <c r="X171" t="s">
        <v>88</v>
      </c>
      <c r="Z171" t="s">
        <v>88</v>
      </c>
      <c r="AA171" t="s">
        <v>88</v>
      </c>
      <c r="AB171" t="s">
        <v>88</v>
      </c>
      <c r="AC171" t="s">
        <v>88</v>
      </c>
      <c r="AF171" t="s">
        <v>58</v>
      </c>
      <c r="AG171">
        <v>513</v>
      </c>
      <c r="AH171" t="s">
        <v>1090</v>
      </c>
      <c r="AI171" t="s">
        <v>60</v>
      </c>
      <c r="AJ171" t="s">
        <v>1091</v>
      </c>
      <c r="AO171" t="s">
        <v>2207</v>
      </c>
      <c r="AP171" t="s">
        <v>2028</v>
      </c>
      <c r="AQ171">
        <v>0.49506344400000002</v>
      </c>
      <c r="AR171">
        <v>0.88458562200000002</v>
      </c>
      <c r="AT171">
        <v>0.49506344400000002</v>
      </c>
      <c r="AU171" t="str">
        <f t="shared" si="15"/>
        <v>Irish</v>
      </c>
      <c r="AV171" t="str">
        <f t="shared" si="16"/>
        <v>English</v>
      </c>
      <c r="AW171" t="b">
        <f t="shared" si="17"/>
        <v>0</v>
      </c>
      <c r="AX171" t="s">
        <v>7017</v>
      </c>
    </row>
    <row r="172" spans="1:51">
      <c r="A172" t="s">
        <v>2081</v>
      </c>
      <c r="B172" t="s">
        <v>47</v>
      </c>
      <c r="C172">
        <v>953</v>
      </c>
      <c r="D172">
        <v>347</v>
      </c>
      <c r="E172" t="s">
        <v>2082</v>
      </c>
      <c r="F172" t="s">
        <v>49</v>
      </c>
      <c r="G172" t="s">
        <v>50</v>
      </c>
      <c r="H172" t="s">
        <v>2081</v>
      </c>
      <c r="I172">
        <v>14</v>
      </c>
      <c r="K172" t="s">
        <v>2083</v>
      </c>
      <c r="L172" t="s">
        <v>2084</v>
      </c>
      <c r="M172" t="s">
        <v>2085</v>
      </c>
      <c r="N172" t="s">
        <v>54</v>
      </c>
      <c r="P172" t="s">
        <v>377</v>
      </c>
      <c r="Q172" t="s">
        <v>54</v>
      </c>
      <c r="R172" t="s">
        <v>55</v>
      </c>
      <c r="S172" t="s">
        <v>54</v>
      </c>
      <c r="T172" t="s">
        <v>54</v>
      </c>
      <c r="U172" t="s">
        <v>54</v>
      </c>
      <c r="V172" t="s">
        <v>56</v>
      </c>
      <c r="W172" t="s">
        <v>57</v>
      </c>
      <c r="X172" t="s">
        <v>57</v>
      </c>
      <c r="Z172" t="s">
        <v>57</v>
      </c>
      <c r="AA172" t="s">
        <v>57</v>
      </c>
      <c r="AB172" t="s">
        <v>57</v>
      </c>
      <c r="AC172" t="s">
        <v>57</v>
      </c>
      <c r="AF172" t="s">
        <v>58</v>
      </c>
      <c r="AG172">
        <v>424</v>
      </c>
      <c r="AH172" t="s">
        <v>176</v>
      </c>
      <c r="AI172" t="s">
        <v>177</v>
      </c>
      <c r="AO172" t="s">
        <v>10634</v>
      </c>
      <c r="AP172" t="s">
        <v>3411</v>
      </c>
      <c r="AQ172">
        <v>0.508316141</v>
      </c>
      <c r="AR172">
        <v>0.58198956999999996</v>
      </c>
      <c r="AT172">
        <v>0.508316141</v>
      </c>
      <c r="AU172" t="str">
        <f t="shared" si="15"/>
        <v>Irish</v>
      </c>
      <c r="AV172" t="str">
        <f t="shared" si="16"/>
        <v>English</v>
      </c>
      <c r="AW172" t="b">
        <f t="shared" si="17"/>
        <v>0</v>
      </c>
      <c r="AX172" t="s">
        <v>7017</v>
      </c>
    </row>
    <row r="173" spans="1:51">
      <c r="A173" t="s">
        <v>2087</v>
      </c>
      <c r="B173" t="s">
        <v>47</v>
      </c>
      <c r="C173">
        <v>953</v>
      </c>
      <c r="D173">
        <v>348</v>
      </c>
      <c r="E173" t="s">
        <v>2088</v>
      </c>
      <c r="F173" t="s">
        <v>49</v>
      </c>
      <c r="G173" t="s">
        <v>50</v>
      </c>
      <c r="H173" t="s">
        <v>2087</v>
      </c>
      <c r="I173">
        <v>18</v>
      </c>
      <c r="K173" t="s">
        <v>2089</v>
      </c>
      <c r="L173" t="s">
        <v>2090</v>
      </c>
      <c r="M173" t="s">
        <v>2091</v>
      </c>
      <c r="N173" t="s">
        <v>54</v>
      </c>
      <c r="Q173" t="s">
        <v>54</v>
      </c>
      <c r="R173" t="s">
        <v>55</v>
      </c>
      <c r="S173" t="s">
        <v>54</v>
      </c>
      <c r="T173" t="s">
        <v>186</v>
      </c>
      <c r="U173" t="s">
        <v>186</v>
      </c>
      <c r="AA173" t="s">
        <v>57</v>
      </c>
      <c r="AB173" t="s">
        <v>186</v>
      </c>
      <c r="AF173" t="s">
        <v>58</v>
      </c>
      <c r="AG173">
        <v>45</v>
      </c>
      <c r="AH173" t="s">
        <v>258</v>
      </c>
      <c r="AI173" t="s">
        <v>60</v>
      </c>
      <c r="AJ173" t="s">
        <v>259</v>
      </c>
      <c r="AO173" t="s">
        <v>2246</v>
      </c>
      <c r="AP173" t="s">
        <v>698</v>
      </c>
      <c r="AQ173">
        <v>0.46733846699999998</v>
      </c>
      <c r="AR173">
        <v>0.61616373099999999</v>
      </c>
      <c r="AT173">
        <v>0.46733846699999998</v>
      </c>
      <c r="AU173" t="str">
        <f t="shared" si="15"/>
        <v>Irish</v>
      </c>
      <c r="AV173" t="str">
        <f t="shared" si="16"/>
        <v>English</v>
      </c>
      <c r="AW173" t="b">
        <f t="shared" si="17"/>
        <v>0</v>
      </c>
      <c r="AX173" t="s">
        <v>7017</v>
      </c>
    </row>
    <row r="174" spans="1:51">
      <c r="A174" t="s">
        <v>2322</v>
      </c>
      <c r="B174" t="s">
        <v>47</v>
      </c>
      <c r="C174">
        <v>953</v>
      </c>
      <c r="D174">
        <v>390</v>
      </c>
      <c r="E174" t="s">
        <v>2323</v>
      </c>
      <c r="F174" t="s">
        <v>49</v>
      </c>
      <c r="G174" t="s">
        <v>50</v>
      </c>
      <c r="H174" t="s">
        <v>2322</v>
      </c>
      <c r="I174">
        <v>17</v>
      </c>
      <c r="K174" t="s">
        <v>2324</v>
      </c>
      <c r="L174" t="s">
        <v>2310</v>
      </c>
      <c r="M174" t="s">
        <v>2311</v>
      </c>
      <c r="N174" t="s">
        <v>54</v>
      </c>
      <c r="P174" t="s">
        <v>54</v>
      </c>
      <c r="Q174" t="s">
        <v>54</v>
      </c>
      <c r="R174" t="s">
        <v>55</v>
      </c>
      <c r="S174" t="s">
        <v>54</v>
      </c>
      <c r="T174" t="s">
        <v>54</v>
      </c>
      <c r="U174" t="s">
        <v>54</v>
      </c>
      <c r="V174" t="s">
        <v>56</v>
      </c>
      <c r="W174" t="s">
        <v>57</v>
      </c>
      <c r="X174" t="s">
        <v>57</v>
      </c>
      <c r="Z174" t="s">
        <v>57</v>
      </c>
      <c r="AA174" t="s">
        <v>57</v>
      </c>
      <c r="AB174" t="s">
        <v>57</v>
      </c>
      <c r="AC174" t="s">
        <v>57</v>
      </c>
      <c r="AF174" t="s">
        <v>58</v>
      </c>
      <c r="AG174">
        <v>509</v>
      </c>
      <c r="AH174" t="s">
        <v>378</v>
      </c>
      <c r="AI174" t="s">
        <v>379</v>
      </c>
      <c r="AJ174" t="s">
        <v>91</v>
      </c>
      <c r="AO174" t="s">
        <v>918</v>
      </c>
      <c r="AP174" t="s">
        <v>380</v>
      </c>
      <c r="AQ174">
        <v>0.46942679599999998</v>
      </c>
      <c r="AR174">
        <v>0.86635672200000002</v>
      </c>
      <c r="AT174">
        <v>0.46942679599999998</v>
      </c>
      <c r="AU174" t="str">
        <f t="shared" si="15"/>
        <v>Irish</v>
      </c>
      <c r="AV174" t="str">
        <f t="shared" si="16"/>
        <v>English</v>
      </c>
      <c r="AW174" t="b">
        <f t="shared" si="17"/>
        <v>0</v>
      </c>
      <c r="AX174" t="s">
        <v>7017</v>
      </c>
    </row>
    <row r="175" spans="1:51">
      <c r="A175" t="s">
        <v>2493</v>
      </c>
      <c r="B175" t="s">
        <v>47</v>
      </c>
      <c r="C175">
        <v>953</v>
      </c>
      <c r="D175">
        <v>417</v>
      </c>
      <c r="E175" t="s">
        <v>2494</v>
      </c>
      <c r="F175" t="s">
        <v>49</v>
      </c>
      <c r="G175" t="s">
        <v>50</v>
      </c>
      <c r="H175" t="s">
        <v>2493</v>
      </c>
      <c r="I175">
        <v>20</v>
      </c>
      <c r="K175" t="s">
        <v>2495</v>
      </c>
      <c r="L175" t="s">
        <v>2496</v>
      </c>
      <c r="M175" t="s">
        <v>2497</v>
      </c>
      <c r="N175" t="s">
        <v>54</v>
      </c>
      <c r="Q175" t="s">
        <v>54</v>
      </c>
      <c r="R175" t="s">
        <v>55</v>
      </c>
      <c r="S175" t="s">
        <v>54</v>
      </c>
      <c r="T175" t="s">
        <v>186</v>
      </c>
      <c r="U175" t="s">
        <v>186</v>
      </c>
      <c r="AA175" t="s">
        <v>57</v>
      </c>
      <c r="AB175" t="s">
        <v>186</v>
      </c>
      <c r="AF175" t="s">
        <v>58</v>
      </c>
      <c r="AG175">
        <v>114</v>
      </c>
      <c r="AH175" t="s">
        <v>617</v>
      </c>
      <c r="AI175" t="s">
        <v>618</v>
      </c>
      <c r="AO175" t="s">
        <v>1427</v>
      </c>
      <c r="AP175" t="s">
        <v>159</v>
      </c>
      <c r="AQ175">
        <v>0.49704150600000002</v>
      </c>
      <c r="AR175">
        <v>0.653420212</v>
      </c>
      <c r="AT175">
        <v>0.49704150600000002</v>
      </c>
      <c r="AU175" t="str">
        <f t="shared" si="15"/>
        <v>Irish</v>
      </c>
      <c r="AV175" t="str">
        <f t="shared" si="16"/>
        <v>English</v>
      </c>
      <c r="AW175" t="b">
        <f t="shared" si="17"/>
        <v>0</v>
      </c>
      <c r="AX175" t="s">
        <v>7017</v>
      </c>
    </row>
    <row r="176" spans="1:51">
      <c r="A176" t="s">
        <v>2726</v>
      </c>
      <c r="B176" t="s">
        <v>47</v>
      </c>
      <c r="C176">
        <v>953</v>
      </c>
      <c r="D176">
        <v>452</v>
      </c>
      <c r="E176" t="s">
        <v>2727</v>
      </c>
      <c r="F176" t="s">
        <v>49</v>
      </c>
      <c r="G176" t="s">
        <v>50</v>
      </c>
      <c r="H176" t="s">
        <v>2726</v>
      </c>
      <c r="I176">
        <v>15</v>
      </c>
      <c r="K176" t="s">
        <v>2728</v>
      </c>
      <c r="L176" t="s">
        <v>2729</v>
      </c>
      <c r="M176" t="s">
        <v>2730</v>
      </c>
      <c r="N176" t="s">
        <v>54</v>
      </c>
      <c r="Q176" t="s">
        <v>54</v>
      </c>
      <c r="R176" t="s">
        <v>55</v>
      </c>
      <c r="S176" t="s">
        <v>2731</v>
      </c>
      <c r="T176" t="s">
        <v>85</v>
      </c>
      <c r="U176" t="s">
        <v>85</v>
      </c>
      <c r="V176" t="s">
        <v>56</v>
      </c>
      <c r="W176" t="s">
        <v>57</v>
      </c>
      <c r="X176" t="s">
        <v>57</v>
      </c>
      <c r="Z176" t="s">
        <v>57</v>
      </c>
      <c r="AA176" t="s">
        <v>57</v>
      </c>
      <c r="AB176" t="s">
        <v>57</v>
      </c>
      <c r="AC176" t="s">
        <v>57</v>
      </c>
      <c r="AF176" t="s">
        <v>58</v>
      </c>
      <c r="AG176">
        <v>318</v>
      </c>
      <c r="AH176" t="s">
        <v>378</v>
      </c>
      <c r="AI176" t="s">
        <v>379</v>
      </c>
      <c r="AJ176" t="s">
        <v>91</v>
      </c>
      <c r="AO176" t="s">
        <v>3134</v>
      </c>
      <c r="AP176" t="s">
        <v>149</v>
      </c>
      <c r="AQ176">
        <v>0.57697571999999997</v>
      </c>
      <c r="AR176">
        <v>0.61603708099999999</v>
      </c>
      <c r="AT176">
        <v>0.57697571999999997</v>
      </c>
      <c r="AU176" t="str">
        <f t="shared" si="15"/>
        <v>Irish</v>
      </c>
      <c r="AV176" t="str">
        <f t="shared" si="16"/>
        <v>English</v>
      </c>
      <c r="AW176" t="b">
        <f t="shared" si="17"/>
        <v>0</v>
      </c>
      <c r="AX176" t="s">
        <v>7017</v>
      </c>
    </row>
    <row r="177" spans="1:50">
      <c r="A177" t="s">
        <v>2732</v>
      </c>
      <c r="B177" t="s">
        <v>47</v>
      </c>
      <c r="C177">
        <v>953</v>
      </c>
      <c r="D177">
        <v>453</v>
      </c>
      <c r="E177" t="s">
        <v>2733</v>
      </c>
      <c r="F177" t="s">
        <v>49</v>
      </c>
      <c r="G177" t="s">
        <v>50</v>
      </c>
      <c r="H177" t="s">
        <v>2732</v>
      </c>
      <c r="I177">
        <v>18</v>
      </c>
      <c r="K177" t="s">
        <v>2734</v>
      </c>
      <c r="L177" t="s">
        <v>2735</v>
      </c>
      <c r="M177" t="s">
        <v>2736</v>
      </c>
      <c r="N177" t="s">
        <v>54</v>
      </c>
      <c r="Q177" t="s">
        <v>54</v>
      </c>
      <c r="R177" t="s">
        <v>55</v>
      </c>
      <c r="S177" t="s">
        <v>54</v>
      </c>
      <c r="T177" t="s">
        <v>54</v>
      </c>
      <c r="U177" t="s">
        <v>54</v>
      </c>
      <c r="V177" t="s">
        <v>56</v>
      </c>
      <c r="W177" t="s">
        <v>57</v>
      </c>
      <c r="X177" t="s">
        <v>57</v>
      </c>
      <c r="Z177" t="s">
        <v>57</v>
      </c>
      <c r="AA177" t="s">
        <v>57</v>
      </c>
      <c r="AB177" t="s">
        <v>57</v>
      </c>
      <c r="AC177" t="s">
        <v>57</v>
      </c>
      <c r="AF177" t="s">
        <v>58</v>
      </c>
      <c r="AG177">
        <v>503</v>
      </c>
      <c r="AH177" t="s">
        <v>2163</v>
      </c>
      <c r="AI177" t="s">
        <v>60</v>
      </c>
      <c r="AJ177" t="s">
        <v>2018</v>
      </c>
      <c r="AO177" t="s">
        <v>3181</v>
      </c>
      <c r="AP177" t="s">
        <v>159</v>
      </c>
      <c r="AQ177">
        <v>0.52899782500000003</v>
      </c>
      <c r="AR177">
        <v>0.63875952599999997</v>
      </c>
      <c r="AT177">
        <v>0.52899782500000003</v>
      </c>
      <c r="AU177" t="str">
        <f t="shared" si="15"/>
        <v>Irish</v>
      </c>
      <c r="AV177" t="str">
        <f t="shared" si="16"/>
        <v>English</v>
      </c>
      <c r="AW177" t="b">
        <f t="shared" si="17"/>
        <v>0</v>
      </c>
      <c r="AX177" t="s">
        <v>7017</v>
      </c>
    </row>
    <row r="178" spans="1:50">
      <c r="A178" t="s">
        <v>3006</v>
      </c>
      <c r="B178" t="s">
        <v>47</v>
      </c>
      <c r="C178">
        <v>954</v>
      </c>
      <c r="D178">
        <v>504</v>
      </c>
      <c r="E178" t="s">
        <v>3007</v>
      </c>
      <c r="F178" t="s">
        <v>49</v>
      </c>
      <c r="G178" t="s">
        <v>50</v>
      </c>
      <c r="H178" t="s">
        <v>3006</v>
      </c>
      <c r="I178">
        <v>14</v>
      </c>
      <c r="K178" t="s">
        <v>3008</v>
      </c>
      <c r="L178" t="s">
        <v>3009</v>
      </c>
      <c r="M178" t="s">
        <v>3010</v>
      </c>
      <c r="N178" t="s">
        <v>54</v>
      </c>
      <c r="Q178" t="s">
        <v>54</v>
      </c>
      <c r="R178" t="s">
        <v>55</v>
      </c>
      <c r="S178" t="s">
        <v>54</v>
      </c>
      <c r="T178" t="s">
        <v>186</v>
      </c>
      <c r="U178" t="s">
        <v>186</v>
      </c>
      <c r="AA178" t="s">
        <v>57</v>
      </c>
      <c r="AB178" t="s">
        <v>186</v>
      </c>
      <c r="AF178" t="s">
        <v>58</v>
      </c>
      <c r="AG178">
        <v>93</v>
      </c>
      <c r="AH178" t="s">
        <v>308</v>
      </c>
      <c r="AI178" t="s">
        <v>309</v>
      </c>
      <c r="AJ178" t="s">
        <v>91</v>
      </c>
      <c r="AO178" t="s">
        <v>6696</v>
      </c>
      <c r="AP178" t="s">
        <v>278</v>
      </c>
      <c r="AQ178">
        <v>0.50159346000000005</v>
      </c>
      <c r="AR178">
        <v>0.57217513600000003</v>
      </c>
      <c r="AT178">
        <v>0.50159346000000005</v>
      </c>
      <c r="AU178" t="str">
        <f t="shared" si="15"/>
        <v>Irish</v>
      </c>
      <c r="AV178" t="str">
        <f t="shared" si="16"/>
        <v>English</v>
      </c>
      <c r="AW178" t="b">
        <f t="shared" si="17"/>
        <v>0</v>
      </c>
      <c r="AX178" t="s">
        <v>7017</v>
      </c>
    </row>
    <row r="179" spans="1:50">
      <c r="A179" t="s">
        <v>3064</v>
      </c>
      <c r="B179" t="s">
        <v>47</v>
      </c>
      <c r="C179">
        <v>954</v>
      </c>
      <c r="D179">
        <v>512</v>
      </c>
      <c r="E179" t="s">
        <v>3065</v>
      </c>
      <c r="F179" t="s">
        <v>49</v>
      </c>
      <c r="G179" t="s">
        <v>50</v>
      </c>
      <c r="H179" t="s">
        <v>3064</v>
      </c>
      <c r="I179">
        <v>17</v>
      </c>
      <c r="K179" t="s">
        <v>3066</v>
      </c>
      <c r="L179" t="s">
        <v>3067</v>
      </c>
      <c r="M179" t="s">
        <v>3068</v>
      </c>
      <c r="N179" t="s">
        <v>54</v>
      </c>
      <c r="Q179" t="s">
        <v>54</v>
      </c>
      <c r="R179" t="s">
        <v>55</v>
      </c>
      <c r="S179" t="s">
        <v>54</v>
      </c>
      <c r="T179" t="s">
        <v>186</v>
      </c>
      <c r="U179" t="s">
        <v>186</v>
      </c>
      <c r="AA179" t="s">
        <v>57</v>
      </c>
      <c r="AB179" t="s">
        <v>186</v>
      </c>
      <c r="AF179" t="s">
        <v>58</v>
      </c>
      <c r="AG179">
        <v>925</v>
      </c>
      <c r="AH179" t="s">
        <v>308</v>
      </c>
      <c r="AI179" t="s">
        <v>309</v>
      </c>
      <c r="AJ179" t="s">
        <v>91</v>
      </c>
      <c r="AO179" t="s">
        <v>6884</v>
      </c>
      <c r="AP179" t="s">
        <v>445</v>
      </c>
      <c r="AQ179">
        <v>0.44477117300000002</v>
      </c>
      <c r="AR179">
        <v>0.64242886899999996</v>
      </c>
      <c r="AT179">
        <v>0.44477117300000002</v>
      </c>
      <c r="AU179" t="str">
        <f t="shared" si="15"/>
        <v>Irish</v>
      </c>
      <c r="AV179" t="str">
        <f t="shared" si="16"/>
        <v>English</v>
      </c>
      <c r="AW179" t="b">
        <f t="shared" si="17"/>
        <v>0</v>
      </c>
      <c r="AX179" t="s">
        <v>7017</v>
      </c>
    </row>
    <row r="180" spans="1:50">
      <c r="A180" t="s">
        <v>3330</v>
      </c>
      <c r="B180" t="s">
        <v>47</v>
      </c>
      <c r="C180">
        <v>954</v>
      </c>
      <c r="D180">
        <v>561</v>
      </c>
      <c r="E180" t="s">
        <v>3331</v>
      </c>
      <c r="F180" t="s">
        <v>49</v>
      </c>
      <c r="G180" t="s">
        <v>50</v>
      </c>
      <c r="H180" t="s">
        <v>3330</v>
      </c>
      <c r="I180">
        <v>20</v>
      </c>
      <c r="K180" t="s">
        <v>3332</v>
      </c>
      <c r="L180" t="s">
        <v>3333</v>
      </c>
      <c r="M180" t="s">
        <v>3334</v>
      </c>
      <c r="N180" t="s">
        <v>54</v>
      </c>
      <c r="Q180" t="s">
        <v>54</v>
      </c>
      <c r="R180" t="s">
        <v>55</v>
      </c>
      <c r="S180" t="s">
        <v>54</v>
      </c>
      <c r="T180" t="s">
        <v>186</v>
      </c>
      <c r="U180" t="s">
        <v>186</v>
      </c>
      <c r="AA180" t="s">
        <v>57</v>
      </c>
      <c r="AB180" t="s">
        <v>186</v>
      </c>
      <c r="AF180" t="s">
        <v>58</v>
      </c>
      <c r="AG180">
        <v>761</v>
      </c>
      <c r="AH180" t="s">
        <v>89</v>
      </c>
      <c r="AI180" t="s">
        <v>90</v>
      </c>
      <c r="AJ180" t="s">
        <v>91</v>
      </c>
      <c r="AO180" t="s">
        <v>8540</v>
      </c>
      <c r="AP180" t="s">
        <v>159</v>
      </c>
      <c r="AQ180">
        <v>0.55334877999999998</v>
      </c>
      <c r="AR180">
        <v>0.63721012200000005</v>
      </c>
      <c r="AT180">
        <v>0.55334877999999998</v>
      </c>
      <c r="AU180" t="str">
        <f t="shared" si="15"/>
        <v>Irish</v>
      </c>
      <c r="AV180" t="str">
        <f t="shared" si="16"/>
        <v>English</v>
      </c>
      <c r="AW180" t="b">
        <f t="shared" si="17"/>
        <v>0</v>
      </c>
      <c r="AX180" t="s">
        <v>7017</v>
      </c>
    </row>
    <row r="181" spans="1:50">
      <c r="A181" t="s">
        <v>3330</v>
      </c>
      <c r="B181" t="s">
        <v>47</v>
      </c>
      <c r="C181">
        <v>954</v>
      </c>
      <c r="D181">
        <v>562</v>
      </c>
      <c r="E181" t="s">
        <v>3336</v>
      </c>
      <c r="F181" t="s">
        <v>49</v>
      </c>
      <c r="G181" t="s">
        <v>50</v>
      </c>
      <c r="H181" t="s">
        <v>3330</v>
      </c>
      <c r="I181">
        <v>20</v>
      </c>
      <c r="K181" t="s">
        <v>3332</v>
      </c>
      <c r="L181" t="s">
        <v>3337</v>
      </c>
      <c r="M181" t="s">
        <v>3334</v>
      </c>
      <c r="N181" t="s">
        <v>54</v>
      </c>
      <c r="Q181" t="s">
        <v>54</v>
      </c>
      <c r="R181" t="s">
        <v>55</v>
      </c>
      <c r="S181" t="s">
        <v>54</v>
      </c>
      <c r="T181" t="s">
        <v>186</v>
      </c>
      <c r="U181" t="s">
        <v>186</v>
      </c>
      <c r="AA181" t="s">
        <v>57</v>
      </c>
      <c r="AB181" t="s">
        <v>186</v>
      </c>
      <c r="AF181" t="s">
        <v>58</v>
      </c>
      <c r="AG181">
        <v>306</v>
      </c>
      <c r="AH181" t="s">
        <v>680</v>
      </c>
      <c r="AI181" t="s">
        <v>681</v>
      </c>
      <c r="AJ181" t="s">
        <v>91</v>
      </c>
      <c r="AO181" t="s">
        <v>8549</v>
      </c>
      <c r="AP181" t="s">
        <v>149</v>
      </c>
      <c r="AQ181">
        <v>0.46132296499999997</v>
      </c>
      <c r="AR181">
        <v>0.64457675800000003</v>
      </c>
      <c r="AT181">
        <v>0.46132296499999997</v>
      </c>
      <c r="AU181" t="str">
        <f t="shared" si="15"/>
        <v>Irish</v>
      </c>
      <c r="AV181" t="str">
        <f t="shared" si="16"/>
        <v>English</v>
      </c>
      <c r="AW181" t="b">
        <f t="shared" si="17"/>
        <v>0</v>
      </c>
      <c r="AX181" t="s">
        <v>7017</v>
      </c>
    </row>
    <row r="182" spans="1:50">
      <c r="A182" t="s">
        <v>3338</v>
      </c>
      <c r="B182" t="s">
        <v>47</v>
      </c>
      <c r="C182">
        <v>954</v>
      </c>
      <c r="D182">
        <v>563</v>
      </c>
      <c r="E182" t="s">
        <v>3339</v>
      </c>
      <c r="F182" t="s">
        <v>49</v>
      </c>
      <c r="G182" t="s">
        <v>50</v>
      </c>
      <c r="H182" t="s">
        <v>3338</v>
      </c>
      <c r="I182">
        <v>18</v>
      </c>
      <c r="K182" t="s">
        <v>3340</v>
      </c>
      <c r="L182" t="s">
        <v>3341</v>
      </c>
      <c r="M182" t="s">
        <v>3342</v>
      </c>
      <c r="N182" t="s">
        <v>54</v>
      </c>
      <c r="Q182" t="s">
        <v>54</v>
      </c>
      <c r="R182" t="s">
        <v>55</v>
      </c>
      <c r="S182" t="s">
        <v>441</v>
      </c>
      <c r="T182" t="s">
        <v>186</v>
      </c>
      <c r="U182" t="s">
        <v>186</v>
      </c>
      <c r="V182" t="s">
        <v>56</v>
      </c>
      <c r="W182" t="s">
        <v>57</v>
      </c>
      <c r="X182" t="s">
        <v>57</v>
      </c>
      <c r="Z182" t="s">
        <v>57</v>
      </c>
      <c r="AA182" t="s">
        <v>57</v>
      </c>
      <c r="AB182" t="s">
        <v>57</v>
      </c>
      <c r="AC182" t="s">
        <v>57</v>
      </c>
      <c r="AF182" t="s">
        <v>58</v>
      </c>
      <c r="AG182">
        <v>172</v>
      </c>
      <c r="AH182" t="s">
        <v>268</v>
      </c>
      <c r="AI182" t="s">
        <v>60</v>
      </c>
      <c r="AJ182" t="s">
        <v>269</v>
      </c>
      <c r="AO182" t="s">
        <v>8670</v>
      </c>
      <c r="AP182" t="s">
        <v>159</v>
      </c>
      <c r="AQ182">
        <v>0.508257666</v>
      </c>
      <c r="AR182">
        <v>0.66181418000000003</v>
      </c>
      <c r="AT182">
        <v>0.508257666</v>
      </c>
      <c r="AU182" t="str">
        <f t="shared" si="15"/>
        <v>Irish</v>
      </c>
      <c r="AV182" t="str">
        <f t="shared" si="16"/>
        <v>English</v>
      </c>
      <c r="AW182" t="b">
        <f t="shared" si="17"/>
        <v>0</v>
      </c>
      <c r="AX182" t="s">
        <v>7017</v>
      </c>
    </row>
    <row r="183" spans="1:50">
      <c r="A183" t="s">
        <v>3741</v>
      </c>
      <c r="B183" t="s">
        <v>47</v>
      </c>
      <c r="C183">
        <v>955</v>
      </c>
      <c r="D183">
        <v>626</v>
      </c>
      <c r="E183" t="s">
        <v>3742</v>
      </c>
      <c r="F183" t="s">
        <v>49</v>
      </c>
      <c r="G183" t="s">
        <v>120</v>
      </c>
      <c r="H183" t="s">
        <v>3741</v>
      </c>
      <c r="I183">
        <v>13</v>
      </c>
      <c r="K183" t="s">
        <v>3743</v>
      </c>
      <c r="L183" t="s">
        <v>3744</v>
      </c>
      <c r="M183" t="s">
        <v>3745</v>
      </c>
      <c r="N183" t="s">
        <v>54</v>
      </c>
      <c r="Q183" t="s">
        <v>54</v>
      </c>
      <c r="R183" t="s">
        <v>55</v>
      </c>
      <c r="S183" t="s">
        <v>441</v>
      </c>
      <c r="T183" t="s">
        <v>186</v>
      </c>
      <c r="U183" t="s">
        <v>186</v>
      </c>
      <c r="AA183" t="s">
        <v>57</v>
      </c>
      <c r="AB183" t="s">
        <v>186</v>
      </c>
      <c r="AF183" t="s">
        <v>58</v>
      </c>
      <c r="AG183">
        <v>69</v>
      </c>
      <c r="AH183" t="s">
        <v>910</v>
      </c>
      <c r="AI183" t="s">
        <v>60</v>
      </c>
      <c r="AJ183" t="s">
        <v>210</v>
      </c>
      <c r="AO183" t="s">
        <v>11052</v>
      </c>
      <c r="AP183" t="s">
        <v>63</v>
      </c>
      <c r="AQ183">
        <v>0.50341736400000003</v>
      </c>
      <c r="AR183">
        <v>0.57470531400000002</v>
      </c>
      <c r="AT183">
        <v>0.50341736400000003</v>
      </c>
      <c r="AU183" t="str">
        <f t="shared" si="15"/>
        <v>Irish</v>
      </c>
      <c r="AV183" t="str">
        <f t="shared" si="16"/>
        <v>English</v>
      </c>
      <c r="AW183" t="b">
        <f t="shared" si="17"/>
        <v>0</v>
      </c>
      <c r="AX183" t="s">
        <v>7017</v>
      </c>
    </row>
    <row r="184" spans="1:50">
      <c r="A184" t="s">
        <v>4180</v>
      </c>
      <c r="B184" t="s">
        <v>47</v>
      </c>
      <c r="C184">
        <v>955</v>
      </c>
      <c r="D184">
        <v>699</v>
      </c>
      <c r="E184" t="s">
        <v>4181</v>
      </c>
      <c r="F184" t="s">
        <v>49</v>
      </c>
      <c r="G184" t="s">
        <v>50</v>
      </c>
      <c r="H184" t="s">
        <v>4180</v>
      </c>
      <c r="I184">
        <v>13</v>
      </c>
      <c r="K184" t="s">
        <v>4182</v>
      </c>
      <c r="L184" t="s">
        <v>4183</v>
      </c>
      <c r="M184" t="s">
        <v>4184</v>
      </c>
      <c r="N184" t="s">
        <v>54</v>
      </c>
      <c r="Q184" t="s">
        <v>54</v>
      </c>
      <c r="R184" t="s">
        <v>55</v>
      </c>
      <c r="S184" t="s">
        <v>54</v>
      </c>
      <c r="T184" t="s">
        <v>54</v>
      </c>
      <c r="U184" t="s">
        <v>54</v>
      </c>
      <c r="V184" t="s">
        <v>56</v>
      </c>
      <c r="W184" t="s">
        <v>57</v>
      </c>
      <c r="X184" t="s">
        <v>57</v>
      </c>
      <c r="Z184" t="s">
        <v>57</v>
      </c>
      <c r="AA184" t="s">
        <v>57</v>
      </c>
      <c r="AB184" t="s">
        <v>57</v>
      </c>
      <c r="AC184" t="s">
        <v>57</v>
      </c>
      <c r="AF184" t="s">
        <v>58</v>
      </c>
      <c r="AG184">
        <v>241</v>
      </c>
      <c r="AH184" t="s">
        <v>350</v>
      </c>
      <c r="AI184" t="s">
        <v>351</v>
      </c>
      <c r="AO184" t="s">
        <v>4584</v>
      </c>
      <c r="AP184" t="s">
        <v>4585</v>
      </c>
      <c r="AQ184">
        <v>0.57343702900000004</v>
      </c>
      <c r="AR184">
        <v>0.57780250499999997</v>
      </c>
      <c r="AT184">
        <v>0.57343702900000004</v>
      </c>
      <c r="AU184" t="str">
        <f t="shared" si="15"/>
        <v>Irish</v>
      </c>
      <c r="AV184" t="str">
        <f t="shared" si="16"/>
        <v>English</v>
      </c>
      <c r="AW184" t="b">
        <f t="shared" si="17"/>
        <v>0</v>
      </c>
      <c r="AX184" t="s">
        <v>7017</v>
      </c>
    </row>
    <row r="185" spans="1:50">
      <c r="A185" t="s">
        <v>4418</v>
      </c>
      <c r="B185" t="s">
        <v>47</v>
      </c>
      <c r="C185">
        <v>955</v>
      </c>
      <c r="D185">
        <v>738</v>
      </c>
      <c r="E185" t="s">
        <v>4419</v>
      </c>
      <c r="F185" t="s">
        <v>49</v>
      </c>
      <c r="G185" t="s">
        <v>50</v>
      </c>
      <c r="H185" t="s">
        <v>4418</v>
      </c>
      <c r="I185">
        <v>17</v>
      </c>
      <c r="K185" t="s">
        <v>4420</v>
      </c>
      <c r="L185" t="s">
        <v>4421</v>
      </c>
      <c r="M185" t="s">
        <v>4422</v>
      </c>
      <c r="N185" t="s">
        <v>54</v>
      </c>
      <c r="Q185" t="s">
        <v>54</v>
      </c>
      <c r="R185" t="s">
        <v>55</v>
      </c>
      <c r="S185" t="s">
        <v>54</v>
      </c>
      <c r="T185" t="s">
        <v>54</v>
      </c>
      <c r="U185" t="s">
        <v>54</v>
      </c>
      <c r="V185" t="s">
        <v>56</v>
      </c>
      <c r="W185" t="s">
        <v>57</v>
      </c>
      <c r="X185" t="s">
        <v>57</v>
      </c>
      <c r="Z185" t="s">
        <v>57</v>
      </c>
      <c r="AA185" t="s">
        <v>57</v>
      </c>
      <c r="AB185" t="s">
        <v>57</v>
      </c>
      <c r="AC185" t="s">
        <v>57</v>
      </c>
      <c r="AF185" t="s">
        <v>58</v>
      </c>
      <c r="AG185">
        <v>63</v>
      </c>
      <c r="AH185" t="s">
        <v>639</v>
      </c>
      <c r="AI185" t="s">
        <v>640</v>
      </c>
      <c r="AJ185" t="s">
        <v>641</v>
      </c>
      <c r="AO185" t="s">
        <v>11314</v>
      </c>
      <c r="AP185" t="s">
        <v>327</v>
      </c>
      <c r="AQ185">
        <v>0.50791006500000002</v>
      </c>
      <c r="AR185">
        <v>0.56776916099999997</v>
      </c>
      <c r="AT185">
        <v>0.50791006500000002</v>
      </c>
      <c r="AU185" t="str">
        <f t="shared" si="15"/>
        <v>Irish</v>
      </c>
      <c r="AV185" t="str">
        <f t="shared" si="16"/>
        <v>English</v>
      </c>
      <c r="AW185" t="b">
        <f t="shared" si="17"/>
        <v>0</v>
      </c>
      <c r="AX185" t="s">
        <v>7017</v>
      </c>
    </row>
    <row r="186" spans="1:50">
      <c r="A186" t="s">
        <v>4418</v>
      </c>
      <c r="B186" t="s">
        <v>47</v>
      </c>
      <c r="C186">
        <v>955</v>
      </c>
      <c r="D186">
        <v>739</v>
      </c>
      <c r="E186" t="s">
        <v>4424</v>
      </c>
      <c r="F186" t="s">
        <v>49</v>
      </c>
      <c r="G186" t="s">
        <v>50</v>
      </c>
      <c r="H186" t="s">
        <v>4418</v>
      </c>
      <c r="I186">
        <v>17</v>
      </c>
      <c r="K186" t="s">
        <v>4420</v>
      </c>
      <c r="L186" t="s">
        <v>4425</v>
      </c>
      <c r="M186" t="s">
        <v>4422</v>
      </c>
      <c r="N186" t="s">
        <v>54</v>
      </c>
      <c r="Q186" t="s">
        <v>54</v>
      </c>
      <c r="R186" t="s">
        <v>55</v>
      </c>
      <c r="S186" t="s">
        <v>54</v>
      </c>
      <c r="T186" t="s">
        <v>54</v>
      </c>
      <c r="U186" t="s">
        <v>54</v>
      </c>
      <c r="V186" t="s">
        <v>56</v>
      </c>
      <c r="W186" t="s">
        <v>57</v>
      </c>
      <c r="X186" t="s">
        <v>57</v>
      </c>
      <c r="Z186" t="s">
        <v>57</v>
      </c>
      <c r="AA186" t="s">
        <v>57</v>
      </c>
      <c r="AB186" t="s">
        <v>57</v>
      </c>
      <c r="AC186" t="s">
        <v>57</v>
      </c>
      <c r="AF186" t="s">
        <v>58</v>
      </c>
      <c r="AG186">
        <v>87</v>
      </c>
      <c r="AH186" t="s">
        <v>2646</v>
      </c>
      <c r="AI186" t="s">
        <v>128</v>
      </c>
      <c r="AO186" t="s">
        <v>5884</v>
      </c>
      <c r="AP186" t="s">
        <v>1503</v>
      </c>
      <c r="AQ186">
        <v>0.61782946000000005</v>
      </c>
      <c r="AR186">
        <v>0.82071856899999995</v>
      </c>
      <c r="AT186">
        <v>0.61782946000000005</v>
      </c>
      <c r="AU186" t="str">
        <f t="shared" si="15"/>
        <v>Irish</v>
      </c>
      <c r="AV186" t="str">
        <f t="shared" si="16"/>
        <v>English</v>
      </c>
      <c r="AW186" t="b">
        <f t="shared" si="17"/>
        <v>0</v>
      </c>
      <c r="AX186" t="s">
        <v>7017</v>
      </c>
    </row>
    <row r="187" spans="1:50">
      <c r="A187" t="s">
        <v>1572</v>
      </c>
      <c r="B187" t="s">
        <v>47</v>
      </c>
      <c r="C187">
        <v>952</v>
      </c>
      <c r="D187">
        <v>274</v>
      </c>
      <c r="E187" t="s">
        <v>1573</v>
      </c>
      <c r="F187" t="s">
        <v>49</v>
      </c>
      <c r="G187" t="s">
        <v>50</v>
      </c>
      <c r="H187" t="s">
        <v>1572</v>
      </c>
      <c r="I187">
        <v>13</v>
      </c>
      <c r="K187" t="s">
        <v>1574</v>
      </c>
      <c r="L187" t="s">
        <v>1575</v>
      </c>
      <c r="M187" t="s">
        <v>1576</v>
      </c>
      <c r="N187" t="s">
        <v>54</v>
      </c>
      <c r="O187" t="s">
        <v>232</v>
      </c>
      <c r="P187" t="s">
        <v>155</v>
      </c>
      <c r="Q187" t="s">
        <v>155</v>
      </c>
      <c r="R187" t="s">
        <v>431</v>
      </c>
      <c r="S187" t="s">
        <v>54</v>
      </c>
      <c r="T187" t="s">
        <v>85</v>
      </c>
      <c r="U187" t="s">
        <v>85</v>
      </c>
      <c r="V187" t="s">
        <v>56</v>
      </c>
      <c r="W187" t="s">
        <v>57</v>
      </c>
      <c r="X187" t="s">
        <v>57</v>
      </c>
      <c r="Z187" t="s">
        <v>57</v>
      </c>
      <c r="AA187" t="s">
        <v>57</v>
      </c>
      <c r="AB187" t="s">
        <v>57</v>
      </c>
      <c r="AC187" t="s">
        <v>57</v>
      </c>
      <c r="AF187" t="s">
        <v>58</v>
      </c>
      <c r="AG187">
        <v>656</v>
      </c>
      <c r="AH187" t="s">
        <v>225</v>
      </c>
      <c r="AI187" t="s">
        <v>226</v>
      </c>
      <c r="AJ187" t="s">
        <v>91</v>
      </c>
      <c r="AO187" t="s">
        <v>11070</v>
      </c>
      <c r="AP187" t="s">
        <v>117</v>
      </c>
      <c r="AQ187">
        <v>0.57232864900000002</v>
      </c>
      <c r="AR187">
        <v>0.66331420900000004</v>
      </c>
      <c r="AT187">
        <v>0.57232864900000002</v>
      </c>
      <c r="AU187" t="str">
        <f t="shared" si="15"/>
        <v>Sweden</v>
      </c>
      <c r="AV187" t="str">
        <f t="shared" si="16"/>
        <v>German</v>
      </c>
      <c r="AW187" t="b">
        <f t="shared" si="17"/>
        <v>0</v>
      </c>
      <c r="AX187" t="s">
        <v>7017</v>
      </c>
    </row>
    <row r="236" spans="51:51">
      <c r="AY236" s="5"/>
    </row>
    <row r="250" spans="51:51">
      <c r="AY250" s="5"/>
    </row>
  </sheetData>
  <sortState xmlns:xlrd2="http://schemas.microsoft.com/office/spreadsheetml/2017/richdata2" ref="A2:AY265">
    <sortCondition ref="AY1"/>
  </sortState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22A86BA-7277-D041-A413-C328675781C4}">
          <x14:formula1>
            <xm:f>Sheet1!$A$1:$A$12</xm:f>
          </x14:formula1>
          <xm:sqref>AX1:AX162 AX163:AX187 AX236:AX759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FB064-454E-1E4F-BCA9-4769378EAD96}">
  <dimension ref="A1:AX495"/>
  <sheetViews>
    <sheetView workbookViewId="0">
      <selection sqref="A1:XFD495"/>
    </sheetView>
  </sheetViews>
  <sheetFormatPr baseColWidth="10" defaultRowHeight="15"/>
  <sheetData>
    <row r="1" spans="1:50">
      <c r="A1" s="7" t="s">
        <v>10117</v>
      </c>
      <c r="B1" s="7" t="s">
        <v>47</v>
      </c>
      <c r="C1" s="7">
        <v>962</v>
      </c>
      <c r="D1" s="7">
        <v>1714</v>
      </c>
      <c r="E1" s="7" t="s">
        <v>10118</v>
      </c>
      <c r="F1" s="7" t="s">
        <v>49</v>
      </c>
      <c r="G1" s="7" t="s">
        <v>50</v>
      </c>
      <c r="H1" s="7" t="s">
        <v>10117</v>
      </c>
      <c r="I1" s="7">
        <v>19</v>
      </c>
      <c r="J1" s="7"/>
      <c r="K1" s="7" t="s">
        <v>10119</v>
      </c>
      <c r="L1" s="7" t="s">
        <v>10120</v>
      </c>
      <c r="M1" s="7" t="s">
        <v>10121</v>
      </c>
      <c r="N1" s="7" t="s">
        <v>10122</v>
      </c>
      <c r="O1" s="7"/>
      <c r="P1" s="7"/>
      <c r="Q1" s="7" t="s">
        <v>10122</v>
      </c>
      <c r="R1" s="7" t="s">
        <v>10123</v>
      </c>
      <c r="S1" s="7" t="s">
        <v>10124</v>
      </c>
      <c r="T1" s="7" t="s">
        <v>85</v>
      </c>
      <c r="U1" s="7" t="s">
        <v>85</v>
      </c>
      <c r="V1" s="7" t="s">
        <v>5905</v>
      </c>
      <c r="W1" s="7"/>
      <c r="X1" s="7"/>
      <c r="Y1" s="7"/>
      <c r="Z1" s="7"/>
      <c r="AA1" s="7" t="s">
        <v>88</v>
      </c>
      <c r="AB1" s="7" t="s">
        <v>85</v>
      </c>
      <c r="AC1" s="7"/>
      <c r="AD1" s="7"/>
      <c r="AE1" s="7"/>
      <c r="AF1" s="7" t="s">
        <v>58</v>
      </c>
      <c r="AG1" s="7">
        <v>239</v>
      </c>
      <c r="AH1" s="7" t="s">
        <v>5890</v>
      </c>
      <c r="AI1" s="7" t="s">
        <v>209</v>
      </c>
      <c r="AJ1" s="7" t="s">
        <v>1758</v>
      </c>
      <c r="AK1" s="7"/>
      <c r="AL1" s="7"/>
      <c r="AM1" s="7"/>
      <c r="AN1" s="7"/>
      <c r="AO1" s="7" t="s">
        <v>8938</v>
      </c>
      <c r="AP1" s="7" t="s">
        <v>8939</v>
      </c>
      <c r="AQ1" s="7">
        <v>0.29717614999999997</v>
      </c>
      <c r="AR1" s="7">
        <v>0.41038076000000001</v>
      </c>
      <c r="AS1" s="7"/>
      <c r="AT1" s="7" t="b">
        <v>0</v>
      </c>
      <c r="AU1" s="7" t="b">
        <v>0</v>
      </c>
      <c r="AV1" s="7" t="s">
        <v>10122</v>
      </c>
      <c r="AW1" s="7" t="s">
        <v>10122</v>
      </c>
      <c r="AX1" s="7"/>
    </row>
    <row r="2" spans="1:50">
      <c r="A2" s="7" t="s">
        <v>10899</v>
      </c>
      <c r="B2" s="7" t="s">
        <v>47</v>
      </c>
      <c r="C2" s="7">
        <v>962</v>
      </c>
      <c r="D2" s="7">
        <v>1845</v>
      </c>
      <c r="E2" s="7" t="s">
        <v>10900</v>
      </c>
      <c r="F2" s="7" t="s">
        <v>49</v>
      </c>
      <c r="G2" s="7" t="s">
        <v>50</v>
      </c>
      <c r="H2" s="7" t="s">
        <v>10899</v>
      </c>
      <c r="I2" s="7">
        <v>17</v>
      </c>
      <c r="J2" s="7"/>
      <c r="K2" s="7" t="s">
        <v>10901</v>
      </c>
      <c r="L2" s="7" t="s">
        <v>10902</v>
      </c>
      <c r="M2" s="7" t="s">
        <v>10903</v>
      </c>
      <c r="N2" s="7"/>
      <c r="O2" s="7"/>
      <c r="P2" s="7" t="s">
        <v>10122</v>
      </c>
      <c r="Q2" s="7" t="s">
        <v>10122</v>
      </c>
      <c r="R2" s="7" t="s">
        <v>55</v>
      </c>
      <c r="S2" s="7" t="s">
        <v>855</v>
      </c>
      <c r="T2" s="7" t="s">
        <v>85</v>
      </c>
      <c r="U2" s="7" t="s">
        <v>85</v>
      </c>
      <c r="V2" s="7" t="s">
        <v>56</v>
      </c>
      <c r="W2" s="7" t="s">
        <v>57</v>
      </c>
      <c r="X2" s="7"/>
      <c r="Y2" s="7" t="s">
        <v>57</v>
      </c>
      <c r="Z2" s="7" t="s">
        <v>57</v>
      </c>
      <c r="AA2" s="7" t="s">
        <v>57</v>
      </c>
      <c r="AB2" s="7" t="s">
        <v>57</v>
      </c>
      <c r="AC2" s="7" t="s">
        <v>57</v>
      </c>
      <c r="AD2" s="7"/>
      <c r="AE2" s="7"/>
      <c r="AF2" s="7" t="s">
        <v>58</v>
      </c>
      <c r="AG2" s="7">
        <v>242</v>
      </c>
      <c r="AH2" s="7" t="s">
        <v>5092</v>
      </c>
      <c r="AI2" s="7" t="s">
        <v>209</v>
      </c>
      <c r="AJ2" s="7" t="s">
        <v>5093</v>
      </c>
      <c r="AK2" s="7"/>
      <c r="AL2" s="7"/>
      <c r="AM2" s="7"/>
      <c r="AN2" s="7"/>
      <c r="AO2" s="7" t="s">
        <v>10132</v>
      </c>
      <c r="AP2" s="7" t="s">
        <v>310</v>
      </c>
      <c r="AQ2" s="7">
        <v>0.75667960999999995</v>
      </c>
      <c r="AR2" s="7">
        <v>0.93344987000000001</v>
      </c>
      <c r="AS2" s="7"/>
      <c r="AT2" s="7"/>
      <c r="AU2" s="7" t="b">
        <v>0</v>
      </c>
      <c r="AV2" s="7" t="s">
        <v>10122</v>
      </c>
      <c r="AW2" s="7" t="s">
        <v>10122</v>
      </c>
      <c r="AX2" s="7"/>
    </row>
    <row r="3" spans="1:50">
      <c r="A3" s="7" t="s">
        <v>6689</v>
      </c>
      <c r="B3" s="7" t="s">
        <v>47</v>
      </c>
      <c r="C3" s="7">
        <v>958</v>
      </c>
      <c r="D3" s="7">
        <v>1125</v>
      </c>
      <c r="E3" s="7" t="s">
        <v>6690</v>
      </c>
      <c r="F3" s="7" t="s">
        <v>49</v>
      </c>
      <c r="G3" s="7" t="s">
        <v>50</v>
      </c>
      <c r="H3" s="7" t="s">
        <v>6689</v>
      </c>
      <c r="I3" s="7">
        <v>17</v>
      </c>
      <c r="J3" s="7"/>
      <c r="K3" s="7" t="s">
        <v>6691</v>
      </c>
      <c r="L3" s="7" t="s">
        <v>6692</v>
      </c>
      <c r="M3" s="7" t="s">
        <v>6693</v>
      </c>
      <c r="N3" s="7"/>
      <c r="O3" s="7"/>
      <c r="P3" s="7" t="s">
        <v>184</v>
      </c>
      <c r="Q3" s="7" t="s">
        <v>184</v>
      </c>
      <c r="R3" s="7" t="s">
        <v>55</v>
      </c>
      <c r="S3" s="7" t="s">
        <v>184</v>
      </c>
      <c r="T3" s="7" t="s">
        <v>184</v>
      </c>
      <c r="U3" s="7" t="s">
        <v>184</v>
      </c>
      <c r="V3" s="7" t="s">
        <v>56</v>
      </c>
      <c r="W3" s="7" t="s">
        <v>57</v>
      </c>
      <c r="X3" s="7" t="s">
        <v>57</v>
      </c>
      <c r="Y3" s="7"/>
      <c r="Z3" s="7" t="s">
        <v>57</v>
      </c>
      <c r="AA3" s="7" t="s">
        <v>57</v>
      </c>
      <c r="AB3" s="7" t="s">
        <v>57</v>
      </c>
      <c r="AC3" s="7" t="s">
        <v>57</v>
      </c>
      <c r="AD3" s="7"/>
      <c r="AE3" s="7"/>
      <c r="AF3" s="7" t="s">
        <v>58</v>
      </c>
      <c r="AG3" s="7">
        <v>52</v>
      </c>
      <c r="AH3" s="7" t="s">
        <v>6694</v>
      </c>
      <c r="AI3" s="7" t="s">
        <v>6695</v>
      </c>
      <c r="AJ3" s="7"/>
      <c r="AK3" s="7"/>
      <c r="AL3" s="7"/>
      <c r="AM3" s="7"/>
      <c r="AN3" s="7"/>
      <c r="AO3" s="7" t="s">
        <v>2883</v>
      </c>
      <c r="AP3" s="7" t="s">
        <v>2981</v>
      </c>
      <c r="AQ3" s="7">
        <v>0.48292601000000002</v>
      </c>
      <c r="AR3" s="7">
        <v>0.45917342999999999</v>
      </c>
      <c r="AS3" s="7" t="s">
        <v>192</v>
      </c>
      <c r="AT3" s="7"/>
      <c r="AU3" s="7" t="b">
        <v>0</v>
      </c>
      <c r="AV3" s="7" t="s">
        <v>184</v>
      </c>
      <c r="AW3" s="7" t="s">
        <v>184</v>
      </c>
      <c r="AX3" s="7"/>
    </row>
    <row r="4" spans="1:50">
      <c r="A4" s="7" t="s">
        <v>6913</v>
      </c>
      <c r="B4" s="7" t="s">
        <v>47</v>
      </c>
      <c r="C4" s="7">
        <v>958</v>
      </c>
      <c r="D4" s="7">
        <v>1161</v>
      </c>
      <c r="E4" s="7" t="s">
        <v>6914</v>
      </c>
      <c r="F4" s="7" t="s">
        <v>49</v>
      </c>
      <c r="G4" s="7" t="s">
        <v>50</v>
      </c>
      <c r="H4" s="7" t="s">
        <v>6913</v>
      </c>
      <c r="I4" s="7">
        <v>20</v>
      </c>
      <c r="J4" s="7"/>
      <c r="K4" s="7" t="s">
        <v>6915</v>
      </c>
      <c r="L4" s="7" t="s">
        <v>6916</v>
      </c>
      <c r="M4" s="7" t="s">
        <v>6917</v>
      </c>
      <c r="N4" s="7"/>
      <c r="O4" s="7"/>
      <c r="P4" s="7" t="s">
        <v>184</v>
      </c>
      <c r="Q4" s="7" t="s">
        <v>184</v>
      </c>
      <c r="R4" s="7" t="s">
        <v>431</v>
      </c>
      <c r="S4" s="7" t="s">
        <v>155</v>
      </c>
      <c r="T4" s="7" t="s">
        <v>85</v>
      </c>
      <c r="U4" s="7" t="s">
        <v>85</v>
      </c>
      <c r="V4" s="7" t="s">
        <v>56</v>
      </c>
      <c r="W4" s="7" t="s">
        <v>57</v>
      </c>
      <c r="X4" s="7" t="s">
        <v>57</v>
      </c>
      <c r="Y4" s="7"/>
      <c r="Z4" s="7" t="s">
        <v>57</v>
      </c>
      <c r="AA4" s="7" t="s">
        <v>57</v>
      </c>
      <c r="AB4" s="7" t="s">
        <v>57</v>
      </c>
      <c r="AC4" s="7" t="s">
        <v>57</v>
      </c>
      <c r="AD4" s="7"/>
      <c r="AE4" s="7"/>
      <c r="AF4" s="7" t="s">
        <v>58</v>
      </c>
      <c r="AG4" s="7">
        <v>642</v>
      </c>
      <c r="AH4" s="7" t="s">
        <v>146</v>
      </c>
      <c r="AI4" s="7" t="s">
        <v>147</v>
      </c>
      <c r="AJ4" s="7" t="s">
        <v>91</v>
      </c>
      <c r="AK4" s="7"/>
      <c r="AL4" s="7"/>
      <c r="AM4" s="7"/>
      <c r="AN4" s="7"/>
      <c r="AO4" s="7" t="s">
        <v>3419</v>
      </c>
      <c r="AP4" s="7" t="s">
        <v>1240</v>
      </c>
      <c r="AQ4" s="7">
        <v>0.45714683</v>
      </c>
      <c r="AR4" s="7">
        <v>0.45053351000000003</v>
      </c>
      <c r="AS4" s="7" t="s">
        <v>192</v>
      </c>
      <c r="AT4" s="7"/>
      <c r="AU4" s="7" t="b">
        <v>0</v>
      </c>
      <c r="AV4" s="7" t="s">
        <v>184</v>
      </c>
      <c r="AW4" s="7" t="s">
        <v>184</v>
      </c>
      <c r="AX4" s="7"/>
    </row>
    <row r="5" spans="1:50">
      <c r="A5" s="7" t="s">
        <v>7099</v>
      </c>
      <c r="B5" s="7" t="s">
        <v>47</v>
      </c>
      <c r="C5" s="7">
        <v>958</v>
      </c>
      <c r="D5" s="7">
        <v>1191</v>
      </c>
      <c r="E5" s="7" t="s">
        <v>7100</v>
      </c>
      <c r="F5" s="7" t="s">
        <v>49</v>
      </c>
      <c r="G5" s="7" t="s">
        <v>50</v>
      </c>
      <c r="H5" s="7" t="s">
        <v>7099</v>
      </c>
      <c r="I5" s="7">
        <v>15</v>
      </c>
      <c r="J5" s="7"/>
      <c r="K5" s="7" t="s">
        <v>7101</v>
      </c>
      <c r="L5" s="7" t="s">
        <v>7102</v>
      </c>
      <c r="M5" s="7" t="s">
        <v>7103</v>
      </c>
      <c r="N5" s="7"/>
      <c r="O5" s="7"/>
      <c r="P5" s="7" t="s">
        <v>184</v>
      </c>
      <c r="Q5" s="7" t="s">
        <v>184</v>
      </c>
      <c r="R5" s="7" t="s">
        <v>184</v>
      </c>
      <c r="S5" s="7" t="s">
        <v>155</v>
      </c>
      <c r="T5" s="7" t="s">
        <v>184</v>
      </c>
      <c r="U5" s="7" t="s">
        <v>184</v>
      </c>
      <c r="V5" s="7" t="s">
        <v>113</v>
      </c>
      <c r="W5" s="7" t="s">
        <v>57</v>
      </c>
      <c r="X5" s="7"/>
      <c r="Y5" s="7" t="s">
        <v>57</v>
      </c>
      <c r="Z5" s="7" t="s">
        <v>57</v>
      </c>
      <c r="AA5" s="7" t="s">
        <v>57</v>
      </c>
      <c r="AB5" s="7" t="s">
        <v>57</v>
      </c>
      <c r="AC5" s="7" t="s">
        <v>57</v>
      </c>
      <c r="AD5" s="7" t="s">
        <v>7104</v>
      </c>
      <c r="AE5" s="7" t="s">
        <v>7105</v>
      </c>
      <c r="AF5" s="7" t="s">
        <v>58</v>
      </c>
      <c r="AG5" s="7">
        <v>294</v>
      </c>
      <c r="AH5" s="7" t="s">
        <v>856</v>
      </c>
      <c r="AI5" s="7" t="s">
        <v>857</v>
      </c>
      <c r="AJ5" s="7"/>
      <c r="AK5" s="7"/>
      <c r="AL5" s="7"/>
      <c r="AM5" s="7"/>
      <c r="AN5" s="7"/>
      <c r="AO5" s="7" t="s">
        <v>3740</v>
      </c>
      <c r="AP5" s="7" t="s">
        <v>191</v>
      </c>
      <c r="AQ5" s="7">
        <v>0.45502239</v>
      </c>
      <c r="AR5" s="7">
        <v>0.45096955</v>
      </c>
      <c r="AS5" s="7" t="s">
        <v>192</v>
      </c>
      <c r="AT5" s="7"/>
      <c r="AU5" s="7" t="b">
        <v>0</v>
      </c>
      <c r="AV5" s="7" t="s">
        <v>184</v>
      </c>
      <c r="AW5" s="7" t="s">
        <v>184</v>
      </c>
      <c r="AX5" s="7"/>
    </row>
    <row r="6" spans="1:50">
      <c r="A6" s="7" t="s">
        <v>7167</v>
      </c>
      <c r="B6" s="7" t="s">
        <v>47</v>
      </c>
      <c r="C6" s="7">
        <v>958</v>
      </c>
      <c r="D6" s="7">
        <v>1202</v>
      </c>
      <c r="E6" s="7" t="s">
        <v>7168</v>
      </c>
      <c r="F6" s="7" t="s">
        <v>49</v>
      </c>
      <c r="G6" s="7" t="s">
        <v>50</v>
      </c>
      <c r="H6" s="7" t="s">
        <v>7167</v>
      </c>
      <c r="I6" s="7">
        <v>18</v>
      </c>
      <c r="J6" s="7"/>
      <c r="K6" s="7" t="s">
        <v>7169</v>
      </c>
      <c r="L6" s="7" t="s">
        <v>7170</v>
      </c>
      <c r="M6" s="7" t="s">
        <v>7171</v>
      </c>
      <c r="N6" s="7"/>
      <c r="O6" s="7"/>
      <c r="P6" s="7" t="s">
        <v>184</v>
      </c>
      <c r="Q6" s="7" t="s">
        <v>184</v>
      </c>
      <c r="R6" s="7" t="s">
        <v>2073</v>
      </c>
      <c r="S6" s="7" t="s">
        <v>155</v>
      </c>
      <c r="T6" s="7" t="s">
        <v>85</v>
      </c>
      <c r="U6" s="7" t="s">
        <v>85</v>
      </c>
      <c r="V6" s="7" t="s">
        <v>56</v>
      </c>
      <c r="W6" s="7" t="s">
        <v>57</v>
      </c>
      <c r="X6" s="7"/>
      <c r="Y6" s="7" t="s">
        <v>57</v>
      </c>
      <c r="Z6" s="7" t="s">
        <v>57</v>
      </c>
      <c r="AA6" s="7" t="s">
        <v>57</v>
      </c>
      <c r="AB6" s="7" t="s">
        <v>57</v>
      </c>
      <c r="AC6" s="7" t="s">
        <v>57</v>
      </c>
      <c r="AD6" s="7"/>
      <c r="AE6" s="7" t="s">
        <v>7172</v>
      </c>
      <c r="AF6" s="7" t="s">
        <v>58</v>
      </c>
      <c r="AG6" s="7">
        <v>44</v>
      </c>
      <c r="AH6" s="7" t="s">
        <v>896</v>
      </c>
      <c r="AI6" s="7" t="s">
        <v>897</v>
      </c>
      <c r="AJ6" s="7"/>
      <c r="AK6" s="7"/>
      <c r="AL6" s="7"/>
      <c r="AM6" s="7"/>
      <c r="AN6" s="7"/>
      <c r="AO6" s="7" t="s">
        <v>3883</v>
      </c>
      <c r="AP6" s="7" t="s">
        <v>3884</v>
      </c>
      <c r="AQ6" s="7">
        <v>0.39315394999999997</v>
      </c>
      <c r="AR6" s="7">
        <v>0.36059480999999999</v>
      </c>
      <c r="AS6" s="7" t="s">
        <v>192</v>
      </c>
      <c r="AT6" s="7"/>
      <c r="AU6" s="7" t="b">
        <v>0</v>
      </c>
      <c r="AV6" s="7" t="s">
        <v>184</v>
      </c>
      <c r="AW6" s="7" t="s">
        <v>184</v>
      </c>
      <c r="AX6" s="7"/>
    </row>
    <row r="7" spans="1:50">
      <c r="A7" s="7" t="s">
        <v>7571</v>
      </c>
      <c r="B7" s="7" t="s">
        <v>47</v>
      </c>
      <c r="C7" s="7">
        <v>959</v>
      </c>
      <c r="D7" s="7">
        <v>1270</v>
      </c>
      <c r="E7" s="7" t="s">
        <v>7572</v>
      </c>
      <c r="F7" s="7" t="s">
        <v>49</v>
      </c>
      <c r="G7" s="7" t="s">
        <v>50</v>
      </c>
      <c r="H7" s="7" t="s">
        <v>7571</v>
      </c>
      <c r="I7" s="7">
        <v>14</v>
      </c>
      <c r="J7" s="7"/>
      <c r="K7" s="7" t="s">
        <v>7573</v>
      </c>
      <c r="L7" s="7" t="s">
        <v>7574</v>
      </c>
      <c r="M7" s="7" t="s">
        <v>7575</v>
      </c>
      <c r="N7" s="7"/>
      <c r="O7" s="7"/>
      <c r="P7" s="7" t="s">
        <v>184</v>
      </c>
      <c r="Q7" s="7" t="s">
        <v>184</v>
      </c>
      <c r="R7" s="7" t="s">
        <v>184</v>
      </c>
      <c r="S7" s="7" t="s">
        <v>155</v>
      </c>
      <c r="T7" s="7" t="s">
        <v>184</v>
      </c>
      <c r="U7" s="7" t="s">
        <v>184</v>
      </c>
      <c r="V7" s="7" t="s">
        <v>113</v>
      </c>
      <c r="W7" s="7" t="s">
        <v>57</v>
      </c>
      <c r="X7" s="7"/>
      <c r="Y7" s="7" t="s">
        <v>57</v>
      </c>
      <c r="Z7" s="7" t="s">
        <v>57</v>
      </c>
      <c r="AA7" s="7" t="s">
        <v>57</v>
      </c>
      <c r="AB7" s="7" t="s">
        <v>57</v>
      </c>
      <c r="AC7" s="7" t="s">
        <v>57</v>
      </c>
      <c r="AD7" s="7" t="s">
        <v>7576</v>
      </c>
      <c r="AE7" s="7"/>
      <c r="AF7" s="7" t="s">
        <v>58</v>
      </c>
      <c r="AG7" s="7">
        <v>56</v>
      </c>
      <c r="AH7" s="7" t="s">
        <v>1179</v>
      </c>
      <c r="AI7" s="7" t="s">
        <v>1180</v>
      </c>
      <c r="AJ7" s="7"/>
      <c r="AK7" s="7"/>
      <c r="AL7" s="7"/>
      <c r="AM7" s="7"/>
      <c r="AN7" s="7"/>
      <c r="AO7" s="7" t="s">
        <v>4343</v>
      </c>
      <c r="AP7" s="7" t="s">
        <v>236</v>
      </c>
      <c r="AQ7" s="7">
        <v>0.27996759999999998</v>
      </c>
      <c r="AR7" s="7">
        <v>0.30142091999999998</v>
      </c>
      <c r="AS7" s="7"/>
      <c r="AT7" s="7" t="b">
        <v>0</v>
      </c>
      <c r="AU7" s="7" t="b">
        <v>0</v>
      </c>
      <c r="AV7" s="7" t="s">
        <v>184</v>
      </c>
      <c r="AW7" s="7" t="s">
        <v>184</v>
      </c>
      <c r="AX7" s="7"/>
    </row>
    <row r="8" spans="1:50">
      <c r="A8" s="7" t="s">
        <v>10451</v>
      </c>
      <c r="B8" s="7" t="s">
        <v>47</v>
      </c>
      <c r="C8" s="7">
        <v>962</v>
      </c>
      <c r="D8" s="7">
        <v>1773</v>
      </c>
      <c r="E8" s="7" t="s">
        <v>10452</v>
      </c>
      <c r="F8" s="7" t="s">
        <v>49</v>
      </c>
      <c r="G8" s="7" t="s">
        <v>50</v>
      </c>
      <c r="H8" s="7" t="s">
        <v>10451</v>
      </c>
      <c r="I8" s="7">
        <v>14</v>
      </c>
      <c r="J8" s="7"/>
      <c r="K8" s="7" t="s">
        <v>10453</v>
      </c>
      <c r="L8" s="7" t="s">
        <v>10454</v>
      </c>
      <c r="M8" s="7" t="s">
        <v>10455</v>
      </c>
      <c r="N8" s="7"/>
      <c r="O8" s="7"/>
      <c r="P8" s="7" t="s">
        <v>184</v>
      </c>
      <c r="Q8" s="7" t="s">
        <v>184</v>
      </c>
      <c r="R8" s="7" t="s">
        <v>55</v>
      </c>
      <c r="S8" s="7" t="s">
        <v>185</v>
      </c>
      <c r="T8" s="7" t="s">
        <v>85</v>
      </c>
      <c r="U8" s="7" t="s">
        <v>85</v>
      </c>
      <c r="V8" s="7" t="s">
        <v>56</v>
      </c>
      <c r="W8" s="7" t="s">
        <v>57</v>
      </c>
      <c r="X8" s="7"/>
      <c r="Y8" s="7" t="s">
        <v>57</v>
      </c>
      <c r="Z8" s="7" t="s">
        <v>57</v>
      </c>
      <c r="AA8" s="7" t="s">
        <v>57</v>
      </c>
      <c r="AB8" s="7" t="s">
        <v>57</v>
      </c>
      <c r="AC8" s="7" t="s">
        <v>57</v>
      </c>
      <c r="AD8" s="7" t="s">
        <v>10456</v>
      </c>
      <c r="AE8" s="7">
        <v>1883</v>
      </c>
      <c r="AF8" s="7" t="s">
        <v>58</v>
      </c>
      <c r="AG8" s="7">
        <v>131</v>
      </c>
      <c r="AH8" s="7" t="s">
        <v>1351</v>
      </c>
      <c r="AI8" s="7" t="s">
        <v>1352</v>
      </c>
      <c r="AJ8" s="7"/>
      <c r="AK8" s="7"/>
      <c r="AL8" s="7"/>
      <c r="AM8" s="7"/>
      <c r="AN8" s="7"/>
      <c r="AO8" s="7" t="s">
        <v>9456</v>
      </c>
      <c r="AP8" s="7" t="s">
        <v>2554</v>
      </c>
      <c r="AQ8" s="7">
        <v>0.50276849000000001</v>
      </c>
      <c r="AR8" s="7">
        <v>0.46752270000000001</v>
      </c>
      <c r="AS8" s="7" t="s">
        <v>192</v>
      </c>
      <c r="AT8" s="7"/>
      <c r="AU8" s="7" t="b">
        <v>0</v>
      </c>
      <c r="AV8" s="7" t="s">
        <v>184</v>
      </c>
      <c r="AW8" s="7" t="s">
        <v>184</v>
      </c>
      <c r="AX8" s="7"/>
    </row>
    <row r="9" spans="1:50">
      <c r="A9" s="7" t="s">
        <v>10654</v>
      </c>
      <c r="B9" s="7" t="s">
        <v>47</v>
      </c>
      <c r="C9" s="7">
        <v>962</v>
      </c>
      <c r="D9" s="7">
        <v>1807</v>
      </c>
      <c r="E9" s="7" t="s">
        <v>10655</v>
      </c>
      <c r="F9" s="7" t="s">
        <v>49</v>
      </c>
      <c r="G9" s="7" t="s">
        <v>50</v>
      </c>
      <c r="H9" s="7" t="s">
        <v>10654</v>
      </c>
      <c r="I9" s="7">
        <v>16</v>
      </c>
      <c r="J9" s="7"/>
      <c r="K9" s="7" t="s">
        <v>10656</v>
      </c>
      <c r="L9" s="7" t="s">
        <v>10657</v>
      </c>
      <c r="M9" s="7" t="s">
        <v>10658</v>
      </c>
      <c r="N9" s="7"/>
      <c r="O9" s="7"/>
      <c r="P9" s="7" t="s">
        <v>184</v>
      </c>
      <c r="Q9" s="7" t="s">
        <v>184</v>
      </c>
      <c r="R9" s="7" t="s">
        <v>184</v>
      </c>
      <c r="S9" s="7" t="s">
        <v>69</v>
      </c>
      <c r="T9" s="7" t="s">
        <v>184</v>
      </c>
      <c r="U9" s="7" t="s">
        <v>184</v>
      </c>
      <c r="V9" s="7" t="s">
        <v>113</v>
      </c>
      <c r="W9" s="7" t="s">
        <v>57</v>
      </c>
      <c r="X9" s="7"/>
      <c r="Y9" s="7" t="s">
        <v>57</v>
      </c>
      <c r="Z9" s="7" t="s">
        <v>57</v>
      </c>
      <c r="AA9" s="7" t="s">
        <v>57</v>
      </c>
      <c r="AB9" s="7" t="s">
        <v>57</v>
      </c>
      <c r="AC9" s="7" t="s">
        <v>57</v>
      </c>
      <c r="AD9" s="7" t="s">
        <v>10659</v>
      </c>
      <c r="AE9" s="7">
        <v>1852</v>
      </c>
      <c r="AF9" s="7" t="s">
        <v>58</v>
      </c>
      <c r="AG9" s="7">
        <v>105</v>
      </c>
      <c r="AH9" s="7" t="s">
        <v>896</v>
      </c>
      <c r="AI9" s="7" t="s">
        <v>897</v>
      </c>
      <c r="AJ9" s="7"/>
      <c r="AK9" s="7"/>
      <c r="AL9" s="7"/>
      <c r="AM9" s="7"/>
      <c r="AN9" s="7"/>
      <c r="AO9" s="7" t="s">
        <v>9749</v>
      </c>
      <c r="AP9" s="7" t="s">
        <v>159</v>
      </c>
      <c r="AQ9" s="7">
        <v>0.38455408000000002</v>
      </c>
      <c r="AR9" s="7">
        <v>0.55880401999999996</v>
      </c>
      <c r="AS9" s="7"/>
      <c r="AT9" s="7" t="b">
        <v>0</v>
      </c>
      <c r="AU9" s="7" t="b">
        <v>0</v>
      </c>
      <c r="AV9" s="7" t="s">
        <v>184</v>
      </c>
      <c r="AW9" s="7" t="s">
        <v>184</v>
      </c>
      <c r="AX9" s="7"/>
    </row>
    <row r="10" spans="1:50">
      <c r="A10" s="7" t="s">
        <v>10661</v>
      </c>
      <c r="B10" s="7" t="s">
        <v>47</v>
      </c>
      <c r="C10" s="7">
        <v>962</v>
      </c>
      <c r="D10" s="7">
        <v>1808</v>
      </c>
      <c r="E10" s="7" t="s">
        <v>10662</v>
      </c>
      <c r="F10" s="7" t="s">
        <v>49</v>
      </c>
      <c r="G10" s="7" t="s">
        <v>50</v>
      </c>
      <c r="H10" s="7" t="s">
        <v>10661</v>
      </c>
      <c r="I10" s="7">
        <v>17</v>
      </c>
      <c r="J10" s="7"/>
      <c r="K10" s="7" t="s">
        <v>10663</v>
      </c>
      <c r="L10" s="7" t="s">
        <v>10664</v>
      </c>
      <c r="M10" s="7" t="s">
        <v>10665</v>
      </c>
      <c r="N10" s="7"/>
      <c r="O10" s="7"/>
      <c r="P10" s="7" t="s">
        <v>184</v>
      </c>
      <c r="Q10" s="7" t="s">
        <v>184</v>
      </c>
      <c r="R10" s="7" t="s">
        <v>155</v>
      </c>
      <c r="S10" s="7" t="s">
        <v>55</v>
      </c>
      <c r="T10" s="7" t="s">
        <v>85</v>
      </c>
      <c r="U10" s="7" t="s">
        <v>85</v>
      </c>
      <c r="V10" s="7" t="s">
        <v>113</v>
      </c>
      <c r="W10" s="7" t="s">
        <v>57</v>
      </c>
      <c r="X10" s="7"/>
      <c r="Y10" s="7" t="s">
        <v>57</v>
      </c>
      <c r="Z10" s="7" t="s">
        <v>57</v>
      </c>
      <c r="AA10" s="7" t="s">
        <v>57</v>
      </c>
      <c r="AB10" s="7" t="s">
        <v>57</v>
      </c>
      <c r="AC10" s="7" t="s">
        <v>57</v>
      </c>
      <c r="AD10" s="7"/>
      <c r="AE10" s="7"/>
      <c r="AF10" s="7" t="s">
        <v>58</v>
      </c>
      <c r="AG10" s="7">
        <v>412</v>
      </c>
      <c r="AH10" s="7" t="s">
        <v>5417</v>
      </c>
      <c r="AI10" s="7" t="s">
        <v>209</v>
      </c>
      <c r="AJ10" s="7" t="s">
        <v>5418</v>
      </c>
      <c r="AK10" s="7"/>
      <c r="AL10" s="7"/>
      <c r="AM10" s="7"/>
      <c r="AN10" s="7"/>
      <c r="AO10" s="7" t="s">
        <v>9757</v>
      </c>
      <c r="AP10" s="7" t="s">
        <v>2349</v>
      </c>
      <c r="AQ10" s="7">
        <v>0.44767314000000002</v>
      </c>
      <c r="AR10" s="7">
        <v>0.44276242999999998</v>
      </c>
      <c r="AS10" s="7" t="s">
        <v>192</v>
      </c>
      <c r="AT10" s="7"/>
      <c r="AU10" s="7" t="b">
        <v>0</v>
      </c>
      <c r="AV10" s="7" t="s">
        <v>184</v>
      </c>
      <c r="AW10" s="7" t="s">
        <v>184</v>
      </c>
      <c r="AX10" s="7"/>
    </row>
    <row r="11" spans="1:50">
      <c r="A11" s="7" t="s">
        <v>10734</v>
      </c>
      <c r="B11" s="7" t="s">
        <v>47</v>
      </c>
      <c r="C11" s="7">
        <v>962</v>
      </c>
      <c r="D11" s="7">
        <v>1820</v>
      </c>
      <c r="E11" s="7" t="s">
        <v>10735</v>
      </c>
      <c r="F11" s="7" t="s">
        <v>49</v>
      </c>
      <c r="G11" s="7" t="s">
        <v>50</v>
      </c>
      <c r="H11" s="7" t="s">
        <v>10734</v>
      </c>
      <c r="I11" s="7">
        <v>15</v>
      </c>
      <c r="J11" s="7"/>
      <c r="K11" s="7" t="s">
        <v>10736</v>
      </c>
      <c r="L11" s="7" t="s">
        <v>10737</v>
      </c>
      <c r="M11" s="7" t="s">
        <v>10738</v>
      </c>
      <c r="N11" s="7"/>
      <c r="O11" s="7"/>
      <c r="P11" s="7" t="s">
        <v>184</v>
      </c>
      <c r="Q11" s="7" t="s">
        <v>184</v>
      </c>
      <c r="R11" s="7" t="s">
        <v>155</v>
      </c>
      <c r="S11" s="7" t="s">
        <v>54</v>
      </c>
      <c r="T11" s="7" t="s">
        <v>85</v>
      </c>
      <c r="U11" s="7" t="s">
        <v>85</v>
      </c>
      <c r="V11" s="7" t="s">
        <v>113</v>
      </c>
      <c r="W11" s="7" t="s">
        <v>57</v>
      </c>
      <c r="X11" s="7"/>
      <c r="Y11" s="7" t="s">
        <v>57</v>
      </c>
      <c r="Z11" s="7" t="s">
        <v>57</v>
      </c>
      <c r="AA11" s="7" t="s">
        <v>57</v>
      </c>
      <c r="AB11" s="7" t="s">
        <v>57</v>
      </c>
      <c r="AC11" s="7" t="s">
        <v>57</v>
      </c>
      <c r="AD11" s="7" t="s">
        <v>10739</v>
      </c>
      <c r="AE11" s="7">
        <v>1890</v>
      </c>
      <c r="AF11" s="7" t="s">
        <v>58</v>
      </c>
      <c r="AG11" s="7">
        <v>563</v>
      </c>
      <c r="AH11" s="7" t="s">
        <v>308</v>
      </c>
      <c r="AI11" s="7" t="s">
        <v>309</v>
      </c>
      <c r="AJ11" s="7" t="s">
        <v>91</v>
      </c>
      <c r="AK11" s="7"/>
      <c r="AL11" s="7"/>
      <c r="AM11" s="7"/>
      <c r="AN11" s="7"/>
      <c r="AO11" s="7" t="s">
        <v>9885</v>
      </c>
      <c r="AP11" s="7" t="s">
        <v>60</v>
      </c>
      <c r="AQ11" s="7">
        <v>0.49324274000000001</v>
      </c>
      <c r="AR11" s="7">
        <v>0.46442190999999999</v>
      </c>
      <c r="AS11" s="7" t="s">
        <v>192</v>
      </c>
      <c r="AT11" s="7"/>
      <c r="AU11" s="7" t="b">
        <v>0</v>
      </c>
      <c r="AV11" s="7" t="s">
        <v>184</v>
      </c>
      <c r="AW11" s="7" t="s">
        <v>184</v>
      </c>
      <c r="AX11" s="7"/>
    </row>
    <row r="12" spans="1:50">
      <c r="A12" s="7" t="s">
        <v>10544</v>
      </c>
      <c r="B12" s="7" t="s">
        <v>47</v>
      </c>
      <c r="C12" s="7">
        <v>962</v>
      </c>
      <c r="D12" s="7">
        <v>1788</v>
      </c>
      <c r="E12" s="7" t="s">
        <v>10545</v>
      </c>
      <c r="F12" s="7" t="s">
        <v>49</v>
      </c>
      <c r="G12" s="7" t="s">
        <v>50</v>
      </c>
      <c r="H12" s="7" t="s">
        <v>10544</v>
      </c>
      <c r="I12" s="7">
        <v>17</v>
      </c>
      <c r="J12" s="7"/>
      <c r="K12" s="7" t="s">
        <v>10546</v>
      </c>
      <c r="L12" s="7" t="s">
        <v>10547</v>
      </c>
      <c r="M12" s="7" t="s">
        <v>10548</v>
      </c>
      <c r="N12" s="7"/>
      <c r="O12" s="7"/>
      <c r="P12" s="7" t="s">
        <v>10549</v>
      </c>
      <c r="Q12" s="7" t="s">
        <v>10549</v>
      </c>
      <c r="R12" s="7" t="s">
        <v>232</v>
      </c>
      <c r="S12" s="7" t="s">
        <v>847</v>
      </c>
      <c r="T12" s="7" t="s">
        <v>85</v>
      </c>
      <c r="U12" s="7" t="s">
        <v>85</v>
      </c>
      <c r="V12" s="7" t="s">
        <v>113</v>
      </c>
      <c r="W12" s="7" t="s">
        <v>57</v>
      </c>
      <c r="X12" s="7"/>
      <c r="Y12" s="7" t="s">
        <v>57</v>
      </c>
      <c r="Z12" s="7" t="s">
        <v>57</v>
      </c>
      <c r="AA12" s="7" t="s">
        <v>57</v>
      </c>
      <c r="AB12" s="7" t="s">
        <v>57</v>
      </c>
      <c r="AC12" s="7" t="s">
        <v>57</v>
      </c>
      <c r="AD12" s="7"/>
      <c r="AE12" s="7"/>
      <c r="AF12" s="7" t="s">
        <v>58</v>
      </c>
      <c r="AG12" s="7">
        <v>985</v>
      </c>
      <c r="AH12" s="7" t="s">
        <v>1027</v>
      </c>
      <c r="AI12" s="7" t="s">
        <v>1028</v>
      </c>
      <c r="AJ12" s="7" t="s">
        <v>91</v>
      </c>
      <c r="AK12" s="7"/>
      <c r="AL12" s="7"/>
      <c r="AM12" s="7"/>
      <c r="AN12" s="7"/>
      <c r="AO12" s="7" t="s">
        <v>9558</v>
      </c>
      <c r="AP12" s="7" t="s">
        <v>2761</v>
      </c>
      <c r="AQ12" s="7">
        <v>0.97538966000000005</v>
      </c>
      <c r="AR12" s="7">
        <v>0.95917465999999996</v>
      </c>
      <c r="AS12" s="7" t="s">
        <v>192</v>
      </c>
      <c r="AT12" s="7"/>
      <c r="AU12" s="7" t="b">
        <v>0</v>
      </c>
      <c r="AV12" s="7" t="s">
        <v>10549</v>
      </c>
      <c r="AW12" s="7" t="s">
        <v>10549</v>
      </c>
      <c r="AX12" s="7"/>
    </row>
    <row r="13" spans="1:50">
      <c r="A13" s="7" t="s">
        <v>10551</v>
      </c>
      <c r="B13" s="7" t="s">
        <v>47</v>
      </c>
      <c r="C13" s="7">
        <v>962</v>
      </c>
      <c r="D13" s="7">
        <v>1789</v>
      </c>
      <c r="E13" s="7" t="s">
        <v>10552</v>
      </c>
      <c r="F13" s="7" t="s">
        <v>49</v>
      </c>
      <c r="G13" s="7" t="s">
        <v>50</v>
      </c>
      <c r="H13" s="7" t="s">
        <v>10551</v>
      </c>
      <c r="I13" s="7">
        <v>14</v>
      </c>
      <c r="J13" s="7"/>
      <c r="K13" s="7" t="s">
        <v>10553</v>
      </c>
      <c r="L13" s="7" t="s">
        <v>10554</v>
      </c>
      <c r="M13" s="7" t="s">
        <v>10555</v>
      </c>
      <c r="N13" s="7"/>
      <c r="O13" s="7"/>
      <c r="P13" s="7" t="s">
        <v>10549</v>
      </c>
      <c r="Q13" s="7" t="s">
        <v>10549</v>
      </c>
      <c r="R13" s="7" t="s">
        <v>232</v>
      </c>
      <c r="S13" s="7" t="s">
        <v>847</v>
      </c>
      <c r="T13" s="7" t="s">
        <v>85</v>
      </c>
      <c r="U13" s="7" t="s">
        <v>85</v>
      </c>
      <c r="V13" s="7" t="s">
        <v>113</v>
      </c>
      <c r="W13" s="7" t="s">
        <v>57</v>
      </c>
      <c r="X13" s="7"/>
      <c r="Y13" s="7" t="s">
        <v>57</v>
      </c>
      <c r="Z13" s="7" t="s">
        <v>57</v>
      </c>
      <c r="AA13" s="7" t="s">
        <v>57</v>
      </c>
      <c r="AB13" s="7" t="s">
        <v>57</v>
      </c>
      <c r="AC13" s="7" t="s">
        <v>57</v>
      </c>
      <c r="AD13" s="7"/>
      <c r="AE13" s="7"/>
      <c r="AF13" s="7" t="s">
        <v>58</v>
      </c>
      <c r="AG13" s="7">
        <v>184</v>
      </c>
      <c r="AH13" s="7" t="s">
        <v>1001</v>
      </c>
      <c r="AI13" s="7" t="s">
        <v>1002</v>
      </c>
      <c r="AJ13" s="7"/>
      <c r="AK13" s="7"/>
      <c r="AL13" s="7"/>
      <c r="AM13" s="7"/>
      <c r="AN13" s="7"/>
      <c r="AO13" s="7" t="s">
        <v>9603</v>
      </c>
      <c r="AP13" s="7" t="s">
        <v>1622</v>
      </c>
      <c r="AQ13" s="7">
        <v>0.49492211000000003</v>
      </c>
      <c r="AR13" s="7">
        <v>0.45362142</v>
      </c>
      <c r="AS13" s="7" t="s">
        <v>192</v>
      </c>
      <c r="AT13" s="7"/>
      <c r="AU13" s="7" t="b">
        <v>0</v>
      </c>
      <c r="AV13" s="7" t="s">
        <v>10549</v>
      </c>
      <c r="AW13" s="7" t="s">
        <v>10549</v>
      </c>
      <c r="AX13" s="7"/>
    </row>
    <row r="14" spans="1:50">
      <c r="A14" s="7" t="s">
        <v>10946</v>
      </c>
      <c r="B14" s="7" t="s">
        <v>47</v>
      </c>
      <c r="C14" s="7">
        <v>963</v>
      </c>
      <c r="D14" s="7">
        <v>1853</v>
      </c>
      <c r="E14" s="7" t="s">
        <v>10947</v>
      </c>
      <c r="F14" s="7" t="s">
        <v>49</v>
      </c>
      <c r="G14" s="7" t="s">
        <v>50</v>
      </c>
      <c r="H14" s="7" t="s">
        <v>10946</v>
      </c>
      <c r="I14" s="7">
        <v>18</v>
      </c>
      <c r="J14" s="7"/>
      <c r="K14" s="7" t="s">
        <v>10948</v>
      </c>
      <c r="L14" s="7" t="s">
        <v>10949</v>
      </c>
      <c r="M14" s="7" t="s">
        <v>10950</v>
      </c>
      <c r="N14" s="7"/>
      <c r="O14" s="7" t="s">
        <v>1277</v>
      </c>
      <c r="P14" s="7"/>
      <c r="Q14" s="7" t="s">
        <v>1277</v>
      </c>
      <c r="R14" s="7" t="s">
        <v>184</v>
      </c>
      <c r="S14" s="7" t="s">
        <v>54</v>
      </c>
      <c r="T14" s="7" t="s">
        <v>85</v>
      </c>
      <c r="U14" s="7" t="s">
        <v>85</v>
      </c>
      <c r="V14" s="7" t="s">
        <v>113</v>
      </c>
      <c r="W14" s="7"/>
      <c r="X14" s="7"/>
      <c r="Y14" s="7"/>
      <c r="Z14" s="7"/>
      <c r="AA14" s="7" t="s">
        <v>57</v>
      </c>
      <c r="AB14" s="7" t="s">
        <v>85</v>
      </c>
      <c r="AC14" s="7"/>
      <c r="AD14" s="7"/>
      <c r="AE14" s="7"/>
      <c r="AF14" s="7" t="s">
        <v>58</v>
      </c>
      <c r="AG14" s="7">
        <v>346</v>
      </c>
      <c r="AH14" s="7" t="s">
        <v>644</v>
      </c>
      <c r="AI14" s="7" t="s">
        <v>269</v>
      </c>
      <c r="AJ14" s="7"/>
      <c r="AK14" s="7"/>
      <c r="AL14" s="7"/>
      <c r="AM14" s="7"/>
      <c r="AN14" s="7"/>
      <c r="AO14" s="7" t="s">
        <v>10185</v>
      </c>
      <c r="AP14" s="7" t="s">
        <v>252</v>
      </c>
      <c r="AQ14" s="7">
        <v>0.37646341999999999</v>
      </c>
      <c r="AR14" s="7">
        <v>0.56517530000000005</v>
      </c>
      <c r="AS14" s="7"/>
      <c r="AT14" s="7" t="b">
        <v>0</v>
      </c>
      <c r="AU14" s="7" t="b">
        <v>0</v>
      </c>
      <c r="AV14" s="7" t="s">
        <v>1277</v>
      </c>
      <c r="AW14" s="7" t="s">
        <v>1277</v>
      </c>
      <c r="AX14" s="7"/>
    </row>
    <row r="15" spans="1:50">
      <c r="A15" s="7" t="s">
        <v>11871</v>
      </c>
      <c r="B15" s="7" t="s">
        <v>47</v>
      </c>
      <c r="C15" s="7">
        <v>964</v>
      </c>
      <c r="D15" s="7">
        <v>2018</v>
      </c>
      <c r="E15" s="7" t="s">
        <v>11872</v>
      </c>
      <c r="F15" s="7" t="s">
        <v>49</v>
      </c>
      <c r="G15" s="7" t="s">
        <v>50</v>
      </c>
      <c r="H15" s="7" t="s">
        <v>11871</v>
      </c>
      <c r="I15" s="7">
        <v>12</v>
      </c>
      <c r="J15" s="7"/>
      <c r="K15" s="7" t="s">
        <v>11873</v>
      </c>
      <c r="L15" s="7" t="s">
        <v>11874</v>
      </c>
      <c r="M15" s="7" t="s">
        <v>11875</v>
      </c>
      <c r="N15" s="7"/>
      <c r="O15" s="7" t="s">
        <v>1277</v>
      </c>
      <c r="P15" s="7"/>
      <c r="Q15" s="7" t="s">
        <v>1277</v>
      </c>
      <c r="R15" s="7" t="s">
        <v>54</v>
      </c>
      <c r="S15" s="7" t="s">
        <v>55</v>
      </c>
      <c r="T15" s="7" t="s">
        <v>85</v>
      </c>
      <c r="U15" s="7" t="s">
        <v>85</v>
      </c>
      <c r="V15" s="7" t="s">
        <v>56</v>
      </c>
      <c r="W15" s="7" t="s">
        <v>57</v>
      </c>
      <c r="X15" s="7"/>
      <c r="Y15" s="7" t="s">
        <v>57</v>
      </c>
      <c r="Z15" s="7" t="s">
        <v>57</v>
      </c>
      <c r="AA15" s="7" t="s">
        <v>57</v>
      </c>
      <c r="AB15" s="7" t="s">
        <v>57</v>
      </c>
      <c r="AC15" s="7" t="s">
        <v>57</v>
      </c>
      <c r="AD15" s="7"/>
      <c r="AE15" s="7"/>
      <c r="AF15" s="7" t="s">
        <v>58</v>
      </c>
      <c r="AG15" s="7">
        <v>484</v>
      </c>
      <c r="AH15" s="7" t="s">
        <v>146</v>
      </c>
      <c r="AI15" s="7" t="s">
        <v>147</v>
      </c>
      <c r="AJ15" s="7" t="s">
        <v>91</v>
      </c>
      <c r="AK15" s="7"/>
      <c r="AL15" s="7"/>
      <c r="AM15" s="7"/>
      <c r="AN15" s="7"/>
      <c r="AO15" s="7" t="s">
        <v>11693</v>
      </c>
      <c r="AP15" s="7" t="s">
        <v>191</v>
      </c>
      <c r="AQ15" s="7">
        <v>0.47726415</v>
      </c>
      <c r="AR15" s="7">
        <v>0.77530617999999996</v>
      </c>
      <c r="AS15" s="7"/>
      <c r="AT15" s="7"/>
      <c r="AU15" s="7" t="b">
        <v>0</v>
      </c>
      <c r="AV15" s="7" t="s">
        <v>1277</v>
      </c>
      <c r="AW15" s="7" t="s">
        <v>1277</v>
      </c>
      <c r="AX15" s="7"/>
    </row>
    <row r="16" spans="1:50">
      <c r="A16" s="7" t="s">
        <v>11946</v>
      </c>
      <c r="B16" s="7" t="s">
        <v>47</v>
      </c>
      <c r="C16" s="7">
        <v>964</v>
      </c>
      <c r="D16" s="7">
        <v>2030</v>
      </c>
      <c r="E16" s="7" t="s">
        <v>11947</v>
      </c>
      <c r="F16" s="7" t="s">
        <v>49</v>
      </c>
      <c r="G16" s="7" t="s">
        <v>50</v>
      </c>
      <c r="H16" s="7" t="s">
        <v>11946</v>
      </c>
      <c r="I16" s="7">
        <v>15</v>
      </c>
      <c r="J16" s="7"/>
      <c r="K16" s="7" t="s">
        <v>11948</v>
      </c>
      <c r="L16" s="7" t="s">
        <v>11949</v>
      </c>
      <c r="M16" s="7" t="s">
        <v>11950</v>
      </c>
      <c r="N16" s="7"/>
      <c r="O16" s="7" t="s">
        <v>1277</v>
      </c>
      <c r="P16" s="7"/>
      <c r="Q16" s="7" t="s">
        <v>1277</v>
      </c>
      <c r="R16" s="7" t="s">
        <v>155</v>
      </c>
      <c r="S16" s="7" t="s">
        <v>847</v>
      </c>
      <c r="T16" s="7" t="s">
        <v>85</v>
      </c>
      <c r="U16" s="7" t="s">
        <v>85</v>
      </c>
      <c r="V16" s="7" t="s">
        <v>113</v>
      </c>
      <c r="W16" s="7" t="s">
        <v>57</v>
      </c>
      <c r="X16" s="7"/>
      <c r="Y16" s="7" t="s">
        <v>57</v>
      </c>
      <c r="Z16" s="7" t="s">
        <v>57</v>
      </c>
      <c r="AA16" s="7" t="s">
        <v>57</v>
      </c>
      <c r="AB16" s="7" t="s">
        <v>57</v>
      </c>
      <c r="AC16" s="7" t="s">
        <v>57</v>
      </c>
      <c r="AD16" s="7"/>
      <c r="AE16" s="7"/>
      <c r="AF16" s="7" t="s">
        <v>58</v>
      </c>
      <c r="AG16" s="7">
        <v>600</v>
      </c>
      <c r="AH16" s="7" t="s">
        <v>2352</v>
      </c>
      <c r="AI16" s="7" t="s">
        <v>60</v>
      </c>
      <c r="AJ16" s="7" t="s">
        <v>2353</v>
      </c>
      <c r="AK16" s="7"/>
      <c r="AL16" s="7"/>
      <c r="AM16" s="7"/>
      <c r="AN16" s="7"/>
      <c r="AO16" s="7" t="s">
        <v>11804</v>
      </c>
      <c r="AP16" s="7" t="s">
        <v>191</v>
      </c>
      <c r="AQ16" s="7">
        <v>0.56807750000000001</v>
      </c>
      <c r="AR16" s="7">
        <v>0.66237583</v>
      </c>
      <c r="AS16" s="7"/>
      <c r="AT16" s="7"/>
      <c r="AU16" s="7" t="b">
        <v>0</v>
      </c>
      <c r="AV16" s="7" t="s">
        <v>1277</v>
      </c>
      <c r="AW16" s="7" t="s">
        <v>1277</v>
      </c>
      <c r="AX16" s="7"/>
    </row>
    <row r="17" spans="1:50">
      <c r="A17" s="7" t="s">
        <v>9473</v>
      </c>
      <c r="B17" s="7" t="s">
        <v>47</v>
      </c>
      <c r="C17" s="7">
        <v>961</v>
      </c>
      <c r="D17" s="7">
        <v>1604</v>
      </c>
      <c r="E17" s="7" t="s">
        <v>9474</v>
      </c>
      <c r="F17" s="7" t="s">
        <v>49</v>
      </c>
      <c r="G17" s="7" t="s">
        <v>50</v>
      </c>
      <c r="H17" s="7" t="s">
        <v>9473</v>
      </c>
      <c r="I17" s="7">
        <v>13</v>
      </c>
      <c r="J17" s="7"/>
      <c r="K17" s="7" t="s">
        <v>9475</v>
      </c>
      <c r="L17" s="7" t="s">
        <v>9476</v>
      </c>
      <c r="M17" s="7" t="s">
        <v>9477</v>
      </c>
      <c r="N17" s="7" t="s">
        <v>9478</v>
      </c>
      <c r="O17" s="7"/>
      <c r="P17" s="7"/>
      <c r="Q17" s="7" t="s">
        <v>9478</v>
      </c>
      <c r="R17" s="7" t="s">
        <v>54</v>
      </c>
      <c r="S17" s="7" t="s">
        <v>83</v>
      </c>
      <c r="T17" s="7" t="s">
        <v>85</v>
      </c>
      <c r="U17" s="7" t="s">
        <v>85</v>
      </c>
      <c r="V17" s="7" t="s">
        <v>56</v>
      </c>
      <c r="W17" s="7" t="s">
        <v>57</v>
      </c>
      <c r="X17" s="7"/>
      <c r="Y17" s="7" t="s">
        <v>57</v>
      </c>
      <c r="Z17" s="7" t="s">
        <v>57</v>
      </c>
      <c r="AA17" s="7" t="s">
        <v>57</v>
      </c>
      <c r="AB17" s="7" t="s">
        <v>57</v>
      </c>
      <c r="AC17" s="7" t="s">
        <v>57</v>
      </c>
      <c r="AD17" s="7"/>
      <c r="AE17" s="7"/>
      <c r="AF17" s="7" t="s">
        <v>58</v>
      </c>
      <c r="AG17" s="7">
        <v>187</v>
      </c>
      <c r="AH17" s="7" t="s">
        <v>114</v>
      </c>
      <c r="AI17" s="7" t="s">
        <v>115</v>
      </c>
      <c r="AJ17" s="7"/>
      <c r="AK17" s="7"/>
      <c r="AL17" s="7"/>
      <c r="AM17" s="7"/>
      <c r="AN17" s="7"/>
      <c r="AO17" s="7" t="s">
        <v>7836</v>
      </c>
      <c r="AP17" s="7" t="s">
        <v>278</v>
      </c>
      <c r="AQ17" s="7">
        <v>0.31263766999999998</v>
      </c>
      <c r="AR17" s="7">
        <v>0.40826593</v>
      </c>
      <c r="AS17" s="7"/>
      <c r="AT17" s="7" t="b">
        <v>0</v>
      </c>
      <c r="AU17" s="7" t="b">
        <v>0</v>
      </c>
      <c r="AV17" s="7" t="s">
        <v>9478</v>
      </c>
      <c r="AW17" s="7" t="s">
        <v>9478</v>
      </c>
      <c r="AX17" s="7"/>
    </row>
    <row r="18" spans="1:50">
      <c r="A18" s="7" t="s">
        <v>5562</v>
      </c>
      <c r="B18" s="7" t="s">
        <v>47</v>
      </c>
      <c r="C18" s="7">
        <v>957</v>
      </c>
      <c r="D18" s="7">
        <v>936</v>
      </c>
      <c r="E18" s="7" t="s">
        <v>5563</v>
      </c>
      <c r="F18" s="7" t="s">
        <v>49</v>
      </c>
      <c r="G18" s="7" t="s">
        <v>50</v>
      </c>
      <c r="H18" s="7" t="s">
        <v>5562</v>
      </c>
      <c r="I18" s="7">
        <v>20</v>
      </c>
      <c r="J18" s="7" t="s">
        <v>1837</v>
      </c>
      <c r="K18" s="7" t="s">
        <v>5564</v>
      </c>
      <c r="L18" s="7" t="s">
        <v>5565</v>
      </c>
      <c r="M18" s="7" t="s">
        <v>5566</v>
      </c>
      <c r="N18" s="7" t="s">
        <v>2879</v>
      </c>
      <c r="O18" s="7" t="s">
        <v>5567</v>
      </c>
      <c r="P18" s="7"/>
      <c r="Q18" s="7" t="s">
        <v>2879</v>
      </c>
      <c r="R18" s="7" t="s">
        <v>2236</v>
      </c>
      <c r="S18" s="7" t="s">
        <v>155</v>
      </c>
      <c r="T18" s="7" t="s">
        <v>186</v>
      </c>
      <c r="U18" s="7" t="s">
        <v>186</v>
      </c>
      <c r="V18" s="7" t="s">
        <v>2318</v>
      </c>
      <c r="W18" s="7"/>
      <c r="X18" s="7"/>
      <c r="Y18" s="7"/>
      <c r="Z18" s="7"/>
      <c r="AA18" s="7" t="s">
        <v>57</v>
      </c>
      <c r="AB18" s="7" t="s">
        <v>186</v>
      </c>
      <c r="AC18" s="7"/>
      <c r="AD18" s="7"/>
      <c r="AE18" s="7"/>
      <c r="AF18" s="7" t="s">
        <v>58</v>
      </c>
      <c r="AG18" s="7">
        <v>11</v>
      </c>
      <c r="AH18" s="7" t="s">
        <v>672</v>
      </c>
      <c r="AI18" s="7" t="s">
        <v>673</v>
      </c>
      <c r="AJ18" s="7"/>
      <c r="AK18" s="7"/>
      <c r="AL18" s="7"/>
      <c r="AM18" s="7"/>
      <c r="AN18" s="7"/>
      <c r="AO18" s="7" t="s">
        <v>1611</v>
      </c>
      <c r="AP18" s="7" t="s">
        <v>1612</v>
      </c>
      <c r="AQ18" s="7">
        <v>0.37938377000000001</v>
      </c>
      <c r="AR18" s="7">
        <v>0.46360712999999998</v>
      </c>
      <c r="AS18" s="7"/>
      <c r="AT18" s="7" t="b">
        <v>0</v>
      </c>
      <c r="AU18" s="7" t="b">
        <v>0</v>
      </c>
      <c r="AV18" s="7" t="s">
        <v>2879</v>
      </c>
      <c r="AW18" s="7" t="s">
        <v>2879</v>
      </c>
      <c r="AX18" s="7"/>
    </row>
    <row r="19" spans="1:50">
      <c r="A19" s="7" t="s">
        <v>5898</v>
      </c>
      <c r="B19" s="7" t="s">
        <v>47</v>
      </c>
      <c r="C19" s="7">
        <v>957</v>
      </c>
      <c r="D19" s="7">
        <v>994</v>
      </c>
      <c r="E19" s="7" t="s">
        <v>5899</v>
      </c>
      <c r="F19" s="7" t="s">
        <v>49</v>
      </c>
      <c r="G19" s="7" t="s">
        <v>50</v>
      </c>
      <c r="H19" s="7" t="s">
        <v>5898</v>
      </c>
      <c r="I19" s="7">
        <v>13</v>
      </c>
      <c r="J19" s="7" t="s">
        <v>1837</v>
      </c>
      <c r="K19" s="7" t="s">
        <v>5900</v>
      </c>
      <c r="L19" s="7" t="s">
        <v>5901</v>
      </c>
      <c r="M19" s="7" t="s">
        <v>5902</v>
      </c>
      <c r="N19" s="7" t="s">
        <v>2879</v>
      </c>
      <c r="O19" s="7" t="s">
        <v>2879</v>
      </c>
      <c r="P19" s="7"/>
      <c r="Q19" s="7" t="s">
        <v>2879</v>
      </c>
      <c r="R19" s="7" t="s">
        <v>5903</v>
      </c>
      <c r="S19" s="7" t="s">
        <v>5904</v>
      </c>
      <c r="T19" s="7" t="s">
        <v>186</v>
      </c>
      <c r="U19" s="7" t="s">
        <v>186</v>
      </c>
      <c r="V19" s="7" t="s">
        <v>5905</v>
      </c>
      <c r="W19" s="7"/>
      <c r="X19" s="7"/>
      <c r="Y19" s="7"/>
      <c r="Z19" s="7"/>
      <c r="AA19" s="7" t="s">
        <v>57</v>
      </c>
      <c r="AB19" s="7" t="s">
        <v>186</v>
      </c>
      <c r="AC19" s="7"/>
      <c r="AD19" s="7"/>
      <c r="AE19" s="7"/>
      <c r="AF19" s="7" t="s">
        <v>58</v>
      </c>
      <c r="AG19" s="7">
        <v>13</v>
      </c>
      <c r="AH19" s="7" t="s">
        <v>5906</v>
      </c>
      <c r="AI19" s="7" t="s">
        <v>5907</v>
      </c>
      <c r="AJ19" s="7"/>
      <c r="AK19" s="7"/>
      <c r="AL19" s="7"/>
      <c r="AM19" s="7"/>
      <c r="AN19" s="7"/>
      <c r="AO19" s="7" t="s">
        <v>2259</v>
      </c>
      <c r="AP19" s="7" t="s">
        <v>327</v>
      </c>
      <c r="AQ19" s="7">
        <v>0.50757772999999995</v>
      </c>
      <c r="AR19" s="7">
        <v>0.77746232999999998</v>
      </c>
      <c r="AS19" s="7"/>
      <c r="AT19" s="7"/>
      <c r="AU19" s="7" t="b">
        <v>0</v>
      </c>
      <c r="AV19" s="7" t="s">
        <v>2879</v>
      </c>
      <c r="AW19" s="7" t="s">
        <v>2879</v>
      </c>
      <c r="AX19" s="7"/>
    </row>
    <row r="20" spans="1:50">
      <c r="A20" s="7" t="s">
        <v>7598</v>
      </c>
      <c r="B20" s="7" t="s">
        <v>47</v>
      </c>
      <c r="C20" s="7">
        <v>959</v>
      </c>
      <c r="D20" s="7">
        <v>1274</v>
      </c>
      <c r="E20" s="7" t="s">
        <v>7599</v>
      </c>
      <c r="F20" s="7" t="s">
        <v>49</v>
      </c>
      <c r="G20" s="7" t="s">
        <v>50</v>
      </c>
      <c r="H20" s="7" t="s">
        <v>7598</v>
      </c>
      <c r="I20" s="7">
        <v>19</v>
      </c>
      <c r="J20" s="7" t="s">
        <v>1837</v>
      </c>
      <c r="K20" s="7" t="s">
        <v>7600</v>
      </c>
      <c r="L20" s="7" t="s">
        <v>7601</v>
      </c>
      <c r="M20" s="7" t="s">
        <v>7602</v>
      </c>
      <c r="N20" s="7"/>
      <c r="O20" s="7"/>
      <c r="P20" s="7" t="s">
        <v>2879</v>
      </c>
      <c r="Q20" s="7" t="s">
        <v>2879</v>
      </c>
      <c r="R20" s="7" t="s">
        <v>5926</v>
      </c>
      <c r="S20" s="7" t="s">
        <v>198</v>
      </c>
      <c r="T20" s="7" t="s">
        <v>186</v>
      </c>
      <c r="U20" s="7" t="s">
        <v>186</v>
      </c>
      <c r="V20" s="7" t="s">
        <v>2880</v>
      </c>
      <c r="W20" s="7"/>
      <c r="X20" s="7"/>
      <c r="Y20" s="7"/>
      <c r="Z20" s="7"/>
      <c r="AA20" s="7" t="s">
        <v>88</v>
      </c>
      <c r="AB20" s="7" t="s">
        <v>186</v>
      </c>
      <c r="AC20" s="7"/>
      <c r="AD20" s="7"/>
      <c r="AE20" s="7"/>
      <c r="AF20" s="7" t="s">
        <v>58</v>
      </c>
      <c r="AG20" s="7">
        <v>14</v>
      </c>
      <c r="AH20" s="7" t="s">
        <v>672</v>
      </c>
      <c r="AI20" s="7" t="s">
        <v>673</v>
      </c>
      <c r="AJ20" s="7"/>
      <c r="AK20" s="7"/>
      <c r="AL20" s="7"/>
      <c r="AM20" s="7"/>
      <c r="AN20" s="7"/>
      <c r="AO20" s="7" t="s">
        <v>4380</v>
      </c>
      <c r="AP20" s="7" t="s">
        <v>63</v>
      </c>
      <c r="AQ20" s="7">
        <v>0.50275663000000004</v>
      </c>
      <c r="AR20" s="7">
        <v>0.46603388000000001</v>
      </c>
      <c r="AS20" s="7" t="s">
        <v>192</v>
      </c>
      <c r="AT20" s="7"/>
      <c r="AU20" s="7" t="b">
        <v>0</v>
      </c>
      <c r="AV20" s="7" t="s">
        <v>2879</v>
      </c>
      <c r="AW20" s="7" t="s">
        <v>2879</v>
      </c>
      <c r="AX20" s="7"/>
    </row>
    <row r="21" spans="1:50">
      <c r="A21" s="7" t="s">
        <v>7934</v>
      </c>
      <c r="B21" s="7" t="s">
        <v>47</v>
      </c>
      <c r="C21" s="7">
        <v>959</v>
      </c>
      <c r="D21" s="7">
        <v>1331</v>
      </c>
      <c r="E21" s="7" t="s">
        <v>7935</v>
      </c>
      <c r="F21" s="7" t="s">
        <v>49</v>
      </c>
      <c r="G21" s="7" t="s">
        <v>50</v>
      </c>
      <c r="H21" s="7" t="s">
        <v>7934</v>
      </c>
      <c r="I21" s="7">
        <v>13</v>
      </c>
      <c r="J21" s="7" t="s">
        <v>1837</v>
      </c>
      <c r="K21" s="7" t="s">
        <v>7936</v>
      </c>
      <c r="L21" s="7" t="s">
        <v>7937</v>
      </c>
      <c r="M21" s="7" t="s">
        <v>7938</v>
      </c>
      <c r="N21" s="7"/>
      <c r="O21" s="7"/>
      <c r="P21" s="7" t="s">
        <v>2879</v>
      </c>
      <c r="Q21" s="7" t="s">
        <v>2879</v>
      </c>
      <c r="R21" s="7" t="s">
        <v>7939</v>
      </c>
      <c r="S21" s="7" t="s">
        <v>2236</v>
      </c>
      <c r="T21" s="7" t="s">
        <v>186</v>
      </c>
      <c r="U21" s="7" t="s">
        <v>186</v>
      </c>
      <c r="V21" s="7" t="s">
        <v>2318</v>
      </c>
      <c r="W21" s="7"/>
      <c r="X21" s="7"/>
      <c r="Y21" s="7"/>
      <c r="Z21" s="7"/>
      <c r="AA21" s="7" t="s">
        <v>57</v>
      </c>
      <c r="AB21" s="7" t="s">
        <v>186</v>
      </c>
      <c r="AC21" s="7"/>
      <c r="AD21" s="7" t="s">
        <v>7940</v>
      </c>
      <c r="AE21" s="7"/>
      <c r="AF21" s="7" t="s">
        <v>58</v>
      </c>
      <c r="AG21" s="7">
        <v>24</v>
      </c>
      <c r="AH21" s="7" t="s">
        <v>6184</v>
      </c>
      <c r="AI21" s="7" t="s">
        <v>6185</v>
      </c>
      <c r="AJ21" s="7"/>
      <c r="AK21" s="7"/>
      <c r="AL21" s="7"/>
      <c r="AM21" s="7"/>
      <c r="AN21" s="7"/>
      <c r="AO21" s="7" t="s">
        <v>5072</v>
      </c>
      <c r="AP21" s="7" t="s">
        <v>220</v>
      </c>
      <c r="AQ21" s="7">
        <v>0.48075596999999998</v>
      </c>
      <c r="AR21" s="7">
        <v>0.46396192000000003</v>
      </c>
      <c r="AS21" s="7" t="s">
        <v>192</v>
      </c>
      <c r="AT21" s="7"/>
      <c r="AU21" s="7" t="b">
        <v>0</v>
      </c>
      <c r="AV21" s="7" t="s">
        <v>2879</v>
      </c>
      <c r="AW21" s="7" t="s">
        <v>2879</v>
      </c>
      <c r="AX21" s="7"/>
    </row>
    <row r="22" spans="1:50">
      <c r="A22" s="7" t="s">
        <v>5302</v>
      </c>
      <c r="B22" s="7" t="s">
        <v>47</v>
      </c>
      <c r="C22" s="7">
        <v>956</v>
      </c>
      <c r="D22" s="7">
        <v>892</v>
      </c>
      <c r="E22" s="7" t="s">
        <v>5303</v>
      </c>
      <c r="F22" s="7" t="s">
        <v>49</v>
      </c>
      <c r="G22" s="7" t="s">
        <v>50</v>
      </c>
      <c r="H22" s="7" t="s">
        <v>5302</v>
      </c>
      <c r="I22" s="7">
        <v>16</v>
      </c>
      <c r="J22" s="7"/>
      <c r="K22" s="7" t="s">
        <v>5304</v>
      </c>
      <c r="L22" s="7" t="s">
        <v>5305</v>
      </c>
      <c r="M22" s="7" t="s">
        <v>5306</v>
      </c>
      <c r="N22" s="7" t="s">
        <v>5307</v>
      </c>
      <c r="O22" s="7"/>
      <c r="P22" s="7"/>
      <c r="Q22" s="7" t="s">
        <v>5307</v>
      </c>
      <c r="R22" s="7" t="s">
        <v>155</v>
      </c>
      <c r="S22" s="7" t="s">
        <v>69</v>
      </c>
      <c r="T22" s="7" t="s">
        <v>186</v>
      </c>
      <c r="U22" s="7" t="s">
        <v>186</v>
      </c>
      <c r="V22" s="7"/>
      <c r="W22" s="7"/>
      <c r="X22" s="7"/>
      <c r="Y22" s="7"/>
      <c r="Z22" s="7"/>
      <c r="AA22" s="7" t="s">
        <v>57</v>
      </c>
      <c r="AB22" s="7" t="s">
        <v>186</v>
      </c>
      <c r="AC22" s="7"/>
      <c r="AD22" s="7"/>
      <c r="AE22" s="7"/>
      <c r="AF22" s="7" t="s">
        <v>58</v>
      </c>
      <c r="AG22" s="7">
        <v>79</v>
      </c>
      <c r="AH22" s="7" t="s">
        <v>515</v>
      </c>
      <c r="AI22" s="7" t="s">
        <v>516</v>
      </c>
      <c r="AJ22" s="7"/>
      <c r="AK22" s="7"/>
      <c r="AL22" s="7"/>
      <c r="AM22" s="7"/>
      <c r="AN22" s="7"/>
      <c r="AO22" s="7" t="s">
        <v>1075</v>
      </c>
      <c r="AP22" s="7" t="s">
        <v>191</v>
      </c>
      <c r="AQ22" s="7">
        <v>0.35570257</v>
      </c>
      <c r="AR22" s="7">
        <v>0.37665861</v>
      </c>
      <c r="AS22" s="7"/>
      <c r="AT22" s="7"/>
      <c r="AU22" s="7" t="b">
        <v>0</v>
      </c>
      <c r="AV22" s="7" t="s">
        <v>5307</v>
      </c>
      <c r="AW22" s="7" t="s">
        <v>5307</v>
      </c>
      <c r="AX22" s="7"/>
    </row>
    <row r="23" spans="1:50">
      <c r="A23" s="7" t="s">
        <v>8639</v>
      </c>
      <c r="B23" s="7" t="s">
        <v>47</v>
      </c>
      <c r="C23" s="7">
        <v>960</v>
      </c>
      <c r="D23" s="7">
        <v>1459</v>
      </c>
      <c r="E23" s="7" t="s">
        <v>8640</v>
      </c>
      <c r="F23" s="7" t="s">
        <v>49</v>
      </c>
      <c r="G23" s="7" t="s">
        <v>50</v>
      </c>
      <c r="H23" s="7" t="s">
        <v>8639</v>
      </c>
      <c r="I23" s="7">
        <v>13</v>
      </c>
      <c r="J23" s="7"/>
      <c r="K23" s="7" t="s">
        <v>8641</v>
      </c>
      <c r="L23" s="7" t="s">
        <v>8642</v>
      </c>
      <c r="M23" s="7" t="s">
        <v>8643</v>
      </c>
      <c r="N23" s="7" t="s">
        <v>5307</v>
      </c>
      <c r="O23" s="7"/>
      <c r="P23" s="7"/>
      <c r="Q23" s="7" t="s">
        <v>5307</v>
      </c>
      <c r="R23" s="7" t="s">
        <v>112</v>
      </c>
      <c r="S23" s="7" t="s">
        <v>54</v>
      </c>
      <c r="T23" s="7" t="s">
        <v>85</v>
      </c>
      <c r="U23" s="7" t="s">
        <v>85</v>
      </c>
      <c r="V23" s="7" t="s">
        <v>113</v>
      </c>
      <c r="W23" s="7" t="s">
        <v>57</v>
      </c>
      <c r="X23" s="7"/>
      <c r="Y23" s="7" t="s">
        <v>57</v>
      </c>
      <c r="Z23" s="7" t="s">
        <v>57</v>
      </c>
      <c r="AA23" s="7" t="s">
        <v>57</v>
      </c>
      <c r="AB23" s="7" t="s">
        <v>57</v>
      </c>
      <c r="AC23" s="7" t="s">
        <v>57</v>
      </c>
      <c r="AD23" s="7"/>
      <c r="AE23" s="7"/>
      <c r="AF23" s="7" t="s">
        <v>58</v>
      </c>
      <c r="AG23" s="7">
        <v>17</v>
      </c>
      <c r="AH23" s="7" t="s">
        <v>3251</v>
      </c>
      <c r="AI23" s="7" t="s">
        <v>516</v>
      </c>
      <c r="AJ23" s="7" t="s">
        <v>599</v>
      </c>
      <c r="AK23" s="7"/>
      <c r="AL23" s="7"/>
      <c r="AM23" s="7"/>
      <c r="AN23" s="7"/>
      <c r="AO23" s="7" t="s">
        <v>6050</v>
      </c>
      <c r="AP23" s="7" t="s">
        <v>191</v>
      </c>
      <c r="AQ23" s="7">
        <v>0.82832675</v>
      </c>
      <c r="AR23" s="7">
        <v>0.86249845999999997</v>
      </c>
      <c r="AS23" s="7"/>
      <c r="AT23" s="7"/>
      <c r="AU23" s="7" t="b">
        <v>0</v>
      </c>
      <c r="AV23" s="7" t="s">
        <v>5307</v>
      </c>
      <c r="AW23" s="7" t="s">
        <v>5307</v>
      </c>
      <c r="AX23" s="7"/>
    </row>
    <row r="24" spans="1:50">
      <c r="A24" s="7" t="s">
        <v>5787</v>
      </c>
      <c r="B24" s="7" t="s">
        <v>47</v>
      </c>
      <c r="C24" s="7">
        <v>957</v>
      </c>
      <c r="D24" s="7">
        <v>975</v>
      </c>
      <c r="E24" s="7" t="s">
        <v>5788</v>
      </c>
      <c r="F24" s="7" t="s">
        <v>49</v>
      </c>
      <c r="G24" s="7" t="s">
        <v>50</v>
      </c>
      <c r="H24" s="7" t="s">
        <v>5787</v>
      </c>
      <c r="I24" s="7">
        <v>15</v>
      </c>
      <c r="J24" s="7"/>
      <c r="K24" s="7" t="s">
        <v>5789</v>
      </c>
      <c r="L24" s="7" t="s">
        <v>5790</v>
      </c>
      <c r="M24" s="7" t="s">
        <v>5791</v>
      </c>
      <c r="N24" s="7" t="s">
        <v>615</v>
      </c>
      <c r="O24" s="7"/>
      <c r="P24" s="7"/>
      <c r="Q24" s="7" t="s">
        <v>615</v>
      </c>
      <c r="R24" s="7" t="s">
        <v>232</v>
      </c>
      <c r="S24" s="7" t="s">
        <v>847</v>
      </c>
      <c r="T24" s="7" t="s">
        <v>85</v>
      </c>
      <c r="U24" s="7" t="s">
        <v>85</v>
      </c>
      <c r="V24" s="7" t="s">
        <v>113</v>
      </c>
      <c r="W24" s="7" t="s">
        <v>57</v>
      </c>
      <c r="X24" s="7" t="s">
        <v>57</v>
      </c>
      <c r="Y24" s="7"/>
      <c r="Z24" s="7" t="s">
        <v>57</v>
      </c>
      <c r="AA24" s="7" t="s">
        <v>57</v>
      </c>
      <c r="AB24" s="7" t="s">
        <v>57</v>
      </c>
      <c r="AC24" s="7" t="s">
        <v>57</v>
      </c>
      <c r="AD24" s="7"/>
      <c r="AE24" s="7"/>
      <c r="AF24" s="7" t="s">
        <v>58</v>
      </c>
      <c r="AG24" s="7">
        <v>52</v>
      </c>
      <c r="AH24" s="7" t="s">
        <v>316</v>
      </c>
      <c r="AI24" s="7" t="s">
        <v>209</v>
      </c>
      <c r="AJ24" s="7" t="s">
        <v>317</v>
      </c>
      <c r="AK24" s="7"/>
      <c r="AL24" s="7"/>
      <c r="AM24" s="7"/>
      <c r="AN24" s="7"/>
      <c r="AO24" s="7" t="s">
        <v>2123</v>
      </c>
      <c r="AP24" s="7" t="s">
        <v>2124</v>
      </c>
      <c r="AQ24" s="7">
        <v>0.50002924999999998</v>
      </c>
      <c r="AR24" s="7">
        <v>0.46435692000000001</v>
      </c>
      <c r="AS24" s="7" t="s">
        <v>192</v>
      </c>
      <c r="AT24" s="7"/>
      <c r="AU24" s="7" t="b">
        <v>0</v>
      </c>
      <c r="AV24" s="7" t="s">
        <v>615</v>
      </c>
      <c r="AW24" s="7" t="s">
        <v>615</v>
      </c>
      <c r="AX24" s="7"/>
    </row>
    <row r="25" spans="1:50">
      <c r="A25" s="7" t="s">
        <v>5892</v>
      </c>
      <c r="B25" s="7" t="s">
        <v>47</v>
      </c>
      <c r="C25" s="7">
        <v>957</v>
      </c>
      <c r="D25" s="7">
        <v>993</v>
      </c>
      <c r="E25" s="7" t="s">
        <v>5893</v>
      </c>
      <c r="F25" s="7" t="s">
        <v>49</v>
      </c>
      <c r="G25" s="7" t="s">
        <v>50</v>
      </c>
      <c r="H25" s="7" t="s">
        <v>5892</v>
      </c>
      <c r="I25" s="7">
        <v>18</v>
      </c>
      <c r="J25" s="7"/>
      <c r="K25" s="7" t="s">
        <v>5894</v>
      </c>
      <c r="L25" s="7" t="s">
        <v>5895</v>
      </c>
      <c r="M25" s="7" t="s">
        <v>5896</v>
      </c>
      <c r="N25" s="7" t="s">
        <v>615</v>
      </c>
      <c r="O25" s="7"/>
      <c r="P25" s="7"/>
      <c r="Q25" s="7" t="s">
        <v>615</v>
      </c>
      <c r="R25" s="7" t="s">
        <v>55</v>
      </c>
      <c r="S25" s="7" t="s">
        <v>615</v>
      </c>
      <c r="T25" s="7" t="s">
        <v>615</v>
      </c>
      <c r="U25" s="7" t="s">
        <v>615</v>
      </c>
      <c r="V25" s="7" t="s">
        <v>56</v>
      </c>
      <c r="W25" s="7" t="s">
        <v>57</v>
      </c>
      <c r="X25" s="7" t="s">
        <v>57</v>
      </c>
      <c r="Y25" s="7"/>
      <c r="Z25" s="7" t="s">
        <v>57</v>
      </c>
      <c r="AA25" s="7" t="s">
        <v>57</v>
      </c>
      <c r="AB25" s="7" t="s">
        <v>57</v>
      </c>
      <c r="AC25" s="7" t="s">
        <v>57</v>
      </c>
      <c r="AD25" s="7"/>
      <c r="AE25" s="7"/>
      <c r="AF25" s="7" t="s">
        <v>58</v>
      </c>
      <c r="AG25" s="7">
        <v>2605</v>
      </c>
      <c r="AH25" s="7" t="s">
        <v>308</v>
      </c>
      <c r="AI25" s="7" t="s">
        <v>309</v>
      </c>
      <c r="AJ25" s="7" t="s">
        <v>91</v>
      </c>
      <c r="AK25" s="7"/>
      <c r="AL25" s="7"/>
      <c r="AM25" s="7"/>
      <c r="AN25" s="7"/>
      <c r="AO25" s="7" t="s">
        <v>2259</v>
      </c>
      <c r="AP25" s="7" t="s">
        <v>327</v>
      </c>
      <c r="AQ25" s="7">
        <v>0.50757772999999995</v>
      </c>
      <c r="AR25" s="7">
        <v>0.77746232999999998</v>
      </c>
      <c r="AS25" s="7"/>
      <c r="AT25" s="7"/>
      <c r="AU25" s="7" t="b">
        <v>0</v>
      </c>
      <c r="AV25" s="7" t="s">
        <v>615</v>
      </c>
      <c r="AW25" s="7" t="s">
        <v>615</v>
      </c>
      <c r="AX25" s="7"/>
    </row>
    <row r="26" spans="1:50">
      <c r="A26" s="7" t="s">
        <v>4871</v>
      </c>
      <c r="B26" s="7" t="s">
        <v>47</v>
      </c>
      <c r="C26" s="7">
        <v>956</v>
      </c>
      <c r="D26" s="7">
        <v>815</v>
      </c>
      <c r="E26" s="7" t="s">
        <v>4872</v>
      </c>
      <c r="F26" s="7" t="s">
        <v>49</v>
      </c>
      <c r="G26" s="7" t="s">
        <v>50</v>
      </c>
      <c r="H26" s="7" t="s">
        <v>4871</v>
      </c>
      <c r="I26" s="7">
        <v>13</v>
      </c>
      <c r="J26" s="7"/>
      <c r="K26" s="7" t="s">
        <v>4873</v>
      </c>
      <c r="L26" s="7" t="s">
        <v>4874</v>
      </c>
      <c r="M26" s="7" t="s">
        <v>4875</v>
      </c>
      <c r="N26" s="7" t="s">
        <v>232</v>
      </c>
      <c r="O26" s="7"/>
      <c r="P26" s="7"/>
      <c r="Q26" s="7" t="s">
        <v>232</v>
      </c>
      <c r="R26" s="7" t="s">
        <v>155</v>
      </c>
      <c r="S26" s="7" t="s">
        <v>185</v>
      </c>
      <c r="T26" s="7" t="s">
        <v>85</v>
      </c>
      <c r="U26" s="7" t="s">
        <v>85</v>
      </c>
      <c r="V26" s="7" t="s">
        <v>113</v>
      </c>
      <c r="W26" s="7" t="s">
        <v>57</v>
      </c>
      <c r="X26" s="7" t="s">
        <v>57</v>
      </c>
      <c r="Y26" s="7"/>
      <c r="Z26" s="7" t="s">
        <v>57</v>
      </c>
      <c r="AA26" s="7" t="s">
        <v>57</v>
      </c>
      <c r="AB26" s="7" t="s">
        <v>57</v>
      </c>
      <c r="AC26" s="7" t="s">
        <v>57</v>
      </c>
      <c r="AD26" s="7"/>
      <c r="AE26" s="7"/>
      <c r="AF26" s="7" t="s">
        <v>58</v>
      </c>
      <c r="AG26" s="7">
        <v>218</v>
      </c>
      <c r="AH26" s="7" t="s">
        <v>865</v>
      </c>
      <c r="AI26" s="7" t="s">
        <v>866</v>
      </c>
      <c r="AJ26" s="7"/>
      <c r="AK26" s="7"/>
      <c r="AL26" s="7"/>
      <c r="AM26" s="7"/>
      <c r="AN26" s="7"/>
      <c r="AO26" s="7" t="s">
        <v>352</v>
      </c>
      <c r="AP26" s="7" t="s">
        <v>353</v>
      </c>
      <c r="AQ26" s="7">
        <v>0.50094320000000003</v>
      </c>
      <c r="AR26" s="7">
        <v>0.46937078999999998</v>
      </c>
      <c r="AS26" s="7" t="s">
        <v>192</v>
      </c>
      <c r="AT26" s="7"/>
      <c r="AU26" s="7" t="b">
        <v>0</v>
      </c>
      <c r="AV26" s="7" t="s">
        <v>232</v>
      </c>
      <c r="AW26" s="7" t="s">
        <v>232</v>
      </c>
      <c r="AX26" s="7"/>
    </row>
    <row r="27" spans="1:50">
      <c r="A27" s="7" t="s">
        <v>4877</v>
      </c>
      <c r="B27" s="7" t="s">
        <v>47</v>
      </c>
      <c r="C27" s="7">
        <v>956</v>
      </c>
      <c r="D27" s="7">
        <v>816</v>
      </c>
      <c r="E27" s="7" t="s">
        <v>4878</v>
      </c>
      <c r="F27" s="7" t="s">
        <v>49</v>
      </c>
      <c r="G27" s="7" t="s">
        <v>50</v>
      </c>
      <c r="H27" s="7" t="s">
        <v>4877</v>
      </c>
      <c r="I27" s="7">
        <v>17</v>
      </c>
      <c r="J27" s="7"/>
      <c r="K27" s="7" t="s">
        <v>4879</v>
      </c>
      <c r="L27" s="7" t="s">
        <v>4880</v>
      </c>
      <c r="M27" s="7" t="s">
        <v>4881</v>
      </c>
      <c r="N27" s="7" t="s">
        <v>232</v>
      </c>
      <c r="O27" s="7"/>
      <c r="P27" s="7"/>
      <c r="Q27" s="7" t="s">
        <v>232</v>
      </c>
      <c r="R27" s="7" t="s">
        <v>232</v>
      </c>
      <c r="S27" s="7" t="s">
        <v>100</v>
      </c>
      <c r="T27" s="7" t="s">
        <v>186</v>
      </c>
      <c r="U27" s="7" t="s">
        <v>186</v>
      </c>
      <c r="V27" s="7" t="s">
        <v>113</v>
      </c>
      <c r="W27" s="7"/>
      <c r="X27" s="7"/>
      <c r="Y27" s="7"/>
      <c r="Z27" s="7"/>
      <c r="AA27" s="7" t="s">
        <v>57</v>
      </c>
      <c r="AB27" s="7" t="s">
        <v>186</v>
      </c>
      <c r="AC27" s="7"/>
      <c r="AD27" s="7"/>
      <c r="AE27" s="7"/>
      <c r="AF27" s="7" t="s">
        <v>58</v>
      </c>
      <c r="AG27" s="7">
        <v>323</v>
      </c>
      <c r="AH27" s="7" t="s">
        <v>680</v>
      </c>
      <c r="AI27" s="7" t="s">
        <v>681</v>
      </c>
      <c r="AJ27" s="7" t="s">
        <v>91</v>
      </c>
      <c r="AK27" s="7"/>
      <c r="AL27" s="7"/>
      <c r="AM27" s="7"/>
      <c r="AN27" s="7"/>
      <c r="AO27" s="7" t="s">
        <v>361</v>
      </c>
      <c r="AP27" s="7" t="s">
        <v>362</v>
      </c>
      <c r="AQ27" s="7">
        <v>0.50554394000000002</v>
      </c>
      <c r="AR27" s="7">
        <v>0.49367812999999999</v>
      </c>
      <c r="AS27" s="7" t="s">
        <v>192</v>
      </c>
      <c r="AT27" s="7"/>
      <c r="AU27" s="7" t="b">
        <v>0</v>
      </c>
      <c r="AV27" s="7" t="s">
        <v>232</v>
      </c>
      <c r="AW27" s="7" t="s">
        <v>232</v>
      </c>
      <c r="AX27" s="7"/>
    </row>
    <row r="28" spans="1:50">
      <c r="A28" s="7" t="s">
        <v>4884</v>
      </c>
      <c r="B28" s="7" t="s">
        <v>47</v>
      </c>
      <c r="C28" s="7">
        <v>956</v>
      </c>
      <c r="D28" s="7">
        <v>817</v>
      </c>
      <c r="E28" s="7" t="s">
        <v>4885</v>
      </c>
      <c r="F28" s="7" t="s">
        <v>49</v>
      </c>
      <c r="G28" s="7" t="s">
        <v>50</v>
      </c>
      <c r="H28" s="7" t="s">
        <v>4884</v>
      </c>
      <c r="I28" s="7">
        <v>11</v>
      </c>
      <c r="J28" s="7"/>
      <c r="K28" s="7" t="s">
        <v>4886</v>
      </c>
      <c r="L28" s="7" t="s">
        <v>4887</v>
      </c>
      <c r="M28" s="7" t="s">
        <v>4888</v>
      </c>
      <c r="N28" s="7" t="s">
        <v>232</v>
      </c>
      <c r="O28" s="7"/>
      <c r="P28" s="7"/>
      <c r="Q28" s="7" t="s">
        <v>232</v>
      </c>
      <c r="R28" s="7" t="s">
        <v>232</v>
      </c>
      <c r="S28" s="7" t="s">
        <v>155</v>
      </c>
      <c r="T28" s="7" t="s">
        <v>232</v>
      </c>
      <c r="U28" s="7" t="s">
        <v>232</v>
      </c>
      <c r="V28" s="7" t="s">
        <v>113</v>
      </c>
      <c r="W28" s="7"/>
      <c r="X28" s="7" t="s">
        <v>57</v>
      </c>
      <c r="Y28" s="7"/>
      <c r="Z28" s="7" t="s">
        <v>57</v>
      </c>
      <c r="AA28" s="7" t="s">
        <v>57</v>
      </c>
      <c r="AB28" s="7" t="s">
        <v>57</v>
      </c>
      <c r="AC28" s="7" t="s">
        <v>57</v>
      </c>
      <c r="AD28" s="7"/>
      <c r="AE28" s="7"/>
      <c r="AF28" s="7" t="s">
        <v>58</v>
      </c>
      <c r="AG28" s="7">
        <v>100</v>
      </c>
      <c r="AH28" s="7" t="s">
        <v>2472</v>
      </c>
      <c r="AI28" s="7" t="s">
        <v>2473</v>
      </c>
      <c r="AJ28" s="7"/>
      <c r="AK28" s="7"/>
      <c r="AL28" s="7"/>
      <c r="AM28" s="7"/>
      <c r="AN28" s="7"/>
      <c r="AO28" s="7" t="s">
        <v>425</v>
      </c>
      <c r="AP28" s="7" t="s">
        <v>63</v>
      </c>
      <c r="AQ28" s="7">
        <v>0.50693858999999997</v>
      </c>
      <c r="AR28" s="7">
        <v>0.47951376000000001</v>
      </c>
      <c r="AS28" s="7" t="s">
        <v>192</v>
      </c>
      <c r="AT28" s="7"/>
      <c r="AU28" s="7" t="b">
        <v>0</v>
      </c>
      <c r="AV28" s="7" t="s">
        <v>232</v>
      </c>
      <c r="AW28" s="7" t="s">
        <v>232</v>
      </c>
      <c r="AX28" s="7"/>
    </row>
    <row r="29" spans="1:50">
      <c r="A29" s="7" t="s">
        <v>4904</v>
      </c>
      <c r="B29" s="7" t="s">
        <v>47</v>
      </c>
      <c r="C29" s="7">
        <v>956</v>
      </c>
      <c r="D29" s="7">
        <v>820</v>
      </c>
      <c r="E29" s="7" t="s">
        <v>4905</v>
      </c>
      <c r="F29" s="7" t="s">
        <v>49</v>
      </c>
      <c r="G29" s="7" t="s">
        <v>50</v>
      </c>
      <c r="H29" s="7" t="s">
        <v>4904</v>
      </c>
      <c r="I29" s="7">
        <v>12</v>
      </c>
      <c r="J29" s="7"/>
      <c r="K29" s="7" t="s">
        <v>4906</v>
      </c>
      <c r="L29" s="7" t="s">
        <v>4907</v>
      </c>
      <c r="M29" s="7" t="s">
        <v>4908</v>
      </c>
      <c r="N29" s="7" t="s">
        <v>232</v>
      </c>
      <c r="O29" s="7"/>
      <c r="P29" s="7"/>
      <c r="Q29" s="7" t="s">
        <v>232</v>
      </c>
      <c r="R29" s="7" t="s">
        <v>55</v>
      </c>
      <c r="S29" s="7" t="s">
        <v>2298</v>
      </c>
      <c r="T29" s="7" t="s">
        <v>85</v>
      </c>
      <c r="U29" s="7" t="s">
        <v>85</v>
      </c>
      <c r="V29" s="7" t="s">
        <v>56</v>
      </c>
      <c r="W29" s="7" t="s">
        <v>57</v>
      </c>
      <c r="X29" s="7" t="s">
        <v>57</v>
      </c>
      <c r="Y29" s="7"/>
      <c r="Z29" s="7" t="s">
        <v>57</v>
      </c>
      <c r="AA29" s="7" t="s">
        <v>57</v>
      </c>
      <c r="AB29" s="7" t="s">
        <v>57</v>
      </c>
      <c r="AC29" s="7" t="s">
        <v>57</v>
      </c>
      <c r="AD29" s="7"/>
      <c r="AE29" s="7"/>
      <c r="AF29" s="7" t="s">
        <v>58</v>
      </c>
      <c r="AG29" s="7">
        <v>802</v>
      </c>
      <c r="AH29" s="7" t="s">
        <v>1433</v>
      </c>
      <c r="AI29" s="7" t="s">
        <v>1082</v>
      </c>
      <c r="AJ29" s="7" t="s">
        <v>91</v>
      </c>
      <c r="AK29" s="7"/>
      <c r="AL29" s="7"/>
      <c r="AM29" s="7"/>
      <c r="AN29" s="7"/>
      <c r="AO29" s="7" t="s">
        <v>459</v>
      </c>
      <c r="AP29" s="7" t="s">
        <v>380</v>
      </c>
      <c r="AQ29" s="7">
        <v>0.38774906999999997</v>
      </c>
      <c r="AR29" s="7">
        <v>0.92907320999999998</v>
      </c>
      <c r="AS29" s="7"/>
      <c r="AT29" s="7" t="b">
        <v>0</v>
      </c>
      <c r="AU29" s="7" t="b">
        <v>0</v>
      </c>
      <c r="AV29" s="7" t="s">
        <v>232</v>
      </c>
      <c r="AW29" s="7" t="s">
        <v>232</v>
      </c>
      <c r="AX29" s="7"/>
    </row>
    <row r="30" spans="1:50">
      <c r="A30" s="7" t="s">
        <v>5521</v>
      </c>
      <c r="B30" s="7" t="s">
        <v>47</v>
      </c>
      <c r="C30" s="7">
        <v>956</v>
      </c>
      <c r="D30" s="7">
        <v>929</v>
      </c>
      <c r="E30" s="7" t="s">
        <v>5522</v>
      </c>
      <c r="F30" s="7" t="s">
        <v>49</v>
      </c>
      <c r="G30" s="7" t="s">
        <v>50</v>
      </c>
      <c r="H30" s="7" t="s">
        <v>5521</v>
      </c>
      <c r="I30" s="7">
        <v>15</v>
      </c>
      <c r="J30" s="7"/>
      <c r="K30" s="7" t="s">
        <v>5523</v>
      </c>
      <c r="L30" s="7" t="s">
        <v>1201</v>
      </c>
      <c r="M30" s="7" t="s">
        <v>5524</v>
      </c>
      <c r="N30" s="7" t="s">
        <v>232</v>
      </c>
      <c r="O30" s="7"/>
      <c r="P30" s="7"/>
      <c r="Q30" s="7" t="s">
        <v>232</v>
      </c>
      <c r="R30" s="7" t="s">
        <v>615</v>
      </c>
      <c r="S30" s="7" t="s">
        <v>55</v>
      </c>
      <c r="T30" s="7" t="s">
        <v>85</v>
      </c>
      <c r="U30" s="7" t="s">
        <v>85</v>
      </c>
      <c r="V30" s="7" t="s">
        <v>56</v>
      </c>
      <c r="W30" s="7" t="s">
        <v>57</v>
      </c>
      <c r="X30" s="7" t="s">
        <v>57</v>
      </c>
      <c r="Y30" s="7"/>
      <c r="Z30" s="7" t="s">
        <v>57</v>
      </c>
      <c r="AA30" s="7" t="s">
        <v>57</v>
      </c>
      <c r="AB30" s="7" t="s">
        <v>57</v>
      </c>
      <c r="AC30" s="7" t="s">
        <v>57</v>
      </c>
      <c r="AD30" s="7"/>
      <c r="AE30" s="7"/>
      <c r="AF30" s="7" t="s">
        <v>300</v>
      </c>
      <c r="AG30" s="7" t="s">
        <v>608</v>
      </c>
      <c r="AH30" s="7" t="s">
        <v>1203</v>
      </c>
      <c r="AI30" s="7" t="s">
        <v>91</v>
      </c>
      <c r="AJ30" s="7" t="s">
        <v>1204</v>
      </c>
      <c r="AK30" s="7" t="s">
        <v>60</v>
      </c>
      <c r="AL30" s="7" t="s">
        <v>1376</v>
      </c>
      <c r="AM30" s="7"/>
      <c r="AN30" s="7"/>
      <c r="AO30" s="7" t="s">
        <v>1597</v>
      </c>
      <c r="AP30" s="7" t="s">
        <v>1378</v>
      </c>
      <c r="AQ30" s="7">
        <v>0.32378383999999999</v>
      </c>
      <c r="AR30" s="7">
        <v>0.46060402</v>
      </c>
      <c r="AS30" s="7"/>
      <c r="AT30" s="7" t="b">
        <v>0</v>
      </c>
      <c r="AU30" s="7" t="b">
        <v>0</v>
      </c>
      <c r="AV30" s="7" t="s">
        <v>232</v>
      </c>
      <c r="AW30" s="7" t="s">
        <v>232</v>
      </c>
      <c r="AX30" s="7"/>
    </row>
    <row r="31" spans="1:50">
      <c r="A31" s="7" t="s">
        <v>5627</v>
      </c>
      <c r="B31" s="7" t="s">
        <v>47</v>
      </c>
      <c r="C31" s="7">
        <v>957</v>
      </c>
      <c r="D31" s="7">
        <v>947</v>
      </c>
      <c r="E31" s="7" t="s">
        <v>5628</v>
      </c>
      <c r="F31" s="7" t="s">
        <v>49</v>
      </c>
      <c r="G31" s="7" t="s">
        <v>50</v>
      </c>
      <c r="H31" s="7" t="s">
        <v>5627</v>
      </c>
      <c r="I31" s="7">
        <v>15</v>
      </c>
      <c r="J31" s="7"/>
      <c r="K31" s="7" t="s">
        <v>5629</v>
      </c>
      <c r="L31" s="7" t="s">
        <v>5630</v>
      </c>
      <c r="M31" s="7" t="s">
        <v>5631</v>
      </c>
      <c r="N31" s="7" t="s">
        <v>232</v>
      </c>
      <c r="O31" s="7"/>
      <c r="P31" s="7"/>
      <c r="Q31" s="7" t="s">
        <v>232</v>
      </c>
      <c r="R31" s="7" t="s">
        <v>54</v>
      </c>
      <c r="S31" s="7" t="s">
        <v>55</v>
      </c>
      <c r="T31" s="7" t="s">
        <v>85</v>
      </c>
      <c r="U31" s="7" t="s">
        <v>85</v>
      </c>
      <c r="V31" s="7" t="s">
        <v>56</v>
      </c>
      <c r="W31" s="7" t="s">
        <v>57</v>
      </c>
      <c r="X31" s="7" t="s">
        <v>57</v>
      </c>
      <c r="Y31" s="7"/>
      <c r="Z31" s="7" t="s">
        <v>57</v>
      </c>
      <c r="AA31" s="7" t="s">
        <v>57</v>
      </c>
      <c r="AB31" s="7" t="s">
        <v>57</v>
      </c>
      <c r="AC31" s="7" t="s">
        <v>57</v>
      </c>
      <c r="AD31" s="7"/>
      <c r="AE31" s="7"/>
      <c r="AF31" s="7" t="s">
        <v>58</v>
      </c>
      <c r="AG31" s="7">
        <v>421</v>
      </c>
      <c r="AH31" s="7" t="s">
        <v>949</v>
      </c>
      <c r="AI31" s="7" t="s">
        <v>950</v>
      </c>
      <c r="AJ31" s="7" t="s">
        <v>91</v>
      </c>
      <c r="AK31" s="7"/>
      <c r="AL31" s="7"/>
      <c r="AM31" s="7"/>
      <c r="AN31" s="7"/>
      <c r="AO31" s="7" t="s">
        <v>1722</v>
      </c>
      <c r="AP31" s="7" t="s">
        <v>191</v>
      </c>
      <c r="AQ31" s="7">
        <v>0.77416914999999997</v>
      </c>
      <c r="AR31" s="7">
        <v>0.86663299999999999</v>
      </c>
      <c r="AS31" s="7"/>
      <c r="AT31" s="7"/>
      <c r="AU31" s="7" t="b">
        <v>0</v>
      </c>
      <c r="AV31" s="7" t="s">
        <v>232</v>
      </c>
      <c r="AW31" s="7" t="s">
        <v>232</v>
      </c>
      <c r="AX31" s="7"/>
    </row>
    <row r="32" spans="1:50">
      <c r="A32" s="7" t="s">
        <v>5747</v>
      </c>
      <c r="B32" s="7" t="s">
        <v>47</v>
      </c>
      <c r="C32" s="7">
        <v>957</v>
      </c>
      <c r="D32" s="7">
        <v>968</v>
      </c>
      <c r="E32" s="7" t="s">
        <v>5748</v>
      </c>
      <c r="F32" s="7" t="s">
        <v>49</v>
      </c>
      <c r="G32" s="7" t="s">
        <v>50</v>
      </c>
      <c r="H32" s="7" t="s">
        <v>5747</v>
      </c>
      <c r="I32" s="7">
        <v>32</v>
      </c>
      <c r="J32" s="7"/>
      <c r="K32" s="7" t="s">
        <v>5749</v>
      </c>
      <c r="L32" s="7" t="s">
        <v>299</v>
      </c>
      <c r="M32" s="7"/>
      <c r="N32" s="7" t="s">
        <v>232</v>
      </c>
      <c r="O32" s="7"/>
      <c r="P32" s="7"/>
      <c r="Q32" s="7" t="s">
        <v>232</v>
      </c>
      <c r="R32" s="7" t="s">
        <v>615</v>
      </c>
      <c r="S32" s="7" t="s">
        <v>55</v>
      </c>
      <c r="T32" s="7" t="s">
        <v>186</v>
      </c>
      <c r="U32" s="7" t="s">
        <v>186</v>
      </c>
      <c r="V32" s="7" t="s">
        <v>56</v>
      </c>
      <c r="W32" s="7" t="s">
        <v>57</v>
      </c>
      <c r="X32" s="7" t="s">
        <v>57</v>
      </c>
      <c r="Y32" s="7"/>
      <c r="Z32" s="7" t="s">
        <v>57</v>
      </c>
      <c r="AA32" s="7" t="s">
        <v>57</v>
      </c>
      <c r="AB32" s="7" t="s">
        <v>57</v>
      </c>
      <c r="AC32" s="7" t="s">
        <v>57</v>
      </c>
      <c r="AD32" s="7"/>
      <c r="AE32" s="7"/>
      <c r="AF32" s="7" t="s">
        <v>300</v>
      </c>
      <c r="AG32" s="7"/>
      <c r="AH32" s="7" t="s">
        <v>301</v>
      </c>
      <c r="AI32" s="7"/>
      <c r="AJ32" s="7"/>
      <c r="AK32" s="7"/>
      <c r="AL32" s="7"/>
      <c r="AM32" s="7"/>
      <c r="AN32" s="7"/>
      <c r="AO32" s="7" t="s">
        <v>2074</v>
      </c>
      <c r="AP32" s="7" t="s">
        <v>191</v>
      </c>
      <c r="AQ32" s="7">
        <v>0.56483764999999997</v>
      </c>
      <c r="AR32" s="7">
        <v>0.63513425999999995</v>
      </c>
      <c r="AS32" s="7"/>
      <c r="AT32" s="7"/>
      <c r="AU32" s="7" t="b">
        <v>0</v>
      </c>
      <c r="AV32" s="7" t="s">
        <v>232</v>
      </c>
      <c r="AW32" s="7" t="s">
        <v>232</v>
      </c>
      <c r="AX32" s="7"/>
    </row>
    <row r="33" spans="1:50">
      <c r="A33" s="7" t="s">
        <v>5775</v>
      </c>
      <c r="B33" s="7" t="s">
        <v>47</v>
      </c>
      <c r="C33" s="7">
        <v>957</v>
      </c>
      <c r="D33" s="7">
        <v>973</v>
      </c>
      <c r="E33" s="7" t="s">
        <v>5776</v>
      </c>
      <c r="F33" s="7" t="s">
        <v>49</v>
      </c>
      <c r="G33" s="7" t="s">
        <v>50</v>
      </c>
      <c r="H33" s="7" t="s">
        <v>5775</v>
      </c>
      <c r="I33" s="7">
        <v>14</v>
      </c>
      <c r="J33" s="7"/>
      <c r="K33" s="7" t="s">
        <v>5777</v>
      </c>
      <c r="L33" s="7" t="s">
        <v>5778</v>
      </c>
      <c r="M33" s="7" t="s">
        <v>5779</v>
      </c>
      <c r="N33" s="7" t="s">
        <v>232</v>
      </c>
      <c r="O33" s="7"/>
      <c r="P33" s="7"/>
      <c r="Q33" s="7" t="s">
        <v>232</v>
      </c>
      <c r="R33" s="7" t="s">
        <v>55</v>
      </c>
      <c r="S33" s="7" t="s">
        <v>2339</v>
      </c>
      <c r="T33" s="7" t="s">
        <v>85</v>
      </c>
      <c r="U33" s="7" t="s">
        <v>85</v>
      </c>
      <c r="V33" s="7" t="s">
        <v>56</v>
      </c>
      <c r="W33" s="7" t="s">
        <v>57</v>
      </c>
      <c r="X33" s="7" t="s">
        <v>57</v>
      </c>
      <c r="Y33" s="7"/>
      <c r="Z33" s="7" t="s">
        <v>57</v>
      </c>
      <c r="AA33" s="7" t="s">
        <v>57</v>
      </c>
      <c r="AB33" s="7" t="s">
        <v>57</v>
      </c>
      <c r="AC33" s="7" t="s">
        <v>57</v>
      </c>
      <c r="AD33" s="7"/>
      <c r="AE33" s="7"/>
      <c r="AF33" s="7" t="s">
        <v>58</v>
      </c>
      <c r="AG33" s="7">
        <v>404</v>
      </c>
      <c r="AH33" s="7" t="s">
        <v>225</v>
      </c>
      <c r="AI33" s="7" t="s">
        <v>226</v>
      </c>
      <c r="AJ33" s="7" t="s">
        <v>91</v>
      </c>
      <c r="AK33" s="7"/>
      <c r="AL33" s="7"/>
      <c r="AM33" s="7"/>
      <c r="AN33" s="7"/>
      <c r="AO33" s="7" t="s">
        <v>2098</v>
      </c>
      <c r="AP33" s="7" t="s">
        <v>191</v>
      </c>
      <c r="AQ33" s="7">
        <v>0.76640828999999999</v>
      </c>
      <c r="AR33" s="7">
        <v>0.7890798</v>
      </c>
      <c r="AS33" s="7"/>
      <c r="AT33" s="7"/>
      <c r="AU33" s="7" t="b">
        <v>0</v>
      </c>
      <c r="AV33" s="7" t="s">
        <v>232</v>
      </c>
      <c r="AW33" s="7" t="s">
        <v>232</v>
      </c>
      <c r="AX33" s="7"/>
    </row>
    <row r="34" spans="1:50">
      <c r="A34" s="7" t="s">
        <v>8761</v>
      </c>
      <c r="B34" s="7" t="s">
        <v>47</v>
      </c>
      <c r="C34" s="7">
        <v>960</v>
      </c>
      <c r="D34" s="7">
        <v>1481</v>
      </c>
      <c r="E34" s="7" t="s">
        <v>8762</v>
      </c>
      <c r="F34" s="7" t="s">
        <v>49</v>
      </c>
      <c r="G34" s="7" t="s">
        <v>50</v>
      </c>
      <c r="H34" s="7" t="s">
        <v>8761</v>
      </c>
      <c r="I34" s="7">
        <v>13</v>
      </c>
      <c r="J34" s="7"/>
      <c r="K34" s="7" t="s">
        <v>8763</v>
      </c>
      <c r="L34" s="7" t="s">
        <v>8764</v>
      </c>
      <c r="M34" s="7" t="s">
        <v>8765</v>
      </c>
      <c r="N34" s="7" t="s">
        <v>232</v>
      </c>
      <c r="O34" s="7"/>
      <c r="P34" s="7"/>
      <c r="Q34" s="7" t="s">
        <v>232</v>
      </c>
      <c r="R34" s="7" t="s">
        <v>185</v>
      </c>
      <c r="S34" s="7" t="s">
        <v>155</v>
      </c>
      <c r="T34" s="7" t="s">
        <v>85</v>
      </c>
      <c r="U34" s="7" t="s">
        <v>85</v>
      </c>
      <c r="V34" s="7" t="s">
        <v>113</v>
      </c>
      <c r="W34" s="7" t="s">
        <v>57</v>
      </c>
      <c r="X34" s="7"/>
      <c r="Y34" s="7" t="s">
        <v>57</v>
      </c>
      <c r="Z34" s="7" t="s">
        <v>57</v>
      </c>
      <c r="AA34" s="7" t="s">
        <v>57</v>
      </c>
      <c r="AB34" s="7" t="s">
        <v>57</v>
      </c>
      <c r="AC34" s="7" t="s">
        <v>57</v>
      </c>
      <c r="AD34" s="7"/>
      <c r="AE34" s="7"/>
      <c r="AF34" s="7" t="s">
        <v>58</v>
      </c>
      <c r="AG34" s="7">
        <v>1131</v>
      </c>
      <c r="AH34" s="7" t="s">
        <v>308</v>
      </c>
      <c r="AI34" s="7" t="s">
        <v>309</v>
      </c>
      <c r="AJ34" s="7" t="s">
        <v>91</v>
      </c>
      <c r="AK34" s="7"/>
      <c r="AL34" s="7"/>
      <c r="AM34" s="7"/>
      <c r="AN34" s="7"/>
      <c r="AO34" s="7" t="s">
        <v>6401</v>
      </c>
      <c r="AP34" s="7" t="s">
        <v>3245</v>
      </c>
      <c r="AQ34" s="7">
        <v>0.33465357000000001</v>
      </c>
      <c r="AR34" s="7">
        <v>0.43223806999999997</v>
      </c>
      <c r="AS34" s="7"/>
      <c r="AT34" s="7" t="b">
        <v>0</v>
      </c>
      <c r="AU34" s="7" t="b">
        <v>0</v>
      </c>
      <c r="AV34" s="7" t="s">
        <v>232</v>
      </c>
      <c r="AW34" s="7" t="s">
        <v>232</v>
      </c>
      <c r="AX34" s="7"/>
    </row>
    <row r="35" spans="1:50">
      <c r="A35" s="7" t="s">
        <v>8813</v>
      </c>
      <c r="B35" s="7" t="s">
        <v>47</v>
      </c>
      <c r="C35" s="7">
        <v>960</v>
      </c>
      <c r="D35" s="7">
        <v>1490</v>
      </c>
      <c r="E35" s="7" t="s">
        <v>8814</v>
      </c>
      <c r="F35" s="7" t="s">
        <v>49</v>
      </c>
      <c r="G35" s="7" t="s">
        <v>50</v>
      </c>
      <c r="H35" s="7" t="s">
        <v>8813</v>
      </c>
      <c r="I35" s="7">
        <v>17</v>
      </c>
      <c r="J35" s="7"/>
      <c r="K35" s="7" t="s">
        <v>8815</v>
      </c>
      <c r="L35" s="7" t="s">
        <v>8816</v>
      </c>
      <c r="M35" s="7" t="s">
        <v>8817</v>
      </c>
      <c r="N35" s="7" t="s">
        <v>232</v>
      </c>
      <c r="O35" s="7"/>
      <c r="P35" s="7"/>
      <c r="Q35" s="7" t="s">
        <v>232</v>
      </c>
      <c r="R35" s="7" t="s">
        <v>184</v>
      </c>
      <c r="S35" s="7" t="s">
        <v>83</v>
      </c>
      <c r="T35" s="7" t="s">
        <v>85</v>
      </c>
      <c r="U35" s="7" t="s">
        <v>85</v>
      </c>
      <c r="V35" s="7" t="s">
        <v>113</v>
      </c>
      <c r="W35" s="7" t="s">
        <v>57</v>
      </c>
      <c r="X35" s="7"/>
      <c r="Y35" s="7" t="s">
        <v>57</v>
      </c>
      <c r="Z35" s="7" t="s">
        <v>57</v>
      </c>
      <c r="AA35" s="7" t="s">
        <v>57</v>
      </c>
      <c r="AB35" s="7" t="s">
        <v>57</v>
      </c>
      <c r="AC35" s="7" t="s">
        <v>57</v>
      </c>
      <c r="AD35" s="7"/>
      <c r="AE35" s="7"/>
      <c r="AF35" s="7" t="s">
        <v>58</v>
      </c>
      <c r="AG35" s="7">
        <v>123</v>
      </c>
      <c r="AH35" s="7" t="s">
        <v>2604</v>
      </c>
      <c r="AI35" s="7" t="s">
        <v>484</v>
      </c>
      <c r="AJ35" s="7" t="s">
        <v>2605</v>
      </c>
      <c r="AK35" s="7"/>
      <c r="AL35" s="7"/>
      <c r="AM35" s="7"/>
      <c r="AN35" s="7"/>
      <c r="AO35" s="7" t="s">
        <v>6454</v>
      </c>
      <c r="AP35" s="7" t="s">
        <v>191</v>
      </c>
      <c r="AQ35" s="7">
        <v>0.54558021000000001</v>
      </c>
      <c r="AR35" s="7">
        <v>0.56944934000000003</v>
      </c>
      <c r="AS35" s="7"/>
      <c r="AT35" s="7"/>
      <c r="AU35" s="7" t="b">
        <v>0</v>
      </c>
      <c r="AV35" s="7" t="s">
        <v>232</v>
      </c>
      <c r="AW35" s="7" t="s">
        <v>232</v>
      </c>
      <c r="AX35" s="7"/>
    </row>
    <row r="36" spans="1:50">
      <c r="A36" s="7" t="s">
        <v>8916</v>
      </c>
      <c r="B36" s="7" t="s">
        <v>47</v>
      </c>
      <c r="C36" s="7">
        <v>960</v>
      </c>
      <c r="D36" s="7">
        <v>1507</v>
      </c>
      <c r="E36" s="7" t="s">
        <v>8917</v>
      </c>
      <c r="F36" s="7" t="s">
        <v>49</v>
      </c>
      <c r="G36" s="7" t="s">
        <v>50</v>
      </c>
      <c r="H36" s="7" t="s">
        <v>8916</v>
      </c>
      <c r="I36" s="7">
        <v>15</v>
      </c>
      <c r="J36" s="7"/>
      <c r="K36" s="7" t="s">
        <v>8918</v>
      </c>
      <c r="L36" s="7" t="s">
        <v>8919</v>
      </c>
      <c r="M36" s="7" t="s">
        <v>8920</v>
      </c>
      <c r="N36" s="7" t="s">
        <v>232</v>
      </c>
      <c r="O36" s="7"/>
      <c r="P36" s="7"/>
      <c r="Q36" s="7" t="s">
        <v>232</v>
      </c>
      <c r="R36" s="7" t="s">
        <v>54</v>
      </c>
      <c r="S36" s="7" t="s">
        <v>155</v>
      </c>
      <c r="T36" s="7" t="s">
        <v>85</v>
      </c>
      <c r="U36" s="7" t="s">
        <v>85</v>
      </c>
      <c r="V36" s="7" t="s">
        <v>56</v>
      </c>
      <c r="W36" s="7" t="s">
        <v>57</v>
      </c>
      <c r="X36" s="7"/>
      <c r="Y36" s="7" t="s">
        <v>57</v>
      </c>
      <c r="Z36" s="7" t="s">
        <v>57</v>
      </c>
      <c r="AA36" s="7" t="s">
        <v>57</v>
      </c>
      <c r="AB36" s="7" t="s">
        <v>57</v>
      </c>
      <c r="AC36" s="7" t="s">
        <v>57</v>
      </c>
      <c r="AD36" s="7"/>
      <c r="AE36" s="7"/>
      <c r="AF36" s="7" t="s">
        <v>58</v>
      </c>
      <c r="AG36" s="7">
        <v>129</v>
      </c>
      <c r="AH36" s="7" t="s">
        <v>582</v>
      </c>
      <c r="AI36" s="7" t="s">
        <v>583</v>
      </c>
      <c r="AJ36" s="7"/>
      <c r="AK36" s="7"/>
      <c r="AL36" s="7"/>
      <c r="AM36" s="7"/>
      <c r="AN36" s="7"/>
      <c r="AO36" s="7" t="s">
        <v>6744</v>
      </c>
      <c r="AP36" s="7" t="s">
        <v>1378</v>
      </c>
      <c r="AQ36" s="7">
        <v>0.49467499999999998</v>
      </c>
      <c r="AR36" s="7">
        <v>0.46159512000000003</v>
      </c>
      <c r="AS36" s="7" t="s">
        <v>192</v>
      </c>
      <c r="AT36" s="7"/>
      <c r="AU36" s="7" t="b">
        <v>0</v>
      </c>
      <c r="AV36" s="7" t="s">
        <v>232</v>
      </c>
      <c r="AW36" s="7" t="s">
        <v>232</v>
      </c>
      <c r="AX36" s="7"/>
    </row>
    <row r="37" spans="1:50">
      <c r="A37" s="7" t="s">
        <v>9405</v>
      </c>
      <c r="B37" s="7" t="s">
        <v>47</v>
      </c>
      <c r="C37" s="7">
        <v>961</v>
      </c>
      <c r="D37" s="7">
        <v>1592</v>
      </c>
      <c r="E37" s="7" t="s">
        <v>9406</v>
      </c>
      <c r="F37" s="7" t="s">
        <v>49</v>
      </c>
      <c r="G37" s="7" t="s">
        <v>50</v>
      </c>
      <c r="H37" s="7" t="s">
        <v>9405</v>
      </c>
      <c r="I37" s="7">
        <v>11</v>
      </c>
      <c r="J37" s="7"/>
      <c r="K37" s="7" t="s">
        <v>9407</v>
      </c>
      <c r="L37" s="7" t="s">
        <v>9408</v>
      </c>
      <c r="M37" s="7" t="s">
        <v>9409</v>
      </c>
      <c r="N37" s="7" t="s">
        <v>232</v>
      </c>
      <c r="O37" s="7"/>
      <c r="P37" s="7"/>
      <c r="Q37" s="7" t="s">
        <v>232</v>
      </c>
      <c r="R37" s="7"/>
      <c r="S37" s="7"/>
      <c r="T37" s="7" t="s">
        <v>186</v>
      </c>
      <c r="U37" s="7" t="s">
        <v>186</v>
      </c>
      <c r="V37" s="7"/>
      <c r="W37" s="7"/>
      <c r="X37" s="7"/>
      <c r="Y37" s="7"/>
      <c r="Z37" s="7"/>
      <c r="AA37" s="7" t="s">
        <v>57</v>
      </c>
      <c r="AB37" s="7" t="s">
        <v>186</v>
      </c>
      <c r="AC37" s="7"/>
      <c r="AD37" s="7"/>
      <c r="AE37" s="7"/>
      <c r="AF37" s="7" t="s">
        <v>58</v>
      </c>
      <c r="AG37" s="7">
        <v>944</v>
      </c>
      <c r="AH37" s="7" t="s">
        <v>217</v>
      </c>
      <c r="AI37" s="7" t="s">
        <v>218</v>
      </c>
      <c r="AJ37" s="7" t="s">
        <v>91</v>
      </c>
      <c r="AK37" s="7"/>
      <c r="AL37" s="7"/>
      <c r="AM37" s="7"/>
      <c r="AN37" s="7"/>
      <c r="AO37" s="7" t="s">
        <v>1182</v>
      </c>
      <c r="AP37" s="7" t="s">
        <v>191</v>
      </c>
      <c r="AQ37" s="7">
        <v>0.49096385999999997</v>
      </c>
      <c r="AR37" s="7">
        <v>0.46454443000000001</v>
      </c>
      <c r="AS37" s="7" t="s">
        <v>192</v>
      </c>
      <c r="AT37" s="7"/>
      <c r="AU37" s="7" t="b">
        <v>0</v>
      </c>
      <c r="AV37" s="7" t="s">
        <v>232</v>
      </c>
      <c r="AW37" s="7" t="s">
        <v>232</v>
      </c>
      <c r="AX37" s="7"/>
    </row>
    <row r="38" spans="1:50">
      <c r="A38" s="7" t="s">
        <v>10881</v>
      </c>
      <c r="B38" s="7" t="s">
        <v>47</v>
      </c>
      <c r="C38" s="7">
        <v>962</v>
      </c>
      <c r="D38" s="7">
        <v>1842</v>
      </c>
      <c r="E38" s="7" t="s">
        <v>10882</v>
      </c>
      <c r="F38" s="7" t="s">
        <v>49</v>
      </c>
      <c r="G38" s="7" t="s">
        <v>50</v>
      </c>
      <c r="H38" s="7" t="s">
        <v>10881</v>
      </c>
      <c r="I38" s="7">
        <v>14</v>
      </c>
      <c r="J38" s="7"/>
      <c r="K38" s="7" t="s">
        <v>10883</v>
      </c>
      <c r="L38" s="7" t="s">
        <v>10884</v>
      </c>
      <c r="M38" s="7" t="s">
        <v>10885</v>
      </c>
      <c r="N38" s="7"/>
      <c r="O38" s="7"/>
      <c r="P38" s="7" t="s">
        <v>232</v>
      </c>
      <c r="Q38" s="7" t="s">
        <v>232</v>
      </c>
      <c r="R38" s="7" t="s">
        <v>100</v>
      </c>
      <c r="S38" s="7" t="s">
        <v>54</v>
      </c>
      <c r="T38" s="7" t="s">
        <v>85</v>
      </c>
      <c r="U38" s="7" t="s">
        <v>85</v>
      </c>
      <c r="V38" s="7" t="s">
        <v>101</v>
      </c>
      <c r="W38" s="7" t="s">
        <v>57</v>
      </c>
      <c r="X38" s="7"/>
      <c r="Y38" s="7" t="s">
        <v>57</v>
      </c>
      <c r="Z38" s="7" t="s">
        <v>57</v>
      </c>
      <c r="AA38" s="7" t="s">
        <v>57</v>
      </c>
      <c r="AB38" s="7" t="s">
        <v>57</v>
      </c>
      <c r="AC38" s="7" t="s">
        <v>57</v>
      </c>
      <c r="AD38" s="7"/>
      <c r="AE38" s="7"/>
      <c r="AF38" s="7" t="s">
        <v>58</v>
      </c>
      <c r="AG38" s="7">
        <v>772</v>
      </c>
      <c r="AH38" s="7" t="s">
        <v>308</v>
      </c>
      <c r="AI38" s="7" t="s">
        <v>309</v>
      </c>
      <c r="AJ38" s="7" t="s">
        <v>91</v>
      </c>
      <c r="AK38" s="7"/>
      <c r="AL38" s="7"/>
      <c r="AM38" s="7"/>
      <c r="AN38" s="7"/>
      <c r="AO38" s="7" t="s">
        <v>10132</v>
      </c>
      <c r="AP38" s="7" t="s">
        <v>310</v>
      </c>
      <c r="AQ38" s="7">
        <v>0.75667960999999995</v>
      </c>
      <c r="AR38" s="7">
        <v>0.93344987000000001</v>
      </c>
      <c r="AS38" s="7"/>
      <c r="AT38" s="7"/>
      <c r="AU38" s="7" t="b">
        <v>0</v>
      </c>
      <c r="AV38" s="7" t="s">
        <v>232</v>
      </c>
      <c r="AW38" s="7" t="s">
        <v>232</v>
      </c>
      <c r="AX38" s="7"/>
    </row>
    <row r="39" spans="1:50">
      <c r="A39" s="7" t="s">
        <v>11005</v>
      </c>
      <c r="B39" s="7" t="s">
        <v>47</v>
      </c>
      <c r="C39" s="7">
        <v>963</v>
      </c>
      <c r="D39" s="7">
        <v>1863</v>
      </c>
      <c r="E39" s="7" t="s">
        <v>11006</v>
      </c>
      <c r="F39" s="7" t="s">
        <v>49</v>
      </c>
      <c r="G39" s="7" t="s">
        <v>50</v>
      </c>
      <c r="H39" s="7" t="s">
        <v>11005</v>
      </c>
      <c r="I39" s="7">
        <v>16</v>
      </c>
      <c r="J39" s="7"/>
      <c r="K39" s="7" t="s">
        <v>11007</v>
      </c>
      <c r="L39" s="7" t="s">
        <v>11008</v>
      </c>
      <c r="M39" s="7" t="s">
        <v>11009</v>
      </c>
      <c r="N39" s="7"/>
      <c r="O39" s="7" t="s">
        <v>232</v>
      </c>
      <c r="P39" s="7"/>
      <c r="Q39" s="7" t="s">
        <v>232</v>
      </c>
      <c r="R39" s="7" t="s">
        <v>2073</v>
      </c>
      <c r="S39" s="7" t="s">
        <v>155</v>
      </c>
      <c r="T39" s="7" t="s">
        <v>85</v>
      </c>
      <c r="U39" s="7" t="s">
        <v>85</v>
      </c>
      <c r="V39" s="7" t="s">
        <v>56</v>
      </c>
      <c r="W39" s="7" t="s">
        <v>57</v>
      </c>
      <c r="X39" s="7"/>
      <c r="Y39" s="7" t="s">
        <v>57</v>
      </c>
      <c r="Z39" s="7" t="s">
        <v>57</v>
      </c>
      <c r="AA39" s="7" t="s">
        <v>57</v>
      </c>
      <c r="AB39" s="7" t="s">
        <v>57</v>
      </c>
      <c r="AC39" s="7" t="s">
        <v>57</v>
      </c>
      <c r="AD39" s="7"/>
      <c r="AE39" s="7"/>
      <c r="AF39" s="7" t="s">
        <v>58</v>
      </c>
      <c r="AG39" s="7">
        <v>2</v>
      </c>
      <c r="AH39" s="7" t="s">
        <v>2472</v>
      </c>
      <c r="AI39" s="7" t="s">
        <v>2473</v>
      </c>
      <c r="AJ39" s="7"/>
      <c r="AK39" s="7"/>
      <c r="AL39" s="7"/>
      <c r="AM39" s="7"/>
      <c r="AN39" s="7"/>
      <c r="AO39" s="7" t="s">
        <v>10243</v>
      </c>
      <c r="AP39" s="7" t="s">
        <v>1066</v>
      </c>
      <c r="AQ39" s="7">
        <v>0.47662103</v>
      </c>
      <c r="AR39" s="7">
        <v>0.43319686000000002</v>
      </c>
      <c r="AS39" s="7" t="s">
        <v>192</v>
      </c>
      <c r="AT39" s="7"/>
      <c r="AU39" s="7" t="b">
        <v>0</v>
      </c>
      <c r="AV39" s="7" t="s">
        <v>232</v>
      </c>
      <c r="AW39" s="7" t="s">
        <v>232</v>
      </c>
      <c r="AX39" s="7"/>
    </row>
    <row r="40" spans="1:50">
      <c r="A40" s="7" t="s">
        <v>11235</v>
      </c>
      <c r="B40" s="7" t="s">
        <v>47</v>
      </c>
      <c r="C40" s="7">
        <v>963</v>
      </c>
      <c r="D40" s="7">
        <v>1904</v>
      </c>
      <c r="E40" s="7" t="s">
        <v>11236</v>
      </c>
      <c r="F40" s="7" t="s">
        <v>49</v>
      </c>
      <c r="G40" s="7" t="s">
        <v>50</v>
      </c>
      <c r="H40" s="7" t="s">
        <v>11235</v>
      </c>
      <c r="I40" s="7">
        <v>20</v>
      </c>
      <c r="J40" s="7"/>
      <c r="K40" s="7" t="s">
        <v>11237</v>
      </c>
      <c r="L40" s="7" t="s">
        <v>11238</v>
      </c>
      <c r="M40" s="7" t="s">
        <v>11239</v>
      </c>
      <c r="N40" s="7" t="s">
        <v>232</v>
      </c>
      <c r="O40" s="7"/>
      <c r="P40" s="7"/>
      <c r="Q40" s="7" t="s">
        <v>232</v>
      </c>
      <c r="R40" s="7"/>
      <c r="S40" s="7"/>
      <c r="T40" s="7" t="s">
        <v>186</v>
      </c>
      <c r="U40" s="7" t="s">
        <v>186</v>
      </c>
      <c r="V40" s="7"/>
      <c r="W40" s="7"/>
      <c r="X40" s="7"/>
      <c r="Y40" s="7"/>
      <c r="Z40" s="7"/>
      <c r="AA40" s="7" t="s">
        <v>57</v>
      </c>
      <c r="AB40" s="7" t="s">
        <v>186</v>
      </c>
      <c r="AC40" s="7"/>
      <c r="AD40" s="7"/>
      <c r="AE40" s="7"/>
      <c r="AF40" s="7" t="s">
        <v>58</v>
      </c>
      <c r="AG40" s="7">
        <v>188</v>
      </c>
      <c r="AH40" s="7" t="s">
        <v>146</v>
      </c>
      <c r="AI40" s="7" t="s">
        <v>147</v>
      </c>
      <c r="AJ40" s="7" t="s">
        <v>91</v>
      </c>
      <c r="AK40" s="7"/>
      <c r="AL40" s="7"/>
      <c r="AM40" s="7"/>
      <c r="AN40" s="7"/>
      <c r="AO40" s="7" t="s">
        <v>10660</v>
      </c>
      <c r="AP40" s="7" t="s">
        <v>128</v>
      </c>
      <c r="AQ40" s="7">
        <v>0.49702553999999999</v>
      </c>
      <c r="AR40" s="7">
        <v>0.49462451000000002</v>
      </c>
      <c r="AS40" s="7" t="s">
        <v>192</v>
      </c>
      <c r="AT40" s="7"/>
      <c r="AU40" s="7" t="b">
        <v>0</v>
      </c>
      <c r="AV40" s="7" t="s">
        <v>232</v>
      </c>
      <c r="AW40" s="7" t="s">
        <v>232</v>
      </c>
      <c r="AX40" s="7"/>
    </row>
    <row r="41" spans="1:50">
      <c r="A41" s="7" t="s">
        <v>11241</v>
      </c>
      <c r="B41" s="7" t="s">
        <v>47</v>
      </c>
      <c r="C41" s="7">
        <v>963</v>
      </c>
      <c r="D41" s="7">
        <v>1905</v>
      </c>
      <c r="E41" s="7" t="s">
        <v>11242</v>
      </c>
      <c r="F41" s="7" t="s">
        <v>49</v>
      </c>
      <c r="G41" s="7" t="s">
        <v>50</v>
      </c>
      <c r="H41" s="7" t="s">
        <v>11241</v>
      </c>
      <c r="I41" s="7">
        <v>17</v>
      </c>
      <c r="J41" s="7"/>
      <c r="K41" s="7" t="s">
        <v>11243</v>
      </c>
      <c r="L41" s="7" t="s">
        <v>11244</v>
      </c>
      <c r="M41" s="7" t="s">
        <v>11245</v>
      </c>
      <c r="N41" s="7" t="s">
        <v>232</v>
      </c>
      <c r="O41" s="7"/>
      <c r="P41" s="7"/>
      <c r="Q41" s="7" t="s">
        <v>232</v>
      </c>
      <c r="R41" s="7" t="s">
        <v>55</v>
      </c>
      <c r="S41" s="7" t="s">
        <v>54</v>
      </c>
      <c r="T41" s="7" t="s">
        <v>85</v>
      </c>
      <c r="U41" s="7" t="s">
        <v>85</v>
      </c>
      <c r="V41" s="7" t="s">
        <v>56</v>
      </c>
      <c r="W41" s="7" t="s">
        <v>57</v>
      </c>
      <c r="X41" s="7"/>
      <c r="Y41" s="7" t="s">
        <v>57</v>
      </c>
      <c r="Z41" s="7" t="s">
        <v>57</v>
      </c>
      <c r="AA41" s="7" t="s">
        <v>57</v>
      </c>
      <c r="AB41" s="7" t="s">
        <v>57</v>
      </c>
      <c r="AC41" s="7" t="s">
        <v>57</v>
      </c>
      <c r="AD41" s="7"/>
      <c r="AE41" s="7"/>
      <c r="AF41" s="7" t="s">
        <v>58</v>
      </c>
      <c r="AG41" s="7">
        <v>588</v>
      </c>
      <c r="AH41" s="7" t="s">
        <v>2451</v>
      </c>
      <c r="AI41" s="7" t="s">
        <v>126</v>
      </c>
      <c r="AJ41" s="7" t="s">
        <v>91</v>
      </c>
      <c r="AK41" s="7"/>
      <c r="AL41" s="7"/>
      <c r="AM41" s="7"/>
      <c r="AN41" s="7"/>
      <c r="AO41" s="7" t="s">
        <v>10671</v>
      </c>
      <c r="AP41" s="7" t="s">
        <v>191</v>
      </c>
      <c r="AQ41" s="7">
        <v>0.62519853999999997</v>
      </c>
      <c r="AR41" s="7">
        <v>0.67095919000000004</v>
      </c>
      <c r="AS41" s="7"/>
      <c r="AT41" s="7"/>
      <c r="AU41" s="7" t="b">
        <v>0</v>
      </c>
      <c r="AV41" s="7" t="s">
        <v>232</v>
      </c>
      <c r="AW41" s="7" t="s">
        <v>232</v>
      </c>
      <c r="AX41" s="7"/>
    </row>
    <row r="42" spans="1:50">
      <c r="A42" s="7" t="s">
        <v>11278</v>
      </c>
      <c r="B42" s="7" t="s">
        <v>47</v>
      </c>
      <c r="C42" s="7">
        <v>963</v>
      </c>
      <c r="D42" s="7">
        <v>1911</v>
      </c>
      <c r="E42" s="7" t="s">
        <v>11279</v>
      </c>
      <c r="F42" s="7" t="s">
        <v>49</v>
      </c>
      <c r="G42" s="7" t="s">
        <v>50</v>
      </c>
      <c r="H42" s="7" t="s">
        <v>11278</v>
      </c>
      <c r="I42" s="7">
        <v>18</v>
      </c>
      <c r="J42" s="7"/>
      <c r="K42" s="7" t="s">
        <v>11280</v>
      </c>
      <c r="L42" s="7" t="s">
        <v>11281</v>
      </c>
      <c r="M42" s="7" t="s">
        <v>11282</v>
      </c>
      <c r="N42" s="7" t="s">
        <v>232</v>
      </c>
      <c r="O42" s="7"/>
      <c r="P42" s="7"/>
      <c r="Q42" s="7" t="s">
        <v>232</v>
      </c>
      <c r="R42" s="7" t="s">
        <v>847</v>
      </c>
      <c r="S42" s="7" t="s">
        <v>232</v>
      </c>
      <c r="T42" s="7" t="s">
        <v>232</v>
      </c>
      <c r="U42" s="7" t="s">
        <v>232</v>
      </c>
      <c r="V42" s="7" t="s">
        <v>113</v>
      </c>
      <c r="W42" s="7" t="s">
        <v>57</v>
      </c>
      <c r="X42" s="7"/>
      <c r="Y42" s="7" t="s">
        <v>57</v>
      </c>
      <c r="Z42" s="7" t="s">
        <v>57</v>
      </c>
      <c r="AA42" s="7" t="s">
        <v>57</v>
      </c>
      <c r="AB42" s="7" t="s">
        <v>57</v>
      </c>
      <c r="AC42" s="7" t="s">
        <v>57</v>
      </c>
      <c r="AD42" s="7"/>
      <c r="AE42" s="7"/>
      <c r="AF42" s="7" t="s">
        <v>58</v>
      </c>
      <c r="AG42" s="7">
        <v>127</v>
      </c>
      <c r="AH42" s="7" t="s">
        <v>1351</v>
      </c>
      <c r="AI42" s="7" t="s">
        <v>1352</v>
      </c>
      <c r="AJ42" s="7"/>
      <c r="AK42" s="7"/>
      <c r="AL42" s="7"/>
      <c r="AM42" s="7"/>
      <c r="AN42" s="7"/>
      <c r="AO42" s="7" t="s">
        <v>10715</v>
      </c>
      <c r="AP42" s="7" t="s">
        <v>191</v>
      </c>
      <c r="AQ42" s="7">
        <v>0.52983566000000004</v>
      </c>
      <c r="AR42" s="7">
        <v>0.56543082</v>
      </c>
      <c r="AS42" s="7"/>
      <c r="AT42" s="7"/>
      <c r="AU42" s="7" t="b">
        <v>0</v>
      </c>
      <c r="AV42" s="7" t="s">
        <v>232</v>
      </c>
      <c r="AW42" s="7" t="s">
        <v>232</v>
      </c>
      <c r="AX42" s="7"/>
    </row>
    <row r="43" spans="1:50">
      <c r="A43" s="7" t="s">
        <v>11640</v>
      </c>
      <c r="B43" s="7" t="s">
        <v>47</v>
      </c>
      <c r="C43" s="7">
        <v>963</v>
      </c>
      <c r="D43" s="7">
        <v>1978</v>
      </c>
      <c r="E43" s="7" t="s">
        <v>11641</v>
      </c>
      <c r="F43" s="7" t="s">
        <v>49</v>
      </c>
      <c r="G43" s="7" t="s">
        <v>50</v>
      </c>
      <c r="H43" s="7" t="s">
        <v>11640</v>
      </c>
      <c r="I43" s="7">
        <v>17</v>
      </c>
      <c r="J43" s="7"/>
      <c r="K43" s="7" t="s">
        <v>11642</v>
      </c>
      <c r="L43" s="7" t="s">
        <v>11643</v>
      </c>
      <c r="M43" s="7" t="s">
        <v>11644</v>
      </c>
      <c r="N43" s="7"/>
      <c r="O43" s="7" t="s">
        <v>232</v>
      </c>
      <c r="P43" s="7"/>
      <c r="Q43" s="7" t="s">
        <v>232</v>
      </c>
      <c r="R43" s="7" t="s">
        <v>2073</v>
      </c>
      <c r="S43" s="7" t="s">
        <v>155</v>
      </c>
      <c r="T43" s="7" t="s">
        <v>85</v>
      </c>
      <c r="U43" s="7" t="s">
        <v>85</v>
      </c>
      <c r="V43" s="7" t="s">
        <v>56</v>
      </c>
      <c r="W43" s="7" t="s">
        <v>88</v>
      </c>
      <c r="X43" s="7"/>
      <c r="Y43" s="7" t="s">
        <v>88</v>
      </c>
      <c r="Z43" s="7" t="s">
        <v>88</v>
      </c>
      <c r="AA43" s="7" t="s">
        <v>88</v>
      </c>
      <c r="AB43" s="7" t="s">
        <v>88</v>
      </c>
      <c r="AC43" s="7" t="s">
        <v>88</v>
      </c>
      <c r="AD43" s="7"/>
      <c r="AE43" s="7"/>
      <c r="AF43" s="7" t="s">
        <v>58</v>
      </c>
      <c r="AG43" s="7">
        <v>52</v>
      </c>
      <c r="AH43" s="7" t="s">
        <v>3033</v>
      </c>
      <c r="AI43" s="7" t="s">
        <v>60</v>
      </c>
      <c r="AJ43" s="7" t="s">
        <v>3034</v>
      </c>
      <c r="AK43" s="7"/>
      <c r="AL43" s="7"/>
      <c r="AM43" s="7"/>
      <c r="AN43" s="7"/>
      <c r="AO43" s="7" t="s">
        <v>11359</v>
      </c>
      <c r="AP43" s="7" t="s">
        <v>11360</v>
      </c>
      <c r="AQ43" s="7">
        <v>0.45694548000000001</v>
      </c>
      <c r="AR43" s="7">
        <v>0.43846780000000002</v>
      </c>
      <c r="AS43" s="7" t="s">
        <v>192</v>
      </c>
      <c r="AT43" s="7"/>
      <c r="AU43" s="7" t="b">
        <v>0</v>
      </c>
      <c r="AV43" s="7" t="s">
        <v>232</v>
      </c>
      <c r="AW43" s="7" t="s">
        <v>232</v>
      </c>
      <c r="AX43" s="7"/>
    </row>
    <row r="44" spans="1:50">
      <c r="A44" s="7" t="s">
        <v>11646</v>
      </c>
      <c r="B44" s="7" t="s">
        <v>47</v>
      </c>
      <c r="C44" s="7">
        <v>963</v>
      </c>
      <c r="D44" s="7">
        <v>1979</v>
      </c>
      <c r="E44" s="7" t="s">
        <v>11647</v>
      </c>
      <c r="F44" s="7" t="s">
        <v>49</v>
      </c>
      <c r="G44" s="7" t="s">
        <v>50</v>
      </c>
      <c r="H44" s="7" t="s">
        <v>11646</v>
      </c>
      <c r="I44" s="7">
        <v>16</v>
      </c>
      <c r="J44" s="7"/>
      <c r="K44" s="7" t="s">
        <v>11648</v>
      </c>
      <c r="L44" s="7" t="s">
        <v>11649</v>
      </c>
      <c r="M44" s="7" t="s">
        <v>11650</v>
      </c>
      <c r="N44" s="7"/>
      <c r="O44" s="7" t="s">
        <v>232</v>
      </c>
      <c r="P44" s="7"/>
      <c r="Q44" s="7" t="s">
        <v>232</v>
      </c>
      <c r="R44" s="7" t="s">
        <v>2073</v>
      </c>
      <c r="S44" s="7" t="s">
        <v>54</v>
      </c>
      <c r="T44" s="7" t="s">
        <v>85</v>
      </c>
      <c r="U44" s="7" t="s">
        <v>85</v>
      </c>
      <c r="V44" s="7" t="s">
        <v>56</v>
      </c>
      <c r="W44" s="7" t="s">
        <v>57</v>
      </c>
      <c r="X44" s="7"/>
      <c r="Y44" s="7" t="s">
        <v>57</v>
      </c>
      <c r="Z44" s="7" t="s">
        <v>57</v>
      </c>
      <c r="AA44" s="7" t="s">
        <v>57</v>
      </c>
      <c r="AB44" s="7" t="s">
        <v>57</v>
      </c>
      <c r="AC44" s="7" t="s">
        <v>57</v>
      </c>
      <c r="AD44" s="7"/>
      <c r="AE44" s="7"/>
      <c r="AF44" s="7" t="s">
        <v>58</v>
      </c>
      <c r="AG44" s="7">
        <v>46</v>
      </c>
      <c r="AH44" s="7" t="s">
        <v>856</v>
      </c>
      <c r="AI44" s="7" t="s">
        <v>857</v>
      </c>
      <c r="AJ44" s="7"/>
      <c r="AK44" s="7"/>
      <c r="AL44" s="7"/>
      <c r="AM44" s="7"/>
      <c r="AN44" s="7"/>
      <c r="AO44" s="7" t="s">
        <v>11377</v>
      </c>
      <c r="AP44" s="7" t="s">
        <v>220</v>
      </c>
      <c r="AQ44" s="7">
        <v>0.48489932000000002</v>
      </c>
      <c r="AR44" s="7">
        <v>0.46569836999999997</v>
      </c>
      <c r="AS44" s="7" t="s">
        <v>192</v>
      </c>
      <c r="AT44" s="7"/>
      <c r="AU44" s="7" t="b">
        <v>0</v>
      </c>
      <c r="AV44" s="7" t="s">
        <v>232</v>
      </c>
      <c r="AW44" s="7" t="s">
        <v>232</v>
      </c>
      <c r="AX44" s="7"/>
    </row>
    <row r="45" spans="1:50">
      <c r="A45" s="7" t="s">
        <v>11652</v>
      </c>
      <c r="B45" s="7" t="s">
        <v>47</v>
      </c>
      <c r="C45" s="7">
        <v>963</v>
      </c>
      <c r="D45" s="7">
        <v>1980</v>
      </c>
      <c r="E45" s="7" t="s">
        <v>11653</v>
      </c>
      <c r="F45" s="7" t="s">
        <v>49</v>
      </c>
      <c r="G45" s="7" t="s">
        <v>50</v>
      </c>
      <c r="H45" s="7" t="s">
        <v>11652</v>
      </c>
      <c r="I45" s="7">
        <v>19</v>
      </c>
      <c r="J45" s="7"/>
      <c r="K45" s="7" t="s">
        <v>11654</v>
      </c>
      <c r="L45" s="7" t="s">
        <v>11655</v>
      </c>
      <c r="M45" s="7" t="s">
        <v>11656</v>
      </c>
      <c r="N45" s="7"/>
      <c r="O45" s="7" t="s">
        <v>232</v>
      </c>
      <c r="P45" s="7"/>
      <c r="Q45" s="7" t="s">
        <v>232</v>
      </c>
      <c r="R45" s="7" t="s">
        <v>55</v>
      </c>
      <c r="S45" s="7" t="s">
        <v>155</v>
      </c>
      <c r="T45" s="7" t="s">
        <v>85</v>
      </c>
      <c r="U45" s="7" t="s">
        <v>85</v>
      </c>
      <c r="V45" s="7" t="s">
        <v>56</v>
      </c>
      <c r="W45" s="7" t="s">
        <v>57</v>
      </c>
      <c r="X45" s="7"/>
      <c r="Y45" s="7" t="s">
        <v>57</v>
      </c>
      <c r="Z45" s="7" t="s">
        <v>57</v>
      </c>
      <c r="AA45" s="7" t="s">
        <v>57</v>
      </c>
      <c r="AB45" s="7" t="s">
        <v>57</v>
      </c>
      <c r="AC45" s="7" t="s">
        <v>57</v>
      </c>
      <c r="AD45" s="7"/>
      <c r="AE45" s="7"/>
      <c r="AF45" s="7" t="s">
        <v>58</v>
      </c>
      <c r="AG45" s="7">
        <v>526</v>
      </c>
      <c r="AH45" s="7" t="s">
        <v>308</v>
      </c>
      <c r="AI45" s="7" t="s">
        <v>309</v>
      </c>
      <c r="AJ45" s="7" t="s">
        <v>91</v>
      </c>
      <c r="AK45" s="7"/>
      <c r="AL45" s="7"/>
      <c r="AM45" s="7"/>
      <c r="AN45" s="7"/>
      <c r="AO45" s="7" t="s">
        <v>11383</v>
      </c>
      <c r="AP45" s="7" t="s">
        <v>191</v>
      </c>
      <c r="AQ45" s="7">
        <v>0.50798578000000005</v>
      </c>
      <c r="AR45" s="7">
        <v>0.60611636999999996</v>
      </c>
      <c r="AS45" s="7"/>
      <c r="AT45" s="7"/>
      <c r="AU45" s="7" t="b">
        <v>0</v>
      </c>
      <c r="AV45" s="7" t="s">
        <v>232</v>
      </c>
      <c r="AW45" s="7" t="s">
        <v>232</v>
      </c>
      <c r="AX45" s="7"/>
    </row>
    <row r="46" spans="1:50">
      <c r="A46" s="7" t="s">
        <v>11678</v>
      </c>
      <c r="B46" s="7" t="s">
        <v>47</v>
      </c>
      <c r="C46" s="7">
        <v>963</v>
      </c>
      <c r="D46" s="7">
        <v>1984</v>
      </c>
      <c r="E46" s="7" t="s">
        <v>11679</v>
      </c>
      <c r="F46" s="7" t="s">
        <v>49</v>
      </c>
      <c r="G46" s="7" t="s">
        <v>50</v>
      </c>
      <c r="H46" s="7" t="s">
        <v>11678</v>
      </c>
      <c r="I46" s="7">
        <v>22</v>
      </c>
      <c r="J46" s="7"/>
      <c r="K46" s="7" t="s">
        <v>11680</v>
      </c>
      <c r="L46" s="7" t="s">
        <v>11681</v>
      </c>
      <c r="M46" s="7" t="s">
        <v>11682</v>
      </c>
      <c r="N46" s="7"/>
      <c r="O46" s="7" t="s">
        <v>232</v>
      </c>
      <c r="P46" s="7"/>
      <c r="Q46" s="7" t="s">
        <v>232</v>
      </c>
      <c r="R46" s="7" t="s">
        <v>155</v>
      </c>
      <c r="S46" s="7" t="s">
        <v>55</v>
      </c>
      <c r="T46" s="7" t="s">
        <v>85</v>
      </c>
      <c r="U46" s="7" t="s">
        <v>85</v>
      </c>
      <c r="V46" s="7" t="s">
        <v>113</v>
      </c>
      <c r="W46" s="7" t="s">
        <v>57</v>
      </c>
      <c r="X46" s="7"/>
      <c r="Y46" s="7" t="s">
        <v>57</v>
      </c>
      <c r="Z46" s="7" t="s">
        <v>57</v>
      </c>
      <c r="AA46" s="7" t="s">
        <v>57</v>
      </c>
      <c r="AB46" s="7" t="s">
        <v>57</v>
      </c>
      <c r="AC46" s="7" t="s">
        <v>57</v>
      </c>
      <c r="AD46" s="7"/>
      <c r="AE46" s="7"/>
      <c r="AF46" s="7" t="s">
        <v>58</v>
      </c>
      <c r="AG46" s="7">
        <v>597</v>
      </c>
      <c r="AH46" s="7" t="s">
        <v>1433</v>
      </c>
      <c r="AI46" s="7" t="s">
        <v>1082</v>
      </c>
      <c r="AJ46" s="7" t="s">
        <v>91</v>
      </c>
      <c r="AK46" s="7"/>
      <c r="AL46" s="7"/>
      <c r="AM46" s="7"/>
      <c r="AN46" s="7"/>
      <c r="AO46" s="7" t="s">
        <v>11418</v>
      </c>
      <c r="AP46" s="7" t="s">
        <v>3516</v>
      </c>
      <c r="AQ46" s="7">
        <v>0.47326048999999998</v>
      </c>
      <c r="AR46" s="7">
        <v>0.45372116000000001</v>
      </c>
      <c r="AS46" s="7" t="s">
        <v>192</v>
      </c>
      <c r="AT46" s="7"/>
      <c r="AU46" s="7" t="b">
        <v>0</v>
      </c>
      <c r="AV46" s="7" t="s">
        <v>232</v>
      </c>
      <c r="AW46" s="7" t="s">
        <v>232</v>
      </c>
      <c r="AX46" s="7"/>
    </row>
    <row r="47" spans="1:50">
      <c r="A47" s="7" t="s">
        <v>11770</v>
      </c>
      <c r="B47" s="7" t="s">
        <v>47</v>
      </c>
      <c r="C47" s="7">
        <v>963</v>
      </c>
      <c r="D47" s="7">
        <v>2001</v>
      </c>
      <c r="E47" s="7" t="s">
        <v>11771</v>
      </c>
      <c r="F47" s="7" t="s">
        <v>49</v>
      </c>
      <c r="G47" s="7" t="s">
        <v>50</v>
      </c>
      <c r="H47" s="7" t="s">
        <v>11770</v>
      </c>
      <c r="I47" s="7">
        <v>16</v>
      </c>
      <c r="J47" s="7"/>
      <c r="K47" s="7" t="s">
        <v>11772</v>
      </c>
      <c r="L47" s="7" t="s">
        <v>11773</v>
      </c>
      <c r="M47" s="7" t="s">
        <v>11774</v>
      </c>
      <c r="N47" s="7"/>
      <c r="O47" s="7" t="s">
        <v>232</v>
      </c>
      <c r="P47" s="7"/>
      <c r="Q47" s="7" t="s">
        <v>232</v>
      </c>
      <c r="R47" s="7" t="s">
        <v>232</v>
      </c>
      <c r="S47" s="7" t="s">
        <v>55</v>
      </c>
      <c r="T47" s="7" t="s">
        <v>232</v>
      </c>
      <c r="U47" s="7" t="s">
        <v>232</v>
      </c>
      <c r="V47" s="7" t="s">
        <v>113</v>
      </c>
      <c r="W47" s="7" t="s">
        <v>57</v>
      </c>
      <c r="X47" s="7"/>
      <c r="Y47" s="7" t="s">
        <v>57</v>
      </c>
      <c r="Z47" s="7" t="s">
        <v>57</v>
      </c>
      <c r="AA47" s="7" t="s">
        <v>57</v>
      </c>
      <c r="AB47" s="7" t="s">
        <v>57</v>
      </c>
      <c r="AC47" s="7" t="s">
        <v>57</v>
      </c>
      <c r="AD47" s="7"/>
      <c r="AE47" s="7"/>
      <c r="AF47" s="7" t="s">
        <v>58</v>
      </c>
      <c r="AG47" s="7">
        <v>249</v>
      </c>
      <c r="AH47" s="7" t="s">
        <v>432</v>
      </c>
      <c r="AI47" s="7" t="s">
        <v>433</v>
      </c>
      <c r="AJ47" s="7"/>
      <c r="AK47" s="7"/>
      <c r="AL47" s="7"/>
      <c r="AM47" s="7"/>
      <c r="AN47" s="7"/>
      <c r="AO47" s="7" t="s">
        <v>11582</v>
      </c>
      <c r="AP47" s="7" t="s">
        <v>981</v>
      </c>
      <c r="AQ47" s="7">
        <v>0.46206555999999999</v>
      </c>
      <c r="AR47" s="7">
        <v>0.45402039</v>
      </c>
      <c r="AS47" s="7" t="s">
        <v>192</v>
      </c>
      <c r="AT47" s="7"/>
      <c r="AU47" s="7" t="b">
        <v>0</v>
      </c>
      <c r="AV47" s="7" t="s">
        <v>232</v>
      </c>
      <c r="AW47" s="7" t="s">
        <v>232</v>
      </c>
      <c r="AX47" s="7"/>
    </row>
    <row r="48" spans="1:50">
      <c r="A48" s="7" t="s">
        <v>11883</v>
      </c>
      <c r="B48" s="7" t="s">
        <v>47</v>
      </c>
      <c r="C48" s="7">
        <v>964</v>
      </c>
      <c r="D48" s="7">
        <v>2020</v>
      </c>
      <c r="E48" s="7" t="s">
        <v>11884</v>
      </c>
      <c r="F48" s="7" t="s">
        <v>49</v>
      </c>
      <c r="G48" s="7" t="s">
        <v>50</v>
      </c>
      <c r="H48" s="7" t="s">
        <v>11883</v>
      </c>
      <c r="I48" s="7">
        <v>16</v>
      </c>
      <c r="J48" s="7"/>
      <c r="K48" s="7" t="s">
        <v>11885</v>
      </c>
      <c r="L48" s="7" t="s">
        <v>11886</v>
      </c>
      <c r="M48" s="7" t="s">
        <v>11887</v>
      </c>
      <c r="N48" s="7"/>
      <c r="O48" s="7" t="s">
        <v>232</v>
      </c>
      <c r="P48" s="7"/>
      <c r="Q48" s="7" t="s">
        <v>232</v>
      </c>
      <c r="R48" s="7" t="s">
        <v>155</v>
      </c>
      <c r="S48" s="7" t="s">
        <v>184</v>
      </c>
      <c r="T48" s="7" t="s">
        <v>85</v>
      </c>
      <c r="U48" s="7" t="s">
        <v>85</v>
      </c>
      <c r="V48" s="7" t="s">
        <v>113</v>
      </c>
      <c r="W48" s="7" t="s">
        <v>57</v>
      </c>
      <c r="X48" s="7"/>
      <c r="Y48" s="7" t="s">
        <v>57</v>
      </c>
      <c r="Z48" s="7" t="s">
        <v>57</v>
      </c>
      <c r="AA48" s="7" t="s">
        <v>57</v>
      </c>
      <c r="AB48" s="7" t="s">
        <v>57</v>
      </c>
      <c r="AC48" s="7" t="s">
        <v>57</v>
      </c>
      <c r="AD48" s="7"/>
      <c r="AE48" s="7"/>
      <c r="AF48" s="7" t="s">
        <v>58</v>
      </c>
      <c r="AG48" s="7">
        <v>626</v>
      </c>
      <c r="AH48" s="7" t="s">
        <v>3033</v>
      </c>
      <c r="AI48" s="7" t="s">
        <v>60</v>
      </c>
      <c r="AJ48" s="7" t="s">
        <v>3034</v>
      </c>
      <c r="AK48" s="7"/>
      <c r="AL48" s="7"/>
      <c r="AM48" s="7"/>
      <c r="AN48" s="7"/>
      <c r="AO48" s="7" t="s">
        <v>11749</v>
      </c>
      <c r="AP48" s="7" t="s">
        <v>191</v>
      </c>
      <c r="AQ48" s="7">
        <v>0.66632332000000005</v>
      </c>
      <c r="AR48" s="7">
        <v>0.67954632999999998</v>
      </c>
      <c r="AS48" s="7"/>
      <c r="AT48" s="7"/>
      <c r="AU48" s="7" t="b">
        <v>0</v>
      </c>
      <c r="AV48" s="7" t="s">
        <v>232</v>
      </c>
      <c r="AW48" s="7" t="s">
        <v>232</v>
      </c>
      <c r="AX48" s="7"/>
    </row>
    <row r="49" spans="1:50">
      <c r="A49" s="7" t="s">
        <v>11993</v>
      </c>
      <c r="B49" s="7" t="s">
        <v>47</v>
      </c>
      <c r="C49" s="7">
        <v>964</v>
      </c>
      <c r="D49" s="7">
        <v>2038</v>
      </c>
      <c r="E49" s="7" t="s">
        <v>11994</v>
      </c>
      <c r="F49" s="7" t="s">
        <v>49</v>
      </c>
      <c r="G49" s="7" t="s">
        <v>120</v>
      </c>
      <c r="H49" s="7" t="s">
        <v>11993</v>
      </c>
      <c r="I49" s="7" t="s">
        <v>12203</v>
      </c>
      <c r="J49" s="7"/>
      <c r="K49" s="7" t="s">
        <v>11995</v>
      </c>
      <c r="L49" s="7" t="s">
        <v>11996</v>
      </c>
      <c r="M49" s="7" t="s">
        <v>11997</v>
      </c>
      <c r="N49" s="7"/>
      <c r="O49" s="7" t="s">
        <v>232</v>
      </c>
      <c r="P49" s="7"/>
      <c r="Q49" s="7" t="s">
        <v>232</v>
      </c>
      <c r="R49" s="7" t="s">
        <v>54</v>
      </c>
      <c r="S49" s="7" t="s">
        <v>155</v>
      </c>
      <c r="T49" s="7" t="s">
        <v>85</v>
      </c>
      <c r="U49" s="7" t="s">
        <v>85</v>
      </c>
      <c r="V49" s="7" t="s">
        <v>56</v>
      </c>
      <c r="W49" s="7" t="s">
        <v>88</v>
      </c>
      <c r="X49" s="7"/>
      <c r="Y49" s="7" t="s">
        <v>88</v>
      </c>
      <c r="Z49" s="7" t="s">
        <v>88</v>
      </c>
      <c r="AA49" s="7" t="s">
        <v>88</v>
      </c>
      <c r="AB49" s="7" t="s">
        <v>88</v>
      </c>
      <c r="AC49" s="7" t="s">
        <v>88</v>
      </c>
      <c r="AD49" s="7"/>
      <c r="AE49" s="7"/>
      <c r="AF49" s="7" t="s">
        <v>58</v>
      </c>
      <c r="AG49" s="7">
        <v>182</v>
      </c>
      <c r="AH49" s="7" t="s">
        <v>11990</v>
      </c>
      <c r="AI49" s="7" t="s">
        <v>209</v>
      </c>
      <c r="AJ49" s="7" t="s">
        <v>11991</v>
      </c>
      <c r="AK49" s="7"/>
      <c r="AL49" s="7"/>
      <c r="AM49" s="7"/>
      <c r="AN49" s="7"/>
      <c r="AO49" s="7" t="s">
        <v>11909</v>
      </c>
      <c r="AP49" s="7" t="s">
        <v>9774</v>
      </c>
      <c r="AQ49" s="7">
        <v>0.446133</v>
      </c>
      <c r="AR49" s="7">
        <v>0.43483998000000001</v>
      </c>
      <c r="AS49" s="7" t="s">
        <v>192</v>
      </c>
      <c r="AT49" s="7"/>
      <c r="AU49" s="7" t="b">
        <v>0</v>
      </c>
      <c r="AV49" s="7" t="s">
        <v>232</v>
      </c>
      <c r="AW49" s="7" t="s">
        <v>232</v>
      </c>
      <c r="AX49" s="7"/>
    </row>
    <row r="50" spans="1:50">
      <c r="A50" s="7" t="s">
        <v>12058</v>
      </c>
      <c r="B50" s="7" t="s">
        <v>47</v>
      </c>
      <c r="C50" s="7">
        <v>964</v>
      </c>
      <c r="D50" s="7">
        <v>2048</v>
      </c>
      <c r="E50" s="7" t="s">
        <v>12059</v>
      </c>
      <c r="F50" s="7" t="s">
        <v>49</v>
      </c>
      <c r="G50" s="7" t="s">
        <v>50</v>
      </c>
      <c r="H50" s="7" t="s">
        <v>12058</v>
      </c>
      <c r="I50" s="7">
        <v>17</v>
      </c>
      <c r="J50" s="7"/>
      <c r="K50" s="7" t="s">
        <v>12060</v>
      </c>
      <c r="L50" s="7" t="s">
        <v>12061</v>
      </c>
      <c r="M50" s="7" t="s">
        <v>12062</v>
      </c>
      <c r="N50" s="7"/>
      <c r="O50" s="7" t="s">
        <v>232</v>
      </c>
      <c r="P50" s="7"/>
      <c r="Q50" s="7" t="s">
        <v>232</v>
      </c>
      <c r="R50" s="7"/>
      <c r="S50" s="7"/>
      <c r="T50" s="7" t="s">
        <v>186</v>
      </c>
      <c r="U50" s="7" t="s">
        <v>186</v>
      </c>
      <c r="V50" s="7"/>
      <c r="W50" s="7"/>
      <c r="X50" s="7"/>
      <c r="Y50" s="7"/>
      <c r="Z50" s="7"/>
      <c r="AA50" s="7" t="s">
        <v>57</v>
      </c>
      <c r="AB50" s="7" t="s">
        <v>186</v>
      </c>
      <c r="AC50" s="7"/>
      <c r="AD50" s="7"/>
      <c r="AE50" s="7"/>
      <c r="AF50" s="7" t="s">
        <v>58</v>
      </c>
      <c r="AG50" s="7">
        <v>399</v>
      </c>
      <c r="AH50" s="7" t="s">
        <v>4416</v>
      </c>
      <c r="AI50" s="7" t="s">
        <v>317</v>
      </c>
      <c r="AJ50" s="7" t="s">
        <v>91</v>
      </c>
      <c r="AK50" s="7"/>
      <c r="AL50" s="7"/>
      <c r="AM50" s="7"/>
      <c r="AN50" s="7"/>
      <c r="AO50" s="7" t="s">
        <v>11998</v>
      </c>
      <c r="AP50" s="7" t="s">
        <v>1093</v>
      </c>
      <c r="AQ50" s="7">
        <v>0.44866814999999999</v>
      </c>
      <c r="AR50" s="7">
        <v>0.39625756000000001</v>
      </c>
      <c r="AS50" s="7" t="s">
        <v>192</v>
      </c>
      <c r="AT50" s="7"/>
      <c r="AU50" s="7" t="b">
        <v>0</v>
      </c>
      <c r="AV50" s="7" t="s">
        <v>232</v>
      </c>
      <c r="AW50" s="7" t="s">
        <v>232</v>
      </c>
      <c r="AX50" s="7"/>
    </row>
    <row r="51" spans="1:50">
      <c r="A51" s="7" t="s">
        <v>4849</v>
      </c>
      <c r="B51" s="7" t="s">
        <v>47</v>
      </c>
      <c r="C51" s="7">
        <v>956</v>
      </c>
      <c r="D51" s="7">
        <v>811</v>
      </c>
      <c r="E51" s="7" t="s">
        <v>4850</v>
      </c>
      <c r="F51" s="7" t="s">
        <v>49</v>
      </c>
      <c r="G51" s="7" t="s">
        <v>50</v>
      </c>
      <c r="H51" s="7" t="s">
        <v>4849</v>
      </c>
      <c r="I51" s="7">
        <v>13</v>
      </c>
      <c r="J51" s="7"/>
      <c r="K51" s="7" t="s">
        <v>4851</v>
      </c>
      <c r="L51" s="7" t="s">
        <v>4833</v>
      </c>
      <c r="M51" s="7" t="s">
        <v>4834</v>
      </c>
      <c r="N51" s="7" t="s">
        <v>54</v>
      </c>
      <c r="O51" s="7"/>
      <c r="P51" s="7"/>
      <c r="Q51" s="7" t="s">
        <v>54</v>
      </c>
      <c r="R51" s="7" t="s">
        <v>155</v>
      </c>
      <c r="S51" s="7" t="s">
        <v>69</v>
      </c>
      <c r="T51" s="7" t="s">
        <v>85</v>
      </c>
      <c r="U51" s="7" t="s">
        <v>85</v>
      </c>
      <c r="V51" s="7" t="s">
        <v>113</v>
      </c>
      <c r="W51" s="7" t="s">
        <v>57</v>
      </c>
      <c r="X51" s="7" t="s">
        <v>57</v>
      </c>
      <c r="Y51" s="7"/>
      <c r="Z51" s="7" t="s">
        <v>57</v>
      </c>
      <c r="AA51" s="7" t="s">
        <v>57</v>
      </c>
      <c r="AB51" s="7" t="s">
        <v>57</v>
      </c>
      <c r="AC51" s="7" t="s">
        <v>57</v>
      </c>
      <c r="AD51" s="7"/>
      <c r="AE51" s="7"/>
      <c r="AF51" s="7" t="s">
        <v>58</v>
      </c>
      <c r="AG51" s="7">
        <v>3</v>
      </c>
      <c r="AH51" s="7" t="s">
        <v>188</v>
      </c>
      <c r="AI51" s="7" t="s">
        <v>189</v>
      </c>
      <c r="AJ51" s="7"/>
      <c r="AK51" s="7"/>
      <c r="AL51" s="7"/>
      <c r="AM51" s="7"/>
      <c r="AN51" s="7"/>
      <c r="AO51" s="7" t="s">
        <v>326</v>
      </c>
      <c r="AP51" s="7" t="s">
        <v>327</v>
      </c>
      <c r="AQ51" s="7">
        <v>0.49244713000000001</v>
      </c>
      <c r="AR51" s="7">
        <v>0.46156435000000001</v>
      </c>
      <c r="AS51" s="7" t="s">
        <v>192</v>
      </c>
      <c r="AT51" s="7"/>
      <c r="AU51" s="7" t="b">
        <v>0</v>
      </c>
      <c r="AV51" s="7" t="s">
        <v>54</v>
      </c>
      <c r="AW51" s="7" t="s">
        <v>54</v>
      </c>
      <c r="AX51" s="7"/>
    </row>
    <row r="52" spans="1:50">
      <c r="A52" s="7" t="s">
        <v>4980</v>
      </c>
      <c r="B52" s="7" t="s">
        <v>47</v>
      </c>
      <c r="C52" s="7">
        <v>956</v>
      </c>
      <c r="D52" s="7">
        <v>836</v>
      </c>
      <c r="E52" s="7" t="s">
        <v>4981</v>
      </c>
      <c r="F52" s="7" t="s">
        <v>49</v>
      </c>
      <c r="G52" s="7" t="s">
        <v>50</v>
      </c>
      <c r="H52" s="7" t="s">
        <v>4980</v>
      </c>
      <c r="I52" s="7">
        <v>18</v>
      </c>
      <c r="J52" s="7"/>
      <c r="K52" s="7" t="s">
        <v>4982</v>
      </c>
      <c r="L52" s="7" t="s">
        <v>4983</v>
      </c>
      <c r="M52" s="7" t="s">
        <v>4984</v>
      </c>
      <c r="N52" s="7" t="s">
        <v>54</v>
      </c>
      <c r="O52" s="7"/>
      <c r="P52" s="7"/>
      <c r="Q52" s="7" t="s">
        <v>54</v>
      </c>
      <c r="R52" s="7" t="s">
        <v>55</v>
      </c>
      <c r="S52" s="7" t="s">
        <v>54</v>
      </c>
      <c r="T52" s="7" t="s">
        <v>54</v>
      </c>
      <c r="U52" s="7" t="s">
        <v>54</v>
      </c>
      <c r="V52" s="7" t="s">
        <v>56</v>
      </c>
      <c r="W52" s="7" t="s">
        <v>57</v>
      </c>
      <c r="X52" s="7" t="s">
        <v>57</v>
      </c>
      <c r="Y52" s="7"/>
      <c r="Z52" s="7" t="s">
        <v>57</v>
      </c>
      <c r="AA52" s="7" t="s">
        <v>57</v>
      </c>
      <c r="AB52" s="7" t="s">
        <v>57</v>
      </c>
      <c r="AC52" s="7" t="s">
        <v>57</v>
      </c>
      <c r="AD52" s="7"/>
      <c r="AE52" s="7"/>
      <c r="AF52" s="7" t="s">
        <v>58</v>
      </c>
      <c r="AG52" s="7">
        <v>49</v>
      </c>
      <c r="AH52" s="7" t="s">
        <v>801</v>
      </c>
      <c r="AI52" s="7" t="s">
        <v>802</v>
      </c>
      <c r="AJ52" s="7"/>
      <c r="AK52" s="7"/>
      <c r="AL52" s="7"/>
      <c r="AM52" s="7"/>
      <c r="AN52" s="7"/>
      <c r="AO52" s="7" t="s">
        <v>682</v>
      </c>
      <c r="AP52" s="7" t="s">
        <v>691</v>
      </c>
      <c r="AQ52" s="7">
        <v>0.38791621999999998</v>
      </c>
      <c r="AR52" s="7">
        <v>0.63091728000000002</v>
      </c>
      <c r="AS52" s="7"/>
      <c r="AT52" s="7" t="b">
        <v>0</v>
      </c>
      <c r="AU52" s="7" t="b">
        <v>0</v>
      </c>
      <c r="AV52" s="7" t="s">
        <v>54</v>
      </c>
      <c r="AW52" s="7" t="s">
        <v>54</v>
      </c>
      <c r="AX52" s="7"/>
    </row>
    <row r="53" spans="1:50">
      <c r="A53" s="7" t="s">
        <v>5278</v>
      </c>
      <c r="B53" s="7" t="s">
        <v>47</v>
      </c>
      <c r="C53" s="7">
        <v>956</v>
      </c>
      <c r="D53" s="7">
        <v>888</v>
      </c>
      <c r="E53" s="7" t="s">
        <v>5279</v>
      </c>
      <c r="F53" s="7" t="s">
        <v>49</v>
      </c>
      <c r="G53" s="7" t="s">
        <v>50</v>
      </c>
      <c r="H53" s="7" t="s">
        <v>5278</v>
      </c>
      <c r="I53" s="7">
        <v>20</v>
      </c>
      <c r="J53" s="7"/>
      <c r="K53" s="7" t="s">
        <v>5280</v>
      </c>
      <c r="L53" s="7" t="s">
        <v>5281</v>
      </c>
      <c r="M53" s="7" t="s">
        <v>5282</v>
      </c>
      <c r="N53" s="7" t="s">
        <v>54</v>
      </c>
      <c r="O53" s="7"/>
      <c r="P53" s="7"/>
      <c r="Q53" s="7" t="s">
        <v>54</v>
      </c>
      <c r="R53" s="7" t="s">
        <v>185</v>
      </c>
      <c r="S53" s="7" t="s">
        <v>55</v>
      </c>
      <c r="T53" s="7" t="s">
        <v>85</v>
      </c>
      <c r="U53" s="7" t="s">
        <v>85</v>
      </c>
      <c r="V53" s="7" t="s">
        <v>113</v>
      </c>
      <c r="W53" s="7" t="s">
        <v>88</v>
      </c>
      <c r="X53" s="7" t="s">
        <v>88</v>
      </c>
      <c r="Y53" s="7"/>
      <c r="Z53" s="7" t="s">
        <v>88</v>
      </c>
      <c r="AA53" s="7" t="s">
        <v>88</v>
      </c>
      <c r="AB53" s="7" t="s">
        <v>88</v>
      </c>
      <c r="AC53" s="7" t="s">
        <v>88</v>
      </c>
      <c r="AD53" s="7"/>
      <c r="AE53" s="7"/>
      <c r="AF53" s="7" t="s">
        <v>58</v>
      </c>
      <c r="AG53" s="7">
        <v>219</v>
      </c>
      <c r="AH53" s="7" t="s">
        <v>856</v>
      </c>
      <c r="AI53" s="7" t="s">
        <v>857</v>
      </c>
      <c r="AJ53" s="7"/>
      <c r="AK53" s="7"/>
      <c r="AL53" s="7"/>
      <c r="AM53" s="7"/>
      <c r="AN53" s="7"/>
      <c r="AO53" s="7" t="s">
        <v>995</v>
      </c>
      <c r="AP53" s="7" t="s">
        <v>191</v>
      </c>
      <c r="AQ53" s="7">
        <v>0.33504726000000001</v>
      </c>
      <c r="AR53" s="7">
        <v>0.52269483999999999</v>
      </c>
      <c r="AS53" s="7"/>
      <c r="AT53" s="7"/>
      <c r="AU53" s="7" t="b">
        <v>0</v>
      </c>
      <c r="AV53" s="7" t="s">
        <v>54</v>
      </c>
      <c r="AW53" s="7" t="s">
        <v>54</v>
      </c>
      <c r="AX53" s="7"/>
    </row>
    <row r="54" spans="1:50">
      <c r="A54" s="7" t="s">
        <v>5389</v>
      </c>
      <c r="B54" s="7" t="s">
        <v>47</v>
      </c>
      <c r="C54" s="7">
        <v>956</v>
      </c>
      <c r="D54" s="7">
        <v>906</v>
      </c>
      <c r="E54" s="7" t="s">
        <v>5390</v>
      </c>
      <c r="F54" s="7" t="s">
        <v>49</v>
      </c>
      <c r="G54" s="7" t="s">
        <v>50</v>
      </c>
      <c r="H54" s="7" t="s">
        <v>5389</v>
      </c>
      <c r="I54" s="7">
        <v>15</v>
      </c>
      <c r="J54" s="7"/>
      <c r="K54" s="7" t="s">
        <v>5391</v>
      </c>
      <c r="L54" s="7" t="s">
        <v>5392</v>
      </c>
      <c r="M54" s="7" t="s">
        <v>5393</v>
      </c>
      <c r="N54" s="7" t="s">
        <v>54</v>
      </c>
      <c r="O54" s="7"/>
      <c r="P54" s="7"/>
      <c r="Q54" s="7" t="s">
        <v>54</v>
      </c>
      <c r="R54" s="7" t="s">
        <v>55</v>
      </c>
      <c r="S54" s="7" t="s">
        <v>54</v>
      </c>
      <c r="T54" s="7" t="s">
        <v>54</v>
      </c>
      <c r="U54" s="7" t="s">
        <v>54</v>
      </c>
      <c r="V54" s="7" t="s">
        <v>56</v>
      </c>
      <c r="W54" s="7" t="s">
        <v>57</v>
      </c>
      <c r="X54" s="7" t="s">
        <v>57</v>
      </c>
      <c r="Y54" s="7"/>
      <c r="Z54" s="7" t="s">
        <v>57</v>
      </c>
      <c r="AA54" s="7" t="s">
        <v>57</v>
      </c>
      <c r="AB54" s="7" t="s">
        <v>57</v>
      </c>
      <c r="AC54" s="7" t="s">
        <v>57</v>
      </c>
      <c r="AD54" s="7"/>
      <c r="AE54" s="7"/>
      <c r="AF54" s="7" t="s">
        <v>58</v>
      </c>
      <c r="AG54" s="7">
        <v>85</v>
      </c>
      <c r="AH54" s="7" t="s">
        <v>324</v>
      </c>
      <c r="AI54" s="7" t="s">
        <v>325</v>
      </c>
      <c r="AJ54" s="7"/>
      <c r="AK54" s="7"/>
      <c r="AL54" s="7"/>
      <c r="AM54" s="7"/>
      <c r="AN54" s="7"/>
      <c r="AO54" s="7" t="s">
        <v>1133</v>
      </c>
      <c r="AP54" s="7" t="s">
        <v>191</v>
      </c>
      <c r="AQ54" s="7">
        <v>0.24977067999999999</v>
      </c>
      <c r="AR54" s="7">
        <v>0.3177469</v>
      </c>
      <c r="AS54" s="7"/>
      <c r="AT54" s="7"/>
      <c r="AU54" s="7" t="b">
        <v>0</v>
      </c>
      <c r="AV54" s="7" t="s">
        <v>54</v>
      </c>
      <c r="AW54" s="7" t="s">
        <v>54</v>
      </c>
      <c r="AX54" s="7"/>
    </row>
    <row r="55" spans="1:50">
      <c r="A55" s="7" t="s">
        <v>5420</v>
      </c>
      <c r="B55" s="7" t="s">
        <v>47</v>
      </c>
      <c r="C55" s="7">
        <v>956</v>
      </c>
      <c r="D55" s="7">
        <v>911</v>
      </c>
      <c r="E55" s="7" t="s">
        <v>5421</v>
      </c>
      <c r="F55" s="7" t="s">
        <v>49</v>
      </c>
      <c r="G55" s="7" t="s">
        <v>50</v>
      </c>
      <c r="H55" s="7" t="s">
        <v>5420</v>
      </c>
      <c r="I55" s="7">
        <v>25</v>
      </c>
      <c r="J55" s="7"/>
      <c r="K55" s="7" t="s">
        <v>5422</v>
      </c>
      <c r="L55" s="7" t="s">
        <v>5423</v>
      </c>
      <c r="M55" s="7" t="s">
        <v>5424</v>
      </c>
      <c r="N55" s="7" t="s">
        <v>54</v>
      </c>
      <c r="O55" s="7"/>
      <c r="P55" s="7"/>
      <c r="Q55" s="7" t="s">
        <v>54</v>
      </c>
      <c r="R55" s="7" t="s">
        <v>192</v>
      </c>
      <c r="S55" s="7" t="s">
        <v>185</v>
      </c>
      <c r="T55" s="7" t="s">
        <v>186</v>
      </c>
      <c r="U55" s="7" t="s">
        <v>186</v>
      </c>
      <c r="V55" s="7" t="s">
        <v>56</v>
      </c>
      <c r="W55" s="7" t="s">
        <v>57</v>
      </c>
      <c r="X55" s="7" t="s">
        <v>57</v>
      </c>
      <c r="Y55" s="7"/>
      <c r="Z55" s="7" t="s">
        <v>57</v>
      </c>
      <c r="AA55" s="7"/>
      <c r="AB55" s="7" t="s">
        <v>186</v>
      </c>
      <c r="AC55" s="7" t="s">
        <v>57</v>
      </c>
      <c r="AD55" s="7"/>
      <c r="AE55" s="7"/>
      <c r="AF55" s="7" t="s">
        <v>58</v>
      </c>
      <c r="AG55" s="7">
        <v>34</v>
      </c>
      <c r="AH55" s="7" t="s">
        <v>2604</v>
      </c>
      <c r="AI55" s="7" t="s">
        <v>484</v>
      </c>
      <c r="AJ55" s="7" t="s">
        <v>2605</v>
      </c>
      <c r="AK55" s="7"/>
      <c r="AL55" s="7"/>
      <c r="AM55" s="7"/>
      <c r="AN55" s="7"/>
      <c r="AO55" s="7" t="s">
        <v>1181</v>
      </c>
      <c r="AP55" s="7" t="s">
        <v>1182</v>
      </c>
      <c r="AQ55" s="7">
        <v>0.36346593999999999</v>
      </c>
      <c r="AR55" s="7">
        <v>0.72980208999999996</v>
      </c>
      <c r="AS55" s="7"/>
      <c r="AT55" s="7" t="b">
        <v>0</v>
      </c>
      <c r="AU55" s="7" t="b">
        <v>0</v>
      </c>
      <c r="AV55" s="7" t="s">
        <v>54</v>
      </c>
      <c r="AW55" s="7" t="s">
        <v>54</v>
      </c>
      <c r="AX55" s="7"/>
    </row>
    <row r="56" spans="1:50">
      <c r="A56" s="7" t="s">
        <v>5426</v>
      </c>
      <c r="B56" s="7" t="s">
        <v>47</v>
      </c>
      <c r="C56" s="7">
        <v>956</v>
      </c>
      <c r="D56" s="7">
        <v>912</v>
      </c>
      <c r="E56" s="7" t="s">
        <v>5427</v>
      </c>
      <c r="F56" s="7" t="s">
        <v>49</v>
      </c>
      <c r="G56" s="7" t="s">
        <v>50</v>
      </c>
      <c r="H56" s="7" t="s">
        <v>5426</v>
      </c>
      <c r="I56" s="7">
        <v>16</v>
      </c>
      <c r="J56" s="7"/>
      <c r="K56" s="7" t="s">
        <v>5428</v>
      </c>
      <c r="L56" s="7" t="s">
        <v>5429</v>
      </c>
      <c r="M56" s="7" t="s">
        <v>5430</v>
      </c>
      <c r="N56" s="7" t="s">
        <v>54</v>
      </c>
      <c r="O56" s="7"/>
      <c r="P56" s="7"/>
      <c r="Q56" s="7" t="s">
        <v>54</v>
      </c>
      <c r="R56" s="7" t="s">
        <v>184</v>
      </c>
      <c r="S56" s="7" t="s">
        <v>55</v>
      </c>
      <c r="T56" s="7" t="s">
        <v>85</v>
      </c>
      <c r="U56" s="7" t="s">
        <v>85</v>
      </c>
      <c r="V56" s="7" t="s">
        <v>113</v>
      </c>
      <c r="W56" s="7" t="s">
        <v>57</v>
      </c>
      <c r="X56" s="7" t="s">
        <v>57</v>
      </c>
      <c r="Y56" s="7"/>
      <c r="Z56" s="7" t="s">
        <v>57</v>
      </c>
      <c r="AA56" s="7" t="s">
        <v>57</v>
      </c>
      <c r="AB56" s="7" t="s">
        <v>57</v>
      </c>
      <c r="AC56" s="7" t="s">
        <v>57</v>
      </c>
      <c r="AD56" s="7"/>
      <c r="AE56" s="7"/>
      <c r="AF56" s="7" t="s">
        <v>58</v>
      </c>
      <c r="AG56" s="7">
        <v>321</v>
      </c>
      <c r="AH56" s="7" t="s">
        <v>5431</v>
      </c>
      <c r="AI56" s="7" t="s">
        <v>209</v>
      </c>
      <c r="AJ56" s="7" t="s">
        <v>5432</v>
      </c>
      <c r="AK56" s="7"/>
      <c r="AL56" s="7"/>
      <c r="AM56" s="7"/>
      <c r="AN56" s="7"/>
      <c r="AO56" s="7" t="s">
        <v>1264</v>
      </c>
      <c r="AP56" s="7" t="s">
        <v>191</v>
      </c>
      <c r="AQ56" s="7">
        <v>0.50239040999999995</v>
      </c>
      <c r="AR56" s="7">
        <v>0.46608579999999999</v>
      </c>
      <c r="AS56" s="7" t="s">
        <v>192</v>
      </c>
      <c r="AT56" s="7"/>
      <c r="AU56" s="7" t="b">
        <v>0</v>
      </c>
      <c r="AV56" s="7" t="s">
        <v>54</v>
      </c>
      <c r="AW56" s="7" t="s">
        <v>54</v>
      </c>
      <c r="AX56" s="7"/>
    </row>
    <row r="57" spans="1:50">
      <c r="A57" s="7" t="s">
        <v>5688</v>
      </c>
      <c r="B57" s="7" t="s">
        <v>47</v>
      </c>
      <c r="C57" s="7">
        <v>957</v>
      </c>
      <c r="D57" s="7">
        <v>958</v>
      </c>
      <c r="E57" s="7" t="s">
        <v>5689</v>
      </c>
      <c r="F57" s="7" t="s">
        <v>49</v>
      </c>
      <c r="G57" s="7" t="s">
        <v>50</v>
      </c>
      <c r="H57" s="7" t="s">
        <v>5688</v>
      </c>
      <c r="I57" s="7">
        <v>13</v>
      </c>
      <c r="J57" s="7"/>
      <c r="K57" s="7" t="s">
        <v>5690</v>
      </c>
      <c r="L57" s="7" t="s">
        <v>5691</v>
      </c>
      <c r="M57" s="7" t="s">
        <v>5692</v>
      </c>
      <c r="N57" s="7" t="s">
        <v>54</v>
      </c>
      <c r="O57" s="7"/>
      <c r="P57" s="7"/>
      <c r="Q57" s="7" t="s">
        <v>54</v>
      </c>
      <c r="R57" s="7" t="s">
        <v>1130</v>
      </c>
      <c r="S57" s="7" t="s">
        <v>5693</v>
      </c>
      <c r="T57" s="7" t="s">
        <v>186</v>
      </c>
      <c r="U57" s="7" t="s">
        <v>186</v>
      </c>
      <c r="V57" s="7"/>
      <c r="W57" s="7"/>
      <c r="X57" s="7"/>
      <c r="Y57" s="7"/>
      <c r="Z57" s="7"/>
      <c r="AA57" s="7" t="s">
        <v>57</v>
      </c>
      <c r="AB57" s="7" t="s">
        <v>186</v>
      </c>
      <c r="AC57" s="7"/>
      <c r="AD57" s="7"/>
      <c r="AE57" s="7"/>
      <c r="AF57" s="7" t="s">
        <v>58</v>
      </c>
      <c r="AG57" s="7">
        <v>501</v>
      </c>
      <c r="AH57" s="7" t="s">
        <v>308</v>
      </c>
      <c r="AI57" s="7" t="s">
        <v>309</v>
      </c>
      <c r="AJ57" s="7" t="s">
        <v>91</v>
      </c>
      <c r="AK57" s="7"/>
      <c r="AL57" s="7"/>
      <c r="AM57" s="7"/>
      <c r="AN57" s="7"/>
      <c r="AO57" s="7" t="s">
        <v>1997</v>
      </c>
      <c r="AP57" s="7" t="s">
        <v>2004</v>
      </c>
      <c r="AQ57" s="7">
        <v>0.49377177999999999</v>
      </c>
      <c r="AR57" s="7">
        <v>0.48408561999999999</v>
      </c>
      <c r="AS57" s="7" t="s">
        <v>192</v>
      </c>
      <c r="AT57" s="7"/>
      <c r="AU57" s="7" t="b">
        <v>0</v>
      </c>
      <c r="AV57" s="7" t="s">
        <v>54</v>
      </c>
      <c r="AW57" s="7" t="s">
        <v>54</v>
      </c>
      <c r="AX57" s="7"/>
    </row>
    <row r="58" spans="1:50">
      <c r="A58" s="7" t="s">
        <v>5714</v>
      </c>
      <c r="B58" s="7" t="s">
        <v>47</v>
      </c>
      <c r="C58" s="7">
        <v>957</v>
      </c>
      <c r="D58" s="7">
        <v>962</v>
      </c>
      <c r="E58" s="7" t="s">
        <v>5715</v>
      </c>
      <c r="F58" s="7" t="s">
        <v>49</v>
      </c>
      <c r="G58" s="7" t="s">
        <v>50</v>
      </c>
      <c r="H58" s="7" t="s">
        <v>5714</v>
      </c>
      <c r="I58" s="7">
        <v>18</v>
      </c>
      <c r="J58" s="7"/>
      <c r="K58" s="7" t="s">
        <v>5716</v>
      </c>
      <c r="L58" s="7" t="s">
        <v>5717</v>
      </c>
      <c r="M58" s="7" t="s">
        <v>5718</v>
      </c>
      <c r="N58" s="7" t="s">
        <v>54</v>
      </c>
      <c r="O58" s="7"/>
      <c r="P58" s="7"/>
      <c r="Q58" s="7" t="s">
        <v>54</v>
      </c>
      <c r="R58" s="7" t="s">
        <v>54</v>
      </c>
      <c r="S58" s="7" t="s">
        <v>441</v>
      </c>
      <c r="T58" s="7" t="s">
        <v>54</v>
      </c>
      <c r="U58" s="7" t="s">
        <v>54</v>
      </c>
      <c r="V58" s="7"/>
      <c r="W58" s="7"/>
      <c r="X58" s="7"/>
      <c r="Y58" s="7"/>
      <c r="Z58" s="7"/>
      <c r="AA58" s="7" t="s">
        <v>57</v>
      </c>
      <c r="AB58" s="7" t="s">
        <v>85</v>
      </c>
      <c r="AC58" s="7"/>
      <c r="AD58" s="7"/>
      <c r="AE58" s="7"/>
      <c r="AF58" s="7" t="s">
        <v>58</v>
      </c>
      <c r="AG58" s="7">
        <v>887</v>
      </c>
      <c r="AH58" s="7" t="s">
        <v>680</v>
      </c>
      <c r="AI58" s="7" t="s">
        <v>681</v>
      </c>
      <c r="AJ58" s="7" t="s">
        <v>91</v>
      </c>
      <c r="AK58" s="7"/>
      <c r="AL58" s="7"/>
      <c r="AM58" s="7"/>
      <c r="AN58" s="7"/>
      <c r="AO58" s="7" t="s">
        <v>2027</v>
      </c>
      <c r="AP58" s="7" t="s">
        <v>2028</v>
      </c>
      <c r="AQ58" s="7">
        <v>0.97997831000000002</v>
      </c>
      <c r="AR58" s="7">
        <v>0.97374598000000001</v>
      </c>
      <c r="AS58" s="7" t="s">
        <v>192</v>
      </c>
      <c r="AT58" s="7"/>
      <c r="AU58" s="7" t="b">
        <v>0</v>
      </c>
      <c r="AV58" s="7" t="s">
        <v>54</v>
      </c>
      <c r="AW58" s="7" t="s">
        <v>54</v>
      </c>
      <c r="AX58" s="7"/>
    </row>
    <row r="59" spans="1:50">
      <c r="A59" s="7" t="s">
        <v>5879</v>
      </c>
      <c r="B59" s="7" t="s">
        <v>47</v>
      </c>
      <c r="C59" s="7">
        <v>957</v>
      </c>
      <c r="D59" s="7">
        <v>991</v>
      </c>
      <c r="E59" s="7" t="s">
        <v>5880</v>
      </c>
      <c r="F59" s="7" t="s">
        <v>49</v>
      </c>
      <c r="G59" s="7" t="s">
        <v>50</v>
      </c>
      <c r="H59" s="7" t="s">
        <v>5879</v>
      </c>
      <c r="I59" s="7">
        <v>14</v>
      </c>
      <c r="J59" s="7"/>
      <c r="K59" s="7" t="s">
        <v>5881</v>
      </c>
      <c r="L59" s="7" t="s">
        <v>5882</v>
      </c>
      <c r="M59" s="7" t="s">
        <v>5883</v>
      </c>
      <c r="N59" s="7" t="s">
        <v>54</v>
      </c>
      <c r="O59" s="7"/>
      <c r="P59" s="7"/>
      <c r="Q59" s="7" t="s">
        <v>54</v>
      </c>
      <c r="R59" s="7" t="s">
        <v>2073</v>
      </c>
      <c r="S59" s="7" t="s">
        <v>54</v>
      </c>
      <c r="T59" s="7" t="s">
        <v>54</v>
      </c>
      <c r="U59" s="7" t="s">
        <v>54</v>
      </c>
      <c r="V59" s="7" t="s">
        <v>56</v>
      </c>
      <c r="W59" s="7" t="s">
        <v>57</v>
      </c>
      <c r="X59" s="7" t="s">
        <v>57</v>
      </c>
      <c r="Y59" s="7"/>
      <c r="Z59" s="7" t="s">
        <v>57</v>
      </c>
      <c r="AA59" s="7" t="s">
        <v>57</v>
      </c>
      <c r="AB59" s="7" t="s">
        <v>57</v>
      </c>
      <c r="AC59" s="7" t="s">
        <v>57</v>
      </c>
      <c r="AD59" s="7"/>
      <c r="AE59" s="7"/>
      <c r="AF59" s="7" t="s">
        <v>58</v>
      </c>
      <c r="AG59" s="7">
        <v>131</v>
      </c>
      <c r="AH59" s="7" t="s">
        <v>910</v>
      </c>
      <c r="AI59" s="7" t="s">
        <v>60</v>
      </c>
      <c r="AJ59" s="7" t="s">
        <v>210</v>
      </c>
      <c r="AK59" s="7"/>
      <c r="AL59" s="7"/>
      <c r="AM59" s="7"/>
      <c r="AN59" s="7"/>
      <c r="AO59" s="7" t="s">
        <v>2259</v>
      </c>
      <c r="AP59" s="7" t="s">
        <v>327</v>
      </c>
      <c r="AQ59" s="7">
        <v>0.50757772999999995</v>
      </c>
      <c r="AR59" s="7">
        <v>0.77746232999999998</v>
      </c>
      <c r="AS59" s="7"/>
      <c r="AT59" s="7"/>
      <c r="AU59" s="7" t="b">
        <v>0</v>
      </c>
      <c r="AV59" s="7" t="s">
        <v>54</v>
      </c>
      <c r="AW59" s="7" t="s">
        <v>54</v>
      </c>
      <c r="AX59" s="7"/>
    </row>
    <row r="60" spans="1:50">
      <c r="A60" s="7" t="s">
        <v>5910</v>
      </c>
      <c r="B60" s="7" t="s">
        <v>47</v>
      </c>
      <c r="C60" s="7">
        <v>957</v>
      </c>
      <c r="D60" s="7">
        <v>995</v>
      </c>
      <c r="E60" s="7" t="s">
        <v>5911</v>
      </c>
      <c r="F60" s="7" t="s">
        <v>49</v>
      </c>
      <c r="G60" s="7" t="s">
        <v>50</v>
      </c>
      <c r="H60" s="7" t="s">
        <v>5910</v>
      </c>
      <c r="I60" s="7">
        <v>15</v>
      </c>
      <c r="J60" s="7"/>
      <c r="K60" s="7" t="s">
        <v>5912</v>
      </c>
      <c r="L60" s="7" t="s">
        <v>5913</v>
      </c>
      <c r="M60" s="7" t="s">
        <v>5914</v>
      </c>
      <c r="N60" s="7" t="s">
        <v>54</v>
      </c>
      <c r="O60" s="7"/>
      <c r="P60" s="7"/>
      <c r="Q60" s="7" t="s">
        <v>54</v>
      </c>
      <c r="R60" s="7"/>
      <c r="S60" s="7"/>
      <c r="T60" s="7" t="s">
        <v>186</v>
      </c>
      <c r="U60" s="7" t="s">
        <v>186</v>
      </c>
      <c r="V60" s="7"/>
      <c r="W60" s="7"/>
      <c r="X60" s="7" t="s">
        <v>57</v>
      </c>
      <c r="Y60" s="7"/>
      <c r="Z60" s="7" t="s">
        <v>57</v>
      </c>
      <c r="AA60" s="7" t="s">
        <v>57</v>
      </c>
      <c r="AB60" s="7" t="s">
        <v>186</v>
      </c>
      <c r="AC60" s="7" t="s">
        <v>57</v>
      </c>
      <c r="AD60" s="7"/>
      <c r="AE60" s="7"/>
      <c r="AF60" s="7" t="s">
        <v>58</v>
      </c>
      <c r="AG60" s="7">
        <v>45</v>
      </c>
      <c r="AH60" s="7" t="s">
        <v>308</v>
      </c>
      <c r="AI60" s="7" t="s">
        <v>309</v>
      </c>
      <c r="AJ60" s="7" t="s">
        <v>91</v>
      </c>
      <c r="AK60" s="7"/>
      <c r="AL60" s="7"/>
      <c r="AM60" s="7"/>
      <c r="AN60" s="7"/>
      <c r="AO60" s="7" t="s">
        <v>2259</v>
      </c>
      <c r="AP60" s="7" t="s">
        <v>327</v>
      </c>
      <c r="AQ60" s="7">
        <v>0.50757772999999995</v>
      </c>
      <c r="AR60" s="7">
        <v>0.77746232999999998</v>
      </c>
      <c r="AS60" s="7"/>
      <c r="AT60" s="7"/>
      <c r="AU60" s="7" t="b">
        <v>0</v>
      </c>
      <c r="AV60" s="7" t="s">
        <v>54</v>
      </c>
      <c r="AW60" s="7" t="s">
        <v>54</v>
      </c>
      <c r="AX60" s="7"/>
    </row>
    <row r="61" spans="1:50">
      <c r="A61" s="7" t="s">
        <v>6032</v>
      </c>
      <c r="B61" s="7" t="s">
        <v>47</v>
      </c>
      <c r="C61" s="7">
        <v>957</v>
      </c>
      <c r="D61" s="7">
        <v>1015</v>
      </c>
      <c r="E61" s="7" t="s">
        <v>6033</v>
      </c>
      <c r="F61" s="7" t="s">
        <v>49</v>
      </c>
      <c r="G61" s="7" t="s">
        <v>50</v>
      </c>
      <c r="H61" s="7" t="s">
        <v>6032</v>
      </c>
      <c r="I61" s="7">
        <v>15</v>
      </c>
      <c r="J61" s="7"/>
      <c r="K61" s="7" t="s">
        <v>6034</v>
      </c>
      <c r="L61" s="7" t="s">
        <v>6035</v>
      </c>
      <c r="M61" s="7" t="s">
        <v>6036</v>
      </c>
      <c r="N61" s="7" t="s">
        <v>54</v>
      </c>
      <c r="O61" s="7"/>
      <c r="P61" s="7"/>
      <c r="Q61" s="7" t="s">
        <v>54</v>
      </c>
      <c r="R61" s="7"/>
      <c r="S61" s="7"/>
      <c r="T61" s="7" t="s">
        <v>186</v>
      </c>
      <c r="U61" s="7" t="s">
        <v>186</v>
      </c>
      <c r="V61" s="7"/>
      <c r="W61" s="7"/>
      <c r="X61" s="7"/>
      <c r="Y61" s="7"/>
      <c r="Z61" s="7"/>
      <c r="AA61" s="7" t="s">
        <v>57</v>
      </c>
      <c r="AB61" s="7" t="s">
        <v>186</v>
      </c>
      <c r="AC61" s="7"/>
      <c r="AD61" s="7"/>
      <c r="AE61" s="7"/>
      <c r="AF61" s="7" t="s">
        <v>58</v>
      </c>
      <c r="AG61" s="7">
        <v>583</v>
      </c>
      <c r="AH61" s="7" t="s">
        <v>308</v>
      </c>
      <c r="AI61" s="7" t="s">
        <v>309</v>
      </c>
      <c r="AJ61" s="7" t="s">
        <v>91</v>
      </c>
      <c r="AK61" s="7"/>
      <c r="AL61" s="7"/>
      <c r="AM61" s="7"/>
      <c r="AN61" s="7"/>
      <c r="AO61" s="7" t="s">
        <v>2306</v>
      </c>
      <c r="AP61" s="7" t="s">
        <v>220</v>
      </c>
      <c r="AQ61" s="7">
        <v>0.39608601999999998</v>
      </c>
      <c r="AR61" s="7">
        <v>0.42461502000000001</v>
      </c>
      <c r="AS61" s="7"/>
      <c r="AT61" s="7" t="b">
        <v>0</v>
      </c>
      <c r="AU61" s="7" t="b">
        <v>0</v>
      </c>
      <c r="AV61" s="7" t="s">
        <v>54</v>
      </c>
      <c r="AW61" s="7" t="s">
        <v>54</v>
      </c>
      <c r="AX61" s="7"/>
    </row>
    <row r="62" spans="1:50">
      <c r="A62" s="7" t="s">
        <v>6194</v>
      </c>
      <c r="B62" s="7" t="s">
        <v>47</v>
      </c>
      <c r="C62" s="7">
        <v>957</v>
      </c>
      <c r="D62" s="7">
        <v>1040</v>
      </c>
      <c r="E62" s="7" t="s">
        <v>6195</v>
      </c>
      <c r="F62" s="7" t="s">
        <v>49</v>
      </c>
      <c r="G62" s="7" t="s">
        <v>50</v>
      </c>
      <c r="H62" s="7" t="s">
        <v>6194</v>
      </c>
      <c r="I62" s="7">
        <v>16</v>
      </c>
      <c r="J62" s="7"/>
      <c r="K62" s="7" t="s">
        <v>6196</v>
      </c>
      <c r="L62" s="7" t="s">
        <v>6197</v>
      </c>
      <c r="M62" s="7" t="s">
        <v>6198</v>
      </c>
      <c r="N62" s="7" t="s">
        <v>54</v>
      </c>
      <c r="O62" s="7"/>
      <c r="P62" s="7"/>
      <c r="Q62" s="7" t="s">
        <v>54</v>
      </c>
      <c r="R62" s="7" t="s">
        <v>55</v>
      </c>
      <c r="S62" s="7" t="s">
        <v>54</v>
      </c>
      <c r="T62" s="7" t="s">
        <v>54</v>
      </c>
      <c r="U62" s="7" t="s">
        <v>54</v>
      </c>
      <c r="V62" s="7" t="s">
        <v>56</v>
      </c>
      <c r="W62" s="7" t="s">
        <v>88</v>
      </c>
      <c r="X62" s="7" t="s">
        <v>88</v>
      </c>
      <c r="Y62" s="7"/>
      <c r="Z62" s="7" t="s">
        <v>88</v>
      </c>
      <c r="AA62" s="7" t="s">
        <v>88</v>
      </c>
      <c r="AB62" s="7" t="s">
        <v>88</v>
      </c>
      <c r="AC62" s="7" t="s">
        <v>88</v>
      </c>
      <c r="AD62" s="7"/>
      <c r="AE62" s="7"/>
      <c r="AF62" s="7" t="s">
        <v>58</v>
      </c>
      <c r="AG62" s="7">
        <v>59</v>
      </c>
      <c r="AH62" s="7" t="s">
        <v>284</v>
      </c>
      <c r="AI62" s="7" t="s">
        <v>285</v>
      </c>
      <c r="AJ62" s="7"/>
      <c r="AK62" s="7"/>
      <c r="AL62" s="7"/>
      <c r="AM62" s="7"/>
      <c r="AN62" s="7"/>
      <c r="AO62" s="7" t="s">
        <v>2543</v>
      </c>
      <c r="AP62" s="7" t="s">
        <v>928</v>
      </c>
      <c r="AQ62" s="7">
        <v>0.35930177000000002</v>
      </c>
      <c r="AR62" s="7">
        <v>0.36794779</v>
      </c>
      <c r="AS62" s="7"/>
      <c r="AT62" s="7" t="b">
        <v>0</v>
      </c>
      <c r="AU62" s="7" t="b">
        <v>0</v>
      </c>
      <c r="AV62" s="7" t="s">
        <v>54</v>
      </c>
      <c r="AW62" s="7" t="s">
        <v>54</v>
      </c>
      <c r="AX62" s="7"/>
    </row>
    <row r="63" spans="1:50">
      <c r="A63" s="7" t="s">
        <v>6629</v>
      </c>
      <c r="B63" s="7" t="s">
        <v>47</v>
      </c>
      <c r="C63" s="7">
        <v>958</v>
      </c>
      <c r="D63" s="7">
        <v>1115</v>
      </c>
      <c r="E63" s="7" t="s">
        <v>6630</v>
      </c>
      <c r="F63" s="7" t="s">
        <v>49</v>
      </c>
      <c r="G63" s="7" t="s">
        <v>50</v>
      </c>
      <c r="H63" s="7" t="s">
        <v>6629</v>
      </c>
      <c r="I63" s="7">
        <v>14</v>
      </c>
      <c r="J63" s="7"/>
      <c r="K63" s="7" t="s">
        <v>6631</v>
      </c>
      <c r="L63" s="7" t="s">
        <v>6632</v>
      </c>
      <c r="M63" s="7" t="s">
        <v>6633</v>
      </c>
      <c r="N63" s="7"/>
      <c r="O63" s="7"/>
      <c r="P63" s="7" t="s">
        <v>54</v>
      </c>
      <c r="Q63" s="7" t="s">
        <v>54</v>
      </c>
      <c r="R63" s="7" t="s">
        <v>54</v>
      </c>
      <c r="S63" s="7" t="s">
        <v>55</v>
      </c>
      <c r="T63" s="7" t="s">
        <v>54</v>
      </c>
      <c r="U63" s="7" t="s">
        <v>54</v>
      </c>
      <c r="V63" s="7" t="s">
        <v>56</v>
      </c>
      <c r="W63" s="7" t="s">
        <v>88</v>
      </c>
      <c r="X63" s="7" t="s">
        <v>88</v>
      </c>
      <c r="Y63" s="7"/>
      <c r="Z63" s="7" t="s">
        <v>88</v>
      </c>
      <c r="AA63" s="7" t="s">
        <v>88</v>
      </c>
      <c r="AB63" s="7" t="s">
        <v>88</v>
      </c>
      <c r="AC63" s="7" t="s">
        <v>88</v>
      </c>
      <c r="AD63" s="7"/>
      <c r="AE63" s="7"/>
      <c r="AF63" s="7" t="s">
        <v>58</v>
      </c>
      <c r="AG63" s="7">
        <v>909</v>
      </c>
      <c r="AH63" s="7" t="s">
        <v>680</v>
      </c>
      <c r="AI63" s="7" t="s">
        <v>681</v>
      </c>
      <c r="AJ63" s="7" t="s">
        <v>91</v>
      </c>
      <c r="AK63" s="7"/>
      <c r="AL63" s="7"/>
      <c r="AM63" s="7"/>
      <c r="AN63" s="7"/>
      <c r="AO63" s="7" t="s">
        <v>2931</v>
      </c>
      <c r="AP63" s="7" t="s">
        <v>2932</v>
      </c>
      <c r="AQ63" s="7">
        <v>0.47675319999999999</v>
      </c>
      <c r="AR63" s="7">
        <v>0.71610998000000003</v>
      </c>
      <c r="AS63" s="7"/>
      <c r="AT63" s="7"/>
      <c r="AU63" s="7" t="b">
        <v>0</v>
      </c>
      <c r="AV63" s="7" t="s">
        <v>54</v>
      </c>
      <c r="AW63" s="7" t="s">
        <v>54</v>
      </c>
      <c r="AX63" s="7"/>
    </row>
    <row r="64" spans="1:50">
      <c r="A64" s="7" t="s">
        <v>7797</v>
      </c>
      <c r="B64" s="7" t="s">
        <v>47</v>
      </c>
      <c r="C64" s="7">
        <v>959</v>
      </c>
      <c r="D64" s="7">
        <v>1308</v>
      </c>
      <c r="E64" s="7" t="s">
        <v>7798</v>
      </c>
      <c r="F64" s="7" t="s">
        <v>49</v>
      </c>
      <c r="G64" s="7" t="s">
        <v>50</v>
      </c>
      <c r="H64" s="7" t="s">
        <v>7797</v>
      </c>
      <c r="I64" s="7">
        <v>16</v>
      </c>
      <c r="J64" s="7"/>
      <c r="K64" s="7" t="s">
        <v>7799</v>
      </c>
      <c r="L64" s="7" t="s">
        <v>7800</v>
      </c>
      <c r="M64" s="7" t="s">
        <v>7801</v>
      </c>
      <c r="N64" s="7"/>
      <c r="O64" s="7"/>
      <c r="P64" s="7" t="s">
        <v>54</v>
      </c>
      <c r="Q64" s="7" t="s">
        <v>54</v>
      </c>
      <c r="R64" s="7" t="s">
        <v>55</v>
      </c>
      <c r="S64" s="7" t="s">
        <v>54</v>
      </c>
      <c r="T64" s="7" t="s">
        <v>54</v>
      </c>
      <c r="U64" s="7" t="s">
        <v>54</v>
      </c>
      <c r="V64" s="7" t="s">
        <v>56</v>
      </c>
      <c r="W64" s="7" t="s">
        <v>57</v>
      </c>
      <c r="X64" s="7"/>
      <c r="Y64" s="7" t="s">
        <v>57</v>
      </c>
      <c r="Z64" s="7" t="s">
        <v>57</v>
      </c>
      <c r="AA64" s="7" t="s">
        <v>57</v>
      </c>
      <c r="AB64" s="7" t="s">
        <v>57</v>
      </c>
      <c r="AC64" s="7" t="s">
        <v>57</v>
      </c>
      <c r="AD64" s="7"/>
      <c r="AE64" s="7"/>
      <c r="AF64" s="7" t="s">
        <v>58</v>
      </c>
      <c r="AG64" s="7">
        <v>233</v>
      </c>
      <c r="AH64" s="7" t="s">
        <v>432</v>
      </c>
      <c r="AI64" s="7" t="s">
        <v>433</v>
      </c>
      <c r="AJ64" s="7"/>
      <c r="AK64" s="7"/>
      <c r="AL64" s="7"/>
      <c r="AM64" s="7"/>
      <c r="AN64" s="7"/>
      <c r="AO64" s="7" t="s">
        <v>4829</v>
      </c>
      <c r="AP64" s="7" t="s">
        <v>191</v>
      </c>
      <c r="AQ64" s="7">
        <v>0.70373923999999999</v>
      </c>
      <c r="AR64" s="7">
        <v>0.72906658999999996</v>
      </c>
      <c r="AS64" s="7"/>
      <c r="AT64" s="7"/>
      <c r="AU64" s="7" t="b">
        <v>0</v>
      </c>
      <c r="AV64" s="7" t="s">
        <v>54</v>
      </c>
      <c r="AW64" s="7" t="s">
        <v>54</v>
      </c>
      <c r="AX64" s="7"/>
    </row>
    <row r="65" spans="1:50">
      <c r="A65" s="7" t="s">
        <v>7830</v>
      </c>
      <c r="B65" s="7" t="s">
        <v>47</v>
      </c>
      <c r="C65" s="7">
        <v>959</v>
      </c>
      <c r="D65" s="7">
        <v>1313</v>
      </c>
      <c r="E65" s="7" t="s">
        <v>7831</v>
      </c>
      <c r="F65" s="7" t="s">
        <v>49</v>
      </c>
      <c r="G65" s="7" t="s">
        <v>50</v>
      </c>
      <c r="H65" s="7" t="s">
        <v>7830</v>
      </c>
      <c r="I65" s="7">
        <v>15</v>
      </c>
      <c r="J65" s="7"/>
      <c r="K65" s="7" t="s">
        <v>7832</v>
      </c>
      <c r="L65" s="7" t="s">
        <v>7833</v>
      </c>
      <c r="M65" s="7" t="s">
        <v>7834</v>
      </c>
      <c r="N65" s="7"/>
      <c r="O65" s="7"/>
      <c r="P65" s="7" t="s">
        <v>54</v>
      </c>
      <c r="Q65" s="7" t="s">
        <v>54</v>
      </c>
      <c r="R65" s="7" t="s">
        <v>155</v>
      </c>
      <c r="S65" s="7" t="s">
        <v>184</v>
      </c>
      <c r="T65" s="7" t="s">
        <v>85</v>
      </c>
      <c r="U65" s="7" t="s">
        <v>85</v>
      </c>
      <c r="V65" s="7" t="s">
        <v>113</v>
      </c>
      <c r="W65" s="7" t="s">
        <v>57</v>
      </c>
      <c r="X65" s="7"/>
      <c r="Y65" s="7" t="s">
        <v>57</v>
      </c>
      <c r="Z65" s="7" t="s">
        <v>57</v>
      </c>
      <c r="AA65" s="7" t="s">
        <v>57</v>
      </c>
      <c r="AB65" s="7" t="s">
        <v>57</v>
      </c>
      <c r="AC65" s="7" t="s">
        <v>57</v>
      </c>
      <c r="AD65" s="7" t="s">
        <v>7835</v>
      </c>
      <c r="AE65" s="7"/>
      <c r="AF65" s="7" t="s">
        <v>58</v>
      </c>
      <c r="AG65" s="7">
        <v>201</v>
      </c>
      <c r="AH65" s="7" t="s">
        <v>1001</v>
      </c>
      <c r="AI65" s="7" t="s">
        <v>1002</v>
      </c>
      <c r="AJ65" s="7"/>
      <c r="AK65" s="7"/>
      <c r="AL65" s="7"/>
      <c r="AM65" s="7"/>
      <c r="AN65" s="7"/>
      <c r="AO65" s="7" t="s">
        <v>4870</v>
      </c>
      <c r="AP65" s="7" t="s">
        <v>63</v>
      </c>
      <c r="AQ65" s="7">
        <v>0.45676101000000002</v>
      </c>
      <c r="AR65" s="7">
        <v>0.44888903000000002</v>
      </c>
      <c r="AS65" s="7" t="s">
        <v>192</v>
      </c>
      <c r="AT65" s="7"/>
      <c r="AU65" s="7" t="b">
        <v>0</v>
      </c>
      <c r="AV65" s="7" t="s">
        <v>54</v>
      </c>
      <c r="AW65" s="7" t="s">
        <v>54</v>
      </c>
      <c r="AX65" s="7"/>
    </row>
    <row r="66" spans="1:50">
      <c r="A66" s="7" t="s">
        <v>7872</v>
      </c>
      <c r="B66" s="7" t="s">
        <v>47</v>
      </c>
      <c r="C66" s="7">
        <v>959</v>
      </c>
      <c r="D66" s="7">
        <v>1320</v>
      </c>
      <c r="E66" s="7" t="s">
        <v>7873</v>
      </c>
      <c r="F66" s="7" t="s">
        <v>49</v>
      </c>
      <c r="G66" s="7" t="s">
        <v>50</v>
      </c>
      <c r="H66" s="7" t="s">
        <v>7872</v>
      </c>
      <c r="I66" s="7">
        <v>40</v>
      </c>
      <c r="J66" s="7"/>
      <c r="K66" s="7" t="s">
        <v>7874</v>
      </c>
      <c r="L66" s="7" t="s">
        <v>299</v>
      </c>
      <c r="M66" s="7"/>
      <c r="N66" s="7"/>
      <c r="O66" s="7"/>
      <c r="P66" s="7" t="s">
        <v>54</v>
      </c>
      <c r="Q66" s="7" t="s">
        <v>54</v>
      </c>
      <c r="R66" s="7" t="s">
        <v>55</v>
      </c>
      <c r="S66" s="7" t="s">
        <v>54</v>
      </c>
      <c r="T66" s="7" t="s">
        <v>54</v>
      </c>
      <c r="U66" s="7" t="s">
        <v>54</v>
      </c>
      <c r="V66" s="7" t="s">
        <v>56</v>
      </c>
      <c r="W66" s="7" t="s">
        <v>57</v>
      </c>
      <c r="X66" s="7"/>
      <c r="Y66" s="7"/>
      <c r="Z66" s="7" t="s">
        <v>57</v>
      </c>
      <c r="AA66" s="7" t="s">
        <v>57</v>
      </c>
      <c r="AB66" s="7" t="s">
        <v>57</v>
      </c>
      <c r="AC66" s="7" t="s">
        <v>57</v>
      </c>
      <c r="AD66" s="7"/>
      <c r="AE66" s="7"/>
      <c r="AF66" s="7" t="s">
        <v>300</v>
      </c>
      <c r="AG66" s="7"/>
      <c r="AH66" s="7" t="s">
        <v>301</v>
      </c>
      <c r="AI66" s="7"/>
      <c r="AJ66" s="7"/>
      <c r="AK66" s="7"/>
      <c r="AL66" s="7"/>
      <c r="AM66" s="7"/>
      <c r="AN66" s="7"/>
      <c r="AO66" s="7" t="s">
        <v>4979</v>
      </c>
      <c r="AP66" s="7" t="s">
        <v>191</v>
      </c>
      <c r="AQ66" s="7">
        <v>0.44154837000000002</v>
      </c>
      <c r="AR66" s="7">
        <v>0.38415297999999998</v>
      </c>
      <c r="AS66" s="7" t="s">
        <v>192</v>
      </c>
      <c r="AT66" s="7"/>
      <c r="AU66" s="7" t="b">
        <v>0</v>
      </c>
      <c r="AV66" s="7" t="s">
        <v>54</v>
      </c>
      <c r="AW66" s="7" t="s">
        <v>54</v>
      </c>
      <c r="AX66" s="7"/>
    </row>
    <row r="67" spans="1:50">
      <c r="A67" s="7" t="s">
        <v>8207</v>
      </c>
      <c r="B67" s="7" t="s">
        <v>47</v>
      </c>
      <c r="C67" s="7">
        <v>959</v>
      </c>
      <c r="D67" s="7">
        <v>1378</v>
      </c>
      <c r="E67" s="7" t="s">
        <v>8208</v>
      </c>
      <c r="F67" s="7" t="s">
        <v>49</v>
      </c>
      <c r="G67" s="7" t="s">
        <v>50</v>
      </c>
      <c r="H67" s="7" t="s">
        <v>8207</v>
      </c>
      <c r="I67" s="7">
        <v>19</v>
      </c>
      <c r="J67" s="7"/>
      <c r="K67" s="7" t="s">
        <v>8209</v>
      </c>
      <c r="L67" s="7" t="s">
        <v>8210</v>
      </c>
      <c r="M67" s="7" t="s">
        <v>8211</v>
      </c>
      <c r="N67" s="7"/>
      <c r="O67" s="7"/>
      <c r="P67" s="7" t="s">
        <v>54</v>
      </c>
      <c r="Q67" s="7" t="s">
        <v>54</v>
      </c>
      <c r="R67" s="7" t="s">
        <v>431</v>
      </c>
      <c r="S67" s="7" t="s">
        <v>55</v>
      </c>
      <c r="T67" s="7" t="s">
        <v>186</v>
      </c>
      <c r="U67" s="7" t="s">
        <v>186</v>
      </c>
      <c r="V67" s="7" t="s">
        <v>56</v>
      </c>
      <c r="W67" s="7" t="s">
        <v>57</v>
      </c>
      <c r="X67" s="7"/>
      <c r="Y67" s="7" t="s">
        <v>57</v>
      </c>
      <c r="Z67" s="7" t="s">
        <v>57</v>
      </c>
      <c r="AA67" s="7" t="s">
        <v>57</v>
      </c>
      <c r="AB67" s="7" t="s">
        <v>57</v>
      </c>
      <c r="AC67" s="7" t="s">
        <v>57</v>
      </c>
      <c r="AD67" s="7"/>
      <c r="AE67" s="7"/>
      <c r="AF67" s="7" t="s">
        <v>58</v>
      </c>
      <c r="AG67" s="7">
        <v>118</v>
      </c>
      <c r="AH67" s="7" t="s">
        <v>156</v>
      </c>
      <c r="AI67" s="7" t="s">
        <v>157</v>
      </c>
      <c r="AJ67" s="7"/>
      <c r="AK67" s="7"/>
      <c r="AL67" s="7"/>
      <c r="AM67" s="7"/>
      <c r="AN67" s="7"/>
      <c r="AO67" s="7" t="s">
        <v>5493</v>
      </c>
      <c r="AP67" s="7" t="s">
        <v>191</v>
      </c>
      <c r="AQ67" s="7">
        <v>0.38483593999999999</v>
      </c>
      <c r="AR67" s="7">
        <v>0.37578222999999999</v>
      </c>
      <c r="AS67" s="7" t="s">
        <v>192</v>
      </c>
      <c r="AT67" s="7"/>
      <c r="AU67" s="7" t="b">
        <v>0</v>
      </c>
      <c r="AV67" s="7" t="s">
        <v>54</v>
      </c>
      <c r="AW67" s="7" t="s">
        <v>54</v>
      </c>
      <c r="AX67" s="7"/>
    </row>
    <row r="68" spans="1:50">
      <c r="A68" s="7" t="s">
        <v>8207</v>
      </c>
      <c r="B68" s="7" t="s">
        <v>47</v>
      </c>
      <c r="C68" s="7">
        <v>959</v>
      </c>
      <c r="D68" s="7">
        <v>1379</v>
      </c>
      <c r="E68" s="7" t="s">
        <v>8212</v>
      </c>
      <c r="F68" s="7" t="s">
        <v>49</v>
      </c>
      <c r="G68" s="7" t="s">
        <v>50</v>
      </c>
      <c r="H68" s="7" t="s">
        <v>8207</v>
      </c>
      <c r="I68" s="7">
        <v>19</v>
      </c>
      <c r="J68" s="7"/>
      <c r="K68" s="7" t="s">
        <v>8209</v>
      </c>
      <c r="L68" s="7" t="s">
        <v>8213</v>
      </c>
      <c r="M68" s="7" t="s">
        <v>8211</v>
      </c>
      <c r="N68" s="7"/>
      <c r="O68" s="7"/>
      <c r="P68" s="7" t="s">
        <v>54</v>
      </c>
      <c r="Q68" s="7" t="s">
        <v>54</v>
      </c>
      <c r="R68" s="7" t="s">
        <v>431</v>
      </c>
      <c r="S68" s="7" t="s">
        <v>55</v>
      </c>
      <c r="T68" s="7" t="s">
        <v>186</v>
      </c>
      <c r="U68" s="7" t="s">
        <v>186</v>
      </c>
      <c r="V68" s="7" t="s">
        <v>56</v>
      </c>
      <c r="W68" s="7" t="s">
        <v>57</v>
      </c>
      <c r="X68" s="7"/>
      <c r="Y68" s="7" t="s">
        <v>57</v>
      </c>
      <c r="Z68" s="7" t="s">
        <v>57</v>
      </c>
      <c r="AA68" s="7" t="s">
        <v>57</v>
      </c>
      <c r="AB68" s="7" t="s">
        <v>57</v>
      </c>
      <c r="AC68" s="7" t="s">
        <v>57</v>
      </c>
      <c r="AD68" s="7"/>
      <c r="AE68" s="7"/>
      <c r="AF68" s="7" t="s">
        <v>58</v>
      </c>
      <c r="AG68" s="7">
        <v>15</v>
      </c>
      <c r="AH68" s="7" t="s">
        <v>5127</v>
      </c>
      <c r="AI68" s="7" t="s">
        <v>232</v>
      </c>
      <c r="AJ68" s="7"/>
      <c r="AK68" s="7"/>
      <c r="AL68" s="7"/>
      <c r="AM68" s="7"/>
      <c r="AN68" s="7"/>
      <c r="AO68" s="7" t="s">
        <v>5509</v>
      </c>
      <c r="AP68" s="7" t="s">
        <v>1052</v>
      </c>
      <c r="AQ68" s="7">
        <v>0.48893415000000001</v>
      </c>
      <c r="AR68" s="7">
        <v>0.46037676</v>
      </c>
      <c r="AS68" s="7" t="s">
        <v>192</v>
      </c>
      <c r="AT68" s="7"/>
      <c r="AU68" s="7" t="b">
        <v>0</v>
      </c>
      <c r="AV68" s="7" t="s">
        <v>54</v>
      </c>
      <c r="AW68" s="7" t="s">
        <v>54</v>
      </c>
      <c r="AX68" s="7"/>
    </row>
    <row r="69" spans="1:50">
      <c r="A69" s="7" t="s">
        <v>8207</v>
      </c>
      <c r="B69" s="7" t="s">
        <v>47</v>
      </c>
      <c r="C69" s="7">
        <v>959</v>
      </c>
      <c r="D69" s="7">
        <v>1380</v>
      </c>
      <c r="E69" s="7" t="s">
        <v>8214</v>
      </c>
      <c r="F69" s="7" t="s">
        <v>49</v>
      </c>
      <c r="G69" s="7" t="s">
        <v>50</v>
      </c>
      <c r="H69" s="7" t="s">
        <v>8207</v>
      </c>
      <c r="I69" s="7">
        <v>19</v>
      </c>
      <c r="J69" s="7"/>
      <c r="K69" s="7" t="s">
        <v>8209</v>
      </c>
      <c r="L69" s="7" t="s">
        <v>8215</v>
      </c>
      <c r="M69" s="7" t="s">
        <v>8211</v>
      </c>
      <c r="N69" s="7"/>
      <c r="O69" s="7"/>
      <c r="P69" s="7" t="s">
        <v>54</v>
      </c>
      <c r="Q69" s="7" t="s">
        <v>54</v>
      </c>
      <c r="R69" s="7" t="s">
        <v>431</v>
      </c>
      <c r="S69" s="7" t="s">
        <v>55</v>
      </c>
      <c r="T69" s="7" t="s">
        <v>186</v>
      </c>
      <c r="U69" s="7" t="s">
        <v>186</v>
      </c>
      <c r="V69" s="7" t="s">
        <v>56</v>
      </c>
      <c r="W69" s="7" t="s">
        <v>57</v>
      </c>
      <c r="X69" s="7"/>
      <c r="Y69" s="7" t="s">
        <v>57</v>
      </c>
      <c r="Z69" s="7" t="s">
        <v>57</v>
      </c>
      <c r="AA69" s="7" t="s">
        <v>57</v>
      </c>
      <c r="AB69" s="7" t="s">
        <v>57</v>
      </c>
      <c r="AC69" s="7" t="s">
        <v>57</v>
      </c>
      <c r="AD69" s="7"/>
      <c r="AE69" s="7"/>
      <c r="AF69" s="7" t="s">
        <v>58</v>
      </c>
      <c r="AG69" s="7">
        <v>360</v>
      </c>
      <c r="AH69" s="7" t="s">
        <v>350</v>
      </c>
      <c r="AI69" s="7" t="s">
        <v>351</v>
      </c>
      <c r="AJ69" s="7"/>
      <c r="AK69" s="7"/>
      <c r="AL69" s="7"/>
      <c r="AM69" s="7"/>
      <c r="AN69" s="7"/>
      <c r="AO69" s="7" t="s">
        <v>5525</v>
      </c>
      <c r="AP69" s="7" t="s">
        <v>220</v>
      </c>
      <c r="AQ69" s="7">
        <v>0.45340837000000001</v>
      </c>
      <c r="AR69" s="7">
        <v>0.45247274999999998</v>
      </c>
      <c r="AS69" s="7" t="s">
        <v>192</v>
      </c>
      <c r="AT69" s="7"/>
      <c r="AU69" s="7" t="b">
        <v>0</v>
      </c>
      <c r="AV69" s="7" t="s">
        <v>54</v>
      </c>
      <c r="AW69" s="7" t="s">
        <v>54</v>
      </c>
      <c r="AX69" s="7"/>
    </row>
    <row r="70" spans="1:50">
      <c r="A70" s="7" t="s">
        <v>8207</v>
      </c>
      <c r="B70" s="7" t="s">
        <v>47</v>
      </c>
      <c r="C70" s="7">
        <v>959</v>
      </c>
      <c r="D70" s="7">
        <v>1381</v>
      </c>
      <c r="E70" s="7" t="s">
        <v>8216</v>
      </c>
      <c r="F70" s="7" t="s">
        <v>49</v>
      </c>
      <c r="G70" s="7" t="s">
        <v>50</v>
      </c>
      <c r="H70" s="7" t="s">
        <v>8207</v>
      </c>
      <c r="I70" s="7">
        <v>19</v>
      </c>
      <c r="J70" s="7"/>
      <c r="K70" s="7" t="s">
        <v>8209</v>
      </c>
      <c r="L70" s="7" t="s">
        <v>8217</v>
      </c>
      <c r="M70" s="7" t="s">
        <v>8211</v>
      </c>
      <c r="N70" s="7"/>
      <c r="O70" s="7"/>
      <c r="P70" s="7" t="s">
        <v>54</v>
      </c>
      <c r="Q70" s="7" t="s">
        <v>54</v>
      </c>
      <c r="R70" s="7" t="s">
        <v>431</v>
      </c>
      <c r="S70" s="7" t="s">
        <v>55</v>
      </c>
      <c r="T70" s="7" t="s">
        <v>186</v>
      </c>
      <c r="U70" s="7" t="s">
        <v>186</v>
      </c>
      <c r="V70" s="7" t="s">
        <v>56</v>
      </c>
      <c r="W70" s="7" t="s">
        <v>57</v>
      </c>
      <c r="X70" s="7"/>
      <c r="Y70" s="7" t="s">
        <v>57</v>
      </c>
      <c r="Z70" s="7" t="s">
        <v>57</v>
      </c>
      <c r="AA70" s="7" t="s">
        <v>57</v>
      </c>
      <c r="AB70" s="7" t="s">
        <v>57</v>
      </c>
      <c r="AC70" s="7" t="s">
        <v>57</v>
      </c>
      <c r="AD70" s="7"/>
      <c r="AE70" s="7"/>
      <c r="AF70" s="7" t="s">
        <v>58</v>
      </c>
      <c r="AG70" s="7">
        <v>19</v>
      </c>
      <c r="AH70" s="7" t="s">
        <v>4539</v>
      </c>
      <c r="AI70" s="7" t="s">
        <v>8218</v>
      </c>
      <c r="AJ70" s="7"/>
      <c r="AK70" s="7"/>
      <c r="AL70" s="7"/>
      <c r="AM70" s="7"/>
      <c r="AN70" s="7"/>
      <c r="AO70" s="7" t="s">
        <v>5568</v>
      </c>
      <c r="AP70" s="7" t="s">
        <v>5569</v>
      </c>
      <c r="AQ70" s="7">
        <v>0.98456695000000005</v>
      </c>
      <c r="AR70" s="7">
        <v>0.98831729999999995</v>
      </c>
      <c r="AS70" s="7"/>
      <c r="AT70" s="7"/>
      <c r="AU70" s="7" t="b">
        <v>0</v>
      </c>
      <c r="AV70" s="7" t="s">
        <v>54</v>
      </c>
      <c r="AW70" s="7" t="s">
        <v>54</v>
      </c>
      <c r="AX70" s="7"/>
    </row>
    <row r="71" spans="1:50">
      <c r="A71" s="7" t="s">
        <v>8594</v>
      </c>
      <c r="B71" s="7" t="s">
        <v>47</v>
      </c>
      <c r="C71" s="7">
        <v>960</v>
      </c>
      <c r="D71" s="7">
        <v>1451</v>
      </c>
      <c r="E71" s="7" t="s">
        <v>8595</v>
      </c>
      <c r="F71" s="7" t="s">
        <v>49</v>
      </c>
      <c r="G71" s="7" t="s">
        <v>50</v>
      </c>
      <c r="H71" s="7" t="s">
        <v>8594</v>
      </c>
      <c r="I71" s="7">
        <v>13</v>
      </c>
      <c r="J71" s="7"/>
      <c r="K71" s="7" t="s">
        <v>8596</v>
      </c>
      <c r="L71" s="7" t="s">
        <v>8597</v>
      </c>
      <c r="M71" s="7" t="s">
        <v>8598</v>
      </c>
      <c r="N71" s="7" t="s">
        <v>54</v>
      </c>
      <c r="O71" s="7"/>
      <c r="P71" s="7"/>
      <c r="Q71" s="7" t="s">
        <v>54</v>
      </c>
      <c r="R71" s="7" t="s">
        <v>55</v>
      </c>
      <c r="S71" s="7" t="s">
        <v>54</v>
      </c>
      <c r="T71" s="7" t="s">
        <v>54</v>
      </c>
      <c r="U71" s="7" t="s">
        <v>54</v>
      </c>
      <c r="V71" s="7" t="s">
        <v>56</v>
      </c>
      <c r="W71" s="7" t="s">
        <v>57</v>
      </c>
      <c r="X71" s="7"/>
      <c r="Y71" s="7" t="s">
        <v>57</v>
      </c>
      <c r="Z71" s="7" t="s">
        <v>57</v>
      </c>
      <c r="AA71" s="7" t="s">
        <v>57</v>
      </c>
      <c r="AB71" s="7" t="s">
        <v>57</v>
      </c>
      <c r="AC71" s="7" t="s">
        <v>57</v>
      </c>
      <c r="AD71" s="7"/>
      <c r="AE71" s="7"/>
      <c r="AF71" s="7" t="s">
        <v>58</v>
      </c>
      <c r="AG71" s="7">
        <v>288</v>
      </c>
      <c r="AH71" s="7" t="s">
        <v>268</v>
      </c>
      <c r="AI71" s="7" t="s">
        <v>60</v>
      </c>
      <c r="AJ71" s="7" t="s">
        <v>269</v>
      </c>
      <c r="AK71" s="7"/>
      <c r="AL71" s="7"/>
      <c r="AM71" s="7"/>
      <c r="AN71" s="7"/>
      <c r="AO71" s="7" t="s">
        <v>6013</v>
      </c>
      <c r="AP71" s="7" t="s">
        <v>159</v>
      </c>
      <c r="AQ71" s="7">
        <v>0.49101917</v>
      </c>
      <c r="AR71" s="7">
        <v>0.45142546</v>
      </c>
      <c r="AS71" s="7" t="s">
        <v>192</v>
      </c>
      <c r="AT71" s="7"/>
      <c r="AU71" s="7" t="b">
        <v>0</v>
      </c>
      <c r="AV71" s="7" t="s">
        <v>54</v>
      </c>
      <c r="AW71" s="7" t="s">
        <v>54</v>
      </c>
      <c r="AX71" s="7"/>
    </row>
    <row r="72" spans="1:50">
      <c r="A72" s="7" t="s">
        <v>8671</v>
      </c>
      <c r="B72" s="7" t="s">
        <v>47</v>
      </c>
      <c r="C72" s="7">
        <v>960</v>
      </c>
      <c r="D72" s="7">
        <v>1464</v>
      </c>
      <c r="E72" s="7" t="s">
        <v>8672</v>
      </c>
      <c r="F72" s="7" t="s">
        <v>49</v>
      </c>
      <c r="G72" s="7" t="s">
        <v>50</v>
      </c>
      <c r="H72" s="7" t="s">
        <v>8671</v>
      </c>
      <c r="I72" s="7">
        <v>12</v>
      </c>
      <c r="J72" s="7"/>
      <c r="K72" s="7" t="s">
        <v>8673</v>
      </c>
      <c r="L72" s="7" t="s">
        <v>8674</v>
      </c>
      <c r="M72" s="7" t="s">
        <v>8675</v>
      </c>
      <c r="N72" s="7" t="s">
        <v>54</v>
      </c>
      <c r="O72" s="7"/>
      <c r="P72" s="7"/>
      <c r="Q72" s="7" t="s">
        <v>54</v>
      </c>
      <c r="R72" s="7" t="s">
        <v>54</v>
      </c>
      <c r="S72" s="7" t="s">
        <v>112</v>
      </c>
      <c r="T72" s="7" t="s">
        <v>54</v>
      </c>
      <c r="U72" s="7" t="s">
        <v>54</v>
      </c>
      <c r="V72" s="7" t="s">
        <v>56</v>
      </c>
      <c r="W72" s="7" t="s">
        <v>57</v>
      </c>
      <c r="X72" s="7"/>
      <c r="Y72" s="7" t="s">
        <v>57</v>
      </c>
      <c r="Z72" s="7" t="s">
        <v>57</v>
      </c>
      <c r="AA72" s="7" t="s">
        <v>57</v>
      </c>
      <c r="AB72" s="7" t="s">
        <v>57</v>
      </c>
      <c r="AC72" s="7" t="s">
        <v>57</v>
      </c>
      <c r="AD72" s="7"/>
      <c r="AE72" s="7"/>
      <c r="AF72" s="7" t="s">
        <v>58</v>
      </c>
      <c r="AG72" s="7">
        <v>111</v>
      </c>
      <c r="AH72" s="7" t="s">
        <v>2559</v>
      </c>
      <c r="AI72" s="7" t="s">
        <v>2559</v>
      </c>
      <c r="AJ72" s="7"/>
      <c r="AK72" s="7"/>
      <c r="AL72" s="7"/>
      <c r="AM72" s="7"/>
      <c r="AN72" s="7"/>
      <c r="AO72" s="7" t="s">
        <v>6211</v>
      </c>
      <c r="AP72" s="7" t="s">
        <v>2349</v>
      </c>
      <c r="AQ72" s="7">
        <v>0.33992993999999999</v>
      </c>
      <c r="AR72" s="7">
        <v>0.40819623999999999</v>
      </c>
      <c r="AS72" s="7"/>
      <c r="AT72" s="7" t="b">
        <v>0</v>
      </c>
      <c r="AU72" s="7" t="b">
        <v>0</v>
      </c>
      <c r="AV72" s="7" t="s">
        <v>54</v>
      </c>
      <c r="AW72" s="7" t="s">
        <v>54</v>
      </c>
      <c r="AX72" s="7"/>
    </row>
    <row r="73" spans="1:50">
      <c r="A73" s="7" t="s">
        <v>8671</v>
      </c>
      <c r="B73" s="7" t="s">
        <v>47</v>
      </c>
      <c r="C73" s="7">
        <v>960</v>
      </c>
      <c r="D73" s="7">
        <v>1465</v>
      </c>
      <c r="E73" s="7" t="s">
        <v>8676</v>
      </c>
      <c r="F73" s="7" t="s">
        <v>49</v>
      </c>
      <c r="G73" s="7" t="s">
        <v>50</v>
      </c>
      <c r="H73" s="7" t="s">
        <v>8671</v>
      </c>
      <c r="I73" s="7">
        <v>12</v>
      </c>
      <c r="J73" s="7"/>
      <c r="K73" s="7" t="s">
        <v>8673</v>
      </c>
      <c r="L73" s="7" t="s">
        <v>8677</v>
      </c>
      <c r="M73" s="7" t="s">
        <v>8675</v>
      </c>
      <c r="N73" s="7" t="s">
        <v>54</v>
      </c>
      <c r="O73" s="7"/>
      <c r="P73" s="7"/>
      <c r="Q73" s="7" t="s">
        <v>54</v>
      </c>
      <c r="R73" s="7" t="s">
        <v>54</v>
      </c>
      <c r="S73" s="7" t="s">
        <v>112</v>
      </c>
      <c r="T73" s="7" t="s">
        <v>54</v>
      </c>
      <c r="U73" s="7" t="s">
        <v>54</v>
      </c>
      <c r="V73" s="7" t="s">
        <v>56</v>
      </c>
      <c r="W73" s="7" t="s">
        <v>57</v>
      </c>
      <c r="X73" s="7"/>
      <c r="Y73" s="7" t="s">
        <v>57</v>
      </c>
      <c r="Z73" s="7" t="s">
        <v>57</v>
      </c>
      <c r="AA73" s="7" t="s">
        <v>57</v>
      </c>
      <c r="AB73" s="7" t="s">
        <v>57</v>
      </c>
      <c r="AC73" s="7" t="s">
        <v>57</v>
      </c>
      <c r="AD73" s="7"/>
      <c r="AE73" s="7"/>
      <c r="AF73" s="7" t="s">
        <v>58</v>
      </c>
      <c r="AG73" s="7">
        <v>140</v>
      </c>
      <c r="AH73" s="7" t="s">
        <v>156</v>
      </c>
      <c r="AI73" s="7" t="s">
        <v>157</v>
      </c>
      <c r="AJ73" s="7"/>
      <c r="AK73" s="7"/>
      <c r="AL73" s="7"/>
      <c r="AM73" s="7"/>
      <c r="AN73" s="7"/>
      <c r="AO73" s="7" t="s">
        <v>6266</v>
      </c>
      <c r="AP73" s="7" t="s">
        <v>620</v>
      </c>
      <c r="AQ73" s="7">
        <v>0.34576841000000003</v>
      </c>
      <c r="AR73" s="7">
        <v>0.42378359999999998</v>
      </c>
      <c r="AS73" s="7"/>
      <c r="AT73" s="7" t="b">
        <v>0</v>
      </c>
      <c r="AU73" s="7" t="b">
        <v>0</v>
      </c>
      <c r="AV73" s="7" t="s">
        <v>54</v>
      </c>
      <c r="AW73" s="7" t="s">
        <v>54</v>
      </c>
      <c r="AX73" s="7"/>
    </row>
    <row r="74" spans="1:50">
      <c r="A74" s="7" t="s">
        <v>8696</v>
      </c>
      <c r="B74" s="7" t="s">
        <v>47</v>
      </c>
      <c r="C74" s="7">
        <v>960</v>
      </c>
      <c r="D74" s="7">
        <v>1469</v>
      </c>
      <c r="E74" s="7" t="s">
        <v>8697</v>
      </c>
      <c r="F74" s="7" t="s">
        <v>49</v>
      </c>
      <c r="G74" s="7" t="s">
        <v>50</v>
      </c>
      <c r="H74" s="7" t="s">
        <v>8696</v>
      </c>
      <c r="I74" s="7">
        <v>15</v>
      </c>
      <c r="J74" s="7"/>
      <c r="K74" s="7" t="s">
        <v>8698</v>
      </c>
      <c r="L74" s="7" t="s">
        <v>8699</v>
      </c>
      <c r="M74" s="7" t="s">
        <v>8700</v>
      </c>
      <c r="N74" s="7" t="s">
        <v>54</v>
      </c>
      <c r="O74" s="7"/>
      <c r="P74" s="7"/>
      <c r="Q74" s="7" t="s">
        <v>54</v>
      </c>
      <c r="R74" s="7" t="s">
        <v>155</v>
      </c>
      <c r="S74" s="7" t="s">
        <v>55</v>
      </c>
      <c r="T74" s="7" t="s">
        <v>85</v>
      </c>
      <c r="U74" s="7" t="s">
        <v>85</v>
      </c>
      <c r="V74" s="7" t="s">
        <v>113</v>
      </c>
      <c r="W74" s="7" t="s">
        <v>57</v>
      </c>
      <c r="X74" s="7"/>
      <c r="Y74" s="7" t="s">
        <v>57</v>
      </c>
      <c r="Z74" s="7" t="s">
        <v>57</v>
      </c>
      <c r="AA74" s="7" t="s">
        <v>57</v>
      </c>
      <c r="AB74" s="7" t="s">
        <v>57</v>
      </c>
      <c r="AC74" s="7" t="s">
        <v>57</v>
      </c>
      <c r="AD74" s="7"/>
      <c r="AE74" s="7"/>
      <c r="AF74" s="7" t="s">
        <v>58</v>
      </c>
      <c r="AG74" s="7">
        <v>34</v>
      </c>
      <c r="AH74" s="7" t="s">
        <v>626</v>
      </c>
      <c r="AI74" s="7" t="s">
        <v>209</v>
      </c>
      <c r="AJ74" s="7" t="s">
        <v>627</v>
      </c>
      <c r="AK74" s="7"/>
      <c r="AL74" s="7"/>
      <c r="AM74" s="7"/>
      <c r="AN74" s="7"/>
      <c r="AO74" s="7" t="s">
        <v>6266</v>
      </c>
      <c r="AP74" s="7" t="s">
        <v>252</v>
      </c>
      <c r="AQ74" s="7">
        <v>0.40960833000000002</v>
      </c>
      <c r="AR74" s="7">
        <v>0.39761606999999999</v>
      </c>
      <c r="AS74" s="7" t="s">
        <v>192</v>
      </c>
      <c r="AT74" s="7"/>
      <c r="AU74" s="7" t="b">
        <v>0</v>
      </c>
      <c r="AV74" s="7" t="s">
        <v>54</v>
      </c>
      <c r="AW74" s="7" t="s">
        <v>54</v>
      </c>
      <c r="AX74" s="7"/>
    </row>
    <row r="75" spans="1:50">
      <c r="A75" s="7" t="s">
        <v>9076</v>
      </c>
      <c r="B75" s="7" t="s">
        <v>47</v>
      </c>
      <c r="C75" s="7">
        <v>960</v>
      </c>
      <c r="D75" s="7">
        <v>1535</v>
      </c>
      <c r="E75" s="7" t="s">
        <v>9077</v>
      </c>
      <c r="F75" s="7" t="s">
        <v>49</v>
      </c>
      <c r="G75" s="7" t="s">
        <v>50</v>
      </c>
      <c r="H75" s="7" t="s">
        <v>9076</v>
      </c>
      <c r="I75" s="7">
        <v>15</v>
      </c>
      <c r="J75" s="7"/>
      <c r="K75" s="7" t="s">
        <v>9078</v>
      </c>
      <c r="L75" s="7" t="s">
        <v>9079</v>
      </c>
      <c r="M75" s="7" t="s">
        <v>9080</v>
      </c>
      <c r="N75" s="7" t="s">
        <v>54</v>
      </c>
      <c r="O75" s="7"/>
      <c r="P75" s="7"/>
      <c r="Q75" s="7" t="s">
        <v>54</v>
      </c>
      <c r="R75" s="7" t="s">
        <v>54</v>
      </c>
      <c r="S75" s="7" t="s">
        <v>184</v>
      </c>
      <c r="T75" s="7" t="s">
        <v>54</v>
      </c>
      <c r="U75" s="7" t="s">
        <v>54</v>
      </c>
      <c r="V75" s="7" t="s">
        <v>56</v>
      </c>
      <c r="W75" s="7" t="s">
        <v>57</v>
      </c>
      <c r="X75" s="7"/>
      <c r="Y75" s="7" t="s">
        <v>57</v>
      </c>
      <c r="Z75" s="7" t="s">
        <v>57</v>
      </c>
      <c r="AA75" s="7" t="s">
        <v>57</v>
      </c>
      <c r="AB75" s="7" t="s">
        <v>57</v>
      </c>
      <c r="AC75" s="7" t="s">
        <v>57</v>
      </c>
      <c r="AD75" s="7"/>
      <c r="AE75" s="7"/>
      <c r="AF75" s="7" t="s">
        <v>58</v>
      </c>
      <c r="AG75" s="7">
        <v>141</v>
      </c>
      <c r="AH75" s="7" t="s">
        <v>6676</v>
      </c>
      <c r="AI75" s="7" t="s">
        <v>209</v>
      </c>
      <c r="AJ75" s="7" t="s">
        <v>458</v>
      </c>
      <c r="AK75" s="7"/>
      <c r="AL75" s="7"/>
      <c r="AM75" s="7"/>
      <c r="AN75" s="7"/>
      <c r="AO75" s="7" t="s">
        <v>6951</v>
      </c>
      <c r="AP75" s="7" t="s">
        <v>191</v>
      </c>
      <c r="AQ75" s="7">
        <v>0.79179058999999996</v>
      </c>
      <c r="AR75" s="7">
        <v>0.82384517999999995</v>
      </c>
      <c r="AS75" s="7"/>
      <c r="AT75" s="7"/>
      <c r="AU75" s="7" t="b">
        <v>0</v>
      </c>
      <c r="AV75" s="7" t="s">
        <v>54</v>
      </c>
      <c r="AW75" s="7" t="s">
        <v>54</v>
      </c>
      <c r="AX75" s="7"/>
    </row>
    <row r="76" spans="1:50">
      <c r="A76" s="7" t="s">
        <v>9318</v>
      </c>
      <c r="B76" s="7" t="s">
        <v>47</v>
      </c>
      <c r="C76" s="7">
        <v>961</v>
      </c>
      <c r="D76" s="7">
        <v>1576</v>
      </c>
      <c r="E76" s="7" t="s">
        <v>9319</v>
      </c>
      <c r="F76" s="7" t="s">
        <v>49</v>
      </c>
      <c r="G76" s="7" t="s">
        <v>50</v>
      </c>
      <c r="H76" s="7" t="s">
        <v>9318</v>
      </c>
      <c r="I76" s="7">
        <v>16</v>
      </c>
      <c r="J76" s="7"/>
      <c r="K76" s="7" t="s">
        <v>9320</v>
      </c>
      <c r="L76" s="7" t="s">
        <v>9321</v>
      </c>
      <c r="M76" s="7" t="s">
        <v>9322</v>
      </c>
      <c r="N76" s="7" t="s">
        <v>54</v>
      </c>
      <c r="O76" s="7"/>
      <c r="P76" s="7"/>
      <c r="Q76" s="7" t="s">
        <v>54</v>
      </c>
      <c r="R76" s="7" t="s">
        <v>112</v>
      </c>
      <c r="S76" s="7" t="s">
        <v>54</v>
      </c>
      <c r="T76" s="7" t="s">
        <v>54</v>
      </c>
      <c r="U76" s="7" t="s">
        <v>54</v>
      </c>
      <c r="V76" s="7" t="s">
        <v>113</v>
      </c>
      <c r="W76" s="7" t="s">
        <v>57</v>
      </c>
      <c r="X76" s="7"/>
      <c r="Y76" s="7" t="s">
        <v>57</v>
      </c>
      <c r="Z76" s="7" t="s">
        <v>57</v>
      </c>
      <c r="AA76" s="7" t="s">
        <v>57</v>
      </c>
      <c r="AB76" s="7" t="s">
        <v>57</v>
      </c>
      <c r="AC76" s="7" t="s">
        <v>57</v>
      </c>
      <c r="AD76" s="7"/>
      <c r="AE76" s="7"/>
      <c r="AF76" s="7" t="s">
        <v>58</v>
      </c>
      <c r="AG76" s="7">
        <v>215</v>
      </c>
      <c r="AH76" s="7" t="s">
        <v>350</v>
      </c>
      <c r="AI76" s="7" t="s">
        <v>351</v>
      </c>
      <c r="AJ76" s="7"/>
      <c r="AK76" s="7"/>
      <c r="AL76" s="7"/>
      <c r="AM76" s="7"/>
      <c r="AN76" s="7"/>
      <c r="AO76" s="7" t="s">
        <v>3266</v>
      </c>
      <c r="AP76" s="7" t="s">
        <v>149</v>
      </c>
      <c r="AQ76" s="7">
        <v>0.29348285000000002</v>
      </c>
      <c r="AR76" s="7">
        <v>0.39582508999999999</v>
      </c>
      <c r="AS76" s="7"/>
      <c r="AT76" s="7" t="b">
        <v>0</v>
      </c>
      <c r="AU76" s="7" t="b">
        <v>0</v>
      </c>
      <c r="AV76" s="7" t="s">
        <v>54</v>
      </c>
      <c r="AW76" s="7" t="s">
        <v>54</v>
      </c>
      <c r="AX76" s="7"/>
    </row>
    <row r="77" spans="1:50">
      <c r="A77" s="7" t="s">
        <v>9323</v>
      </c>
      <c r="B77" s="7" t="s">
        <v>47</v>
      </c>
      <c r="C77" s="7">
        <v>961</v>
      </c>
      <c r="D77" s="7">
        <v>1577</v>
      </c>
      <c r="E77" s="7" t="s">
        <v>9324</v>
      </c>
      <c r="F77" s="7" t="s">
        <v>49</v>
      </c>
      <c r="G77" s="7" t="s">
        <v>50</v>
      </c>
      <c r="H77" s="7" t="s">
        <v>9323</v>
      </c>
      <c r="I77" s="7">
        <v>18</v>
      </c>
      <c r="J77" s="7"/>
      <c r="K77" s="7" t="s">
        <v>9325</v>
      </c>
      <c r="L77" s="7" t="s">
        <v>9326</v>
      </c>
      <c r="M77" s="7" t="s">
        <v>9327</v>
      </c>
      <c r="N77" s="7" t="s">
        <v>54</v>
      </c>
      <c r="O77" s="7"/>
      <c r="P77" s="7"/>
      <c r="Q77" s="7" t="s">
        <v>54</v>
      </c>
      <c r="R77" s="7"/>
      <c r="S77" s="7"/>
      <c r="T77" s="7" t="s">
        <v>186</v>
      </c>
      <c r="U77" s="7" t="s">
        <v>186</v>
      </c>
      <c r="V77" s="7"/>
      <c r="W77" s="7"/>
      <c r="X77" s="7"/>
      <c r="Y77" s="7"/>
      <c r="Z77" s="7"/>
      <c r="AA77" s="7" t="s">
        <v>57</v>
      </c>
      <c r="AB77" s="7" t="s">
        <v>186</v>
      </c>
      <c r="AC77" s="7"/>
      <c r="AD77" s="7"/>
      <c r="AE77" s="7"/>
      <c r="AF77" s="7" t="s">
        <v>58</v>
      </c>
      <c r="AG77" s="7">
        <v>52</v>
      </c>
      <c r="AH77" s="7" t="s">
        <v>5176</v>
      </c>
      <c r="AI77" s="7" t="s">
        <v>159</v>
      </c>
      <c r="AJ77" s="7"/>
      <c r="AK77" s="7"/>
      <c r="AL77" s="7"/>
      <c r="AM77" s="7"/>
      <c r="AN77" s="7"/>
      <c r="AO77" s="7" t="s">
        <v>7564</v>
      </c>
      <c r="AP77" s="7" t="s">
        <v>2578</v>
      </c>
      <c r="AQ77" s="7">
        <v>0.50344758000000001</v>
      </c>
      <c r="AR77" s="7">
        <v>0.46098093000000001</v>
      </c>
      <c r="AS77" s="7" t="s">
        <v>192</v>
      </c>
      <c r="AT77" s="7"/>
      <c r="AU77" s="7" t="b">
        <v>0</v>
      </c>
      <c r="AV77" s="7" t="s">
        <v>54</v>
      </c>
      <c r="AW77" s="7" t="s">
        <v>54</v>
      </c>
      <c r="AX77" s="7"/>
    </row>
    <row r="78" spans="1:50">
      <c r="A78" s="7" t="s">
        <v>9323</v>
      </c>
      <c r="B78" s="7" t="s">
        <v>47</v>
      </c>
      <c r="C78" s="7">
        <v>961</v>
      </c>
      <c r="D78" s="7">
        <v>1578</v>
      </c>
      <c r="E78" s="7" t="s">
        <v>9329</v>
      </c>
      <c r="F78" s="7" t="s">
        <v>49</v>
      </c>
      <c r="G78" s="7" t="s">
        <v>50</v>
      </c>
      <c r="H78" s="7" t="s">
        <v>9323</v>
      </c>
      <c r="I78" s="7">
        <v>18</v>
      </c>
      <c r="J78" s="7"/>
      <c r="K78" s="7" t="s">
        <v>9325</v>
      </c>
      <c r="L78" s="7" t="s">
        <v>9330</v>
      </c>
      <c r="M78" s="7" t="s">
        <v>9327</v>
      </c>
      <c r="N78" s="7" t="s">
        <v>54</v>
      </c>
      <c r="O78" s="7"/>
      <c r="P78" s="7"/>
      <c r="Q78" s="7" t="s">
        <v>54</v>
      </c>
      <c r="R78" s="7"/>
      <c r="S78" s="7"/>
      <c r="T78" s="7" t="s">
        <v>186</v>
      </c>
      <c r="U78" s="7" t="s">
        <v>186</v>
      </c>
      <c r="V78" s="7"/>
      <c r="W78" s="7"/>
      <c r="X78" s="7"/>
      <c r="Y78" s="7"/>
      <c r="Z78" s="7"/>
      <c r="AA78" s="7" t="s">
        <v>57</v>
      </c>
      <c r="AB78" s="7" t="s">
        <v>186</v>
      </c>
      <c r="AC78" s="7"/>
      <c r="AD78" s="7"/>
      <c r="AE78" s="7"/>
      <c r="AF78" s="7" t="s">
        <v>58</v>
      </c>
      <c r="AG78" s="7">
        <v>24</v>
      </c>
      <c r="AH78" s="7" t="s">
        <v>2115</v>
      </c>
      <c r="AI78" s="7" t="s">
        <v>2116</v>
      </c>
      <c r="AJ78" s="7"/>
      <c r="AK78" s="7"/>
      <c r="AL78" s="7"/>
      <c r="AM78" s="7"/>
      <c r="AN78" s="7"/>
      <c r="AO78" s="7" t="s">
        <v>7570</v>
      </c>
      <c r="AP78" s="7" t="s">
        <v>445</v>
      </c>
      <c r="AQ78" s="7">
        <v>0.48796039000000002</v>
      </c>
      <c r="AR78" s="7">
        <v>0.45693376000000002</v>
      </c>
      <c r="AS78" s="7" t="s">
        <v>192</v>
      </c>
      <c r="AT78" s="7"/>
      <c r="AU78" s="7" t="b">
        <v>0</v>
      </c>
      <c r="AV78" s="7" t="s">
        <v>54</v>
      </c>
      <c r="AW78" s="7" t="s">
        <v>54</v>
      </c>
      <c r="AX78" s="7"/>
    </row>
    <row r="79" spans="1:50">
      <c r="A79" s="7" t="s">
        <v>9323</v>
      </c>
      <c r="B79" s="7" t="s">
        <v>47</v>
      </c>
      <c r="C79" s="7">
        <v>961</v>
      </c>
      <c r="D79" s="7">
        <v>1579</v>
      </c>
      <c r="E79" s="7" t="s">
        <v>9331</v>
      </c>
      <c r="F79" s="7" t="s">
        <v>49</v>
      </c>
      <c r="G79" s="7" t="s">
        <v>50</v>
      </c>
      <c r="H79" s="7" t="s">
        <v>9323</v>
      </c>
      <c r="I79" s="7">
        <v>18</v>
      </c>
      <c r="J79" s="7"/>
      <c r="K79" s="7" t="s">
        <v>9325</v>
      </c>
      <c r="L79" s="7" t="s">
        <v>9332</v>
      </c>
      <c r="M79" s="7" t="s">
        <v>9327</v>
      </c>
      <c r="N79" s="7" t="s">
        <v>54</v>
      </c>
      <c r="O79" s="7"/>
      <c r="P79" s="7"/>
      <c r="Q79" s="7" t="s">
        <v>54</v>
      </c>
      <c r="R79" s="7"/>
      <c r="S79" s="7"/>
      <c r="T79" s="7" t="s">
        <v>186</v>
      </c>
      <c r="U79" s="7" t="s">
        <v>186</v>
      </c>
      <c r="V79" s="7"/>
      <c r="W79" s="7"/>
      <c r="X79" s="7"/>
      <c r="Y79" s="7"/>
      <c r="Z79" s="7"/>
      <c r="AA79" s="7" t="s">
        <v>57</v>
      </c>
      <c r="AB79" s="7" t="s">
        <v>186</v>
      </c>
      <c r="AC79" s="7"/>
      <c r="AD79" s="7"/>
      <c r="AE79" s="7"/>
      <c r="AF79" s="7" t="s">
        <v>58</v>
      </c>
      <c r="AG79" s="7">
        <v>22</v>
      </c>
      <c r="AH79" s="7" t="s">
        <v>3375</v>
      </c>
      <c r="AI79" s="7" t="s">
        <v>3376</v>
      </c>
      <c r="AJ79" s="7"/>
      <c r="AK79" s="7"/>
      <c r="AL79" s="7"/>
      <c r="AM79" s="7"/>
      <c r="AN79" s="7"/>
      <c r="AO79" s="7" t="s">
        <v>7603</v>
      </c>
      <c r="AP79" s="7" t="s">
        <v>7604</v>
      </c>
      <c r="AQ79" s="7">
        <v>0.51416996999999998</v>
      </c>
      <c r="AR79" s="7">
        <v>0.56380322000000005</v>
      </c>
      <c r="AS79" s="7"/>
      <c r="AT79" s="7"/>
      <c r="AU79" s="7" t="b">
        <v>0</v>
      </c>
      <c r="AV79" s="7" t="s">
        <v>54</v>
      </c>
      <c r="AW79" s="7" t="s">
        <v>54</v>
      </c>
      <c r="AX79" s="7"/>
    </row>
    <row r="80" spans="1:50">
      <c r="A80" s="7" t="s">
        <v>9411</v>
      </c>
      <c r="B80" s="7" t="s">
        <v>47</v>
      </c>
      <c r="C80" s="7">
        <v>961</v>
      </c>
      <c r="D80" s="7">
        <v>1593</v>
      </c>
      <c r="E80" s="7" t="s">
        <v>9412</v>
      </c>
      <c r="F80" s="7" t="s">
        <v>49</v>
      </c>
      <c r="G80" s="7" t="s">
        <v>50</v>
      </c>
      <c r="H80" s="7" t="s">
        <v>9411</v>
      </c>
      <c r="I80" s="7">
        <v>16</v>
      </c>
      <c r="J80" s="7"/>
      <c r="K80" s="7" t="s">
        <v>9413</v>
      </c>
      <c r="L80" s="7" t="s">
        <v>9414</v>
      </c>
      <c r="M80" s="7" t="s">
        <v>9415</v>
      </c>
      <c r="N80" s="7" t="s">
        <v>54</v>
      </c>
      <c r="O80" s="7"/>
      <c r="P80" s="7"/>
      <c r="Q80" s="7" t="s">
        <v>54</v>
      </c>
      <c r="R80" s="7" t="s">
        <v>232</v>
      </c>
      <c r="S80" s="7" t="s">
        <v>54</v>
      </c>
      <c r="T80" s="7" t="s">
        <v>54</v>
      </c>
      <c r="U80" s="7" t="s">
        <v>54</v>
      </c>
      <c r="V80" s="7" t="s">
        <v>113</v>
      </c>
      <c r="W80" s="7" t="s">
        <v>57</v>
      </c>
      <c r="X80" s="7"/>
      <c r="Y80" s="7" t="s">
        <v>57</v>
      </c>
      <c r="Z80" s="7" t="s">
        <v>57</v>
      </c>
      <c r="AA80" s="7" t="s">
        <v>57</v>
      </c>
      <c r="AB80" s="7" t="s">
        <v>57</v>
      </c>
      <c r="AC80" s="7" t="s">
        <v>57</v>
      </c>
      <c r="AD80" s="7"/>
      <c r="AE80" s="7"/>
      <c r="AF80" s="7" t="s">
        <v>58</v>
      </c>
      <c r="AG80" s="7">
        <v>125</v>
      </c>
      <c r="AH80" s="7" t="s">
        <v>2604</v>
      </c>
      <c r="AI80" s="7" t="s">
        <v>484</v>
      </c>
      <c r="AJ80" s="7" t="s">
        <v>2605</v>
      </c>
      <c r="AK80" s="7"/>
      <c r="AL80" s="7"/>
      <c r="AM80" s="7"/>
      <c r="AN80" s="7"/>
      <c r="AO80" s="7" t="s">
        <v>7785</v>
      </c>
      <c r="AP80" s="7" t="s">
        <v>236</v>
      </c>
      <c r="AQ80" s="7">
        <v>0.36162760999999999</v>
      </c>
      <c r="AR80" s="7">
        <v>0.55154784999999995</v>
      </c>
      <c r="AS80" s="7"/>
      <c r="AT80" s="7" t="b">
        <v>0</v>
      </c>
      <c r="AU80" s="7" t="b">
        <v>0</v>
      </c>
      <c r="AV80" s="7" t="s">
        <v>54</v>
      </c>
      <c r="AW80" s="7" t="s">
        <v>54</v>
      </c>
      <c r="AX80" s="7"/>
    </row>
    <row r="81" spans="1:50">
      <c r="A81" s="7" t="s">
        <v>9417</v>
      </c>
      <c r="B81" s="7" t="s">
        <v>47</v>
      </c>
      <c r="C81" s="7">
        <v>961</v>
      </c>
      <c r="D81" s="7">
        <v>1594</v>
      </c>
      <c r="E81" s="7" t="s">
        <v>9418</v>
      </c>
      <c r="F81" s="7" t="s">
        <v>49</v>
      </c>
      <c r="G81" s="7" t="s">
        <v>50</v>
      </c>
      <c r="H81" s="7" t="s">
        <v>9417</v>
      </c>
      <c r="I81" s="7">
        <v>14</v>
      </c>
      <c r="J81" s="7"/>
      <c r="K81" s="7" t="s">
        <v>9419</v>
      </c>
      <c r="L81" s="7" t="s">
        <v>9420</v>
      </c>
      <c r="M81" s="7" t="s">
        <v>9421</v>
      </c>
      <c r="N81" s="7" t="s">
        <v>54</v>
      </c>
      <c r="O81" s="7"/>
      <c r="P81" s="7"/>
      <c r="Q81" s="7" t="s">
        <v>54</v>
      </c>
      <c r="R81" s="7" t="s">
        <v>54</v>
      </c>
      <c r="S81" s="7" t="s">
        <v>112</v>
      </c>
      <c r="T81" s="7" t="s">
        <v>54</v>
      </c>
      <c r="U81" s="7" t="s">
        <v>54</v>
      </c>
      <c r="V81" s="7" t="s">
        <v>56</v>
      </c>
      <c r="W81" s="7" t="s">
        <v>57</v>
      </c>
      <c r="X81" s="7"/>
      <c r="Y81" s="7" t="s">
        <v>57</v>
      </c>
      <c r="Z81" s="7" t="s">
        <v>57</v>
      </c>
      <c r="AA81" s="7" t="s">
        <v>57</v>
      </c>
      <c r="AB81" s="7" t="s">
        <v>57</v>
      </c>
      <c r="AC81" s="7" t="s">
        <v>57</v>
      </c>
      <c r="AD81" s="7"/>
      <c r="AE81" s="7"/>
      <c r="AF81" s="7" t="s">
        <v>58</v>
      </c>
      <c r="AG81" s="7">
        <v>239</v>
      </c>
      <c r="AH81" s="7" t="s">
        <v>74</v>
      </c>
      <c r="AI81" s="7" t="s">
        <v>75</v>
      </c>
      <c r="AJ81" s="7"/>
      <c r="AK81" s="7"/>
      <c r="AL81" s="7"/>
      <c r="AM81" s="7"/>
      <c r="AN81" s="7"/>
      <c r="AO81" s="7" t="s">
        <v>7785</v>
      </c>
      <c r="AP81" s="7" t="s">
        <v>236</v>
      </c>
      <c r="AQ81" s="7">
        <v>0.36162760999999999</v>
      </c>
      <c r="AR81" s="7">
        <v>0.55154784999999995</v>
      </c>
      <c r="AS81" s="7"/>
      <c r="AT81" s="7" t="b">
        <v>0</v>
      </c>
      <c r="AU81" s="7" t="b">
        <v>0</v>
      </c>
      <c r="AV81" s="7" t="s">
        <v>54</v>
      </c>
      <c r="AW81" s="7" t="s">
        <v>54</v>
      </c>
      <c r="AX81" s="7"/>
    </row>
    <row r="82" spans="1:50">
      <c r="A82" s="7" t="s">
        <v>9422</v>
      </c>
      <c r="B82" s="7" t="s">
        <v>47</v>
      </c>
      <c r="C82" s="7">
        <v>961</v>
      </c>
      <c r="D82" s="7">
        <v>1595</v>
      </c>
      <c r="E82" s="7" t="s">
        <v>9423</v>
      </c>
      <c r="F82" s="7" t="s">
        <v>49</v>
      </c>
      <c r="G82" s="7" t="s">
        <v>50</v>
      </c>
      <c r="H82" s="7" t="s">
        <v>9422</v>
      </c>
      <c r="I82" s="7">
        <v>22</v>
      </c>
      <c r="J82" s="7"/>
      <c r="K82" s="7" t="s">
        <v>9424</v>
      </c>
      <c r="L82" s="7" t="s">
        <v>9425</v>
      </c>
      <c r="M82" s="7" t="s">
        <v>9426</v>
      </c>
      <c r="N82" s="7" t="s">
        <v>54</v>
      </c>
      <c r="O82" s="7"/>
      <c r="P82" s="7"/>
      <c r="Q82" s="7" t="s">
        <v>54</v>
      </c>
      <c r="R82" s="7"/>
      <c r="S82" s="7"/>
      <c r="T82" s="7" t="s">
        <v>186</v>
      </c>
      <c r="U82" s="7" t="s">
        <v>186</v>
      </c>
      <c r="V82" s="7"/>
      <c r="W82" s="7"/>
      <c r="X82" s="7"/>
      <c r="Y82" s="7"/>
      <c r="Z82" s="7"/>
      <c r="AA82" s="7" t="s">
        <v>57</v>
      </c>
      <c r="AB82" s="7" t="s">
        <v>186</v>
      </c>
      <c r="AC82" s="7"/>
      <c r="AD82" s="7"/>
      <c r="AE82" s="7"/>
      <c r="AF82" s="7" t="s">
        <v>58</v>
      </c>
      <c r="AG82" s="7">
        <v>3</v>
      </c>
      <c r="AH82" s="7" t="s">
        <v>2935</v>
      </c>
      <c r="AI82" s="7" t="s">
        <v>2936</v>
      </c>
      <c r="AJ82" s="7"/>
      <c r="AK82" s="7"/>
      <c r="AL82" s="7"/>
      <c r="AM82" s="7"/>
      <c r="AN82" s="7"/>
      <c r="AO82" s="7" t="s">
        <v>7796</v>
      </c>
      <c r="AP82" s="7" t="s">
        <v>380</v>
      </c>
      <c r="AQ82" s="7">
        <v>0.37545722999999998</v>
      </c>
      <c r="AR82" s="7">
        <v>0.78078325999999998</v>
      </c>
      <c r="AS82" s="7"/>
      <c r="AT82" s="7" t="b">
        <v>0</v>
      </c>
      <c r="AU82" s="7" t="b">
        <v>0</v>
      </c>
      <c r="AV82" s="7" t="s">
        <v>54</v>
      </c>
      <c r="AW82" s="7" t="s">
        <v>54</v>
      </c>
      <c r="AX82" s="7"/>
    </row>
    <row r="83" spans="1:50">
      <c r="A83" s="7" t="s">
        <v>9508</v>
      </c>
      <c r="B83" s="7" t="s">
        <v>47</v>
      </c>
      <c r="C83" s="7">
        <v>961</v>
      </c>
      <c r="D83" s="7">
        <v>1610</v>
      </c>
      <c r="E83" s="7" t="s">
        <v>9509</v>
      </c>
      <c r="F83" s="7" t="s">
        <v>49</v>
      </c>
      <c r="G83" s="7" t="s">
        <v>50</v>
      </c>
      <c r="H83" s="7" t="s">
        <v>9508</v>
      </c>
      <c r="I83" s="7">
        <v>13</v>
      </c>
      <c r="J83" s="7"/>
      <c r="K83" s="7" t="s">
        <v>9510</v>
      </c>
      <c r="L83" s="7" t="s">
        <v>9511</v>
      </c>
      <c r="M83" s="7" t="s">
        <v>9512</v>
      </c>
      <c r="N83" s="7" t="s">
        <v>54</v>
      </c>
      <c r="O83" s="7"/>
      <c r="P83" s="7"/>
      <c r="Q83" s="7" t="s">
        <v>54</v>
      </c>
      <c r="R83" s="7"/>
      <c r="S83" s="7"/>
      <c r="T83" s="7" t="s">
        <v>186</v>
      </c>
      <c r="U83" s="7" t="s">
        <v>186</v>
      </c>
      <c r="V83" s="7"/>
      <c r="W83" s="7"/>
      <c r="X83" s="7"/>
      <c r="Y83" s="7"/>
      <c r="Z83" s="7"/>
      <c r="AA83" s="7" t="s">
        <v>57</v>
      </c>
      <c r="AB83" s="7" t="s">
        <v>186</v>
      </c>
      <c r="AC83" s="7"/>
      <c r="AD83" s="7"/>
      <c r="AE83" s="7"/>
      <c r="AF83" s="7" t="s">
        <v>58</v>
      </c>
      <c r="AG83" s="7">
        <v>64</v>
      </c>
      <c r="AH83" s="7" t="s">
        <v>801</v>
      </c>
      <c r="AI83" s="7" t="s">
        <v>802</v>
      </c>
      <c r="AJ83" s="7"/>
      <c r="AK83" s="7"/>
      <c r="AL83" s="7"/>
      <c r="AM83" s="7"/>
      <c r="AN83" s="7"/>
      <c r="AO83" s="7" t="s">
        <v>7954</v>
      </c>
      <c r="AP83" s="7" t="s">
        <v>1837</v>
      </c>
      <c r="AQ83" s="7">
        <v>0.39626929</v>
      </c>
      <c r="AR83" s="7">
        <v>0.39491888000000003</v>
      </c>
      <c r="AS83" s="7" t="s">
        <v>192</v>
      </c>
      <c r="AT83" s="7"/>
      <c r="AU83" s="7" t="b">
        <v>0</v>
      </c>
      <c r="AV83" s="7" t="s">
        <v>54</v>
      </c>
      <c r="AW83" s="7" t="s">
        <v>54</v>
      </c>
      <c r="AX83" s="7"/>
    </row>
    <row r="84" spans="1:50">
      <c r="A84" s="7" t="s">
        <v>9547</v>
      </c>
      <c r="B84" s="7" t="s">
        <v>47</v>
      </c>
      <c r="C84" s="7">
        <v>961</v>
      </c>
      <c r="D84" s="7">
        <v>1617</v>
      </c>
      <c r="E84" s="7" t="s">
        <v>9548</v>
      </c>
      <c r="F84" s="7" t="s">
        <v>49</v>
      </c>
      <c r="G84" s="7" t="s">
        <v>50</v>
      </c>
      <c r="H84" s="7" t="s">
        <v>9547</v>
      </c>
      <c r="I84" s="7">
        <v>11</v>
      </c>
      <c r="J84" s="7"/>
      <c r="K84" s="7" t="s">
        <v>9549</v>
      </c>
      <c r="L84" s="7" t="s">
        <v>9550</v>
      </c>
      <c r="M84" s="7" t="s">
        <v>9551</v>
      </c>
      <c r="N84" s="7" t="s">
        <v>54</v>
      </c>
      <c r="O84" s="7"/>
      <c r="P84" s="7"/>
      <c r="Q84" s="7" t="s">
        <v>54</v>
      </c>
      <c r="R84" s="7" t="s">
        <v>185</v>
      </c>
      <c r="S84" s="7" t="s">
        <v>155</v>
      </c>
      <c r="T84" s="7" t="s">
        <v>85</v>
      </c>
      <c r="U84" s="7" t="s">
        <v>85</v>
      </c>
      <c r="V84" s="7" t="s">
        <v>113</v>
      </c>
      <c r="W84" s="7" t="s">
        <v>88</v>
      </c>
      <c r="X84" s="7"/>
      <c r="Y84" s="7" t="s">
        <v>88</v>
      </c>
      <c r="Z84" s="7" t="s">
        <v>88</v>
      </c>
      <c r="AA84" s="7" t="s">
        <v>88</v>
      </c>
      <c r="AB84" s="7" t="s">
        <v>88</v>
      </c>
      <c r="AC84" s="7" t="s">
        <v>88</v>
      </c>
      <c r="AD84" s="7"/>
      <c r="AE84" s="7"/>
      <c r="AF84" s="7" t="s">
        <v>58</v>
      </c>
      <c r="AG84" s="7">
        <v>118</v>
      </c>
      <c r="AH84" s="7" t="s">
        <v>316</v>
      </c>
      <c r="AI84" s="7" t="s">
        <v>209</v>
      </c>
      <c r="AJ84" s="7" t="s">
        <v>317</v>
      </c>
      <c r="AK84" s="7"/>
      <c r="AL84" s="7"/>
      <c r="AM84" s="7"/>
      <c r="AN84" s="7"/>
      <c r="AO84" s="7" t="s">
        <v>8155</v>
      </c>
      <c r="AP84" s="7" t="s">
        <v>698</v>
      </c>
      <c r="AQ84" s="7">
        <v>0.48760584000000001</v>
      </c>
      <c r="AR84" s="7">
        <v>0.44683187000000002</v>
      </c>
      <c r="AS84" s="7" t="s">
        <v>192</v>
      </c>
      <c r="AT84" s="7"/>
      <c r="AU84" s="7" t="b">
        <v>0</v>
      </c>
      <c r="AV84" s="7" t="s">
        <v>54</v>
      </c>
      <c r="AW84" s="7" t="s">
        <v>54</v>
      </c>
      <c r="AX84" s="7"/>
    </row>
    <row r="85" spans="1:50">
      <c r="A85" s="7" t="s">
        <v>9677</v>
      </c>
      <c r="B85" s="7" t="s">
        <v>47</v>
      </c>
      <c r="C85" s="7">
        <v>961</v>
      </c>
      <c r="D85" s="7">
        <v>1639</v>
      </c>
      <c r="E85" s="7" t="s">
        <v>9678</v>
      </c>
      <c r="F85" s="7" t="s">
        <v>49</v>
      </c>
      <c r="G85" s="7" t="s">
        <v>50</v>
      </c>
      <c r="H85" s="7" t="s">
        <v>9677</v>
      </c>
      <c r="I85" s="7">
        <v>18</v>
      </c>
      <c r="J85" s="7"/>
      <c r="K85" s="7" t="s">
        <v>9679</v>
      </c>
      <c r="L85" s="7" t="s">
        <v>9680</v>
      </c>
      <c r="M85" s="7" t="s">
        <v>9681</v>
      </c>
      <c r="N85" s="7" t="s">
        <v>54</v>
      </c>
      <c r="O85" s="7"/>
      <c r="P85" s="7"/>
      <c r="Q85" s="7" t="s">
        <v>54</v>
      </c>
      <c r="R85" s="7" t="s">
        <v>232</v>
      </c>
      <c r="S85" s="7" t="s">
        <v>165</v>
      </c>
      <c r="T85" s="7" t="s">
        <v>85</v>
      </c>
      <c r="U85" s="7" t="s">
        <v>85</v>
      </c>
      <c r="V85" s="7" t="s">
        <v>113</v>
      </c>
      <c r="W85" s="7" t="s">
        <v>9682</v>
      </c>
      <c r="X85" s="7"/>
      <c r="Y85" s="7" t="s">
        <v>57</v>
      </c>
      <c r="Z85" s="7" t="s">
        <v>57</v>
      </c>
      <c r="AA85" s="7" t="s">
        <v>57</v>
      </c>
      <c r="AB85" s="7" t="s">
        <v>57</v>
      </c>
      <c r="AC85" s="7" t="s">
        <v>57</v>
      </c>
      <c r="AD85" s="7"/>
      <c r="AE85" s="7"/>
      <c r="AF85" s="7" t="s">
        <v>58</v>
      </c>
      <c r="AG85" s="7">
        <v>82</v>
      </c>
      <c r="AH85" s="7" t="s">
        <v>2115</v>
      </c>
      <c r="AI85" s="7" t="s">
        <v>2116</v>
      </c>
      <c r="AJ85" s="7"/>
      <c r="AK85" s="7"/>
      <c r="AL85" s="7"/>
      <c r="AM85" s="7"/>
      <c r="AN85" s="7"/>
      <c r="AO85" s="7" t="s">
        <v>58</v>
      </c>
      <c r="AP85" s="7" t="s">
        <v>300</v>
      </c>
      <c r="AQ85" s="7">
        <v>0.50801311999999998</v>
      </c>
      <c r="AR85" s="7">
        <v>0.54494843999999998</v>
      </c>
      <c r="AS85" s="7"/>
      <c r="AT85" s="7"/>
      <c r="AU85" s="7" t="b">
        <v>0</v>
      </c>
      <c r="AV85" s="7" t="s">
        <v>54</v>
      </c>
      <c r="AW85" s="7" t="s">
        <v>54</v>
      </c>
      <c r="AX85" s="7"/>
    </row>
    <row r="86" spans="1:50">
      <c r="A86" s="7" t="s">
        <v>10161</v>
      </c>
      <c r="B86" s="7" t="s">
        <v>47</v>
      </c>
      <c r="C86" s="7">
        <v>962</v>
      </c>
      <c r="D86" s="7">
        <v>1722</v>
      </c>
      <c r="E86" s="7" t="s">
        <v>10162</v>
      </c>
      <c r="F86" s="7" t="s">
        <v>49</v>
      </c>
      <c r="G86" s="7" t="s">
        <v>50</v>
      </c>
      <c r="H86" s="7" t="s">
        <v>10161</v>
      </c>
      <c r="I86" s="7">
        <v>19</v>
      </c>
      <c r="J86" s="7"/>
      <c r="K86" s="7" t="s">
        <v>10163</v>
      </c>
      <c r="L86" s="7" t="s">
        <v>10164</v>
      </c>
      <c r="M86" s="7" t="s">
        <v>10165</v>
      </c>
      <c r="N86" s="7" t="s">
        <v>54</v>
      </c>
      <c r="O86" s="7"/>
      <c r="P86" s="7"/>
      <c r="Q86" s="7" t="s">
        <v>54</v>
      </c>
      <c r="R86" s="7" t="s">
        <v>55</v>
      </c>
      <c r="S86" s="7" t="s">
        <v>54</v>
      </c>
      <c r="T86" s="7" t="s">
        <v>54</v>
      </c>
      <c r="U86" s="7" t="s">
        <v>54</v>
      </c>
      <c r="V86" s="7" t="s">
        <v>56</v>
      </c>
      <c r="W86" s="7" t="s">
        <v>57</v>
      </c>
      <c r="X86" s="7"/>
      <c r="Y86" s="7" t="s">
        <v>57</v>
      </c>
      <c r="Z86" s="7" t="s">
        <v>57</v>
      </c>
      <c r="AA86" s="7" t="s">
        <v>57</v>
      </c>
      <c r="AB86" s="7" t="s">
        <v>57</v>
      </c>
      <c r="AC86" s="7" t="s">
        <v>57</v>
      </c>
      <c r="AD86" s="7"/>
      <c r="AE86" s="7"/>
      <c r="AF86" s="7" t="s">
        <v>58</v>
      </c>
      <c r="AG86" s="7">
        <v>50</v>
      </c>
      <c r="AH86" s="7" t="s">
        <v>2115</v>
      </c>
      <c r="AI86" s="7" t="s">
        <v>2116</v>
      </c>
      <c r="AJ86" s="7"/>
      <c r="AK86" s="7"/>
      <c r="AL86" s="7"/>
      <c r="AM86" s="7"/>
      <c r="AN86" s="7"/>
      <c r="AO86" s="7" t="s">
        <v>9081</v>
      </c>
      <c r="AP86" s="7" t="s">
        <v>251</v>
      </c>
      <c r="AQ86" s="7">
        <v>0.50224557999999997</v>
      </c>
      <c r="AR86" s="7">
        <v>0.46236189</v>
      </c>
      <c r="AS86" s="7" t="s">
        <v>192</v>
      </c>
      <c r="AT86" s="7"/>
      <c r="AU86" s="7" t="b">
        <v>0</v>
      </c>
      <c r="AV86" s="7" t="s">
        <v>54</v>
      </c>
      <c r="AW86" s="7" t="s">
        <v>54</v>
      </c>
      <c r="AX86" s="7"/>
    </row>
    <row r="87" spans="1:50">
      <c r="A87" s="7" t="s">
        <v>10167</v>
      </c>
      <c r="B87" s="7" t="s">
        <v>47</v>
      </c>
      <c r="C87" s="7">
        <v>962</v>
      </c>
      <c r="D87" s="7">
        <v>1723</v>
      </c>
      <c r="E87" s="7" t="s">
        <v>10168</v>
      </c>
      <c r="F87" s="7" t="s">
        <v>49</v>
      </c>
      <c r="G87" s="7" t="s">
        <v>50</v>
      </c>
      <c r="H87" s="7" t="s">
        <v>10167</v>
      </c>
      <c r="I87" s="7">
        <v>14</v>
      </c>
      <c r="J87" s="7"/>
      <c r="K87" s="7" t="s">
        <v>10169</v>
      </c>
      <c r="L87" s="7" t="s">
        <v>10170</v>
      </c>
      <c r="M87" s="7" t="s">
        <v>10171</v>
      </c>
      <c r="N87" s="7" t="s">
        <v>54</v>
      </c>
      <c r="O87" s="7"/>
      <c r="P87" s="7"/>
      <c r="Q87" s="7" t="s">
        <v>54</v>
      </c>
      <c r="R87" s="7" t="s">
        <v>10172</v>
      </c>
      <c r="S87" s="7" t="s">
        <v>54</v>
      </c>
      <c r="T87" s="7" t="s">
        <v>54</v>
      </c>
      <c r="U87" s="7" t="s">
        <v>54</v>
      </c>
      <c r="V87" s="7" t="s">
        <v>4481</v>
      </c>
      <c r="W87" s="7" t="s">
        <v>57</v>
      </c>
      <c r="X87" s="7"/>
      <c r="Y87" s="7" t="s">
        <v>57</v>
      </c>
      <c r="Z87" s="7" t="s">
        <v>57</v>
      </c>
      <c r="AA87" s="7" t="s">
        <v>57</v>
      </c>
      <c r="AB87" s="7" t="s">
        <v>57</v>
      </c>
      <c r="AC87" s="7" t="s">
        <v>57</v>
      </c>
      <c r="AD87" s="7"/>
      <c r="AE87" s="7"/>
      <c r="AF87" s="7" t="s">
        <v>58</v>
      </c>
      <c r="AG87" s="7">
        <v>57</v>
      </c>
      <c r="AH87" s="7" t="s">
        <v>526</v>
      </c>
      <c r="AI87" s="7" t="s">
        <v>527</v>
      </c>
      <c r="AJ87" s="7"/>
      <c r="AK87" s="7"/>
      <c r="AL87" s="7"/>
      <c r="AM87" s="7"/>
      <c r="AN87" s="7"/>
      <c r="AO87" s="7" t="s">
        <v>9113</v>
      </c>
      <c r="AP87" s="7" t="s">
        <v>8778</v>
      </c>
      <c r="AQ87" s="7">
        <v>0.39802373000000002</v>
      </c>
      <c r="AR87" s="7">
        <v>0.61617717000000005</v>
      </c>
      <c r="AS87" s="7"/>
      <c r="AT87" s="7" t="b">
        <v>0</v>
      </c>
      <c r="AU87" s="7" t="b">
        <v>0</v>
      </c>
      <c r="AV87" s="7" t="s">
        <v>54</v>
      </c>
      <c r="AW87" s="7" t="s">
        <v>54</v>
      </c>
      <c r="AX87" s="7"/>
    </row>
    <row r="88" spans="1:50">
      <c r="A88" s="7" t="s">
        <v>10250</v>
      </c>
      <c r="B88" s="7" t="s">
        <v>47</v>
      </c>
      <c r="C88" s="7">
        <v>962</v>
      </c>
      <c r="D88" s="7">
        <v>1736</v>
      </c>
      <c r="E88" s="7" t="s">
        <v>10251</v>
      </c>
      <c r="F88" s="7" t="s">
        <v>49</v>
      </c>
      <c r="G88" s="7" t="s">
        <v>50</v>
      </c>
      <c r="H88" s="7" t="s">
        <v>10250</v>
      </c>
      <c r="I88" s="7">
        <v>14</v>
      </c>
      <c r="J88" s="7"/>
      <c r="K88" s="7" t="s">
        <v>10252</v>
      </c>
      <c r="L88" s="7" t="s">
        <v>10253</v>
      </c>
      <c r="M88" s="7" t="s">
        <v>10254</v>
      </c>
      <c r="N88" s="7" t="s">
        <v>54</v>
      </c>
      <c r="O88" s="7"/>
      <c r="P88" s="7"/>
      <c r="Q88" s="7" t="s">
        <v>54</v>
      </c>
      <c r="R88" s="7"/>
      <c r="S88" s="7"/>
      <c r="T88" s="7" t="s">
        <v>186</v>
      </c>
      <c r="U88" s="7" t="s">
        <v>186</v>
      </c>
      <c r="V88" s="7"/>
      <c r="W88" s="7" t="s">
        <v>57</v>
      </c>
      <c r="X88" s="7"/>
      <c r="Y88" s="7"/>
      <c r="Z88" s="7" t="s">
        <v>57</v>
      </c>
      <c r="AA88" s="7" t="s">
        <v>57</v>
      </c>
      <c r="AB88" s="7" t="s">
        <v>57</v>
      </c>
      <c r="AC88" s="7" t="s">
        <v>57</v>
      </c>
      <c r="AD88" s="7"/>
      <c r="AE88" s="7"/>
      <c r="AF88" s="7" t="s">
        <v>58</v>
      </c>
      <c r="AG88" s="7">
        <v>203</v>
      </c>
      <c r="AH88" s="7" t="s">
        <v>89</v>
      </c>
      <c r="AI88" s="7" t="s">
        <v>90</v>
      </c>
      <c r="AJ88" s="7" t="s">
        <v>91</v>
      </c>
      <c r="AK88" s="7"/>
      <c r="AL88" s="7"/>
      <c r="AM88" s="7"/>
      <c r="AN88" s="7"/>
      <c r="AO88" s="7" t="s">
        <v>9185</v>
      </c>
      <c r="AP88" s="7" t="s">
        <v>117</v>
      </c>
      <c r="AQ88" s="7">
        <v>0.47773588</v>
      </c>
      <c r="AR88" s="7">
        <v>0.44813583000000001</v>
      </c>
      <c r="AS88" s="7" t="s">
        <v>192</v>
      </c>
      <c r="AT88" s="7"/>
      <c r="AU88" s="7" t="b">
        <v>0</v>
      </c>
      <c r="AV88" s="7" t="s">
        <v>54</v>
      </c>
      <c r="AW88" s="7" t="s">
        <v>54</v>
      </c>
      <c r="AX88" s="7"/>
    </row>
    <row r="89" spans="1:50">
      <c r="A89" s="7" t="s">
        <v>10417</v>
      </c>
      <c r="B89" s="7" t="s">
        <v>47</v>
      </c>
      <c r="C89" s="7">
        <v>962</v>
      </c>
      <c r="D89" s="7">
        <v>1766</v>
      </c>
      <c r="E89" s="7" t="s">
        <v>10418</v>
      </c>
      <c r="F89" s="7" t="s">
        <v>49</v>
      </c>
      <c r="G89" s="7" t="s">
        <v>50</v>
      </c>
      <c r="H89" s="7" t="s">
        <v>10417</v>
      </c>
      <c r="I89" s="7">
        <v>18</v>
      </c>
      <c r="J89" s="7"/>
      <c r="K89" s="7" t="s">
        <v>10419</v>
      </c>
      <c r="L89" s="7" t="s">
        <v>10420</v>
      </c>
      <c r="M89" s="7" t="s">
        <v>10421</v>
      </c>
      <c r="N89" s="7"/>
      <c r="O89" s="7"/>
      <c r="P89" s="7" t="s">
        <v>54</v>
      </c>
      <c r="Q89" s="7" t="s">
        <v>54</v>
      </c>
      <c r="R89" s="7"/>
      <c r="S89" s="7"/>
      <c r="T89" s="7" t="s">
        <v>186</v>
      </c>
      <c r="U89" s="7" t="s">
        <v>186</v>
      </c>
      <c r="V89" s="7"/>
      <c r="W89" s="7"/>
      <c r="X89" s="7"/>
      <c r="Y89" s="7"/>
      <c r="Z89" s="7"/>
      <c r="AA89" s="7" t="s">
        <v>57</v>
      </c>
      <c r="AB89" s="7" t="s">
        <v>186</v>
      </c>
      <c r="AC89" s="7"/>
      <c r="AD89" s="7"/>
      <c r="AE89" s="7"/>
      <c r="AF89" s="7" t="s">
        <v>58</v>
      </c>
      <c r="AG89" s="7">
        <v>15</v>
      </c>
      <c r="AH89" s="7" t="s">
        <v>5337</v>
      </c>
      <c r="AI89" s="7" t="s">
        <v>5338</v>
      </c>
      <c r="AJ89" s="7"/>
      <c r="AK89" s="7"/>
      <c r="AL89" s="7"/>
      <c r="AM89" s="7"/>
      <c r="AN89" s="7"/>
      <c r="AO89" s="7" t="s">
        <v>9328</v>
      </c>
      <c r="AP89" s="7" t="s">
        <v>327</v>
      </c>
      <c r="AQ89" s="7">
        <v>0.48486433000000001</v>
      </c>
      <c r="AR89" s="7">
        <v>0.51471752999999998</v>
      </c>
      <c r="AS89" s="7"/>
      <c r="AT89" s="7"/>
      <c r="AU89" s="7" t="b">
        <v>0</v>
      </c>
      <c r="AV89" s="7" t="s">
        <v>54</v>
      </c>
      <c r="AW89" s="7" t="s">
        <v>54</v>
      </c>
      <c r="AX89" s="7"/>
    </row>
    <row r="90" spans="1:50">
      <c r="A90" s="7" t="s">
        <v>10423</v>
      </c>
      <c r="B90" s="7" t="s">
        <v>47</v>
      </c>
      <c r="C90" s="7">
        <v>962</v>
      </c>
      <c r="D90" s="7">
        <v>1767</v>
      </c>
      <c r="E90" s="7" t="s">
        <v>10424</v>
      </c>
      <c r="F90" s="7" t="s">
        <v>49</v>
      </c>
      <c r="G90" s="7" t="s">
        <v>50</v>
      </c>
      <c r="H90" s="7" t="s">
        <v>10423</v>
      </c>
      <c r="I90" s="7">
        <v>12</v>
      </c>
      <c r="J90" s="7"/>
      <c r="K90" s="7" t="s">
        <v>10425</v>
      </c>
      <c r="L90" s="7" t="s">
        <v>10426</v>
      </c>
      <c r="M90" s="7" t="s">
        <v>10427</v>
      </c>
      <c r="N90" s="7"/>
      <c r="O90" s="7"/>
      <c r="P90" s="7" t="s">
        <v>54</v>
      </c>
      <c r="Q90" s="7" t="s">
        <v>54</v>
      </c>
      <c r="R90" s="7"/>
      <c r="S90" s="7"/>
      <c r="T90" s="7" t="s">
        <v>186</v>
      </c>
      <c r="U90" s="7" t="s">
        <v>186</v>
      </c>
      <c r="V90" s="7"/>
      <c r="W90" s="7"/>
      <c r="X90" s="7"/>
      <c r="Y90" s="7"/>
      <c r="Z90" s="7"/>
      <c r="AA90" s="7" t="s">
        <v>57</v>
      </c>
      <c r="AB90" s="7" t="s">
        <v>186</v>
      </c>
      <c r="AC90" s="7"/>
      <c r="AD90" s="7"/>
      <c r="AE90" s="7"/>
      <c r="AF90" s="7" t="s">
        <v>58</v>
      </c>
      <c r="AG90" s="7">
        <v>83</v>
      </c>
      <c r="AH90" s="7" t="s">
        <v>3171</v>
      </c>
      <c r="AI90" s="7" t="s">
        <v>157</v>
      </c>
      <c r="AJ90" s="7" t="s">
        <v>3172</v>
      </c>
      <c r="AK90" s="7"/>
      <c r="AL90" s="7"/>
      <c r="AM90" s="7"/>
      <c r="AN90" s="7"/>
      <c r="AO90" s="7" t="s">
        <v>9374</v>
      </c>
      <c r="AP90" s="7" t="s">
        <v>310</v>
      </c>
      <c r="AQ90" s="7">
        <v>0.35411197</v>
      </c>
      <c r="AR90" s="7">
        <v>0.68832072</v>
      </c>
      <c r="AS90" s="7"/>
      <c r="AT90" s="7" t="b">
        <v>0</v>
      </c>
      <c r="AU90" s="7" t="b">
        <v>0</v>
      </c>
      <c r="AV90" s="7" t="s">
        <v>54</v>
      </c>
      <c r="AW90" s="7" t="s">
        <v>54</v>
      </c>
      <c r="AX90" s="7"/>
    </row>
    <row r="91" spans="1:50">
      <c r="A91" s="7" t="s">
        <v>10428</v>
      </c>
      <c r="B91" s="7" t="s">
        <v>47</v>
      </c>
      <c r="C91" s="7">
        <v>962</v>
      </c>
      <c r="D91" s="7">
        <v>1768</v>
      </c>
      <c r="E91" s="7" t="s">
        <v>10429</v>
      </c>
      <c r="F91" s="7" t="s">
        <v>49</v>
      </c>
      <c r="G91" s="7" t="s">
        <v>50</v>
      </c>
      <c r="H91" s="7" t="s">
        <v>10428</v>
      </c>
      <c r="I91" s="7">
        <v>16</v>
      </c>
      <c r="J91" s="7"/>
      <c r="K91" s="7" t="s">
        <v>10430</v>
      </c>
      <c r="L91" s="7" t="s">
        <v>10431</v>
      </c>
      <c r="M91" s="7" t="s">
        <v>10432</v>
      </c>
      <c r="N91" s="7"/>
      <c r="O91" s="7"/>
      <c r="P91" s="7" t="s">
        <v>54</v>
      </c>
      <c r="Q91" s="7" t="s">
        <v>54</v>
      </c>
      <c r="R91" s="7"/>
      <c r="S91" s="7"/>
      <c r="T91" s="7" t="s">
        <v>186</v>
      </c>
      <c r="U91" s="7" t="s">
        <v>186</v>
      </c>
      <c r="V91" s="7"/>
      <c r="W91" s="7"/>
      <c r="X91" s="7"/>
      <c r="Y91" s="7"/>
      <c r="Z91" s="7"/>
      <c r="AA91" s="7" t="s">
        <v>57</v>
      </c>
      <c r="AB91" s="7" t="s">
        <v>186</v>
      </c>
      <c r="AC91" s="7"/>
      <c r="AD91" s="7"/>
      <c r="AE91" s="7"/>
      <c r="AF91" s="7" t="s">
        <v>58</v>
      </c>
      <c r="AG91" s="7">
        <v>199</v>
      </c>
      <c r="AH91" s="7" t="s">
        <v>526</v>
      </c>
      <c r="AI91" s="7" t="s">
        <v>527</v>
      </c>
      <c r="AJ91" s="7"/>
      <c r="AK91" s="7"/>
      <c r="AL91" s="7"/>
      <c r="AM91" s="7"/>
      <c r="AN91" s="7"/>
      <c r="AO91" s="7" t="s">
        <v>9410</v>
      </c>
      <c r="AP91" s="7" t="s">
        <v>209</v>
      </c>
      <c r="AQ91" s="7">
        <v>0.50485840000000004</v>
      </c>
      <c r="AR91" s="7">
        <v>0.46568184000000001</v>
      </c>
      <c r="AS91" s="7" t="s">
        <v>192</v>
      </c>
      <c r="AT91" s="7"/>
      <c r="AU91" s="7" t="b">
        <v>0</v>
      </c>
      <c r="AV91" s="7" t="s">
        <v>54</v>
      </c>
      <c r="AW91" s="7" t="s">
        <v>54</v>
      </c>
      <c r="AX91" s="7"/>
    </row>
    <row r="92" spans="1:50">
      <c r="A92" s="7" t="s">
        <v>10428</v>
      </c>
      <c r="B92" s="7" t="s">
        <v>47</v>
      </c>
      <c r="C92" s="7">
        <v>962</v>
      </c>
      <c r="D92" s="7">
        <v>1769</v>
      </c>
      <c r="E92" s="7" t="s">
        <v>10433</v>
      </c>
      <c r="F92" s="7" t="s">
        <v>49</v>
      </c>
      <c r="G92" s="7" t="s">
        <v>50</v>
      </c>
      <c r="H92" s="7" t="s">
        <v>10428</v>
      </c>
      <c r="I92" s="7">
        <v>16</v>
      </c>
      <c r="J92" s="7"/>
      <c r="K92" s="7" t="s">
        <v>10430</v>
      </c>
      <c r="L92" s="7" t="s">
        <v>10434</v>
      </c>
      <c r="M92" s="7" t="s">
        <v>10432</v>
      </c>
      <c r="N92" s="7"/>
      <c r="O92" s="7"/>
      <c r="P92" s="7" t="s">
        <v>54</v>
      </c>
      <c r="Q92" s="7" t="s">
        <v>54</v>
      </c>
      <c r="R92" s="7"/>
      <c r="S92" s="7"/>
      <c r="T92" s="7" t="s">
        <v>186</v>
      </c>
      <c r="U92" s="7" t="s">
        <v>186</v>
      </c>
      <c r="V92" s="7"/>
      <c r="W92" s="7"/>
      <c r="X92" s="7"/>
      <c r="Y92" s="7"/>
      <c r="Z92" s="7"/>
      <c r="AA92" s="7" t="s">
        <v>57</v>
      </c>
      <c r="AB92" s="7" t="s">
        <v>186</v>
      </c>
      <c r="AC92" s="7"/>
      <c r="AD92" s="7"/>
      <c r="AE92" s="7"/>
      <c r="AF92" s="7" t="s">
        <v>58</v>
      </c>
      <c r="AG92" s="7">
        <v>198</v>
      </c>
      <c r="AH92" s="7" t="s">
        <v>573</v>
      </c>
      <c r="AI92" s="7" t="s">
        <v>574</v>
      </c>
      <c r="AJ92" s="7"/>
      <c r="AK92" s="7"/>
      <c r="AL92" s="7"/>
      <c r="AM92" s="7"/>
      <c r="AN92" s="7"/>
      <c r="AO92" s="7" t="s">
        <v>1052</v>
      </c>
      <c r="AP92" s="7" t="s">
        <v>63</v>
      </c>
      <c r="AQ92" s="7">
        <v>0.47654236</v>
      </c>
      <c r="AR92" s="7">
        <v>0.43727205000000002</v>
      </c>
      <c r="AS92" s="7" t="s">
        <v>192</v>
      </c>
      <c r="AT92" s="7"/>
      <c r="AU92" s="7" t="b">
        <v>0</v>
      </c>
      <c r="AV92" s="7" t="s">
        <v>54</v>
      </c>
      <c r="AW92" s="7" t="s">
        <v>54</v>
      </c>
      <c r="AX92" s="7"/>
    </row>
    <row r="93" spans="1:50">
      <c r="A93" s="7" t="s">
        <v>10463</v>
      </c>
      <c r="B93" s="7" t="s">
        <v>47</v>
      </c>
      <c r="C93" s="7">
        <v>962</v>
      </c>
      <c r="D93" s="7">
        <v>1775</v>
      </c>
      <c r="E93" s="7" t="s">
        <v>10464</v>
      </c>
      <c r="F93" s="7" t="s">
        <v>49</v>
      </c>
      <c r="G93" s="7" t="s">
        <v>50</v>
      </c>
      <c r="H93" s="7" t="s">
        <v>10463</v>
      </c>
      <c r="I93" s="7">
        <v>21</v>
      </c>
      <c r="J93" s="7"/>
      <c r="K93" s="7" t="s">
        <v>10465</v>
      </c>
      <c r="L93" s="7" t="s">
        <v>10466</v>
      </c>
      <c r="M93" s="7" t="s">
        <v>10467</v>
      </c>
      <c r="N93" s="7"/>
      <c r="O93" s="7"/>
      <c r="P93" s="7" t="s">
        <v>54</v>
      </c>
      <c r="Q93" s="7" t="s">
        <v>54</v>
      </c>
      <c r="R93" s="7" t="s">
        <v>54</v>
      </c>
      <c r="S93" s="7" t="s">
        <v>145</v>
      </c>
      <c r="T93" s="7" t="s">
        <v>54</v>
      </c>
      <c r="U93" s="7" t="s">
        <v>54</v>
      </c>
      <c r="V93" s="7" t="s">
        <v>56</v>
      </c>
      <c r="W93" s="7" t="s">
        <v>57</v>
      </c>
      <c r="X93" s="7"/>
      <c r="Y93" s="7" t="s">
        <v>57</v>
      </c>
      <c r="Z93" s="7" t="s">
        <v>57</v>
      </c>
      <c r="AA93" s="7" t="s">
        <v>57</v>
      </c>
      <c r="AB93" s="7" t="s">
        <v>57</v>
      </c>
      <c r="AC93" s="7" t="s">
        <v>57</v>
      </c>
      <c r="AD93" s="7" t="s">
        <v>10468</v>
      </c>
      <c r="AE93" s="7">
        <v>1873</v>
      </c>
      <c r="AF93" s="7" t="s">
        <v>58</v>
      </c>
      <c r="AG93" s="7">
        <v>28</v>
      </c>
      <c r="AH93" s="7" t="s">
        <v>2374</v>
      </c>
      <c r="AI93" s="7" t="s">
        <v>2375</v>
      </c>
      <c r="AJ93" s="7"/>
      <c r="AK93" s="7"/>
      <c r="AL93" s="7"/>
      <c r="AM93" s="7"/>
      <c r="AN93" s="7"/>
      <c r="AO93" s="7" t="s">
        <v>9485</v>
      </c>
      <c r="AP93" s="7" t="s">
        <v>191</v>
      </c>
      <c r="AQ93" s="7">
        <v>0.57430024000000002</v>
      </c>
      <c r="AR93" s="7">
        <v>0.65678658000000001</v>
      </c>
      <c r="AS93" s="7"/>
      <c r="AT93" s="7"/>
      <c r="AU93" s="7" t="b">
        <v>0</v>
      </c>
      <c r="AV93" s="7" t="s">
        <v>54</v>
      </c>
      <c r="AW93" s="7" t="s">
        <v>54</v>
      </c>
      <c r="AX93" s="7"/>
    </row>
    <row r="94" spans="1:50">
      <c r="A94" s="7" t="s">
        <v>10470</v>
      </c>
      <c r="B94" s="7" t="s">
        <v>47</v>
      </c>
      <c r="C94" s="7">
        <v>962</v>
      </c>
      <c r="D94" s="7">
        <v>1776</v>
      </c>
      <c r="E94" s="7" t="s">
        <v>10471</v>
      </c>
      <c r="F94" s="7" t="s">
        <v>49</v>
      </c>
      <c r="G94" s="7" t="s">
        <v>50</v>
      </c>
      <c r="H94" s="7" t="s">
        <v>10470</v>
      </c>
      <c r="I94" s="7">
        <v>17</v>
      </c>
      <c r="J94" s="7"/>
      <c r="K94" s="7" t="s">
        <v>10472</v>
      </c>
      <c r="L94" s="7" t="s">
        <v>10473</v>
      </c>
      <c r="M94" s="7" t="s">
        <v>10474</v>
      </c>
      <c r="N94" s="7"/>
      <c r="O94" s="7"/>
      <c r="P94" s="7" t="s">
        <v>54</v>
      </c>
      <c r="Q94" s="7" t="s">
        <v>54</v>
      </c>
      <c r="R94" s="7" t="s">
        <v>55</v>
      </c>
      <c r="S94" s="7" t="s">
        <v>155</v>
      </c>
      <c r="T94" s="7" t="s">
        <v>85</v>
      </c>
      <c r="U94" s="7" t="s">
        <v>85</v>
      </c>
      <c r="V94" s="7" t="s">
        <v>56</v>
      </c>
      <c r="W94" s="7" t="s">
        <v>57</v>
      </c>
      <c r="X94" s="7"/>
      <c r="Y94" s="7" t="s">
        <v>57</v>
      </c>
      <c r="Z94" s="7" t="s">
        <v>57</v>
      </c>
      <c r="AA94" s="7" t="s">
        <v>57</v>
      </c>
      <c r="AB94" s="7" t="s">
        <v>57</v>
      </c>
      <c r="AC94" s="7" t="s">
        <v>57</v>
      </c>
      <c r="AD94" s="7"/>
      <c r="AE94" s="7"/>
      <c r="AF94" s="7" t="s">
        <v>58</v>
      </c>
      <c r="AG94" s="7">
        <v>232</v>
      </c>
      <c r="AH94" s="7" t="s">
        <v>176</v>
      </c>
      <c r="AI94" s="7" t="s">
        <v>177</v>
      </c>
      <c r="AJ94" s="7"/>
      <c r="AK94" s="7"/>
      <c r="AL94" s="7"/>
      <c r="AM94" s="7"/>
      <c r="AN94" s="7"/>
      <c r="AO94" s="7" t="s">
        <v>9506</v>
      </c>
      <c r="AP94" s="7" t="s">
        <v>9507</v>
      </c>
      <c r="AQ94" s="7">
        <v>0.85415233000000002</v>
      </c>
      <c r="AR94" s="7">
        <v>0.86186812000000002</v>
      </c>
      <c r="AS94" s="7"/>
      <c r="AT94" s="7"/>
      <c r="AU94" s="7" t="b">
        <v>0</v>
      </c>
      <c r="AV94" s="7" t="s">
        <v>54</v>
      </c>
      <c r="AW94" s="7" t="s">
        <v>54</v>
      </c>
      <c r="AX94" s="7"/>
    </row>
    <row r="95" spans="1:50">
      <c r="A95" s="7" t="s">
        <v>10704</v>
      </c>
      <c r="B95" s="7" t="s">
        <v>47</v>
      </c>
      <c r="C95" s="7">
        <v>962</v>
      </c>
      <c r="D95" s="7">
        <v>1815</v>
      </c>
      <c r="E95" s="7" t="s">
        <v>10705</v>
      </c>
      <c r="F95" s="7" t="s">
        <v>49</v>
      </c>
      <c r="G95" s="7" t="s">
        <v>50</v>
      </c>
      <c r="H95" s="7" t="s">
        <v>10704</v>
      </c>
      <c r="I95" s="7">
        <v>14</v>
      </c>
      <c r="J95" s="7"/>
      <c r="K95" s="7" t="s">
        <v>10706</v>
      </c>
      <c r="L95" s="7" t="s">
        <v>10707</v>
      </c>
      <c r="M95" s="7" t="s">
        <v>10708</v>
      </c>
      <c r="N95" s="7"/>
      <c r="O95" s="7"/>
      <c r="P95" s="7" t="s">
        <v>54</v>
      </c>
      <c r="Q95" s="7" t="s">
        <v>54</v>
      </c>
      <c r="R95" s="7" t="s">
        <v>55</v>
      </c>
      <c r="S95" s="7" t="s">
        <v>54</v>
      </c>
      <c r="T95" s="7" t="s">
        <v>54</v>
      </c>
      <c r="U95" s="7" t="s">
        <v>54</v>
      </c>
      <c r="V95" s="7" t="s">
        <v>56</v>
      </c>
      <c r="W95" s="7" t="s">
        <v>88</v>
      </c>
      <c r="X95" s="7"/>
      <c r="Y95" s="7" t="s">
        <v>88</v>
      </c>
      <c r="Z95" s="7" t="s">
        <v>88</v>
      </c>
      <c r="AA95" s="7" t="s">
        <v>88</v>
      </c>
      <c r="AB95" s="7" t="s">
        <v>88</v>
      </c>
      <c r="AC95" s="7" t="s">
        <v>88</v>
      </c>
      <c r="AD95" s="7"/>
      <c r="AE95" s="7"/>
      <c r="AF95" s="7" t="s">
        <v>58</v>
      </c>
      <c r="AG95" s="7">
        <v>409</v>
      </c>
      <c r="AH95" s="7" t="s">
        <v>249</v>
      </c>
      <c r="AI95" s="7" t="s">
        <v>250</v>
      </c>
      <c r="AJ95" s="7"/>
      <c r="AK95" s="7"/>
      <c r="AL95" s="7"/>
      <c r="AM95" s="7"/>
      <c r="AN95" s="7"/>
      <c r="AO95" s="7" t="s">
        <v>9824</v>
      </c>
      <c r="AP95" s="7" t="s">
        <v>698</v>
      </c>
      <c r="AQ95" s="7">
        <v>0.49758630999999998</v>
      </c>
      <c r="AR95" s="7">
        <v>0.46322329000000001</v>
      </c>
      <c r="AS95" s="7" t="s">
        <v>192</v>
      </c>
      <c r="AT95" s="7"/>
      <c r="AU95" s="7" t="b">
        <v>0</v>
      </c>
      <c r="AV95" s="7" t="s">
        <v>54</v>
      </c>
      <c r="AW95" s="7" t="s">
        <v>54</v>
      </c>
      <c r="AX95" s="7"/>
    </row>
    <row r="96" spans="1:50">
      <c r="A96" s="7" t="s">
        <v>10893</v>
      </c>
      <c r="B96" s="7" t="s">
        <v>47</v>
      </c>
      <c r="C96" s="7">
        <v>962</v>
      </c>
      <c r="D96" s="7">
        <v>1844</v>
      </c>
      <c r="E96" s="7" t="s">
        <v>10894</v>
      </c>
      <c r="F96" s="7" t="s">
        <v>49</v>
      </c>
      <c r="G96" s="7" t="s">
        <v>50</v>
      </c>
      <c r="H96" s="7" t="s">
        <v>10893</v>
      </c>
      <c r="I96" s="7">
        <v>19</v>
      </c>
      <c r="J96" s="7"/>
      <c r="K96" s="7" t="s">
        <v>10895</v>
      </c>
      <c r="L96" s="7" t="s">
        <v>10896</v>
      </c>
      <c r="M96" s="7" t="s">
        <v>10897</v>
      </c>
      <c r="N96" s="7"/>
      <c r="O96" s="7"/>
      <c r="P96" s="7" t="s">
        <v>54</v>
      </c>
      <c r="Q96" s="7" t="s">
        <v>54</v>
      </c>
      <c r="R96" s="7"/>
      <c r="S96" s="7"/>
      <c r="T96" s="7" t="s">
        <v>186</v>
      </c>
      <c r="U96" s="7" t="s">
        <v>186</v>
      </c>
      <c r="V96" s="7"/>
      <c r="W96" s="7" t="s">
        <v>57</v>
      </c>
      <c r="X96" s="7"/>
      <c r="Y96" s="7"/>
      <c r="Z96" s="7" t="s">
        <v>57</v>
      </c>
      <c r="AA96" s="7" t="s">
        <v>88</v>
      </c>
      <c r="AB96" s="7" t="s">
        <v>186</v>
      </c>
      <c r="AC96" s="7" t="s">
        <v>57</v>
      </c>
      <c r="AD96" s="7"/>
      <c r="AE96" s="7"/>
      <c r="AF96" s="7" t="s">
        <v>58</v>
      </c>
      <c r="AG96" s="7">
        <v>4</v>
      </c>
      <c r="AH96" s="7" t="s">
        <v>156</v>
      </c>
      <c r="AI96" s="7" t="s">
        <v>157</v>
      </c>
      <c r="AJ96" s="7"/>
      <c r="AK96" s="7"/>
      <c r="AL96" s="7"/>
      <c r="AM96" s="7"/>
      <c r="AN96" s="7"/>
      <c r="AO96" s="7" t="s">
        <v>10132</v>
      </c>
      <c r="AP96" s="7" t="s">
        <v>310</v>
      </c>
      <c r="AQ96" s="7">
        <v>0.75667960999999995</v>
      </c>
      <c r="AR96" s="7">
        <v>0.93344987000000001</v>
      </c>
      <c r="AS96" s="7"/>
      <c r="AT96" s="7"/>
      <c r="AU96" s="7" t="b">
        <v>0</v>
      </c>
      <c r="AV96" s="7" t="s">
        <v>54</v>
      </c>
      <c r="AW96" s="7" t="s">
        <v>54</v>
      </c>
      <c r="AX96" s="7"/>
    </row>
    <row r="97" spans="1:50">
      <c r="A97" s="7" t="s">
        <v>10929</v>
      </c>
      <c r="B97" s="7" t="s">
        <v>47</v>
      </c>
      <c r="C97" s="7">
        <v>962</v>
      </c>
      <c r="D97" s="7">
        <v>1850</v>
      </c>
      <c r="E97" s="7" t="s">
        <v>10930</v>
      </c>
      <c r="F97" s="7" t="s">
        <v>49</v>
      </c>
      <c r="G97" s="7" t="s">
        <v>50</v>
      </c>
      <c r="H97" s="7" t="s">
        <v>10929</v>
      </c>
      <c r="I97" s="7">
        <v>21</v>
      </c>
      <c r="J97" s="7"/>
      <c r="K97" s="7" t="s">
        <v>10931</v>
      </c>
      <c r="L97" s="7" t="s">
        <v>10932</v>
      </c>
      <c r="M97" s="7" t="s">
        <v>10933</v>
      </c>
      <c r="N97" s="7"/>
      <c r="O97" s="7" t="s">
        <v>54</v>
      </c>
      <c r="P97" s="7"/>
      <c r="Q97" s="7" t="s">
        <v>54</v>
      </c>
      <c r="R97" s="7" t="s">
        <v>441</v>
      </c>
      <c r="S97" s="7" t="s">
        <v>54</v>
      </c>
      <c r="T97" s="7" t="s">
        <v>54</v>
      </c>
      <c r="U97" s="7" t="s">
        <v>54</v>
      </c>
      <c r="V97" s="7" t="s">
        <v>175</v>
      </c>
      <c r="W97" s="7" t="s">
        <v>57</v>
      </c>
      <c r="X97" s="7"/>
      <c r="Y97" s="7" t="s">
        <v>57</v>
      </c>
      <c r="Z97" s="7" t="s">
        <v>57</v>
      </c>
      <c r="AA97" s="7" t="s">
        <v>57</v>
      </c>
      <c r="AB97" s="7" t="s">
        <v>57</v>
      </c>
      <c r="AC97" s="7" t="s">
        <v>57</v>
      </c>
      <c r="AD97" s="7"/>
      <c r="AE97" s="7"/>
      <c r="AF97" s="7" t="s">
        <v>58</v>
      </c>
      <c r="AG97" s="7">
        <v>128</v>
      </c>
      <c r="AH97" s="7" t="s">
        <v>2604</v>
      </c>
      <c r="AI97" s="7" t="s">
        <v>484</v>
      </c>
      <c r="AJ97" s="7" t="s">
        <v>2605</v>
      </c>
      <c r="AK97" s="7"/>
      <c r="AL97" s="7"/>
      <c r="AM97" s="7"/>
      <c r="AN97" s="7"/>
      <c r="AO97" s="7" t="s">
        <v>10148</v>
      </c>
      <c r="AP97" s="7" t="s">
        <v>117</v>
      </c>
      <c r="AQ97" s="7">
        <v>0.50020732999999995</v>
      </c>
      <c r="AR97" s="7">
        <v>0.45805813000000001</v>
      </c>
      <c r="AS97" s="7" t="s">
        <v>192</v>
      </c>
      <c r="AT97" s="7"/>
      <c r="AU97" s="7" t="b">
        <v>0</v>
      </c>
      <c r="AV97" s="7" t="s">
        <v>54</v>
      </c>
      <c r="AW97" s="7" t="s">
        <v>54</v>
      </c>
      <c r="AX97" s="7"/>
    </row>
    <row r="98" spans="1:50">
      <c r="A98" s="7" t="s">
        <v>10934</v>
      </c>
      <c r="B98" s="7" t="s">
        <v>47</v>
      </c>
      <c r="C98" s="7">
        <v>963</v>
      </c>
      <c r="D98" s="7">
        <v>1851</v>
      </c>
      <c r="E98" s="7" t="s">
        <v>10935</v>
      </c>
      <c r="F98" s="7" t="s">
        <v>49</v>
      </c>
      <c r="G98" s="7" t="s">
        <v>50</v>
      </c>
      <c r="H98" s="7" t="s">
        <v>10934</v>
      </c>
      <c r="I98" s="7">
        <v>21</v>
      </c>
      <c r="J98" s="7"/>
      <c r="K98" s="7" t="s">
        <v>10936</v>
      </c>
      <c r="L98" s="7" t="s">
        <v>10937</v>
      </c>
      <c r="M98" s="7" t="s">
        <v>10938</v>
      </c>
      <c r="N98" s="7"/>
      <c r="O98" s="7" t="s">
        <v>54</v>
      </c>
      <c r="P98" s="7"/>
      <c r="Q98" s="7" t="s">
        <v>54</v>
      </c>
      <c r="R98" s="7"/>
      <c r="S98" s="7"/>
      <c r="T98" s="7" t="s">
        <v>186</v>
      </c>
      <c r="U98" s="7" t="s">
        <v>186</v>
      </c>
      <c r="V98" s="7"/>
      <c r="W98" s="7"/>
      <c r="X98" s="7"/>
      <c r="Y98" s="7"/>
      <c r="Z98" s="7"/>
      <c r="AA98" s="7" t="s">
        <v>57</v>
      </c>
      <c r="AB98" s="7" t="s">
        <v>186</v>
      </c>
      <c r="AC98" s="7"/>
      <c r="AD98" s="7"/>
      <c r="AE98" s="7"/>
      <c r="AF98" s="7" t="s">
        <v>58</v>
      </c>
      <c r="AG98" s="7">
        <v>170</v>
      </c>
      <c r="AH98" s="7" t="s">
        <v>308</v>
      </c>
      <c r="AI98" s="7" t="s">
        <v>309</v>
      </c>
      <c r="AJ98" s="7" t="s">
        <v>91</v>
      </c>
      <c r="AK98" s="7"/>
      <c r="AL98" s="7"/>
      <c r="AM98" s="7"/>
      <c r="AN98" s="7"/>
      <c r="AO98" s="7" t="s">
        <v>10166</v>
      </c>
      <c r="AP98" s="7" t="s">
        <v>2260</v>
      </c>
      <c r="AQ98" s="7">
        <v>0.38835707000000003</v>
      </c>
      <c r="AR98" s="7">
        <v>0.72986269000000004</v>
      </c>
      <c r="AS98" s="7"/>
      <c r="AT98" s="7" t="b">
        <v>0</v>
      </c>
      <c r="AU98" s="7" t="b">
        <v>0</v>
      </c>
      <c r="AV98" s="7" t="s">
        <v>54</v>
      </c>
      <c r="AW98" s="7" t="s">
        <v>54</v>
      </c>
      <c r="AX98" s="7"/>
    </row>
    <row r="99" spans="1:50">
      <c r="A99" s="7" t="s">
        <v>11065</v>
      </c>
      <c r="B99" s="7" t="s">
        <v>47</v>
      </c>
      <c r="C99" s="7">
        <v>963</v>
      </c>
      <c r="D99" s="7">
        <v>1875</v>
      </c>
      <c r="E99" s="7" t="s">
        <v>11066</v>
      </c>
      <c r="F99" s="7" t="s">
        <v>49</v>
      </c>
      <c r="G99" s="7" t="s">
        <v>50</v>
      </c>
      <c r="H99" s="7" t="s">
        <v>11065</v>
      </c>
      <c r="I99" s="7">
        <v>15</v>
      </c>
      <c r="J99" s="7"/>
      <c r="K99" s="7" t="s">
        <v>11067</v>
      </c>
      <c r="L99" s="7" t="s">
        <v>11068</v>
      </c>
      <c r="M99" s="7" t="s">
        <v>11069</v>
      </c>
      <c r="N99" s="7"/>
      <c r="O99" s="7" t="s">
        <v>54</v>
      </c>
      <c r="P99" s="7"/>
      <c r="Q99" s="7" t="s">
        <v>54</v>
      </c>
      <c r="R99" s="7" t="s">
        <v>112</v>
      </c>
      <c r="S99" s="7" t="s">
        <v>847</v>
      </c>
      <c r="T99" s="7" t="s">
        <v>85</v>
      </c>
      <c r="U99" s="7" t="s">
        <v>85</v>
      </c>
      <c r="V99" s="7" t="s">
        <v>113</v>
      </c>
      <c r="W99" s="7" t="s">
        <v>57</v>
      </c>
      <c r="X99" s="7"/>
      <c r="Y99" s="7" t="s">
        <v>57</v>
      </c>
      <c r="Z99" s="7" t="s">
        <v>57</v>
      </c>
      <c r="AA99" s="7" t="s">
        <v>57</v>
      </c>
      <c r="AB99" s="7" t="s">
        <v>57</v>
      </c>
      <c r="AC99" s="7" t="s">
        <v>57</v>
      </c>
      <c r="AD99" s="7"/>
      <c r="AE99" s="7"/>
      <c r="AF99" s="7" t="s">
        <v>58</v>
      </c>
      <c r="AG99" s="7">
        <v>246</v>
      </c>
      <c r="AH99" s="7" t="s">
        <v>2213</v>
      </c>
      <c r="AI99" s="7" t="s">
        <v>60</v>
      </c>
      <c r="AJ99" s="7" t="s">
        <v>2214</v>
      </c>
      <c r="AK99" s="7"/>
      <c r="AL99" s="7"/>
      <c r="AM99" s="7"/>
      <c r="AN99" s="7"/>
      <c r="AO99" s="7" t="s">
        <v>10446</v>
      </c>
      <c r="AP99" s="7" t="s">
        <v>149</v>
      </c>
      <c r="AQ99" s="7">
        <v>0.45840188999999998</v>
      </c>
      <c r="AR99" s="7">
        <v>0.44758350000000002</v>
      </c>
      <c r="AS99" s="7" t="s">
        <v>192</v>
      </c>
      <c r="AT99" s="7"/>
      <c r="AU99" s="7" t="b">
        <v>0</v>
      </c>
      <c r="AV99" s="7" t="s">
        <v>54</v>
      </c>
      <c r="AW99" s="7" t="s">
        <v>54</v>
      </c>
      <c r="AX99" s="7"/>
    </row>
    <row r="100" spans="1:50">
      <c r="A100" s="7" t="s">
        <v>11102</v>
      </c>
      <c r="B100" s="7" t="s">
        <v>47</v>
      </c>
      <c r="C100" s="7">
        <v>963</v>
      </c>
      <c r="D100" s="7">
        <v>1881</v>
      </c>
      <c r="E100" s="7" t="s">
        <v>11103</v>
      </c>
      <c r="F100" s="7" t="s">
        <v>49</v>
      </c>
      <c r="G100" s="7" t="s">
        <v>50</v>
      </c>
      <c r="H100" s="7" t="s">
        <v>11102</v>
      </c>
      <c r="I100" s="7">
        <v>15</v>
      </c>
      <c r="J100" s="7"/>
      <c r="K100" s="7" t="s">
        <v>11104</v>
      </c>
      <c r="L100" s="7" t="s">
        <v>11105</v>
      </c>
      <c r="M100" s="7" t="s">
        <v>11106</v>
      </c>
      <c r="N100" s="7"/>
      <c r="O100" s="7" t="s">
        <v>54</v>
      </c>
      <c r="P100" s="7"/>
      <c r="Q100" s="7" t="s">
        <v>54</v>
      </c>
      <c r="R100" s="7" t="s">
        <v>155</v>
      </c>
      <c r="S100" s="7" t="s">
        <v>185</v>
      </c>
      <c r="T100" s="7" t="s">
        <v>85</v>
      </c>
      <c r="U100" s="7" t="s">
        <v>85</v>
      </c>
      <c r="V100" s="7" t="s">
        <v>113</v>
      </c>
      <c r="W100" s="7" t="s">
        <v>57</v>
      </c>
      <c r="X100" s="7"/>
      <c r="Y100" s="7" t="s">
        <v>57</v>
      </c>
      <c r="Z100" s="7" t="s">
        <v>57</v>
      </c>
      <c r="AA100" s="7" t="s">
        <v>57</v>
      </c>
      <c r="AB100" s="7" t="s">
        <v>57</v>
      </c>
      <c r="AC100" s="7" t="s">
        <v>57</v>
      </c>
      <c r="AD100" s="7"/>
      <c r="AE100" s="7"/>
      <c r="AF100" s="7" t="s">
        <v>58</v>
      </c>
      <c r="AG100" s="7">
        <v>98</v>
      </c>
      <c r="AH100" s="7" t="s">
        <v>423</v>
      </c>
      <c r="AI100" s="7" t="s">
        <v>424</v>
      </c>
      <c r="AJ100" s="7"/>
      <c r="AK100" s="7"/>
      <c r="AL100" s="7"/>
      <c r="AM100" s="7"/>
      <c r="AN100" s="7"/>
      <c r="AO100" s="7" t="s">
        <v>10475</v>
      </c>
      <c r="AP100" s="7" t="s">
        <v>691</v>
      </c>
      <c r="AQ100" s="7">
        <v>0.48991869999999998</v>
      </c>
      <c r="AR100" s="7">
        <v>0.44664090000000001</v>
      </c>
      <c r="AS100" s="7" t="s">
        <v>192</v>
      </c>
      <c r="AT100" s="7"/>
      <c r="AU100" s="7" t="b">
        <v>0</v>
      </c>
      <c r="AV100" s="7" t="s">
        <v>54</v>
      </c>
      <c r="AW100" s="7" t="s">
        <v>54</v>
      </c>
      <c r="AX100" s="7"/>
    </row>
    <row r="101" spans="1:50">
      <c r="A101" s="7" t="s">
        <v>11130</v>
      </c>
      <c r="B101" s="7" t="s">
        <v>47</v>
      </c>
      <c r="C101" s="7">
        <v>963</v>
      </c>
      <c r="D101" s="7">
        <v>1886</v>
      </c>
      <c r="E101" s="7" t="s">
        <v>11131</v>
      </c>
      <c r="F101" s="7" t="s">
        <v>49</v>
      </c>
      <c r="G101" s="7" t="s">
        <v>50</v>
      </c>
      <c r="H101" s="7" t="s">
        <v>11130</v>
      </c>
      <c r="I101" s="7">
        <v>18</v>
      </c>
      <c r="J101" s="7"/>
      <c r="K101" s="7" t="s">
        <v>11132</v>
      </c>
      <c r="L101" s="7" t="s">
        <v>11133</v>
      </c>
      <c r="M101" s="7" t="s">
        <v>11134</v>
      </c>
      <c r="N101" s="7"/>
      <c r="O101" s="7" t="s">
        <v>54</v>
      </c>
      <c r="P101" s="7"/>
      <c r="Q101" s="7" t="s">
        <v>54</v>
      </c>
      <c r="R101" s="7"/>
      <c r="S101" s="7"/>
      <c r="T101" s="7" t="s">
        <v>186</v>
      </c>
      <c r="U101" s="7" t="s">
        <v>186</v>
      </c>
      <c r="V101" s="7"/>
      <c r="W101" s="7"/>
      <c r="X101" s="7"/>
      <c r="Y101" s="7"/>
      <c r="Z101" s="7"/>
      <c r="AA101" s="7" t="s">
        <v>57</v>
      </c>
      <c r="AB101" s="7" t="s">
        <v>186</v>
      </c>
      <c r="AC101" s="7"/>
      <c r="AD101" s="7"/>
      <c r="AE101" s="7"/>
      <c r="AF101" s="7" t="s">
        <v>58</v>
      </c>
      <c r="AG101" s="7">
        <v>40</v>
      </c>
      <c r="AH101" s="7" t="s">
        <v>432</v>
      </c>
      <c r="AI101" s="7" t="s">
        <v>433</v>
      </c>
      <c r="AJ101" s="7"/>
      <c r="AK101" s="7"/>
      <c r="AL101" s="7"/>
      <c r="AM101" s="7"/>
      <c r="AN101" s="7"/>
      <c r="AO101" s="7" t="s">
        <v>10530</v>
      </c>
      <c r="AP101" s="7" t="s">
        <v>310</v>
      </c>
      <c r="AQ101" s="7">
        <v>0.46943695000000002</v>
      </c>
      <c r="AR101" s="7">
        <v>0.46314759999999999</v>
      </c>
      <c r="AS101" s="7" t="s">
        <v>192</v>
      </c>
      <c r="AT101" s="7"/>
      <c r="AU101" s="7" t="b">
        <v>0</v>
      </c>
      <c r="AV101" s="7" t="s">
        <v>54</v>
      </c>
      <c r="AW101" s="7" t="s">
        <v>54</v>
      </c>
      <c r="AX101" s="7"/>
    </row>
    <row r="102" spans="1:50">
      <c r="A102" s="7" t="s">
        <v>11217</v>
      </c>
      <c r="B102" s="7" t="s">
        <v>47</v>
      </c>
      <c r="C102" s="7">
        <v>963</v>
      </c>
      <c r="D102" s="7">
        <v>1901</v>
      </c>
      <c r="E102" s="7" t="s">
        <v>11218</v>
      </c>
      <c r="F102" s="7" t="s">
        <v>49</v>
      </c>
      <c r="G102" s="7" t="s">
        <v>50</v>
      </c>
      <c r="H102" s="7" t="s">
        <v>11217</v>
      </c>
      <c r="I102" s="7">
        <v>14</v>
      </c>
      <c r="J102" s="7"/>
      <c r="K102" s="7" t="s">
        <v>11219</v>
      </c>
      <c r="L102" s="7" t="s">
        <v>11220</v>
      </c>
      <c r="M102" s="7" t="s">
        <v>11221</v>
      </c>
      <c r="N102" s="7" t="s">
        <v>54</v>
      </c>
      <c r="O102" s="7" t="s">
        <v>155</v>
      </c>
      <c r="P102" s="7"/>
      <c r="Q102" s="7" t="s">
        <v>54</v>
      </c>
      <c r="R102" s="7" t="s">
        <v>155</v>
      </c>
      <c r="S102" s="7" t="s">
        <v>2645</v>
      </c>
      <c r="T102" s="7" t="s">
        <v>85</v>
      </c>
      <c r="U102" s="7" t="s">
        <v>85</v>
      </c>
      <c r="V102" s="7" t="s">
        <v>113</v>
      </c>
      <c r="W102" s="7" t="s">
        <v>57</v>
      </c>
      <c r="X102" s="7"/>
      <c r="Y102" s="7" t="s">
        <v>57</v>
      </c>
      <c r="Z102" s="7" t="s">
        <v>57</v>
      </c>
      <c r="AA102" s="7" t="s">
        <v>57</v>
      </c>
      <c r="AB102" s="7" t="s">
        <v>57</v>
      </c>
      <c r="AC102" s="7" t="s">
        <v>57</v>
      </c>
      <c r="AD102" s="7"/>
      <c r="AE102" s="7"/>
      <c r="AF102" s="7" t="s">
        <v>58</v>
      </c>
      <c r="AG102" s="7">
        <v>476</v>
      </c>
      <c r="AH102" s="7" t="s">
        <v>378</v>
      </c>
      <c r="AI102" s="7" t="s">
        <v>379</v>
      </c>
      <c r="AJ102" s="7" t="s">
        <v>91</v>
      </c>
      <c r="AK102" s="7"/>
      <c r="AL102" s="7"/>
      <c r="AM102" s="7"/>
      <c r="AN102" s="7"/>
      <c r="AO102" s="7" t="s">
        <v>10660</v>
      </c>
      <c r="AP102" s="7" t="s">
        <v>738</v>
      </c>
      <c r="AQ102" s="7">
        <v>0.49681286000000002</v>
      </c>
      <c r="AR102" s="7">
        <v>0.45835150000000002</v>
      </c>
      <c r="AS102" s="7" t="s">
        <v>192</v>
      </c>
      <c r="AT102" s="7"/>
      <c r="AU102" s="7" t="b">
        <v>0</v>
      </c>
      <c r="AV102" s="7" t="s">
        <v>54</v>
      </c>
      <c r="AW102" s="7" t="s">
        <v>54</v>
      </c>
      <c r="AX102" s="7"/>
    </row>
    <row r="103" spans="1:50">
      <c r="A103" s="7" t="s">
        <v>11372</v>
      </c>
      <c r="B103" s="7" t="s">
        <v>47</v>
      </c>
      <c r="C103" s="7">
        <v>963</v>
      </c>
      <c r="D103" s="7">
        <v>1929</v>
      </c>
      <c r="E103" s="7" t="s">
        <v>11373</v>
      </c>
      <c r="F103" s="7" t="s">
        <v>49</v>
      </c>
      <c r="G103" s="7" t="s">
        <v>50</v>
      </c>
      <c r="H103" s="7" t="s">
        <v>11372</v>
      </c>
      <c r="I103" s="7">
        <v>14</v>
      </c>
      <c r="J103" s="7"/>
      <c r="K103" s="7" t="s">
        <v>11374</v>
      </c>
      <c r="L103" s="7" t="s">
        <v>11375</v>
      </c>
      <c r="M103" s="7" t="s">
        <v>11376</v>
      </c>
      <c r="N103" s="7"/>
      <c r="O103" s="7" t="s">
        <v>54</v>
      </c>
      <c r="P103" s="7"/>
      <c r="Q103" s="7" t="s">
        <v>54</v>
      </c>
      <c r="R103" s="7" t="s">
        <v>55</v>
      </c>
      <c r="S103" s="7" t="s">
        <v>54</v>
      </c>
      <c r="T103" s="7" t="s">
        <v>54</v>
      </c>
      <c r="U103" s="7" t="s">
        <v>54</v>
      </c>
      <c r="V103" s="7" t="s">
        <v>56</v>
      </c>
      <c r="W103" s="7" t="s">
        <v>57</v>
      </c>
      <c r="X103" s="7"/>
      <c r="Y103" s="7" t="s">
        <v>57</v>
      </c>
      <c r="Z103" s="7" t="s">
        <v>57</v>
      </c>
      <c r="AA103" s="7" t="s">
        <v>57</v>
      </c>
      <c r="AB103" s="7" t="s">
        <v>57</v>
      </c>
      <c r="AC103" s="7" t="s">
        <v>57</v>
      </c>
      <c r="AD103" s="7"/>
      <c r="AE103" s="7"/>
      <c r="AF103" s="7" t="s">
        <v>58</v>
      </c>
      <c r="AG103" s="7">
        <v>106</v>
      </c>
      <c r="AH103" s="7" t="s">
        <v>6772</v>
      </c>
      <c r="AI103" s="7" t="s">
        <v>516</v>
      </c>
      <c r="AJ103" s="7" t="s">
        <v>3172</v>
      </c>
      <c r="AK103" s="7"/>
      <c r="AL103" s="7"/>
      <c r="AM103" s="7"/>
      <c r="AN103" s="7"/>
      <c r="AO103" s="7" t="s">
        <v>10939</v>
      </c>
      <c r="AP103" s="7" t="s">
        <v>191</v>
      </c>
      <c r="AQ103" s="7">
        <v>0.47316631999999997</v>
      </c>
      <c r="AR103" s="7">
        <v>0.46437130999999998</v>
      </c>
      <c r="AS103" s="7" t="s">
        <v>192</v>
      </c>
      <c r="AT103" s="7"/>
      <c r="AU103" s="7" t="b">
        <v>0</v>
      </c>
      <c r="AV103" s="7" t="s">
        <v>54</v>
      </c>
      <c r="AW103" s="7" t="s">
        <v>54</v>
      </c>
      <c r="AX103" s="7"/>
    </row>
    <row r="104" spans="1:50">
      <c r="A104" s="7" t="s">
        <v>11413</v>
      </c>
      <c r="B104" s="7" t="s">
        <v>47</v>
      </c>
      <c r="C104" s="7">
        <v>963</v>
      </c>
      <c r="D104" s="7">
        <v>1936</v>
      </c>
      <c r="E104" s="7" t="s">
        <v>11414</v>
      </c>
      <c r="F104" s="7" t="s">
        <v>49</v>
      </c>
      <c r="G104" s="7" t="s">
        <v>50</v>
      </c>
      <c r="H104" s="7" t="s">
        <v>11413</v>
      </c>
      <c r="I104" s="7">
        <v>18</v>
      </c>
      <c r="J104" s="7"/>
      <c r="K104" s="7" t="s">
        <v>11415</v>
      </c>
      <c r="L104" s="7" t="s">
        <v>11416</v>
      </c>
      <c r="M104" s="7" t="s">
        <v>11417</v>
      </c>
      <c r="N104" s="7"/>
      <c r="O104" s="7" t="s">
        <v>54</v>
      </c>
      <c r="P104" s="7"/>
      <c r="Q104" s="7" t="s">
        <v>54</v>
      </c>
      <c r="R104" s="7" t="s">
        <v>54</v>
      </c>
      <c r="S104" s="7" t="s">
        <v>232</v>
      </c>
      <c r="T104" s="7" t="s">
        <v>54</v>
      </c>
      <c r="U104" s="7" t="s">
        <v>54</v>
      </c>
      <c r="V104" s="7" t="s">
        <v>56</v>
      </c>
      <c r="W104" s="7" t="s">
        <v>57</v>
      </c>
      <c r="X104" s="7"/>
      <c r="Y104" s="7" t="s">
        <v>57</v>
      </c>
      <c r="Z104" s="7" t="s">
        <v>57</v>
      </c>
      <c r="AA104" s="7" t="s">
        <v>57</v>
      </c>
      <c r="AB104" s="7" t="s">
        <v>57</v>
      </c>
      <c r="AC104" s="7" t="s">
        <v>57</v>
      </c>
      <c r="AD104" s="7"/>
      <c r="AE104" s="7"/>
      <c r="AF104" s="7" t="s">
        <v>58</v>
      </c>
      <c r="AG104" s="7">
        <v>24</v>
      </c>
      <c r="AH104" s="7" t="s">
        <v>156</v>
      </c>
      <c r="AI104" s="7" t="s">
        <v>157</v>
      </c>
      <c r="AJ104" s="7"/>
      <c r="AK104" s="7"/>
      <c r="AL104" s="7"/>
      <c r="AM104" s="7"/>
      <c r="AN104" s="7"/>
      <c r="AO104" s="7" t="s">
        <v>11028</v>
      </c>
      <c r="AP104" s="7" t="s">
        <v>191</v>
      </c>
      <c r="AQ104" s="7">
        <v>0.64819890999999996</v>
      </c>
      <c r="AR104" s="7">
        <v>0.70868580000000003</v>
      </c>
      <c r="AS104" s="7"/>
      <c r="AT104" s="7"/>
      <c r="AU104" s="7" t="b">
        <v>0</v>
      </c>
      <c r="AV104" s="7" t="s">
        <v>54</v>
      </c>
      <c r="AW104" s="7" t="s">
        <v>54</v>
      </c>
      <c r="AX104" s="7"/>
    </row>
    <row r="105" spans="1:50">
      <c r="A105" s="7" t="s">
        <v>11413</v>
      </c>
      <c r="B105" s="7" t="s">
        <v>47</v>
      </c>
      <c r="C105" s="7">
        <v>963</v>
      </c>
      <c r="D105" s="7">
        <v>1937</v>
      </c>
      <c r="E105" s="7" t="s">
        <v>11419</v>
      </c>
      <c r="F105" s="7" t="s">
        <v>49</v>
      </c>
      <c r="G105" s="7" t="s">
        <v>50</v>
      </c>
      <c r="H105" s="7" t="s">
        <v>11413</v>
      </c>
      <c r="I105" s="7">
        <v>18</v>
      </c>
      <c r="J105" s="7"/>
      <c r="K105" s="7" t="s">
        <v>11415</v>
      </c>
      <c r="L105" s="7" t="s">
        <v>11420</v>
      </c>
      <c r="M105" s="7" t="s">
        <v>11417</v>
      </c>
      <c r="N105" s="7"/>
      <c r="O105" s="7" t="s">
        <v>54</v>
      </c>
      <c r="P105" s="7"/>
      <c r="Q105" s="7" t="s">
        <v>54</v>
      </c>
      <c r="R105" s="7" t="s">
        <v>54</v>
      </c>
      <c r="S105" s="7" t="s">
        <v>232</v>
      </c>
      <c r="T105" s="7" t="s">
        <v>54</v>
      </c>
      <c r="U105" s="7" t="s">
        <v>54</v>
      </c>
      <c r="V105" s="7" t="s">
        <v>56</v>
      </c>
      <c r="W105" s="7" t="s">
        <v>57</v>
      </c>
      <c r="X105" s="7"/>
      <c r="Y105" s="7" t="s">
        <v>57</v>
      </c>
      <c r="Z105" s="7" t="s">
        <v>57</v>
      </c>
      <c r="AA105" s="7" t="s">
        <v>57</v>
      </c>
      <c r="AB105" s="7" t="s">
        <v>57</v>
      </c>
      <c r="AC105" s="7" t="s">
        <v>57</v>
      </c>
      <c r="AD105" s="7"/>
      <c r="AE105" s="7"/>
      <c r="AF105" s="7" t="s">
        <v>58</v>
      </c>
      <c r="AG105" s="7">
        <v>14</v>
      </c>
      <c r="AH105" s="7" t="s">
        <v>3171</v>
      </c>
      <c r="AI105" s="7" t="s">
        <v>157</v>
      </c>
      <c r="AJ105" s="7" t="s">
        <v>3172</v>
      </c>
      <c r="AK105" s="7"/>
      <c r="AL105" s="7"/>
      <c r="AM105" s="7"/>
      <c r="AN105" s="7"/>
      <c r="AO105" s="7" t="s">
        <v>11028</v>
      </c>
      <c r="AP105" s="7" t="s">
        <v>191</v>
      </c>
      <c r="AQ105" s="7">
        <v>0.64819890999999996</v>
      </c>
      <c r="AR105" s="7">
        <v>0.70868580000000003</v>
      </c>
      <c r="AS105" s="7"/>
      <c r="AT105" s="7"/>
      <c r="AU105" s="7" t="b">
        <v>0</v>
      </c>
      <c r="AV105" s="7" t="s">
        <v>54</v>
      </c>
      <c r="AW105" s="7" t="s">
        <v>54</v>
      </c>
      <c r="AX105" s="7"/>
    </row>
    <row r="106" spans="1:50">
      <c r="A106" s="7" t="s">
        <v>11440</v>
      </c>
      <c r="B106" s="7" t="s">
        <v>47</v>
      </c>
      <c r="C106" s="7">
        <v>963</v>
      </c>
      <c r="D106" s="7">
        <v>1942</v>
      </c>
      <c r="E106" s="7" t="s">
        <v>11441</v>
      </c>
      <c r="F106" s="7" t="s">
        <v>49</v>
      </c>
      <c r="G106" s="7" t="s">
        <v>50</v>
      </c>
      <c r="H106" s="7" t="s">
        <v>11440</v>
      </c>
      <c r="I106" s="7">
        <v>14</v>
      </c>
      <c r="J106" s="7"/>
      <c r="K106" s="7" t="s">
        <v>11442</v>
      </c>
      <c r="L106" s="7" t="s">
        <v>11443</v>
      </c>
      <c r="M106" s="7" t="s">
        <v>11444</v>
      </c>
      <c r="N106" s="7"/>
      <c r="O106" s="7" t="s">
        <v>54</v>
      </c>
      <c r="P106" s="7"/>
      <c r="Q106" s="7" t="s">
        <v>54</v>
      </c>
      <c r="R106" s="7"/>
      <c r="S106" s="7"/>
      <c r="T106" s="7" t="s">
        <v>186</v>
      </c>
      <c r="U106" s="7" t="s">
        <v>186</v>
      </c>
      <c r="V106" s="7"/>
      <c r="W106" s="7"/>
      <c r="X106" s="7"/>
      <c r="Y106" s="7"/>
      <c r="Z106" s="7"/>
      <c r="AA106" s="7" t="s">
        <v>57</v>
      </c>
      <c r="AB106" s="7" t="s">
        <v>186</v>
      </c>
      <c r="AC106" s="7"/>
      <c r="AD106" s="7"/>
      <c r="AE106" s="7"/>
      <c r="AF106" s="7" t="s">
        <v>58</v>
      </c>
      <c r="AG106" s="7">
        <v>826</v>
      </c>
      <c r="AH106" s="7" t="s">
        <v>1509</v>
      </c>
      <c r="AI106" s="7" t="s">
        <v>1510</v>
      </c>
      <c r="AJ106" s="7"/>
      <c r="AK106" s="7"/>
      <c r="AL106" s="7"/>
      <c r="AM106" s="7"/>
      <c r="AN106" s="7"/>
      <c r="AO106" s="7" t="s">
        <v>11028</v>
      </c>
      <c r="AP106" s="7" t="s">
        <v>191</v>
      </c>
      <c r="AQ106" s="7">
        <v>0.64819890999999996</v>
      </c>
      <c r="AR106" s="7">
        <v>0.70868580000000003</v>
      </c>
      <c r="AS106" s="7"/>
      <c r="AT106" s="7"/>
      <c r="AU106" s="7" t="b">
        <v>0</v>
      </c>
      <c r="AV106" s="7" t="s">
        <v>54</v>
      </c>
      <c r="AW106" s="7" t="s">
        <v>54</v>
      </c>
      <c r="AX106" s="7"/>
    </row>
    <row r="107" spans="1:50">
      <c r="A107" s="7" t="s">
        <v>11468</v>
      </c>
      <c r="B107" s="7" t="s">
        <v>47</v>
      </c>
      <c r="C107" s="7">
        <v>963</v>
      </c>
      <c r="D107" s="7">
        <v>1947</v>
      </c>
      <c r="E107" s="7" t="s">
        <v>11469</v>
      </c>
      <c r="F107" s="7" t="s">
        <v>49</v>
      </c>
      <c r="G107" s="7" t="s">
        <v>50</v>
      </c>
      <c r="H107" s="7" t="s">
        <v>11468</v>
      </c>
      <c r="I107" s="7">
        <v>14</v>
      </c>
      <c r="J107" s="7"/>
      <c r="K107" s="7" t="s">
        <v>11470</v>
      </c>
      <c r="L107" s="7" t="s">
        <v>11471</v>
      </c>
      <c r="M107" s="7" t="s">
        <v>11472</v>
      </c>
      <c r="N107" s="7"/>
      <c r="O107" s="7" t="s">
        <v>54</v>
      </c>
      <c r="P107" s="7"/>
      <c r="Q107" s="7" t="s">
        <v>54</v>
      </c>
      <c r="R107" s="7" t="s">
        <v>185</v>
      </c>
      <c r="S107" s="7" t="s">
        <v>54</v>
      </c>
      <c r="T107" s="7" t="s">
        <v>54</v>
      </c>
      <c r="U107" s="7" t="s">
        <v>54</v>
      </c>
      <c r="V107" s="7" t="s">
        <v>113</v>
      </c>
      <c r="W107" s="7" t="s">
        <v>57</v>
      </c>
      <c r="X107" s="7"/>
      <c r="Y107" s="7" t="s">
        <v>57</v>
      </c>
      <c r="Z107" s="7" t="s">
        <v>57</v>
      </c>
      <c r="AA107" s="7" t="s">
        <v>57</v>
      </c>
      <c r="AB107" s="7" t="s">
        <v>57</v>
      </c>
      <c r="AC107" s="7" t="s">
        <v>57</v>
      </c>
      <c r="AD107" s="7"/>
      <c r="AE107" s="7"/>
      <c r="AF107" s="7" t="s">
        <v>58</v>
      </c>
      <c r="AG107" s="7">
        <v>108</v>
      </c>
      <c r="AH107" s="7" t="s">
        <v>432</v>
      </c>
      <c r="AI107" s="7" t="s">
        <v>433</v>
      </c>
      <c r="AJ107" s="7"/>
      <c r="AK107" s="7"/>
      <c r="AL107" s="7"/>
      <c r="AM107" s="7"/>
      <c r="AN107" s="7"/>
      <c r="AO107" s="7" t="s">
        <v>11046</v>
      </c>
      <c r="AP107" s="7" t="s">
        <v>191</v>
      </c>
      <c r="AQ107" s="7">
        <v>0.40747116</v>
      </c>
      <c r="AR107" s="7">
        <v>0.48006659000000002</v>
      </c>
      <c r="AS107" s="7"/>
      <c r="AT107" s="7"/>
      <c r="AU107" s="7" t="b">
        <v>0</v>
      </c>
      <c r="AV107" s="7" t="s">
        <v>54</v>
      </c>
      <c r="AW107" s="7" t="s">
        <v>54</v>
      </c>
      <c r="AX107" s="7"/>
    </row>
    <row r="108" spans="1:50">
      <c r="A108" s="7" t="s">
        <v>11488</v>
      </c>
      <c r="B108" s="7" t="s">
        <v>47</v>
      </c>
      <c r="C108" s="7">
        <v>963</v>
      </c>
      <c r="D108" s="7">
        <v>1950</v>
      </c>
      <c r="E108" s="7" t="s">
        <v>11489</v>
      </c>
      <c r="F108" s="7" t="s">
        <v>49</v>
      </c>
      <c r="G108" s="7" t="s">
        <v>50</v>
      </c>
      <c r="H108" s="7" t="s">
        <v>11488</v>
      </c>
      <c r="I108" s="7">
        <v>17</v>
      </c>
      <c r="J108" s="7"/>
      <c r="K108" s="7" t="s">
        <v>11490</v>
      </c>
      <c r="L108" s="7" t="s">
        <v>11491</v>
      </c>
      <c r="M108" s="7" t="s">
        <v>11492</v>
      </c>
      <c r="N108" s="7"/>
      <c r="O108" s="7" t="s">
        <v>54</v>
      </c>
      <c r="P108" s="7"/>
      <c r="Q108" s="7" t="s">
        <v>54</v>
      </c>
      <c r="R108" s="7" t="s">
        <v>184</v>
      </c>
      <c r="S108" s="7" t="s">
        <v>185</v>
      </c>
      <c r="T108" s="7" t="s">
        <v>85</v>
      </c>
      <c r="U108" s="7" t="s">
        <v>85</v>
      </c>
      <c r="V108" s="7" t="s">
        <v>113</v>
      </c>
      <c r="W108" s="7" t="s">
        <v>88</v>
      </c>
      <c r="X108" s="7"/>
      <c r="Y108" s="7" t="s">
        <v>88</v>
      </c>
      <c r="Z108" s="7" t="s">
        <v>88</v>
      </c>
      <c r="AA108" s="7" t="s">
        <v>88</v>
      </c>
      <c r="AB108" s="7" t="s">
        <v>88</v>
      </c>
      <c r="AC108" s="7" t="s">
        <v>88</v>
      </c>
      <c r="AD108" s="7"/>
      <c r="AE108" s="7"/>
      <c r="AF108" s="7" t="s">
        <v>58</v>
      </c>
      <c r="AG108" s="7">
        <v>800</v>
      </c>
      <c r="AH108" s="7" t="s">
        <v>414</v>
      </c>
      <c r="AI108" s="7" t="s">
        <v>415</v>
      </c>
      <c r="AJ108" s="7" t="s">
        <v>91</v>
      </c>
      <c r="AK108" s="7"/>
      <c r="AL108" s="7"/>
      <c r="AM108" s="7"/>
      <c r="AN108" s="7"/>
      <c r="AO108" s="7" t="s">
        <v>11083</v>
      </c>
      <c r="AP108" s="7" t="s">
        <v>353</v>
      </c>
      <c r="AQ108" s="7">
        <v>0.35227775</v>
      </c>
      <c r="AR108" s="7">
        <v>0.59980509000000004</v>
      </c>
      <c r="AS108" s="7"/>
      <c r="AT108" s="7" t="b">
        <v>0</v>
      </c>
      <c r="AU108" s="7" t="b">
        <v>0</v>
      </c>
      <c r="AV108" s="7" t="s">
        <v>54</v>
      </c>
      <c r="AW108" s="7" t="s">
        <v>54</v>
      </c>
      <c r="AX108" s="7"/>
    </row>
    <row r="109" spans="1:50">
      <c r="A109" s="7" t="s">
        <v>11494</v>
      </c>
      <c r="B109" s="7" t="s">
        <v>47</v>
      </c>
      <c r="C109" s="7">
        <v>963</v>
      </c>
      <c r="D109" s="7">
        <v>1951</v>
      </c>
      <c r="E109" s="7" t="s">
        <v>11495</v>
      </c>
      <c r="F109" s="7" t="s">
        <v>49</v>
      </c>
      <c r="G109" s="7" t="s">
        <v>50</v>
      </c>
      <c r="H109" s="7" t="s">
        <v>11494</v>
      </c>
      <c r="I109" s="7">
        <v>13</v>
      </c>
      <c r="J109" s="7"/>
      <c r="K109" s="7" t="s">
        <v>11496</v>
      </c>
      <c r="L109" s="7" t="s">
        <v>11497</v>
      </c>
      <c r="M109" s="7" t="s">
        <v>11498</v>
      </c>
      <c r="N109" s="7"/>
      <c r="O109" s="7" t="s">
        <v>54</v>
      </c>
      <c r="P109" s="7"/>
      <c r="Q109" s="7" t="s">
        <v>54</v>
      </c>
      <c r="R109" s="7" t="s">
        <v>155</v>
      </c>
      <c r="S109" s="7" t="s">
        <v>185</v>
      </c>
      <c r="T109" s="7" t="s">
        <v>85</v>
      </c>
      <c r="U109" s="7" t="s">
        <v>85</v>
      </c>
      <c r="V109" s="7" t="s">
        <v>113</v>
      </c>
      <c r="W109" s="7" t="s">
        <v>57</v>
      </c>
      <c r="X109" s="7"/>
      <c r="Y109" s="7" t="s">
        <v>57</v>
      </c>
      <c r="Z109" s="7" t="s">
        <v>57</v>
      </c>
      <c r="AA109" s="7" t="s">
        <v>57</v>
      </c>
      <c r="AB109" s="7" t="s">
        <v>57</v>
      </c>
      <c r="AC109" s="7" t="s">
        <v>57</v>
      </c>
      <c r="AD109" s="7"/>
      <c r="AE109" s="7"/>
      <c r="AF109" s="7" t="s">
        <v>58</v>
      </c>
      <c r="AG109" s="7">
        <v>2503</v>
      </c>
      <c r="AH109" s="7" t="s">
        <v>146</v>
      </c>
      <c r="AI109" s="7" t="s">
        <v>147</v>
      </c>
      <c r="AJ109" s="7" t="s">
        <v>91</v>
      </c>
      <c r="AK109" s="7"/>
      <c r="AL109" s="7"/>
      <c r="AM109" s="7"/>
      <c r="AN109" s="7"/>
      <c r="AO109" s="7" t="s">
        <v>11101</v>
      </c>
      <c r="AP109" s="7" t="s">
        <v>1565</v>
      </c>
      <c r="AQ109" s="7">
        <v>0.36519931999999999</v>
      </c>
      <c r="AR109" s="7">
        <v>0.72469448000000003</v>
      </c>
      <c r="AS109" s="7"/>
      <c r="AT109" s="7" t="b">
        <v>0</v>
      </c>
      <c r="AU109" s="7" t="b">
        <v>0</v>
      </c>
      <c r="AV109" s="7" t="s">
        <v>54</v>
      </c>
      <c r="AW109" s="7" t="s">
        <v>54</v>
      </c>
      <c r="AX109" s="7"/>
    </row>
    <row r="110" spans="1:50">
      <c r="A110" s="7" t="s">
        <v>11499</v>
      </c>
      <c r="B110" s="7" t="s">
        <v>47</v>
      </c>
      <c r="C110" s="7">
        <v>963</v>
      </c>
      <c r="D110" s="7">
        <v>1952</v>
      </c>
      <c r="E110" s="7" t="s">
        <v>11500</v>
      </c>
      <c r="F110" s="7" t="s">
        <v>49</v>
      </c>
      <c r="G110" s="7" t="s">
        <v>50</v>
      </c>
      <c r="H110" s="7" t="s">
        <v>11499</v>
      </c>
      <c r="I110" s="7">
        <v>13</v>
      </c>
      <c r="J110" s="7"/>
      <c r="K110" s="7" t="s">
        <v>11496</v>
      </c>
      <c r="L110" s="7" t="s">
        <v>11501</v>
      </c>
      <c r="M110" s="7" t="s">
        <v>11502</v>
      </c>
      <c r="N110" s="7"/>
      <c r="O110" s="7" t="s">
        <v>54</v>
      </c>
      <c r="P110" s="7"/>
      <c r="Q110" s="7" t="s">
        <v>54</v>
      </c>
      <c r="R110" s="7" t="s">
        <v>155</v>
      </c>
      <c r="S110" s="7" t="s">
        <v>185</v>
      </c>
      <c r="T110" s="7" t="s">
        <v>85</v>
      </c>
      <c r="U110" s="7" t="s">
        <v>85</v>
      </c>
      <c r="V110" s="7" t="s">
        <v>113</v>
      </c>
      <c r="W110" s="7" t="s">
        <v>57</v>
      </c>
      <c r="X110" s="7"/>
      <c r="Y110" s="7" t="s">
        <v>57</v>
      </c>
      <c r="Z110" s="7" t="s">
        <v>57</v>
      </c>
      <c r="AA110" s="7" t="s">
        <v>57</v>
      </c>
      <c r="AB110" s="7" t="s">
        <v>57</v>
      </c>
      <c r="AC110" s="7" t="s">
        <v>57</v>
      </c>
      <c r="AD110" s="7"/>
      <c r="AE110" s="7"/>
      <c r="AF110" s="7" t="s">
        <v>58</v>
      </c>
      <c r="AG110" s="7">
        <v>504</v>
      </c>
      <c r="AH110" s="7" t="s">
        <v>2881</v>
      </c>
      <c r="AI110" s="7" t="s">
        <v>60</v>
      </c>
      <c r="AJ110" s="7" t="s">
        <v>2882</v>
      </c>
      <c r="AK110" s="7"/>
      <c r="AL110" s="7"/>
      <c r="AM110" s="7"/>
      <c r="AN110" s="7"/>
      <c r="AO110" s="7" t="s">
        <v>11135</v>
      </c>
      <c r="AP110" s="7" t="s">
        <v>191</v>
      </c>
      <c r="AQ110" s="7">
        <v>0.51827277000000005</v>
      </c>
      <c r="AR110" s="7">
        <v>0.65439747999999998</v>
      </c>
      <c r="AS110" s="7"/>
      <c r="AT110" s="7"/>
      <c r="AU110" s="7" t="b">
        <v>0</v>
      </c>
      <c r="AV110" s="7" t="s">
        <v>54</v>
      </c>
      <c r="AW110" s="7" t="s">
        <v>54</v>
      </c>
      <c r="AX110" s="7"/>
    </row>
    <row r="111" spans="1:50">
      <c r="A111" s="7" t="s">
        <v>11503</v>
      </c>
      <c r="B111" s="7" t="s">
        <v>47</v>
      </c>
      <c r="C111" s="7">
        <v>963</v>
      </c>
      <c r="D111" s="7">
        <v>1953</v>
      </c>
      <c r="E111" s="7" t="s">
        <v>11504</v>
      </c>
      <c r="F111" s="7" t="s">
        <v>49</v>
      </c>
      <c r="G111" s="7" t="s">
        <v>50</v>
      </c>
      <c r="H111" s="7" t="s">
        <v>11503</v>
      </c>
      <c r="I111" s="7">
        <v>14</v>
      </c>
      <c r="J111" s="7"/>
      <c r="K111" s="7" t="s">
        <v>11505</v>
      </c>
      <c r="L111" s="7" t="s">
        <v>11506</v>
      </c>
      <c r="M111" s="7" t="s">
        <v>11507</v>
      </c>
      <c r="N111" s="7"/>
      <c r="O111" s="7" t="s">
        <v>54</v>
      </c>
      <c r="P111" s="7"/>
      <c r="Q111" s="7" t="s">
        <v>54</v>
      </c>
      <c r="R111" s="7" t="s">
        <v>185</v>
      </c>
      <c r="S111" s="7" t="s">
        <v>155</v>
      </c>
      <c r="T111" s="7" t="s">
        <v>85</v>
      </c>
      <c r="U111" s="7" t="s">
        <v>85</v>
      </c>
      <c r="V111" s="7" t="s">
        <v>113</v>
      </c>
      <c r="W111" s="7" t="s">
        <v>57</v>
      </c>
      <c r="X111" s="7"/>
      <c r="Y111" s="7" t="s">
        <v>57</v>
      </c>
      <c r="Z111" s="7" t="s">
        <v>57</v>
      </c>
      <c r="AA111" s="7" t="s">
        <v>57</v>
      </c>
      <c r="AB111" s="7" t="s">
        <v>57</v>
      </c>
      <c r="AC111" s="7" t="s">
        <v>57</v>
      </c>
      <c r="AD111" s="7"/>
      <c r="AE111" s="7"/>
      <c r="AF111" s="7" t="s">
        <v>58</v>
      </c>
      <c r="AG111" s="7">
        <v>11</v>
      </c>
      <c r="AH111" s="7" t="s">
        <v>3508</v>
      </c>
      <c r="AI111" s="7" t="s">
        <v>3509</v>
      </c>
      <c r="AJ111" s="7"/>
      <c r="AK111" s="7"/>
      <c r="AL111" s="7"/>
      <c r="AM111" s="7"/>
      <c r="AN111" s="7"/>
      <c r="AO111" s="7" t="s">
        <v>11159</v>
      </c>
      <c r="AP111" s="7" t="s">
        <v>1043</v>
      </c>
      <c r="AQ111" s="7">
        <v>0.45489561000000001</v>
      </c>
      <c r="AR111" s="7">
        <v>0.42797364999999998</v>
      </c>
      <c r="AS111" s="7" t="s">
        <v>192</v>
      </c>
      <c r="AT111" s="7"/>
      <c r="AU111" s="7" t="b">
        <v>0</v>
      </c>
      <c r="AV111" s="7" t="s">
        <v>54</v>
      </c>
      <c r="AW111" s="7" t="s">
        <v>54</v>
      </c>
      <c r="AX111" s="7"/>
    </row>
    <row r="112" spans="1:50">
      <c r="A112" s="7" t="s">
        <v>11508</v>
      </c>
      <c r="B112" s="7" t="s">
        <v>47</v>
      </c>
      <c r="C112" s="7">
        <v>963</v>
      </c>
      <c r="D112" s="7">
        <v>1954</v>
      </c>
      <c r="E112" s="7" t="s">
        <v>11509</v>
      </c>
      <c r="F112" s="7" t="s">
        <v>49</v>
      </c>
      <c r="G112" s="7" t="s">
        <v>50</v>
      </c>
      <c r="H112" s="7" t="s">
        <v>11508</v>
      </c>
      <c r="I112" s="7">
        <v>12</v>
      </c>
      <c r="J112" s="7"/>
      <c r="K112" s="7" t="s">
        <v>11510</v>
      </c>
      <c r="L112" s="7" t="s">
        <v>11511</v>
      </c>
      <c r="M112" s="7" t="s">
        <v>11512</v>
      </c>
      <c r="N112" s="7"/>
      <c r="O112" s="7" t="s">
        <v>54</v>
      </c>
      <c r="P112" s="7"/>
      <c r="Q112" s="7" t="s">
        <v>54</v>
      </c>
      <c r="R112" s="7"/>
      <c r="S112" s="7"/>
      <c r="T112" s="7" t="s">
        <v>186</v>
      </c>
      <c r="U112" s="7" t="s">
        <v>186</v>
      </c>
      <c r="V112" s="7"/>
      <c r="W112" s="7"/>
      <c r="X112" s="7"/>
      <c r="Y112" s="7"/>
      <c r="Z112" s="7"/>
      <c r="AA112" s="7" t="s">
        <v>57</v>
      </c>
      <c r="AB112" s="7" t="s">
        <v>186</v>
      </c>
      <c r="AC112" s="7"/>
      <c r="AD112" s="7"/>
      <c r="AE112" s="7"/>
      <c r="AF112" s="7" t="s">
        <v>58</v>
      </c>
      <c r="AG112" s="7">
        <v>141</v>
      </c>
      <c r="AH112" s="7" t="s">
        <v>308</v>
      </c>
      <c r="AI112" s="7" t="s">
        <v>309</v>
      </c>
      <c r="AJ112" s="7" t="s">
        <v>91</v>
      </c>
      <c r="AK112" s="7"/>
      <c r="AL112" s="7"/>
      <c r="AM112" s="7"/>
      <c r="AN112" s="7"/>
      <c r="AO112" s="7" t="s">
        <v>11159</v>
      </c>
      <c r="AP112" s="7" t="s">
        <v>1043</v>
      </c>
      <c r="AQ112" s="7">
        <v>0.45489561000000001</v>
      </c>
      <c r="AR112" s="7">
        <v>0.42797364999999998</v>
      </c>
      <c r="AS112" s="7" t="s">
        <v>192</v>
      </c>
      <c r="AT112" s="7"/>
      <c r="AU112" s="7" t="b">
        <v>0</v>
      </c>
      <c r="AV112" s="7" t="s">
        <v>54</v>
      </c>
      <c r="AW112" s="7" t="s">
        <v>54</v>
      </c>
      <c r="AX112" s="7"/>
    </row>
    <row r="113" spans="1:50">
      <c r="A113" s="7" t="s">
        <v>11811</v>
      </c>
      <c r="B113" s="7" t="s">
        <v>47</v>
      </c>
      <c r="C113" s="7">
        <v>964</v>
      </c>
      <c r="D113" s="7">
        <v>2008</v>
      </c>
      <c r="E113" s="7" t="s">
        <v>11812</v>
      </c>
      <c r="F113" s="7" t="s">
        <v>49</v>
      </c>
      <c r="G113" s="7" t="s">
        <v>50</v>
      </c>
      <c r="H113" s="7" t="s">
        <v>11811</v>
      </c>
      <c r="I113" s="7">
        <v>19</v>
      </c>
      <c r="J113" s="7"/>
      <c r="K113" s="7" t="s">
        <v>11813</v>
      </c>
      <c r="L113" s="7" t="s">
        <v>11814</v>
      </c>
      <c r="M113" s="7" t="s">
        <v>11815</v>
      </c>
      <c r="N113" s="7"/>
      <c r="O113" s="7" t="s">
        <v>54</v>
      </c>
      <c r="P113" s="7"/>
      <c r="Q113" s="7" t="s">
        <v>54</v>
      </c>
      <c r="R113" s="7"/>
      <c r="S113" s="7"/>
      <c r="T113" s="7" t="s">
        <v>186</v>
      </c>
      <c r="U113" s="7" t="s">
        <v>186</v>
      </c>
      <c r="V113" s="7"/>
      <c r="W113" s="7"/>
      <c r="X113" s="7"/>
      <c r="Y113" s="7"/>
      <c r="Z113" s="7"/>
      <c r="AA113" s="7" t="s">
        <v>57</v>
      </c>
      <c r="AB113" s="7" t="s">
        <v>186</v>
      </c>
      <c r="AC113" s="7"/>
      <c r="AD113" s="7"/>
      <c r="AE113" s="7"/>
      <c r="AF113" s="7" t="s">
        <v>58</v>
      </c>
      <c r="AG113" s="7">
        <v>61</v>
      </c>
      <c r="AH113" s="7" t="s">
        <v>8788</v>
      </c>
      <c r="AI113" s="7" t="s">
        <v>209</v>
      </c>
      <c r="AJ113" s="7" t="s">
        <v>2804</v>
      </c>
      <c r="AK113" s="7"/>
      <c r="AL113" s="7"/>
      <c r="AM113" s="7"/>
      <c r="AN113" s="7"/>
      <c r="AO113" s="7" t="s">
        <v>11598</v>
      </c>
      <c r="AP113" s="7" t="s">
        <v>191</v>
      </c>
      <c r="AQ113" s="7">
        <v>0.49998786000000001</v>
      </c>
      <c r="AR113" s="7">
        <v>0.46612002000000002</v>
      </c>
      <c r="AS113" s="7" t="s">
        <v>192</v>
      </c>
      <c r="AT113" s="7"/>
      <c r="AU113" s="7" t="b">
        <v>0</v>
      </c>
      <c r="AV113" s="7" t="s">
        <v>54</v>
      </c>
      <c r="AW113" s="7" t="s">
        <v>54</v>
      </c>
      <c r="AX113" s="7"/>
    </row>
    <row r="114" spans="1:50">
      <c r="A114" s="7" t="s">
        <v>11816</v>
      </c>
      <c r="B114" s="7" t="s">
        <v>47</v>
      </c>
      <c r="C114" s="7">
        <v>964</v>
      </c>
      <c r="D114" s="7">
        <v>2009</v>
      </c>
      <c r="E114" s="7" t="s">
        <v>11817</v>
      </c>
      <c r="F114" s="7" t="s">
        <v>49</v>
      </c>
      <c r="G114" s="7" t="s">
        <v>50</v>
      </c>
      <c r="H114" s="7" t="s">
        <v>11816</v>
      </c>
      <c r="I114" s="7">
        <v>21</v>
      </c>
      <c r="J114" s="7"/>
      <c r="K114" s="7" t="s">
        <v>11818</v>
      </c>
      <c r="L114" s="7" t="s">
        <v>11819</v>
      </c>
      <c r="M114" s="7" t="s">
        <v>11820</v>
      </c>
      <c r="N114" s="7"/>
      <c r="O114" s="7" t="s">
        <v>54</v>
      </c>
      <c r="P114" s="7"/>
      <c r="Q114" s="7" t="s">
        <v>54</v>
      </c>
      <c r="R114" s="7"/>
      <c r="S114" s="7"/>
      <c r="T114" s="7" t="s">
        <v>186</v>
      </c>
      <c r="U114" s="7" t="s">
        <v>186</v>
      </c>
      <c r="V114" s="7"/>
      <c r="W114" s="7"/>
      <c r="X114" s="7"/>
      <c r="Y114" s="7"/>
      <c r="Z114" s="7"/>
      <c r="AA114" s="7" t="s">
        <v>57</v>
      </c>
      <c r="AB114" s="7" t="s">
        <v>186</v>
      </c>
      <c r="AC114" s="7"/>
      <c r="AD114" s="7"/>
      <c r="AE114" s="7"/>
      <c r="AF114" s="7" t="s">
        <v>58</v>
      </c>
      <c r="AG114" s="7">
        <v>349</v>
      </c>
      <c r="AH114" s="7" t="s">
        <v>432</v>
      </c>
      <c r="AI114" s="7" t="s">
        <v>433</v>
      </c>
      <c r="AJ114" s="7"/>
      <c r="AK114" s="7"/>
      <c r="AL114" s="7"/>
      <c r="AM114" s="7"/>
      <c r="AN114" s="7"/>
      <c r="AO114" s="7" t="s">
        <v>11604</v>
      </c>
      <c r="AP114" s="7" t="s">
        <v>191</v>
      </c>
      <c r="AQ114" s="7">
        <v>0.49992225000000001</v>
      </c>
      <c r="AR114" s="7">
        <v>0.46038275000000001</v>
      </c>
      <c r="AS114" s="7" t="s">
        <v>192</v>
      </c>
      <c r="AT114" s="7"/>
      <c r="AU114" s="7" t="b">
        <v>0</v>
      </c>
      <c r="AV114" s="7" t="s">
        <v>54</v>
      </c>
      <c r="AW114" s="7" t="s">
        <v>54</v>
      </c>
      <c r="AX114" s="7"/>
    </row>
    <row r="115" spans="1:50">
      <c r="A115" s="7" t="s">
        <v>11835</v>
      </c>
      <c r="B115" s="7" t="s">
        <v>47</v>
      </c>
      <c r="C115" s="7">
        <v>964</v>
      </c>
      <c r="D115" s="7">
        <v>2012</v>
      </c>
      <c r="E115" s="7" t="s">
        <v>11836</v>
      </c>
      <c r="F115" s="7" t="s">
        <v>49</v>
      </c>
      <c r="G115" s="7" t="s">
        <v>50</v>
      </c>
      <c r="H115" s="7" t="s">
        <v>11835</v>
      </c>
      <c r="I115" s="7">
        <v>14</v>
      </c>
      <c r="J115" s="7"/>
      <c r="K115" s="7" t="s">
        <v>11837</v>
      </c>
      <c r="L115" s="7" t="s">
        <v>11838</v>
      </c>
      <c r="M115" s="7" t="s">
        <v>11839</v>
      </c>
      <c r="N115" s="7"/>
      <c r="O115" s="7" t="s">
        <v>54</v>
      </c>
      <c r="P115" s="7"/>
      <c r="Q115" s="7" t="s">
        <v>54</v>
      </c>
      <c r="R115" s="7" t="s">
        <v>155</v>
      </c>
      <c r="S115" s="7" t="s">
        <v>185</v>
      </c>
      <c r="T115" s="7" t="s">
        <v>85</v>
      </c>
      <c r="U115" s="7" t="s">
        <v>85</v>
      </c>
      <c r="V115" s="7" t="s">
        <v>113</v>
      </c>
      <c r="W115" s="7" t="s">
        <v>57</v>
      </c>
      <c r="X115" s="7"/>
      <c r="Y115" s="7" t="s">
        <v>57</v>
      </c>
      <c r="Z115" s="7" t="s">
        <v>57</v>
      </c>
      <c r="AA115" s="7" t="s">
        <v>57</v>
      </c>
      <c r="AB115" s="7" t="s">
        <v>57</v>
      </c>
      <c r="AC115" s="7" t="s">
        <v>57</v>
      </c>
      <c r="AD115" s="7"/>
      <c r="AE115" s="7"/>
      <c r="AF115" s="7" t="s">
        <v>58</v>
      </c>
      <c r="AG115" s="7">
        <v>2988</v>
      </c>
      <c r="AH115" s="7" t="s">
        <v>644</v>
      </c>
      <c r="AI115" s="7" t="s">
        <v>269</v>
      </c>
      <c r="AJ115" s="7"/>
      <c r="AK115" s="7"/>
      <c r="AL115" s="7"/>
      <c r="AM115" s="7"/>
      <c r="AN115" s="7"/>
      <c r="AO115" s="7" t="s">
        <v>11639</v>
      </c>
      <c r="AP115" s="7" t="s">
        <v>191</v>
      </c>
      <c r="AQ115" s="7">
        <v>0.50729259000000004</v>
      </c>
      <c r="AR115" s="7">
        <v>0.52446216999999995</v>
      </c>
      <c r="AS115" s="7"/>
      <c r="AT115" s="7"/>
      <c r="AU115" s="7" t="b">
        <v>0</v>
      </c>
      <c r="AV115" s="7" t="s">
        <v>54</v>
      </c>
      <c r="AW115" s="7" t="s">
        <v>54</v>
      </c>
      <c r="AX115" s="7"/>
    </row>
    <row r="116" spans="1:50">
      <c r="A116" s="7" t="s">
        <v>11854</v>
      </c>
      <c r="B116" s="7" t="s">
        <v>47</v>
      </c>
      <c r="C116" s="7">
        <v>964</v>
      </c>
      <c r="D116" s="7">
        <v>2015</v>
      </c>
      <c r="E116" s="7" t="s">
        <v>11855</v>
      </c>
      <c r="F116" s="7" t="s">
        <v>49</v>
      </c>
      <c r="G116" s="7" t="s">
        <v>50</v>
      </c>
      <c r="H116" s="7" t="s">
        <v>11854</v>
      </c>
      <c r="I116" s="7">
        <v>15</v>
      </c>
      <c r="J116" s="7"/>
      <c r="K116" s="7" t="s">
        <v>11856</v>
      </c>
      <c r="L116" s="7" t="s">
        <v>11857</v>
      </c>
      <c r="M116" s="7" t="s">
        <v>11858</v>
      </c>
      <c r="N116" s="7"/>
      <c r="O116" s="7" t="s">
        <v>54</v>
      </c>
      <c r="P116" s="7"/>
      <c r="Q116" s="7" t="s">
        <v>54</v>
      </c>
      <c r="R116" s="7" t="s">
        <v>55</v>
      </c>
      <c r="S116" s="7" t="s">
        <v>54</v>
      </c>
      <c r="T116" s="7" t="s">
        <v>54</v>
      </c>
      <c r="U116" s="7" t="s">
        <v>54</v>
      </c>
      <c r="V116" s="7" t="s">
        <v>56</v>
      </c>
      <c r="W116" s="7" t="s">
        <v>57</v>
      </c>
      <c r="X116" s="7"/>
      <c r="Y116" s="7" t="s">
        <v>57</v>
      </c>
      <c r="Z116" s="7" t="s">
        <v>57</v>
      </c>
      <c r="AA116" s="7" t="s">
        <v>57</v>
      </c>
      <c r="AB116" s="7" t="s">
        <v>57</v>
      </c>
      <c r="AC116" s="7" t="s">
        <v>57</v>
      </c>
      <c r="AD116" s="7"/>
      <c r="AE116" s="7"/>
      <c r="AF116" s="7" t="s">
        <v>58</v>
      </c>
      <c r="AG116" s="7">
        <v>246</v>
      </c>
      <c r="AH116" s="7" t="s">
        <v>11859</v>
      </c>
      <c r="AI116" s="7" t="s">
        <v>60</v>
      </c>
      <c r="AJ116" s="7" t="s">
        <v>11860</v>
      </c>
      <c r="AK116" s="7"/>
      <c r="AL116" s="7"/>
      <c r="AM116" s="7"/>
      <c r="AN116" s="7"/>
      <c r="AO116" s="7" t="s">
        <v>11677</v>
      </c>
      <c r="AP116" s="7" t="s">
        <v>159</v>
      </c>
      <c r="AQ116" s="7">
        <v>0.47103068999999997</v>
      </c>
      <c r="AR116" s="7">
        <v>0.46618443999999998</v>
      </c>
      <c r="AS116" s="7" t="s">
        <v>192</v>
      </c>
      <c r="AT116" s="7"/>
      <c r="AU116" s="7" t="b">
        <v>0</v>
      </c>
      <c r="AV116" s="7" t="s">
        <v>54</v>
      </c>
      <c r="AW116" s="7" t="s">
        <v>54</v>
      </c>
      <c r="AX116" s="7"/>
    </row>
    <row r="117" spans="1:50">
      <c r="A117" s="7" t="s">
        <v>11922</v>
      </c>
      <c r="B117" s="7" t="s">
        <v>47</v>
      </c>
      <c r="C117" s="7">
        <v>964</v>
      </c>
      <c r="D117" s="7">
        <v>2026</v>
      </c>
      <c r="E117" s="7" t="s">
        <v>11923</v>
      </c>
      <c r="F117" s="7" t="s">
        <v>49</v>
      </c>
      <c r="G117" s="7" t="s">
        <v>50</v>
      </c>
      <c r="H117" s="7" t="s">
        <v>11922</v>
      </c>
      <c r="I117" s="7">
        <v>15</v>
      </c>
      <c r="J117" s="7"/>
      <c r="K117" s="7" t="s">
        <v>11924</v>
      </c>
      <c r="L117" s="7" t="s">
        <v>11925</v>
      </c>
      <c r="M117" s="7" t="s">
        <v>11926</v>
      </c>
      <c r="N117" s="7"/>
      <c r="O117" s="7" t="s">
        <v>54</v>
      </c>
      <c r="P117" s="7"/>
      <c r="Q117" s="7" t="s">
        <v>54</v>
      </c>
      <c r="R117" s="7" t="s">
        <v>184</v>
      </c>
      <c r="S117" s="7" t="s">
        <v>185</v>
      </c>
      <c r="T117" s="7" t="s">
        <v>85</v>
      </c>
      <c r="U117" s="7" t="s">
        <v>85</v>
      </c>
      <c r="V117" s="7" t="s">
        <v>113</v>
      </c>
      <c r="W117" s="7" t="s">
        <v>57</v>
      </c>
      <c r="X117" s="7"/>
      <c r="Y117" s="7" t="s">
        <v>57</v>
      </c>
      <c r="Z117" s="7" t="s">
        <v>57</v>
      </c>
      <c r="AA117" s="7" t="s">
        <v>57</v>
      </c>
      <c r="AB117" s="7" t="s">
        <v>57</v>
      </c>
      <c r="AC117" s="7" t="s">
        <v>57</v>
      </c>
      <c r="AD117" s="7"/>
      <c r="AE117" s="7"/>
      <c r="AF117" s="7" t="s">
        <v>58</v>
      </c>
      <c r="AG117" s="7">
        <v>237</v>
      </c>
      <c r="AH117" s="7" t="s">
        <v>333</v>
      </c>
      <c r="AI117" s="7" t="s">
        <v>209</v>
      </c>
      <c r="AJ117" s="7" t="s">
        <v>334</v>
      </c>
      <c r="AK117" s="7"/>
      <c r="AL117" s="7"/>
      <c r="AM117" s="7"/>
      <c r="AN117" s="7"/>
      <c r="AO117" s="7" t="s">
        <v>11769</v>
      </c>
      <c r="AP117" s="7" t="s">
        <v>220</v>
      </c>
      <c r="AQ117" s="7">
        <v>0.45192194000000002</v>
      </c>
      <c r="AR117" s="7">
        <v>0.44335775999999999</v>
      </c>
      <c r="AS117" s="7" t="s">
        <v>192</v>
      </c>
      <c r="AT117" s="7"/>
      <c r="AU117" s="7" t="b">
        <v>0</v>
      </c>
      <c r="AV117" s="7" t="s">
        <v>54</v>
      </c>
      <c r="AW117" s="7" t="s">
        <v>54</v>
      </c>
      <c r="AX117" s="7"/>
    </row>
    <row r="118" spans="1:50">
      <c r="A118" s="7" t="s">
        <v>11935</v>
      </c>
      <c r="B118" s="7" t="s">
        <v>47</v>
      </c>
      <c r="C118" s="7">
        <v>964</v>
      </c>
      <c r="D118" s="7">
        <v>2028</v>
      </c>
      <c r="E118" s="7" t="s">
        <v>11936</v>
      </c>
      <c r="F118" s="7" t="s">
        <v>49</v>
      </c>
      <c r="G118" s="7" t="s">
        <v>50</v>
      </c>
      <c r="H118" s="7" t="s">
        <v>11935</v>
      </c>
      <c r="I118" s="7">
        <v>15</v>
      </c>
      <c r="J118" s="7"/>
      <c r="K118" s="7" t="s">
        <v>11937</v>
      </c>
      <c r="L118" s="7" t="s">
        <v>11938</v>
      </c>
      <c r="M118" s="7" t="s">
        <v>11939</v>
      </c>
      <c r="N118" s="7"/>
      <c r="O118" s="7" t="s">
        <v>54</v>
      </c>
      <c r="P118" s="7"/>
      <c r="Q118" s="7" t="s">
        <v>54</v>
      </c>
      <c r="R118" s="7" t="s">
        <v>155</v>
      </c>
      <c r="S118" s="7" t="s">
        <v>184</v>
      </c>
      <c r="T118" s="7" t="s">
        <v>85</v>
      </c>
      <c r="U118" s="7" t="s">
        <v>85</v>
      </c>
      <c r="V118" s="7" t="s">
        <v>113</v>
      </c>
      <c r="W118" s="7" t="s">
        <v>57</v>
      </c>
      <c r="X118" s="7"/>
      <c r="Y118" s="7" t="s">
        <v>57</v>
      </c>
      <c r="Z118" s="7" t="s">
        <v>57</v>
      </c>
      <c r="AA118" s="7" t="s">
        <v>57</v>
      </c>
      <c r="AB118" s="7" t="s">
        <v>57</v>
      </c>
      <c r="AC118" s="7" t="s">
        <v>57</v>
      </c>
      <c r="AD118" s="7"/>
      <c r="AE118" s="7"/>
      <c r="AF118" s="7" t="s">
        <v>58</v>
      </c>
      <c r="AG118" s="7">
        <v>233</v>
      </c>
      <c r="AH118" s="7" t="s">
        <v>4096</v>
      </c>
      <c r="AI118" s="7" t="s">
        <v>226</v>
      </c>
      <c r="AJ118" s="7"/>
      <c r="AK118" s="7"/>
      <c r="AL118" s="7"/>
      <c r="AM118" s="7"/>
      <c r="AN118" s="7"/>
      <c r="AO118" s="7" t="s">
        <v>11775</v>
      </c>
      <c r="AP118" s="7" t="s">
        <v>220</v>
      </c>
      <c r="AQ118" s="7">
        <v>0.48383279000000001</v>
      </c>
      <c r="AR118" s="7">
        <v>0.46399319999999999</v>
      </c>
      <c r="AS118" s="7" t="s">
        <v>192</v>
      </c>
      <c r="AT118" s="7"/>
      <c r="AU118" s="7" t="b">
        <v>0</v>
      </c>
      <c r="AV118" s="7" t="s">
        <v>54</v>
      </c>
      <c r="AW118" s="7" t="s">
        <v>54</v>
      </c>
      <c r="AX118" s="7"/>
    </row>
    <row r="119" spans="1:50">
      <c r="A119" s="7" t="s">
        <v>11952</v>
      </c>
      <c r="B119" s="7" t="s">
        <v>47</v>
      </c>
      <c r="C119" s="7">
        <v>964</v>
      </c>
      <c r="D119" s="7">
        <v>2031</v>
      </c>
      <c r="E119" s="7" t="s">
        <v>11953</v>
      </c>
      <c r="F119" s="7" t="s">
        <v>49</v>
      </c>
      <c r="G119" s="7" t="s">
        <v>50</v>
      </c>
      <c r="H119" s="7" t="s">
        <v>11952</v>
      </c>
      <c r="I119" s="7">
        <v>35</v>
      </c>
      <c r="J119" s="7"/>
      <c r="K119" s="7" t="s">
        <v>11954</v>
      </c>
      <c r="L119" s="7" t="s">
        <v>299</v>
      </c>
      <c r="M119" s="7"/>
      <c r="N119" s="7"/>
      <c r="O119" s="7" t="s">
        <v>54</v>
      </c>
      <c r="P119" s="7"/>
      <c r="Q119" s="7" t="s">
        <v>54</v>
      </c>
      <c r="R119" s="7" t="s">
        <v>615</v>
      </c>
      <c r="S119" s="7" t="s">
        <v>431</v>
      </c>
      <c r="T119" s="7" t="s">
        <v>85</v>
      </c>
      <c r="U119" s="7" t="s">
        <v>85</v>
      </c>
      <c r="V119" s="7" t="s">
        <v>56</v>
      </c>
      <c r="W119" s="7" t="s">
        <v>57</v>
      </c>
      <c r="X119" s="7"/>
      <c r="Y119" s="7" t="s">
        <v>57</v>
      </c>
      <c r="Z119" s="7" t="s">
        <v>57</v>
      </c>
      <c r="AA119" s="7" t="s">
        <v>57</v>
      </c>
      <c r="AB119" s="7" t="s">
        <v>57</v>
      </c>
      <c r="AC119" s="7" t="s">
        <v>57</v>
      </c>
      <c r="AD119" s="7"/>
      <c r="AE119" s="7"/>
      <c r="AF119" s="7" t="s">
        <v>300</v>
      </c>
      <c r="AG119" s="7"/>
      <c r="AH119" s="7" t="s">
        <v>301</v>
      </c>
      <c r="AI119" s="7"/>
      <c r="AJ119" s="7"/>
      <c r="AK119" s="7"/>
      <c r="AL119" s="7"/>
      <c r="AM119" s="7"/>
      <c r="AN119" s="7"/>
      <c r="AO119" s="7" t="s">
        <v>11804</v>
      </c>
      <c r="AP119" s="7" t="s">
        <v>191</v>
      </c>
      <c r="AQ119" s="7">
        <v>0.56807750000000001</v>
      </c>
      <c r="AR119" s="7">
        <v>0.66237583</v>
      </c>
      <c r="AS119" s="7"/>
      <c r="AT119" s="7"/>
      <c r="AU119" s="7" t="b">
        <v>0</v>
      </c>
      <c r="AV119" s="7" t="s">
        <v>54</v>
      </c>
      <c r="AW119" s="7" t="s">
        <v>54</v>
      </c>
      <c r="AX119" s="7"/>
    </row>
    <row r="120" spans="1:50">
      <c r="A120" s="7" t="s">
        <v>11975</v>
      </c>
      <c r="B120" s="7" t="s">
        <v>47</v>
      </c>
      <c r="C120" s="7">
        <v>964</v>
      </c>
      <c r="D120" s="7">
        <v>2035</v>
      </c>
      <c r="E120" s="7" t="s">
        <v>11976</v>
      </c>
      <c r="F120" s="7" t="s">
        <v>49</v>
      </c>
      <c r="G120" s="7" t="s">
        <v>120</v>
      </c>
      <c r="H120" s="7" t="s">
        <v>11975</v>
      </c>
      <c r="I120" s="7" t="s">
        <v>12204</v>
      </c>
      <c r="J120" s="7"/>
      <c r="K120" s="7" t="s">
        <v>11977</v>
      </c>
      <c r="L120" s="7" t="s">
        <v>11978</v>
      </c>
      <c r="M120" s="7" t="s">
        <v>11979</v>
      </c>
      <c r="N120" s="7"/>
      <c r="O120" s="7" t="s">
        <v>54</v>
      </c>
      <c r="P120" s="7"/>
      <c r="Q120" s="7" t="s">
        <v>54</v>
      </c>
      <c r="R120" s="7" t="s">
        <v>155</v>
      </c>
      <c r="S120" s="7" t="s">
        <v>185</v>
      </c>
      <c r="T120" s="7" t="s">
        <v>85</v>
      </c>
      <c r="U120" s="7" t="s">
        <v>85</v>
      </c>
      <c r="V120" s="7" t="s">
        <v>113</v>
      </c>
      <c r="W120" s="7" t="s">
        <v>57</v>
      </c>
      <c r="X120" s="7"/>
      <c r="Y120" s="7" t="s">
        <v>57</v>
      </c>
      <c r="Z120" s="7" t="s">
        <v>57</v>
      </c>
      <c r="AA120" s="7" t="s">
        <v>57</v>
      </c>
      <c r="AB120" s="7" t="s">
        <v>57</v>
      </c>
      <c r="AC120" s="7" t="s">
        <v>57</v>
      </c>
      <c r="AD120" s="7"/>
      <c r="AE120" s="7"/>
      <c r="AF120" s="7" t="s">
        <v>58</v>
      </c>
      <c r="AG120" s="7">
        <v>1330</v>
      </c>
      <c r="AH120" s="7" t="s">
        <v>658</v>
      </c>
      <c r="AI120" s="7" t="s">
        <v>659</v>
      </c>
      <c r="AJ120" s="7" t="s">
        <v>91</v>
      </c>
      <c r="AK120" s="7"/>
      <c r="AL120" s="7"/>
      <c r="AM120" s="7"/>
      <c r="AN120" s="7"/>
      <c r="AO120" s="7" t="s">
        <v>11846</v>
      </c>
      <c r="AP120" s="7" t="s">
        <v>149</v>
      </c>
      <c r="AQ120" s="7">
        <v>0.46783722999999999</v>
      </c>
      <c r="AR120" s="7">
        <v>0.46075789</v>
      </c>
      <c r="AS120" s="7" t="s">
        <v>192</v>
      </c>
      <c r="AT120" s="7"/>
      <c r="AU120" s="7" t="b">
        <v>0</v>
      </c>
      <c r="AV120" s="7" t="s">
        <v>54</v>
      </c>
      <c r="AW120" s="7" t="s">
        <v>54</v>
      </c>
      <c r="AX120" s="7"/>
    </row>
    <row r="121" spans="1:50">
      <c r="A121" s="7" t="s">
        <v>11980</v>
      </c>
      <c r="B121" s="7" t="s">
        <v>47</v>
      </c>
      <c r="C121" s="7">
        <v>964</v>
      </c>
      <c r="D121" s="7">
        <v>2036</v>
      </c>
      <c r="E121" s="7" t="s">
        <v>11981</v>
      </c>
      <c r="F121" s="7" t="s">
        <v>49</v>
      </c>
      <c r="G121" s="7" t="s">
        <v>50</v>
      </c>
      <c r="H121" s="7" t="s">
        <v>11980</v>
      </c>
      <c r="I121" s="7">
        <v>13</v>
      </c>
      <c r="J121" s="7"/>
      <c r="K121" s="7" t="s">
        <v>11982</v>
      </c>
      <c r="L121" s="7" t="s">
        <v>11983</v>
      </c>
      <c r="M121" s="7" t="s">
        <v>11984</v>
      </c>
      <c r="N121" s="7"/>
      <c r="O121" s="7" t="s">
        <v>54</v>
      </c>
      <c r="P121" s="7"/>
      <c r="Q121" s="7" t="s">
        <v>54</v>
      </c>
      <c r="R121" s="7" t="s">
        <v>155</v>
      </c>
      <c r="S121" s="7" t="s">
        <v>185</v>
      </c>
      <c r="T121" s="7" t="s">
        <v>85</v>
      </c>
      <c r="U121" s="7" t="s">
        <v>85</v>
      </c>
      <c r="V121" s="7" t="s">
        <v>113</v>
      </c>
      <c r="W121" s="7" t="s">
        <v>57</v>
      </c>
      <c r="X121" s="7"/>
      <c r="Y121" s="7" t="s">
        <v>57</v>
      </c>
      <c r="Z121" s="7" t="s">
        <v>57</v>
      </c>
      <c r="AA121" s="7" t="s">
        <v>57</v>
      </c>
      <c r="AB121" s="7" t="s">
        <v>57</v>
      </c>
      <c r="AC121" s="7" t="s">
        <v>57</v>
      </c>
      <c r="AD121" s="7"/>
      <c r="AE121" s="7"/>
      <c r="AF121" s="7" t="s">
        <v>58</v>
      </c>
      <c r="AG121" s="7">
        <v>84</v>
      </c>
      <c r="AH121" s="7" t="s">
        <v>582</v>
      </c>
      <c r="AI121" s="7" t="s">
        <v>583</v>
      </c>
      <c r="AJ121" s="7"/>
      <c r="AK121" s="7"/>
      <c r="AL121" s="7"/>
      <c r="AM121" s="7"/>
      <c r="AN121" s="7"/>
      <c r="AO121" s="7" t="s">
        <v>11888</v>
      </c>
      <c r="AP121" s="7" t="s">
        <v>3048</v>
      </c>
      <c r="AQ121" s="7">
        <v>0.36856561999999998</v>
      </c>
      <c r="AR121" s="7">
        <v>0.57458489999999995</v>
      </c>
      <c r="AS121" s="7"/>
      <c r="AT121" s="7" t="b">
        <v>0</v>
      </c>
      <c r="AU121" s="7" t="b">
        <v>0</v>
      </c>
      <c r="AV121" s="7" t="s">
        <v>54</v>
      </c>
      <c r="AW121" s="7" t="s">
        <v>54</v>
      </c>
      <c r="AX121" s="7"/>
    </row>
    <row r="122" spans="1:50">
      <c r="A122" s="7" t="s">
        <v>8195</v>
      </c>
      <c r="B122" s="7" t="s">
        <v>47</v>
      </c>
      <c r="C122" s="7">
        <v>959</v>
      </c>
      <c r="D122" s="7">
        <v>1376</v>
      </c>
      <c r="E122" s="7" t="s">
        <v>8196</v>
      </c>
      <c r="F122" s="7" t="s">
        <v>49</v>
      </c>
      <c r="G122" s="7" t="s">
        <v>50</v>
      </c>
      <c r="H122" s="7" t="s">
        <v>8195</v>
      </c>
      <c r="I122" s="7">
        <v>19</v>
      </c>
      <c r="J122" s="7"/>
      <c r="K122" s="7" t="s">
        <v>8197</v>
      </c>
      <c r="L122" s="7" t="s">
        <v>8198</v>
      </c>
      <c r="M122" s="7" t="s">
        <v>8199</v>
      </c>
      <c r="N122" s="7"/>
      <c r="O122" s="7"/>
      <c r="P122" s="7" t="s">
        <v>8200</v>
      </c>
      <c r="Q122" s="7" t="s">
        <v>8200</v>
      </c>
      <c r="R122" s="7" t="s">
        <v>155</v>
      </c>
      <c r="S122" s="7" t="s">
        <v>55</v>
      </c>
      <c r="T122" s="7" t="s">
        <v>85</v>
      </c>
      <c r="U122" s="7" t="s">
        <v>85</v>
      </c>
      <c r="V122" s="7" t="s">
        <v>113</v>
      </c>
      <c r="W122" s="7" t="s">
        <v>57</v>
      </c>
      <c r="X122" s="7"/>
      <c r="Y122" s="7" t="s">
        <v>57</v>
      </c>
      <c r="Z122" s="7" t="s">
        <v>57</v>
      </c>
      <c r="AA122" s="7" t="s">
        <v>57</v>
      </c>
      <c r="AB122" s="7" t="s">
        <v>57</v>
      </c>
      <c r="AC122" s="7" t="s">
        <v>57</v>
      </c>
      <c r="AD122" s="7"/>
      <c r="AE122" s="7"/>
      <c r="AF122" s="7" t="s">
        <v>58</v>
      </c>
      <c r="AG122" s="7">
        <v>436</v>
      </c>
      <c r="AH122" s="7" t="s">
        <v>249</v>
      </c>
      <c r="AI122" s="7" t="s">
        <v>250</v>
      </c>
      <c r="AJ122" s="7"/>
      <c r="AK122" s="7"/>
      <c r="AL122" s="7"/>
      <c r="AM122" s="7"/>
      <c r="AN122" s="7"/>
      <c r="AO122" s="7" t="s">
        <v>5464</v>
      </c>
      <c r="AP122" s="7" t="s">
        <v>5465</v>
      </c>
      <c r="AQ122" s="7">
        <v>0.49210723000000001</v>
      </c>
      <c r="AR122" s="7">
        <v>0.49617853000000001</v>
      </c>
      <c r="AS122" s="7"/>
      <c r="AT122" s="7"/>
      <c r="AU122" s="7" t="b">
        <v>0</v>
      </c>
      <c r="AV122" s="7" t="s">
        <v>8200</v>
      </c>
      <c r="AW122" s="7" t="s">
        <v>8200</v>
      </c>
      <c r="AX122" s="7"/>
    </row>
    <row r="123" spans="1:50">
      <c r="A123" s="7" t="s">
        <v>5016</v>
      </c>
      <c r="B123" s="7" t="s">
        <v>47</v>
      </c>
      <c r="C123" s="7">
        <v>956</v>
      </c>
      <c r="D123" s="7">
        <v>842</v>
      </c>
      <c r="E123" s="7" t="s">
        <v>5017</v>
      </c>
      <c r="F123" s="7" t="s">
        <v>49</v>
      </c>
      <c r="G123" s="7" t="s">
        <v>50</v>
      </c>
      <c r="H123" s="7" t="s">
        <v>5016</v>
      </c>
      <c r="I123" s="7">
        <v>19</v>
      </c>
      <c r="J123" s="7"/>
      <c r="K123" s="7" t="s">
        <v>5018</v>
      </c>
      <c r="L123" s="7" t="s">
        <v>5019</v>
      </c>
      <c r="M123" s="7" t="s">
        <v>5020</v>
      </c>
      <c r="N123" s="7" t="s">
        <v>112</v>
      </c>
      <c r="O123" s="7"/>
      <c r="P123" s="7"/>
      <c r="Q123" s="7" t="s">
        <v>112</v>
      </c>
      <c r="R123" s="7" t="s">
        <v>55</v>
      </c>
      <c r="S123" s="7" t="s">
        <v>54</v>
      </c>
      <c r="T123" s="7" t="s">
        <v>85</v>
      </c>
      <c r="U123" s="7" t="s">
        <v>85</v>
      </c>
      <c r="V123" s="7" t="s">
        <v>56</v>
      </c>
      <c r="W123" s="7" t="s">
        <v>57</v>
      </c>
      <c r="X123" s="7" t="s">
        <v>57</v>
      </c>
      <c r="Y123" s="7"/>
      <c r="Z123" s="7" t="s">
        <v>57</v>
      </c>
      <c r="AA123" s="7" t="s">
        <v>57</v>
      </c>
      <c r="AB123" s="7" t="s">
        <v>57</v>
      </c>
      <c r="AC123" s="7" t="s">
        <v>57</v>
      </c>
      <c r="AD123" s="7"/>
      <c r="AE123" s="7"/>
      <c r="AF123" s="7" t="s">
        <v>58</v>
      </c>
      <c r="AG123" s="7">
        <v>210</v>
      </c>
      <c r="AH123" s="7" t="s">
        <v>573</v>
      </c>
      <c r="AI123" s="7" t="s">
        <v>574</v>
      </c>
      <c r="AJ123" s="7"/>
      <c r="AK123" s="7"/>
      <c r="AL123" s="7"/>
      <c r="AM123" s="7"/>
      <c r="AN123" s="7"/>
      <c r="AO123" s="7" t="s">
        <v>717</v>
      </c>
      <c r="AP123" s="7" t="s">
        <v>191</v>
      </c>
      <c r="AQ123" s="7">
        <v>0.50753957000000005</v>
      </c>
      <c r="AR123" s="7">
        <v>0.50416735999999995</v>
      </c>
      <c r="AS123" s="7" t="s">
        <v>192</v>
      </c>
      <c r="AT123" s="7"/>
      <c r="AU123" s="7" t="b">
        <v>0</v>
      </c>
      <c r="AV123" s="7" t="s">
        <v>112</v>
      </c>
      <c r="AW123" s="7" t="s">
        <v>112</v>
      </c>
      <c r="AX123" s="7"/>
    </row>
    <row r="124" spans="1:50">
      <c r="A124" s="7" t="s">
        <v>5022</v>
      </c>
      <c r="B124" s="7" t="s">
        <v>47</v>
      </c>
      <c r="C124" s="7">
        <v>956</v>
      </c>
      <c r="D124" s="7">
        <v>843</v>
      </c>
      <c r="E124" s="7" t="s">
        <v>5023</v>
      </c>
      <c r="F124" s="7" t="s">
        <v>49</v>
      </c>
      <c r="G124" s="7" t="s">
        <v>50</v>
      </c>
      <c r="H124" s="7" t="s">
        <v>5022</v>
      </c>
      <c r="I124" s="7">
        <v>16</v>
      </c>
      <c r="J124" s="7"/>
      <c r="K124" s="7" t="s">
        <v>5024</v>
      </c>
      <c r="L124" s="7" t="s">
        <v>5025</v>
      </c>
      <c r="M124" s="7" t="s">
        <v>5026</v>
      </c>
      <c r="N124" s="7" t="s">
        <v>112</v>
      </c>
      <c r="O124" s="7"/>
      <c r="P124" s="7"/>
      <c r="Q124" s="7" t="s">
        <v>112</v>
      </c>
      <c r="R124" s="7" t="s">
        <v>54</v>
      </c>
      <c r="S124" s="7" t="s">
        <v>55</v>
      </c>
      <c r="T124" s="7" t="s">
        <v>85</v>
      </c>
      <c r="U124" s="7" t="s">
        <v>85</v>
      </c>
      <c r="V124" s="7" t="s">
        <v>56</v>
      </c>
      <c r="W124" s="7" t="s">
        <v>57</v>
      </c>
      <c r="X124" s="7" t="s">
        <v>57</v>
      </c>
      <c r="Y124" s="7"/>
      <c r="Z124" s="7" t="s">
        <v>57</v>
      </c>
      <c r="AA124" s="7" t="s">
        <v>57</v>
      </c>
      <c r="AB124" s="7" t="s">
        <v>57</v>
      </c>
      <c r="AC124" s="7" t="s">
        <v>57</v>
      </c>
      <c r="AD124" s="7"/>
      <c r="AE124" s="7"/>
      <c r="AF124" s="7" t="s">
        <v>58</v>
      </c>
      <c r="AG124" s="7">
        <v>64</v>
      </c>
      <c r="AH124" s="7" t="s">
        <v>1019</v>
      </c>
      <c r="AI124" s="7" t="s">
        <v>1020</v>
      </c>
      <c r="AJ124" s="7"/>
      <c r="AK124" s="7"/>
      <c r="AL124" s="7"/>
      <c r="AM124" s="7"/>
      <c r="AN124" s="7"/>
      <c r="AO124" s="7" t="s">
        <v>858</v>
      </c>
      <c r="AP124" s="7" t="s">
        <v>859</v>
      </c>
      <c r="AQ124" s="7">
        <v>0.46926658999999998</v>
      </c>
      <c r="AR124" s="7">
        <v>0.46460019000000002</v>
      </c>
      <c r="AS124" s="7" t="s">
        <v>192</v>
      </c>
      <c r="AT124" s="7"/>
      <c r="AU124" s="7" t="b">
        <v>0</v>
      </c>
      <c r="AV124" s="7" t="s">
        <v>112</v>
      </c>
      <c r="AW124" s="7" t="s">
        <v>112</v>
      </c>
      <c r="AX124" s="7"/>
    </row>
    <row r="125" spans="1:50">
      <c r="A125" s="7" t="s">
        <v>5621</v>
      </c>
      <c r="B125" s="7" t="s">
        <v>47</v>
      </c>
      <c r="C125" s="7">
        <v>957</v>
      </c>
      <c r="D125" s="7">
        <v>946</v>
      </c>
      <c r="E125" s="7" t="s">
        <v>5622</v>
      </c>
      <c r="F125" s="7" t="s">
        <v>49</v>
      </c>
      <c r="G125" s="7" t="s">
        <v>50</v>
      </c>
      <c r="H125" s="7" t="s">
        <v>5621</v>
      </c>
      <c r="I125" s="7">
        <v>13</v>
      </c>
      <c r="J125" s="7"/>
      <c r="K125" s="7" t="s">
        <v>5623</v>
      </c>
      <c r="L125" s="7" t="s">
        <v>5624</v>
      </c>
      <c r="M125" s="7" t="s">
        <v>5625</v>
      </c>
      <c r="N125" s="7" t="s">
        <v>112</v>
      </c>
      <c r="O125" s="7"/>
      <c r="P125" s="7"/>
      <c r="Q125" s="7" t="s">
        <v>112</v>
      </c>
      <c r="R125" s="7" t="s">
        <v>83</v>
      </c>
      <c r="S125" s="7" t="s">
        <v>2339</v>
      </c>
      <c r="T125" s="7" t="s">
        <v>85</v>
      </c>
      <c r="U125" s="7" t="s">
        <v>85</v>
      </c>
      <c r="V125" s="7" t="s">
        <v>87</v>
      </c>
      <c r="W125" s="7" t="s">
        <v>57</v>
      </c>
      <c r="X125" s="7" t="s">
        <v>57</v>
      </c>
      <c r="Y125" s="7"/>
      <c r="Z125" s="7" t="s">
        <v>57</v>
      </c>
      <c r="AA125" s="7" t="s">
        <v>57</v>
      </c>
      <c r="AB125" s="7" t="s">
        <v>57</v>
      </c>
      <c r="AC125" s="7" t="s">
        <v>57</v>
      </c>
      <c r="AD125" s="7"/>
      <c r="AE125" s="7"/>
      <c r="AF125" s="7" t="s">
        <v>58</v>
      </c>
      <c r="AG125" s="7">
        <v>475</v>
      </c>
      <c r="AH125" s="7" t="s">
        <v>268</v>
      </c>
      <c r="AI125" s="7" t="s">
        <v>60</v>
      </c>
      <c r="AJ125" s="7" t="s">
        <v>269</v>
      </c>
      <c r="AK125" s="7"/>
      <c r="AL125" s="7"/>
      <c r="AM125" s="7"/>
      <c r="AN125" s="7"/>
      <c r="AO125" s="7" t="s">
        <v>1702</v>
      </c>
      <c r="AP125" s="7" t="s">
        <v>1043</v>
      </c>
      <c r="AQ125" s="7">
        <v>0.50534489000000005</v>
      </c>
      <c r="AR125" s="7">
        <v>0.46450090999999999</v>
      </c>
      <c r="AS125" s="7" t="s">
        <v>192</v>
      </c>
      <c r="AT125" s="7"/>
      <c r="AU125" s="7" t="b">
        <v>0</v>
      </c>
      <c r="AV125" s="7" t="s">
        <v>112</v>
      </c>
      <c r="AW125" s="7" t="s">
        <v>112</v>
      </c>
      <c r="AX125" s="7"/>
    </row>
    <row r="126" spans="1:50">
      <c r="A126" s="7" t="s">
        <v>8858</v>
      </c>
      <c r="B126" s="7" t="s">
        <v>47</v>
      </c>
      <c r="C126" s="7">
        <v>960</v>
      </c>
      <c r="D126" s="7">
        <v>1497</v>
      </c>
      <c r="E126" s="7" t="s">
        <v>8859</v>
      </c>
      <c r="F126" s="7" t="s">
        <v>49</v>
      </c>
      <c r="G126" s="7" t="s">
        <v>50</v>
      </c>
      <c r="H126" s="7" t="s">
        <v>8858</v>
      </c>
      <c r="I126" s="7">
        <v>18</v>
      </c>
      <c r="J126" s="7"/>
      <c r="K126" s="7" t="s">
        <v>8860</v>
      </c>
      <c r="L126" s="7" t="s">
        <v>8861</v>
      </c>
      <c r="M126" s="7" t="s">
        <v>8862</v>
      </c>
      <c r="N126" s="7" t="s">
        <v>112</v>
      </c>
      <c r="O126" s="7"/>
      <c r="P126" s="7"/>
      <c r="Q126" s="7" t="s">
        <v>112</v>
      </c>
      <c r="R126" s="7" t="s">
        <v>55</v>
      </c>
      <c r="S126" s="7" t="s">
        <v>54</v>
      </c>
      <c r="T126" s="7" t="s">
        <v>85</v>
      </c>
      <c r="U126" s="7" t="s">
        <v>85</v>
      </c>
      <c r="V126" s="7" t="s">
        <v>56</v>
      </c>
      <c r="W126" s="7" t="s">
        <v>57</v>
      </c>
      <c r="X126" s="7"/>
      <c r="Y126" s="7" t="s">
        <v>57</v>
      </c>
      <c r="Z126" s="7" t="s">
        <v>57</v>
      </c>
      <c r="AA126" s="7" t="s">
        <v>57</v>
      </c>
      <c r="AB126" s="7" t="s">
        <v>57</v>
      </c>
      <c r="AC126" s="7" t="s">
        <v>57</v>
      </c>
      <c r="AD126" s="7"/>
      <c r="AE126" s="7"/>
      <c r="AF126" s="7" t="s">
        <v>58</v>
      </c>
      <c r="AG126" s="7">
        <v>46</v>
      </c>
      <c r="AH126" s="7" t="s">
        <v>234</v>
      </c>
      <c r="AI126" s="7" t="s">
        <v>235</v>
      </c>
      <c r="AJ126" s="7"/>
      <c r="AK126" s="7"/>
      <c r="AL126" s="7"/>
      <c r="AM126" s="7"/>
      <c r="AN126" s="7"/>
      <c r="AO126" s="7" t="s">
        <v>6596</v>
      </c>
      <c r="AP126" s="7" t="s">
        <v>310</v>
      </c>
      <c r="AQ126" s="7">
        <v>0.47080164000000002</v>
      </c>
      <c r="AR126" s="7">
        <v>0.51061867999999999</v>
      </c>
      <c r="AS126" s="7"/>
      <c r="AT126" s="7"/>
      <c r="AU126" s="7" t="b">
        <v>0</v>
      </c>
      <c r="AV126" s="7" t="s">
        <v>112</v>
      </c>
      <c r="AW126" s="7" t="s">
        <v>112</v>
      </c>
      <c r="AX126" s="7"/>
    </row>
    <row r="127" spans="1:50">
      <c r="A127" s="7" t="s">
        <v>8992</v>
      </c>
      <c r="B127" s="7" t="s">
        <v>47</v>
      </c>
      <c r="C127" s="7">
        <v>960</v>
      </c>
      <c r="D127" s="7">
        <v>1520</v>
      </c>
      <c r="E127" s="7" t="s">
        <v>8993</v>
      </c>
      <c r="F127" s="7" t="s">
        <v>49</v>
      </c>
      <c r="G127" s="7" t="s">
        <v>50</v>
      </c>
      <c r="H127" s="7" t="s">
        <v>8992</v>
      </c>
      <c r="I127" s="7">
        <v>18</v>
      </c>
      <c r="J127" s="7"/>
      <c r="K127" s="7" t="s">
        <v>8994</v>
      </c>
      <c r="L127" s="7" t="s">
        <v>8995</v>
      </c>
      <c r="M127" s="7" t="s">
        <v>8996</v>
      </c>
      <c r="N127" s="7" t="s">
        <v>112</v>
      </c>
      <c r="O127" s="7"/>
      <c r="P127" s="7"/>
      <c r="Q127" s="7" t="s">
        <v>112</v>
      </c>
      <c r="R127" s="7" t="s">
        <v>55</v>
      </c>
      <c r="S127" s="7" t="s">
        <v>847</v>
      </c>
      <c r="T127" s="7" t="s">
        <v>85</v>
      </c>
      <c r="U127" s="7" t="s">
        <v>85</v>
      </c>
      <c r="V127" s="7" t="s">
        <v>56</v>
      </c>
      <c r="W127" s="7" t="s">
        <v>57</v>
      </c>
      <c r="X127" s="7"/>
      <c r="Y127" s="7" t="s">
        <v>57</v>
      </c>
      <c r="Z127" s="7" t="s">
        <v>57</v>
      </c>
      <c r="AA127" s="7" t="s">
        <v>57</v>
      </c>
      <c r="AB127" s="7" t="s">
        <v>57</v>
      </c>
      <c r="AC127" s="7" t="s">
        <v>57</v>
      </c>
      <c r="AD127" s="7"/>
      <c r="AE127" s="7"/>
      <c r="AF127" s="7" t="s">
        <v>58</v>
      </c>
      <c r="AG127" s="7">
        <v>48</v>
      </c>
      <c r="AH127" s="7" t="s">
        <v>2115</v>
      </c>
      <c r="AI127" s="7" t="s">
        <v>2116</v>
      </c>
      <c r="AJ127" s="7"/>
      <c r="AK127" s="7"/>
      <c r="AL127" s="7"/>
      <c r="AM127" s="7"/>
      <c r="AN127" s="7"/>
      <c r="AO127" s="7" t="s">
        <v>6822</v>
      </c>
      <c r="AP127" s="7" t="s">
        <v>191</v>
      </c>
      <c r="AQ127" s="7">
        <v>0.50314451999999998</v>
      </c>
      <c r="AR127" s="7">
        <v>0.49685500999999999</v>
      </c>
      <c r="AS127" s="7" t="s">
        <v>192</v>
      </c>
      <c r="AT127" s="7"/>
      <c r="AU127" s="7" t="b">
        <v>0</v>
      </c>
      <c r="AV127" s="7" t="s">
        <v>112</v>
      </c>
      <c r="AW127" s="7" t="s">
        <v>112</v>
      </c>
      <c r="AX127" s="7"/>
    </row>
    <row r="128" spans="1:50">
      <c r="A128" s="7" t="s">
        <v>9393</v>
      </c>
      <c r="B128" s="7" t="s">
        <v>47</v>
      </c>
      <c r="C128" s="7">
        <v>961</v>
      </c>
      <c r="D128" s="7">
        <v>1590</v>
      </c>
      <c r="E128" s="7" t="s">
        <v>9394</v>
      </c>
      <c r="F128" s="7" t="s">
        <v>49</v>
      </c>
      <c r="G128" s="7" t="s">
        <v>50</v>
      </c>
      <c r="H128" s="7" t="s">
        <v>9393</v>
      </c>
      <c r="I128" s="7">
        <v>19</v>
      </c>
      <c r="J128" s="7"/>
      <c r="K128" s="7" t="s">
        <v>9395</v>
      </c>
      <c r="L128" s="7" t="s">
        <v>9396</v>
      </c>
      <c r="M128" s="7" t="s">
        <v>9397</v>
      </c>
      <c r="N128" s="7" t="s">
        <v>112</v>
      </c>
      <c r="O128" s="7"/>
      <c r="P128" s="7"/>
      <c r="Q128" s="7" t="s">
        <v>112</v>
      </c>
      <c r="R128" s="7" t="s">
        <v>232</v>
      </c>
      <c r="S128" s="7" t="s">
        <v>847</v>
      </c>
      <c r="T128" s="7" t="s">
        <v>85</v>
      </c>
      <c r="U128" s="7" t="s">
        <v>85</v>
      </c>
      <c r="V128" s="7" t="s">
        <v>113</v>
      </c>
      <c r="W128" s="7" t="s">
        <v>57</v>
      </c>
      <c r="X128" s="7"/>
      <c r="Y128" s="7" t="s">
        <v>57</v>
      </c>
      <c r="Z128" s="7" t="s">
        <v>57</v>
      </c>
      <c r="AA128" s="7" t="s">
        <v>57</v>
      </c>
      <c r="AB128" s="7" t="s">
        <v>57</v>
      </c>
      <c r="AC128" s="7" t="s">
        <v>57</v>
      </c>
      <c r="AD128" s="7"/>
      <c r="AE128" s="7"/>
      <c r="AF128" s="7" t="s">
        <v>58</v>
      </c>
      <c r="AG128" s="7">
        <v>1343</v>
      </c>
      <c r="AH128" s="7" t="s">
        <v>308</v>
      </c>
      <c r="AI128" s="7" t="s">
        <v>309</v>
      </c>
      <c r="AJ128" s="7" t="s">
        <v>91</v>
      </c>
      <c r="AK128" s="7"/>
      <c r="AL128" s="7"/>
      <c r="AM128" s="7"/>
      <c r="AN128" s="7"/>
      <c r="AO128" s="7" t="s">
        <v>1182</v>
      </c>
      <c r="AP128" s="7" t="s">
        <v>63</v>
      </c>
      <c r="AQ128" s="7">
        <v>0.50494132999999997</v>
      </c>
      <c r="AR128" s="7">
        <v>0.47466988999999998</v>
      </c>
      <c r="AS128" s="7" t="s">
        <v>192</v>
      </c>
      <c r="AT128" s="7"/>
      <c r="AU128" s="7" t="b">
        <v>0</v>
      </c>
      <c r="AV128" s="7" t="s">
        <v>112</v>
      </c>
      <c r="AW128" s="7" t="s">
        <v>112</v>
      </c>
      <c r="AX128" s="7"/>
    </row>
    <row r="129" spans="1:50">
      <c r="A129" s="7" t="s">
        <v>9502</v>
      </c>
      <c r="B129" s="7" t="s">
        <v>47</v>
      </c>
      <c r="C129" s="7">
        <v>961</v>
      </c>
      <c r="D129" s="7">
        <v>1609</v>
      </c>
      <c r="E129" s="7" t="s">
        <v>9503</v>
      </c>
      <c r="F129" s="7" t="s">
        <v>49</v>
      </c>
      <c r="G129" s="7" t="s">
        <v>50</v>
      </c>
      <c r="H129" s="7" t="s">
        <v>9502</v>
      </c>
      <c r="I129" s="7">
        <v>16</v>
      </c>
      <c r="J129" s="7"/>
      <c r="K129" s="7" t="s">
        <v>9504</v>
      </c>
      <c r="L129" s="7" t="s">
        <v>9505</v>
      </c>
      <c r="M129" s="7" t="s">
        <v>9505</v>
      </c>
      <c r="N129" s="7" t="s">
        <v>112</v>
      </c>
      <c r="O129" s="7"/>
      <c r="P129" s="7"/>
      <c r="Q129" s="7" t="s">
        <v>112</v>
      </c>
      <c r="R129" s="7"/>
      <c r="S129" s="7"/>
      <c r="T129" s="7" t="s">
        <v>186</v>
      </c>
      <c r="U129" s="7" t="s">
        <v>186</v>
      </c>
      <c r="V129" s="7"/>
      <c r="W129" s="7"/>
      <c r="X129" s="7"/>
      <c r="Y129" s="7"/>
      <c r="Z129" s="7"/>
      <c r="AA129" s="7" t="s">
        <v>88</v>
      </c>
      <c r="AB129" s="7" t="s">
        <v>186</v>
      </c>
      <c r="AC129" s="7"/>
      <c r="AD129" s="7"/>
      <c r="AE129" s="7"/>
      <c r="AF129" s="7" t="s">
        <v>58</v>
      </c>
      <c r="AG129" s="7">
        <v>81</v>
      </c>
      <c r="AH129" s="7" t="s">
        <v>2559</v>
      </c>
      <c r="AI129" s="7" t="s">
        <v>2559</v>
      </c>
      <c r="AJ129" s="7"/>
      <c r="AK129" s="7"/>
      <c r="AL129" s="7"/>
      <c r="AM129" s="7"/>
      <c r="AN129" s="7"/>
      <c r="AO129" s="7" t="s">
        <v>7941</v>
      </c>
      <c r="AP129" s="7" t="s">
        <v>7942</v>
      </c>
      <c r="AQ129" s="7">
        <v>0.77424475999999998</v>
      </c>
      <c r="AR129" s="7">
        <v>0.86525971000000002</v>
      </c>
      <c r="AS129" s="7"/>
      <c r="AT129" s="7"/>
      <c r="AU129" s="7" t="b">
        <v>0</v>
      </c>
      <c r="AV129" s="7" t="s">
        <v>112</v>
      </c>
      <c r="AW129" s="7" t="s">
        <v>112</v>
      </c>
      <c r="AX129" s="7"/>
    </row>
    <row r="130" spans="1:50">
      <c r="A130" s="7" t="s">
        <v>9627</v>
      </c>
      <c r="B130" s="7" t="s">
        <v>47</v>
      </c>
      <c r="C130" s="7">
        <v>961</v>
      </c>
      <c r="D130" s="7">
        <v>1631</v>
      </c>
      <c r="E130" s="7" t="s">
        <v>9628</v>
      </c>
      <c r="F130" s="7" t="s">
        <v>49</v>
      </c>
      <c r="G130" s="7" t="s">
        <v>50</v>
      </c>
      <c r="H130" s="7" t="s">
        <v>9627</v>
      </c>
      <c r="I130" s="7">
        <v>15</v>
      </c>
      <c r="J130" s="7"/>
      <c r="K130" s="7" t="s">
        <v>9629</v>
      </c>
      <c r="L130" s="7" t="s">
        <v>9630</v>
      </c>
      <c r="M130" s="7" t="s">
        <v>9631</v>
      </c>
      <c r="N130" s="7" t="s">
        <v>112</v>
      </c>
      <c r="O130" s="7"/>
      <c r="P130" s="7"/>
      <c r="Q130" s="7" t="s">
        <v>112</v>
      </c>
      <c r="R130" s="7" t="s">
        <v>54</v>
      </c>
      <c r="S130" s="7" t="s">
        <v>185</v>
      </c>
      <c r="T130" s="7" t="s">
        <v>186</v>
      </c>
      <c r="U130" s="7" t="s">
        <v>186</v>
      </c>
      <c r="V130" s="7" t="s">
        <v>56</v>
      </c>
      <c r="W130" s="7" t="s">
        <v>88</v>
      </c>
      <c r="X130" s="7"/>
      <c r="Y130" s="7" t="s">
        <v>88</v>
      </c>
      <c r="Z130" s="7" t="s">
        <v>88</v>
      </c>
      <c r="AA130" s="7" t="s">
        <v>88</v>
      </c>
      <c r="AB130" s="7" t="s">
        <v>88</v>
      </c>
      <c r="AC130" s="7" t="s">
        <v>88</v>
      </c>
      <c r="AD130" s="7"/>
      <c r="AE130" s="7"/>
      <c r="AF130" s="7" t="s">
        <v>58</v>
      </c>
      <c r="AG130" s="7">
        <v>70</v>
      </c>
      <c r="AH130" s="7" t="s">
        <v>2910</v>
      </c>
      <c r="AI130" s="7" t="s">
        <v>2911</v>
      </c>
      <c r="AJ130" s="7"/>
      <c r="AK130" s="7"/>
      <c r="AL130" s="7"/>
      <c r="AM130" s="7"/>
      <c r="AN130" s="7"/>
      <c r="AO130" s="7" t="s">
        <v>2559</v>
      </c>
      <c r="AP130" s="7" t="s">
        <v>8247</v>
      </c>
      <c r="AQ130" s="7">
        <v>0.38518152</v>
      </c>
      <c r="AR130" s="7">
        <v>0.33764041</v>
      </c>
      <c r="AS130" s="7" t="s">
        <v>192</v>
      </c>
      <c r="AT130" s="7"/>
      <c r="AU130" s="7" t="b">
        <v>0</v>
      </c>
      <c r="AV130" s="7" t="s">
        <v>112</v>
      </c>
      <c r="AW130" s="7" t="s">
        <v>112</v>
      </c>
      <c r="AX130" s="7"/>
    </row>
    <row r="131" spans="1:50">
      <c r="A131" s="7" t="s">
        <v>10970</v>
      </c>
      <c r="B131" s="7" t="s">
        <v>47</v>
      </c>
      <c r="C131" s="7">
        <v>963</v>
      </c>
      <c r="D131" s="7">
        <v>1857</v>
      </c>
      <c r="E131" s="7" t="s">
        <v>10971</v>
      </c>
      <c r="F131" s="7" t="s">
        <v>49</v>
      </c>
      <c r="G131" s="7" t="s">
        <v>50</v>
      </c>
      <c r="H131" s="7" t="s">
        <v>10970</v>
      </c>
      <c r="I131" s="7">
        <v>18</v>
      </c>
      <c r="J131" s="7"/>
      <c r="K131" s="7" t="s">
        <v>10972</v>
      </c>
      <c r="L131" s="7" t="s">
        <v>10973</v>
      </c>
      <c r="M131" s="7" t="s">
        <v>10974</v>
      </c>
      <c r="N131" s="7"/>
      <c r="O131" s="7" t="s">
        <v>112</v>
      </c>
      <c r="P131" s="7"/>
      <c r="Q131" s="7" t="s">
        <v>112</v>
      </c>
      <c r="R131" s="7" t="s">
        <v>441</v>
      </c>
      <c r="S131" s="7" t="s">
        <v>1114</v>
      </c>
      <c r="T131" s="7" t="s">
        <v>85</v>
      </c>
      <c r="U131" s="7" t="s">
        <v>85</v>
      </c>
      <c r="V131" s="7" t="s">
        <v>175</v>
      </c>
      <c r="W131" s="7" t="s">
        <v>57</v>
      </c>
      <c r="X131" s="7"/>
      <c r="Y131" s="7" t="s">
        <v>57</v>
      </c>
      <c r="Z131" s="7" t="s">
        <v>57</v>
      </c>
      <c r="AA131" s="7" t="s">
        <v>57</v>
      </c>
      <c r="AB131" s="7" t="s">
        <v>57</v>
      </c>
      <c r="AC131" s="7" t="s">
        <v>57</v>
      </c>
      <c r="AD131" s="7"/>
      <c r="AE131" s="7"/>
      <c r="AF131" s="7" t="s">
        <v>58</v>
      </c>
      <c r="AG131" s="7">
        <v>163</v>
      </c>
      <c r="AH131" s="7" t="s">
        <v>188</v>
      </c>
      <c r="AI131" s="7" t="s">
        <v>189</v>
      </c>
      <c r="AJ131" s="7"/>
      <c r="AK131" s="7"/>
      <c r="AL131" s="7"/>
      <c r="AM131" s="7"/>
      <c r="AN131" s="7"/>
      <c r="AO131" s="7" t="s">
        <v>10205</v>
      </c>
      <c r="AP131" s="7" t="s">
        <v>5474</v>
      </c>
      <c r="AQ131" s="7">
        <v>0.50683997999999997</v>
      </c>
      <c r="AR131" s="7">
        <v>0.50276750000000003</v>
      </c>
      <c r="AS131" s="7" t="s">
        <v>192</v>
      </c>
      <c r="AT131" s="7"/>
      <c r="AU131" s="7" t="b">
        <v>0</v>
      </c>
      <c r="AV131" s="7" t="s">
        <v>112</v>
      </c>
      <c r="AW131" s="7" t="s">
        <v>112</v>
      </c>
      <c r="AX131" s="7"/>
    </row>
    <row r="132" spans="1:50">
      <c r="A132" s="7" t="s">
        <v>4764</v>
      </c>
      <c r="B132" s="7" t="s">
        <v>47</v>
      </c>
      <c r="C132" s="7">
        <v>956</v>
      </c>
      <c r="D132" s="7">
        <v>797</v>
      </c>
      <c r="E132" s="7" t="s">
        <v>4765</v>
      </c>
      <c r="F132" s="7" t="s">
        <v>49</v>
      </c>
      <c r="G132" s="7" t="s">
        <v>50</v>
      </c>
      <c r="H132" s="7" t="s">
        <v>4764</v>
      </c>
      <c r="I132" s="7">
        <v>14</v>
      </c>
      <c r="J132" s="7"/>
      <c r="K132" s="7" t="s">
        <v>4766</v>
      </c>
      <c r="L132" s="7" t="s">
        <v>4767</v>
      </c>
      <c r="M132" s="7" t="s">
        <v>4768</v>
      </c>
      <c r="N132" s="7" t="s">
        <v>155</v>
      </c>
      <c r="O132" s="7"/>
      <c r="P132" s="7"/>
      <c r="Q132" s="7" t="s">
        <v>155</v>
      </c>
      <c r="R132" s="7" t="s">
        <v>54</v>
      </c>
      <c r="S132" s="7" t="s">
        <v>185</v>
      </c>
      <c r="T132" s="7" t="s">
        <v>85</v>
      </c>
      <c r="U132" s="7" t="s">
        <v>85</v>
      </c>
      <c r="V132" s="7" t="s">
        <v>56</v>
      </c>
      <c r="W132" s="7" t="s">
        <v>57</v>
      </c>
      <c r="X132" s="7" t="s">
        <v>57</v>
      </c>
      <c r="Y132" s="7"/>
      <c r="Z132" s="7" t="s">
        <v>57</v>
      </c>
      <c r="AA132" s="7" t="s">
        <v>57</v>
      </c>
      <c r="AB132" s="7" t="s">
        <v>57</v>
      </c>
      <c r="AC132" s="7" t="s">
        <v>57</v>
      </c>
      <c r="AD132" s="7"/>
      <c r="AE132" s="7"/>
      <c r="AF132" s="7" t="s">
        <v>58</v>
      </c>
      <c r="AG132" s="7">
        <v>88</v>
      </c>
      <c r="AH132" s="7" t="s">
        <v>1619</v>
      </c>
      <c r="AI132" s="7" t="s">
        <v>1620</v>
      </c>
      <c r="AJ132" s="7"/>
      <c r="AK132" s="7"/>
      <c r="AL132" s="7"/>
      <c r="AM132" s="7"/>
      <c r="AN132" s="7"/>
      <c r="AO132" s="7" t="s">
        <v>137</v>
      </c>
      <c r="AP132" s="7" t="s">
        <v>138</v>
      </c>
      <c r="AQ132" s="7">
        <v>0.39897548999999999</v>
      </c>
      <c r="AR132" s="7">
        <v>0.42889927999999999</v>
      </c>
      <c r="AS132" s="7"/>
      <c r="AT132" s="7" t="b">
        <v>0</v>
      </c>
      <c r="AU132" s="7" t="b">
        <v>0</v>
      </c>
      <c r="AV132" s="7" t="s">
        <v>155</v>
      </c>
      <c r="AW132" s="7" t="s">
        <v>155</v>
      </c>
      <c r="AX132" s="7"/>
    </row>
    <row r="133" spans="1:50">
      <c r="A133" s="7" t="s">
        <v>4775</v>
      </c>
      <c r="B133" s="7" t="s">
        <v>47</v>
      </c>
      <c r="C133" s="7">
        <v>956</v>
      </c>
      <c r="D133" s="7">
        <v>799</v>
      </c>
      <c r="E133" s="7" t="s">
        <v>4776</v>
      </c>
      <c r="F133" s="7" t="s">
        <v>49</v>
      </c>
      <c r="G133" s="7" t="s">
        <v>50</v>
      </c>
      <c r="H133" s="7" t="s">
        <v>4775</v>
      </c>
      <c r="I133" s="7">
        <v>17</v>
      </c>
      <c r="J133" s="7"/>
      <c r="K133" s="7" t="s">
        <v>4777</v>
      </c>
      <c r="L133" s="7" t="s">
        <v>4778</v>
      </c>
      <c r="M133" s="7" t="s">
        <v>4779</v>
      </c>
      <c r="N133" s="7" t="s">
        <v>155</v>
      </c>
      <c r="O133" s="7"/>
      <c r="P133" s="7"/>
      <c r="Q133" s="7" t="s">
        <v>155</v>
      </c>
      <c r="R133" s="7" t="s">
        <v>155</v>
      </c>
      <c r="S133" s="7" t="s">
        <v>69</v>
      </c>
      <c r="T133" s="7" t="s">
        <v>155</v>
      </c>
      <c r="U133" s="7" t="s">
        <v>155</v>
      </c>
      <c r="V133" s="7" t="s">
        <v>113</v>
      </c>
      <c r="W133" s="7" t="s">
        <v>57</v>
      </c>
      <c r="X133" s="7" t="s">
        <v>57</v>
      </c>
      <c r="Y133" s="7"/>
      <c r="Z133" s="7" t="s">
        <v>57</v>
      </c>
      <c r="AA133" s="7" t="s">
        <v>57</v>
      </c>
      <c r="AB133" s="7" t="s">
        <v>57</v>
      </c>
      <c r="AC133" s="7" t="s">
        <v>57</v>
      </c>
      <c r="AD133" s="7"/>
      <c r="AE133" s="7"/>
      <c r="AF133" s="7" t="s">
        <v>58</v>
      </c>
      <c r="AG133" s="7">
        <v>73</v>
      </c>
      <c r="AH133" s="7" t="s">
        <v>114</v>
      </c>
      <c r="AI133" s="7" t="s">
        <v>115</v>
      </c>
      <c r="AJ133" s="7"/>
      <c r="AK133" s="7"/>
      <c r="AL133" s="7"/>
      <c r="AM133" s="7"/>
      <c r="AN133" s="7"/>
      <c r="AO133" s="7" t="s">
        <v>148</v>
      </c>
      <c r="AP133" s="7" t="s">
        <v>149</v>
      </c>
      <c r="AQ133" s="7">
        <v>0.32328733999999998</v>
      </c>
      <c r="AR133" s="7">
        <v>0.37965337999999998</v>
      </c>
      <c r="AS133" s="7"/>
      <c r="AT133" s="7" t="b">
        <v>0</v>
      </c>
      <c r="AU133" s="7" t="b">
        <v>0</v>
      </c>
      <c r="AV133" s="7" t="s">
        <v>155</v>
      </c>
      <c r="AW133" s="7" t="s">
        <v>155</v>
      </c>
      <c r="AX133" s="7"/>
    </row>
    <row r="134" spans="1:50">
      <c r="A134" s="7" t="s">
        <v>4799</v>
      </c>
      <c r="B134" s="7" t="s">
        <v>47</v>
      </c>
      <c r="C134" s="7">
        <v>956</v>
      </c>
      <c r="D134" s="7">
        <v>803</v>
      </c>
      <c r="E134" s="7" t="s">
        <v>4800</v>
      </c>
      <c r="F134" s="7" t="s">
        <v>49</v>
      </c>
      <c r="G134" s="7" t="s">
        <v>50</v>
      </c>
      <c r="H134" s="7" t="s">
        <v>4799</v>
      </c>
      <c r="I134" s="7">
        <v>15</v>
      </c>
      <c r="J134" s="7"/>
      <c r="K134" s="7" t="s">
        <v>4801</v>
      </c>
      <c r="L134" s="7" t="s">
        <v>4802</v>
      </c>
      <c r="M134" s="7" t="s">
        <v>4803</v>
      </c>
      <c r="N134" s="7" t="s">
        <v>155</v>
      </c>
      <c r="O134" s="7"/>
      <c r="P134" s="7"/>
      <c r="Q134" s="7" t="s">
        <v>155</v>
      </c>
      <c r="R134" s="7" t="s">
        <v>155</v>
      </c>
      <c r="S134" s="7" t="s">
        <v>184</v>
      </c>
      <c r="T134" s="7" t="s">
        <v>155</v>
      </c>
      <c r="U134" s="7" t="s">
        <v>155</v>
      </c>
      <c r="V134" s="7" t="s">
        <v>113</v>
      </c>
      <c r="W134" s="7" t="s">
        <v>57</v>
      </c>
      <c r="X134" s="7" t="s">
        <v>57</v>
      </c>
      <c r="Y134" s="7"/>
      <c r="Z134" s="7" t="s">
        <v>57</v>
      </c>
      <c r="AA134" s="7" t="s">
        <v>57</v>
      </c>
      <c r="AB134" s="7" t="s">
        <v>57</v>
      </c>
      <c r="AC134" s="7" t="s">
        <v>57</v>
      </c>
      <c r="AD134" s="7"/>
      <c r="AE134" s="7"/>
      <c r="AF134" s="7" t="s">
        <v>58</v>
      </c>
      <c r="AG134" s="7">
        <v>47</v>
      </c>
      <c r="AH134" s="7" t="s">
        <v>542</v>
      </c>
      <c r="AI134" s="7" t="s">
        <v>543</v>
      </c>
      <c r="AJ134" s="7"/>
      <c r="AK134" s="7"/>
      <c r="AL134" s="7"/>
      <c r="AM134" s="7"/>
      <c r="AN134" s="7"/>
      <c r="AO134" s="7" t="s">
        <v>190</v>
      </c>
      <c r="AP134" s="7" t="s">
        <v>191</v>
      </c>
      <c r="AQ134" s="7">
        <v>0.49930923999999999</v>
      </c>
      <c r="AR134" s="7">
        <v>0.45898823</v>
      </c>
      <c r="AS134" s="7" t="s">
        <v>192</v>
      </c>
      <c r="AT134" s="7"/>
      <c r="AU134" s="7" t="b">
        <v>0</v>
      </c>
      <c r="AV134" s="7" t="s">
        <v>155</v>
      </c>
      <c r="AW134" s="7" t="s">
        <v>155</v>
      </c>
      <c r="AX134" s="7"/>
    </row>
    <row r="135" spans="1:50">
      <c r="A135" s="7" t="s">
        <v>4812</v>
      </c>
      <c r="B135" s="7" t="s">
        <v>47</v>
      </c>
      <c r="C135" s="7">
        <v>956</v>
      </c>
      <c r="D135" s="7">
        <v>805</v>
      </c>
      <c r="E135" s="7" t="s">
        <v>4813</v>
      </c>
      <c r="F135" s="7" t="s">
        <v>49</v>
      </c>
      <c r="G135" s="7" t="s">
        <v>50</v>
      </c>
      <c r="H135" s="7" t="s">
        <v>4812</v>
      </c>
      <c r="I135" s="7">
        <v>14</v>
      </c>
      <c r="J135" s="7"/>
      <c r="K135" s="7" t="s">
        <v>4814</v>
      </c>
      <c r="L135" s="7" t="s">
        <v>4815</v>
      </c>
      <c r="M135" s="7" t="s">
        <v>4816</v>
      </c>
      <c r="N135" s="7" t="s">
        <v>155</v>
      </c>
      <c r="O135" s="7"/>
      <c r="P135" s="7"/>
      <c r="Q135" s="7" t="s">
        <v>155</v>
      </c>
      <c r="R135" s="7" t="s">
        <v>55</v>
      </c>
      <c r="S135" s="7" t="s">
        <v>155</v>
      </c>
      <c r="T135" s="7" t="s">
        <v>155</v>
      </c>
      <c r="U135" s="7" t="s">
        <v>155</v>
      </c>
      <c r="V135" s="7" t="s">
        <v>56</v>
      </c>
      <c r="W135" s="7" t="s">
        <v>57</v>
      </c>
      <c r="X135" s="7" t="s">
        <v>57</v>
      </c>
      <c r="Y135" s="7"/>
      <c r="Z135" s="7" t="s">
        <v>57</v>
      </c>
      <c r="AA135" s="7" t="s">
        <v>57</v>
      </c>
      <c r="AB135" s="7" t="s">
        <v>57</v>
      </c>
      <c r="AC135" s="7" t="s">
        <v>57</v>
      </c>
      <c r="AD135" s="7"/>
      <c r="AE135" s="7"/>
      <c r="AF135" s="7" t="s">
        <v>58</v>
      </c>
      <c r="AG135" s="7">
        <v>1871</v>
      </c>
      <c r="AH135" s="7" t="s">
        <v>308</v>
      </c>
      <c r="AI135" s="7" t="s">
        <v>309</v>
      </c>
      <c r="AJ135" s="7" t="s">
        <v>91</v>
      </c>
      <c r="AK135" s="7"/>
      <c r="AL135" s="7"/>
      <c r="AM135" s="7"/>
      <c r="AN135" s="7"/>
      <c r="AO135" s="7" t="s">
        <v>201</v>
      </c>
      <c r="AP135" s="7" t="s">
        <v>202</v>
      </c>
      <c r="AQ135" s="7">
        <v>0.34065328</v>
      </c>
      <c r="AR135" s="7">
        <v>0.41257147999999999</v>
      </c>
      <c r="AS135" s="7"/>
      <c r="AT135" s="7"/>
      <c r="AU135" s="7" t="b">
        <v>0</v>
      </c>
      <c r="AV135" s="7" t="s">
        <v>155</v>
      </c>
      <c r="AW135" s="7" t="s">
        <v>155</v>
      </c>
      <c r="AX135" s="7"/>
    </row>
    <row r="136" spans="1:50">
      <c r="A136" s="7" t="s">
        <v>4837</v>
      </c>
      <c r="B136" s="7" t="s">
        <v>47</v>
      </c>
      <c r="C136" s="7">
        <v>956</v>
      </c>
      <c r="D136" s="7">
        <v>809</v>
      </c>
      <c r="E136" s="7" t="s">
        <v>4838</v>
      </c>
      <c r="F136" s="7" t="s">
        <v>49</v>
      </c>
      <c r="G136" s="7" t="s">
        <v>50</v>
      </c>
      <c r="H136" s="7" t="s">
        <v>4837</v>
      </c>
      <c r="I136" s="7">
        <v>22</v>
      </c>
      <c r="J136" s="7"/>
      <c r="K136" s="7" t="s">
        <v>4839</v>
      </c>
      <c r="L136" s="7" t="s">
        <v>4840</v>
      </c>
      <c r="M136" s="7" t="s">
        <v>4841</v>
      </c>
      <c r="N136" s="7" t="s">
        <v>155</v>
      </c>
      <c r="O136" s="7"/>
      <c r="P136" s="7"/>
      <c r="Q136" s="7" t="s">
        <v>155</v>
      </c>
      <c r="R136" s="7" t="s">
        <v>54</v>
      </c>
      <c r="S136" s="7" t="s">
        <v>55</v>
      </c>
      <c r="T136" s="7" t="s">
        <v>85</v>
      </c>
      <c r="U136" s="7" t="s">
        <v>85</v>
      </c>
      <c r="V136" s="7" t="s">
        <v>56</v>
      </c>
      <c r="W136" s="7" t="s">
        <v>57</v>
      </c>
      <c r="X136" s="7" t="s">
        <v>57</v>
      </c>
      <c r="Y136" s="7"/>
      <c r="Z136" s="7" t="s">
        <v>57</v>
      </c>
      <c r="AA136" s="7" t="s">
        <v>57</v>
      </c>
      <c r="AB136" s="7" t="s">
        <v>57</v>
      </c>
      <c r="AC136" s="7" t="s">
        <v>57</v>
      </c>
      <c r="AD136" s="7"/>
      <c r="AE136" s="7"/>
      <c r="AF136" s="7" t="s">
        <v>58</v>
      </c>
      <c r="AG136" s="7">
        <v>124</v>
      </c>
      <c r="AH136" s="7" t="s">
        <v>268</v>
      </c>
      <c r="AI136" s="7" t="s">
        <v>60</v>
      </c>
      <c r="AJ136" s="7" t="s">
        <v>269</v>
      </c>
      <c r="AK136" s="7"/>
      <c r="AL136" s="7"/>
      <c r="AM136" s="7"/>
      <c r="AN136" s="7"/>
      <c r="AO136" s="7" t="s">
        <v>115</v>
      </c>
      <c r="AP136" s="7" t="s">
        <v>310</v>
      </c>
      <c r="AQ136" s="7">
        <v>0.50706677</v>
      </c>
      <c r="AR136" s="7">
        <v>0.50335686000000002</v>
      </c>
      <c r="AS136" s="7" t="s">
        <v>192</v>
      </c>
      <c r="AT136" s="7"/>
      <c r="AU136" s="7" t="b">
        <v>0</v>
      </c>
      <c r="AV136" s="7" t="s">
        <v>155</v>
      </c>
      <c r="AW136" s="7" t="s">
        <v>155</v>
      </c>
      <c r="AX136" s="7"/>
    </row>
    <row r="137" spans="1:50">
      <c r="A137" s="7" t="s">
        <v>4921</v>
      </c>
      <c r="B137" s="7" t="s">
        <v>47</v>
      </c>
      <c r="C137" s="7">
        <v>956</v>
      </c>
      <c r="D137" s="7">
        <v>823</v>
      </c>
      <c r="E137" s="7" t="s">
        <v>4922</v>
      </c>
      <c r="F137" s="7" t="s">
        <v>49</v>
      </c>
      <c r="G137" s="7" t="s">
        <v>50</v>
      </c>
      <c r="H137" s="7" t="s">
        <v>4921</v>
      </c>
      <c r="I137" s="7">
        <v>12</v>
      </c>
      <c r="J137" s="7"/>
      <c r="K137" s="7" t="s">
        <v>4923</v>
      </c>
      <c r="L137" s="7" t="s">
        <v>4924</v>
      </c>
      <c r="M137" s="7" t="s">
        <v>4925</v>
      </c>
      <c r="N137" s="7" t="s">
        <v>155</v>
      </c>
      <c r="O137" s="7"/>
      <c r="P137" s="7"/>
      <c r="Q137" s="7" t="s">
        <v>155</v>
      </c>
      <c r="R137" s="7" t="s">
        <v>112</v>
      </c>
      <c r="S137" s="7" t="s">
        <v>615</v>
      </c>
      <c r="T137" s="7" t="s">
        <v>85</v>
      </c>
      <c r="U137" s="7" t="s">
        <v>85</v>
      </c>
      <c r="V137" s="7" t="s">
        <v>113</v>
      </c>
      <c r="W137" s="7" t="s">
        <v>57</v>
      </c>
      <c r="X137" s="7" t="s">
        <v>57</v>
      </c>
      <c r="Y137" s="7"/>
      <c r="Z137" s="7" t="s">
        <v>57</v>
      </c>
      <c r="AA137" s="7" t="s">
        <v>57</v>
      </c>
      <c r="AB137" s="7" t="s">
        <v>57</v>
      </c>
      <c r="AC137" s="7" t="s">
        <v>57</v>
      </c>
      <c r="AD137" s="7"/>
      <c r="AE137" s="7"/>
      <c r="AF137" s="7" t="s">
        <v>58</v>
      </c>
      <c r="AG137" s="7">
        <v>14</v>
      </c>
      <c r="AH137" s="7" t="s">
        <v>4926</v>
      </c>
      <c r="AI137" s="7" t="s">
        <v>4927</v>
      </c>
      <c r="AJ137" s="7"/>
      <c r="AK137" s="7"/>
      <c r="AL137" s="7"/>
      <c r="AM137" s="7"/>
      <c r="AN137" s="7"/>
      <c r="AO137" s="7" t="s">
        <v>471</v>
      </c>
      <c r="AP137" s="7" t="s">
        <v>128</v>
      </c>
      <c r="AQ137" s="7">
        <v>0.79282140000000001</v>
      </c>
      <c r="AR137" s="7">
        <v>0.79129291000000002</v>
      </c>
      <c r="AS137" s="7" t="s">
        <v>192</v>
      </c>
      <c r="AT137" s="7"/>
      <c r="AU137" s="7" t="b">
        <v>0</v>
      </c>
      <c r="AV137" s="7" t="s">
        <v>155</v>
      </c>
      <c r="AW137" s="7" t="s">
        <v>155</v>
      </c>
      <c r="AX137" s="7"/>
    </row>
    <row r="138" spans="1:50">
      <c r="A138" s="7" t="s">
        <v>4921</v>
      </c>
      <c r="B138" s="7" t="s">
        <v>47</v>
      </c>
      <c r="C138" s="7">
        <v>956</v>
      </c>
      <c r="D138" s="7">
        <v>824</v>
      </c>
      <c r="E138" s="7" t="s">
        <v>4929</v>
      </c>
      <c r="F138" s="7" t="s">
        <v>49</v>
      </c>
      <c r="G138" s="7" t="s">
        <v>50</v>
      </c>
      <c r="H138" s="7" t="s">
        <v>4921</v>
      </c>
      <c r="I138" s="7">
        <v>12</v>
      </c>
      <c r="J138" s="7"/>
      <c r="K138" s="7" t="s">
        <v>4923</v>
      </c>
      <c r="L138" s="7" t="s">
        <v>4930</v>
      </c>
      <c r="M138" s="7" t="s">
        <v>4925</v>
      </c>
      <c r="N138" s="7" t="s">
        <v>155</v>
      </c>
      <c r="O138" s="7"/>
      <c r="P138" s="7"/>
      <c r="Q138" s="7" t="s">
        <v>155</v>
      </c>
      <c r="R138" s="7" t="s">
        <v>112</v>
      </c>
      <c r="S138" s="7" t="s">
        <v>615</v>
      </c>
      <c r="T138" s="7" t="s">
        <v>85</v>
      </c>
      <c r="U138" s="7" t="s">
        <v>85</v>
      </c>
      <c r="V138" s="7" t="s">
        <v>113</v>
      </c>
      <c r="W138" s="7" t="s">
        <v>57</v>
      </c>
      <c r="X138" s="7" t="s">
        <v>57</v>
      </c>
      <c r="Y138" s="7"/>
      <c r="Z138" s="7" t="s">
        <v>57</v>
      </c>
      <c r="AA138" s="7" t="s">
        <v>57</v>
      </c>
      <c r="AB138" s="7" t="s">
        <v>57</v>
      </c>
      <c r="AC138" s="7" t="s">
        <v>57</v>
      </c>
      <c r="AD138" s="7"/>
      <c r="AE138" s="7"/>
      <c r="AF138" s="7" t="s">
        <v>58</v>
      </c>
      <c r="AG138" s="7">
        <v>15</v>
      </c>
      <c r="AH138" s="7" t="s">
        <v>4926</v>
      </c>
      <c r="AI138" s="7" t="s">
        <v>4927</v>
      </c>
      <c r="AJ138" s="7"/>
      <c r="AK138" s="7"/>
      <c r="AL138" s="7"/>
      <c r="AM138" s="7"/>
      <c r="AN138" s="7"/>
      <c r="AO138" s="7" t="s">
        <v>477</v>
      </c>
      <c r="AP138" s="7" t="s">
        <v>191</v>
      </c>
      <c r="AQ138" s="7">
        <v>0.35698558000000002</v>
      </c>
      <c r="AR138" s="7">
        <v>0.37180191000000001</v>
      </c>
      <c r="AS138" s="7"/>
      <c r="AT138" s="7"/>
      <c r="AU138" s="7" t="b">
        <v>0</v>
      </c>
      <c r="AV138" s="7" t="s">
        <v>155</v>
      </c>
      <c r="AW138" s="7" t="s">
        <v>155</v>
      </c>
      <c r="AX138" s="7"/>
    </row>
    <row r="139" spans="1:50">
      <c r="A139" s="7" t="s">
        <v>4921</v>
      </c>
      <c r="B139" s="7" t="s">
        <v>47</v>
      </c>
      <c r="C139" s="7">
        <v>956</v>
      </c>
      <c r="D139" s="7">
        <v>825</v>
      </c>
      <c r="E139" s="7" t="s">
        <v>4931</v>
      </c>
      <c r="F139" s="7" t="s">
        <v>49</v>
      </c>
      <c r="G139" s="7" t="s">
        <v>50</v>
      </c>
      <c r="H139" s="7" t="s">
        <v>4921</v>
      </c>
      <c r="I139" s="7">
        <v>12</v>
      </c>
      <c r="J139" s="7"/>
      <c r="K139" s="7" t="s">
        <v>4923</v>
      </c>
      <c r="L139" s="7" t="s">
        <v>4932</v>
      </c>
      <c r="M139" s="7" t="s">
        <v>4925</v>
      </c>
      <c r="N139" s="7" t="s">
        <v>155</v>
      </c>
      <c r="O139" s="7"/>
      <c r="P139" s="7"/>
      <c r="Q139" s="7" t="s">
        <v>155</v>
      </c>
      <c r="R139" s="7" t="s">
        <v>112</v>
      </c>
      <c r="S139" s="7" t="s">
        <v>615</v>
      </c>
      <c r="T139" s="7" t="s">
        <v>85</v>
      </c>
      <c r="U139" s="7" t="s">
        <v>85</v>
      </c>
      <c r="V139" s="7" t="s">
        <v>113</v>
      </c>
      <c r="W139" s="7" t="s">
        <v>57</v>
      </c>
      <c r="X139" s="7" t="s">
        <v>57</v>
      </c>
      <c r="Y139" s="7"/>
      <c r="Z139" s="7" t="s">
        <v>57</v>
      </c>
      <c r="AA139" s="7" t="s">
        <v>57</v>
      </c>
      <c r="AB139" s="7" t="s">
        <v>57</v>
      </c>
      <c r="AC139" s="7" t="s">
        <v>57</v>
      </c>
      <c r="AD139" s="7"/>
      <c r="AE139" s="7"/>
      <c r="AF139" s="7" t="s">
        <v>58</v>
      </c>
      <c r="AG139" s="7">
        <v>39</v>
      </c>
      <c r="AH139" s="7" t="s">
        <v>2935</v>
      </c>
      <c r="AI139" s="7" t="s">
        <v>2936</v>
      </c>
      <c r="AJ139" s="7"/>
      <c r="AK139" s="7"/>
      <c r="AL139" s="7"/>
      <c r="AM139" s="7"/>
      <c r="AN139" s="7"/>
      <c r="AO139" s="7" t="s">
        <v>496</v>
      </c>
      <c r="AP139" s="7" t="s">
        <v>497</v>
      </c>
      <c r="AQ139" s="7">
        <v>0.50050360000000005</v>
      </c>
      <c r="AR139" s="7">
        <v>0.46518960999999998</v>
      </c>
      <c r="AS139" s="7" t="s">
        <v>192</v>
      </c>
      <c r="AT139" s="7"/>
      <c r="AU139" s="7" t="b">
        <v>0</v>
      </c>
      <c r="AV139" s="7" t="s">
        <v>155</v>
      </c>
      <c r="AW139" s="7" t="s">
        <v>155</v>
      </c>
      <c r="AX139" s="7"/>
    </row>
    <row r="140" spans="1:50">
      <c r="A140" s="7" t="s">
        <v>4921</v>
      </c>
      <c r="B140" s="7" t="s">
        <v>47</v>
      </c>
      <c r="C140" s="7">
        <v>956</v>
      </c>
      <c r="D140" s="7">
        <v>826</v>
      </c>
      <c r="E140" s="7" t="s">
        <v>4933</v>
      </c>
      <c r="F140" s="7" t="s">
        <v>49</v>
      </c>
      <c r="G140" s="7" t="s">
        <v>50</v>
      </c>
      <c r="H140" s="7" t="s">
        <v>4921</v>
      </c>
      <c r="I140" s="7">
        <v>12</v>
      </c>
      <c r="J140" s="7"/>
      <c r="K140" s="7" t="s">
        <v>4923</v>
      </c>
      <c r="L140" s="7" t="s">
        <v>4934</v>
      </c>
      <c r="M140" s="7" t="s">
        <v>4925</v>
      </c>
      <c r="N140" s="7" t="s">
        <v>155</v>
      </c>
      <c r="O140" s="7"/>
      <c r="P140" s="7"/>
      <c r="Q140" s="7" t="s">
        <v>155</v>
      </c>
      <c r="R140" s="7" t="s">
        <v>112</v>
      </c>
      <c r="S140" s="7" t="s">
        <v>615</v>
      </c>
      <c r="T140" s="7" t="s">
        <v>85</v>
      </c>
      <c r="U140" s="7" t="s">
        <v>85</v>
      </c>
      <c r="V140" s="7" t="s">
        <v>113</v>
      </c>
      <c r="W140" s="7" t="s">
        <v>57</v>
      </c>
      <c r="X140" s="7" t="s">
        <v>57</v>
      </c>
      <c r="Y140" s="7"/>
      <c r="Z140" s="7" t="s">
        <v>57</v>
      </c>
      <c r="AA140" s="7" t="s">
        <v>57</v>
      </c>
      <c r="AB140" s="7" t="s">
        <v>57</v>
      </c>
      <c r="AC140" s="7" t="s">
        <v>57</v>
      </c>
      <c r="AD140" s="7"/>
      <c r="AE140" s="7"/>
      <c r="AF140" s="7" t="s">
        <v>58</v>
      </c>
      <c r="AG140" s="7">
        <v>173</v>
      </c>
      <c r="AH140" s="7" t="s">
        <v>2604</v>
      </c>
      <c r="AI140" s="7" t="s">
        <v>484</v>
      </c>
      <c r="AJ140" s="7" t="s">
        <v>2605</v>
      </c>
      <c r="AK140" s="7"/>
      <c r="AL140" s="7"/>
      <c r="AM140" s="7"/>
      <c r="AN140" s="7"/>
      <c r="AO140" s="7" t="s">
        <v>528</v>
      </c>
      <c r="AP140" s="7" t="s">
        <v>529</v>
      </c>
      <c r="AQ140" s="7">
        <v>0.44173794999999999</v>
      </c>
      <c r="AR140" s="7">
        <v>0.43973721999999998</v>
      </c>
      <c r="AS140" s="7" t="s">
        <v>192</v>
      </c>
      <c r="AT140" s="7"/>
      <c r="AU140" s="7" t="b">
        <v>0</v>
      </c>
      <c r="AV140" s="7" t="s">
        <v>155</v>
      </c>
      <c r="AW140" s="7" t="s">
        <v>155</v>
      </c>
      <c r="AX140" s="7"/>
    </row>
    <row r="141" spans="1:50">
      <c r="A141" s="7" t="s">
        <v>4921</v>
      </c>
      <c r="B141" s="7" t="s">
        <v>47</v>
      </c>
      <c r="C141" s="7">
        <v>956</v>
      </c>
      <c r="D141" s="7">
        <v>827</v>
      </c>
      <c r="E141" s="7" t="s">
        <v>4935</v>
      </c>
      <c r="F141" s="7" t="s">
        <v>49</v>
      </c>
      <c r="G141" s="7" t="s">
        <v>50</v>
      </c>
      <c r="H141" s="7" t="s">
        <v>4921</v>
      </c>
      <c r="I141" s="7">
        <v>12</v>
      </c>
      <c r="J141" s="7"/>
      <c r="K141" s="7" t="s">
        <v>4923</v>
      </c>
      <c r="L141" s="7" t="s">
        <v>4936</v>
      </c>
      <c r="M141" s="7" t="s">
        <v>4925</v>
      </c>
      <c r="N141" s="7" t="s">
        <v>155</v>
      </c>
      <c r="O141" s="7"/>
      <c r="P141" s="7"/>
      <c r="Q141" s="7" t="s">
        <v>155</v>
      </c>
      <c r="R141" s="7" t="s">
        <v>112</v>
      </c>
      <c r="S141" s="7" t="s">
        <v>615</v>
      </c>
      <c r="T141" s="7" t="s">
        <v>85</v>
      </c>
      <c r="U141" s="7" t="s">
        <v>85</v>
      </c>
      <c r="V141" s="7" t="s">
        <v>113</v>
      </c>
      <c r="W141" s="7" t="s">
        <v>57</v>
      </c>
      <c r="X141" s="7" t="s">
        <v>57</v>
      </c>
      <c r="Y141" s="7"/>
      <c r="Z141" s="7" t="s">
        <v>57</v>
      </c>
      <c r="AA141" s="7" t="s">
        <v>57</v>
      </c>
      <c r="AB141" s="7" t="s">
        <v>57</v>
      </c>
      <c r="AC141" s="7" t="s">
        <v>57</v>
      </c>
      <c r="AD141" s="7"/>
      <c r="AE141" s="7"/>
      <c r="AF141" s="7" t="s">
        <v>58</v>
      </c>
      <c r="AG141" s="7">
        <v>170</v>
      </c>
      <c r="AH141" s="7" t="s">
        <v>432</v>
      </c>
      <c r="AI141" s="7" t="s">
        <v>433</v>
      </c>
      <c r="AJ141" s="7"/>
      <c r="AK141" s="7"/>
      <c r="AL141" s="7"/>
      <c r="AM141" s="7"/>
      <c r="AN141" s="7"/>
      <c r="AO141" s="7" t="s">
        <v>575</v>
      </c>
      <c r="AP141" s="7" t="s">
        <v>576</v>
      </c>
      <c r="AQ141" s="7">
        <v>0.32488824999999999</v>
      </c>
      <c r="AR141" s="7">
        <v>0.42282592000000002</v>
      </c>
      <c r="AS141" s="7"/>
      <c r="AT141" s="7"/>
      <c r="AU141" s="7" t="b">
        <v>0</v>
      </c>
      <c r="AV141" s="7" t="s">
        <v>155</v>
      </c>
      <c r="AW141" s="7" t="s">
        <v>155</v>
      </c>
      <c r="AX141" s="7"/>
    </row>
    <row r="142" spans="1:50">
      <c r="A142" s="7" t="s">
        <v>4921</v>
      </c>
      <c r="B142" s="7" t="s">
        <v>47</v>
      </c>
      <c r="C142" s="7">
        <v>956</v>
      </c>
      <c r="D142" s="7">
        <v>828</v>
      </c>
      <c r="E142" s="7" t="s">
        <v>4937</v>
      </c>
      <c r="F142" s="7" t="s">
        <v>49</v>
      </c>
      <c r="G142" s="7" t="s">
        <v>50</v>
      </c>
      <c r="H142" s="7" t="s">
        <v>4921</v>
      </c>
      <c r="I142" s="7">
        <v>12</v>
      </c>
      <c r="J142" s="7"/>
      <c r="K142" s="7" t="s">
        <v>4923</v>
      </c>
      <c r="L142" s="7" t="s">
        <v>4938</v>
      </c>
      <c r="M142" s="7" t="s">
        <v>4925</v>
      </c>
      <c r="N142" s="7" t="s">
        <v>155</v>
      </c>
      <c r="O142" s="7"/>
      <c r="P142" s="7"/>
      <c r="Q142" s="7" t="s">
        <v>155</v>
      </c>
      <c r="R142" s="7" t="s">
        <v>112</v>
      </c>
      <c r="S142" s="7" t="s">
        <v>615</v>
      </c>
      <c r="T142" s="7" t="s">
        <v>85</v>
      </c>
      <c r="U142" s="7" t="s">
        <v>85</v>
      </c>
      <c r="V142" s="7" t="s">
        <v>113</v>
      </c>
      <c r="W142" s="7" t="s">
        <v>57</v>
      </c>
      <c r="X142" s="7" t="s">
        <v>57</v>
      </c>
      <c r="Y142" s="7"/>
      <c r="Z142" s="7" t="s">
        <v>57</v>
      </c>
      <c r="AA142" s="7" t="s">
        <v>57</v>
      </c>
      <c r="AB142" s="7" t="s">
        <v>57</v>
      </c>
      <c r="AC142" s="7" t="s">
        <v>57</v>
      </c>
      <c r="AD142" s="7"/>
      <c r="AE142" s="7"/>
      <c r="AF142" s="7" t="s">
        <v>58</v>
      </c>
      <c r="AG142" s="7">
        <v>358</v>
      </c>
      <c r="AH142" s="7" t="s">
        <v>432</v>
      </c>
      <c r="AI142" s="7" t="s">
        <v>433</v>
      </c>
      <c r="AJ142" s="7"/>
      <c r="AK142" s="7"/>
      <c r="AL142" s="7"/>
      <c r="AM142" s="7"/>
      <c r="AN142" s="7"/>
      <c r="AO142" s="7" t="s">
        <v>609</v>
      </c>
      <c r="AP142" s="7" t="s">
        <v>191</v>
      </c>
      <c r="AQ142" s="7">
        <v>0.49989155000000002</v>
      </c>
      <c r="AR142" s="7">
        <v>0.45933083000000002</v>
      </c>
      <c r="AS142" s="7" t="s">
        <v>192</v>
      </c>
      <c r="AT142" s="7"/>
      <c r="AU142" s="7" t="b">
        <v>0</v>
      </c>
      <c r="AV142" s="7" t="s">
        <v>155</v>
      </c>
      <c r="AW142" s="7" t="s">
        <v>155</v>
      </c>
      <c r="AX142" s="7"/>
    </row>
    <row r="143" spans="1:50">
      <c r="A143" s="7" t="s">
        <v>4974</v>
      </c>
      <c r="B143" s="7" t="s">
        <v>47</v>
      </c>
      <c r="C143" s="7">
        <v>956</v>
      </c>
      <c r="D143" s="7">
        <v>835</v>
      </c>
      <c r="E143" s="7" t="s">
        <v>4975</v>
      </c>
      <c r="F143" s="7" t="s">
        <v>49</v>
      </c>
      <c r="G143" s="7" t="s">
        <v>50</v>
      </c>
      <c r="H143" s="7" t="s">
        <v>4974</v>
      </c>
      <c r="I143" s="7">
        <v>18</v>
      </c>
      <c r="J143" s="7"/>
      <c r="K143" s="7" t="s">
        <v>4976</v>
      </c>
      <c r="L143" s="7" t="s">
        <v>4977</v>
      </c>
      <c r="M143" s="7" t="s">
        <v>4978</v>
      </c>
      <c r="N143" s="7" t="s">
        <v>155</v>
      </c>
      <c r="O143" s="7"/>
      <c r="P143" s="7"/>
      <c r="Q143" s="7" t="s">
        <v>155</v>
      </c>
      <c r="R143" s="7" t="s">
        <v>55</v>
      </c>
      <c r="S143" s="7" t="s">
        <v>431</v>
      </c>
      <c r="T143" s="7" t="s">
        <v>186</v>
      </c>
      <c r="U143" s="7" t="s">
        <v>186</v>
      </c>
      <c r="V143" s="7"/>
      <c r="W143" s="7"/>
      <c r="X143" s="7"/>
      <c r="Y143" s="7"/>
      <c r="Z143" s="7"/>
      <c r="AA143" s="7" t="s">
        <v>57</v>
      </c>
      <c r="AB143" s="7" t="s">
        <v>186</v>
      </c>
      <c r="AC143" s="7"/>
      <c r="AD143" s="7"/>
      <c r="AE143" s="7"/>
      <c r="AF143" s="7" t="s">
        <v>58</v>
      </c>
      <c r="AG143" s="7">
        <v>189</v>
      </c>
      <c r="AH143" s="7" t="s">
        <v>442</v>
      </c>
      <c r="AI143" s="7" t="s">
        <v>209</v>
      </c>
      <c r="AJ143" s="7" t="s">
        <v>443</v>
      </c>
      <c r="AK143" s="7"/>
      <c r="AL143" s="7"/>
      <c r="AM143" s="7"/>
      <c r="AN143" s="7"/>
      <c r="AO143" s="7" t="s">
        <v>619</v>
      </c>
      <c r="AP143" s="7" t="s">
        <v>620</v>
      </c>
      <c r="AQ143" s="7">
        <v>0.50715030999999999</v>
      </c>
      <c r="AR143" s="7">
        <v>0.49726491</v>
      </c>
      <c r="AS143" s="7" t="s">
        <v>192</v>
      </c>
      <c r="AT143" s="7"/>
      <c r="AU143" s="7" t="b">
        <v>0</v>
      </c>
      <c r="AV143" s="7" t="s">
        <v>155</v>
      </c>
      <c r="AW143" s="7" t="s">
        <v>155</v>
      </c>
      <c r="AX143" s="7"/>
    </row>
    <row r="144" spans="1:50">
      <c r="A144" s="7" t="s">
        <v>4998</v>
      </c>
      <c r="B144" s="7" t="s">
        <v>47</v>
      </c>
      <c r="C144" s="7">
        <v>956</v>
      </c>
      <c r="D144" s="7">
        <v>839</v>
      </c>
      <c r="E144" s="7" t="s">
        <v>4999</v>
      </c>
      <c r="F144" s="7" t="s">
        <v>49</v>
      </c>
      <c r="G144" s="7" t="s">
        <v>50</v>
      </c>
      <c r="H144" s="7" t="s">
        <v>4998</v>
      </c>
      <c r="I144" s="7">
        <v>20</v>
      </c>
      <c r="J144" s="7"/>
      <c r="K144" s="7" t="s">
        <v>5000</v>
      </c>
      <c r="L144" s="7" t="s">
        <v>5001</v>
      </c>
      <c r="M144" s="7" t="s">
        <v>5002</v>
      </c>
      <c r="N144" s="7" t="s">
        <v>155</v>
      </c>
      <c r="O144" s="7"/>
      <c r="P144" s="7"/>
      <c r="Q144" s="7" t="s">
        <v>155</v>
      </c>
      <c r="R144" s="7" t="s">
        <v>55</v>
      </c>
      <c r="S144" s="7" t="s">
        <v>54</v>
      </c>
      <c r="T144" s="7" t="s">
        <v>85</v>
      </c>
      <c r="U144" s="7" t="s">
        <v>85</v>
      </c>
      <c r="V144" s="7" t="s">
        <v>56</v>
      </c>
      <c r="W144" s="7" t="s">
        <v>57</v>
      </c>
      <c r="X144" s="7" t="s">
        <v>57</v>
      </c>
      <c r="Y144" s="7"/>
      <c r="Z144" s="7" t="s">
        <v>57</v>
      </c>
      <c r="AA144" s="7" t="s">
        <v>57</v>
      </c>
      <c r="AB144" s="7" t="s">
        <v>57</v>
      </c>
      <c r="AC144" s="7" t="s">
        <v>57</v>
      </c>
      <c r="AD144" s="7"/>
      <c r="AE144" s="7"/>
      <c r="AF144" s="7" t="s">
        <v>58</v>
      </c>
      <c r="AG144" s="7">
        <v>214</v>
      </c>
      <c r="AH144" s="7" t="s">
        <v>2451</v>
      </c>
      <c r="AI144" s="7" t="s">
        <v>126</v>
      </c>
      <c r="AJ144" s="7" t="s">
        <v>91</v>
      </c>
      <c r="AK144" s="7"/>
      <c r="AL144" s="7"/>
      <c r="AM144" s="7"/>
      <c r="AN144" s="7"/>
      <c r="AO144" s="7" t="s">
        <v>706</v>
      </c>
      <c r="AP144" s="7" t="s">
        <v>149</v>
      </c>
      <c r="AQ144" s="7">
        <v>0.46331238000000002</v>
      </c>
      <c r="AR144" s="7">
        <v>0.45872025999999999</v>
      </c>
      <c r="AS144" s="7" t="s">
        <v>192</v>
      </c>
      <c r="AT144" s="7"/>
      <c r="AU144" s="7" t="b">
        <v>0</v>
      </c>
      <c r="AV144" s="7" t="s">
        <v>155</v>
      </c>
      <c r="AW144" s="7" t="s">
        <v>155</v>
      </c>
      <c r="AX144" s="7"/>
    </row>
    <row r="145" spans="1:50">
      <c r="A145" s="7" t="s">
        <v>5004</v>
      </c>
      <c r="B145" s="7" t="s">
        <v>47</v>
      </c>
      <c r="C145" s="7">
        <v>956</v>
      </c>
      <c r="D145" s="7">
        <v>840</v>
      </c>
      <c r="E145" s="7" t="s">
        <v>5005</v>
      </c>
      <c r="F145" s="7" t="s">
        <v>49</v>
      </c>
      <c r="G145" s="7" t="s">
        <v>50</v>
      </c>
      <c r="H145" s="7" t="s">
        <v>5004</v>
      </c>
      <c r="I145" s="7">
        <v>20</v>
      </c>
      <c r="J145" s="7"/>
      <c r="K145" s="7" t="s">
        <v>5006</v>
      </c>
      <c r="L145" s="7" t="s">
        <v>5007</v>
      </c>
      <c r="M145" s="7" t="s">
        <v>5008</v>
      </c>
      <c r="N145" s="7" t="s">
        <v>155</v>
      </c>
      <c r="O145" s="7"/>
      <c r="P145" s="7"/>
      <c r="Q145" s="7" t="s">
        <v>155</v>
      </c>
      <c r="R145" s="7" t="s">
        <v>184</v>
      </c>
      <c r="S145" s="7" t="s">
        <v>185</v>
      </c>
      <c r="T145" s="7" t="s">
        <v>186</v>
      </c>
      <c r="U145" s="7" t="s">
        <v>186</v>
      </c>
      <c r="V145" s="7"/>
      <c r="W145" s="7"/>
      <c r="X145" s="7"/>
      <c r="Y145" s="7"/>
      <c r="Z145" s="7"/>
      <c r="AA145" s="7" t="s">
        <v>57</v>
      </c>
      <c r="AB145" s="7" t="s">
        <v>186</v>
      </c>
      <c r="AC145" s="7"/>
      <c r="AD145" s="7"/>
      <c r="AE145" s="7"/>
      <c r="AF145" s="7" t="s">
        <v>58</v>
      </c>
      <c r="AG145" s="7">
        <v>130</v>
      </c>
      <c r="AH145" s="7" t="s">
        <v>1019</v>
      </c>
      <c r="AI145" s="7" t="s">
        <v>1020</v>
      </c>
      <c r="AJ145" s="7"/>
      <c r="AK145" s="7"/>
      <c r="AL145" s="7"/>
      <c r="AM145" s="7"/>
      <c r="AN145" s="7"/>
      <c r="AO145" s="7" t="s">
        <v>706</v>
      </c>
      <c r="AP145" s="7" t="s">
        <v>149</v>
      </c>
      <c r="AQ145" s="7">
        <v>0.46331238000000002</v>
      </c>
      <c r="AR145" s="7">
        <v>0.45872025999999999</v>
      </c>
      <c r="AS145" s="7" t="s">
        <v>192</v>
      </c>
      <c r="AT145" s="7"/>
      <c r="AU145" s="7" t="b">
        <v>0</v>
      </c>
      <c r="AV145" s="7" t="s">
        <v>155</v>
      </c>
      <c r="AW145" s="7" t="s">
        <v>155</v>
      </c>
      <c r="AX145" s="7"/>
    </row>
    <row r="146" spans="1:50">
      <c r="A146" s="7" t="s">
        <v>5010</v>
      </c>
      <c r="B146" s="7" t="s">
        <v>47</v>
      </c>
      <c r="C146" s="7">
        <v>956</v>
      </c>
      <c r="D146" s="7">
        <v>841</v>
      </c>
      <c r="E146" s="7" t="s">
        <v>5011</v>
      </c>
      <c r="F146" s="7" t="s">
        <v>49</v>
      </c>
      <c r="G146" s="7" t="s">
        <v>50</v>
      </c>
      <c r="H146" s="7" t="s">
        <v>5010</v>
      </c>
      <c r="I146" s="7">
        <v>15</v>
      </c>
      <c r="J146" s="7"/>
      <c r="K146" s="7" t="s">
        <v>5012</v>
      </c>
      <c r="L146" s="7" t="s">
        <v>5013</v>
      </c>
      <c r="M146" s="7" t="s">
        <v>5014</v>
      </c>
      <c r="N146" s="7" t="s">
        <v>155</v>
      </c>
      <c r="O146" s="7"/>
      <c r="P146" s="7"/>
      <c r="Q146" s="7" t="s">
        <v>155</v>
      </c>
      <c r="R146" s="7" t="s">
        <v>54</v>
      </c>
      <c r="S146" s="7" t="s">
        <v>232</v>
      </c>
      <c r="T146" s="7" t="s">
        <v>85</v>
      </c>
      <c r="U146" s="7" t="s">
        <v>85</v>
      </c>
      <c r="V146" s="7" t="s">
        <v>56</v>
      </c>
      <c r="W146" s="7" t="s">
        <v>57</v>
      </c>
      <c r="X146" s="7" t="s">
        <v>57</v>
      </c>
      <c r="Y146" s="7"/>
      <c r="Z146" s="7" t="s">
        <v>57</v>
      </c>
      <c r="AA146" s="7" t="s">
        <v>57</v>
      </c>
      <c r="AB146" s="7" t="s">
        <v>57</v>
      </c>
      <c r="AC146" s="7" t="s">
        <v>57</v>
      </c>
      <c r="AD146" s="7"/>
      <c r="AE146" s="7"/>
      <c r="AF146" s="7" t="s">
        <v>58</v>
      </c>
      <c r="AG146" s="7">
        <v>214</v>
      </c>
      <c r="AH146" s="7" t="s">
        <v>626</v>
      </c>
      <c r="AI146" s="7" t="s">
        <v>209</v>
      </c>
      <c r="AJ146" s="7" t="s">
        <v>627</v>
      </c>
      <c r="AK146" s="7"/>
      <c r="AL146" s="7"/>
      <c r="AM146" s="7"/>
      <c r="AN146" s="7"/>
      <c r="AO146" s="7" t="s">
        <v>706</v>
      </c>
      <c r="AP146" s="7" t="s">
        <v>149</v>
      </c>
      <c r="AQ146" s="7">
        <v>0.46331238000000002</v>
      </c>
      <c r="AR146" s="7">
        <v>0.45872025999999999</v>
      </c>
      <c r="AS146" s="7" t="s">
        <v>192</v>
      </c>
      <c r="AT146" s="7"/>
      <c r="AU146" s="7" t="b">
        <v>0</v>
      </c>
      <c r="AV146" s="7" t="s">
        <v>155</v>
      </c>
      <c r="AW146" s="7" t="s">
        <v>155</v>
      </c>
      <c r="AX146" s="7"/>
    </row>
    <row r="147" spans="1:50">
      <c r="A147" s="7" t="s">
        <v>5028</v>
      </c>
      <c r="B147" s="7" t="s">
        <v>47</v>
      </c>
      <c r="C147" s="7">
        <v>956</v>
      </c>
      <c r="D147" s="7">
        <v>844</v>
      </c>
      <c r="E147" s="7" t="s">
        <v>5029</v>
      </c>
      <c r="F147" s="7" t="s">
        <v>49</v>
      </c>
      <c r="G147" s="7" t="s">
        <v>50</v>
      </c>
      <c r="H147" s="7" t="s">
        <v>5028</v>
      </c>
      <c r="I147" s="7">
        <v>15</v>
      </c>
      <c r="J147" s="7"/>
      <c r="K147" s="7" t="s">
        <v>5030</v>
      </c>
      <c r="L147" s="7" t="s">
        <v>5031</v>
      </c>
      <c r="M147" s="7" t="s">
        <v>5032</v>
      </c>
      <c r="N147" s="7" t="s">
        <v>155</v>
      </c>
      <c r="O147" s="7"/>
      <c r="P147" s="7"/>
      <c r="Q147" s="7" t="s">
        <v>155</v>
      </c>
      <c r="R147" s="7" t="s">
        <v>155</v>
      </c>
      <c r="S147" s="7" t="s">
        <v>431</v>
      </c>
      <c r="T147" s="7" t="s">
        <v>155</v>
      </c>
      <c r="U147" s="7" t="s">
        <v>155</v>
      </c>
      <c r="V147" s="7" t="s">
        <v>113</v>
      </c>
      <c r="W147" s="7" t="s">
        <v>57</v>
      </c>
      <c r="X147" s="7" t="s">
        <v>57</v>
      </c>
      <c r="Y147" s="7"/>
      <c r="Z147" s="7" t="s">
        <v>57</v>
      </c>
      <c r="AA147" s="7" t="s">
        <v>57</v>
      </c>
      <c r="AB147" s="7" t="s">
        <v>57</v>
      </c>
      <c r="AC147" s="7" t="s">
        <v>57</v>
      </c>
      <c r="AD147" s="7"/>
      <c r="AE147" s="7"/>
      <c r="AF147" s="7" t="s">
        <v>58</v>
      </c>
      <c r="AG147" s="7">
        <v>205</v>
      </c>
      <c r="AH147" s="7" t="s">
        <v>650</v>
      </c>
      <c r="AI147" s="7" t="s">
        <v>651</v>
      </c>
      <c r="AJ147" s="7"/>
      <c r="AK147" s="7"/>
      <c r="AL147" s="7"/>
      <c r="AM147" s="7"/>
      <c r="AN147" s="7"/>
      <c r="AO147" s="7" t="s">
        <v>867</v>
      </c>
      <c r="AP147" s="7" t="s">
        <v>868</v>
      </c>
      <c r="AQ147" s="7">
        <v>0.45230980999999998</v>
      </c>
      <c r="AR147" s="7">
        <v>0.45100978000000003</v>
      </c>
      <c r="AS147" s="7" t="s">
        <v>192</v>
      </c>
      <c r="AT147" s="7"/>
      <c r="AU147" s="7" t="b">
        <v>0</v>
      </c>
      <c r="AV147" s="7" t="s">
        <v>155</v>
      </c>
      <c r="AW147" s="7" t="s">
        <v>155</v>
      </c>
      <c r="AX147" s="7"/>
    </row>
    <row r="148" spans="1:50">
      <c r="A148" s="7" t="s">
        <v>5067</v>
      </c>
      <c r="B148" s="7" t="s">
        <v>47</v>
      </c>
      <c r="C148" s="7">
        <v>956</v>
      </c>
      <c r="D148" s="7">
        <v>851</v>
      </c>
      <c r="E148" s="7" t="s">
        <v>5068</v>
      </c>
      <c r="F148" s="7" t="s">
        <v>49</v>
      </c>
      <c r="G148" s="7" t="s">
        <v>120</v>
      </c>
      <c r="H148" s="7" t="s">
        <v>5067</v>
      </c>
      <c r="I148" s="7" t="s">
        <v>12205</v>
      </c>
      <c r="J148" s="7"/>
      <c r="K148" s="7" t="s">
        <v>5069</v>
      </c>
      <c r="L148" s="7" t="s">
        <v>5070</v>
      </c>
      <c r="M148" s="7" t="s">
        <v>5071</v>
      </c>
      <c r="N148" s="7" t="s">
        <v>155</v>
      </c>
      <c r="O148" s="7"/>
      <c r="P148" s="7"/>
      <c r="Q148" s="7" t="s">
        <v>155</v>
      </c>
      <c r="R148" s="7" t="s">
        <v>55</v>
      </c>
      <c r="S148" s="7" t="s">
        <v>54</v>
      </c>
      <c r="T148" s="7" t="s">
        <v>85</v>
      </c>
      <c r="U148" s="7" t="s">
        <v>85</v>
      </c>
      <c r="V148" s="7" t="s">
        <v>56</v>
      </c>
      <c r="W148" s="7" t="s">
        <v>57</v>
      </c>
      <c r="X148" s="7" t="s">
        <v>57</v>
      </c>
      <c r="Y148" s="7"/>
      <c r="Z148" s="7" t="s">
        <v>57</v>
      </c>
      <c r="AA148" s="7" t="s">
        <v>57</v>
      </c>
      <c r="AB148" s="7" t="s">
        <v>57</v>
      </c>
      <c r="AC148" s="7" t="s">
        <v>57</v>
      </c>
      <c r="AD148" s="7"/>
      <c r="AE148" s="7"/>
      <c r="AF148" s="7" t="s">
        <v>58</v>
      </c>
      <c r="AG148" s="7">
        <v>2076</v>
      </c>
      <c r="AH148" s="7" t="s">
        <v>225</v>
      </c>
      <c r="AI148" s="7" t="s">
        <v>226</v>
      </c>
      <c r="AJ148" s="7" t="s">
        <v>91</v>
      </c>
      <c r="AK148" s="7"/>
      <c r="AL148" s="7"/>
      <c r="AM148" s="7"/>
      <c r="AN148" s="7"/>
      <c r="AO148" s="7" t="s">
        <v>898</v>
      </c>
      <c r="AP148" s="7" t="s">
        <v>698</v>
      </c>
      <c r="AQ148" s="7">
        <v>0.46427576999999998</v>
      </c>
      <c r="AR148" s="7">
        <v>0.46029441999999998</v>
      </c>
      <c r="AS148" s="7" t="s">
        <v>192</v>
      </c>
      <c r="AT148" s="7"/>
      <c r="AU148" s="7" t="b">
        <v>0</v>
      </c>
      <c r="AV148" s="7" t="s">
        <v>155</v>
      </c>
      <c r="AW148" s="7" t="s">
        <v>155</v>
      </c>
      <c r="AX148" s="7"/>
    </row>
    <row r="149" spans="1:50">
      <c r="A149" s="7" t="s">
        <v>5095</v>
      </c>
      <c r="B149" s="7" t="s">
        <v>47</v>
      </c>
      <c r="C149" s="7">
        <v>956</v>
      </c>
      <c r="D149" s="7">
        <v>856</v>
      </c>
      <c r="E149" s="7" t="s">
        <v>5096</v>
      </c>
      <c r="F149" s="7" t="s">
        <v>49</v>
      </c>
      <c r="G149" s="7" t="s">
        <v>50</v>
      </c>
      <c r="H149" s="7" t="s">
        <v>5095</v>
      </c>
      <c r="I149" s="7">
        <v>14</v>
      </c>
      <c r="J149" s="7"/>
      <c r="K149" s="7" t="s">
        <v>5097</v>
      </c>
      <c r="L149" s="7" t="s">
        <v>5098</v>
      </c>
      <c r="M149" s="7" t="s">
        <v>5099</v>
      </c>
      <c r="N149" s="7" t="s">
        <v>155</v>
      </c>
      <c r="O149" s="7"/>
      <c r="P149" s="7"/>
      <c r="Q149" s="7" t="s">
        <v>155</v>
      </c>
      <c r="R149" s="7" t="s">
        <v>155</v>
      </c>
      <c r="S149" s="7" t="s">
        <v>184</v>
      </c>
      <c r="T149" s="7" t="s">
        <v>155</v>
      </c>
      <c r="U149" s="7" t="s">
        <v>155</v>
      </c>
      <c r="V149" s="7"/>
      <c r="W149" s="7"/>
      <c r="X149" s="7"/>
      <c r="Y149" s="7"/>
      <c r="Z149" s="7"/>
      <c r="AA149" s="7" t="s">
        <v>57</v>
      </c>
      <c r="AB149" s="7" t="s">
        <v>85</v>
      </c>
      <c r="AC149" s="7"/>
      <c r="AD149" s="7"/>
      <c r="AE149" s="7"/>
      <c r="AF149" s="7" t="s">
        <v>58</v>
      </c>
      <c r="AG149" s="7">
        <v>61</v>
      </c>
      <c r="AH149" s="7" t="s">
        <v>2269</v>
      </c>
      <c r="AI149" s="7" t="s">
        <v>2270</v>
      </c>
      <c r="AJ149" s="7"/>
      <c r="AK149" s="7"/>
      <c r="AL149" s="7"/>
      <c r="AM149" s="7"/>
      <c r="AN149" s="7"/>
      <c r="AO149" s="7" t="s">
        <v>927</v>
      </c>
      <c r="AP149" s="7" t="s">
        <v>928</v>
      </c>
      <c r="AQ149" s="7">
        <v>0.79426615</v>
      </c>
      <c r="AR149" s="7">
        <v>0.78979144999999995</v>
      </c>
      <c r="AS149" s="7" t="s">
        <v>192</v>
      </c>
      <c r="AT149" s="7"/>
      <c r="AU149" s="7" t="b">
        <v>0</v>
      </c>
      <c r="AV149" s="7" t="s">
        <v>155</v>
      </c>
      <c r="AW149" s="7" t="s">
        <v>155</v>
      </c>
      <c r="AX149" s="7"/>
    </row>
    <row r="150" spans="1:50">
      <c r="A150" s="7" t="s">
        <v>5101</v>
      </c>
      <c r="B150" s="7" t="s">
        <v>47</v>
      </c>
      <c r="C150" s="7">
        <v>956</v>
      </c>
      <c r="D150" s="7">
        <v>857</v>
      </c>
      <c r="E150" s="7" t="s">
        <v>5102</v>
      </c>
      <c r="F150" s="7" t="s">
        <v>49</v>
      </c>
      <c r="G150" s="7" t="s">
        <v>50</v>
      </c>
      <c r="H150" s="7" t="s">
        <v>5101</v>
      </c>
      <c r="I150" s="7">
        <v>15</v>
      </c>
      <c r="J150" s="7"/>
      <c r="K150" s="7" t="s">
        <v>5103</v>
      </c>
      <c r="L150" s="7" t="s">
        <v>5104</v>
      </c>
      <c r="M150" s="7" t="s">
        <v>5105</v>
      </c>
      <c r="N150" s="7" t="s">
        <v>155</v>
      </c>
      <c r="O150" s="7"/>
      <c r="P150" s="7"/>
      <c r="Q150" s="7" t="s">
        <v>155</v>
      </c>
      <c r="R150" s="7" t="s">
        <v>184</v>
      </c>
      <c r="S150" s="7" t="s">
        <v>185</v>
      </c>
      <c r="T150" s="7" t="s">
        <v>85</v>
      </c>
      <c r="U150" s="7" t="s">
        <v>85</v>
      </c>
      <c r="V150" s="7" t="s">
        <v>113</v>
      </c>
      <c r="W150" s="7" t="s">
        <v>57</v>
      </c>
      <c r="X150" s="7" t="s">
        <v>57</v>
      </c>
      <c r="Y150" s="7"/>
      <c r="Z150" s="7" t="s">
        <v>57</v>
      </c>
      <c r="AA150" s="7" t="s">
        <v>57</v>
      </c>
      <c r="AB150" s="7" t="s">
        <v>57</v>
      </c>
      <c r="AC150" s="7" t="s">
        <v>57</v>
      </c>
      <c r="AD150" s="7"/>
      <c r="AE150" s="7"/>
      <c r="AF150" s="7" t="s">
        <v>58</v>
      </c>
      <c r="AG150" s="7">
        <v>66</v>
      </c>
      <c r="AH150" s="7" t="s">
        <v>896</v>
      </c>
      <c r="AI150" s="7" t="s">
        <v>897</v>
      </c>
      <c r="AJ150" s="7"/>
      <c r="AK150" s="7"/>
      <c r="AL150" s="7"/>
      <c r="AM150" s="7"/>
      <c r="AN150" s="7"/>
      <c r="AO150" s="7" t="s">
        <v>927</v>
      </c>
      <c r="AP150" s="7" t="s">
        <v>220</v>
      </c>
      <c r="AQ150" s="7">
        <v>0.31490525000000003</v>
      </c>
      <c r="AR150" s="7">
        <v>0.44044993999999998</v>
      </c>
      <c r="AS150" s="7"/>
      <c r="AT150" s="7" t="b">
        <v>0</v>
      </c>
      <c r="AU150" s="7" t="b">
        <v>0</v>
      </c>
      <c r="AV150" s="7" t="s">
        <v>155</v>
      </c>
      <c r="AW150" s="7" t="s">
        <v>155</v>
      </c>
      <c r="AX150" s="7"/>
    </row>
    <row r="151" spans="1:50">
      <c r="A151" s="7" t="s">
        <v>5140</v>
      </c>
      <c r="B151" s="7" t="s">
        <v>47</v>
      </c>
      <c r="C151" s="7">
        <v>956</v>
      </c>
      <c r="D151" s="7">
        <v>864</v>
      </c>
      <c r="E151" s="7" t="s">
        <v>5141</v>
      </c>
      <c r="F151" s="7" t="s">
        <v>49</v>
      </c>
      <c r="G151" s="7" t="s">
        <v>50</v>
      </c>
      <c r="H151" s="7" t="s">
        <v>5140</v>
      </c>
      <c r="I151" s="7">
        <v>16</v>
      </c>
      <c r="J151" s="7"/>
      <c r="K151" s="7" t="s">
        <v>5142</v>
      </c>
      <c r="L151" s="7" t="s">
        <v>5143</v>
      </c>
      <c r="M151" s="7" t="s">
        <v>5144</v>
      </c>
      <c r="N151" s="7" t="s">
        <v>155</v>
      </c>
      <c r="O151" s="7"/>
      <c r="P151" s="7"/>
      <c r="Q151" s="7" t="s">
        <v>155</v>
      </c>
      <c r="R151" s="7" t="s">
        <v>54</v>
      </c>
      <c r="S151" s="7" t="s">
        <v>55</v>
      </c>
      <c r="T151" s="7" t="s">
        <v>85</v>
      </c>
      <c r="U151" s="7" t="s">
        <v>85</v>
      </c>
      <c r="V151" s="7" t="s">
        <v>56</v>
      </c>
      <c r="W151" s="7" t="s">
        <v>88</v>
      </c>
      <c r="X151" s="7" t="s">
        <v>88</v>
      </c>
      <c r="Y151" s="7"/>
      <c r="Z151" s="7" t="s">
        <v>88</v>
      </c>
      <c r="AA151" s="7" t="s">
        <v>88</v>
      </c>
      <c r="AB151" s="7" t="s">
        <v>88</v>
      </c>
      <c r="AC151" s="7" t="s">
        <v>88</v>
      </c>
      <c r="AD151" s="7"/>
      <c r="AE151" s="7"/>
      <c r="AF151" s="7" t="s">
        <v>58</v>
      </c>
      <c r="AG151" s="7">
        <v>300</v>
      </c>
      <c r="AH151" s="7" t="s">
        <v>617</v>
      </c>
      <c r="AI151" s="7" t="s">
        <v>618</v>
      </c>
      <c r="AJ151" s="7"/>
      <c r="AK151" s="7"/>
      <c r="AL151" s="7"/>
      <c r="AM151" s="7"/>
      <c r="AN151" s="7"/>
      <c r="AO151" s="7" t="s">
        <v>927</v>
      </c>
      <c r="AP151" s="7" t="s">
        <v>220</v>
      </c>
      <c r="AQ151" s="7">
        <v>0.31490525000000003</v>
      </c>
      <c r="AR151" s="7">
        <v>0.44044993999999998</v>
      </c>
      <c r="AS151" s="7"/>
      <c r="AT151" s="7" t="b">
        <v>0</v>
      </c>
      <c r="AU151" s="7" t="b">
        <v>0</v>
      </c>
      <c r="AV151" s="7" t="s">
        <v>155</v>
      </c>
      <c r="AW151" s="7" t="s">
        <v>155</v>
      </c>
      <c r="AX151" s="7"/>
    </row>
    <row r="152" spans="1:50">
      <c r="A152" s="7" t="s">
        <v>5171</v>
      </c>
      <c r="B152" s="7" t="s">
        <v>47</v>
      </c>
      <c r="C152" s="7">
        <v>956</v>
      </c>
      <c r="D152" s="7">
        <v>869</v>
      </c>
      <c r="E152" s="7" t="s">
        <v>5172</v>
      </c>
      <c r="F152" s="7" t="s">
        <v>49</v>
      </c>
      <c r="G152" s="7" t="s">
        <v>50</v>
      </c>
      <c r="H152" s="7" t="s">
        <v>5171</v>
      </c>
      <c r="I152" s="7">
        <v>16</v>
      </c>
      <c r="J152" s="7"/>
      <c r="K152" s="7" t="s">
        <v>5173</v>
      </c>
      <c r="L152" s="7" t="s">
        <v>5174</v>
      </c>
      <c r="M152" s="7" t="s">
        <v>5175</v>
      </c>
      <c r="N152" s="7" t="s">
        <v>155</v>
      </c>
      <c r="O152" s="7"/>
      <c r="P152" s="7"/>
      <c r="Q152" s="7" t="s">
        <v>155</v>
      </c>
      <c r="R152" s="7" t="s">
        <v>55</v>
      </c>
      <c r="S152" s="7" t="s">
        <v>54</v>
      </c>
      <c r="T152" s="7" t="s">
        <v>85</v>
      </c>
      <c r="U152" s="7" t="s">
        <v>85</v>
      </c>
      <c r="V152" s="7" t="s">
        <v>56</v>
      </c>
      <c r="W152" s="7" t="s">
        <v>57</v>
      </c>
      <c r="X152" s="7" t="s">
        <v>57</v>
      </c>
      <c r="Y152" s="7"/>
      <c r="Z152" s="7" t="s">
        <v>57</v>
      </c>
      <c r="AA152" s="7" t="s">
        <v>57</v>
      </c>
      <c r="AB152" s="7" t="s">
        <v>57</v>
      </c>
      <c r="AC152" s="7" t="s">
        <v>57</v>
      </c>
      <c r="AD152" s="7"/>
      <c r="AE152" s="7"/>
      <c r="AF152" s="7" t="s">
        <v>58</v>
      </c>
      <c r="AG152" s="7">
        <v>113</v>
      </c>
      <c r="AH152" s="7" t="s">
        <v>5176</v>
      </c>
      <c r="AI152" s="7" t="s">
        <v>159</v>
      </c>
      <c r="AJ152" s="7"/>
      <c r="AK152" s="7"/>
      <c r="AL152" s="7"/>
      <c r="AM152" s="7"/>
      <c r="AN152" s="7"/>
      <c r="AO152" s="7" t="s">
        <v>958</v>
      </c>
      <c r="AP152" s="7" t="s">
        <v>959</v>
      </c>
      <c r="AQ152" s="7">
        <v>0.48856161999999997</v>
      </c>
      <c r="AR152" s="7">
        <v>0.44898486999999998</v>
      </c>
      <c r="AS152" s="7" t="s">
        <v>192</v>
      </c>
      <c r="AT152" s="7"/>
      <c r="AU152" s="7" t="b">
        <v>0</v>
      </c>
      <c r="AV152" s="7" t="s">
        <v>155</v>
      </c>
      <c r="AW152" s="7" t="s">
        <v>155</v>
      </c>
      <c r="AX152" s="7"/>
    </row>
    <row r="153" spans="1:50">
      <c r="A153" s="7" t="s">
        <v>5215</v>
      </c>
      <c r="B153" s="7" t="s">
        <v>47</v>
      </c>
      <c r="C153" s="7">
        <v>956</v>
      </c>
      <c r="D153" s="7">
        <v>876</v>
      </c>
      <c r="E153" s="7" t="s">
        <v>5216</v>
      </c>
      <c r="F153" s="7" t="s">
        <v>49</v>
      </c>
      <c r="G153" s="7" t="s">
        <v>50</v>
      </c>
      <c r="H153" s="7" t="s">
        <v>5215</v>
      </c>
      <c r="I153" s="7">
        <v>14</v>
      </c>
      <c r="J153" s="7"/>
      <c r="K153" s="7" t="s">
        <v>5217</v>
      </c>
      <c r="L153" s="7" t="s">
        <v>5218</v>
      </c>
      <c r="M153" s="7" t="s">
        <v>5219</v>
      </c>
      <c r="N153" s="7" t="s">
        <v>155</v>
      </c>
      <c r="O153" s="7"/>
      <c r="P153" s="7"/>
      <c r="Q153" s="7" t="s">
        <v>155</v>
      </c>
      <c r="R153" s="7" t="s">
        <v>55</v>
      </c>
      <c r="S153" s="7" t="s">
        <v>232</v>
      </c>
      <c r="T153" s="7" t="s">
        <v>85</v>
      </c>
      <c r="U153" s="7" t="s">
        <v>85</v>
      </c>
      <c r="V153" s="7" t="s">
        <v>56</v>
      </c>
      <c r="W153" s="7" t="s">
        <v>57</v>
      </c>
      <c r="X153" s="7" t="s">
        <v>57</v>
      </c>
      <c r="Y153" s="7"/>
      <c r="Z153" s="7" t="s">
        <v>57</v>
      </c>
      <c r="AA153" s="7" t="s">
        <v>57</v>
      </c>
      <c r="AB153" s="7" t="s">
        <v>57</v>
      </c>
      <c r="AC153" s="7" t="s">
        <v>57</v>
      </c>
      <c r="AD153" s="7"/>
      <c r="AE153" s="7"/>
      <c r="AF153" s="7" t="s">
        <v>58</v>
      </c>
      <c r="AG153" s="7">
        <v>216</v>
      </c>
      <c r="AH153" s="7" t="s">
        <v>582</v>
      </c>
      <c r="AI153" s="7" t="s">
        <v>583</v>
      </c>
      <c r="AJ153" s="7"/>
      <c r="AK153" s="7"/>
      <c r="AL153" s="7"/>
      <c r="AM153" s="7"/>
      <c r="AN153" s="7"/>
      <c r="AO153" s="7" t="s">
        <v>980</v>
      </c>
      <c r="AP153" s="7" t="s">
        <v>981</v>
      </c>
      <c r="AQ153" s="7">
        <v>0.46462046000000001</v>
      </c>
      <c r="AR153" s="7">
        <v>0.45726277999999998</v>
      </c>
      <c r="AS153" s="7" t="s">
        <v>192</v>
      </c>
      <c r="AT153" s="7"/>
      <c r="AU153" s="7" t="b">
        <v>0</v>
      </c>
      <c r="AV153" s="7" t="s">
        <v>155</v>
      </c>
      <c r="AW153" s="7" t="s">
        <v>155</v>
      </c>
      <c r="AX153" s="7"/>
    </row>
    <row r="154" spans="1:50">
      <c r="A154" s="7" t="s">
        <v>5227</v>
      </c>
      <c r="B154" s="7" t="s">
        <v>47</v>
      </c>
      <c r="C154" s="7">
        <v>956</v>
      </c>
      <c r="D154" s="7">
        <v>878</v>
      </c>
      <c r="E154" s="7" t="s">
        <v>5228</v>
      </c>
      <c r="F154" s="7" t="s">
        <v>49</v>
      </c>
      <c r="G154" s="7" t="s">
        <v>50</v>
      </c>
      <c r="H154" s="7" t="s">
        <v>5227</v>
      </c>
      <c r="I154" s="7">
        <v>15</v>
      </c>
      <c r="J154" s="7"/>
      <c r="K154" s="7" t="s">
        <v>5229</v>
      </c>
      <c r="L154" s="7" t="s">
        <v>5230</v>
      </c>
      <c r="M154" s="7" t="s">
        <v>5231</v>
      </c>
      <c r="N154" s="7" t="s">
        <v>155</v>
      </c>
      <c r="O154" s="7" t="s">
        <v>69</v>
      </c>
      <c r="P154" s="7"/>
      <c r="Q154" s="7" t="s">
        <v>155</v>
      </c>
      <c r="R154" s="7" t="s">
        <v>855</v>
      </c>
      <c r="S154" s="7" t="s">
        <v>492</v>
      </c>
      <c r="T154" s="7" t="s">
        <v>85</v>
      </c>
      <c r="U154" s="7" t="s">
        <v>85</v>
      </c>
      <c r="V154" s="7" t="s">
        <v>2318</v>
      </c>
      <c r="W154" s="7" t="s">
        <v>57</v>
      </c>
      <c r="X154" s="7" t="s">
        <v>57</v>
      </c>
      <c r="Y154" s="7"/>
      <c r="Z154" s="7" t="s">
        <v>57</v>
      </c>
      <c r="AA154" s="7" t="s">
        <v>57</v>
      </c>
      <c r="AB154" s="7" t="s">
        <v>57</v>
      </c>
      <c r="AC154" s="7" t="s">
        <v>57</v>
      </c>
      <c r="AD154" s="7"/>
      <c r="AE154" s="7"/>
      <c r="AF154" s="7" t="s">
        <v>58</v>
      </c>
      <c r="AG154" s="7">
        <v>136</v>
      </c>
      <c r="AH154" s="7" t="s">
        <v>324</v>
      </c>
      <c r="AI154" s="7" t="s">
        <v>325</v>
      </c>
      <c r="AJ154" s="7"/>
      <c r="AK154" s="7"/>
      <c r="AL154" s="7"/>
      <c r="AM154" s="7"/>
      <c r="AN154" s="7"/>
      <c r="AO154" s="7" t="s">
        <v>995</v>
      </c>
      <c r="AP154" s="7" t="s">
        <v>252</v>
      </c>
      <c r="AQ154" s="7">
        <v>0.79037584999999999</v>
      </c>
      <c r="AR154" s="7">
        <v>0.78878358999999998</v>
      </c>
      <c r="AS154" s="7" t="s">
        <v>192</v>
      </c>
      <c r="AT154" s="7"/>
      <c r="AU154" s="7" t="b">
        <v>0</v>
      </c>
      <c r="AV154" s="7" t="s">
        <v>155</v>
      </c>
      <c r="AW154" s="7" t="s">
        <v>155</v>
      </c>
      <c r="AX154" s="7"/>
    </row>
    <row r="155" spans="1:50">
      <c r="A155" s="7" t="s">
        <v>5325</v>
      </c>
      <c r="B155" s="7" t="s">
        <v>47</v>
      </c>
      <c r="C155" s="7">
        <v>956</v>
      </c>
      <c r="D155" s="7">
        <v>896</v>
      </c>
      <c r="E155" s="7" t="s">
        <v>5326</v>
      </c>
      <c r="F155" s="7" t="s">
        <v>49</v>
      </c>
      <c r="G155" s="7" t="s">
        <v>50</v>
      </c>
      <c r="H155" s="7" t="s">
        <v>5325</v>
      </c>
      <c r="I155" s="7">
        <v>17</v>
      </c>
      <c r="J155" s="7"/>
      <c r="K155" s="7" t="s">
        <v>5327</v>
      </c>
      <c r="L155" s="7" t="s">
        <v>5328</v>
      </c>
      <c r="M155" s="7" t="s">
        <v>5329</v>
      </c>
      <c r="N155" s="7" t="s">
        <v>155</v>
      </c>
      <c r="O155" s="7"/>
      <c r="P155" s="7"/>
      <c r="Q155" s="7" t="s">
        <v>155</v>
      </c>
      <c r="R155" s="7" t="s">
        <v>155</v>
      </c>
      <c r="S155" s="7" t="s">
        <v>184</v>
      </c>
      <c r="T155" s="7" t="s">
        <v>155</v>
      </c>
      <c r="U155" s="7" t="s">
        <v>155</v>
      </c>
      <c r="V155" s="7" t="s">
        <v>113</v>
      </c>
      <c r="W155" s="7" t="s">
        <v>57</v>
      </c>
      <c r="X155" s="7" t="s">
        <v>57</v>
      </c>
      <c r="Y155" s="7"/>
      <c r="Z155" s="7" t="s">
        <v>57</v>
      </c>
      <c r="AA155" s="7" t="s">
        <v>57</v>
      </c>
      <c r="AB155" s="7" t="s">
        <v>57</v>
      </c>
      <c r="AC155" s="7" t="s">
        <v>57</v>
      </c>
      <c r="AD155" s="7"/>
      <c r="AE155" s="7"/>
      <c r="AF155" s="7" t="s">
        <v>58</v>
      </c>
      <c r="AG155" s="7">
        <v>145</v>
      </c>
      <c r="AH155" s="7" t="s">
        <v>5330</v>
      </c>
      <c r="AI155" s="7" t="s">
        <v>209</v>
      </c>
      <c r="AJ155" s="7" t="s">
        <v>5331</v>
      </c>
      <c r="AK155" s="7"/>
      <c r="AL155" s="7"/>
      <c r="AM155" s="7"/>
      <c r="AN155" s="7"/>
      <c r="AO155" s="7" t="s">
        <v>1092</v>
      </c>
      <c r="AP155" s="7" t="s">
        <v>1093</v>
      </c>
      <c r="AQ155" s="7">
        <v>0.34057938999999998</v>
      </c>
      <c r="AR155" s="7">
        <v>0.88205478999999998</v>
      </c>
      <c r="AS155" s="7"/>
      <c r="AT155" s="7" t="b">
        <v>0</v>
      </c>
      <c r="AU155" s="7" t="b">
        <v>0</v>
      </c>
      <c r="AV155" s="7" t="s">
        <v>155</v>
      </c>
      <c r="AW155" s="7" t="s">
        <v>155</v>
      </c>
      <c r="AX155" s="7"/>
    </row>
    <row r="156" spans="1:50">
      <c r="A156" s="7" t="s">
        <v>5346</v>
      </c>
      <c r="B156" s="7" t="s">
        <v>47</v>
      </c>
      <c r="C156" s="7">
        <v>956</v>
      </c>
      <c r="D156" s="7">
        <v>899</v>
      </c>
      <c r="E156" s="7" t="s">
        <v>5347</v>
      </c>
      <c r="F156" s="7" t="s">
        <v>49</v>
      </c>
      <c r="G156" s="7" t="s">
        <v>50</v>
      </c>
      <c r="H156" s="7" t="s">
        <v>5346</v>
      </c>
      <c r="I156" s="7">
        <v>18</v>
      </c>
      <c r="J156" s="7"/>
      <c r="K156" s="7" t="s">
        <v>5348</v>
      </c>
      <c r="L156" s="7" t="s">
        <v>5349</v>
      </c>
      <c r="M156" s="7" t="s">
        <v>5350</v>
      </c>
      <c r="N156" s="7" t="s">
        <v>155</v>
      </c>
      <c r="O156" s="7"/>
      <c r="P156" s="7"/>
      <c r="Q156" s="7" t="s">
        <v>155</v>
      </c>
      <c r="R156" s="7" t="s">
        <v>55</v>
      </c>
      <c r="S156" s="7" t="s">
        <v>155</v>
      </c>
      <c r="T156" s="7" t="s">
        <v>155</v>
      </c>
      <c r="U156" s="7" t="s">
        <v>155</v>
      </c>
      <c r="V156" s="7" t="s">
        <v>56</v>
      </c>
      <c r="W156" s="7" t="s">
        <v>57</v>
      </c>
      <c r="X156" s="7" t="s">
        <v>57</v>
      </c>
      <c r="Y156" s="7"/>
      <c r="Z156" s="7" t="s">
        <v>57</v>
      </c>
      <c r="AA156" s="7" t="s">
        <v>57</v>
      </c>
      <c r="AB156" s="7" t="s">
        <v>57</v>
      </c>
      <c r="AC156" s="7" t="s">
        <v>57</v>
      </c>
      <c r="AD156" s="7"/>
      <c r="AE156" s="7"/>
      <c r="AF156" s="7" t="s">
        <v>58</v>
      </c>
      <c r="AG156" s="7">
        <v>74</v>
      </c>
      <c r="AH156" s="7" t="s">
        <v>650</v>
      </c>
      <c r="AI156" s="7" t="s">
        <v>651</v>
      </c>
      <c r="AJ156" s="7"/>
      <c r="AK156" s="7"/>
      <c r="AL156" s="7"/>
      <c r="AM156" s="7"/>
      <c r="AN156" s="7"/>
      <c r="AO156" s="7" t="s">
        <v>1108</v>
      </c>
      <c r="AP156" s="7" t="s">
        <v>278</v>
      </c>
      <c r="AQ156" s="7">
        <v>0.31466965000000002</v>
      </c>
      <c r="AR156" s="7">
        <v>0.36738146999999999</v>
      </c>
      <c r="AS156" s="7"/>
      <c r="AT156" s="7" t="b">
        <v>0</v>
      </c>
      <c r="AU156" s="7" t="b">
        <v>0</v>
      </c>
      <c r="AV156" s="7" t="s">
        <v>155</v>
      </c>
      <c r="AW156" s="7" t="s">
        <v>155</v>
      </c>
      <c r="AX156" s="7"/>
    </row>
    <row r="157" spans="1:50">
      <c r="A157" s="7" t="s">
        <v>5383</v>
      </c>
      <c r="B157" s="7" t="s">
        <v>47</v>
      </c>
      <c r="C157" s="7">
        <v>956</v>
      </c>
      <c r="D157" s="7">
        <v>905</v>
      </c>
      <c r="E157" s="7" t="s">
        <v>5384</v>
      </c>
      <c r="F157" s="7" t="s">
        <v>49</v>
      </c>
      <c r="G157" s="7" t="s">
        <v>50</v>
      </c>
      <c r="H157" s="7" t="s">
        <v>5383</v>
      </c>
      <c r="I157" s="7">
        <v>21</v>
      </c>
      <c r="J157" s="7"/>
      <c r="K157" s="7" t="s">
        <v>5385</v>
      </c>
      <c r="L157" s="7" t="s">
        <v>5386</v>
      </c>
      <c r="M157" s="7" t="s">
        <v>5387</v>
      </c>
      <c r="N157" s="7" t="s">
        <v>155</v>
      </c>
      <c r="O157" s="7"/>
      <c r="P157" s="7"/>
      <c r="Q157" s="7" t="s">
        <v>155</v>
      </c>
      <c r="R157" s="7" t="s">
        <v>55</v>
      </c>
      <c r="S157" s="7" t="s">
        <v>185</v>
      </c>
      <c r="T157" s="7" t="s">
        <v>85</v>
      </c>
      <c r="U157" s="7" t="s">
        <v>85</v>
      </c>
      <c r="V157" s="7" t="s">
        <v>56</v>
      </c>
      <c r="W157" s="7" t="s">
        <v>57</v>
      </c>
      <c r="X157" s="7" t="s">
        <v>57</v>
      </c>
      <c r="Y157" s="7"/>
      <c r="Z157" s="7" t="s">
        <v>57</v>
      </c>
      <c r="AA157" s="7" t="s">
        <v>57</v>
      </c>
      <c r="AB157" s="7" t="s">
        <v>57</v>
      </c>
      <c r="AC157" s="7" t="s">
        <v>57</v>
      </c>
      <c r="AD157" s="7"/>
      <c r="AE157" s="7"/>
      <c r="AF157" s="7" t="s">
        <v>58</v>
      </c>
      <c r="AG157" s="7">
        <v>2267</v>
      </c>
      <c r="AH157" s="7" t="s">
        <v>658</v>
      </c>
      <c r="AI157" s="7" t="s">
        <v>659</v>
      </c>
      <c r="AJ157" s="7" t="s">
        <v>91</v>
      </c>
      <c r="AK157" s="7"/>
      <c r="AL157" s="7"/>
      <c r="AM157" s="7"/>
      <c r="AN157" s="7"/>
      <c r="AO157" s="7" t="s">
        <v>1124</v>
      </c>
      <c r="AP157" s="7" t="s">
        <v>60</v>
      </c>
      <c r="AQ157" s="7">
        <v>0.46444735999999998</v>
      </c>
      <c r="AR157" s="7">
        <v>0.43974923999999999</v>
      </c>
      <c r="AS157" s="7" t="s">
        <v>192</v>
      </c>
      <c r="AT157" s="7"/>
      <c r="AU157" s="7" t="b">
        <v>0</v>
      </c>
      <c r="AV157" s="7" t="s">
        <v>155</v>
      </c>
      <c r="AW157" s="7" t="s">
        <v>155</v>
      </c>
      <c r="AX157" s="7"/>
    </row>
    <row r="158" spans="1:50">
      <c r="A158" s="7" t="s">
        <v>5395</v>
      </c>
      <c r="B158" s="7" t="s">
        <v>47</v>
      </c>
      <c r="C158" s="7">
        <v>956</v>
      </c>
      <c r="D158" s="7">
        <v>907</v>
      </c>
      <c r="E158" s="7" t="s">
        <v>5396</v>
      </c>
      <c r="F158" s="7" t="s">
        <v>49</v>
      </c>
      <c r="G158" s="7" t="s">
        <v>50</v>
      </c>
      <c r="H158" s="7" t="s">
        <v>5395</v>
      </c>
      <c r="I158" s="7">
        <v>17</v>
      </c>
      <c r="J158" s="7"/>
      <c r="K158" s="7" t="s">
        <v>5397</v>
      </c>
      <c r="L158" s="7" t="s">
        <v>5398</v>
      </c>
      <c r="M158" s="7" t="s">
        <v>5399</v>
      </c>
      <c r="N158" s="7" t="s">
        <v>155</v>
      </c>
      <c r="O158" s="7"/>
      <c r="P158" s="7"/>
      <c r="Q158" s="7" t="s">
        <v>155</v>
      </c>
      <c r="R158" s="7" t="s">
        <v>55</v>
      </c>
      <c r="S158" s="7" t="s">
        <v>54</v>
      </c>
      <c r="T158" s="7" t="s">
        <v>85</v>
      </c>
      <c r="U158" s="7" t="s">
        <v>85</v>
      </c>
      <c r="V158" s="7" t="s">
        <v>56</v>
      </c>
      <c r="W158" s="7" t="s">
        <v>88</v>
      </c>
      <c r="X158" s="7" t="s">
        <v>88</v>
      </c>
      <c r="Y158" s="7"/>
      <c r="Z158" s="7" t="s">
        <v>88</v>
      </c>
      <c r="AA158" s="7" t="s">
        <v>88</v>
      </c>
      <c r="AB158" s="7" t="s">
        <v>88</v>
      </c>
      <c r="AC158" s="7" t="s">
        <v>88</v>
      </c>
      <c r="AD158" s="7"/>
      <c r="AE158" s="7"/>
      <c r="AF158" s="7" t="s">
        <v>58</v>
      </c>
      <c r="AG158" s="7">
        <v>378</v>
      </c>
      <c r="AH158" s="7" t="s">
        <v>5400</v>
      </c>
      <c r="AI158" s="7" t="s">
        <v>60</v>
      </c>
      <c r="AJ158" s="7" t="s">
        <v>2804</v>
      </c>
      <c r="AK158" s="7"/>
      <c r="AL158" s="7"/>
      <c r="AM158" s="7"/>
      <c r="AN158" s="7"/>
      <c r="AO158" s="7" t="s">
        <v>1139</v>
      </c>
      <c r="AP158" s="7" t="s">
        <v>1140</v>
      </c>
      <c r="AQ158" s="7">
        <v>0.34434981999999997</v>
      </c>
      <c r="AR158" s="7">
        <v>0.36193387999999999</v>
      </c>
      <c r="AS158" s="7"/>
      <c r="AT158" s="7" t="b">
        <v>0</v>
      </c>
      <c r="AU158" s="7" t="b">
        <v>0</v>
      </c>
      <c r="AV158" s="7" t="s">
        <v>155</v>
      </c>
      <c r="AW158" s="7" t="s">
        <v>155</v>
      </c>
      <c r="AX158" s="7"/>
    </row>
    <row r="159" spans="1:50">
      <c r="A159" s="7" t="s">
        <v>5402</v>
      </c>
      <c r="B159" s="7" t="s">
        <v>47</v>
      </c>
      <c r="C159" s="7">
        <v>956</v>
      </c>
      <c r="D159" s="7">
        <v>908</v>
      </c>
      <c r="E159" s="7" t="s">
        <v>5403</v>
      </c>
      <c r="F159" s="7" t="s">
        <v>49</v>
      </c>
      <c r="G159" s="7" t="s">
        <v>50</v>
      </c>
      <c r="H159" s="7" t="s">
        <v>5402</v>
      </c>
      <c r="I159" s="7">
        <v>14</v>
      </c>
      <c r="J159" s="7"/>
      <c r="K159" s="7" t="s">
        <v>5404</v>
      </c>
      <c r="L159" s="7" t="s">
        <v>5405</v>
      </c>
      <c r="M159" s="7" t="s">
        <v>5406</v>
      </c>
      <c r="N159" s="7" t="s">
        <v>155</v>
      </c>
      <c r="O159" s="7"/>
      <c r="P159" s="7"/>
      <c r="Q159" s="7" t="s">
        <v>155</v>
      </c>
      <c r="R159" s="7" t="s">
        <v>185</v>
      </c>
      <c r="S159" s="7" t="s">
        <v>69</v>
      </c>
      <c r="T159" s="7" t="s">
        <v>85</v>
      </c>
      <c r="U159" s="7" t="s">
        <v>85</v>
      </c>
      <c r="V159" s="7" t="s">
        <v>113</v>
      </c>
      <c r="W159" s="7" t="s">
        <v>57</v>
      </c>
      <c r="X159" s="7" t="s">
        <v>57</v>
      </c>
      <c r="Y159" s="7"/>
      <c r="Z159" s="7" t="s">
        <v>57</v>
      </c>
      <c r="AA159" s="7" t="s">
        <v>57</v>
      </c>
      <c r="AB159" s="7" t="s">
        <v>57</v>
      </c>
      <c r="AC159" s="7" t="s">
        <v>57</v>
      </c>
      <c r="AD159" s="7"/>
      <c r="AE159" s="7"/>
      <c r="AF159" s="7" t="s">
        <v>58</v>
      </c>
      <c r="AG159" s="7">
        <v>807</v>
      </c>
      <c r="AH159" s="7" t="s">
        <v>658</v>
      </c>
      <c r="AI159" s="7" t="s">
        <v>659</v>
      </c>
      <c r="AJ159" s="7" t="s">
        <v>91</v>
      </c>
      <c r="AK159" s="7"/>
      <c r="AL159" s="7"/>
      <c r="AM159" s="7"/>
      <c r="AN159" s="7"/>
      <c r="AO159" s="7" t="s">
        <v>1146</v>
      </c>
      <c r="AP159" s="7" t="s">
        <v>310</v>
      </c>
      <c r="AQ159" s="7">
        <v>0.45821749000000001</v>
      </c>
      <c r="AR159" s="7">
        <v>0.43501960000000001</v>
      </c>
      <c r="AS159" s="7" t="s">
        <v>192</v>
      </c>
      <c r="AT159" s="7"/>
      <c r="AU159" s="7" t="b">
        <v>0</v>
      </c>
      <c r="AV159" s="7" t="s">
        <v>155</v>
      </c>
      <c r="AW159" s="7" t="s">
        <v>155</v>
      </c>
      <c r="AX159" s="7"/>
    </row>
    <row r="160" spans="1:50">
      <c r="A160" s="7" t="s">
        <v>5407</v>
      </c>
      <c r="B160" s="7" t="s">
        <v>47</v>
      </c>
      <c r="C160" s="7">
        <v>956</v>
      </c>
      <c r="D160" s="7">
        <v>909</v>
      </c>
      <c r="E160" s="7" t="s">
        <v>5408</v>
      </c>
      <c r="F160" s="7" t="s">
        <v>49</v>
      </c>
      <c r="G160" s="7" t="s">
        <v>50</v>
      </c>
      <c r="H160" s="7" t="s">
        <v>5407</v>
      </c>
      <c r="I160" s="7">
        <v>20</v>
      </c>
      <c r="J160" s="7"/>
      <c r="K160" s="7" t="s">
        <v>5409</v>
      </c>
      <c r="L160" s="7" t="s">
        <v>5410</v>
      </c>
      <c r="M160" s="7" t="s">
        <v>5411</v>
      </c>
      <c r="N160" s="7" t="s">
        <v>155</v>
      </c>
      <c r="O160" s="7"/>
      <c r="P160" s="7"/>
      <c r="Q160" s="7" t="s">
        <v>155</v>
      </c>
      <c r="R160" s="7" t="s">
        <v>155</v>
      </c>
      <c r="S160" s="7" t="s">
        <v>184</v>
      </c>
      <c r="T160" s="7" t="s">
        <v>155</v>
      </c>
      <c r="U160" s="7" t="s">
        <v>155</v>
      </c>
      <c r="V160" s="7"/>
      <c r="W160" s="7"/>
      <c r="X160" s="7"/>
      <c r="Y160" s="7"/>
      <c r="Z160" s="7"/>
      <c r="AA160" s="7" t="s">
        <v>57</v>
      </c>
      <c r="AB160" s="7" t="s">
        <v>85</v>
      </c>
      <c r="AC160" s="7"/>
      <c r="AD160" s="7"/>
      <c r="AE160" s="7"/>
      <c r="AF160" s="7" t="s">
        <v>58</v>
      </c>
      <c r="AG160" s="7">
        <v>419</v>
      </c>
      <c r="AH160" s="7" t="s">
        <v>89</v>
      </c>
      <c r="AI160" s="7" t="s">
        <v>90</v>
      </c>
      <c r="AJ160" s="7" t="s">
        <v>91</v>
      </c>
      <c r="AK160" s="7"/>
      <c r="AL160" s="7"/>
      <c r="AM160" s="7"/>
      <c r="AN160" s="7"/>
      <c r="AO160" s="7" t="s">
        <v>1164</v>
      </c>
      <c r="AP160" s="7" t="s">
        <v>149</v>
      </c>
      <c r="AQ160" s="7">
        <v>0.35037553999999999</v>
      </c>
      <c r="AR160" s="7">
        <v>0.43500366000000001</v>
      </c>
      <c r="AS160" s="7"/>
      <c r="AT160" s="7" t="b">
        <v>0</v>
      </c>
      <c r="AU160" s="7" t="b">
        <v>0</v>
      </c>
      <c r="AV160" s="7" t="s">
        <v>155</v>
      </c>
      <c r="AW160" s="7" t="s">
        <v>155</v>
      </c>
      <c r="AX160" s="7"/>
    </row>
    <row r="161" spans="1:50">
      <c r="A161" s="7" t="s">
        <v>5446</v>
      </c>
      <c r="B161" s="7" t="s">
        <v>47</v>
      </c>
      <c r="C161" s="7">
        <v>956</v>
      </c>
      <c r="D161" s="7">
        <v>915</v>
      </c>
      <c r="E161" s="7" t="s">
        <v>5447</v>
      </c>
      <c r="F161" s="7" t="s">
        <v>49</v>
      </c>
      <c r="G161" s="7" t="s">
        <v>50</v>
      </c>
      <c r="H161" s="7" t="s">
        <v>5446</v>
      </c>
      <c r="I161" s="7">
        <v>21</v>
      </c>
      <c r="J161" s="7"/>
      <c r="K161" s="7" t="s">
        <v>5448</v>
      </c>
      <c r="L161" s="7" t="s">
        <v>5449</v>
      </c>
      <c r="M161" s="7" t="s">
        <v>5450</v>
      </c>
      <c r="N161" s="7" t="s">
        <v>155</v>
      </c>
      <c r="O161" s="7"/>
      <c r="P161" s="7"/>
      <c r="Q161" s="7" t="s">
        <v>155</v>
      </c>
      <c r="R161" s="7" t="s">
        <v>185</v>
      </c>
      <c r="S161" s="7" t="s">
        <v>55</v>
      </c>
      <c r="T161" s="7" t="s">
        <v>85</v>
      </c>
      <c r="U161" s="7" t="s">
        <v>85</v>
      </c>
      <c r="V161" s="7" t="s">
        <v>113</v>
      </c>
      <c r="W161" s="7" t="s">
        <v>57</v>
      </c>
      <c r="X161" s="7" t="s">
        <v>57</v>
      </c>
      <c r="Y161" s="7"/>
      <c r="Z161" s="7" t="s">
        <v>57</v>
      </c>
      <c r="AA161" s="7" t="s">
        <v>57</v>
      </c>
      <c r="AB161" s="7" t="s">
        <v>57</v>
      </c>
      <c r="AC161" s="7" t="s">
        <v>57</v>
      </c>
      <c r="AD161" s="7"/>
      <c r="AE161" s="7"/>
      <c r="AF161" s="7" t="s">
        <v>58</v>
      </c>
      <c r="AG161" s="7">
        <v>23</v>
      </c>
      <c r="AH161" s="7" t="s">
        <v>5451</v>
      </c>
      <c r="AI161" s="7" t="s">
        <v>527</v>
      </c>
      <c r="AJ161" s="7" t="s">
        <v>599</v>
      </c>
      <c r="AK161" s="7"/>
      <c r="AL161" s="7"/>
      <c r="AM161" s="7"/>
      <c r="AN161" s="7"/>
      <c r="AO161" s="7" t="s">
        <v>1281</v>
      </c>
      <c r="AP161" s="7" t="s">
        <v>191</v>
      </c>
      <c r="AQ161" s="7">
        <v>0.49811358</v>
      </c>
      <c r="AR161" s="7">
        <v>0.46120135000000001</v>
      </c>
      <c r="AS161" s="7" t="s">
        <v>192</v>
      </c>
      <c r="AT161" s="7"/>
      <c r="AU161" s="7" t="b">
        <v>0</v>
      </c>
      <c r="AV161" s="7" t="s">
        <v>155</v>
      </c>
      <c r="AW161" s="7" t="s">
        <v>155</v>
      </c>
      <c r="AX161" s="7"/>
    </row>
    <row r="162" spans="1:50">
      <c r="A162" s="7" t="s">
        <v>5459</v>
      </c>
      <c r="B162" s="7" t="s">
        <v>47</v>
      </c>
      <c r="C162" s="7">
        <v>956</v>
      </c>
      <c r="D162" s="7">
        <v>917</v>
      </c>
      <c r="E162" s="7" t="s">
        <v>5460</v>
      </c>
      <c r="F162" s="7" t="s">
        <v>49</v>
      </c>
      <c r="G162" s="7" t="s">
        <v>50</v>
      </c>
      <c r="H162" s="7" t="s">
        <v>5459</v>
      </c>
      <c r="I162" s="7">
        <v>20</v>
      </c>
      <c r="J162" s="7"/>
      <c r="K162" s="7" t="s">
        <v>5461</v>
      </c>
      <c r="L162" s="7" t="s">
        <v>5462</v>
      </c>
      <c r="M162" s="7" t="s">
        <v>5463</v>
      </c>
      <c r="N162" s="7" t="s">
        <v>155</v>
      </c>
      <c r="O162" s="7"/>
      <c r="P162" s="7"/>
      <c r="Q162" s="7" t="s">
        <v>155</v>
      </c>
      <c r="R162" s="7" t="s">
        <v>55</v>
      </c>
      <c r="S162" s="7" t="s">
        <v>100</v>
      </c>
      <c r="T162" s="7" t="s">
        <v>186</v>
      </c>
      <c r="U162" s="7" t="s">
        <v>186</v>
      </c>
      <c r="V162" s="7" t="s">
        <v>56</v>
      </c>
      <c r="W162" s="7"/>
      <c r="X162" s="7"/>
      <c r="Y162" s="7"/>
      <c r="Z162" s="7"/>
      <c r="AA162" s="7" t="s">
        <v>88</v>
      </c>
      <c r="AB162" s="7" t="s">
        <v>186</v>
      </c>
      <c r="AC162" s="7"/>
      <c r="AD162" s="7"/>
      <c r="AE162" s="7"/>
      <c r="AF162" s="7" t="s">
        <v>58</v>
      </c>
      <c r="AG162" s="7">
        <v>60</v>
      </c>
      <c r="AH162" s="7" t="s">
        <v>644</v>
      </c>
      <c r="AI162" s="7" t="s">
        <v>269</v>
      </c>
      <c r="AJ162" s="7"/>
      <c r="AK162" s="7"/>
      <c r="AL162" s="7"/>
      <c r="AM162" s="7"/>
      <c r="AN162" s="7"/>
      <c r="AO162" s="7" t="s">
        <v>1295</v>
      </c>
      <c r="AP162" s="7" t="s">
        <v>191</v>
      </c>
      <c r="AQ162" s="7">
        <v>0.45411235</v>
      </c>
      <c r="AR162" s="7">
        <v>0.40310454000000001</v>
      </c>
      <c r="AS162" s="7" t="s">
        <v>192</v>
      </c>
      <c r="AT162" s="7"/>
      <c r="AU162" s="7" t="b">
        <v>0</v>
      </c>
      <c r="AV162" s="7" t="s">
        <v>155</v>
      </c>
      <c r="AW162" s="7" t="s">
        <v>155</v>
      </c>
      <c r="AX162" s="7"/>
    </row>
    <row r="163" spans="1:50">
      <c r="A163" s="7" t="s">
        <v>5459</v>
      </c>
      <c r="B163" s="7" t="s">
        <v>47</v>
      </c>
      <c r="C163" s="7">
        <v>956</v>
      </c>
      <c r="D163" s="7">
        <v>918</v>
      </c>
      <c r="E163" s="7" t="s">
        <v>5466</v>
      </c>
      <c r="F163" s="7" t="s">
        <v>49</v>
      </c>
      <c r="G163" s="7" t="s">
        <v>50</v>
      </c>
      <c r="H163" s="7" t="s">
        <v>5459</v>
      </c>
      <c r="I163" s="7">
        <v>20</v>
      </c>
      <c r="J163" s="7"/>
      <c r="K163" s="7" t="s">
        <v>5461</v>
      </c>
      <c r="L163" s="7" t="s">
        <v>5467</v>
      </c>
      <c r="M163" s="7" t="s">
        <v>5463</v>
      </c>
      <c r="N163" s="7" t="s">
        <v>155</v>
      </c>
      <c r="O163" s="7"/>
      <c r="P163" s="7"/>
      <c r="Q163" s="7" t="s">
        <v>155</v>
      </c>
      <c r="R163" s="7" t="s">
        <v>55</v>
      </c>
      <c r="S163" s="7" t="s">
        <v>100</v>
      </c>
      <c r="T163" s="7" t="s">
        <v>186</v>
      </c>
      <c r="U163" s="7" t="s">
        <v>186</v>
      </c>
      <c r="V163" s="7" t="s">
        <v>56</v>
      </c>
      <c r="W163" s="7"/>
      <c r="X163" s="7"/>
      <c r="Y163" s="7"/>
      <c r="Z163" s="7"/>
      <c r="AA163" s="7" t="s">
        <v>88</v>
      </c>
      <c r="AB163" s="7" t="s">
        <v>186</v>
      </c>
      <c r="AC163" s="7"/>
      <c r="AD163" s="7"/>
      <c r="AE163" s="7"/>
      <c r="AF163" s="7" t="s">
        <v>58</v>
      </c>
      <c r="AG163" s="7">
        <v>7</v>
      </c>
      <c r="AH163" s="7" t="s">
        <v>801</v>
      </c>
      <c r="AI163" s="7" t="s">
        <v>802</v>
      </c>
      <c r="AJ163" s="7"/>
      <c r="AK163" s="7"/>
      <c r="AL163" s="7"/>
      <c r="AM163" s="7"/>
      <c r="AN163" s="7"/>
      <c r="AO163" s="7" t="s">
        <v>1314</v>
      </c>
      <c r="AP163" s="7" t="s">
        <v>445</v>
      </c>
      <c r="AQ163" s="7">
        <v>0.46260065</v>
      </c>
      <c r="AR163" s="7">
        <v>0.40203298999999998</v>
      </c>
      <c r="AS163" s="7" t="s">
        <v>192</v>
      </c>
      <c r="AT163" s="7"/>
      <c r="AU163" s="7" t="b">
        <v>0</v>
      </c>
      <c r="AV163" s="7" t="s">
        <v>155</v>
      </c>
      <c r="AW163" s="7" t="s">
        <v>155</v>
      </c>
      <c r="AX163" s="7"/>
    </row>
    <row r="164" spans="1:50">
      <c r="A164" s="7" t="s">
        <v>5459</v>
      </c>
      <c r="B164" s="7" t="s">
        <v>47</v>
      </c>
      <c r="C164" s="7">
        <v>956</v>
      </c>
      <c r="D164" s="7">
        <v>919</v>
      </c>
      <c r="E164" s="7" t="s">
        <v>5468</v>
      </c>
      <c r="F164" s="7" t="s">
        <v>49</v>
      </c>
      <c r="G164" s="7" t="s">
        <v>50</v>
      </c>
      <c r="H164" s="7" t="s">
        <v>5459</v>
      </c>
      <c r="I164" s="7">
        <v>20</v>
      </c>
      <c r="J164" s="7"/>
      <c r="K164" s="7" t="s">
        <v>5461</v>
      </c>
      <c r="L164" s="7" t="s">
        <v>5469</v>
      </c>
      <c r="M164" s="7" t="s">
        <v>5463</v>
      </c>
      <c r="N164" s="7" t="s">
        <v>155</v>
      </c>
      <c r="O164" s="7"/>
      <c r="P164" s="7"/>
      <c r="Q164" s="7" t="s">
        <v>155</v>
      </c>
      <c r="R164" s="7" t="s">
        <v>55</v>
      </c>
      <c r="S164" s="7" t="s">
        <v>100</v>
      </c>
      <c r="T164" s="7" t="s">
        <v>186</v>
      </c>
      <c r="U164" s="7" t="s">
        <v>186</v>
      </c>
      <c r="V164" s="7" t="s">
        <v>56</v>
      </c>
      <c r="W164" s="7"/>
      <c r="X164" s="7"/>
      <c r="Y164" s="7"/>
      <c r="Z164" s="7"/>
      <c r="AA164" s="7" t="s">
        <v>88</v>
      </c>
      <c r="AB164" s="7" t="s">
        <v>186</v>
      </c>
      <c r="AC164" s="7"/>
      <c r="AD164" s="7"/>
      <c r="AE164" s="7"/>
      <c r="AF164" s="7" t="s">
        <v>58</v>
      </c>
      <c r="AG164" s="7">
        <v>21</v>
      </c>
      <c r="AH164" s="7" t="s">
        <v>3375</v>
      </c>
      <c r="AI164" s="7" t="s">
        <v>3376</v>
      </c>
      <c r="AJ164" s="7"/>
      <c r="AK164" s="7"/>
      <c r="AL164" s="7"/>
      <c r="AM164" s="7"/>
      <c r="AN164" s="7"/>
      <c r="AO164" s="7" t="s">
        <v>1330</v>
      </c>
      <c r="AP164" s="7" t="s">
        <v>783</v>
      </c>
      <c r="AQ164" s="7">
        <v>0.33496155</v>
      </c>
      <c r="AR164" s="7">
        <v>0.86769425</v>
      </c>
      <c r="AS164" s="7"/>
      <c r="AT164" s="7" t="b">
        <v>0</v>
      </c>
      <c r="AU164" s="7" t="b">
        <v>0</v>
      </c>
      <c r="AV164" s="7" t="s">
        <v>155</v>
      </c>
      <c r="AW164" s="7" t="s">
        <v>155</v>
      </c>
      <c r="AX164" s="7"/>
    </row>
    <row r="165" spans="1:50">
      <c r="A165" s="7" t="s">
        <v>5470</v>
      </c>
      <c r="B165" s="7" t="s">
        <v>47</v>
      </c>
      <c r="C165" s="7">
        <v>956</v>
      </c>
      <c r="D165" s="7">
        <v>920</v>
      </c>
      <c r="E165" s="7" t="s">
        <v>5471</v>
      </c>
      <c r="F165" s="7" t="s">
        <v>49</v>
      </c>
      <c r="G165" s="7" t="s">
        <v>50</v>
      </c>
      <c r="H165" s="7" t="s">
        <v>5470</v>
      </c>
      <c r="I165" s="7">
        <v>15</v>
      </c>
      <c r="J165" s="7"/>
      <c r="K165" s="7" t="s">
        <v>5472</v>
      </c>
      <c r="L165" s="7" t="s">
        <v>4582</v>
      </c>
      <c r="M165" s="7" t="s">
        <v>5473</v>
      </c>
      <c r="N165" s="7" t="s">
        <v>155</v>
      </c>
      <c r="O165" s="7"/>
      <c r="P165" s="7"/>
      <c r="Q165" s="7" t="s">
        <v>155</v>
      </c>
      <c r="R165" s="7" t="s">
        <v>232</v>
      </c>
      <c r="S165" s="7" t="s">
        <v>54</v>
      </c>
      <c r="T165" s="7" t="s">
        <v>85</v>
      </c>
      <c r="U165" s="7" t="s">
        <v>85</v>
      </c>
      <c r="V165" s="7" t="s">
        <v>113</v>
      </c>
      <c r="W165" s="7" t="s">
        <v>57</v>
      </c>
      <c r="X165" s="7" t="s">
        <v>57</v>
      </c>
      <c r="Y165" s="7"/>
      <c r="Z165" s="7" t="s">
        <v>57</v>
      </c>
      <c r="AA165" s="7" t="s">
        <v>57</v>
      </c>
      <c r="AB165" s="7" t="s">
        <v>57</v>
      </c>
      <c r="AC165" s="7" t="s">
        <v>57</v>
      </c>
      <c r="AD165" s="7"/>
      <c r="AE165" s="7"/>
      <c r="AF165" s="7" t="s">
        <v>58</v>
      </c>
      <c r="AG165" s="7">
        <v>105</v>
      </c>
      <c r="AH165" s="7" t="s">
        <v>225</v>
      </c>
      <c r="AI165" s="7" t="s">
        <v>226</v>
      </c>
      <c r="AJ165" s="7" t="s">
        <v>91</v>
      </c>
      <c r="AK165" s="7"/>
      <c r="AL165" s="7"/>
      <c r="AM165" s="7"/>
      <c r="AN165" s="7"/>
      <c r="AO165" s="7" t="s">
        <v>1344</v>
      </c>
      <c r="AP165" s="7" t="s">
        <v>1345</v>
      </c>
      <c r="AQ165" s="7">
        <v>0.50694881999999997</v>
      </c>
      <c r="AR165" s="7">
        <v>0.47820389000000002</v>
      </c>
      <c r="AS165" s="7" t="s">
        <v>192</v>
      </c>
      <c r="AT165" s="7"/>
      <c r="AU165" s="7" t="b">
        <v>0</v>
      </c>
      <c r="AV165" s="7" t="s">
        <v>155</v>
      </c>
      <c r="AW165" s="7" t="s">
        <v>155</v>
      </c>
      <c r="AX165" s="7"/>
    </row>
    <row r="166" spans="1:50">
      <c r="A166" s="7" t="s">
        <v>5482</v>
      </c>
      <c r="B166" s="7" t="s">
        <v>47</v>
      </c>
      <c r="C166" s="7">
        <v>956</v>
      </c>
      <c r="D166" s="7">
        <v>922</v>
      </c>
      <c r="E166" s="7" t="s">
        <v>5483</v>
      </c>
      <c r="F166" s="7" t="s">
        <v>49</v>
      </c>
      <c r="G166" s="7" t="s">
        <v>50</v>
      </c>
      <c r="H166" s="7" t="s">
        <v>5482</v>
      </c>
      <c r="I166" s="7">
        <v>15</v>
      </c>
      <c r="J166" s="7"/>
      <c r="K166" s="7" t="s">
        <v>5484</v>
      </c>
      <c r="L166" s="7" t="s">
        <v>5485</v>
      </c>
      <c r="M166" s="7" t="s">
        <v>5486</v>
      </c>
      <c r="N166" s="7" t="s">
        <v>155</v>
      </c>
      <c r="O166" s="7"/>
      <c r="P166" s="7"/>
      <c r="Q166" s="7" t="s">
        <v>155</v>
      </c>
      <c r="R166" s="7" t="s">
        <v>54</v>
      </c>
      <c r="S166" s="7" t="s">
        <v>55</v>
      </c>
      <c r="T166" s="7" t="s">
        <v>85</v>
      </c>
      <c r="U166" s="7" t="s">
        <v>85</v>
      </c>
      <c r="V166" s="7" t="s">
        <v>56</v>
      </c>
      <c r="W166" s="7" t="s">
        <v>57</v>
      </c>
      <c r="X166" s="7" t="s">
        <v>57</v>
      </c>
      <c r="Y166" s="7"/>
      <c r="Z166" s="7" t="s">
        <v>57</v>
      </c>
      <c r="AA166" s="7" t="s">
        <v>57</v>
      </c>
      <c r="AB166" s="7" t="s">
        <v>57</v>
      </c>
      <c r="AC166" s="7" t="s">
        <v>57</v>
      </c>
      <c r="AD166" s="7"/>
      <c r="AE166" s="7"/>
      <c r="AF166" s="7" t="s">
        <v>58</v>
      </c>
      <c r="AG166" s="7">
        <v>33</v>
      </c>
      <c r="AH166" s="7" t="s">
        <v>3604</v>
      </c>
      <c r="AI166" s="7" t="s">
        <v>3605</v>
      </c>
      <c r="AJ166" s="7"/>
      <c r="AK166" s="7"/>
      <c r="AL166" s="7"/>
      <c r="AM166" s="7"/>
      <c r="AN166" s="7"/>
      <c r="AO166" s="7" t="s">
        <v>1450</v>
      </c>
      <c r="AP166" s="7" t="s">
        <v>1378</v>
      </c>
      <c r="AQ166" s="7">
        <v>0.32672843000000001</v>
      </c>
      <c r="AR166" s="7">
        <v>0.46481154000000002</v>
      </c>
      <c r="AS166" s="7"/>
      <c r="AT166" s="7" t="b">
        <v>0</v>
      </c>
      <c r="AU166" s="7" t="b">
        <v>0</v>
      </c>
      <c r="AV166" s="7" t="s">
        <v>155</v>
      </c>
      <c r="AW166" s="7" t="s">
        <v>155</v>
      </c>
      <c r="AX166" s="7"/>
    </row>
    <row r="167" spans="1:50">
      <c r="A167" s="7" t="s">
        <v>5510</v>
      </c>
      <c r="B167" s="7" t="s">
        <v>47</v>
      </c>
      <c r="C167" s="7">
        <v>956</v>
      </c>
      <c r="D167" s="7">
        <v>927</v>
      </c>
      <c r="E167" s="7" t="s">
        <v>5511</v>
      </c>
      <c r="F167" s="7" t="s">
        <v>49</v>
      </c>
      <c r="G167" s="7" t="s">
        <v>50</v>
      </c>
      <c r="H167" s="7" t="s">
        <v>5510</v>
      </c>
      <c r="I167" s="7">
        <v>16</v>
      </c>
      <c r="J167" s="7"/>
      <c r="K167" s="7" t="s">
        <v>5512</v>
      </c>
      <c r="L167" s="7" t="s">
        <v>5513</v>
      </c>
      <c r="M167" s="7" t="s">
        <v>5514</v>
      </c>
      <c r="N167" s="7" t="s">
        <v>155</v>
      </c>
      <c r="O167" s="7"/>
      <c r="P167" s="7"/>
      <c r="Q167" s="7" t="s">
        <v>155</v>
      </c>
      <c r="R167" s="7" t="s">
        <v>55</v>
      </c>
      <c r="S167" s="7" t="s">
        <v>54</v>
      </c>
      <c r="T167" s="7" t="s">
        <v>85</v>
      </c>
      <c r="U167" s="7" t="s">
        <v>85</v>
      </c>
      <c r="V167" s="7" t="s">
        <v>56</v>
      </c>
      <c r="W167" s="7" t="s">
        <v>88</v>
      </c>
      <c r="X167" s="7" t="s">
        <v>88</v>
      </c>
      <c r="Y167" s="7"/>
      <c r="Z167" s="7" t="s">
        <v>88</v>
      </c>
      <c r="AA167" s="7" t="s">
        <v>88</v>
      </c>
      <c r="AB167" s="7" t="s">
        <v>88</v>
      </c>
      <c r="AC167" s="7" t="s">
        <v>88</v>
      </c>
      <c r="AD167" s="7"/>
      <c r="AE167" s="7"/>
      <c r="AF167" s="7" t="s">
        <v>58</v>
      </c>
      <c r="AG167" s="7">
        <v>105</v>
      </c>
      <c r="AH167" s="7" t="s">
        <v>316</v>
      </c>
      <c r="AI167" s="7" t="s">
        <v>209</v>
      </c>
      <c r="AJ167" s="7" t="s">
        <v>317</v>
      </c>
      <c r="AK167" s="7"/>
      <c r="AL167" s="7"/>
      <c r="AM167" s="7"/>
      <c r="AN167" s="7"/>
      <c r="AO167" s="7" t="s">
        <v>1577</v>
      </c>
      <c r="AP167" s="7" t="s">
        <v>1578</v>
      </c>
      <c r="AQ167" s="7">
        <v>0.47430823999999999</v>
      </c>
      <c r="AR167" s="7">
        <v>0.43816252999999999</v>
      </c>
      <c r="AS167" s="7" t="s">
        <v>192</v>
      </c>
      <c r="AT167" s="7"/>
      <c r="AU167" s="7" t="b">
        <v>0</v>
      </c>
      <c r="AV167" s="7" t="s">
        <v>155</v>
      </c>
      <c r="AW167" s="7" t="s">
        <v>155</v>
      </c>
      <c r="AX167" s="7"/>
    </row>
    <row r="168" spans="1:50">
      <c r="A168" s="7" t="s">
        <v>5570</v>
      </c>
      <c r="B168" s="7" t="s">
        <v>47</v>
      </c>
      <c r="C168" s="7">
        <v>957</v>
      </c>
      <c r="D168" s="7">
        <v>937</v>
      </c>
      <c r="E168" s="7" t="s">
        <v>5571</v>
      </c>
      <c r="F168" s="7" t="s">
        <v>49</v>
      </c>
      <c r="G168" s="7" t="s">
        <v>50</v>
      </c>
      <c r="H168" s="7" t="s">
        <v>5570</v>
      </c>
      <c r="I168" s="7">
        <v>15</v>
      </c>
      <c r="J168" s="7"/>
      <c r="K168" s="7" t="s">
        <v>5572</v>
      </c>
      <c r="L168" s="7" t="s">
        <v>5573</v>
      </c>
      <c r="M168" s="7" t="s">
        <v>5574</v>
      </c>
      <c r="N168" s="7" t="s">
        <v>155</v>
      </c>
      <c r="O168" s="7"/>
      <c r="P168" s="7"/>
      <c r="Q168" s="7" t="s">
        <v>155</v>
      </c>
      <c r="R168" s="7" t="s">
        <v>155</v>
      </c>
      <c r="S168" s="7" t="s">
        <v>55</v>
      </c>
      <c r="T168" s="7" t="s">
        <v>155</v>
      </c>
      <c r="U168" s="7" t="s">
        <v>155</v>
      </c>
      <c r="V168" s="7" t="s">
        <v>113</v>
      </c>
      <c r="W168" s="7" t="s">
        <v>57</v>
      </c>
      <c r="X168" s="7" t="s">
        <v>57</v>
      </c>
      <c r="Y168" s="7"/>
      <c r="Z168" s="7" t="s">
        <v>57</v>
      </c>
      <c r="AA168" s="7" t="s">
        <v>57</v>
      </c>
      <c r="AB168" s="7" t="s">
        <v>57</v>
      </c>
      <c r="AC168" s="7" t="s">
        <v>57</v>
      </c>
      <c r="AD168" s="7"/>
      <c r="AE168" s="7"/>
      <c r="AF168" s="7" t="s">
        <v>58</v>
      </c>
      <c r="AG168" s="7">
        <v>301</v>
      </c>
      <c r="AH168" s="7" t="s">
        <v>5575</v>
      </c>
      <c r="AI168" s="7" t="s">
        <v>60</v>
      </c>
      <c r="AJ168" s="7" t="s">
        <v>2523</v>
      </c>
      <c r="AK168" s="7"/>
      <c r="AL168" s="7"/>
      <c r="AM168" s="7"/>
      <c r="AN168" s="7"/>
      <c r="AO168" s="7" t="s">
        <v>1642</v>
      </c>
      <c r="AP168" s="7" t="s">
        <v>698</v>
      </c>
      <c r="AQ168" s="7">
        <v>0.48704592000000002</v>
      </c>
      <c r="AR168" s="7">
        <v>0.45634968999999997</v>
      </c>
      <c r="AS168" s="7" t="s">
        <v>192</v>
      </c>
      <c r="AT168" s="7"/>
      <c r="AU168" s="7" t="b">
        <v>0</v>
      </c>
      <c r="AV168" s="7" t="s">
        <v>155</v>
      </c>
      <c r="AW168" s="7" t="s">
        <v>155</v>
      </c>
      <c r="AX168" s="7"/>
    </row>
    <row r="169" spans="1:50">
      <c r="A169" s="7" t="s">
        <v>5633</v>
      </c>
      <c r="B169" s="7" t="s">
        <v>47</v>
      </c>
      <c r="C169" s="7">
        <v>957</v>
      </c>
      <c r="D169" s="7">
        <v>948</v>
      </c>
      <c r="E169" s="7" t="s">
        <v>5634</v>
      </c>
      <c r="F169" s="7" t="s">
        <v>49</v>
      </c>
      <c r="G169" s="7" t="s">
        <v>50</v>
      </c>
      <c r="H169" s="7" t="s">
        <v>5633</v>
      </c>
      <c r="I169" s="7">
        <v>18</v>
      </c>
      <c r="J169" s="7"/>
      <c r="K169" s="7" t="s">
        <v>5635</v>
      </c>
      <c r="L169" s="7" t="s">
        <v>5636</v>
      </c>
      <c r="M169" s="7" t="s">
        <v>5637</v>
      </c>
      <c r="N169" s="7" t="s">
        <v>155</v>
      </c>
      <c r="O169" s="7"/>
      <c r="P169" s="7"/>
      <c r="Q169" s="7" t="s">
        <v>155</v>
      </c>
      <c r="R169" s="7" t="s">
        <v>184</v>
      </c>
      <c r="S169" s="7" t="s">
        <v>185</v>
      </c>
      <c r="T169" s="7" t="s">
        <v>186</v>
      </c>
      <c r="U169" s="7" t="s">
        <v>186</v>
      </c>
      <c r="V169" s="7"/>
      <c r="W169" s="7"/>
      <c r="X169" s="7"/>
      <c r="Y169" s="7"/>
      <c r="Z169" s="7"/>
      <c r="AA169" s="7" t="s">
        <v>57</v>
      </c>
      <c r="AB169" s="7" t="s">
        <v>186</v>
      </c>
      <c r="AC169" s="7"/>
      <c r="AD169" s="7"/>
      <c r="AE169" s="7"/>
      <c r="AF169" s="7" t="s">
        <v>58</v>
      </c>
      <c r="AG169" s="7">
        <v>119</v>
      </c>
      <c r="AH169" s="7" t="s">
        <v>617</v>
      </c>
      <c r="AI169" s="7" t="s">
        <v>618</v>
      </c>
      <c r="AJ169" s="7"/>
      <c r="AK169" s="7"/>
      <c r="AL169" s="7"/>
      <c r="AM169" s="7"/>
      <c r="AN169" s="7"/>
      <c r="AO169" s="7" t="s">
        <v>1798</v>
      </c>
      <c r="AP169" s="7" t="s">
        <v>191</v>
      </c>
      <c r="AQ169" s="7">
        <v>0.49918371</v>
      </c>
      <c r="AR169" s="7">
        <v>0.46479374000000001</v>
      </c>
      <c r="AS169" s="7" t="s">
        <v>192</v>
      </c>
      <c r="AT169" s="7"/>
      <c r="AU169" s="7" t="b">
        <v>0</v>
      </c>
      <c r="AV169" s="7" t="s">
        <v>155</v>
      </c>
      <c r="AW169" s="7" t="s">
        <v>155</v>
      </c>
      <c r="AX169" s="7"/>
    </row>
    <row r="170" spans="1:50">
      <c r="A170" s="7" t="s">
        <v>5639</v>
      </c>
      <c r="B170" s="7" t="s">
        <v>47</v>
      </c>
      <c r="C170" s="7">
        <v>957</v>
      </c>
      <c r="D170" s="7">
        <v>949</v>
      </c>
      <c r="E170" s="7" t="s">
        <v>5640</v>
      </c>
      <c r="F170" s="7" t="s">
        <v>49</v>
      </c>
      <c r="G170" s="7" t="s">
        <v>50</v>
      </c>
      <c r="H170" s="7" t="s">
        <v>5639</v>
      </c>
      <c r="I170" s="7">
        <v>24</v>
      </c>
      <c r="J170" s="7"/>
      <c r="K170" s="7" t="s">
        <v>5641</v>
      </c>
      <c r="L170" s="7" t="s">
        <v>5642</v>
      </c>
      <c r="M170" s="7" t="s">
        <v>5643</v>
      </c>
      <c r="N170" s="7" t="s">
        <v>155</v>
      </c>
      <c r="O170" s="7"/>
      <c r="P170" s="7"/>
      <c r="Q170" s="7" t="s">
        <v>155</v>
      </c>
      <c r="R170" s="7" t="s">
        <v>55</v>
      </c>
      <c r="S170" s="7" t="s">
        <v>155</v>
      </c>
      <c r="T170" s="7" t="s">
        <v>155</v>
      </c>
      <c r="U170" s="7" t="s">
        <v>155</v>
      </c>
      <c r="V170" s="7" t="s">
        <v>56</v>
      </c>
      <c r="W170" s="7" t="s">
        <v>57</v>
      </c>
      <c r="X170" s="7" t="s">
        <v>57</v>
      </c>
      <c r="Y170" s="7"/>
      <c r="Z170" s="7" t="s">
        <v>57</v>
      </c>
      <c r="AA170" s="7" t="s">
        <v>57</v>
      </c>
      <c r="AB170" s="7" t="s">
        <v>57</v>
      </c>
      <c r="AC170" s="7" t="s">
        <v>57</v>
      </c>
      <c r="AD170" s="7"/>
      <c r="AE170" s="7"/>
      <c r="AF170" s="7" t="s">
        <v>58</v>
      </c>
      <c r="AG170" s="7">
        <v>542</v>
      </c>
      <c r="AH170" s="7" t="s">
        <v>5644</v>
      </c>
      <c r="AI170" s="7" t="s">
        <v>60</v>
      </c>
      <c r="AJ170" s="7" t="s">
        <v>5645</v>
      </c>
      <c r="AK170" s="7"/>
      <c r="AL170" s="7"/>
      <c r="AM170" s="7"/>
      <c r="AN170" s="7"/>
      <c r="AO170" s="7" t="s">
        <v>1838</v>
      </c>
      <c r="AP170" s="7" t="s">
        <v>149</v>
      </c>
      <c r="AQ170" s="7">
        <v>0.34085526999999999</v>
      </c>
      <c r="AR170" s="7">
        <v>0.44459701000000001</v>
      </c>
      <c r="AS170" s="7"/>
      <c r="AT170" s="7" t="b">
        <v>0</v>
      </c>
      <c r="AU170" s="7" t="b">
        <v>0</v>
      </c>
      <c r="AV170" s="7" t="s">
        <v>155</v>
      </c>
      <c r="AW170" s="7" t="s">
        <v>155</v>
      </c>
      <c r="AX170" s="7"/>
    </row>
    <row r="171" spans="1:50">
      <c r="A171" s="7" t="s">
        <v>5659</v>
      </c>
      <c r="B171" s="7" t="s">
        <v>47</v>
      </c>
      <c r="C171" s="7">
        <v>957</v>
      </c>
      <c r="D171" s="7">
        <v>952</v>
      </c>
      <c r="E171" s="7" t="s">
        <v>5660</v>
      </c>
      <c r="F171" s="7" t="s">
        <v>49</v>
      </c>
      <c r="G171" s="7" t="s">
        <v>50</v>
      </c>
      <c r="H171" s="7" t="s">
        <v>5659</v>
      </c>
      <c r="I171" s="7">
        <v>15</v>
      </c>
      <c r="J171" s="7"/>
      <c r="K171" s="7" t="s">
        <v>5661</v>
      </c>
      <c r="L171" s="7" t="s">
        <v>5662</v>
      </c>
      <c r="M171" s="7" t="s">
        <v>5663</v>
      </c>
      <c r="N171" s="7" t="s">
        <v>155</v>
      </c>
      <c r="O171" s="7"/>
      <c r="P171" s="7"/>
      <c r="Q171" s="7" t="s">
        <v>155</v>
      </c>
      <c r="R171" s="7" t="s">
        <v>184</v>
      </c>
      <c r="S171" s="7" t="s">
        <v>155</v>
      </c>
      <c r="T171" s="7" t="s">
        <v>155</v>
      </c>
      <c r="U171" s="7" t="s">
        <v>155</v>
      </c>
      <c r="V171" s="7" t="s">
        <v>113</v>
      </c>
      <c r="W171" s="7" t="s">
        <v>57</v>
      </c>
      <c r="X171" s="7" t="s">
        <v>57</v>
      </c>
      <c r="Y171" s="7"/>
      <c r="Z171" s="7" t="s">
        <v>57</v>
      </c>
      <c r="AA171" s="7" t="s">
        <v>57</v>
      </c>
      <c r="AB171" s="7" t="s">
        <v>57</v>
      </c>
      <c r="AC171" s="7" t="s">
        <v>57</v>
      </c>
      <c r="AD171" s="7"/>
      <c r="AE171" s="7"/>
      <c r="AF171" s="7" t="s">
        <v>58</v>
      </c>
      <c r="AG171" s="7">
        <v>52</v>
      </c>
      <c r="AH171" s="7" t="s">
        <v>268</v>
      </c>
      <c r="AI171" s="7" t="s">
        <v>60</v>
      </c>
      <c r="AJ171" s="7" t="s">
        <v>269</v>
      </c>
      <c r="AK171" s="7"/>
      <c r="AL171" s="7"/>
      <c r="AM171" s="7"/>
      <c r="AN171" s="7"/>
      <c r="AO171" s="7" t="s">
        <v>1882</v>
      </c>
      <c r="AP171" s="7" t="s">
        <v>1043</v>
      </c>
      <c r="AQ171" s="7">
        <v>0.35756684999999999</v>
      </c>
      <c r="AR171" s="7">
        <v>0.64818741000000002</v>
      </c>
      <c r="AS171" s="7"/>
      <c r="AT171" s="7" t="b">
        <v>0</v>
      </c>
      <c r="AU171" s="7" t="b">
        <v>0</v>
      </c>
      <c r="AV171" s="7" t="s">
        <v>155</v>
      </c>
      <c r="AW171" s="7" t="s">
        <v>155</v>
      </c>
      <c r="AX171" s="7"/>
    </row>
    <row r="172" spans="1:50">
      <c r="A172" s="7" t="s">
        <v>5781</v>
      </c>
      <c r="B172" s="7" t="s">
        <v>47</v>
      </c>
      <c r="C172" s="7">
        <v>957</v>
      </c>
      <c r="D172" s="7">
        <v>974</v>
      </c>
      <c r="E172" s="7" t="s">
        <v>5782</v>
      </c>
      <c r="F172" s="7" t="s">
        <v>49</v>
      </c>
      <c r="G172" s="7" t="s">
        <v>50</v>
      </c>
      <c r="H172" s="7" t="s">
        <v>5781</v>
      </c>
      <c r="I172" s="7">
        <v>13</v>
      </c>
      <c r="J172" s="7"/>
      <c r="K172" s="7" t="s">
        <v>5783</v>
      </c>
      <c r="L172" s="7" t="s">
        <v>5784</v>
      </c>
      <c r="M172" s="7" t="s">
        <v>5785</v>
      </c>
      <c r="N172" s="7" t="s">
        <v>155</v>
      </c>
      <c r="O172" s="7"/>
      <c r="P172" s="7"/>
      <c r="Q172" s="7" t="s">
        <v>155</v>
      </c>
      <c r="R172" s="7" t="s">
        <v>185</v>
      </c>
      <c r="S172" s="7" t="s">
        <v>55</v>
      </c>
      <c r="T172" s="7" t="s">
        <v>85</v>
      </c>
      <c r="U172" s="7" t="s">
        <v>85</v>
      </c>
      <c r="V172" s="7" t="s">
        <v>113</v>
      </c>
      <c r="W172" s="7" t="s">
        <v>57</v>
      </c>
      <c r="X172" s="7" t="s">
        <v>57</v>
      </c>
      <c r="Y172" s="7"/>
      <c r="Z172" s="7" t="s">
        <v>57</v>
      </c>
      <c r="AA172" s="7" t="s">
        <v>57</v>
      </c>
      <c r="AB172" s="7" t="s">
        <v>57</v>
      </c>
      <c r="AC172" s="7" t="s">
        <v>57</v>
      </c>
      <c r="AD172" s="7"/>
      <c r="AE172" s="7"/>
      <c r="AF172" s="7" t="s">
        <v>58</v>
      </c>
      <c r="AG172" s="7">
        <v>969</v>
      </c>
      <c r="AH172" s="7" t="s">
        <v>217</v>
      </c>
      <c r="AI172" s="7" t="s">
        <v>218</v>
      </c>
      <c r="AJ172" s="7" t="s">
        <v>91</v>
      </c>
      <c r="AK172" s="7"/>
      <c r="AL172" s="7"/>
      <c r="AM172" s="7"/>
      <c r="AN172" s="7"/>
      <c r="AO172" s="7" t="s">
        <v>2117</v>
      </c>
      <c r="AP172" s="7" t="s">
        <v>191</v>
      </c>
      <c r="AQ172" s="7">
        <v>0.59722048999999999</v>
      </c>
      <c r="AR172" s="7">
        <v>0.91153994999999999</v>
      </c>
      <c r="AS172" s="7"/>
      <c r="AT172" s="7"/>
      <c r="AU172" s="7" t="b">
        <v>0</v>
      </c>
      <c r="AV172" s="7" t="s">
        <v>155</v>
      </c>
      <c r="AW172" s="7" t="s">
        <v>155</v>
      </c>
      <c r="AX172" s="7"/>
    </row>
    <row r="173" spans="1:50">
      <c r="A173" s="7" t="s">
        <v>5833</v>
      </c>
      <c r="B173" s="7" t="s">
        <v>47</v>
      </c>
      <c r="C173" s="7">
        <v>957</v>
      </c>
      <c r="D173" s="7">
        <v>983</v>
      </c>
      <c r="E173" s="7" t="s">
        <v>5834</v>
      </c>
      <c r="F173" s="7" t="s">
        <v>49</v>
      </c>
      <c r="G173" s="7" t="s">
        <v>50</v>
      </c>
      <c r="H173" s="7" t="s">
        <v>5833</v>
      </c>
      <c r="I173" s="7">
        <v>18</v>
      </c>
      <c r="J173" s="7"/>
      <c r="K173" s="7" t="s">
        <v>5835</v>
      </c>
      <c r="L173" s="7" t="s">
        <v>5836</v>
      </c>
      <c r="M173" s="7" t="s">
        <v>5837</v>
      </c>
      <c r="N173" s="7" t="s">
        <v>155</v>
      </c>
      <c r="O173" s="7"/>
      <c r="P173" s="7"/>
      <c r="Q173" s="7" t="s">
        <v>155</v>
      </c>
      <c r="R173" s="7" t="s">
        <v>145</v>
      </c>
      <c r="S173" s="7" t="s">
        <v>155</v>
      </c>
      <c r="T173" s="7" t="s">
        <v>155</v>
      </c>
      <c r="U173" s="7" t="s">
        <v>155</v>
      </c>
      <c r="V173" s="7" t="s">
        <v>175</v>
      </c>
      <c r="W173" s="7" t="s">
        <v>57</v>
      </c>
      <c r="X173" s="7" t="s">
        <v>57</v>
      </c>
      <c r="Y173" s="7"/>
      <c r="Z173" s="7" t="s">
        <v>57</v>
      </c>
      <c r="AA173" s="7" t="s">
        <v>57</v>
      </c>
      <c r="AB173" s="7" t="s">
        <v>57</v>
      </c>
      <c r="AC173" s="7" t="s">
        <v>57</v>
      </c>
      <c r="AD173" s="7"/>
      <c r="AE173" s="7"/>
      <c r="AF173" s="7" t="s">
        <v>58</v>
      </c>
      <c r="AG173" s="7">
        <v>205</v>
      </c>
      <c r="AH173" s="7" t="s">
        <v>114</v>
      </c>
      <c r="AI173" s="7" t="s">
        <v>115</v>
      </c>
      <c r="AJ173" s="7"/>
      <c r="AK173" s="7"/>
      <c r="AL173" s="7"/>
      <c r="AM173" s="7"/>
      <c r="AN173" s="7"/>
      <c r="AO173" s="7" t="s">
        <v>2252</v>
      </c>
      <c r="AP173" s="7" t="s">
        <v>2253</v>
      </c>
      <c r="AQ173" s="7">
        <v>0.36674811000000002</v>
      </c>
      <c r="AR173" s="7">
        <v>0.45970267999999997</v>
      </c>
      <c r="AS173" s="7"/>
      <c r="AT173" s="7" t="b">
        <v>0</v>
      </c>
      <c r="AU173" s="7" t="b">
        <v>0</v>
      </c>
      <c r="AV173" s="7" t="s">
        <v>155</v>
      </c>
      <c r="AW173" s="7" t="s">
        <v>155</v>
      </c>
      <c r="AX173" s="7"/>
    </row>
    <row r="174" spans="1:50">
      <c r="A174" s="7" t="s">
        <v>5947</v>
      </c>
      <c r="B174" s="7" t="s">
        <v>47</v>
      </c>
      <c r="C174" s="7">
        <v>957</v>
      </c>
      <c r="D174" s="7">
        <v>1001</v>
      </c>
      <c r="E174" s="7" t="s">
        <v>5948</v>
      </c>
      <c r="F174" s="7" t="s">
        <v>49</v>
      </c>
      <c r="G174" s="7" t="s">
        <v>50</v>
      </c>
      <c r="H174" s="7" t="s">
        <v>5947</v>
      </c>
      <c r="I174" s="7">
        <v>14</v>
      </c>
      <c r="J174" s="7"/>
      <c r="K174" s="7" t="s">
        <v>5949</v>
      </c>
      <c r="L174" s="7" t="s">
        <v>5950</v>
      </c>
      <c r="M174" s="7" t="s">
        <v>5951</v>
      </c>
      <c r="N174" s="7" t="s">
        <v>155</v>
      </c>
      <c r="O174" s="7"/>
      <c r="P174" s="7"/>
      <c r="Q174" s="7" t="s">
        <v>155</v>
      </c>
      <c r="R174" s="7" t="s">
        <v>441</v>
      </c>
      <c r="S174" s="7" t="s">
        <v>55</v>
      </c>
      <c r="T174" s="7" t="s">
        <v>85</v>
      </c>
      <c r="U174" s="7" t="s">
        <v>85</v>
      </c>
      <c r="V174" s="7" t="s">
        <v>175</v>
      </c>
      <c r="W174" s="7" t="s">
        <v>57</v>
      </c>
      <c r="X174" s="7" t="s">
        <v>57</v>
      </c>
      <c r="Y174" s="7"/>
      <c r="Z174" s="7" t="s">
        <v>57</v>
      </c>
      <c r="AA174" s="7" t="s">
        <v>57</v>
      </c>
      <c r="AB174" s="7" t="s">
        <v>57</v>
      </c>
      <c r="AC174" s="7" t="s">
        <v>57</v>
      </c>
      <c r="AD174" s="7"/>
      <c r="AE174" s="7"/>
      <c r="AF174" s="7" t="s">
        <v>58</v>
      </c>
      <c r="AG174" s="7">
        <v>2679</v>
      </c>
      <c r="AH174" s="7" t="s">
        <v>146</v>
      </c>
      <c r="AI174" s="7" t="s">
        <v>147</v>
      </c>
      <c r="AJ174" s="7" t="s">
        <v>91</v>
      </c>
      <c r="AK174" s="7"/>
      <c r="AL174" s="7"/>
      <c r="AM174" s="7"/>
      <c r="AN174" s="7"/>
      <c r="AO174" s="7" t="s">
        <v>2259</v>
      </c>
      <c r="AP174" s="7" t="s">
        <v>327</v>
      </c>
      <c r="AQ174" s="7">
        <v>0.50757772999999995</v>
      </c>
      <c r="AR174" s="7">
        <v>0.77746232999999998</v>
      </c>
      <c r="AS174" s="7"/>
      <c r="AT174" s="7"/>
      <c r="AU174" s="7" t="b">
        <v>0</v>
      </c>
      <c r="AV174" s="7" t="s">
        <v>155</v>
      </c>
      <c r="AW174" s="7" t="s">
        <v>155</v>
      </c>
      <c r="AX174" s="7"/>
    </row>
    <row r="175" spans="1:50">
      <c r="A175" s="7" t="s">
        <v>6020</v>
      </c>
      <c r="B175" s="7" t="s">
        <v>47</v>
      </c>
      <c r="C175" s="7">
        <v>957</v>
      </c>
      <c r="D175" s="7">
        <v>1013</v>
      </c>
      <c r="E175" s="7" t="s">
        <v>6021</v>
      </c>
      <c r="F175" s="7" t="s">
        <v>49</v>
      </c>
      <c r="G175" s="7" t="s">
        <v>50</v>
      </c>
      <c r="H175" s="7" t="s">
        <v>6020</v>
      </c>
      <c r="I175" s="7">
        <v>17</v>
      </c>
      <c r="J175" s="7"/>
      <c r="K175" s="7" t="s">
        <v>6022</v>
      </c>
      <c r="L175" s="7" t="s">
        <v>6023</v>
      </c>
      <c r="M175" s="7" t="s">
        <v>6024</v>
      </c>
      <c r="N175" s="7" t="s">
        <v>155</v>
      </c>
      <c r="O175" s="7"/>
      <c r="P175" s="7"/>
      <c r="Q175" s="7" t="s">
        <v>155</v>
      </c>
      <c r="R175" s="7" t="s">
        <v>55</v>
      </c>
      <c r="S175" s="7" t="s">
        <v>185</v>
      </c>
      <c r="T175" s="7" t="s">
        <v>85</v>
      </c>
      <c r="U175" s="7" t="s">
        <v>85</v>
      </c>
      <c r="V175" s="7" t="s">
        <v>56</v>
      </c>
      <c r="W175" s="7" t="s">
        <v>88</v>
      </c>
      <c r="X175" s="7" t="s">
        <v>88</v>
      </c>
      <c r="Y175" s="7"/>
      <c r="Z175" s="7" t="s">
        <v>88</v>
      </c>
      <c r="AA175" s="7" t="s">
        <v>88</v>
      </c>
      <c r="AB175" s="7" t="s">
        <v>88</v>
      </c>
      <c r="AC175" s="7" t="s">
        <v>88</v>
      </c>
      <c r="AD175" s="7"/>
      <c r="AE175" s="7"/>
      <c r="AF175" s="7" t="s">
        <v>58</v>
      </c>
      <c r="AG175" s="7">
        <v>68</v>
      </c>
      <c r="AH175" s="7" t="s">
        <v>2213</v>
      </c>
      <c r="AI175" s="7" t="s">
        <v>60</v>
      </c>
      <c r="AJ175" s="7" t="s">
        <v>2214</v>
      </c>
      <c r="AK175" s="7"/>
      <c r="AL175" s="7"/>
      <c r="AM175" s="7"/>
      <c r="AN175" s="7"/>
      <c r="AO175" s="7" t="s">
        <v>2292</v>
      </c>
      <c r="AP175" s="7" t="s">
        <v>159</v>
      </c>
      <c r="AQ175" s="7">
        <v>0.36082279</v>
      </c>
      <c r="AR175" s="7">
        <v>0.51328989000000003</v>
      </c>
      <c r="AS175" s="7"/>
      <c r="AT175" s="7" t="b">
        <v>0</v>
      </c>
      <c r="AU175" s="7" t="b">
        <v>0</v>
      </c>
      <c r="AV175" s="7" t="s">
        <v>155</v>
      </c>
      <c r="AW175" s="7" t="s">
        <v>155</v>
      </c>
      <c r="AX175" s="7"/>
    </row>
    <row r="176" spans="1:50">
      <c r="A176" s="7" t="s">
        <v>6039</v>
      </c>
      <c r="B176" s="7" t="s">
        <v>47</v>
      </c>
      <c r="C176" s="7">
        <v>957</v>
      </c>
      <c r="D176" s="7">
        <v>1016</v>
      </c>
      <c r="E176" s="7" t="s">
        <v>6040</v>
      </c>
      <c r="F176" s="7" t="s">
        <v>49</v>
      </c>
      <c r="G176" s="7" t="s">
        <v>50</v>
      </c>
      <c r="H176" s="7" t="s">
        <v>6039</v>
      </c>
      <c r="I176" s="7">
        <v>15</v>
      </c>
      <c r="J176" s="7"/>
      <c r="K176" s="7" t="s">
        <v>6041</v>
      </c>
      <c r="L176" s="7" t="s">
        <v>6042</v>
      </c>
      <c r="M176" s="7" t="s">
        <v>6043</v>
      </c>
      <c r="N176" s="7" t="s">
        <v>155</v>
      </c>
      <c r="O176" s="7"/>
      <c r="P176" s="7"/>
      <c r="Q176" s="7" t="s">
        <v>155</v>
      </c>
      <c r="R176" s="7" t="s">
        <v>55</v>
      </c>
      <c r="S176" s="7" t="s">
        <v>54</v>
      </c>
      <c r="T176" s="7" t="s">
        <v>85</v>
      </c>
      <c r="U176" s="7" t="s">
        <v>85</v>
      </c>
      <c r="V176" s="7" t="s">
        <v>56</v>
      </c>
      <c r="W176" s="7" t="s">
        <v>57</v>
      </c>
      <c r="X176" s="7" t="s">
        <v>57</v>
      </c>
      <c r="Y176" s="7"/>
      <c r="Z176" s="7" t="s">
        <v>57</v>
      </c>
      <c r="AA176" s="7" t="s">
        <v>57</v>
      </c>
      <c r="AB176" s="7" t="s">
        <v>57</v>
      </c>
      <c r="AC176" s="7" t="s">
        <v>57</v>
      </c>
      <c r="AD176" s="7"/>
      <c r="AE176" s="7"/>
      <c r="AF176" s="7" t="s">
        <v>58</v>
      </c>
      <c r="AG176" s="7">
        <v>823</v>
      </c>
      <c r="AH176" s="7" t="s">
        <v>378</v>
      </c>
      <c r="AI176" s="7" t="s">
        <v>379</v>
      </c>
      <c r="AJ176" s="7" t="s">
        <v>91</v>
      </c>
      <c r="AK176" s="7"/>
      <c r="AL176" s="7"/>
      <c r="AM176" s="7"/>
      <c r="AN176" s="7"/>
      <c r="AO176" s="7" t="s">
        <v>2325</v>
      </c>
      <c r="AP176" s="7" t="s">
        <v>698</v>
      </c>
      <c r="AQ176" s="7">
        <v>0.39811857</v>
      </c>
      <c r="AR176" s="7">
        <v>0.40507029</v>
      </c>
      <c r="AS176" s="7"/>
      <c r="AT176" s="7" t="b">
        <v>0</v>
      </c>
      <c r="AU176" s="7" t="b">
        <v>0</v>
      </c>
      <c r="AV176" s="7" t="s">
        <v>155</v>
      </c>
      <c r="AW176" s="7" t="s">
        <v>155</v>
      </c>
      <c r="AX176" s="7"/>
    </row>
    <row r="177" spans="1:50">
      <c r="A177" s="7" t="s">
        <v>6067</v>
      </c>
      <c r="B177" s="7" t="s">
        <v>47</v>
      </c>
      <c r="C177" s="7">
        <v>957</v>
      </c>
      <c r="D177" s="7">
        <v>1021</v>
      </c>
      <c r="E177" s="7" t="s">
        <v>6068</v>
      </c>
      <c r="F177" s="7" t="s">
        <v>49</v>
      </c>
      <c r="G177" s="7" t="s">
        <v>50</v>
      </c>
      <c r="H177" s="7" t="s">
        <v>6067</v>
      </c>
      <c r="I177" s="7">
        <v>15</v>
      </c>
      <c r="J177" s="7"/>
      <c r="K177" s="7" t="s">
        <v>6069</v>
      </c>
      <c r="L177" s="7" t="s">
        <v>6070</v>
      </c>
      <c r="M177" s="7" t="s">
        <v>6071</v>
      </c>
      <c r="N177" s="7" t="s">
        <v>155</v>
      </c>
      <c r="O177" s="7"/>
      <c r="P177" s="7"/>
      <c r="Q177" s="7" t="s">
        <v>155</v>
      </c>
      <c r="R177" s="7" t="s">
        <v>55</v>
      </c>
      <c r="S177" s="7" t="s">
        <v>54</v>
      </c>
      <c r="T177" s="7" t="s">
        <v>85</v>
      </c>
      <c r="U177" s="7" t="s">
        <v>85</v>
      </c>
      <c r="V177" s="7" t="s">
        <v>56</v>
      </c>
      <c r="W177" s="7" t="s">
        <v>57</v>
      </c>
      <c r="X177" s="7" t="s">
        <v>57</v>
      </c>
      <c r="Y177" s="7"/>
      <c r="Z177" s="7" t="s">
        <v>57</v>
      </c>
      <c r="AA177" s="7" t="s">
        <v>57</v>
      </c>
      <c r="AB177" s="7" t="s">
        <v>57</v>
      </c>
      <c r="AC177" s="7" t="s">
        <v>57</v>
      </c>
      <c r="AD177" s="7"/>
      <c r="AE177" s="7"/>
      <c r="AF177" s="7" t="s">
        <v>58</v>
      </c>
      <c r="AG177" s="7">
        <v>828</v>
      </c>
      <c r="AH177" s="7" t="s">
        <v>225</v>
      </c>
      <c r="AI177" s="7" t="s">
        <v>226</v>
      </c>
      <c r="AJ177" s="7" t="s">
        <v>91</v>
      </c>
      <c r="AK177" s="7"/>
      <c r="AL177" s="7"/>
      <c r="AM177" s="7"/>
      <c r="AN177" s="7"/>
      <c r="AO177" s="7" t="s">
        <v>2498</v>
      </c>
      <c r="AP177" s="7" t="s">
        <v>191</v>
      </c>
      <c r="AQ177" s="7">
        <v>0.50325302999999999</v>
      </c>
      <c r="AR177" s="7">
        <v>0.86597853000000002</v>
      </c>
      <c r="AS177" s="7"/>
      <c r="AT177" s="7"/>
      <c r="AU177" s="7" t="b">
        <v>0</v>
      </c>
      <c r="AV177" s="7" t="s">
        <v>155</v>
      </c>
      <c r="AW177" s="7" t="s">
        <v>155</v>
      </c>
      <c r="AX177" s="7"/>
    </row>
    <row r="178" spans="1:50">
      <c r="A178" s="7" t="s">
        <v>6124</v>
      </c>
      <c r="B178" s="7" t="s">
        <v>47</v>
      </c>
      <c r="C178" s="7">
        <v>957</v>
      </c>
      <c r="D178" s="7">
        <v>1030</v>
      </c>
      <c r="E178" s="7" t="s">
        <v>6125</v>
      </c>
      <c r="F178" s="7" t="s">
        <v>49</v>
      </c>
      <c r="G178" s="7" t="s">
        <v>120</v>
      </c>
      <c r="H178" s="7" t="s">
        <v>6124</v>
      </c>
      <c r="I178" s="7" t="s">
        <v>12206</v>
      </c>
      <c r="J178" s="7"/>
      <c r="K178" s="7" t="s">
        <v>6126</v>
      </c>
      <c r="L178" s="7" t="s">
        <v>6127</v>
      </c>
      <c r="M178" s="7" t="s">
        <v>6128</v>
      </c>
      <c r="N178" s="7" t="s">
        <v>155</v>
      </c>
      <c r="O178" s="7"/>
      <c r="P178" s="7"/>
      <c r="Q178" s="7" t="s">
        <v>155</v>
      </c>
      <c r="R178" s="7" t="s">
        <v>55</v>
      </c>
      <c r="S178" s="7" t="s">
        <v>54</v>
      </c>
      <c r="T178" s="7" t="s">
        <v>85</v>
      </c>
      <c r="U178" s="7" t="s">
        <v>85</v>
      </c>
      <c r="V178" s="7" t="s">
        <v>56</v>
      </c>
      <c r="W178" s="7" t="s">
        <v>57</v>
      </c>
      <c r="X178" s="7" t="s">
        <v>57</v>
      </c>
      <c r="Y178" s="7"/>
      <c r="Z178" s="7" t="s">
        <v>57</v>
      </c>
      <c r="AA178" s="7" t="s">
        <v>57</v>
      </c>
      <c r="AB178" s="7" t="s">
        <v>57</v>
      </c>
      <c r="AC178" s="7" t="s">
        <v>57</v>
      </c>
      <c r="AD178" s="7"/>
      <c r="AE178" s="7"/>
      <c r="AF178" s="7" t="s">
        <v>58</v>
      </c>
      <c r="AG178" s="7">
        <v>204</v>
      </c>
      <c r="AH178" s="7" t="s">
        <v>3054</v>
      </c>
      <c r="AI178" s="7" t="s">
        <v>1675</v>
      </c>
      <c r="AJ178" s="7" t="s">
        <v>576</v>
      </c>
      <c r="AK178" s="7"/>
      <c r="AL178" s="7"/>
      <c r="AM178" s="7"/>
      <c r="AN178" s="7"/>
      <c r="AO178" s="7" t="s">
        <v>2531</v>
      </c>
      <c r="AP178" s="7" t="s">
        <v>310</v>
      </c>
      <c r="AQ178" s="7">
        <v>0.50792157000000004</v>
      </c>
      <c r="AR178" s="7">
        <v>0.63378964999999998</v>
      </c>
      <c r="AS178" s="7"/>
      <c r="AT178" s="7"/>
      <c r="AU178" s="7" t="b">
        <v>0</v>
      </c>
      <c r="AV178" s="7" t="s">
        <v>155</v>
      </c>
      <c r="AW178" s="7" t="s">
        <v>155</v>
      </c>
      <c r="AX178" s="7"/>
    </row>
    <row r="179" spans="1:50">
      <c r="A179" s="7" t="s">
        <v>6253</v>
      </c>
      <c r="B179" s="7" t="s">
        <v>47</v>
      </c>
      <c r="C179" s="7">
        <v>957</v>
      </c>
      <c r="D179" s="7">
        <v>1050</v>
      </c>
      <c r="E179" s="7" t="s">
        <v>6254</v>
      </c>
      <c r="F179" s="7" t="s">
        <v>49</v>
      </c>
      <c r="G179" s="7" t="s">
        <v>50</v>
      </c>
      <c r="H179" s="7" t="s">
        <v>6253</v>
      </c>
      <c r="I179" s="7">
        <v>17</v>
      </c>
      <c r="J179" s="7"/>
      <c r="K179" s="7" t="s">
        <v>6255</v>
      </c>
      <c r="L179" s="7" t="s">
        <v>6256</v>
      </c>
      <c r="M179" s="7" t="s">
        <v>6257</v>
      </c>
      <c r="N179" s="7" t="s">
        <v>155</v>
      </c>
      <c r="O179" s="7"/>
      <c r="P179" s="7"/>
      <c r="Q179" s="7" t="s">
        <v>155</v>
      </c>
      <c r="R179" s="7" t="s">
        <v>232</v>
      </c>
      <c r="S179" s="7" t="s">
        <v>55</v>
      </c>
      <c r="T179" s="7" t="s">
        <v>85</v>
      </c>
      <c r="U179" s="7" t="s">
        <v>85</v>
      </c>
      <c r="V179" s="7" t="s">
        <v>113</v>
      </c>
      <c r="W179" s="7" t="s">
        <v>57</v>
      </c>
      <c r="X179" s="7" t="s">
        <v>57</v>
      </c>
      <c r="Y179" s="7"/>
      <c r="Z179" s="7" t="s">
        <v>57</v>
      </c>
      <c r="AA179" s="7" t="s">
        <v>57</v>
      </c>
      <c r="AB179" s="7" t="s">
        <v>57</v>
      </c>
      <c r="AC179" s="7" t="s">
        <v>57</v>
      </c>
      <c r="AD179" s="7"/>
      <c r="AE179" s="7"/>
      <c r="AF179" s="7" t="s">
        <v>58</v>
      </c>
      <c r="AG179" s="7">
        <v>67</v>
      </c>
      <c r="AH179" s="7" t="s">
        <v>6258</v>
      </c>
      <c r="AI179" s="7" t="s">
        <v>6259</v>
      </c>
      <c r="AJ179" s="7"/>
      <c r="AK179" s="7"/>
      <c r="AL179" s="7"/>
      <c r="AM179" s="7"/>
      <c r="AN179" s="7"/>
      <c r="AO179" s="7" t="s">
        <v>2614</v>
      </c>
      <c r="AP179" s="7" t="s">
        <v>191</v>
      </c>
      <c r="AQ179" s="7">
        <v>0.81096732000000005</v>
      </c>
      <c r="AR179" s="7">
        <v>0.85488222999999997</v>
      </c>
      <c r="AS179" s="7"/>
      <c r="AT179" s="7"/>
      <c r="AU179" s="7" t="b">
        <v>0</v>
      </c>
      <c r="AV179" s="7" t="s">
        <v>155</v>
      </c>
      <c r="AW179" s="7" t="s">
        <v>155</v>
      </c>
      <c r="AX179" s="7"/>
    </row>
    <row r="180" spans="1:50">
      <c r="A180" s="7" t="s">
        <v>6261</v>
      </c>
      <c r="B180" s="7" t="s">
        <v>47</v>
      </c>
      <c r="C180" s="7">
        <v>957</v>
      </c>
      <c r="D180" s="7">
        <v>1051</v>
      </c>
      <c r="E180" s="7" t="s">
        <v>6262</v>
      </c>
      <c r="F180" s="7" t="s">
        <v>49</v>
      </c>
      <c r="G180" s="7" t="s">
        <v>50</v>
      </c>
      <c r="H180" s="7" t="s">
        <v>6261</v>
      </c>
      <c r="I180" s="7">
        <v>12</v>
      </c>
      <c r="J180" s="7"/>
      <c r="K180" s="7" t="s">
        <v>6263</v>
      </c>
      <c r="L180" s="7" t="s">
        <v>6264</v>
      </c>
      <c r="M180" s="7" t="s">
        <v>6265</v>
      </c>
      <c r="N180" s="7" t="s">
        <v>155</v>
      </c>
      <c r="O180" s="7"/>
      <c r="P180" s="7"/>
      <c r="Q180" s="7" t="s">
        <v>155</v>
      </c>
      <c r="R180" s="7" t="s">
        <v>155</v>
      </c>
      <c r="S180" s="7" t="s">
        <v>232</v>
      </c>
      <c r="T180" s="7" t="s">
        <v>155</v>
      </c>
      <c r="U180" s="7" t="s">
        <v>155</v>
      </c>
      <c r="V180" s="7" t="s">
        <v>113</v>
      </c>
      <c r="W180" s="7" t="s">
        <v>88</v>
      </c>
      <c r="X180" s="7" t="s">
        <v>88</v>
      </c>
      <c r="Y180" s="7"/>
      <c r="Z180" s="7" t="s">
        <v>88</v>
      </c>
      <c r="AA180" s="7" t="s">
        <v>88</v>
      </c>
      <c r="AB180" s="7" t="s">
        <v>88</v>
      </c>
      <c r="AC180" s="7" t="s">
        <v>88</v>
      </c>
      <c r="AD180" s="7"/>
      <c r="AE180" s="7"/>
      <c r="AF180" s="7" t="s">
        <v>58</v>
      </c>
      <c r="AG180" s="7">
        <v>118</v>
      </c>
      <c r="AH180" s="7" t="s">
        <v>3791</v>
      </c>
      <c r="AI180" s="7" t="s">
        <v>3792</v>
      </c>
      <c r="AJ180" s="7"/>
      <c r="AK180" s="7"/>
      <c r="AL180" s="7"/>
      <c r="AM180" s="7"/>
      <c r="AN180" s="7"/>
      <c r="AO180" s="7" t="s">
        <v>2647</v>
      </c>
      <c r="AP180" s="7" t="s">
        <v>271</v>
      </c>
      <c r="AQ180" s="7">
        <v>0.3844495</v>
      </c>
      <c r="AR180" s="7">
        <v>0.46254894000000002</v>
      </c>
      <c r="AS180" s="7"/>
      <c r="AT180" s="7" t="b">
        <v>0</v>
      </c>
      <c r="AU180" s="7" t="b">
        <v>0</v>
      </c>
      <c r="AV180" s="7" t="s">
        <v>155</v>
      </c>
      <c r="AW180" s="7" t="s">
        <v>155</v>
      </c>
      <c r="AX180" s="7"/>
    </row>
    <row r="181" spans="1:50">
      <c r="A181" s="7" t="s">
        <v>6279</v>
      </c>
      <c r="B181" s="7" t="s">
        <v>47</v>
      </c>
      <c r="C181" s="7">
        <v>957</v>
      </c>
      <c r="D181" s="7">
        <v>1054</v>
      </c>
      <c r="E181" s="7" t="s">
        <v>6280</v>
      </c>
      <c r="F181" s="7" t="s">
        <v>49</v>
      </c>
      <c r="G181" s="7" t="s">
        <v>50</v>
      </c>
      <c r="H181" s="7" t="s">
        <v>6279</v>
      </c>
      <c r="I181" s="7">
        <v>12</v>
      </c>
      <c r="J181" s="7"/>
      <c r="K181" s="7" t="s">
        <v>6281</v>
      </c>
      <c r="L181" s="7" t="s">
        <v>6282</v>
      </c>
      <c r="M181" s="7" t="s">
        <v>6283</v>
      </c>
      <c r="N181" s="7" t="s">
        <v>155</v>
      </c>
      <c r="O181" s="7"/>
      <c r="P181" s="7"/>
      <c r="Q181" s="7" t="s">
        <v>155</v>
      </c>
      <c r="R181" s="7" t="s">
        <v>155</v>
      </c>
      <c r="S181" s="7" t="s">
        <v>69</v>
      </c>
      <c r="T181" s="7" t="s">
        <v>155</v>
      </c>
      <c r="U181" s="7" t="s">
        <v>155</v>
      </c>
      <c r="V181" s="7" t="s">
        <v>113</v>
      </c>
      <c r="W181" s="7" t="s">
        <v>88</v>
      </c>
      <c r="X181" s="7" t="s">
        <v>88</v>
      </c>
      <c r="Y181" s="7"/>
      <c r="Z181" s="7" t="s">
        <v>88</v>
      </c>
      <c r="AA181" s="7" t="s">
        <v>88</v>
      </c>
      <c r="AB181" s="7" t="s">
        <v>88</v>
      </c>
      <c r="AC181" s="7" t="s">
        <v>88</v>
      </c>
      <c r="AD181" s="7"/>
      <c r="AE181" s="7"/>
      <c r="AF181" s="7" t="s">
        <v>58</v>
      </c>
      <c r="AG181" s="7">
        <v>122</v>
      </c>
      <c r="AH181" s="7" t="s">
        <v>6277</v>
      </c>
      <c r="AI181" s="7" t="s">
        <v>6278</v>
      </c>
      <c r="AJ181" s="7"/>
      <c r="AK181" s="7"/>
      <c r="AL181" s="7"/>
      <c r="AM181" s="7"/>
      <c r="AN181" s="7"/>
      <c r="AO181" s="7" t="s">
        <v>2655</v>
      </c>
      <c r="AP181" s="7" t="s">
        <v>2656</v>
      </c>
      <c r="AQ181" s="7">
        <v>0.50278551999999999</v>
      </c>
      <c r="AR181" s="7">
        <v>0.46495289000000001</v>
      </c>
      <c r="AS181" s="7" t="s">
        <v>192</v>
      </c>
      <c r="AT181" s="7"/>
      <c r="AU181" s="7" t="b">
        <v>0</v>
      </c>
      <c r="AV181" s="7" t="s">
        <v>155</v>
      </c>
      <c r="AW181" s="7" t="s">
        <v>155</v>
      </c>
      <c r="AX181" s="7"/>
    </row>
    <row r="182" spans="1:50">
      <c r="A182" s="7" t="s">
        <v>6284</v>
      </c>
      <c r="B182" s="7" t="s">
        <v>47</v>
      </c>
      <c r="C182" s="7">
        <v>957</v>
      </c>
      <c r="D182" s="7">
        <v>1055</v>
      </c>
      <c r="E182" s="7" t="s">
        <v>6285</v>
      </c>
      <c r="F182" s="7" t="s">
        <v>49</v>
      </c>
      <c r="G182" s="7" t="s">
        <v>50</v>
      </c>
      <c r="H182" s="7" t="s">
        <v>6284</v>
      </c>
      <c r="I182" s="7">
        <v>14</v>
      </c>
      <c r="J182" s="7"/>
      <c r="K182" s="7" t="s">
        <v>6286</v>
      </c>
      <c r="L182" s="7" t="s">
        <v>6287</v>
      </c>
      <c r="M182" s="7" t="s">
        <v>6288</v>
      </c>
      <c r="N182" s="7" t="s">
        <v>155</v>
      </c>
      <c r="O182" s="7"/>
      <c r="P182" s="7"/>
      <c r="Q182" s="7" t="s">
        <v>155</v>
      </c>
      <c r="R182" s="7" t="s">
        <v>69</v>
      </c>
      <c r="S182" s="7" t="s">
        <v>185</v>
      </c>
      <c r="T182" s="7" t="s">
        <v>85</v>
      </c>
      <c r="U182" s="7" t="s">
        <v>85</v>
      </c>
      <c r="V182" s="7" t="s">
        <v>71</v>
      </c>
      <c r="W182" s="7" t="s">
        <v>57</v>
      </c>
      <c r="X182" s="7" t="s">
        <v>57</v>
      </c>
      <c r="Y182" s="7"/>
      <c r="Z182" s="7" t="s">
        <v>57</v>
      </c>
      <c r="AA182" s="7" t="s">
        <v>57</v>
      </c>
      <c r="AB182" s="7" t="s">
        <v>57</v>
      </c>
      <c r="AC182" s="7" t="s">
        <v>57</v>
      </c>
      <c r="AD182" s="7"/>
      <c r="AE182" s="7"/>
      <c r="AF182" s="7" t="s">
        <v>58</v>
      </c>
      <c r="AG182" s="7">
        <v>35</v>
      </c>
      <c r="AH182" s="7" t="s">
        <v>2715</v>
      </c>
      <c r="AI182" s="7" t="s">
        <v>2716</v>
      </c>
      <c r="AJ182" s="7"/>
      <c r="AK182" s="7"/>
      <c r="AL182" s="7"/>
      <c r="AM182" s="7"/>
      <c r="AN182" s="7"/>
      <c r="AO182" s="7" t="s">
        <v>2689</v>
      </c>
      <c r="AP182" s="7" t="s">
        <v>191</v>
      </c>
      <c r="AQ182" s="7">
        <v>0.49196574999999998</v>
      </c>
      <c r="AR182" s="7">
        <v>0.46167554</v>
      </c>
      <c r="AS182" s="7" t="s">
        <v>192</v>
      </c>
      <c r="AT182" s="7"/>
      <c r="AU182" s="7" t="b">
        <v>0</v>
      </c>
      <c r="AV182" s="7" t="s">
        <v>155</v>
      </c>
      <c r="AW182" s="7" t="s">
        <v>155</v>
      </c>
      <c r="AX182" s="7"/>
    </row>
    <row r="183" spans="1:50">
      <c r="A183" s="7" t="s">
        <v>6289</v>
      </c>
      <c r="B183" s="7" t="s">
        <v>47</v>
      </c>
      <c r="C183" s="7">
        <v>957</v>
      </c>
      <c r="D183" s="7">
        <v>1056</v>
      </c>
      <c r="E183" s="7" t="s">
        <v>6290</v>
      </c>
      <c r="F183" s="7" t="s">
        <v>49</v>
      </c>
      <c r="G183" s="7" t="s">
        <v>50</v>
      </c>
      <c r="H183" s="7" t="s">
        <v>6289</v>
      </c>
      <c r="I183" s="7">
        <v>20</v>
      </c>
      <c r="J183" s="7"/>
      <c r="K183" s="7" t="s">
        <v>6291</v>
      </c>
      <c r="L183" s="7" t="s">
        <v>6292</v>
      </c>
      <c r="M183" s="7" t="s">
        <v>6293</v>
      </c>
      <c r="N183" s="7" t="s">
        <v>155</v>
      </c>
      <c r="O183" s="7"/>
      <c r="P183" s="7"/>
      <c r="Q183" s="7" t="s">
        <v>155</v>
      </c>
      <c r="R183" s="7" t="s">
        <v>155</v>
      </c>
      <c r="S183" s="7" t="s">
        <v>615</v>
      </c>
      <c r="T183" s="7" t="s">
        <v>155</v>
      </c>
      <c r="U183" s="7" t="s">
        <v>155</v>
      </c>
      <c r="V183" s="7" t="s">
        <v>113</v>
      </c>
      <c r="W183" s="7" t="s">
        <v>57</v>
      </c>
      <c r="X183" s="7" t="s">
        <v>57</v>
      </c>
      <c r="Y183" s="7"/>
      <c r="Z183" s="7" t="s">
        <v>57</v>
      </c>
      <c r="AA183" s="7" t="s">
        <v>57</v>
      </c>
      <c r="AB183" s="7" t="s">
        <v>57</v>
      </c>
      <c r="AC183" s="7" t="s">
        <v>57</v>
      </c>
      <c r="AD183" s="7"/>
      <c r="AE183" s="7"/>
      <c r="AF183" s="7" t="s">
        <v>58</v>
      </c>
      <c r="AG183" s="7">
        <v>322</v>
      </c>
      <c r="AH183" s="7" t="s">
        <v>432</v>
      </c>
      <c r="AI183" s="7" t="s">
        <v>433</v>
      </c>
      <c r="AJ183" s="7"/>
      <c r="AK183" s="7"/>
      <c r="AL183" s="7"/>
      <c r="AM183" s="7"/>
      <c r="AN183" s="7"/>
      <c r="AO183" s="7" t="s">
        <v>2702</v>
      </c>
      <c r="AP183" s="7" t="s">
        <v>191</v>
      </c>
      <c r="AQ183" s="7">
        <v>0.50704890000000002</v>
      </c>
      <c r="AR183" s="7">
        <v>0.57697235999999996</v>
      </c>
      <c r="AS183" s="7"/>
      <c r="AT183" s="7"/>
      <c r="AU183" s="7" t="b">
        <v>0</v>
      </c>
      <c r="AV183" s="7" t="s">
        <v>155</v>
      </c>
      <c r="AW183" s="7" t="s">
        <v>155</v>
      </c>
      <c r="AX183" s="7"/>
    </row>
    <row r="184" spans="1:50">
      <c r="A184" s="7" t="s">
        <v>6301</v>
      </c>
      <c r="B184" s="7" t="s">
        <v>47</v>
      </c>
      <c r="C184" s="7">
        <v>957</v>
      </c>
      <c r="D184" s="7">
        <v>1058</v>
      </c>
      <c r="E184" s="7" t="s">
        <v>6302</v>
      </c>
      <c r="F184" s="7" t="s">
        <v>49</v>
      </c>
      <c r="G184" s="7" t="s">
        <v>50</v>
      </c>
      <c r="H184" s="7" t="s">
        <v>6301</v>
      </c>
      <c r="I184" s="7">
        <v>21</v>
      </c>
      <c r="J184" s="7"/>
      <c r="K184" s="7" t="s">
        <v>6303</v>
      </c>
      <c r="L184" s="7" t="s">
        <v>6304</v>
      </c>
      <c r="M184" s="7" t="s">
        <v>6305</v>
      </c>
      <c r="N184" s="7" t="s">
        <v>155</v>
      </c>
      <c r="O184" s="7"/>
      <c r="P184" s="7"/>
      <c r="Q184" s="7" t="s">
        <v>155</v>
      </c>
      <c r="R184" s="7" t="s">
        <v>232</v>
      </c>
      <c r="S184" s="7" t="s">
        <v>155</v>
      </c>
      <c r="T184" s="7" t="s">
        <v>155</v>
      </c>
      <c r="U184" s="7" t="s">
        <v>155</v>
      </c>
      <c r="V184" s="7" t="s">
        <v>113</v>
      </c>
      <c r="W184" s="7" t="s">
        <v>57</v>
      </c>
      <c r="X184" s="7" t="s">
        <v>57</v>
      </c>
      <c r="Y184" s="7"/>
      <c r="Z184" s="7" t="s">
        <v>57</v>
      </c>
      <c r="AA184" s="7" t="s">
        <v>57</v>
      </c>
      <c r="AB184" s="7" t="s">
        <v>57</v>
      </c>
      <c r="AC184" s="7" t="s">
        <v>57</v>
      </c>
      <c r="AD184" s="7"/>
      <c r="AE184" s="7"/>
      <c r="AF184" s="7" t="s">
        <v>58</v>
      </c>
      <c r="AG184" s="7">
        <v>88</v>
      </c>
      <c r="AH184" s="7" t="s">
        <v>369</v>
      </c>
      <c r="AI184" s="7" t="s">
        <v>370</v>
      </c>
      <c r="AJ184" s="7"/>
      <c r="AK184" s="7"/>
      <c r="AL184" s="7"/>
      <c r="AM184" s="7"/>
      <c r="AN184" s="7"/>
      <c r="AO184" s="7" t="s">
        <v>928</v>
      </c>
      <c r="AP184" s="7" t="s">
        <v>159</v>
      </c>
      <c r="AQ184" s="7">
        <v>0.50542050000000005</v>
      </c>
      <c r="AR184" s="7">
        <v>0.50064408000000005</v>
      </c>
      <c r="AS184" s="7" t="s">
        <v>192</v>
      </c>
      <c r="AT184" s="7"/>
      <c r="AU184" s="7" t="b">
        <v>0</v>
      </c>
      <c r="AV184" s="7" t="s">
        <v>155</v>
      </c>
      <c r="AW184" s="7" t="s">
        <v>155</v>
      </c>
      <c r="AX184" s="7"/>
    </row>
    <row r="185" spans="1:50">
      <c r="A185" s="7" t="s">
        <v>6374</v>
      </c>
      <c r="B185" s="7" t="s">
        <v>47</v>
      </c>
      <c r="C185" s="7">
        <v>957</v>
      </c>
      <c r="D185" s="7">
        <v>1070</v>
      </c>
      <c r="E185" s="7" t="s">
        <v>6375</v>
      </c>
      <c r="F185" s="7" t="s">
        <v>49</v>
      </c>
      <c r="G185" s="7" t="s">
        <v>120</v>
      </c>
      <c r="H185" s="7" t="s">
        <v>6374</v>
      </c>
      <c r="I185" s="7" t="s">
        <v>12207</v>
      </c>
      <c r="J185" s="7"/>
      <c r="K185" s="7" t="s">
        <v>6376</v>
      </c>
      <c r="L185" s="7" t="s">
        <v>6377</v>
      </c>
      <c r="M185" s="7" t="s">
        <v>6378</v>
      </c>
      <c r="N185" s="7" t="s">
        <v>155</v>
      </c>
      <c r="O185" s="7"/>
      <c r="P185" s="7"/>
      <c r="Q185" s="7" t="s">
        <v>155</v>
      </c>
      <c r="R185" s="7" t="s">
        <v>55</v>
      </c>
      <c r="S185" s="7" t="s">
        <v>155</v>
      </c>
      <c r="T185" s="7" t="s">
        <v>155</v>
      </c>
      <c r="U185" s="7" t="s">
        <v>155</v>
      </c>
      <c r="V185" s="7" t="s">
        <v>56</v>
      </c>
      <c r="W185" s="7" t="s">
        <v>57</v>
      </c>
      <c r="X185" s="7" t="s">
        <v>57</v>
      </c>
      <c r="Y185" s="7"/>
      <c r="Z185" s="7" t="s">
        <v>57</v>
      </c>
      <c r="AA185" s="7" t="s">
        <v>57</v>
      </c>
      <c r="AB185" s="7" t="s">
        <v>57</v>
      </c>
      <c r="AC185" s="7" t="s">
        <v>57</v>
      </c>
      <c r="AD185" s="7"/>
      <c r="AE185" s="7"/>
      <c r="AF185" s="7" t="s">
        <v>58</v>
      </c>
      <c r="AG185" s="7">
        <v>1535</v>
      </c>
      <c r="AH185" s="7" t="s">
        <v>308</v>
      </c>
      <c r="AI185" s="7" t="s">
        <v>309</v>
      </c>
      <c r="AJ185" s="7" t="s">
        <v>91</v>
      </c>
      <c r="AK185" s="7"/>
      <c r="AL185" s="7"/>
      <c r="AM185" s="7"/>
      <c r="AN185" s="7"/>
      <c r="AO185" s="7" t="s">
        <v>2743</v>
      </c>
      <c r="AP185" s="7" t="s">
        <v>2744</v>
      </c>
      <c r="AQ185" s="7">
        <v>0.48161507999999997</v>
      </c>
      <c r="AR185" s="7">
        <v>0.44213385999999999</v>
      </c>
      <c r="AS185" s="7" t="s">
        <v>192</v>
      </c>
      <c r="AT185" s="7"/>
      <c r="AU185" s="7" t="b">
        <v>0</v>
      </c>
      <c r="AV185" s="7" t="s">
        <v>155</v>
      </c>
      <c r="AW185" s="7" t="s">
        <v>155</v>
      </c>
      <c r="AX185" s="7"/>
    </row>
    <row r="186" spans="1:50">
      <c r="A186" s="7" t="s">
        <v>6380</v>
      </c>
      <c r="B186" s="7" t="s">
        <v>47</v>
      </c>
      <c r="C186" s="7">
        <v>957</v>
      </c>
      <c r="D186" s="7">
        <v>1071</v>
      </c>
      <c r="E186" s="7" t="s">
        <v>6381</v>
      </c>
      <c r="F186" s="7" t="s">
        <v>49</v>
      </c>
      <c r="G186" s="7" t="s">
        <v>50</v>
      </c>
      <c r="H186" s="7" t="s">
        <v>6380</v>
      </c>
      <c r="I186" s="7">
        <v>18</v>
      </c>
      <c r="J186" s="7"/>
      <c r="K186" s="7" t="s">
        <v>6382</v>
      </c>
      <c r="L186" s="7" t="s">
        <v>6383</v>
      </c>
      <c r="M186" s="7" t="s">
        <v>6384</v>
      </c>
      <c r="N186" s="7" t="s">
        <v>155</v>
      </c>
      <c r="O186" s="7"/>
      <c r="P186" s="7"/>
      <c r="Q186" s="7" t="s">
        <v>155</v>
      </c>
      <c r="R186" s="7" t="s">
        <v>2339</v>
      </c>
      <c r="S186" s="7" t="s">
        <v>185</v>
      </c>
      <c r="T186" s="7" t="s">
        <v>85</v>
      </c>
      <c r="U186" s="7" t="s">
        <v>85</v>
      </c>
      <c r="V186" s="7" t="s">
        <v>1115</v>
      </c>
      <c r="W186" s="7" t="s">
        <v>57</v>
      </c>
      <c r="X186" s="7" t="s">
        <v>57</v>
      </c>
      <c r="Y186" s="7"/>
      <c r="Z186" s="7" t="s">
        <v>57</v>
      </c>
      <c r="AA186" s="7" t="s">
        <v>57</v>
      </c>
      <c r="AB186" s="7" t="s">
        <v>57</v>
      </c>
      <c r="AC186" s="7" t="s">
        <v>57</v>
      </c>
      <c r="AD186" s="7"/>
      <c r="AE186" s="7"/>
      <c r="AF186" s="7" t="s">
        <v>58</v>
      </c>
      <c r="AG186" s="7">
        <v>107</v>
      </c>
      <c r="AH186" s="7" t="s">
        <v>6385</v>
      </c>
      <c r="AI186" s="7" t="s">
        <v>60</v>
      </c>
      <c r="AJ186" s="7" t="s">
        <v>6386</v>
      </c>
      <c r="AK186" s="7"/>
      <c r="AL186" s="7"/>
      <c r="AM186" s="7"/>
      <c r="AN186" s="7"/>
      <c r="AO186" s="7" t="s">
        <v>2767</v>
      </c>
      <c r="AP186" s="7" t="s">
        <v>191</v>
      </c>
      <c r="AQ186" s="7">
        <v>0.50806814</v>
      </c>
      <c r="AR186" s="7">
        <v>0.66331879999999999</v>
      </c>
      <c r="AS186" s="7"/>
      <c r="AT186" s="7"/>
      <c r="AU186" s="7" t="b">
        <v>0</v>
      </c>
      <c r="AV186" s="7" t="s">
        <v>155</v>
      </c>
      <c r="AW186" s="7" t="s">
        <v>155</v>
      </c>
      <c r="AX186" s="7"/>
    </row>
    <row r="187" spans="1:50">
      <c r="A187" s="7" t="s">
        <v>6388</v>
      </c>
      <c r="B187" s="7" t="s">
        <v>47</v>
      </c>
      <c r="C187" s="7">
        <v>957</v>
      </c>
      <c r="D187" s="7">
        <v>1072</v>
      </c>
      <c r="E187" s="7" t="s">
        <v>6389</v>
      </c>
      <c r="F187" s="7" t="s">
        <v>49</v>
      </c>
      <c r="G187" s="7" t="s">
        <v>50</v>
      </c>
      <c r="H187" s="7" t="s">
        <v>6388</v>
      </c>
      <c r="I187" s="7">
        <v>16</v>
      </c>
      <c r="J187" s="7"/>
      <c r="K187" s="7" t="s">
        <v>6390</v>
      </c>
      <c r="L187" s="7" t="s">
        <v>6391</v>
      </c>
      <c r="M187" s="7" t="s">
        <v>6392</v>
      </c>
      <c r="N187" s="7" t="s">
        <v>155</v>
      </c>
      <c r="O187" s="7"/>
      <c r="P187" s="7"/>
      <c r="Q187" s="7" t="s">
        <v>155</v>
      </c>
      <c r="R187" s="7"/>
      <c r="S187" s="7"/>
      <c r="T187" s="7" t="s">
        <v>186</v>
      </c>
      <c r="U187" s="7" t="s">
        <v>186</v>
      </c>
      <c r="V187" s="7"/>
      <c r="W187" s="7"/>
      <c r="X187" s="7"/>
      <c r="Y187" s="7"/>
      <c r="Z187" s="7"/>
      <c r="AA187" s="7" t="s">
        <v>57</v>
      </c>
      <c r="AB187" s="7" t="s">
        <v>186</v>
      </c>
      <c r="AC187" s="7"/>
      <c r="AD187" s="7"/>
      <c r="AE187" s="7"/>
      <c r="AF187" s="7" t="s">
        <v>58</v>
      </c>
      <c r="AG187" s="7">
        <v>294</v>
      </c>
      <c r="AH187" s="7" t="s">
        <v>249</v>
      </c>
      <c r="AI187" s="7" t="s">
        <v>250</v>
      </c>
      <c r="AJ187" s="7"/>
      <c r="AK187" s="7"/>
      <c r="AL187" s="7"/>
      <c r="AM187" s="7"/>
      <c r="AN187" s="7"/>
      <c r="AO187" s="7" t="s">
        <v>2773</v>
      </c>
      <c r="AP187" s="7" t="s">
        <v>159</v>
      </c>
      <c r="AQ187" s="7">
        <v>0.48313166000000002</v>
      </c>
      <c r="AR187" s="7">
        <v>0.86469662999999997</v>
      </c>
      <c r="AS187" s="7"/>
      <c r="AT187" s="7"/>
      <c r="AU187" s="7" t="b">
        <v>0</v>
      </c>
      <c r="AV187" s="7" t="s">
        <v>155</v>
      </c>
      <c r="AW187" s="7" t="s">
        <v>155</v>
      </c>
      <c r="AX187" s="7"/>
    </row>
    <row r="188" spans="1:50">
      <c r="A188" s="7" t="s">
        <v>6388</v>
      </c>
      <c r="B188" s="7" t="s">
        <v>47</v>
      </c>
      <c r="C188" s="7">
        <v>957</v>
      </c>
      <c r="D188" s="7">
        <v>1073</v>
      </c>
      <c r="E188" s="7" t="s">
        <v>6394</v>
      </c>
      <c r="F188" s="7" t="s">
        <v>49</v>
      </c>
      <c r="G188" s="7" t="s">
        <v>50</v>
      </c>
      <c r="H188" s="7" t="s">
        <v>6388</v>
      </c>
      <c r="I188" s="7">
        <v>16</v>
      </c>
      <c r="J188" s="7"/>
      <c r="K188" s="7" t="s">
        <v>6390</v>
      </c>
      <c r="L188" s="7" t="s">
        <v>6395</v>
      </c>
      <c r="M188" s="7" t="s">
        <v>6392</v>
      </c>
      <c r="N188" s="7" t="s">
        <v>155</v>
      </c>
      <c r="O188" s="7"/>
      <c r="P188" s="7"/>
      <c r="Q188" s="7" t="s">
        <v>155</v>
      </c>
      <c r="R188" s="7"/>
      <c r="S188" s="7"/>
      <c r="T188" s="7" t="s">
        <v>186</v>
      </c>
      <c r="U188" s="7" t="s">
        <v>186</v>
      </c>
      <c r="V188" s="7"/>
      <c r="W188" s="7"/>
      <c r="X188" s="7"/>
      <c r="Y188" s="7"/>
      <c r="Z188" s="7"/>
      <c r="AA188" s="7" t="s">
        <v>57</v>
      </c>
      <c r="AB188" s="7" t="s">
        <v>186</v>
      </c>
      <c r="AC188" s="7"/>
      <c r="AD188" s="7"/>
      <c r="AE188" s="7"/>
      <c r="AF188" s="7" t="s">
        <v>58</v>
      </c>
      <c r="AG188" s="7">
        <v>30</v>
      </c>
      <c r="AH188" s="7" t="s">
        <v>324</v>
      </c>
      <c r="AI188" s="7" t="s">
        <v>325</v>
      </c>
      <c r="AJ188" s="7"/>
      <c r="AK188" s="7"/>
      <c r="AL188" s="7"/>
      <c r="AM188" s="7"/>
      <c r="AN188" s="7"/>
      <c r="AO188" s="7" t="s">
        <v>2773</v>
      </c>
      <c r="AP188" s="7" t="s">
        <v>159</v>
      </c>
      <c r="AQ188" s="7">
        <v>0.48313166000000002</v>
      </c>
      <c r="AR188" s="7">
        <v>0.86469662999999997</v>
      </c>
      <c r="AS188" s="7"/>
      <c r="AT188" s="7"/>
      <c r="AU188" s="7" t="b">
        <v>0</v>
      </c>
      <c r="AV188" s="7" t="s">
        <v>155</v>
      </c>
      <c r="AW188" s="7" t="s">
        <v>155</v>
      </c>
      <c r="AX188" s="7"/>
    </row>
    <row r="189" spans="1:50">
      <c r="A189" s="7" t="s">
        <v>6409</v>
      </c>
      <c r="B189" s="7" t="s">
        <v>47</v>
      </c>
      <c r="C189" s="7">
        <v>957</v>
      </c>
      <c r="D189" s="7">
        <v>1076</v>
      </c>
      <c r="E189" s="7" t="s">
        <v>6410</v>
      </c>
      <c r="F189" s="7" t="s">
        <v>49</v>
      </c>
      <c r="G189" s="7" t="s">
        <v>50</v>
      </c>
      <c r="H189" s="7" t="s">
        <v>6409</v>
      </c>
      <c r="I189" s="7">
        <v>13</v>
      </c>
      <c r="J189" s="7"/>
      <c r="K189" s="7" t="s">
        <v>6411</v>
      </c>
      <c r="L189" s="7" t="s">
        <v>6412</v>
      </c>
      <c r="M189" s="7" t="s">
        <v>6413</v>
      </c>
      <c r="N189" s="7" t="s">
        <v>155</v>
      </c>
      <c r="O189" s="7"/>
      <c r="P189" s="7"/>
      <c r="Q189" s="7" t="s">
        <v>155</v>
      </c>
      <c r="R189" s="7" t="s">
        <v>441</v>
      </c>
      <c r="S189" s="7" t="s">
        <v>155</v>
      </c>
      <c r="T189" s="7" t="s">
        <v>155</v>
      </c>
      <c r="U189" s="7" t="s">
        <v>155</v>
      </c>
      <c r="V189" s="7" t="s">
        <v>175</v>
      </c>
      <c r="W189" s="7" t="s">
        <v>57</v>
      </c>
      <c r="X189" s="7" t="s">
        <v>57</v>
      </c>
      <c r="Y189" s="7"/>
      <c r="Z189" s="7" t="s">
        <v>57</v>
      </c>
      <c r="AA189" s="7" t="s">
        <v>57</v>
      </c>
      <c r="AB189" s="7" t="s">
        <v>57</v>
      </c>
      <c r="AC189" s="7" t="s">
        <v>57</v>
      </c>
      <c r="AD189" s="7"/>
      <c r="AE189" s="7"/>
      <c r="AF189" s="7" t="s">
        <v>58</v>
      </c>
      <c r="AG189" s="7">
        <v>254</v>
      </c>
      <c r="AH189" s="7" t="s">
        <v>442</v>
      </c>
      <c r="AI189" s="7" t="s">
        <v>209</v>
      </c>
      <c r="AJ189" s="7" t="s">
        <v>443</v>
      </c>
      <c r="AK189" s="7"/>
      <c r="AL189" s="7"/>
      <c r="AM189" s="7"/>
      <c r="AN189" s="7"/>
      <c r="AO189" s="7" t="s">
        <v>2828</v>
      </c>
      <c r="AP189" s="7" t="s">
        <v>2829</v>
      </c>
      <c r="AQ189" s="7">
        <v>0.48984856999999998</v>
      </c>
      <c r="AR189" s="7">
        <v>0.45750023000000001</v>
      </c>
      <c r="AS189" s="7" t="s">
        <v>192</v>
      </c>
      <c r="AT189" s="7"/>
      <c r="AU189" s="7" t="b">
        <v>0</v>
      </c>
      <c r="AV189" s="7" t="s">
        <v>155</v>
      </c>
      <c r="AW189" s="7" t="s">
        <v>155</v>
      </c>
      <c r="AX189" s="7"/>
    </row>
    <row r="190" spans="1:50">
      <c r="A190" s="7" t="s">
        <v>6460</v>
      </c>
      <c r="B190" s="7" t="s">
        <v>47</v>
      </c>
      <c r="C190" s="7">
        <v>958</v>
      </c>
      <c r="D190" s="7">
        <v>1086</v>
      </c>
      <c r="E190" s="7" t="s">
        <v>6461</v>
      </c>
      <c r="F190" s="7" t="s">
        <v>49</v>
      </c>
      <c r="G190" s="7" t="s">
        <v>50</v>
      </c>
      <c r="H190" s="7" t="s">
        <v>6460</v>
      </c>
      <c r="I190" s="7">
        <v>15</v>
      </c>
      <c r="J190" s="7"/>
      <c r="K190" s="7" t="s">
        <v>6462</v>
      </c>
      <c r="L190" s="7" t="s">
        <v>6463</v>
      </c>
      <c r="M190" s="7" t="s">
        <v>6464</v>
      </c>
      <c r="N190" s="7" t="s">
        <v>155</v>
      </c>
      <c r="O190" s="7"/>
      <c r="P190" s="7"/>
      <c r="Q190" s="7" t="s">
        <v>155</v>
      </c>
      <c r="R190" s="7"/>
      <c r="S190" s="7"/>
      <c r="T190" s="7" t="s">
        <v>186</v>
      </c>
      <c r="U190" s="7" t="s">
        <v>186</v>
      </c>
      <c r="V190" s="7"/>
      <c r="W190" s="7"/>
      <c r="X190" s="7"/>
      <c r="Y190" s="7"/>
      <c r="Z190" s="7"/>
      <c r="AA190" s="7" t="s">
        <v>57</v>
      </c>
      <c r="AB190" s="7" t="s">
        <v>186</v>
      </c>
      <c r="AC190" s="7"/>
      <c r="AD190" s="7"/>
      <c r="AE190" s="7"/>
      <c r="AF190" s="7" t="s">
        <v>58</v>
      </c>
      <c r="AG190" s="7">
        <v>106</v>
      </c>
      <c r="AH190" s="7" t="s">
        <v>225</v>
      </c>
      <c r="AI190" s="7" t="s">
        <v>226</v>
      </c>
      <c r="AJ190" s="7" t="s">
        <v>91</v>
      </c>
      <c r="AK190" s="7"/>
      <c r="AL190" s="7"/>
      <c r="AM190" s="7"/>
      <c r="AN190" s="7"/>
      <c r="AO190" s="7" t="s">
        <v>2849</v>
      </c>
      <c r="AP190" s="7" t="s">
        <v>2850</v>
      </c>
      <c r="AQ190" s="7">
        <v>0.50199530000000003</v>
      </c>
      <c r="AR190" s="7">
        <v>0.49146769000000001</v>
      </c>
      <c r="AS190" s="7" t="s">
        <v>192</v>
      </c>
      <c r="AT190" s="7"/>
      <c r="AU190" s="7" t="b">
        <v>0</v>
      </c>
      <c r="AV190" s="7" t="s">
        <v>155</v>
      </c>
      <c r="AW190" s="7" t="s">
        <v>155</v>
      </c>
      <c r="AX190" s="7"/>
    </row>
    <row r="191" spans="1:50">
      <c r="A191" s="7" t="s">
        <v>6465</v>
      </c>
      <c r="B191" s="7" t="s">
        <v>47</v>
      </c>
      <c r="C191" s="7">
        <v>958</v>
      </c>
      <c r="D191" s="7">
        <v>1087</v>
      </c>
      <c r="E191" s="7" t="s">
        <v>6466</v>
      </c>
      <c r="F191" s="7" t="s">
        <v>49</v>
      </c>
      <c r="G191" s="7" t="s">
        <v>50</v>
      </c>
      <c r="H191" s="7" t="s">
        <v>6465</v>
      </c>
      <c r="I191" s="7">
        <v>15</v>
      </c>
      <c r="J191" s="7"/>
      <c r="K191" s="7" t="s">
        <v>6467</v>
      </c>
      <c r="L191" s="7" t="s">
        <v>6242</v>
      </c>
      <c r="M191" s="7" t="s">
        <v>6243</v>
      </c>
      <c r="N191" s="7" t="s">
        <v>155</v>
      </c>
      <c r="O191" s="7"/>
      <c r="P191" s="7"/>
      <c r="Q191" s="7" t="s">
        <v>155</v>
      </c>
      <c r="R191" s="7"/>
      <c r="S191" s="7"/>
      <c r="T191" s="7" t="s">
        <v>186</v>
      </c>
      <c r="U191" s="7" t="s">
        <v>186</v>
      </c>
      <c r="V191" s="7"/>
      <c r="W191" s="7"/>
      <c r="X191" s="7"/>
      <c r="Y191" s="7"/>
      <c r="Z191" s="7"/>
      <c r="AA191" s="7" t="s">
        <v>57</v>
      </c>
      <c r="AB191" s="7" t="s">
        <v>186</v>
      </c>
      <c r="AC191" s="7"/>
      <c r="AD191" s="7"/>
      <c r="AE191" s="7"/>
      <c r="AF191" s="7" t="s">
        <v>58</v>
      </c>
      <c r="AG191" s="7">
        <v>110</v>
      </c>
      <c r="AH191" s="7" t="s">
        <v>1757</v>
      </c>
      <c r="AI191" s="7" t="s">
        <v>60</v>
      </c>
      <c r="AJ191" s="7" t="s">
        <v>1758</v>
      </c>
      <c r="AK191" s="7"/>
      <c r="AL191" s="7"/>
      <c r="AM191" s="7"/>
      <c r="AN191" s="7"/>
      <c r="AO191" s="7" t="s">
        <v>2869</v>
      </c>
      <c r="AP191" s="7"/>
      <c r="AQ191" s="7">
        <v>0.26736584000000002</v>
      </c>
      <c r="AR191" s="7">
        <v>0.34685340999999997</v>
      </c>
      <c r="AS191" s="7"/>
      <c r="AT191" s="7"/>
      <c r="AU191" s="7" t="b">
        <v>0</v>
      </c>
      <c r="AV191" s="7" t="s">
        <v>155</v>
      </c>
      <c r="AW191" s="7" t="s">
        <v>155</v>
      </c>
      <c r="AX191" s="7"/>
    </row>
    <row r="192" spans="1:50">
      <c r="A192" s="7" t="s">
        <v>6487</v>
      </c>
      <c r="B192" s="7" t="s">
        <v>47</v>
      </c>
      <c r="C192" s="7">
        <v>958</v>
      </c>
      <c r="D192" s="7">
        <v>1091</v>
      </c>
      <c r="E192" s="7" t="s">
        <v>6488</v>
      </c>
      <c r="F192" s="7" t="s">
        <v>49</v>
      </c>
      <c r="G192" s="7" t="s">
        <v>50</v>
      </c>
      <c r="H192" s="7" t="s">
        <v>6487</v>
      </c>
      <c r="I192" s="7">
        <v>14</v>
      </c>
      <c r="J192" s="7"/>
      <c r="K192" s="7" t="s">
        <v>6489</v>
      </c>
      <c r="L192" s="7" t="s">
        <v>6490</v>
      </c>
      <c r="M192" s="7" t="s">
        <v>6491</v>
      </c>
      <c r="N192" s="7" t="s">
        <v>155</v>
      </c>
      <c r="O192" s="7"/>
      <c r="P192" s="7"/>
      <c r="Q192" s="7" t="s">
        <v>155</v>
      </c>
      <c r="R192" s="7" t="s">
        <v>4895</v>
      </c>
      <c r="S192" s="7" t="s">
        <v>6492</v>
      </c>
      <c r="T192" s="7" t="s">
        <v>85</v>
      </c>
      <c r="U192" s="7" t="s">
        <v>85</v>
      </c>
      <c r="V192" s="7" t="s">
        <v>4481</v>
      </c>
      <c r="W192" s="7" t="s">
        <v>57</v>
      </c>
      <c r="X192" s="7" t="s">
        <v>57</v>
      </c>
      <c r="Y192" s="7"/>
      <c r="Z192" s="7" t="s">
        <v>57</v>
      </c>
      <c r="AA192" s="7" t="s">
        <v>57</v>
      </c>
      <c r="AB192" s="7" t="s">
        <v>57</v>
      </c>
      <c r="AC192" s="7" t="s">
        <v>57</v>
      </c>
      <c r="AD192" s="7"/>
      <c r="AE192" s="7"/>
      <c r="AF192" s="7" t="s">
        <v>58</v>
      </c>
      <c r="AG192" s="7">
        <v>67</v>
      </c>
      <c r="AH192" s="7" t="s">
        <v>284</v>
      </c>
      <c r="AI192" s="7" t="s">
        <v>285</v>
      </c>
      <c r="AJ192" s="7"/>
      <c r="AK192" s="7"/>
      <c r="AL192" s="7"/>
      <c r="AM192" s="7"/>
      <c r="AN192" s="7"/>
      <c r="AO192" s="7" t="s">
        <v>2869</v>
      </c>
      <c r="AP192" s="7"/>
      <c r="AQ192" s="7">
        <v>0.26736584000000002</v>
      </c>
      <c r="AR192" s="7">
        <v>0.34685340999999997</v>
      </c>
      <c r="AS192" s="7"/>
      <c r="AT192" s="7"/>
      <c r="AU192" s="7" t="b">
        <v>0</v>
      </c>
      <c r="AV192" s="7" t="s">
        <v>155</v>
      </c>
      <c r="AW192" s="7" t="s">
        <v>155</v>
      </c>
      <c r="AX192" s="7"/>
    </row>
    <row r="193" spans="1:50">
      <c r="A193" s="7" t="s">
        <v>6500</v>
      </c>
      <c r="B193" s="7" t="s">
        <v>47</v>
      </c>
      <c r="C193" s="7">
        <v>958</v>
      </c>
      <c r="D193" s="7">
        <v>1093</v>
      </c>
      <c r="E193" s="7" t="s">
        <v>6501</v>
      </c>
      <c r="F193" s="7" t="s">
        <v>49</v>
      </c>
      <c r="G193" s="7" t="s">
        <v>50</v>
      </c>
      <c r="H193" s="7" t="s">
        <v>6500</v>
      </c>
      <c r="I193" s="7">
        <v>18</v>
      </c>
      <c r="J193" s="7"/>
      <c r="K193" s="7" t="s">
        <v>6502</v>
      </c>
      <c r="L193" s="7" t="s">
        <v>6503</v>
      </c>
      <c r="M193" s="7" t="s">
        <v>6504</v>
      </c>
      <c r="N193" s="7" t="s">
        <v>155</v>
      </c>
      <c r="O193" s="7"/>
      <c r="P193" s="7"/>
      <c r="Q193" s="7" t="s">
        <v>155</v>
      </c>
      <c r="R193" s="7" t="s">
        <v>185</v>
      </c>
      <c r="S193" s="7" t="s">
        <v>100</v>
      </c>
      <c r="T193" s="7" t="s">
        <v>85</v>
      </c>
      <c r="U193" s="7" t="s">
        <v>85</v>
      </c>
      <c r="V193" s="7" t="s">
        <v>113</v>
      </c>
      <c r="W193" s="7" t="s">
        <v>57</v>
      </c>
      <c r="X193" s="7" t="s">
        <v>57</v>
      </c>
      <c r="Y193" s="7"/>
      <c r="Z193" s="7" t="s">
        <v>57</v>
      </c>
      <c r="AA193" s="7" t="s">
        <v>57</v>
      </c>
      <c r="AB193" s="7" t="s">
        <v>57</v>
      </c>
      <c r="AC193" s="7" t="s">
        <v>57</v>
      </c>
      <c r="AD193" s="7"/>
      <c r="AE193" s="7"/>
      <c r="AF193" s="7" t="s">
        <v>58</v>
      </c>
      <c r="AG193" s="7">
        <v>319</v>
      </c>
      <c r="AH193" s="7" t="s">
        <v>378</v>
      </c>
      <c r="AI193" s="7" t="s">
        <v>379</v>
      </c>
      <c r="AJ193" s="7" t="s">
        <v>91</v>
      </c>
      <c r="AK193" s="7"/>
      <c r="AL193" s="7"/>
      <c r="AM193" s="7"/>
      <c r="AN193" s="7"/>
      <c r="AO193" s="7" t="s">
        <v>2869</v>
      </c>
      <c r="AP193" s="7"/>
      <c r="AQ193" s="7">
        <v>0.26736584000000002</v>
      </c>
      <c r="AR193" s="7">
        <v>0.34685340999999997</v>
      </c>
      <c r="AS193" s="7"/>
      <c r="AT193" s="7"/>
      <c r="AU193" s="7" t="b">
        <v>0</v>
      </c>
      <c r="AV193" s="7" t="s">
        <v>155</v>
      </c>
      <c r="AW193" s="7" t="s">
        <v>155</v>
      </c>
      <c r="AX193" s="7"/>
    </row>
    <row r="194" spans="1:50">
      <c r="A194" s="7" t="s">
        <v>6506</v>
      </c>
      <c r="B194" s="7" t="s">
        <v>47</v>
      </c>
      <c r="C194" s="7">
        <v>958</v>
      </c>
      <c r="D194" s="7">
        <v>1094</v>
      </c>
      <c r="E194" s="7" t="s">
        <v>6507</v>
      </c>
      <c r="F194" s="7" t="s">
        <v>49</v>
      </c>
      <c r="G194" s="7" t="s">
        <v>50</v>
      </c>
      <c r="H194" s="7" t="s">
        <v>6506</v>
      </c>
      <c r="I194" s="7">
        <v>17</v>
      </c>
      <c r="J194" s="7"/>
      <c r="K194" s="7" t="s">
        <v>6508</v>
      </c>
      <c r="L194" s="7" t="s">
        <v>6509</v>
      </c>
      <c r="M194" s="7" t="s">
        <v>6510</v>
      </c>
      <c r="N194" s="7" t="s">
        <v>155</v>
      </c>
      <c r="O194" s="7"/>
      <c r="P194" s="7"/>
      <c r="Q194" s="7" t="s">
        <v>155</v>
      </c>
      <c r="R194" s="7" t="s">
        <v>100</v>
      </c>
      <c r="S194" s="7" t="s">
        <v>155</v>
      </c>
      <c r="T194" s="7" t="s">
        <v>155</v>
      </c>
      <c r="U194" s="7" t="s">
        <v>155</v>
      </c>
      <c r="V194" s="7" t="s">
        <v>101</v>
      </c>
      <c r="W194" s="7" t="s">
        <v>57</v>
      </c>
      <c r="X194" s="7" t="s">
        <v>57</v>
      </c>
      <c r="Y194" s="7"/>
      <c r="Z194" s="7" t="s">
        <v>57</v>
      </c>
      <c r="AA194" s="7" t="s">
        <v>57</v>
      </c>
      <c r="AB194" s="7" t="s">
        <v>57</v>
      </c>
      <c r="AC194" s="7" t="s">
        <v>57</v>
      </c>
      <c r="AD194" s="7"/>
      <c r="AE194" s="7"/>
      <c r="AF194" s="7" t="s">
        <v>58</v>
      </c>
      <c r="AG194" s="7">
        <v>589</v>
      </c>
      <c r="AH194" s="7" t="s">
        <v>644</v>
      </c>
      <c r="AI194" s="7" t="s">
        <v>269</v>
      </c>
      <c r="AJ194" s="7"/>
      <c r="AK194" s="7"/>
      <c r="AL194" s="7"/>
      <c r="AM194" s="7"/>
      <c r="AN194" s="7"/>
      <c r="AO194" s="7" t="s">
        <v>2883</v>
      </c>
      <c r="AP194" s="7" t="s">
        <v>2884</v>
      </c>
      <c r="AQ194" s="7">
        <v>0.50804662</v>
      </c>
      <c r="AR194" s="7">
        <v>0.78693128999999995</v>
      </c>
      <c r="AS194" s="7"/>
      <c r="AT194" s="7"/>
      <c r="AU194" s="7" t="b">
        <v>0</v>
      </c>
      <c r="AV194" s="7" t="s">
        <v>155</v>
      </c>
      <c r="AW194" s="7" t="s">
        <v>155</v>
      </c>
      <c r="AX194" s="7"/>
    </row>
    <row r="195" spans="1:50">
      <c r="A195" s="7" t="s">
        <v>6506</v>
      </c>
      <c r="B195" s="7" t="s">
        <v>47</v>
      </c>
      <c r="C195" s="7">
        <v>958</v>
      </c>
      <c r="D195" s="7">
        <v>1095</v>
      </c>
      <c r="E195" s="7" t="s">
        <v>6511</v>
      </c>
      <c r="F195" s="7" t="s">
        <v>49</v>
      </c>
      <c r="G195" s="7" t="s">
        <v>50</v>
      </c>
      <c r="H195" s="7" t="s">
        <v>6506</v>
      </c>
      <c r="I195" s="7">
        <v>17</v>
      </c>
      <c r="J195" s="7"/>
      <c r="K195" s="7" t="s">
        <v>6508</v>
      </c>
      <c r="L195" s="7" t="s">
        <v>6512</v>
      </c>
      <c r="M195" s="7" t="s">
        <v>6510</v>
      </c>
      <c r="N195" s="7" t="s">
        <v>155</v>
      </c>
      <c r="O195" s="7"/>
      <c r="P195" s="7"/>
      <c r="Q195" s="7" t="s">
        <v>155</v>
      </c>
      <c r="R195" s="7" t="s">
        <v>100</v>
      </c>
      <c r="S195" s="7" t="s">
        <v>155</v>
      </c>
      <c r="T195" s="7" t="s">
        <v>155</v>
      </c>
      <c r="U195" s="7" t="s">
        <v>155</v>
      </c>
      <c r="V195" s="7" t="s">
        <v>101</v>
      </c>
      <c r="W195" s="7" t="s">
        <v>57</v>
      </c>
      <c r="X195" s="7" t="s">
        <v>57</v>
      </c>
      <c r="Y195" s="7"/>
      <c r="Z195" s="7" t="s">
        <v>57</v>
      </c>
      <c r="AA195" s="7" t="s">
        <v>57</v>
      </c>
      <c r="AB195" s="7" t="s">
        <v>57</v>
      </c>
      <c r="AC195" s="7" t="s">
        <v>57</v>
      </c>
      <c r="AD195" s="7"/>
      <c r="AE195" s="7"/>
      <c r="AF195" s="7" t="s">
        <v>58</v>
      </c>
      <c r="AG195" s="7">
        <v>160</v>
      </c>
      <c r="AH195" s="7" t="s">
        <v>839</v>
      </c>
      <c r="AI195" s="7" t="s">
        <v>840</v>
      </c>
      <c r="AJ195" s="7"/>
      <c r="AK195" s="7"/>
      <c r="AL195" s="7"/>
      <c r="AM195" s="7"/>
      <c r="AN195" s="7"/>
      <c r="AO195" s="7" t="s">
        <v>2912</v>
      </c>
      <c r="AP195" s="7" t="s">
        <v>698</v>
      </c>
      <c r="AQ195" s="7">
        <v>0.49678294000000001</v>
      </c>
      <c r="AR195" s="7">
        <v>0.45974071999999999</v>
      </c>
      <c r="AS195" s="7" t="s">
        <v>192</v>
      </c>
      <c r="AT195" s="7"/>
      <c r="AU195" s="7" t="b">
        <v>0</v>
      </c>
      <c r="AV195" s="7" t="s">
        <v>155</v>
      </c>
      <c r="AW195" s="7" t="s">
        <v>155</v>
      </c>
      <c r="AX195" s="7"/>
    </row>
    <row r="196" spans="1:50">
      <c r="A196" s="7" t="s">
        <v>6513</v>
      </c>
      <c r="B196" s="7" t="s">
        <v>47</v>
      </c>
      <c r="C196" s="7">
        <v>958</v>
      </c>
      <c r="D196" s="7">
        <v>1096</v>
      </c>
      <c r="E196" s="7" t="s">
        <v>6514</v>
      </c>
      <c r="F196" s="7" t="s">
        <v>49</v>
      </c>
      <c r="G196" s="7" t="s">
        <v>50</v>
      </c>
      <c r="H196" s="7" t="s">
        <v>6513</v>
      </c>
      <c r="I196" s="7">
        <v>14</v>
      </c>
      <c r="J196" s="7"/>
      <c r="K196" s="7" t="s">
        <v>6515</v>
      </c>
      <c r="L196" s="7" t="s">
        <v>6516</v>
      </c>
      <c r="M196" s="7" t="s">
        <v>6517</v>
      </c>
      <c r="N196" s="7" t="s">
        <v>155</v>
      </c>
      <c r="O196" s="7"/>
      <c r="P196" s="7"/>
      <c r="Q196" s="7" t="s">
        <v>155</v>
      </c>
      <c r="R196" s="7" t="s">
        <v>55</v>
      </c>
      <c r="S196" s="7" t="s">
        <v>155</v>
      </c>
      <c r="T196" s="7" t="s">
        <v>155</v>
      </c>
      <c r="U196" s="7" t="s">
        <v>155</v>
      </c>
      <c r="V196" s="7" t="s">
        <v>56</v>
      </c>
      <c r="W196" s="7" t="s">
        <v>57</v>
      </c>
      <c r="X196" s="7" t="s">
        <v>57</v>
      </c>
      <c r="Y196" s="7"/>
      <c r="Z196" s="7" t="s">
        <v>57</v>
      </c>
      <c r="AA196" s="7" t="s">
        <v>57</v>
      </c>
      <c r="AB196" s="7" t="s">
        <v>57</v>
      </c>
      <c r="AC196" s="7" t="s">
        <v>57</v>
      </c>
      <c r="AD196" s="7"/>
      <c r="AE196" s="7"/>
      <c r="AF196" s="7" t="s">
        <v>58</v>
      </c>
      <c r="AG196" s="7">
        <v>4</v>
      </c>
      <c r="AH196" s="7" t="s">
        <v>2910</v>
      </c>
      <c r="AI196" s="7" t="s">
        <v>2911</v>
      </c>
      <c r="AJ196" s="7"/>
      <c r="AK196" s="7"/>
      <c r="AL196" s="7"/>
      <c r="AM196" s="7"/>
      <c r="AN196" s="7"/>
      <c r="AO196" s="7" t="s">
        <v>2931</v>
      </c>
      <c r="AP196" s="7" t="s">
        <v>2932</v>
      </c>
      <c r="AQ196" s="7">
        <v>0.47675319999999999</v>
      </c>
      <c r="AR196" s="7">
        <v>0.71610998000000003</v>
      </c>
      <c r="AS196" s="7"/>
      <c r="AT196" s="7"/>
      <c r="AU196" s="7" t="b">
        <v>0</v>
      </c>
      <c r="AV196" s="7" t="s">
        <v>155</v>
      </c>
      <c r="AW196" s="7" t="s">
        <v>155</v>
      </c>
      <c r="AX196" s="7"/>
    </row>
    <row r="197" spans="1:50">
      <c r="A197" s="7" t="s">
        <v>6540</v>
      </c>
      <c r="B197" s="7" t="s">
        <v>47</v>
      </c>
      <c r="C197" s="7">
        <v>958</v>
      </c>
      <c r="D197" s="7">
        <v>1100</v>
      </c>
      <c r="E197" s="7" t="s">
        <v>6541</v>
      </c>
      <c r="F197" s="7" t="s">
        <v>49</v>
      </c>
      <c r="G197" s="7" t="s">
        <v>50</v>
      </c>
      <c r="H197" s="7" t="s">
        <v>6540</v>
      </c>
      <c r="I197" s="7">
        <v>12</v>
      </c>
      <c r="J197" s="7"/>
      <c r="K197" s="7" t="s">
        <v>6542</v>
      </c>
      <c r="L197" s="7" t="s">
        <v>6543</v>
      </c>
      <c r="M197" s="7" t="s">
        <v>6544</v>
      </c>
      <c r="N197" s="7" t="s">
        <v>155</v>
      </c>
      <c r="O197" s="7"/>
      <c r="P197" s="7"/>
      <c r="Q197" s="7" t="s">
        <v>155</v>
      </c>
      <c r="R197" s="7" t="s">
        <v>54</v>
      </c>
      <c r="S197" s="7" t="s">
        <v>2073</v>
      </c>
      <c r="T197" s="7" t="s">
        <v>85</v>
      </c>
      <c r="U197" s="7" t="s">
        <v>85</v>
      </c>
      <c r="V197" s="7" t="s">
        <v>56</v>
      </c>
      <c r="W197" s="7" t="s">
        <v>57</v>
      </c>
      <c r="X197" s="7" t="s">
        <v>57</v>
      </c>
      <c r="Y197" s="7"/>
      <c r="Z197" s="7" t="s">
        <v>57</v>
      </c>
      <c r="AA197" s="7" t="s">
        <v>57</v>
      </c>
      <c r="AB197" s="7" t="s">
        <v>57</v>
      </c>
      <c r="AC197" s="7" t="s">
        <v>57</v>
      </c>
      <c r="AD197" s="7"/>
      <c r="AE197" s="7"/>
      <c r="AF197" s="7" t="s">
        <v>58</v>
      </c>
      <c r="AG197" s="7">
        <v>78</v>
      </c>
      <c r="AH197" s="7" t="s">
        <v>1081</v>
      </c>
      <c r="AI197" s="7" t="s">
        <v>209</v>
      </c>
      <c r="AJ197" s="7" t="s">
        <v>1082</v>
      </c>
      <c r="AK197" s="7"/>
      <c r="AL197" s="7"/>
      <c r="AM197" s="7"/>
      <c r="AN197" s="7"/>
      <c r="AO197" s="7" t="s">
        <v>2931</v>
      </c>
      <c r="AP197" s="7" t="s">
        <v>2932</v>
      </c>
      <c r="AQ197" s="7">
        <v>0.47675319999999999</v>
      </c>
      <c r="AR197" s="7">
        <v>0.71610998000000003</v>
      </c>
      <c r="AS197" s="7"/>
      <c r="AT197" s="7"/>
      <c r="AU197" s="7" t="b">
        <v>0</v>
      </c>
      <c r="AV197" s="7" t="s">
        <v>155</v>
      </c>
      <c r="AW197" s="7" t="s">
        <v>155</v>
      </c>
      <c r="AX197" s="7"/>
    </row>
    <row r="198" spans="1:50">
      <c r="A198" s="7" t="s">
        <v>6550</v>
      </c>
      <c r="B198" s="7" t="s">
        <v>47</v>
      </c>
      <c r="C198" s="7">
        <v>958</v>
      </c>
      <c r="D198" s="7">
        <v>1102</v>
      </c>
      <c r="E198" s="7" t="s">
        <v>6551</v>
      </c>
      <c r="F198" s="7" t="s">
        <v>49</v>
      </c>
      <c r="G198" s="7" t="s">
        <v>50</v>
      </c>
      <c r="H198" s="7" t="s">
        <v>6550</v>
      </c>
      <c r="I198" s="7">
        <v>20</v>
      </c>
      <c r="J198" s="7"/>
      <c r="K198" s="7" t="s">
        <v>6552</v>
      </c>
      <c r="L198" s="7" t="s">
        <v>6553</v>
      </c>
      <c r="M198" s="7" t="s">
        <v>6554</v>
      </c>
      <c r="N198" s="7" t="s">
        <v>155</v>
      </c>
      <c r="O198" s="7"/>
      <c r="P198" s="7"/>
      <c r="Q198" s="7" t="s">
        <v>155</v>
      </c>
      <c r="R198" s="7" t="s">
        <v>185</v>
      </c>
      <c r="S198" s="7" t="s">
        <v>155</v>
      </c>
      <c r="T198" s="7" t="s">
        <v>155</v>
      </c>
      <c r="U198" s="7" t="s">
        <v>155</v>
      </c>
      <c r="V198" s="7" t="s">
        <v>113</v>
      </c>
      <c r="W198" s="7" t="s">
        <v>57</v>
      </c>
      <c r="X198" s="7" t="s">
        <v>57</v>
      </c>
      <c r="Y198" s="7"/>
      <c r="Z198" s="7" t="s">
        <v>57</v>
      </c>
      <c r="AA198" s="7" t="s">
        <v>57</v>
      </c>
      <c r="AB198" s="7" t="s">
        <v>57</v>
      </c>
      <c r="AC198" s="7" t="s">
        <v>57</v>
      </c>
      <c r="AD198" s="7"/>
      <c r="AE198" s="7"/>
      <c r="AF198" s="7" t="s">
        <v>58</v>
      </c>
      <c r="AG198" s="7">
        <v>1385</v>
      </c>
      <c r="AH198" s="7" t="s">
        <v>308</v>
      </c>
      <c r="AI198" s="7" t="s">
        <v>309</v>
      </c>
      <c r="AJ198" s="7" t="s">
        <v>91</v>
      </c>
      <c r="AK198" s="7"/>
      <c r="AL198" s="7"/>
      <c r="AM198" s="7"/>
      <c r="AN198" s="7"/>
      <c r="AO198" s="7" t="s">
        <v>2931</v>
      </c>
      <c r="AP198" s="7" t="s">
        <v>2932</v>
      </c>
      <c r="AQ198" s="7">
        <v>0.47675319999999999</v>
      </c>
      <c r="AR198" s="7">
        <v>0.71610998000000003</v>
      </c>
      <c r="AS198" s="7"/>
      <c r="AT198" s="7"/>
      <c r="AU198" s="7" t="b">
        <v>0</v>
      </c>
      <c r="AV198" s="7" t="s">
        <v>155</v>
      </c>
      <c r="AW198" s="7" t="s">
        <v>155</v>
      </c>
      <c r="AX198" s="7"/>
    </row>
    <row r="199" spans="1:50">
      <c r="A199" s="7" t="s">
        <v>6579</v>
      </c>
      <c r="B199" s="7" t="s">
        <v>47</v>
      </c>
      <c r="C199" s="7">
        <v>958</v>
      </c>
      <c r="D199" s="7">
        <v>1107</v>
      </c>
      <c r="E199" s="7" t="s">
        <v>6580</v>
      </c>
      <c r="F199" s="7" t="s">
        <v>49</v>
      </c>
      <c r="G199" s="7" t="s">
        <v>50</v>
      </c>
      <c r="H199" s="7" t="s">
        <v>6579</v>
      </c>
      <c r="I199" s="7">
        <v>16</v>
      </c>
      <c r="J199" s="7"/>
      <c r="K199" s="7" t="s">
        <v>6581</v>
      </c>
      <c r="L199" s="7" t="s">
        <v>6582</v>
      </c>
      <c r="M199" s="7" t="s">
        <v>6583</v>
      </c>
      <c r="N199" s="7" t="s">
        <v>155</v>
      </c>
      <c r="O199" s="7"/>
      <c r="P199" s="7"/>
      <c r="Q199" s="7" t="s">
        <v>155</v>
      </c>
      <c r="R199" s="7" t="s">
        <v>441</v>
      </c>
      <c r="S199" s="7" t="s">
        <v>69</v>
      </c>
      <c r="T199" s="7" t="s">
        <v>85</v>
      </c>
      <c r="U199" s="7" t="s">
        <v>85</v>
      </c>
      <c r="V199" s="7" t="s">
        <v>175</v>
      </c>
      <c r="W199" s="7" t="s">
        <v>57</v>
      </c>
      <c r="X199" s="7" t="s">
        <v>57</v>
      </c>
      <c r="Y199" s="7"/>
      <c r="Z199" s="7" t="s">
        <v>57</v>
      </c>
      <c r="AA199" s="7" t="s">
        <v>57</v>
      </c>
      <c r="AB199" s="7" t="s">
        <v>57</v>
      </c>
      <c r="AC199" s="7" t="s">
        <v>57</v>
      </c>
      <c r="AD199" s="7"/>
      <c r="AE199" s="7"/>
      <c r="AF199" s="7" t="s">
        <v>58</v>
      </c>
      <c r="AG199" s="7">
        <v>175</v>
      </c>
      <c r="AH199" s="7" t="s">
        <v>114</v>
      </c>
      <c r="AI199" s="7" t="s">
        <v>115</v>
      </c>
      <c r="AJ199" s="7"/>
      <c r="AK199" s="7"/>
      <c r="AL199" s="7"/>
      <c r="AM199" s="7"/>
      <c r="AN199" s="7"/>
      <c r="AO199" s="7" t="s">
        <v>2931</v>
      </c>
      <c r="AP199" s="7" t="s">
        <v>2932</v>
      </c>
      <c r="AQ199" s="7">
        <v>0.47675319999999999</v>
      </c>
      <c r="AR199" s="7">
        <v>0.71610998000000003</v>
      </c>
      <c r="AS199" s="7"/>
      <c r="AT199" s="7"/>
      <c r="AU199" s="7" t="b">
        <v>0</v>
      </c>
      <c r="AV199" s="7" t="s">
        <v>155</v>
      </c>
      <c r="AW199" s="7" t="s">
        <v>155</v>
      </c>
      <c r="AX199" s="7"/>
    </row>
    <row r="200" spans="1:50">
      <c r="A200" s="7" t="s">
        <v>6585</v>
      </c>
      <c r="B200" s="7" t="s">
        <v>47</v>
      </c>
      <c r="C200" s="7">
        <v>958</v>
      </c>
      <c r="D200" s="7">
        <v>1108</v>
      </c>
      <c r="E200" s="7" t="s">
        <v>6586</v>
      </c>
      <c r="F200" s="7" t="s">
        <v>49</v>
      </c>
      <c r="G200" s="7" t="s">
        <v>50</v>
      </c>
      <c r="H200" s="7" t="s">
        <v>6585</v>
      </c>
      <c r="I200" s="7">
        <v>13</v>
      </c>
      <c r="J200" s="7"/>
      <c r="K200" s="7" t="s">
        <v>6587</v>
      </c>
      <c r="L200" s="7" t="s">
        <v>6588</v>
      </c>
      <c r="M200" s="7" t="s">
        <v>6589</v>
      </c>
      <c r="N200" s="7"/>
      <c r="O200" s="7"/>
      <c r="P200" s="7" t="s">
        <v>155</v>
      </c>
      <c r="Q200" s="7" t="s">
        <v>155</v>
      </c>
      <c r="R200" s="7" t="s">
        <v>55</v>
      </c>
      <c r="S200" s="7" t="s">
        <v>54</v>
      </c>
      <c r="T200" s="7" t="s">
        <v>85</v>
      </c>
      <c r="U200" s="7" t="s">
        <v>85</v>
      </c>
      <c r="V200" s="7" t="s">
        <v>56</v>
      </c>
      <c r="W200" s="7" t="s">
        <v>57</v>
      </c>
      <c r="X200" s="7" t="s">
        <v>57</v>
      </c>
      <c r="Y200" s="7"/>
      <c r="Z200" s="7" t="s">
        <v>57</v>
      </c>
      <c r="AA200" s="7" t="s">
        <v>57</v>
      </c>
      <c r="AB200" s="7" t="s">
        <v>57</v>
      </c>
      <c r="AC200" s="7" t="s">
        <v>57</v>
      </c>
      <c r="AD200" s="7"/>
      <c r="AE200" s="7"/>
      <c r="AF200" s="7" t="s">
        <v>58</v>
      </c>
      <c r="AG200" s="7">
        <v>170</v>
      </c>
      <c r="AH200" s="7" t="s">
        <v>166</v>
      </c>
      <c r="AI200" s="7" t="s">
        <v>167</v>
      </c>
      <c r="AJ200" s="7"/>
      <c r="AK200" s="7"/>
      <c r="AL200" s="7"/>
      <c r="AM200" s="7"/>
      <c r="AN200" s="7"/>
      <c r="AO200" s="7" t="s">
        <v>2931</v>
      </c>
      <c r="AP200" s="7" t="s">
        <v>2932</v>
      </c>
      <c r="AQ200" s="7">
        <v>0.47675319999999999</v>
      </c>
      <c r="AR200" s="7">
        <v>0.71610998000000003</v>
      </c>
      <c r="AS200" s="7"/>
      <c r="AT200" s="7"/>
      <c r="AU200" s="7" t="b">
        <v>0</v>
      </c>
      <c r="AV200" s="7" t="s">
        <v>155</v>
      </c>
      <c r="AW200" s="7" t="s">
        <v>155</v>
      </c>
      <c r="AX200" s="7"/>
    </row>
    <row r="201" spans="1:50">
      <c r="A201" s="7" t="s">
        <v>6666</v>
      </c>
      <c r="B201" s="7" t="s">
        <v>47</v>
      </c>
      <c r="C201" s="7">
        <v>958</v>
      </c>
      <c r="D201" s="7">
        <v>1121</v>
      </c>
      <c r="E201" s="7" t="s">
        <v>6667</v>
      </c>
      <c r="F201" s="7" t="s">
        <v>49</v>
      </c>
      <c r="G201" s="7" t="s">
        <v>50</v>
      </c>
      <c r="H201" s="7" t="s">
        <v>6666</v>
      </c>
      <c r="I201" s="7">
        <v>12</v>
      </c>
      <c r="J201" s="7"/>
      <c r="K201" s="7" t="s">
        <v>6668</v>
      </c>
      <c r="L201" s="7" t="s">
        <v>6669</v>
      </c>
      <c r="M201" s="7" t="s">
        <v>6670</v>
      </c>
      <c r="N201" s="7"/>
      <c r="O201" s="7"/>
      <c r="P201" s="7" t="s">
        <v>155</v>
      </c>
      <c r="Q201" s="7" t="s">
        <v>155</v>
      </c>
      <c r="R201" s="7" t="s">
        <v>615</v>
      </c>
      <c r="S201" s="7" t="s">
        <v>54</v>
      </c>
      <c r="T201" s="7" t="s">
        <v>85</v>
      </c>
      <c r="U201" s="7" t="s">
        <v>85</v>
      </c>
      <c r="V201" s="7" t="s">
        <v>56</v>
      </c>
      <c r="W201" s="7" t="s">
        <v>57</v>
      </c>
      <c r="X201" s="7" t="s">
        <v>57</v>
      </c>
      <c r="Y201" s="7"/>
      <c r="Z201" s="7" t="s">
        <v>57</v>
      </c>
      <c r="AA201" s="7" t="s">
        <v>57</v>
      </c>
      <c r="AB201" s="7" t="s">
        <v>57</v>
      </c>
      <c r="AC201" s="7" t="s">
        <v>57</v>
      </c>
      <c r="AD201" s="7"/>
      <c r="AE201" s="7"/>
      <c r="AF201" s="7" t="s">
        <v>58</v>
      </c>
      <c r="AG201" s="7">
        <v>75</v>
      </c>
      <c r="AH201" s="7" t="s">
        <v>3179</v>
      </c>
      <c r="AI201" s="7" t="s">
        <v>3180</v>
      </c>
      <c r="AJ201" s="7"/>
      <c r="AK201" s="7"/>
      <c r="AL201" s="7"/>
      <c r="AM201" s="7"/>
      <c r="AN201" s="7"/>
      <c r="AO201" s="7" t="s">
        <v>2931</v>
      </c>
      <c r="AP201" s="7" t="s">
        <v>2932</v>
      </c>
      <c r="AQ201" s="7">
        <v>0.47675319999999999</v>
      </c>
      <c r="AR201" s="7">
        <v>0.71610998000000003</v>
      </c>
      <c r="AS201" s="7"/>
      <c r="AT201" s="7"/>
      <c r="AU201" s="7" t="b">
        <v>0</v>
      </c>
      <c r="AV201" s="7" t="s">
        <v>155</v>
      </c>
      <c r="AW201" s="7" t="s">
        <v>155</v>
      </c>
      <c r="AX201" s="7"/>
    </row>
    <row r="202" spans="1:50">
      <c r="A202" s="7" t="s">
        <v>6683</v>
      </c>
      <c r="B202" s="7" t="s">
        <v>47</v>
      </c>
      <c r="C202" s="7">
        <v>958</v>
      </c>
      <c r="D202" s="7">
        <v>1124</v>
      </c>
      <c r="E202" s="7" t="s">
        <v>6684</v>
      </c>
      <c r="F202" s="7" t="s">
        <v>49</v>
      </c>
      <c r="G202" s="7" t="s">
        <v>50</v>
      </c>
      <c r="H202" s="7" t="s">
        <v>6683</v>
      </c>
      <c r="I202" s="7">
        <v>15</v>
      </c>
      <c r="J202" s="7"/>
      <c r="K202" s="7" t="s">
        <v>6685</v>
      </c>
      <c r="L202" s="7" t="s">
        <v>6686</v>
      </c>
      <c r="M202" s="7" t="s">
        <v>6687</v>
      </c>
      <c r="N202" s="7"/>
      <c r="O202" s="7"/>
      <c r="P202" s="7" t="s">
        <v>155</v>
      </c>
      <c r="Q202" s="7" t="s">
        <v>155</v>
      </c>
      <c r="R202" s="7" t="s">
        <v>112</v>
      </c>
      <c r="S202" s="7" t="s">
        <v>55</v>
      </c>
      <c r="T202" s="7" t="s">
        <v>85</v>
      </c>
      <c r="U202" s="7" t="s">
        <v>85</v>
      </c>
      <c r="V202" s="7" t="s">
        <v>113</v>
      </c>
      <c r="W202" s="7" t="s">
        <v>57</v>
      </c>
      <c r="X202" s="7" t="s">
        <v>57</v>
      </c>
      <c r="Y202" s="7"/>
      <c r="Z202" s="7" t="s">
        <v>57</v>
      </c>
      <c r="AA202" s="7" t="s">
        <v>57</v>
      </c>
      <c r="AB202" s="7" t="s">
        <v>57</v>
      </c>
      <c r="AC202" s="7" t="s">
        <v>57</v>
      </c>
      <c r="AD202" s="7"/>
      <c r="AE202" s="7"/>
      <c r="AF202" s="7" t="s">
        <v>58</v>
      </c>
      <c r="AG202" s="7">
        <v>833</v>
      </c>
      <c r="AH202" s="7" t="s">
        <v>680</v>
      </c>
      <c r="AI202" s="7" t="s">
        <v>681</v>
      </c>
      <c r="AJ202" s="7" t="s">
        <v>91</v>
      </c>
      <c r="AK202" s="7"/>
      <c r="AL202" s="7"/>
      <c r="AM202" s="7"/>
      <c r="AN202" s="7"/>
      <c r="AO202" s="7" t="s">
        <v>2963</v>
      </c>
      <c r="AP202" s="7" t="s">
        <v>191</v>
      </c>
      <c r="AQ202" s="7">
        <v>0.48827042999999998</v>
      </c>
      <c r="AR202" s="7">
        <v>0.45617184999999999</v>
      </c>
      <c r="AS202" s="7" t="s">
        <v>192</v>
      </c>
      <c r="AT202" s="7"/>
      <c r="AU202" s="7" t="b">
        <v>0</v>
      </c>
      <c r="AV202" s="7" t="s">
        <v>155</v>
      </c>
      <c r="AW202" s="7" t="s">
        <v>155</v>
      </c>
      <c r="AX202" s="7"/>
    </row>
    <row r="203" spans="1:50">
      <c r="A203" s="7" t="s">
        <v>6751</v>
      </c>
      <c r="B203" s="7" t="s">
        <v>47</v>
      </c>
      <c r="C203" s="7">
        <v>958</v>
      </c>
      <c r="D203" s="7">
        <v>1134</v>
      </c>
      <c r="E203" s="7" t="s">
        <v>6752</v>
      </c>
      <c r="F203" s="7" t="s">
        <v>49</v>
      </c>
      <c r="G203" s="7" t="s">
        <v>50</v>
      </c>
      <c r="H203" s="7" t="s">
        <v>6751</v>
      </c>
      <c r="I203" s="7">
        <v>14</v>
      </c>
      <c r="J203" s="7"/>
      <c r="K203" s="7" t="s">
        <v>6753</v>
      </c>
      <c r="L203" s="7" t="s">
        <v>6754</v>
      </c>
      <c r="M203" s="7" t="s">
        <v>6755</v>
      </c>
      <c r="N203" s="7"/>
      <c r="O203" s="7"/>
      <c r="P203" s="7" t="s">
        <v>155</v>
      </c>
      <c r="Q203" s="7" t="s">
        <v>155</v>
      </c>
      <c r="R203" s="7" t="s">
        <v>112</v>
      </c>
      <c r="S203" s="7" t="s">
        <v>185</v>
      </c>
      <c r="T203" s="7" t="s">
        <v>85</v>
      </c>
      <c r="U203" s="7" t="s">
        <v>85</v>
      </c>
      <c r="V203" s="7" t="s">
        <v>113</v>
      </c>
      <c r="W203" s="7" t="s">
        <v>57</v>
      </c>
      <c r="X203" s="7" t="s">
        <v>57</v>
      </c>
      <c r="Y203" s="7"/>
      <c r="Z203" s="7" t="s">
        <v>57</v>
      </c>
      <c r="AA203" s="7" t="s">
        <v>57</v>
      </c>
      <c r="AB203" s="7" t="s">
        <v>57</v>
      </c>
      <c r="AC203" s="7" t="s">
        <v>57</v>
      </c>
      <c r="AD203" s="7"/>
      <c r="AE203" s="7"/>
      <c r="AF203" s="7" t="s">
        <v>58</v>
      </c>
      <c r="AG203" s="7">
        <v>529</v>
      </c>
      <c r="AH203" s="7" t="s">
        <v>2213</v>
      </c>
      <c r="AI203" s="7" t="s">
        <v>60</v>
      </c>
      <c r="AJ203" s="7" t="s">
        <v>2214</v>
      </c>
      <c r="AK203" s="7"/>
      <c r="AL203" s="7"/>
      <c r="AM203" s="7"/>
      <c r="AN203" s="7"/>
      <c r="AO203" s="7" t="s">
        <v>3019</v>
      </c>
      <c r="AP203" s="7" t="s">
        <v>191</v>
      </c>
      <c r="AQ203" s="7">
        <v>0.44809946</v>
      </c>
      <c r="AR203" s="7">
        <v>0.41167466000000003</v>
      </c>
      <c r="AS203" s="7" t="s">
        <v>192</v>
      </c>
      <c r="AT203" s="7"/>
      <c r="AU203" s="7" t="b">
        <v>0</v>
      </c>
      <c r="AV203" s="7" t="s">
        <v>155</v>
      </c>
      <c r="AW203" s="7" t="s">
        <v>155</v>
      </c>
      <c r="AX203" s="7"/>
    </row>
    <row r="204" spans="1:50">
      <c r="A204" s="7" t="s">
        <v>7032</v>
      </c>
      <c r="B204" s="7" t="s">
        <v>47</v>
      </c>
      <c r="C204" s="7">
        <v>958</v>
      </c>
      <c r="D204" s="7">
        <v>1180</v>
      </c>
      <c r="E204" s="7" t="s">
        <v>7033</v>
      </c>
      <c r="F204" s="7" t="s">
        <v>49</v>
      </c>
      <c r="G204" s="7" t="s">
        <v>50</v>
      </c>
      <c r="H204" s="7" t="s">
        <v>7032</v>
      </c>
      <c r="I204" s="7">
        <v>17</v>
      </c>
      <c r="J204" s="7"/>
      <c r="K204" s="7" t="s">
        <v>7034</v>
      </c>
      <c r="L204" s="7" t="s">
        <v>7035</v>
      </c>
      <c r="M204" s="7" t="s">
        <v>7036</v>
      </c>
      <c r="N204" s="7"/>
      <c r="O204" s="7"/>
      <c r="P204" s="7" t="s">
        <v>155</v>
      </c>
      <c r="Q204" s="7" t="s">
        <v>155</v>
      </c>
      <c r="R204" s="7"/>
      <c r="S204" s="7"/>
      <c r="T204" s="7" t="s">
        <v>186</v>
      </c>
      <c r="U204" s="7" t="s">
        <v>186</v>
      </c>
      <c r="V204" s="7"/>
      <c r="W204" s="7" t="s">
        <v>57</v>
      </c>
      <c r="X204" s="7" t="s">
        <v>57</v>
      </c>
      <c r="Y204" s="7" t="s">
        <v>57</v>
      </c>
      <c r="Z204" s="7" t="s">
        <v>57</v>
      </c>
      <c r="AA204" s="7" t="s">
        <v>57</v>
      </c>
      <c r="AB204" s="7" t="s">
        <v>186</v>
      </c>
      <c r="AC204" s="7" t="s">
        <v>57</v>
      </c>
      <c r="AD204" s="7" t="s">
        <v>7037</v>
      </c>
      <c r="AE204" s="7" t="s">
        <v>7038</v>
      </c>
      <c r="AF204" s="7" t="s">
        <v>58</v>
      </c>
      <c r="AG204" s="7">
        <v>34</v>
      </c>
      <c r="AH204" s="7" t="s">
        <v>2186</v>
      </c>
      <c r="AI204" s="7" t="s">
        <v>60</v>
      </c>
      <c r="AJ204" s="7" t="s">
        <v>309</v>
      </c>
      <c r="AK204" s="7"/>
      <c r="AL204" s="7"/>
      <c r="AM204" s="7"/>
      <c r="AN204" s="7"/>
      <c r="AO204" s="7" t="s">
        <v>3695</v>
      </c>
      <c r="AP204" s="7" t="s">
        <v>117</v>
      </c>
      <c r="AQ204" s="7">
        <v>0.38382009</v>
      </c>
      <c r="AR204" s="7">
        <v>0.46627944999999998</v>
      </c>
      <c r="AS204" s="7"/>
      <c r="AT204" s="7" t="b">
        <v>0</v>
      </c>
      <c r="AU204" s="7" t="b">
        <v>0</v>
      </c>
      <c r="AV204" s="7" t="s">
        <v>155</v>
      </c>
      <c r="AW204" s="7" t="s">
        <v>155</v>
      </c>
      <c r="AX204" s="7"/>
    </row>
    <row r="205" spans="1:50">
      <c r="A205" s="7" t="s">
        <v>7052</v>
      </c>
      <c r="B205" s="7" t="s">
        <v>47</v>
      </c>
      <c r="C205" s="7">
        <v>958</v>
      </c>
      <c r="D205" s="7">
        <v>1183</v>
      </c>
      <c r="E205" s="7" t="s">
        <v>7053</v>
      </c>
      <c r="F205" s="7" t="s">
        <v>49</v>
      </c>
      <c r="G205" s="7" t="s">
        <v>50</v>
      </c>
      <c r="H205" s="7" t="s">
        <v>7052</v>
      </c>
      <c r="I205" s="7">
        <v>18</v>
      </c>
      <c r="J205" s="7"/>
      <c r="K205" s="7" t="s">
        <v>7054</v>
      </c>
      <c r="L205" s="7" t="s">
        <v>7055</v>
      </c>
      <c r="M205" s="7" t="s">
        <v>7056</v>
      </c>
      <c r="N205" s="7"/>
      <c r="O205" s="7"/>
      <c r="P205" s="7" t="s">
        <v>155</v>
      </c>
      <c r="Q205" s="7" t="s">
        <v>155</v>
      </c>
      <c r="R205" s="7" t="s">
        <v>112</v>
      </c>
      <c r="S205" s="7" t="s">
        <v>155</v>
      </c>
      <c r="T205" s="7" t="s">
        <v>155</v>
      </c>
      <c r="U205" s="7" t="s">
        <v>155</v>
      </c>
      <c r="V205" s="7" t="s">
        <v>113</v>
      </c>
      <c r="W205" s="7" t="s">
        <v>57</v>
      </c>
      <c r="X205" s="7" t="s">
        <v>57</v>
      </c>
      <c r="Y205" s="7"/>
      <c r="Z205" s="7" t="s">
        <v>57</v>
      </c>
      <c r="AA205" s="7" t="s">
        <v>57</v>
      </c>
      <c r="AB205" s="7" t="s">
        <v>57</v>
      </c>
      <c r="AC205" s="7" t="s">
        <v>57</v>
      </c>
      <c r="AD205" s="7" t="s">
        <v>7057</v>
      </c>
      <c r="AE205" s="7"/>
      <c r="AF205" s="7" t="s">
        <v>58</v>
      </c>
      <c r="AG205" s="7">
        <v>25</v>
      </c>
      <c r="AH205" s="7" t="s">
        <v>542</v>
      </c>
      <c r="AI205" s="7" t="s">
        <v>543</v>
      </c>
      <c r="AJ205" s="7"/>
      <c r="AK205" s="7"/>
      <c r="AL205" s="7"/>
      <c r="AM205" s="7"/>
      <c r="AN205" s="7"/>
      <c r="AO205" s="7" t="s">
        <v>3695</v>
      </c>
      <c r="AP205" s="7" t="s">
        <v>117</v>
      </c>
      <c r="AQ205" s="7">
        <v>0.38382009</v>
      </c>
      <c r="AR205" s="7">
        <v>0.46627944999999998</v>
      </c>
      <c r="AS205" s="7"/>
      <c r="AT205" s="7" t="b">
        <v>0</v>
      </c>
      <c r="AU205" s="7" t="b">
        <v>0</v>
      </c>
      <c r="AV205" s="7" t="s">
        <v>155</v>
      </c>
      <c r="AW205" s="7" t="s">
        <v>155</v>
      </c>
      <c r="AX205" s="7"/>
    </row>
    <row r="206" spans="1:50">
      <c r="A206" s="7" t="s">
        <v>7059</v>
      </c>
      <c r="B206" s="7" t="s">
        <v>47</v>
      </c>
      <c r="C206" s="7">
        <v>958</v>
      </c>
      <c r="D206" s="7">
        <v>1184</v>
      </c>
      <c r="E206" s="7" t="s">
        <v>7060</v>
      </c>
      <c r="F206" s="7" t="s">
        <v>49</v>
      </c>
      <c r="G206" s="7" t="s">
        <v>50</v>
      </c>
      <c r="H206" s="7" t="s">
        <v>7059</v>
      </c>
      <c r="I206" s="7">
        <v>14</v>
      </c>
      <c r="J206" s="7"/>
      <c r="K206" s="7" t="s">
        <v>7061</v>
      </c>
      <c r="L206" s="7" t="s">
        <v>7062</v>
      </c>
      <c r="M206" s="7" t="s">
        <v>7063</v>
      </c>
      <c r="N206" s="7"/>
      <c r="O206" s="7"/>
      <c r="P206" s="7" t="s">
        <v>155</v>
      </c>
      <c r="Q206" s="7" t="s">
        <v>155</v>
      </c>
      <c r="R206" s="7" t="s">
        <v>184</v>
      </c>
      <c r="S206" s="7" t="s">
        <v>55</v>
      </c>
      <c r="T206" s="7" t="s">
        <v>85</v>
      </c>
      <c r="U206" s="7" t="s">
        <v>85</v>
      </c>
      <c r="V206" s="7" t="s">
        <v>113</v>
      </c>
      <c r="W206" s="7" t="s">
        <v>57</v>
      </c>
      <c r="X206" s="7"/>
      <c r="Y206" s="7" t="s">
        <v>57</v>
      </c>
      <c r="Z206" s="7" t="s">
        <v>57</v>
      </c>
      <c r="AA206" s="7" t="s">
        <v>57</v>
      </c>
      <c r="AB206" s="7" t="s">
        <v>57</v>
      </c>
      <c r="AC206" s="7" t="s">
        <v>57</v>
      </c>
      <c r="AD206" s="7"/>
      <c r="AE206" s="7" t="s">
        <v>7064</v>
      </c>
      <c r="AF206" s="7" t="s">
        <v>58</v>
      </c>
      <c r="AG206" s="7">
        <v>106</v>
      </c>
      <c r="AH206" s="7" t="s">
        <v>3054</v>
      </c>
      <c r="AI206" s="7" t="s">
        <v>1675</v>
      </c>
      <c r="AJ206" s="7" t="s">
        <v>576</v>
      </c>
      <c r="AK206" s="7"/>
      <c r="AL206" s="7"/>
      <c r="AM206" s="7"/>
      <c r="AN206" s="7"/>
      <c r="AO206" s="7" t="s">
        <v>3701</v>
      </c>
      <c r="AP206" s="7" t="s">
        <v>3702</v>
      </c>
      <c r="AQ206" s="7">
        <v>0.43187977</v>
      </c>
      <c r="AR206" s="7">
        <v>0.45591131000000001</v>
      </c>
      <c r="AS206" s="7"/>
      <c r="AT206" s="7"/>
      <c r="AU206" s="7" t="b">
        <v>0</v>
      </c>
      <c r="AV206" s="7" t="s">
        <v>155</v>
      </c>
      <c r="AW206" s="7" t="s">
        <v>155</v>
      </c>
      <c r="AX206" s="7"/>
    </row>
    <row r="207" spans="1:50">
      <c r="A207" s="7" t="s">
        <v>7367</v>
      </c>
      <c r="B207" s="7" t="s">
        <v>47</v>
      </c>
      <c r="C207" s="7">
        <v>959</v>
      </c>
      <c r="D207" s="7">
        <v>1236</v>
      </c>
      <c r="E207" s="7" t="s">
        <v>7368</v>
      </c>
      <c r="F207" s="7" t="s">
        <v>49</v>
      </c>
      <c r="G207" s="7" t="s">
        <v>50</v>
      </c>
      <c r="H207" s="7" t="s">
        <v>7367</v>
      </c>
      <c r="I207" s="7">
        <v>12</v>
      </c>
      <c r="J207" s="7"/>
      <c r="K207" s="7" t="s">
        <v>7369</v>
      </c>
      <c r="L207" s="7" t="s">
        <v>7370</v>
      </c>
      <c r="M207" s="7" t="s">
        <v>7371</v>
      </c>
      <c r="N207" s="7"/>
      <c r="O207" s="7"/>
      <c r="P207" s="7" t="s">
        <v>155</v>
      </c>
      <c r="Q207" s="7" t="s">
        <v>155</v>
      </c>
      <c r="R207" s="7" t="s">
        <v>232</v>
      </c>
      <c r="S207" s="7" t="s">
        <v>112</v>
      </c>
      <c r="T207" s="7" t="s">
        <v>85</v>
      </c>
      <c r="U207" s="7" t="s">
        <v>85</v>
      </c>
      <c r="V207" s="7" t="s">
        <v>113</v>
      </c>
      <c r="W207" s="7" t="s">
        <v>57</v>
      </c>
      <c r="X207" s="7"/>
      <c r="Y207" s="7" t="s">
        <v>57</v>
      </c>
      <c r="Z207" s="7" t="s">
        <v>57</v>
      </c>
      <c r="AA207" s="7" t="s">
        <v>57</v>
      </c>
      <c r="AB207" s="7" t="s">
        <v>57</v>
      </c>
      <c r="AC207" s="7" t="s">
        <v>57</v>
      </c>
      <c r="AD207" s="7"/>
      <c r="AE207" s="7"/>
      <c r="AF207" s="7" t="s">
        <v>58</v>
      </c>
      <c r="AG207" s="7">
        <v>97</v>
      </c>
      <c r="AH207" s="7" t="s">
        <v>5255</v>
      </c>
      <c r="AI207" s="7" t="s">
        <v>5256</v>
      </c>
      <c r="AJ207" s="7"/>
      <c r="AK207" s="7"/>
      <c r="AL207" s="7"/>
      <c r="AM207" s="7"/>
      <c r="AN207" s="7"/>
      <c r="AO207" s="7" t="s">
        <v>4009</v>
      </c>
      <c r="AP207" s="7" t="s">
        <v>445</v>
      </c>
      <c r="AQ207" s="7">
        <v>0.49593665999999997</v>
      </c>
      <c r="AR207" s="7">
        <v>0.46354767000000002</v>
      </c>
      <c r="AS207" s="7" t="s">
        <v>192</v>
      </c>
      <c r="AT207" s="7"/>
      <c r="AU207" s="7" t="b">
        <v>0</v>
      </c>
      <c r="AV207" s="7" t="s">
        <v>155</v>
      </c>
      <c r="AW207" s="7" t="s">
        <v>155</v>
      </c>
      <c r="AX207" s="7"/>
    </row>
    <row r="208" spans="1:50">
      <c r="A208" s="7" t="s">
        <v>7380</v>
      </c>
      <c r="B208" s="7" t="s">
        <v>47</v>
      </c>
      <c r="C208" s="7">
        <v>959</v>
      </c>
      <c r="D208" s="7">
        <v>1238</v>
      </c>
      <c r="E208" s="7" t="s">
        <v>7381</v>
      </c>
      <c r="F208" s="7" t="s">
        <v>49</v>
      </c>
      <c r="G208" s="7" t="s">
        <v>50</v>
      </c>
      <c r="H208" s="7" t="s">
        <v>7380</v>
      </c>
      <c r="I208" s="7">
        <v>12</v>
      </c>
      <c r="J208" s="7"/>
      <c r="K208" s="7" t="s">
        <v>7382</v>
      </c>
      <c r="L208" s="7" t="s">
        <v>7383</v>
      </c>
      <c r="M208" s="7" t="s">
        <v>7384</v>
      </c>
      <c r="N208" s="7"/>
      <c r="O208" s="7"/>
      <c r="P208" s="7" t="s">
        <v>155</v>
      </c>
      <c r="Q208" s="7" t="s">
        <v>155</v>
      </c>
      <c r="R208" s="7" t="s">
        <v>54</v>
      </c>
      <c r="S208" s="7" t="s">
        <v>55</v>
      </c>
      <c r="T208" s="7" t="s">
        <v>85</v>
      </c>
      <c r="U208" s="7" t="s">
        <v>85</v>
      </c>
      <c r="V208" s="7" t="s">
        <v>56</v>
      </c>
      <c r="W208" s="7" t="s">
        <v>57</v>
      </c>
      <c r="X208" s="7"/>
      <c r="Y208" s="7" t="s">
        <v>57</v>
      </c>
      <c r="Z208" s="7" t="s">
        <v>57</v>
      </c>
      <c r="AA208" s="7" t="s">
        <v>57</v>
      </c>
      <c r="AB208" s="7" t="s">
        <v>57</v>
      </c>
      <c r="AC208" s="7" t="s">
        <v>57</v>
      </c>
      <c r="AD208" s="7"/>
      <c r="AE208" s="7"/>
      <c r="AF208" s="7" t="s">
        <v>58</v>
      </c>
      <c r="AG208" s="7">
        <v>294</v>
      </c>
      <c r="AH208" s="7" t="s">
        <v>573</v>
      </c>
      <c r="AI208" s="7" t="s">
        <v>574</v>
      </c>
      <c r="AJ208" s="7"/>
      <c r="AK208" s="7"/>
      <c r="AL208" s="7"/>
      <c r="AM208" s="7"/>
      <c r="AN208" s="7"/>
      <c r="AO208" s="7" t="s">
        <v>4015</v>
      </c>
      <c r="AP208" s="7" t="s">
        <v>1378</v>
      </c>
      <c r="AQ208" s="7">
        <v>0.49589406000000003</v>
      </c>
      <c r="AR208" s="7">
        <v>0.45904734000000003</v>
      </c>
      <c r="AS208" s="7" t="s">
        <v>192</v>
      </c>
      <c r="AT208" s="7"/>
      <c r="AU208" s="7" t="b">
        <v>0</v>
      </c>
      <c r="AV208" s="7" t="s">
        <v>155</v>
      </c>
      <c r="AW208" s="7" t="s">
        <v>155</v>
      </c>
      <c r="AX208" s="7"/>
    </row>
    <row r="209" spans="1:50">
      <c r="A209" s="7" t="s">
        <v>7424</v>
      </c>
      <c r="B209" s="7" t="s">
        <v>47</v>
      </c>
      <c r="C209" s="7">
        <v>959</v>
      </c>
      <c r="D209" s="7">
        <v>1246</v>
      </c>
      <c r="E209" s="7" t="s">
        <v>7425</v>
      </c>
      <c r="F209" s="7" t="s">
        <v>49</v>
      </c>
      <c r="G209" s="7" t="s">
        <v>50</v>
      </c>
      <c r="H209" s="7" t="s">
        <v>7424</v>
      </c>
      <c r="I209" s="7">
        <v>17</v>
      </c>
      <c r="J209" s="7"/>
      <c r="K209" s="7" t="s">
        <v>7426</v>
      </c>
      <c r="L209" s="7" t="s">
        <v>7427</v>
      </c>
      <c r="M209" s="7" t="s">
        <v>7428</v>
      </c>
      <c r="N209" s="7"/>
      <c r="O209" s="7"/>
      <c r="P209" s="7" t="s">
        <v>155</v>
      </c>
      <c r="Q209" s="7" t="s">
        <v>155</v>
      </c>
      <c r="R209" s="7" t="s">
        <v>112</v>
      </c>
      <c r="S209" s="7" t="s">
        <v>55</v>
      </c>
      <c r="T209" s="7" t="s">
        <v>85</v>
      </c>
      <c r="U209" s="7" t="s">
        <v>85</v>
      </c>
      <c r="V209" s="7" t="s">
        <v>113</v>
      </c>
      <c r="W209" s="7" t="s">
        <v>57</v>
      </c>
      <c r="X209" s="7"/>
      <c r="Y209" s="7" t="s">
        <v>57</v>
      </c>
      <c r="Z209" s="7" t="s">
        <v>57</v>
      </c>
      <c r="AA209" s="7" t="s">
        <v>57</v>
      </c>
      <c r="AB209" s="7" t="s">
        <v>57</v>
      </c>
      <c r="AC209" s="7" t="s">
        <v>57</v>
      </c>
      <c r="AD209" s="7"/>
      <c r="AE209" s="7" t="s">
        <v>7429</v>
      </c>
      <c r="AF209" s="7" t="s">
        <v>58</v>
      </c>
      <c r="AG209" s="7">
        <v>674</v>
      </c>
      <c r="AH209" s="7" t="s">
        <v>308</v>
      </c>
      <c r="AI209" s="7" t="s">
        <v>309</v>
      </c>
      <c r="AJ209" s="7" t="s">
        <v>91</v>
      </c>
      <c r="AK209" s="7"/>
      <c r="AL209" s="7"/>
      <c r="AM209" s="7"/>
      <c r="AN209" s="7"/>
      <c r="AO209" s="7" t="s">
        <v>4142</v>
      </c>
      <c r="AP209" s="7" t="s">
        <v>278</v>
      </c>
      <c r="AQ209" s="7">
        <v>0.32033939</v>
      </c>
      <c r="AR209" s="7">
        <v>0.36658697000000001</v>
      </c>
      <c r="AS209" s="7"/>
      <c r="AT209" s="7" t="b">
        <v>0</v>
      </c>
      <c r="AU209" s="7" t="b">
        <v>0</v>
      </c>
      <c r="AV209" s="7" t="s">
        <v>155</v>
      </c>
      <c r="AW209" s="7" t="s">
        <v>155</v>
      </c>
      <c r="AX209" s="7"/>
    </row>
    <row r="210" spans="1:50">
      <c r="A210" s="7" t="s">
        <v>7488</v>
      </c>
      <c r="B210" s="7" t="s">
        <v>47</v>
      </c>
      <c r="C210" s="7">
        <v>959</v>
      </c>
      <c r="D210" s="7">
        <v>1256</v>
      </c>
      <c r="E210" s="7" t="s">
        <v>7489</v>
      </c>
      <c r="F210" s="7" t="s">
        <v>49</v>
      </c>
      <c r="G210" s="7" t="s">
        <v>50</v>
      </c>
      <c r="H210" s="7" t="s">
        <v>7488</v>
      </c>
      <c r="I210" s="7">
        <v>16</v>
      </c>
      <c r="J210" s="7"/>
      <c r="K210" s="7" t="s">
        <v>7490</v>
      </c>
      <c r="L210" s="7" t="s">
        <v>7491</v>
      </c>
      <c r="M210" s="7" t="s">
        <v>7492</v>
      </c>
      <c r="N210" s="7"/>
      <c r="O210" s="7"/>
      <c r="P210" s="7" t="s">
        <v>155</v>
      </c>
      <c r="Q210" s="7" t="s">
        <v>155</v>
      </c>
      <c r="R210" s="7" t="s">
        <v>55</v>
      </c>
      <c r="S210" s="7" t="s">
        <v>112</v>
      </c>
      <c r="T210" s="7" t="s">
        <v>85</v>
      </c>
      <c r="U210" s="7" t="s">
        <v>85</v>
      </c>
      <c r="V210" s="7" t="s">
        <v>56</v>
      </c>
      <c r="W210" s="7" t="s">
        <v>57</v>
      </c>
      <c r="X210" s="7"/>
      <c r="Y210" s="7" t="s">
        <v>57</v>
      </c>
      <c r="Z210" s="7" t="s">
        <v>57</v>
      </c>
      <c r="AA210" s="7" t="s">
        <v>57</v>
      </c>
      <c r="AB210" s="7" t="s">
        <v>57</v>
      </c>
      <c r="AC210" s="7" t="s">
        <v>57</v>
      </c>
      <c r="AD210" s="7"/>
      <c r="AE210" s="7"/>
      <c r="AF210" s="7" t="s">
        <v>58</v>
      </c>
      <c r="AG210" s="7">
        <v>2196</v>
      </c>
      <c r="AH210" s="7" t="s">
        <v>225</v>
      </c>
      <c r="AI210" s="7" t="s">
        <v>226</v>
      </c>
      <c r="AJ210" s="7" t="s">
        <v>91</v>
      </c>
      <c r="AK210" s="7"/>
      <c r="AL210" s="7"/>
      <c r="AM210" s="7"/>
      <c r="AN210" s="7"/>
      <c r="AO210" s="7" t="s">
        <v>4191</v>
      </c>
      <c r="AP210" s="7" t="s">
        <v>191</v>
      </c>
      <c r="AQ210" s="7">
        <v>0.42691862000000003</v>
      </c>
      <c r="AR210" s="7">
        <v>0.37691066000000001</v>
      </c>
      <c r="AS210" s="7" t="s">
        <v>192</v>
      </c>
      <c r="AT210" s="7"/>
      <c r="AU210" s="7" t="b">
        <v>0</v>
      </c>
      <c r="AV210" s="7" t="s">
        <v>155</v>
      </c>
      <c r="AW210" s="7" t="s">
        <v>155</v>
      </c>
      <c r="AX210" s="7"/>
    </row>
    <row r="211" spans="1:50">
      <c r="A211" s="7" t="s">
        <v>7512</v>
      </c>
      <c r="B211" s="7" t="s">
        <v>47</v>
      </c>
      <c r="C211" s="7">
        <v>959</v>
      </c>
      <c r="D211" s="7">
        <v>1260</v>
      </c>
      <c r="E211" s="7" t="s">
        <v>7513</v>
      </c>
      <c r="F211" s="7" t="s">
        <v>49</v>
      </c>
      <c r="G211" s="7" t="s">
        <v>50</v>
      </c>
      <c r="H211" s="7" t="s">
        <v>7512</v>
      </c>
      <c r="I211" s="7">
        <v>19</v>
      </c>
      <c r="J211" s="7"/>
      <c r="K211" s="7" t="s">
        <v>7514</v>
      </c>
      <c r="L211" s="7" t="s">
        <v>7515</v>
      </c>
      <c r="M211" s="7" t="s">
        <v>7516</v>
      </c>
      <c r="N211" s="7"/>
      <c r="O211" s="7"/>
      <c r="P211" s="7" t="s">
        <v>155</v>
      </c>
      <c r="Q211" s="7" t="s">
        <v>155</v>
      </c>
      <c r="R211" s="7" t="s">
        <v>847</v>
      </c>
      <c r="S211" s="7" t="s">
        <v>55</v>
      </c>
      <c r="T211" s="7" t="s">
        <v>85</v>
      </c>
      <c r="U211" s="7" t="s">
        <v>85</v>
      </c>
      <c r="V211" s="7" t="s">
        <v>113</v>
      </c>
      <c r="W211" s="7" t="s">
        <v>57</v>
      </c>
      <c r="X211" s="7"/>
      <c r="Y211" s="7" t="s">
        <v>57</v>
      </c>
      <c r="Z211" s="7" t="s">
        <v>57</v>
      </c>
      <c r="AA211" s="7" t="s">
        <v>57</v>
      </c>
      <c r="AB211" s="7" t="s">
        <v>57</v>
      </c>
      <c r="AC211" s="7" t="s">
        <v>57</v>
      </c>
      <c r="AD211" s="7"/>
      <c r="AE211" s="7"/>
      <c r="AF211" s="7" t="s">
        <v>58</v>
      </c>
      <c r="AG211" s="7">
        <v>237</v>
      </c>
      <c r="AH211" s="7" t="s">
        <v>957</v>
      </c>
      <c r="AI211" s="7" t="s">
        <v>200</v>
      </c>
      <c r="AJ211" s="7"/>
      <c r="AK211" s="7"/>
      <c r="AL211" s="7"/>
      <c r="AM211" s="7"/>
      <c r="AN211" s="7"/>
      <c r="AO211" s="7" t="s">
        <v>4253</v>
      </c>
      <c r="AP211" s="7" t="s">
        <v>4254</v>
      </c>
      <c r="AQ211" s="7">
        <v>0.27816748000000002</v>
      </c>
      <c r="AR211" s="7">
        <v>0.39268668000000001</v>
      </c>
      <c r="AS211" s="7"/>
      <c r="AT211" s="7" t="b">
        <v>0</v>
      </c>
      <c r="AU211" s="7" t="b">
        <v>0</v>
      </c>
      <c r="AV211" s="7" t="s">
        <v>155</v>
      </c>
      <c r="AW211" s="7" t="s">
        <v>155</v>
      </c>
      <c r="AX211" s="7"/>
    </row>
    <row r="212" spans="1:50">
      <c r="A212" s="7" t="s">
        <v>7611</v>
      </c>
      <c r="B212" s="7" t="s">
        <v>47</v>
      </c>
      <c r="C212" s="7">
        <v>959</v>
      </c>
      <c r="D212" s="7">
        <v>1276</v>
      </c>
      <c r="E212" s="7" t="s">
        <v>7612</v>
      </c>
      <c r="F212" s="7" t="s">
        <v>49</v>
      </c>
      <c r="G212" s="7" t="s">
        <v>50</v>
      </c>
      <c r="H212" s="7" t="s">
        <v>7611</v>
      </c>
      <c r="I212" s="7">
        <v>14</v>
      </c>
      <c r="J212" s="7"/>
      <c r="K212" s="7" t="s">
        <v>7613</v>
      </c>
      <c r="L212" s="7" t="s">
        <v>7614</v>
      </c>
      <c r="M212" s="7" t="s">
        <v>7615</v>
      </c>
      <c r="N212" s="7"/>
      <c r="O212" s="7"/>
      <c r="P212" s="7" t="s">
        <v>155</v>
      </c>
      <c r="Q212" s="7" t="s">
        <v>155</v>
      </c>
      <c r="R212" s="7" t="s">
        <v>155</v>
      </c>
      <c r="S212" s="7" t="s">
        <v>185</v>
      </c>
      <c r="T212" s="7" t="s">
        <v>155</v>
      </c>
      <c r="U212" s="7" t="s">
        <v>155</v>
      </c>
      <c r="V212" s="7" t="s">
        <v>113</v>
      </c>
      <c r="W212" s="7" t="s">
        <v>57</v>
      </c>
      <c r="X212" s="7"/>
      <c r="Y212" s="7" t="s">
        <v>57</v>
      </c>
      <c r="Z212" s="7" t="s">
        <v>57</v>
      </c>
      <c r="AA212" s="7" t="s">
        <v>57</v>
      </c>
      <c r="AB212" s="7" t="s">
        <v>57</v>
      </c>
      <c r="AC212" s="7" t="s">
        <v>57</v>
      </c>
      <c r="AD212" s="7"/>
      <c r="AE212" s="7"/>
      <c r="AF212" s="7" t="s">
        <v>58</v>
      </c>
      <c r="AG212" s="7">
        <v>74</v>
      </c>
      <c r="AH212" s="7" t="s">
        <v>639</v>
      </c>
      <c r="AI212" s="7" t="s">
        <v>640</v>
      </c>
      <c r="AJ212" s="7" t="s">
        <v>641</v>
      </c>
      <c r="AK212" s="7"/>
      <c r="AL212" s="7"/>
      <c r="AM212" s="7"/>
      <c r="AN212" s="7"/>
      <c r="AO212" s="7" t="s">
        <v>4423</v>
      </c>
      <c r="AP212" s="7" t="s">
        <v>380</v>
      </c>
      <c r="AQ212" s="7">
        <v>0.33963386000000001</v>
      </c>
      <c r="AR212" s="7">
        <v>0.66202950000000005</v>
      </c>
      <c r="AS212" s="7"/>
      <c r="AT212" s="7" t="b">
        <v>0</v>
      </c>
      <c r="AU212" s="7" t="b">
        <v>0</v>
      </c>
      <c r="AV212" s="7" t="s">
        <v>155</v>
      </c>
      <c r="AW212" s="7" t="s">
        <v>155</v>
      </c>
      <c r="AX212" s="7"/>
    </row>
    <row r="213" spans="1:50">
      <c r="A213" s="7" t="s">
        <v>7617</v>
      </c>
      <c r="B213" s="7" t="s">
        <v>47</v>
      </c>
      <c r="C213" s="7">
        <v>959</v>
      </c>
      <c r="D213" s="7">
        <v>1277</v>
      </c>
      <c r="E213" s="7" t="s">
        <v>7618</v>
      </c>
      <c r="F213" s="7" t="s">
        <v>49</v>
      </c>
      <c r="G213" s="7" t="s">
        <v>50</v>
      </c>
      <c r="H213" s="7" t="s">
        <v>7617</v>
      </c>
      <c r="I213" s="7">
        <v>13</v>
      </c>
      <c r="J213" s="7"/>
      <c r="K213" s="7" t="s">
        <v>7619</v>
      </c>
      <c r="L213" s="7" t="s">
        <v>7620</v>
      </c>
      <c r="M213" s="7" t="s">
        <v>7621</v>
      </c>
      <c r="N213" s="7"/>
      <c r="O213" s="7"/>
      <c r="P213" s="7" t="s">
        <v>155</v>
      </c>
      <c r="Q213" s="7" t="s">
        <v>155</v>
      </c>
      <c r="R213" s="7" t="s">
        <v>185</v>
      </c>
      <c r="S213" s="7" t="s">
        <v>155</v>
      </c>
      <c r="T213" s="7" t="s">
        <v>155</v>
      </c>
      <c r="U213" s="7" t="s">
        <v>155</v>
      </c>
      <c r="V213" s="7" t="s">
        <v>113</v>
      </c>
      <c r="W213" s="7" t="s">
        <v>88</v>
      </c>
      <c r="X213" s="7"/>
      <c r="Y213" s="7" t="s">
        <v>88</v>
      </c>
      <c r="Z213" s="7" t="s">
        <v>88</v>
      </c>
      <c r="AA213" s="7" t="s">
        <v>88</v>
      </c>
      <c r="AB213" s="7" t="s">
        <v>88</v>
      </c>
      <c r="AC213" s="7" t="s">
        <v>88</v>
      </c>
      <c r="AD213" s="7"/>
      <c r="AE213" s="7"/>
      <c r="AF213" s="7" t="s">
        <v>58</v>
      </c>
      <c r="AG213" s="7">
        <v>207</v>
      </c>
      <c r="AH213" s="7" t="s">
        <v>3501</v>
      </c>
      <c r="AI213" s="7" t="s">
        <v>209</v>
      </c>
      <c r="AJ213" s="7" t="s">
        <v>269</v>
      </c>
      <c r="AK213" s="7"/>
      <c r="AL213" s="7"/>
      <c r="AM213" s="7"/>
      <c r="AN213" s="7"/>
      <c r="AO213" s="7" t="s">
        <v>4423</v>
      </c>
      <c r="AP213" s="7" t="s">
        <v>380</v>
      </c>
      <c r="AQ213" s="7">
        <v>0.33963386000000001</v>
      </c>
      <c r="AR213" s="7">
        <v>0.66202950000000005</v>
      </c>
      <c r="AS213" s="7"/>
      <c r="AT213" s="7" t="b">
        <v>0</v>
      </c>
      <c r="AU213" s="7" t="b">
        <v>0</v>
      </c>
      <c r="AV213" s="7" t="s">
        <v>155</v>
      </c>
      <c r="AW213" s="7" t="s">
        <v>155</v>
      </c>
      <c r="AX213" s="7"/>
    </row>
    <row r="214" spans="1:50">
      <c r="A214" s="7" t="s">
        <v>7623</v>
      </c>
      <c r="B214" s="7" t="s">
        <v>47</v>
      </c>
      <c r="C214" s="7">
        <v>959</v>
      </c>
      <c r="D214" s="7">
        <v>1278</v>
      </c>
      <c r="E214" s="7" t="s">
        <v>7624</v>
      </c>
      <c r="F214" s="7" t="s">
        <v>49</v>
      </c>
      <c r="G214" s="7" t="s">
        <v>50</v>
      </c>
      <c r="H214" s="7" t="s">
        <v>7623</v>
      </c>
      <c r="I214" s="7">
        <v>15</v>
      </c>
      <c r="J214" s="7"/>
      <c r="K214" s="7" t="s">
        <v>7625</v>
      </c>
      <c r="L214" s="7" t="s">
        <v>7626</v>
      </c>
      <c r="M214" s="7" t="s">
        <v>7627</v>
      </c>
      <c r="N214" s="7"/>
      <c r="O214" s="7"/>
      <c r="P214" s="7" t="s">
        <v>155</v>
      </c>
      <c r="Q214" s="7" t="s">
        <v>155</v>
      </c>
      <c r="R214" s="7" t="s">
        <v>847</v>
      </c>
      <c r="S214" s="7" t="s">
        <v>112</v>
      </c>
      <c r="T214" s="7" t="s">
        <v>85</v>
      </c>
      <c r="U214" s="7" t="s">
        <v>85</v>
      </c>
      <c r="V214" s="7" t="s">
        <v>113</v>
      </c>
      <c r="W214" s="7" t="s">
        <v>57</v>
      </c>
      <c r="X214" s="7"/>
      <c r="Y214" s="7" t="s">
        <v>57</v>
      </c>
      <c r="Z214" s="7" t="s">
        <v>57</v>
      </c>
      <c r="AA214" s="7" t="s">
        <v>57</v>
      </c>
      <c r="AB214" s="7" t="s">
        <v>57</v>
      </c>
      <c r="AC214" s="7" t="s">
        <v>57</v>
      </c>
      <c r="AD214" s="7"/>
      <c r="AE214" s="7"/>
      <c r="AF214" s="7" t="s">
        <v>58</v>
      </c>
      <c r="AG214" s="7">
        <v>40</v>
      </c>
      <c r="AH214" s="7" t="s">
        <v>3189</v>
      </c>
      <c r="AI214" s="7" t="s">
        <v>60</v>
      </c>
      <c r="AJ214" s="7" t="s">
        <v>317</v>
      </c>
      <c r="AK214" s="7"/>
      <c r="AL214" s="7"/>
      <c r="AM214" s="7"/>
      <c r="AN214" s="7"/>
      <c r="AO214" s="7" t="s">
        <v>4469</v>
      </c>
      <c r="AP214" s="7" t="s">
        <v>149</v>
      </c>
      <c r="AQ214" s="7">
        <v>0.33214713000000001</v>
      </c>
      <c r="AR214" s="7">
        <v>0.62720186</v>
      </c>
      <c r="AS214" s="7"/>
      <c r="AT214" s="7" t="b">
        <v>0</v>
      </c>
      <c r="AU214" s="7" t="b">
        <v>0</v>
      </c>
      <c r="AV214" s="7" t="s">
        <v>155</v>
      </c>
      <c r="AW214" s="7" t="s">
        <v>155</v>
      </c>
      <c r="AX214" s="7"/>
    </row>
    <row r="215" spans="1:50">
      <c r="A215" s="7" t="s">
        <v>7647</v>
      </c>
      <c r="B215" s="7" t="s">
        <v>47</v>
      </c>
      <c r="C215" s="7">
        <v>959</v>
      </c>
      <c r="D215" s="7">
        <v>1282</v>
      </c>
      <c r="E215" s="7" t="s">
        <v>7648</v>
      </c>
      <c r="F215" s="7" t="s">
        <v>49</v>
      </c>
      <c r="G215" s="7" t="s">
        <v>50</v>
      </c>
      <c r="H215" s="7" t="s">
        <v>7647</v>
      </c>
      <c r="I215" s="7">
        <v>21</v>
      </c>
      <c r="J215" s="7"/>
      <c r="K215" s="7" t="s">
        <v>7649</v>
      </c>
      <c r="L215" s="7" t="s">
        <v>7650</v>
      </c>
      <c r="M215" s="7" t="s">
        <v>7651</v>
      </c>
      <c r="N215" s="7"/>
      <c r="O215" s="7"/>
      <c r="P215" s="7" t="s">
        <v>155</v>
      </c>
      <c r="Q215" s="7" t="s">
        <v>155</v>
      </c>
      <c r="R215" s="7" t="s">
        <v>55</v>
      </c>
      <c r="S215" s="7" t="s">
        <v>155</v>
      </c>
      <c r="T215" s="7" t="s">
        <v>155</v>
      </c>
      <c r="U215" s="7" t="s">
        <v>155</v>
      </c>
      <c r="V215" s="7" t="s">
        <v>56</v>
      </c>
      <c r="W215" s="7" t="s">
        <v>57</v>
      </c>
      <c r="X215" s="7"/>
      <c r="Y215" s="7" t="s">
        <v>57</v>
      </c>
      <c r="Z215" s="7" t="s">
        <v>57</v>
      </c>
      <c r="AA215" s="7" t="s">
        <v>57</v>
      </c>
      <c r="AB215" s="7" t="s">
        <v>57</v>
      </c>
      <c r="AC215" s="7" t="s">
        <v>57</v>
      </c>
      <c r="AD215" s="7"/>
      <c r="AE215" s="7"/>
      <c r="AF215" s="7" t="s">
        <v>58</v>
      </c>
      <c r="AG215" s="7">
        <v>198</v>
      </c>
      <c r="AH215" s="7" t="s">
        <v>2472</v>
      </c>
      <c r="AI215" s="7" t="s">
        <v>2473</v>
      </c>
      <c r="AJ215" s="7"/>
      <c r="AK215" s="7"/>
      <c r="AL215" s="7"/>
      <c r="AM215" s="7"/>
      <c r="AN215" s="7"/>
      <c r="AO215" s="7" t="s">
        <v>4518</v>
      </c>
      <c r="AP215" s="7" t="s">
        <v>117</v>
      </c>
      <c r="AQ215" s="7">
        <v>0.26915823</v>
      </c>
      <c r="AR215" s="7">
        <v>0.38142431999999998</v>
      </c>
      <c r="AS215" s="7"/>
      <c r="AT215" s="7" t="b">
        <v>0</v>
      </c>
      <c r="AU215" s="7" t="b">
        <v>0</v>
      </c>
      <c r="AV215" s="7" t="s">
        <v>155</v>
      </c>
      <c r="AW215" s="7" t="s">
        <v>155</v>
      </c>
      <c r="AX215" s="7"/>
    </row>
    <row r="216" spans="1:50">
      <c r="A216" s="7" t="s">
        <v>7666</v>
      </c>
      <c r="B216" s="7" t="s">
        <v>47</v>
      </c>
      <c r="C216" s="7">
        <v>959</v>
      </c>
      <c r="D216" s="7">
        <v>1285</v>
      </c>
      <c r="E216" s="7" t="s">
        <v>7667</v>
      </c>
      <c r="F216" s="7" t="s">
        <v>49</v>
      </c>
      <c r="G216" s="7" t="s">
        <v>50</v>
      </c>
      <c r="H216" s="7" t="s">
        <v>7666</v>
      </c>
      <c r="I216" s="7">
        <v>16</v>
      </c>
      <c r="J216" s="7"/>
      <c r="K216" s="7" t="s">
        <v>7668</v>
      </c>
      <c r="L216" s="7" t="s">
        <v>7669</v>
      </c>
      <c r="M216" s="7" t="s">
        <v>7670</v>
      </c>
      <c r="N216" s="7"/>
      <c r="O216" s="7"/>
      <c r="P216" s="7" t="s">
        <v>155</v>
      </c>
      <c r="Q216" s="7" t="s">
        <v>155</v>
      </c>
      <c r="R216" s="7" t="s">
        <v>145</v>
      </c>
      <c r="S216" s="7" t="s">
        <v>112</v>
      </c>
      <c r="T216" s="7" t="s">
        <v>85</v>
      </c>
      <c r="U216" s="7" t="s">
        <v>85</v>
      </c>
      <c r="V216" s="7" t="s">
        <v>175</v>
      </c>
      <c r="W216" s="7" t="s">
        <v>57</v>
      </c>
      <c r="X216" s="7"/>
      <c r="Y216" s="7" t="s">
        <v>57</v>
      </c>
      <c r="Z216" s="7" t="s">
        <v>57</v>
      </c>
      <c r="AA216" s="7" t="s">
        <v>57</v>
      </c>
      <c r="AB216" s="7" t="s">
        <v>57</v>
      </c>
      <c r="AC216" s="7" t="s">
        <v>57</v>
      </c>
      <c r="AD216" s="7"/>
      <c r="AE216" s="7"/>
      <c r="AF216" s="7" t="s">
        <v>58</v>
      </c>
      <c r="AG216" s="7">
        <v>115</v>
      </c>
      <c r="AH216" s="7" t="s">
        <v>166</v>
      </c>
      <c r="AI216" s="7" t="s">
        <v>167</v>
      </c>
      <c r="AJ216" s="7"/>
      <c r="AK216" s="7"/>
      <c r="AL216" s="7"/>
      <c r="AM216" s="7"/>
      <c r="AN216" s="7"/>
      <c r="AO216" s="7" t="s">
        <v>4617</v>
      </c>
      <c r="AP216" s="7" t="s">
        <v>191</v>
      </c>
      <c r="AQ216" s="7">
        <v>0.38337367</v>
      </c>
      <c r="AR216" s="7">
        <v>0.44468208999999997</v>
      </c>
      <c r="AS216" s="7"/>
      <c r="AT216" s="7"/>
      <c r="AU216" s="7" t="b">
        <v>0</v>
      </c>
      <c r="AV216" s="7" t="s">
        <v>155</v>
      </c>
      <c r="AW216" s="7" t="s">
        <v>155</v>
      </c>
      <c r="AX216" s="7"/>
    </row>
    <row r="217" spans="1:50">
      <c r="A217" s="7" t="s">
        <v>7723</v>
      </c>
      <c r="B217" s="7" t="s">
        <v>47</v>
      </c>
      <c r="C217" s="7">
        <v>959</v>
      </c>
      <c r="D217" s="7">
        <v>1295</v>
      </c>
      <c r="E217" s="7" t="s">
        <v>7724</v>
      </c>
      <c r="F217" s="7" t="s">
        <v>49</v>
      </c>
      <c r="G217" s="7" t="s">
        <v>50</v>
      </c>
      <c r="H217" s="7" t="s">
        <v>7723</v>
      </c>
      <c r="I217" s="7">
        <v>17</v>
      </c>
      <c r="J217" s="7"/>
      <c r="K217" s="7" t="s">
        <v>7725</v>
      </c>
      <c r="L217" s="7" t="s">
        <v>7726</v>
      </c>
      <c r="M217" s="7" t="s">
        <v>7727</v>
      </c>
      <c r="N217" s="7"/>
      <c r="O217" s="7"/>
      <c r="P217" s="7" t="s">
        <v>155</v>
      </c>
      <c r="Q217" s="7" t="s">
        <v>155</v>
      </c>
      <c r="R217" s="7" t="s">
        <v>185</v>
      </c>
      <c r="S217" s="7" t="s">
        <v>112</v>
      </c>
      <c r="T217" s="7" t="s">
        <v>85</v>
      </c>
      <c r="U217" s="7" t="s">
        <v>85</v>
      </c>
      <c r="V217" s="7" t="s">
        <v>113</v>
      </c>
      <c r="W217" s="7" t="s">
        <v>57</v>
      </c>
      <c r="X217" s="7"/>
      <c r="Y217" s="7" t="s">
        <v>57</v>
      </c>
      <c r="Z217" s="7" t="s">
        <v>57</v>
      </c>
      <c r="AA217" s="7" t="s">
        <v>57</v>
      </c>
      <c r="AB217" s="7" t="s">
        <v>57</v>
      </c>
      <c r="AC217" s="7" t="s">
        <v>57</v>
      </c>
      <c r="AD217" s="7"/>
      <c r="AE217" s="7"/>
      <c r="AF217" s="7" t="s">
        <v>58</v>
      </c>
      <c r="AG217" s="7">
        <v>2553</v>
      </c>
      <c r="AH217" s="7" t="s">
        <v>308</v>
      </c>
      <c r="AI217" s="7" t="s">
        <v>309</v>
      </c>
      <c r="AJ217" s="7" t="s">
        <v>91</v>
      </c>
      <c r="AK217" s="7"/>
      <c r="AL217" s="7"/>
      <c r="AM217" s="7"/>
      <c r="AN217" s="7"/>
      <c r="AO217" s="7" t="s">
        <v>4672</v>
      </c>
      <c r="AP217" s="7" t="s">
        <v>1301</v>
      </c>
      <c r="AQ217" s="7">
        <v>0.50593705</v>
      </c>
      <c r="AR217" s="7">
        <v>0.46623482999999999</v>
      </c>
      <c r="AS217" s="7" t="s">
        <v>192</v>
      </c>
      <c r="AT217" s="7"/>
      <c r="AU217" s="7" t="b">
        <v>0</v>
      </c>
      <c r="AV217" s="7" t="s">
        <v>155</v>
      </c>
      <c r="AW217" s="7" t="s">
        <v>155</v>
      </c>
      <c r="AX217" s="7"/>
    </row>
    <row r="218" spans="1:50">
      <c r="A218" s="7" t="s">
        <v>7761</v>
      </c>
      <c r="B218" s="7" t="s">
        <v>47</v>
      </c>
      <c r="C218" s="7">
        <v>959</v>
      </c>
      <c r="D218" s="7">
        <v>1302</v>
      </c>
      <c r="E218" s="7" t="s">
        <v>7762</v>
      </c>
      <c r="F218" s="7" t="s">
        <v>49</v>
      </c>
      <c r="G218" s="7" t="s">
        <v>50</v>
      </c>
      <c r="H218" s="7" t="s">
        <v>7761</v>
      </c>
      <c r="I218" s="7">
        <v>12</v>
      </c>
      <c r="J218" s="7"/>
      <c r="K218" s="7" t="s">
        <v>7763</v>
      </c>
      <c r="L218" s="7" t="s">
        <v>7764</v>
      </c>
      <c r="M218" s="7" t="s">
        <v>7765</v>
      </c>
      <c r="N218" s="7"/>
      <c r="O218" s="7"/>
      <c r="P218" s="7" t="s">
        <v>155</v>
      </c>
      <c r="Q218" s="7" t="s">
        <v>155</v>
      </c>
      <c r="R218" s="7" t="s">
        <v>55</v>
      </c>
      <c r="S218" s="7" t="s">
        <v>155</v>
      </c>
      <c r="T218" s="7" t="s">
        <v>155</v>
      </c>
      <c r="U218" s="7" t="s">
        <v>155</v>
      </c>
      <c r="V218" s="7" t="s">
        <v>56</v>
      </c>
      <c r="W218" s="7" t="s">
        <v>57</v>
      </c>
      <c r="X218" s="7" t="s">
        <v>7766</v>
      </c>
      <c r="Y218" s="7" t="s">
        <v>57</v>
      </c>
      <c r="Z218" s="7" t="s">
        <v>57</v>
      </c>
      <c r="AA218" s="7" t="s">
        <v>57</v>
      </c>
      <c r="AB218" s="7" t="s">
        <v>57</v>
      </c>
      <c r="AC218" s="7" t="s">
        <v>57</v>
      </c>
      <c r="AD218" s="7"/>
      <c r="AE218" s="7"/>
      <c r="AF218" s="7" t="s">
        <v>58</v>
      </c>
      <c r="AG218" s="7">
        <v>413</v>
      </c>
      <c r="AH218" s="7" t="s">
        <v>225</v>
      </c>
      <c r="AI218" s="7" t="s">
        <v>226</v>
      </c>
      <c r="AJ218" s="7" t="s">
        <v>91</v>
      </c>
      <c r="AK218" s="7"/>
      <c r="AL218" s="7"/>
      <c r="AM218" s="7"/>
      <c r="AN218" s="7"/>
      <c r="AO218" s="7" t="s">
        <v>4739</v>
      </c>
      <c r="AP218" s="7" t="s">
        <v>4553</v>
      </c>
      <c r="AQ218" s="7">
        <v>0.47967853999999999</v>
      </c>
      <c r="AR218" s="7">
        <v>0.45340124999999998</v>
      </c>
      <c r="AS218" s="7" t="s">
        <v>192</v>
      </c>
      <c r="AT218" s="7"/>
      <c r="AU218" s="7" t="b">
        <v>0</v>
      </c>
      <c r="AV218" s="7" t="s">
        <v>155</v>
      </c>
      <c r="AW218" s="7" t="s">
        <v>155</v>
      </c>
      <c r="AX218" s="7"/>
    </row>
    <row r="219" spans="1:50">
      <c r="A219" s="7" t="s">
        <v>7774</v>
      </c>
      <c r="B219" s="7" t="s">
        <v>47</v>
      </c>
      <c r="C219" s="7">
        <v>959</v>
      </c>
      <c r="D219" s="7">
        <v>1304</v>
      </c>
      <c r="E219" s="7" t="s">
        <v>7775</v>
      </c>
      <c r="F219" s="7" t="s">
        <v>49</v>
      </c>
      <c r="G219" s="7" t="s">
        <v>50</v>
      </c>
      <c r="H219" s="7" t="s">
        <v>7774</v>
      </c>
      <c r="I219" s="7">
        <v>20</v>
      </c>
      <c r="J219" s="7"/>
      <c r="K219" s="7" t="s">
        <v>7776</v>
      </c>
      <c r="L219" s="7" t="s">
        <v>7777</v>
      </c>
      <c r="M219" s="7" t="s">
        <v>7778</v>
      </c>
      <c r="N219" s="7"/>
      <c r="O219" s="7"/>
      <c r="P219" s="7" t="s">
        <v>155</v>
      </c>
      <c r="Q219" s="7" t="s">
        <v>155</v>
      </c>
      <c r="R219" s="7"/>
      <c r="S219" s="7"/>
      <c r="T219" s="7" t="s">
        <v>186</v>
      </c>
      <c r="U219" s="7" t="s">
        <v>186</v>
      </c>
      <c r="V219" s="7"/>
      <c r="W219" s="7" t="s">
        <v>57</v>
      </c>
      <c r="X219" s="7"/>
      <c r="Y219" s="7"/>
      <c r="Z219" s="7" t="s">
        <v>57</v>
      </c>
      <c r="AA219" s="7" t="s">
        <v>57</v>
      </c>
      <c r="AB219" s="7" t="s">
        <v>186</v>
      </c>
      <c r="AC219" s="7" t="s">
        <v>57</v>
      </c>
      <c r="AD219" s="7"/>
      <c r="AE219" s="7"/>
      <c r="AF219" s="7" t="s">
        <v>58</v>
      </c>
      <c r="AG219" s="7">
        <v>273</v>
      </c>
      <c r="AH219" s="7" t="s">
        <v>432</v>
      </c>
      <c r="AI219" s="7" t="s">
        <v>433</v>
      </c>
      <c r="AJ219" s="7"/>
      <c r="AK219" s="7"/>
      <c r="AL219" s="7"/>
      <c r="AM219" s="7"/>
      <c r="AN219" s="7"/>
      <c r="AO219" s="7" t="s">
        <v>4757</v>
      </c>
      <c r="AP219" s="7" t="s">
        <v>4763</v>
      </c>
      <c r="AQ219" s="7">
        <v>0.26974997000000001</v>
      </c>
      <c r="AR219" s="7">
        <v>0.32150553999999998</v>
      </c>
      <c r="AS219" s="7"/>
      <c r="AT219" s="7" t="b">
        <v>0</v>
      </c>
      <c r="AU219" s="7" t="b">
        <v>0</v>
      </c>
      <c r="AV219" s="7" t="s">
        <v>155</v>
      </c>
      <c r="AW219" s="7" t="s">
        <v>155</v>
      </c>
      <c r="AX219" s="7"/>
    </row>
    <row r="220" spans="1:50">
      <c r="A220" s="7" t="s">
        <v>7779</v>
      </c>
      <c r="B220" s="7" t="s">
        <v>47</v>
      </c>
      <c r="C220" s="7">
        <v>959</v>
      </c>
      <c r="D220" s="7">
        <v>1305</v>
      </c>
      <c r="E220" s="7" t="s">
        <v>7780</v>
      </c>
      <c r="F220" s="7" t="s">
        <v>49</v>
      </c>
      <c r="G220" s="7" t="s">
        <v>50</v>
      </c>
      <c r="H220" s="7" t="s">
        <v>7779</v>
      </c>
      <c r="I220" s="7">
        <v>18</v>
      </c>
      <c r="J220" s="7"/>
      <c r="K220" s="7" t="s">
        <v>7781</v>
      </c>
      <c r="L220" s="7" t="s">
        <v>7782</v>
      </c>
      <c r="M220" s="7" t="s">
        <v>7783</v>
      </c>
      <c r="N220" s="7"/>
      <c r="O220" s="7"/>
      <c r="P220" s="7" t="s">
        <v>155</v>
      </c>
      <c r="Q220" s="7" t="s">
        <v>155</v>
      </c>
      <c r="R220" s="7" t="s">
        <v>847</v>
      </c>
      <c r="S220" s="7" t="s">
        <v>155</v>
      </c>
      <c r="T220" s="7" t="s">
        <v>155</v>
      </c>
      <c r="U220" s="7" t="s">
        <v>155</v>
      </c>
      <c r="V220" s="7" t="s">
        <v>113</v>
      </c>
      <c r="W220" s="7" t="s">
        <v>57</v>
      </c>
      <c r="X220" s="7"/>
      <c r="Y220" s="7" t="s">
        <v>57</v>
      </c>
      <c r="Z220" s="7" t="s">
        <v>57</v>
      </c>
      <c r="AA220" s="7" t="s">
        <v>57</v>
      </c>
      <c r="AB220" s="7" t="s">
        <v>57</v>
      </c>
      <c r="AC220" s="7" t="s">
        <v>57</v>
      </c>
      <c r="AD220" s="7"/>
      <c r="AE220" s="7" t="s">
        <v>7784</v>
      </c>
      <c r="AF220" s="7" t="s">
        <v>58</v>
      </c>
      <c r="AG220" s="7">
        <v>219</v>
      </c>
      <c r="AH220" s="7" t="s">
        <v>1001</v>
      </c>
      <c r="AI220" s="7" t="s">
        <v>1002</v>
      </c>
      <c r="AJ220" s="7"/>
      <c r="AK220" s="7"/>
      <c r="AL220" s="7"/>
      <c r="AM220" s="7"/>
      <c r="AN220" s="7"/>
      <c r="AO220" s="7" t="s">
        <v>4757</v>
      </c>
      <c r="AP220" s="7" t="s">
        <v>252</v>
      </c>
      <c r="AQ220" s="7">
        <v>0.45934304999999997</v>
      </c>
      <c r="AR220" s="7">
        <v>0.45246586999999999</v>
      </c>
      <c r="AS220" s="7" t="s">
        <v>192</v>
      </c>
      <c r="AT220" s="7"/>
      <c r="AU220" s="7" t="b">
        <v>0</v>
      </c>
      <c r="AV220" s="7" t="s">
        <v>155</v>
      </c>
      <c r="AW220" s="7" t="s">
        <v>155</v>
      </c>
      <c r="AX220" s="7"/>
    </row>
    <row r="221" spans="1:50">
      <c r="A221" s="7" t="s">
        <v>7786</v>
      </c>
      <c r="B221" s="7" t="s">
        <v>47</v>
      </c>
      <c r="C221" s="7">
        <v>959</v>
      </c>
      <c r="D221" s="7">
        <v>1306</v>
      </c>
      <c r="E221" s="7" t="s">
        <v>7787</v>
      </c>
      <c r="F221" s="7" t="s">
        <v>49</v>
      </c>
      <c r="G221" s="7" t="s">
        <v>50</v>
      </c>
      <c r="H221" s="7" t="s">
        <v>7786</v>
      </c>
      <c r="I221" s="7">
        <v>18</v>
      </c>
      <c r="J221" s="7"/>
      <c r="K221" s="7" t="s">
        <v>7781</v>
      </c>
      <c r="L221" s="7" t="s">
        <v>7788</v>
      </c>
      <c r="M221" s="7" t="s">
        <v>7789</v>
      </c>
      <c r="N221" s="7"/>
      <c r="O221" s="7"/>
      <c r="P221" s="7" t="s">
        <v>155</v>
      </c>
      <c r="Q221" s="7" t="s">
        <v>155</v>
      </c>
      <c r="R221" s="7" t="s">
        <v>847</v>
      </c>
      <c r="S221" s="7" t="s">
        <v>155</v>
      </c>
      <c r="T221" s="7" t="s">
        <v>155</v>
      </c>
      <c r="U221" s="7" t="s">
        <v>155</v>
      </c>
      <c r="V221" s="7" t="s">
        <v>113</v>
      </c>
      <c r="W221" s="7" t="s">
        <v>57</v>
      </c>
      <c r="X221" s="7"/>
      <c r="Y221" s="7" t="s">
        <v>57</v>
      </c>
      <c r="Z221" s="7" t="s">
        <v>57</v>
      </c>
      <c r="AA221" s="7" t="s">
        <v>57</v>
      </c>
      <c r="AB221" s="7" t="s">
        <v>57</v>
      </c>
      <c r="AC221" s="7" t="s">
        <v>57</v>
      </c>
      <c r="AD221" s="7"/>
      <c r="AE221" s="7" t="s">
        <v>7784</v>
      </c>
      <c r="AF221" s="7" t="s">
        <v>58</v>
      </c>
      <c r="AG221" s="7">
        <v>118</v>
      </c>
      <c r="AH221" s="7" t="s">
        <v>1351</v>
      </c>
      <c r="AI221" s="7" t="s">
        <v>1352</v>
      </c>
      <c r="AJ221" s="7"/>
      <c r="AK221" s="7"/>
      <c r="AL221" s="7"/>
      <c r="AM221" s="7"/>
      <c r="AN221" s="7"/>
      <c r="AO221" s="7" t="s">
        <v>4780</v>
      </c>
      <c r="AP221" s="7" t="s">
        <v>295</v>
      </c>
      <c r="AQ221" s="7">
        <v>0.33239094000000002</v>
      </c>
      <c r="AR221" s="7">
        <v>0.43751255</v>
      </c>
      <c r="AS221" s="7"/>
      <c r="AT221" s="7" t="b">
        <v>0</v>
      </c>
      <c r="AU221" s="7" t="b">
        <v>0</v>
      </c>
      <c r="AV221" s="7" t="s">
        <v>155</v>
      </c>
      <c r="AW221" s="7" t="s">
        <v>155</v>
      </c>
      <c r="AX221" s="7"/>
    </row>
    <row r="222" spans="1:50">
      <c r="A222" s="7" t="s">
        <v>7790</v>
      </c>
      <c r="B222" s="7" t="s">
        <v>47</v>
      </c>
      <c r="C222" s="7">
        <v>959</v>
      </c>
      <c r="D222" s="7">
        <v>1307</v>
      </c>
      <c r="E222" s="7" t="s">
        <v>7791</v>
      </c>
      <c r="F222" s="7" t="s">
        <v>49</v>
      </c>
      <c r="G222" s="7" t="s">
        <v>50</v>
      </c>
      <c r="H222" s="7" t="s">
        <v>7790</v>
      </c>
      <c r="I222" s="7">
        <v>18</v>
      </c>
      <c r="J222" s="7"/>
      <c r="K222" s="7" t="s">
        <v>7792</v>
      </c>
      <c r="L222" s="7" t="s">
        <v>7793</v>
      </c>
      <c r="M222" s="7" t="s">
        <v>7794</v>
      </c>
      <c r="N222" s="7"/>
      <c r="O222" s="7"/>
      <c r="P222" s="7" t="s">
        <v>155</v>
      </c>
      <c r="Q222" s="7" t="s">
        <v>155</v>
      </c>
      <c r="R222" s="7" t="s">
        <v>55</v>
      </c>
      <c r="S222" s="7" t="s">
        <v>54</v>
      </c>
      <c r="T222" s="7" t="s">
        <v>85</v>
      </c>
      <c r="U222" s="7" t="s">
        <v>85</v>
      </c>
      <c r="V222" s="7" t="s">
        <v>56</v>
      </c>
      <c r="W222" s="7" t="s">
        <v>57</v>
      </c>
      <c r="X222" s="7"/>
      <c r="Y222" s="7" t="s">
        <v>57</v>
      </c>
      <c r="Z222" s="7" t="s">
        <v>57</v>
      </c>
      <c r="AA222" s="7" t="s">
        <v>57</v>
      </c>
      <c r="AB222" s="7" t="s">
        <v>57</v>
      </c>
      <c r="AC222" s="7" t="s">
        <v>57</v>
      </c>
      <c r="AD222" s="7"/>
      <c r="AE222" s="7" t="s">
        <v>7795</v>
      </c>
      <c r="AF222" s="7" t="s">
        <v>58</v>
      </c>
      <c r="AG222" s="7">
        <v>41</v>
      </c>
      <c r="AH222" s="7" t="s">
        <v>442</v>
      </c>
      <c r="AI222" s="7" t="s">
        <v>209</v>
      </c>
      <c r="AJ222" s="7" t="s">
        <v>443</v>
      </c>
      <c r="AK222" s="7"/>
      <c r="AL222" s="7"/>
      <c r="AM222" s="7"/>
      <c r="AN222" s="7"/>
      <c r="AO222" s="7" t="s">
        <v>4804</v>
      </c>
      <c r="AP222" s="7" t="s">
        <v>4805</v>
      </c>
      <c r="AQ222" s="7">
        <v>0.47634586000000001</v>
      </c>
      <c r="AR222" s="7">
        <v>0.46138446</v>
      </c>
      <c r="AS222" s="7" t="s">
        <v>192</v>
      </c>
      <c r="AT222" s="7"/>
      <c r="AU222" s="7" t="b">
        <v>0</v>
      </c>
      <c r="AV222" s="7" t="s">
        <v>155</v>
      </c>
      <c r="AW222" s="7" t="s">
        <v>155</v>
      </c>
      <c r="AX222" s="7"/>
    </row>
    <row r="223" spans="1:50">
      <c r="A223" s="7" t="s">
        <v>7824</v>
      </c>
      <c r="B223" s="7" t="s">
        <v>47</v>
      </c>
      <c r="C223" s="7">
        <v>959</v>
      </c>
      <c r="D223" s="7">
        <v>1312</v>
      </c>
      <c r="E223" s="7" t="s">
        <v>7825</v>
      </c>
      <c r="F223" s="7" t="s">
        <v>49</v>
      </c>
      <c r="G223" s="7" t="s">
        <v>120</v>
      </c>
      <c r="H223" s="7" t="s">
        <v>7824</v>
      </c>
      <c r="I223" s="7" t="s">
        <v>12208</v>
      </c>
      <c r="J223" s="7"/>
      <c r="K223" s="7" t="s">
        <v>7826</v>
      </c>
      <c r="L223" s="7" t="s">
        <v>7827</v>
      </c>
      <c r="M223" s="7" t="s">
        <v>7828</v>
      </c>
      <c r="N223" s="7"/>
      <c r="O223" s="7"/>
      <c r="P223" s="7" t="s">
        <v>155</v>
      </c>
      <c r="Q223" s="7" t="s">
        <v>155</v>
      </c>
      <c r="R223" s="7" t="s">
        <v>112</v>
      </c>
      <c r="S223" s="7" t="s">
        <v>155</v>
      </c>
      <c r="T223" s="7" t="s">
        <v>155</v>
      </c>
      <c r="U223" s="7" t="s">
        <v>155</v>
      </c>
      <c r="V223" s="7" t="s">
        <v>113</v>
      </c>
      <c r="W223" s="7" t="s">
        <v>57</v>
      </c>
      <c r="X223" s="7"/>
      <c r="Y223" s="7" t="s">
        <v>57</v>
      </c>
      <c r="Z223" s="7" t="s">
        <v>57</v>
      </c>
      <c r="AA223" s="7" t="s">
        <v>57</v>
      </c>
      <c r="AB223" s="7" t="s">
        <v>57</v>
      </c>
      <c r="AC223" s="7" t="s">
        <v>57</v>
      </c>
      <c r="AD223" s="7"/>
      <c r="AE223" s="7"/>
      <c r="AF223" s="7" t="s">
        <v>58</v>
      </c>
      <c r="AG223" s="7">
        <v>300</v>
      </c>
      <c r="AH223" s="7" t="s">
        <v>1609</v>
      </c>
      <c r="AI223" s="7" t="s">
        <v>1610</v>
      </c>
      <c r="AJ223" s="7"/>
      <c r="AK223" s="7"/>
      <c r="AL223" s="7"/>
      <c r="AM223" s="7"/>
      <c r="AN223" s="7"/>
      <c r="AO223" s="7" t="s">
        <v>4852</v>
      </c>
      <c r="AP223" s="7" t="s">
        <v>362</v>
      </c>
      <c r="AQ223" s="7">
        <v>0.50678778000000002</v>
      </c>
      <c r="AR223" s="7">
        <v>0.48004205</v>
      </c>
      <c r="AS223" s="7" t="s">
        <v>192</v>
      </c>
      <c r="AT223" s="7"/>
      <c r="AU223" s="7" t="b">
        <v>0</v>
      </c>
      <c r="AV223" s="7" t="s">
        <v>155</v>
      </c>
      <c r="AW223" s="7" t="s">
        <v>155</v>
      </c>
      <c r="AX223" s="7"/>
    </row>
    <row r="224" spans="1:50">
      <c r="A224" s="7" t="s">
        <v>7844</v>
      </c>
      <c r="B224" s="7" t="s">
        <v>47</v>
      </c>
      <c r="C224" s="7">
        <v>959</v>
      </c>
      <c r="D224" s="7">
        <v>1315</v>
      </c>
      <c r="E224" s="7" t="s">
        <v>7845</v>
      </c>
      <c r="F224" s="7" t="s">
        <v>49</v>
      </c>
      <c r="G224" s="7" t="s">
        <v>50</v>
      </c>
      <c r="H224" s="7" t="s">
        <v>7844</v>
      </c>
      <c r="I224" s="7">
        <v>18</v>
      </c>
      <c r="J224" s="7"/>
      <c r="K224" s="7" t="s">
        <v>7846</v>
      </c>
      <c r="L224" s="7" t="s">
        <v>7847</v>
      </c>
      <c r="M224" s="7" t="s">
        <v>7848</v>
      </c>
      <c r="N224" s="7"/>
      <c r="O224" s="7"/>
      <c r="P224" s="7" t="s">
        <v>155</v>
      </c>
      <c r="Q224" s="7" t="s">
        <v>155</v>
      </c>
      <c r="R224" s="7" t="s">
        <v>55</v>
      </c>
      <c r="S224" s="7" t="s">
        <v>54</v>
      </c>
      <c r="T224" s="7" t="s">
        <v>85</v>
      </c>
      <c r="U224" s="7" t="s">
        <v>85</v>
      </c>
      <c r="V224" s="7" t="s">
        <v>56</v>
      </c>
      <c r="W224" s="7" t="s">
        <v>57</v>
      </c>
      <c r="X224" s="7"/>
      <c r="Y224" s="7" t="s">
        <v>57</v>
      </c>
      <c r="Z224" s="7" t="s">
        <v>57</v>
      </c>
      <c r="AA224" s="7" t="s">
        <v>57</v>
      </c>
      <c r="AB224" s="7" t="s">
        <v>57</v>
      </c>
      <c r="AC224" s="7" t="s">
        <v>57</v>
      </c>
      <c r="AD224" s="7"/>
      <c r="AE224" s="7"/>
      <c r="AF224" s="7" t="s">
        <v>58</v>
      </c>
      <c r="AG224" s="7">
        <v>620</v>
      </c>
      <c r="AH224" s="7" t="s">
        <v>856</v>
      </c>
      <c r="AI224" s="7" t="s">
        <v>857</v>
      </c>
      <c r="AJ224" s="7"/>
      <c r="AK224" s="7"/>
      <c r="AL224" s="7"/>
      <c r="AM224" s="7"/>
      <c r="AN224" s="7"/>
      <c r="AO224" s="7" t="s">
        <v>4882</v>
      </c>
      <c r="AP224" s="7" t="s">
        <v>4883</v>
      </c>
      <c r="AQ224" s="7">
        <v>0.88805889999999998</v>
      </c>
      <c r="AR224" s="7">
        <v>0.89456616</v>
      </c>
      <c r="AS224" s="7"/>
      <c r="AT224" s="7"/>
      <c r="AU224" s="7" t="b">
        <v>0</v>
      </c>
      <c r="AV224" s="7" t="s">
        <v>155</v>
      </c>
      <c r="AW224" s="7" t="s">
        <v>155</v>
      </c>
      <c r="AX224" s="7"/>
    </row>
    <row r="225" spans="1:50">
      <c r="A225" s="7" t="s">
        <v>7854</v>
      </c>
      <c r="B225" s="7" t="s">
        <v>47</v>
      </c>
      <c r="C225" s="7">
        <v>959</v>
      </c>
      <c r="D225" s="7">
        <v>1317</v>
      </c>
      <c r="E225" s="7" t="s">
        <v>7855</v>
      </c>
      <c r="F225" s="7" t="s">
        <v>49</v>
      </c>
      <c r="G225" s="7" t="s">
        <v>50</v>
      </c>
      <c r="H225" s="7" t="s">
        <v>7854</v>
      </c>
      <c r="I225" s="7">
        <v>15</v>
      </c>
      <c r="J225" s="7"/>
      <c r="K225" s="7" t="s">
        <v>7856</v>
      </c>
      <c r="L225" s="7" t="s">
        <v>7857</v>
      </c>
      <c r="M225" s="7" t="s">
        <v>7858</v>
      </c>
      <c r="N225" s="7"/>
      <c r="O225" s="7"/>
      <c r="P225" s="7" t="s">
        <v>155</v>
      </c>
      <c r="Q225" s="7" t="s">
        <v>155</v>
      </c>
      <c r="R225" s="7" t="s">
        <v>155</v>
      </c>
      <c r="S225" s="7" t="s">
        <v>184</v>
      </c>
      <c r="T225" s="7" t="s">
        <v>155</v>
      </c>
      <c r="U225" s="7" t="s">
        <v>155</v>
      </c>
      <c r="V225" s="7" t="s">
        <v>113</v>
      </c>
      <c r="W225" s="7" t="s">
        <v>57</v>
      </c>
      <c r="X225" s="7"/>
      <c r="Y225" s="7" t="s">
        <v>57</v>
      </c>
      <c r="Z225" s="7" t="s">
        <v>57</v>
      </c>
      <c r="AA225" s="7" t="s">
        <v>57</v>
      </c>
      <c r="AB225" s="7" t="s">
        <v>57</v>
      </c>
      <c r="AC225" s="7" t="s">
        <v>57</v>
      </c>
      <c r="AD225" s="7"/>
      <c r="AE225" s="7"/>
      <c r="AF225" s="7" t="s">
        <v>58</v>
      </c>
      <c r="AG225" s="7">
        <v>1331</v>
      </c>
      <c r="AH225" s="7" t="s">
        <v>7859</v>
      </c>
      <c r="AI225" s="7" t="s">
        <v>7860</v>
      </c>
      <c r="AJ225" s="7" t="s">
        <v>91</v>
      </c>
      <c r="AK225" s="7"/>
      <c r="AL225" s="7"/>
      <c r="AM225" s="7"/>
      <c r="AN225" s="7"/>
      <c r="AO225" s="7" t="s">
        <v>4889</v>
      </c>
      <c r="AP225" s="7" t="s">
        <v>159</v>
      </c>
      <c r="AQ225" s="7">
        <v>0.49227115999999999</v>
      </c>
      <c r="AR225" s="7">
        <v>0.45943017000000003</v>
      </c>
      <c r="AS225" s="7" t="s">
        <v>192</v>
      </c>
      <c r="AT225" s="7"/>
      <c r="AU225" s="7" t="b">
        <v>0</v>
      </c>
      <c r="AV225" s="7" t="s">
        <v>155</v>
      </c>
      <c r="AW225" s="7" t="s">
        <v>155</v>
      </c>
      <c r="AX225" s="7"/>
    </row>
    <row r="226" spans="1:50">
      <c r="A226" s="7" t="s">
        <v>7861</v>
      </c>
      <c r="B226" s="7" t="s">
        <v>47</v>
      </c>
      <c r="C226" s="7">
        <v>959</v>
      </c>
      <c r="D226" s="7">
        <v>1318</v>
      </c>
      <c r="E226" s="7" t="s">
        <v>7862</v>
      </c>
      <c r="F226" s="7" t="s">
        <v>49</v>
      </c>
      <c r="G226" s="7" t="s">
        <v>50</v>
      </c>
      <c r="H226" s="7" t="s">
        <v>7861</v>
      </c>
      <c r="I226" s="7">
        <v>16</v>
      </c>
      <c r="J226" s="7"/>
      <c r="K226" s="7" t="s">
        <v>7863</v>
      </c>
      <c r="L226" s="7" t="s">
        <v>7864</v>
      </c>
      <c r="M226" s="7" t="s">
        <v>7865</v>
      </c>
      <c r="N226" s="7"/>
      <c r="O226" s="7"/>
      <c r="P226" s="7" t="s">
        <v>155</v>
      </c>
      <c r="Q226" s="7" t="s">
        <v>155</v>
      </c>
      <c r="R226" s="7" t="s">
        <v>55</v>
      </c>
      <c r="S226" s="7" t="s">
        <v>184</v>
      </c>
      <c r="T226" s="7" t="s">
        <v>85</v>
      </c>
      <c r="U226" s="7" t="s">
        <v>85</v>
      </c>
      <c r="V226" s="7" t="s">
        <v>56</v>
      </c>
      <c r="W226" s="7" t="s">
        <v>57</v>
      </c>
      <c r="X226" s="7"/>
      <c r="Y226" s="7" t="s">
        <v>57</v>
      </c>
      <c r="Z226" s="7" t="s">
        <v>57</v>
      </c>
      <c r="AA226" s="7" t="s">
        <v>57</v>
      </c>
      <c r="AB226" s="7" t="s">
        <v>57</v>
      </c>
      <c r="AC226" s="7" t="s">
        <v>57</v>
      </c>
      <c r="AD226" s="7"/>
      <c r="AE226" s="7"/>
      <c r="AF226" s="7" t="s">
        <v>58</v>
      </c>
      <c r="AG226" s="7">
        <v>194</v>
      </c>
      <c r="AH226" s="7" t="s">
        <v>1836</v>
      </c>
      <c r="AI226" s="7" t="s">
        <v>1675</v>
      </c>
      <c r="AJ226" s="7" t="s">
        <v>1837</v>
      </c>
      <c r="AK226" s="7"/>
      <c r="AL226" s="7"/>
      <c r="AM226" s="7"/>
      <c r="AN226" s="7"/>
      <c r="AO226" s="7" t="s">
        <v>509</v>
      </c>
      <c r="AP226" s="7" t="s">
        <v>4896</v>
      </c>
      <c r="AQ226" s="7">
        <v>0.49250339999999998</v>
      </c>
      <c r="AR226" s="7">
        <v>0.46063637000000002</v>
      </c>
      <c r="AS226" s="7" t="s">
        <v>192</v>
      </c>
      <c r="AT226" s="7"/>
      <c r="AU226" s="7" t="b">
        <v>0</v>
      </c>
      <c r="AV226" s="7" t="s">
        <v>155</v>
      </c>
      <c r="AW226" s="7" t="s">
        <v>155</v>
      </c>
      <c r="AX226" s="7"/>
    </row>
    <row r="227" spans="1:50">
      <c r="A227" s="7" t="s">
        <v>7866</v>
      </c>
      <c r="B227" s="7" t="s">
        <v>47</v>
      </c>
      <c r="C227" s="7">
        <v>959</v>
      </c>
      <c r="D227" s="7">
        <v>1319</v>
      </c>
      <c r="E227" s="7" t="s">
        <v>7867</v>
      </c>
      <c r="F227" s="7" t="s">
        <v>49</v>
      </c>
      <c r="G227" s="7" t="s">
        <v>50</v>
      </c>
      <c r="H227" s="7" t="s">
        <v>7866</v>
      </c>
      <c r="I227" s="7">
        <v>13</v>
      </c>
      <c r="J227" s="7"/>
      <c r="K227" s="7" t="s">
        <v>7868</v>
      </c>
      <c r="L227" s="7" t="s">
        <v>7869</v>
      </c>
      <c r="M227" s="7" t="s">
        <v>7870</v>
      </c>
      <c r="N227" s="7"/>
      <c r="O227" s="7"/>
      <c r="P227" s="7" t="s">
        <v>155</v>
      </c>
      <c r="Q227" s="7" t="s">
        <v>155</v>
      </c>
      <c r="R227" s="7" t="s">
        <v>232</v>
      </c>
      <c r="S227" s="7" t="s">
        <v>55</v>
      </c>
      <c r="T227" s="7" t="s">
        <v>85</v>
      </c>
      <c r="U227" s="7" t="s">
        <v>85</v>
      </c>
      <c r="V227" s="7" t="s">
        <v>113</v>
      </c>
      <c r="W227" s="7" t="s">
        <v>57</v>
      </c>
      <c r="X227" s="7"/>
      <c r="Y227" s="7" t="s">
        <v>57</v>
      </c>
      <c r="Z227" s="7" t="s">
        <v>57</v>
      </c>
      <c r="AA227" s="7" t="s">
        <v>57</v>
      </c>
      <c r="AB227" s="7" t="s">
        <v>57</v>
      </c>
      <c r="AC227" s="7" t="s">
        <v>57</v>
      </c>
      <c r="AD227" s="7"/>
      <c r="AE227" s="7"/>
      <c r="AF227" s="7" t="s">
        <v>58</v>
      </c>
      <c r="AG227" s="7">
        <v>426</v>
      </c>
      <c r="AH227" s="7" t="s">
        <v>89</v>
      </c>
      <c r="AI227" s="7" t="s">
        <v>90</v>
      </c>
      <c r="AJ227" s="7" t="s">
        <v>91</v>
      </c>
      <c r="AK227" s="7"/>
      <c r="AL227" s="7"/>
      <c r="AM227" s="7"/>
      <c r="AN227" s="7"/>
      <c r="AO227" s="7" t="s">
        <v>4909</v>
      </c>
      <c r="AP227" s="7" t="s">
        <v>159</v>
      </c>
      <c r="AQ227" s="7">
        <v>0.39154229000000002</v>
      </c>
      <c r="AR227" s="7">
        <v>0.48508198000000002</v>
      </c>
      <c r="AS227" s="7"/>
      <c r="AT227" s="7" t="b">
        <v>0</v>
      </c>
      <c r="AU227" s="7" t="b">
        <v>0</v>
      </c>
      <c r="AV227" s="7" t="s">
        <v>155</v>
      </c>
      <c r="AW227" s="7" t="s">
        <v>155</v>
      </c>
      <c r="AX227" s="7"/>
    </row>
    <row r="228" spans="1:50">
      <c r="A228" s="7" t="s">
        <v>7909</v>
      </c>
      <c r="B228" s="7" t="s">
        <v>47</v>
      </c>
      <c r="C228" s="7">
        <v>959</v>
      </c>
      <c r="D228" s="7">
        <v>1326</v>
      </c>
      <c r="E228" s="7" t="s">
        <v>7910</v>
      </c>
      <c r="F228" s="7" t="s">
        <v>49</v>
      </c>
      <c r="G228" s="7" t="s">
        <v>50</v>
      </c>
      <c r="H228" s="7" t="s">
        <v>7909</v>
      </c>
      <c r="I228" s="7">
        <v>16</v>
      </c>
      <c r="J228" s="7"/>
      <c r="K228" s="7" t="s">
        <v>7911</v>
      </c>
      <c r="L228" s="7" t="s">
        <v>7912</v>
      </c>
      <c r="M228" s="7" t="s">
        <v>7913</v>
      </c>
      <c r="N228" s="7"/>
      <c r="O228" s="7"/>
      <c r="P228" s="7" t="s">
        <v>155</v>
      </c>
      <c r="Q228" s="7" t="s">
        <v>155</v>
      </c>
      <c r="R228" s="7" t="s">
        <v>55</v>
      </c>
      <c r="S228" s="7" t="s">
        <v>54</v>
      </c>
      <c r="T228" s="7" t="s">
        <v>85</v>
      </c>
      <c r="U228" s="7" t="s">
        <v>85</v>
      </c>
      <c r="V228" s="7" t="s">
        <v>56</v>
      </c>
      <c r="W228" s="7" t="s">
        <v>57</v>
      </c>
      <c r="X228" s="7"/>
      <c r="Y228" s="7" t="s">
        <v>57</v>
      </c>
      <c r="Z228" s="7" t="s">
        <v>57</v>
      </c>
      <c r="AA228" s="7" t="s">
        <v>57</v>
      </c>
      <c r="AB228" s="7" t="s">
        <v>57</v>
      </c>
      <c r="AC228" s="7" t="s">
        <v>57</v>
      </c>
      <c r="AD228" s="7"/>
      <c r="AE228" s="7" t="s">
        <v>7914</v>
      </c>
      <c r="AF228" s="7" t="s">
        <v>58</v>
      </c>
      <c r="AG228" s="7">
        <v>158</v>
      </c>
      <c r="AH228" s="7" t="s">
        <v>2451</v>
      </c>
      <c r="AI228" s="7" t="s">
        <v>126</v>
      </c>
      <c r="AJ228" s="7" t="s">
        <v>91</v>
      </c>
      <c r="AK228" s="7"/>
      <c r="AL228" s="7"/>
      <c r="AM228" s="7"/>
      <c r="AN228" s="7"/>
      <c r="AO228" s="7" t="s">
        <v>5033</v>
      </c>
      <c r="AP228" s="7" t="s">
        <v>566</v>
      </c>
      <c r="AQ228" s="7">
        <v>0.50288372999999997</v>
      </c>
      <c r="AR228" s="7">
        <v>0.47951319999999997</v>
      </c>
      <c r="AS228" s="7" t="s">
        <v>192</v>
      </c>
      <c r="AT228" s="7"/>
      <c r="AU228" s="7" t="b">
        <v>0</v>
      </c>
      <c r="AV228" s="7" t="s">
        <v>155</v>
      </c>
      <c r="AW228" s="7" t="s">
        <v>155</v>
      </c>
      <c r="AX228" s="7"/>
    </row>
    <row r="229" spans="1:50">
      <c r="A229" s="7" t="s">
        <v>8069</v>
      </c>
      <c r="B229" s="7" t="s">
        <v>47</v>
      </c>
      <c r="C229" s="7">
        <v>959</v>
      </c>
      <c r="D229" s="7">
        <v>1353</v>
      </c>
      <c r="E229" s="7" t="s">
        <v>8070</v>
      </c>
      <c r="F229" s="7" t="s">
        <v>49</v>
      </c>
      <c r="G229" s="7" t="s">
        <v>50</v>
      </c>
      <c r="H229" s="7" t="s">
        <v>8069</v>
      </c>
      <c r="I229" s="7">
        <v>20</v>
      </c>
      <c r="J229" s="7"/>
      <c r="K229" s="7" t="s">
        <v>8071</v>
      </c>
      <c r="L229" s="7" t="s">
        <v>8072</v>
      </c>
      <c r="M229" s="7" t="s">
        <v>8073</v>
      </c>
      <c r="N229" s="7"/>
      <c r="O229" s="7"/>
      <c r="P229" s="7" t="s">
        <v>155</v>
      </c>
      <c r="Q229" s="7" t="s">
        <v>155</v>
      </c>
      <c r="R229" s="7" t="s">
        <v>155</v>
      </c>
      <c r="S229" s="7" t="s">
        <v>184</v>
      </c>
      <c r="T229" s="7" t="s">
        <v>155</v>
      </c>
      <c r="U229" s="7" t="s">
        <v>155</v>
      </c>
      <c r="V229" s="7" t="s">
        <v>113</v>
      </c>
      <c r="W229" s="7" t="s">
        <v>57</v>
      </c>
      <c r="X229" s="7"/>
      <c r="Y229" s="7" t="s">
        <v>57</v>
      </c>
      <c r="Z229" s="7" t="s">
        <v>57</v>
      </c>
      <c r="AA229" s="7" t="s">
        <v>57</v>
      </c>
      <c r="AB229" s="7" t="s">
        <v>57</v>
      </c>
      <c r="AC229" s="7" t="s">
        <v>57</v>
      </c>
      <c r="AD229" s="7"/>
      <c r="AE229" s="7"/>
      <c r="AF229" s="7" t="s">
        <v>58</v>
      </c>
      <c r="AG229" s="7">
        <v>64</v>
      </c>
      <c r="AH229" s="7" t="s">
        <v>515</v>
      </c>
      <c r="AI229" s="7" t="s">
        <v>516</v>
      </c>
      <c r="AJ229" s="7"/>
      <c r="AK229" s="7"/>
      <c r="AL229" s="7"/>
      <c r="AM229" s="7"/>
      <c r="AN229" s="7"/>
      <c r="AO229" s="7" t="s">
        <v>5308</v>
      </c>
      <c r="AP229" s="7" t="s">
        <v>191</v>
      </c>
      <c r="AQ229" s="7">
        <v>0.63550013999999999</v>
      </c>
      <c r="AR229" s="7">
        <v>0.65861996</v>
      </c>
      <c r="AS229" s="7"/>
      <c r="AT229" s="7"/>
      <c r="AU229" s="7" t="b">
        <v>0</v>
      </c>
      <c r="AV229" s="7" t="s">
        <v>155</v>
      </c>
      <c r="AW229" s="7" t="s">
        <v>155</v>
      </c>
      <c r="AX229" s="7"/>
    </row>
    <row r="230" spans="1:50">
      <c r="A230" s="7" t="s">
        <v>8101</v>
      </c>
      <c r="B230" s="7" t="s">
        <v>47</v>
      </c>
      <c r="C230" s="7">
        <v>959</v>
      </c>
      <c r="D230" s="7">
        <v>1360</v>
      </c>
      <c r="E230" s="7" t="s">
        <v>8102</v>
      </c>
      <c r="F230" s="7" t="s">
        <v>49</v>
      </c>
      <c r="G230" s="7" t="s">
        <v>50</v>
      </c>
      <c r="H230" s="7" t="s">
        <v>8101</v>
      </c>
      <c r="I230" s="7">
        <v>13</v>
      </c>
      <c r="J230" s="7"/>
      <c r="K230" s="7" t="s">
        <v>8103</v>
      </c>
      <c r="L230" s="7" t="s">
        <v>8104</v>
      </c>
      <c r="M230" s="7" t="s">
        <v>8105</v>
      </c>
      <c r="N230" s="7"/>
      <c r="O230" s="7"/>
      <c r="P230" s="7" t="s">
        <v>155</v>
      </c>
      <c r="Q230" s="7" t="s">
        <v>155</v>
      </c>
      <c r="R230" s="7" t="s">
        <v>54</v>
      </c>
      <c r="S230" s="7" t="s">
        <v>155</v>
      </c>
      <c r="T230" s="7" t="s">
        <v>155</v>
      </c>
      <c r="U230" s="7" t="s">
        <v>155</v>
      </c>
      <c r="V230" s="7" t="s">
        <v>56</v>
      </c>
      <c r="W230" s="7" t="s">
        <v>57</v>
      </c>
      <c r="X230" s="7"/>
      <c r="Y230" s="7" t="s">
        <v>57</v>
      </c>
      <c r="Z230" s="7" t="s">
        <v>57</v>
      </c>
      <c r="AA230" s="7" t="s">
        <v>57</v>
      </c>
      <c r="AB230" s="7" t="s">
        <v>57</v>
      </c>
      <c r="AC230" s="7" t="s">
        <v>57</v>
      </c>
      <c r="AD230" s="7"/>
      <c r="AE230" s="7"/>
      <c r="AF230" s="7" t="s">
        <v>58</v>
      </c>
      <c r="AG230" s="7">
        <v>388</v>
      </c>
      <c r="AH230" s="7" t="s">
        <v>350</v>
      </c>
      <c r="AI230" s="7" t="s">
        <v>351</v>
      </c>
      <c r="AJ230" s="7"/>
      <c r="AK230" s="7"/>
      <c r="AL230" s="7"/>
      <c r="AM230" s="7"/>
      <c r="AN230" s="7"/>
      <c r="AO230" s="7" t="s">
        <v>5324</v>
      </c>
      <c r="AP230" s="7" t="s">
        <v>278</v>
      </c>
      <c r="AQ230" s="7">
        <v>0.50372835999999999</v>
      </c>
      <c r="AR230" s="7">
        <v>0.46517271999999998</v>
      </c>
      <c r="AS230" s="7" t="s">
        <v>192</v>
      </c>
      <c r="AT230" s="7"/>
      <c r="AU230" s="7" t="b">
        <v>0</v>
      </c>
      <c r="AV230" s="7" t="s">
        <v>155</v>
      </c>
      <c r="AW230" s="7" t="s">
        <v>155</v>
      </c>
      <c r="AX230" s="7"/>
    </row>
    <row r="231" spans="1:50">
      <c r="A231" s="7" t="s">
        <v>8117</v>
      </c>
      <c r="B231" s="7" t="s">
        <v>47</v>
      </c>
      <c r="C231" s="7">
        <v>959</v>
      </c>
      <c r="D231" s="7">
        <v>1363</v>
      </c>
      <c r="E231" s="7" t="s">
        <v>8118</v>
      </c>
      <c r="F231" s="7" t="s">
        <v>49</v>
      </c>
      <c r="G231" s="7" t="s">
        <v>50</v>
      </c>
      <c r="H231" s="7" t="s">
        <v>8117</v>
      </c>
      <c r="I231" s="7">
        <v>16</v>
      </c>
      <c r="J231" s="7"/>
      <c r="K231" s="7" t="s">
        <v>8119</v>
      </c>
      <c r="L231" s="7" t="s">
        <v>8120</v>
      </c>
      <c r="M231" s="7" t="s">
        <v>8121</v>
      </c>
      <c r="N231" s="7"/>
      <c r="O231" s="7"/>
      <c r="P231" s="7" t="s">
        <v>155</v>
      </c>
      <c r="Q231" s="7" t="s">
        <v>155</v>
      </c>
      <c r="R231" s="7" t="s">
        <v>185</v>
      </c>
      <c r="S231" s="7" t="s">
        <v>112</v>
      </c>
      <c r="T231" s="7" t="s">
        <v>85</v>
      </c>
      <c r="U231" s="7" t="s">
        <v>85</v>
      </c>
      <c r="V231" s="7" t="s">
        <v>113</v>
      </c>
      <c r="W231" s="7" t="s">
        <v>57</v>
      </c>
      <c r="X231" s="7"/>
      <c r="Y231" s="7" t="s">
        <v>57</v>
      </c>
      <c r="Z231" s="7" t="s">
        <v>57</v>
      </c>
      <c r="AA231" s="7" t="s">
        <v>57</v>
      </c>
      <c r="AB231" s="7" t="s">
        <v>57</v>
      </c>
      <c r="AC231" s="7" t="s">
        <v>57</v>
      </c>
      <c r="AD231" s="7" t="s">
        <v>8122</v>
      </c>
      <c r="AE231" s="7">
        <v>1893</v>
      </c>
      <c r="AF231" s="7" t="s">
        <v>58</v>
      </c>
      <c r="AG231" s="7">
        <v>229</v>
      </c>
      <c r="AH231" s="7" t="s">
        <v>1836</v>
      </c>
      <c r="AI231" s="7" t="s">
        <v>1675</v>
      </c>
      <c r="AJ231" s="7" t="s">
        <v>1837</v>
      </c>
      <c r="AK231" s="7"/>
      <c r="AL231" s="7"/>
      <c r="AM231" s="7"/>
      <c r="AN231" s="7"/>
      <c r="AO231" s="7" t="s">
        <v>5394</v>
      </c>
      <c r="AP231" s="7" t="s">
        <v>445</v>
      </c>
      <c r="AQ231" s="7">
        <v>0.35715717000000002</v>
      </c>
      <c r="AR231" s="7">
        <v>0.46616455000000001</v>
      </c>
      <c r="AS231" s="7"/>
      <c r="AT231" s="7" t="b">
        <v>0</v>
      </c>
      <c r="AU231" s="7" t="b">
        <v>0</v>
      </c>
      <c r="AV231" s="7" t="s">
        <v>155</v>
      </c>
      <c r="AW231" s="7" t="s">
        <v>155</v>
      </c>
      <c r="AX231" s="7"/>
    </row>
    <row r="232" spans="1:50">
      <c r="A232" s="7" t="s">
        <v>8123</v>
      </c>
      <c r="B232" s="7" t="s">
        <v>47</v>
      </c>
      <c r="C232" s="7">
        <v>959</v>
      </c>
      <c r="D232" s="7">
        <v>1364</v>
      </c>
      <c r="E232" s="7" t="s">
        <v>8124</v>
      </c>
      <c r="F232" s="7" t="s">
        <v>49</v>
      </c>
      <c r="G232" s="7" t="s">
        <v>120</v>
      </c>
      <c r="H232" s="7" t="s">
        <v>8123</v>
      </c>
      <c r="I232" s="7" t="s">
        <v>12206</v>
      </c>
      <c r="J232" s="7"/>
      <c r="K232" s="7" t="s">
        <v>8125</v>
      </c>
      <c r="L232" s="7" t="s">
        <v>8126</v>
      </c>
      <c r="M232" s="7" t="s">
        <v>8127</v>
      </c>
      <c r="N232" s="7"/>
      <c r="O232" s="7"/>
      <c r="P232" s="7" t="s">
        <v>155</v>
      </c>
      <c r="Q232" s="7" t="s">
        <v>155</v>
      </c>
      <c r="R232" s="7" t="s">
        <v>55</v>
      </c>
      <c r="S232" s="7" t="s">
        <v>54</v>
      </c>
      <c r="T232" s="7" t="s">
        <v>85</v>
      </c>
      <c r="U232" s="7" t="s">
        <v>85</v>
      </c>
      <c r="V232" s="7" t="s">
        <v>56</v>
      </c>
      <c r="W232" s="7" t="s">
        <v>57</v>
      </c>
      <c r="X232" s="7"/>
      <c r="Y232" s="7" t="s">
        <v>57</v>
      </c>
      <c r="Z232" s="7" t="s">
        <v>57</v>
      </c>
      <c r="AA232" s="7" t="s">
        <v>57</v>
      </c>
      <c r="AB232" s="7" t="s">
        <v>57</v>
      </c>
      <c r="AC232" s="7" t="s">
        <v>57</v>
      </c>
      <c r="AD232" s="7"/>
      <c r="AE232" s="7"/>
      <c r="AF232" s="7" t="s">
        <v>58</v>
      </c>
      <c r="AG232" s="7">
        <v>869</v>
      </c>
      <c r="AH232" s="7" t="s">
        <v>658</v>
      </c>
      <c r="AI232" s="7" t="s">
        <v>659</v>
      </c>
      <c r="AJ232" s="7" t="s">
        <v>91</v>
      </c>
      <c r="AK232" s="7"/>
      <c r="AL232" s="7"/>
      <c r="AM232" s="7"/>
      <c r="AN232" s="7"/>
      <c r="AO232" s="7" t="s">
        <v>4291</v>
      </c>
      <c r="AP232" s="7" t="s">
        <v>3411</v>
      </c>
      <c r="AQ232" s="7">
        <v>0.46533622000000002</v>
      </c>
      <c r="AR232" s="7">
        <v>0.43554410999999998</v>
      </c>
      <c r="AS232" s="7" t="s">
        <v>192</v>
      </c>
      <c r="AT232" s="7"/>
      <c r="AU232" s="7" t="b">
        <v>0</v>
      </c>
      <c r="AV232" s="7" t="s">
        <v>155</v>
      </c>
      <c r="AW232" s="7" t="s">
        <v>155</v>
      </c>
      <c r="AX232" s="7"/>
    </row>
    <row r="233" spans="1:50">
      <c r="A233" s="7" t="s">
        <v>8128</v>
      </c>
      <c r="B233" s="7" t="s">
        <v>47</v>
      </c>
      <c r="C233" s="7">
        <v>959</v>
      </c>
      <c r="D233" s="7">
        <v>1365</v>
      </c>
      <c r="E233" s="7" t="s">
        <v>8129</v>
      </c>
      <c r="F233" s="7" t="s">
        <v>49</v>
      </c>
      <c r="G233" s="7" t="s">
        <v>120</v>
      </c>
      <c r="H233" s="7" t="s">
        <v>8128</v>
      </c>
      <c r="I233" s="7" t="s">
        <v>12207</v>
      </c>
      <c r="J233" s="7"/>
      <c r="K233" s="7" t="s">
        <v>8130</v>
      </c>
      <c r="L233" s="7" t="s">
        <v>8131</v>
      </c>
      <c r="M233" s="7" t="s">
        <v>8132</v>
      </c>
      <c r="N233" s="7"/>
      <c r="O233" s="7"/>
      <c r="P233" s="7" t="s">
        <v>155</v>
      </c>
      <c r="Q233" s="7" t="s">
        <v>155</v>
      </c>
      <c r="R233" s="7" t="s">
        <v>55</v>
      </c>
      <c r="S233" s="7" t="s">
        <v>54</v>
      </c>
      <c r="T233" s="7" t="s">
        <v>85</v>
      </c>
      <c r="U233" s="7" t="s">
        <v>85</v>
      </c>
      <c r="V233" s="7" t="s">
        <v>56</v>
      </c>
      <c r="W233" s="7" t="s">
        <v>57</v>
      </c>
      <c r="X233" s="7"/>
      <c r="Y233" s="7" t="s">
        <v>57</v>
      </c>
      <c r="Z233" s="7" t="s">
        <v>57</v>
      </c>
      <c r="AA233" s="7" t="s">
        <v>57</v>
      </c>
      <c r="AB233" s="7" t="s">
        <v>57</v>
      </c>
      <c r="AC233" s="7" t="s">
        <v>57</v>
      </c>
      <c r="AD233" s="7" t="s">
        <v>8133</v>
      </c>
      <c r="AE233" s="7" t="s">
        <v>7104</v>
      </c>
      <c r="AF233" s="7" t="s">
        <v>58</v>
      </c>
      <c r="AG233" s="7">
        <v>201</v>
      </c>
      <c r="AH233" s="7" t="s">
        <v>1674</v>
      </c>
      <c r="AI233" s="7" t="s">
        <v>1675</v>
      </c>
      <c r="AJ233" s="7" t="s">
        <v>1676</v>
      </c>
      <c r="AK233" s="7"/>
      <c r="AL233" s="7"/>
      <c r="AM233" s="7"/>
      <c r="AN233" s="7"/>
      <c r="AO233" s="7" t="s">
        <v>4291</v>
      </c>
      <c r="AP233" s="7" t="s">
        <v>191</v>
      </c>
      <c r="AQ233" s="7">
        <v>0.47786186000000003</v>
      </c>
      <c r="AR233" s="7">
        <v>0.45977742999999999</v>
      </c>
      <c r="AS233" s="7" t="s">
        <v>192</v>
      </c>
      <c r="AT233" s="7"/>
      <c r="AU233" s="7" t="b">
        <v>0</v>
      </c>
      <c r="AV233" s="7" t="s">
        <v>155</v>
      </c>
      <c r="AW233" s="7" t="s">
        <v>155</v>
      </c>
      <c r="AX233" s="7"/>
    </row>
    <row r="234" spans="1:50">
      <c r="A234" s="7" t="s">
        <v>8134</v>
      </c>
      <c r="B234" s="7" t="s">
        <v>47</v>
      </c>
      <c r="C234" s="7">
        <v>959</v>
      </c>
      <c r="D234" s="7">
        <v>1366</v>
      </c>
      <c r="E234" s="7" t="s">
        <v>8135</v>
      </c>
      <c r="F234" s="7" t="s">
        <v>49</v>
      </c>
      <c r="G234" s="7" t="s">
        <v>120</v>
      </c>
      <c r="H234" s="7" t="s">
        <v>8134</v>
      </c>
      <c r="I234" s="7" t="s">
        <v>12205</v>
      </c>
      <c r="J234" s="7"/>
      <c r="K234" s="7" t="s">
        <v>8136</v>
      </c>
      <c r="L234" s="7" t="s">
        <v>8137</v>
      </c>
      <c r="M234" s="7" t="s">
        <v>8138</v>
      </c>
      <c r="N234" s="7"/>
      <c r="O234" s="7"/>
      <c r="P234" s="7" t="s">
        <v>155</v>
      </c>
      <c r="Q234" s="7" t="s">
        <v>155</v>
      </c>
      <c r="R234" s="7" t="s">
        <v>55</v>
      </c>
      <c r="S234" s="7" t="s">
        <v>155</v>
      </c>
      <c r="T234" s="7" t="s">
        <v>155</v>
      </c>
      <c r="U234" s="7" t="s">
        <v>155</v>
      </c>
      <c r="V234" s="7" t="s">
        <v>56</v>
      </c>
      <c r="W234" s="7" t="s">
        <v>57</v>
      </c>
      <c r="X234" s="7"/>
      <c r="Y234" s="7" t="s">
        <v>57</v>
      </c>
      <c r="Z234" s="7" t="s">
        <v>57</v>
      </c>
      <c r="AA234" s="7" t="s">
        <v>57</v>
      </c>
      <c r="AB234" s="7" t="s">
        <v>57</v>
      </c>
      <c r="AC234" s="7" t="s">
        <v>57</v>
      </c>
      <c r="AD234" s="7"/>
      <c r="AE234" s="7"/>
      <c r="AF234" s="7" t="s">
        <v>58</v>
      </c>
      <c r="AG234" s="7">
        <v>37</v>
      </c>
      <c r="AH234" s="7" t="s">
        <v>1609</v>
      </c>
      <c r="AI234" s="7" t="s">
        <v>1610</v>
      </c>
      <c r="AJ234" s="7"/>
      <c r="AK234" s="7"/>
      <c r="AL234" s="7"/>
      <c r="AM234" s="7"/>
      <c r="AN234" s="7"/>
      <c r="AO234" s="7" t="s">
        <v>5425</v>
      </c>
      <c r="AP234" s="7" t="s">
        <v>2911</v>
      </c>
      <c r="AQ234" s="7">
        <v>0.77771557000000002</v>
      </c>
      <c r="AR234" s="7">
        <v>0.83264875000000005</v>
      </c>
      <c r="AS234" s="7"/>
      <c r="AT234" s="7"/>
      <c r="AU234" s="7" t="b">
        <v>0</v>
      </c>
      <c r="AV234" s="7" t="s">
        <v>155</v>
      </c>
      <c r="AW234" s="7" t="s">
        <v>155</v>
      </c>
      <c r="AX234" s="7"/>
    </row>
    <row r="235" spans="1:50">
      <c r="A235" s="7" t="s">
        <v>8145</v>
      </c>
      <c r="B235" s="7" t="s">
        <v>47</v>
      </c>
      <c r="C235" s="7">
        <v>959</v>
      </c>
      <c r="D235" s="7">
        <v>1368</v>
      </c>
      <c r="E235" s="7" t="s">
        <v>8146</v>
      </c>
      <c r="F235" s="7" t="s">
        <v>49</v>
      </c>
      <c r="G235" s="7" t="s">
        <v>50</v>
      </c>
      <c r="H235" s="7" t="s">
        <v>8145</v>
      </c>
      <c r="I235" s="7">
        <v>17</v>
      </c>
      <c r="J235" s="7"/>
      <c r="K235" s="7" t="s">
        <v>8147</v>
      </c>
      <c r="L235" s="7" t="s">
        <v>8148</v>
      </c>
      <c r="M235" s="7" t="s">
        <v>8149</v>
      </c>
      <c r="N235" s="7"/>
      <c r="O235" s="7"/>
      <c r="P235" s="7" t="s">
        <v>155</v>
      </c>
      <c r="Q235" s="7" t="s">
        <v>155</v>
      </c>
      <c r="R235" s="7" t="s">
        <v>100</v>
      </c>
      <c r="S235" s="7" t="s">
        <v>185</v>
      </c>
      <c r="T235" s="7" t="s">
        <v>85</v>
      </c>
      <c r="U235" s="7" t="s">
        <v>85</v>
      </c>
      <c r="V235" s="7" t="s">
        <v>101</v>
      </c>
      <c r="W235" s="7" t="s">
        <v>57</v>
      </c>
      <c r="X235" s="7"/>
      <c r="Y235" s="7" t="s">
        <v>57</v>
      </c>
      <c r="Z235" s="7" t="s">
        <v>57</v>
      </c>
      <c r="AA235" s="7" t="s">
        <v>57</v>
      </c>
      <c r="AB235" s="7" t="s">
        <v>57</v>
      </c>
      <c r="AC235" s="7" t="s">
        <v>57</v>
      </c>
      <c r="AD235" s="7"/>
      <c r="AE235" s="7"/>
      <c r="AF235" s="7" t="s">
        <v>58</v>
      </c>
      <c r="AG235" s="7">
        <v>538</v>
      </c>
      <c r="AH235" s="7" t="s">
        <v>856</v>
      </c>
      <c r="AI235" s="7" t="s">
        <v>857</v>
      </c>
      <c r="AJ235" s="7"/>
      <c r="AK235" s="7"/>
      <c r="AL235" s="7"/>
      <c r="AM235" s="7"/>
      <c r="AN235" s="7"/>
      <c r="AO235" s="7" t="s">
        <v>5452</v>
      </c>
      <c r="AP235" s="7" t="s">
        <v>1378</v>
      </c>
      <c r="AQ235" s="7">
        <v>0.46681262000000001</v>
      </c>
      <c r="AR235" s="7">
        <v>0.46571738000000001</v>
      </c>
      <c r="AS235" s="7" t="s">
        <v>192</v>
      </c>
      <c r="AT235" s="7"/>
      <c r="AU235" s="7" t="b">
        <v>0</v>
      </c>
      <c r="AV235" s="7" t="s">
        <v>155</v>
      </c>
      <c r="AW235" s="7" t="s">
        <v>155</v>
      </c>
      <c r="AX235" s="7"/>
    </row>
    <row r="236" spans="1:50">
      <c r="A236" s="7" t="s">
        <v>8181</v>
      </c>
      <c r="B236" s="7" t="s">
        <v>47</v>
      </c>
      <c r="C236" s="7">
        <v>959</v>
      </c>
      <c r="D236" s="7">
        <v>1374</v>
      </c>
      <c r="E236" s="7" t="s">
        <v>8182</v>
      </c>
      <c r="F236" s="7" t="s">
        <v>49</v>
      </c>
      <c r="G236" s="7" t="s">
        <v>50</v>
      </c>
      <c r="H236" s="7" t="s">
        <v>8181</v>
      </c>
      <c r="I236" s="7">
        <v>23</v>
      </c>
      <c r="J236" s="7"/>
      <c r="K236" s="7" t="s">
        <v>8183</v>
      </c>
      <c r="L236" s="7" t="s">
        <v>8184</v>
      </c>
      <c r="M236" s="7" t="s">
        <v>8185</v>
      </c>
      <c r="N236" s="7"/>
      <c r="O236" s="7"/>
      <c r="P236" s="7" t="s">
        <v>155</v>
      </c>
      <c r="Q236" s="7" t="s">
        <v>155</v>
      </c>
      <c r="R236" s="7" t="s">
        <v>55</v>
      </c>
      <c r="S236" s="7" t="s">
        <v>155</v>
      </c>
      <c r="T236" s="7" t="s">
        <v>155</v>
      </c>
      <c r="U236" s="7" t="s">
        <v>155</v>
      </c>
      <c r="V236" s="7" t="s">
        <v>56</v>
      </c>
      <c r="W236" s="7" t="s">
        <v>57</v>
      </c>
      <c r="X236" s="7"/>
      <c r="Y236" s="7" t="s">
        <v>57</v>
      </c>
      <c r="Z236" s="7" t="s">
        <v>57</v>
      </c>
      <c r="AA236" s="7" t="s">
        <v>57</v>
      </c>
      <c r="AB236" s="7" t="s">
        <v>57</v>
      </c>
      <c r="AC236" s="7" t="s">
        <v>57</v>
      </c>
      <c r="AD236" s="7" t="s">
        <v>8186</v>
      </c>
      <c r="AE236" s="7" t="s">
        <v>7104</v>
      </c>
      <c r="AF236" s="7" t="s">
        <v>58</v>
      </c>
      <c r="AG236" s="7">
        <v>39</v>
      </c>
      <c r="AH236" s="7" t="s">
        <v>8187</v>
      </c>
      <c r="AI236" s="7" t="s">
        <v>60</v>
      </c>
      <c r="AJ236" s="7" t="s">
        <v>7698</v>
      </c>
      <c r="AK236" s="7"/>
      <c r="AL236" s="7"/>
      <c r="AM236" s="7"/>
      <c r="AN236" s="7"/>
      <c r="AO236" s="7" t="s">
        <v>5464</v>
      </c>
      <c r="AP236" s="7" t="s">
        <v>5465</v>
      </c>
      <c r="AQ236" s="7">
        <v>0.49210723000000001</v>
      </c>
      <c r="AR236" s="7">
        <v>0.49617853000000001</v>
      </c>
      <c r="AS236" s="7"/>
      <c r="AT236" s="7"/>
      <c r="AU236" s="7" t="b">
        <v>0</v>
      </c>
      <c r="AV236" s="7" t="s">
        <v>155</v>
      </c>
      <c r="AW236" s="7" t="s">
        <v>155</v>
      </c>
      <c r="AX236" s="7"/>
    </row>
    <row r="237" spans="1:50">
      <c r="A237" s="7" t="s">
        <v>8254</v>
      </c>
      <c r="B237" s="7" t="s">
        <v>47</v>
      </c>
      <c r="C237" s="7">
        <v>960</v>
      </c>
      <c r="D237" s="7">
        <v>1388</v>
      </c>
      <c r="E237" s="7" t="s">
        <v>8255</v>
      </c>
      <c r="F237" s="7" t="s">
        <v>49</v>
      </c>
      <c r="G237" s="7" t="s">
        <v>50</v>
      </c>
      <c r="H237" s="7" t="s">
        <v>8254</v>
      </c>
      <c r="I237" s="7">
        <v>12</v>
      </c>
      <c r="J237" s="7"/>
      <c r="K237" s="7" t="s">
        <v>8256</v>
      </c>
      <c r="L237" s="7" t="s">
        <v>8257</v>
      </c>
      <c r="M237" s="7" t="s">
        <v>8258</v>
      </c>
      <c r="N237" s="7"/>
      <c r="O237" s="7"/>
      <c r="P237" s="7" t="s">
        <v>155</v>
      </c>
      <c r="Q237" s="7" t="s">
        <v>155</v>
      </c>
      <c r="R237" s="7" t="s">
        <v>55</v>
      </c>
      <c r="S237" s="7" t="s">
        <v>155</v>
      </c>
      <c r="T237" s="7" t="s">
        <v>155</v>
      </c>
      <c r="U237" s="7" t="s">
        <v>155</v>
      </c>
      <c r="V237" s="7" t="s">
        <v>56</v>
      </c>
      <c r="W237" s="7" t="s">
        <v>57</v>
      </c>
      <c r="X237" s="7"/>
      <c r="Y237" s="7" t="s">
        <v>57</v>
      </c>
      <c r="Z237" s="7" t="s">
        <v>57</v>
      </c>
      <c r="AA237" s="7" t="s">
        <v>57</v>
      </c>
      <c r="AB237" s="7" t="s">
        <v>57</v>
      </c>
      <c r="AC237" s="7" t="s">
        <v>57</v>
      </c>
      <c r="AD237" s="7" t="s">
        <v>8259</v>
      </c>
      <c r="AE237" s="7" t="s">
        <v>7104</v>
      </c>
      <c r="AF237" s="7" t="s">
        <v>58</v>
      </c>
      <c r="AG237" s="7">
        <v>815</v>
      </c>
      <c r="AH237" s="7" t="s">
        <v>658</v>
      </c>
      <c r="AI237" s="7" t="s">
        <v>659</v>
      </c>
      <c r="AJ237" s="7" t="s">
        <v>91</v>
      </c>
      <c r="AK237" s="7"/>
      <c r="AL237" s="7"/>
      <c r="AM237" s="7"/>
      <c r="AN237" s="7"/>
      <c r="AO237" s="7" t="s">
        <v>5638</v>
      </c>
      <c r="AP237" s="7" t="s">
        <v>191</v>
      </c>
      <c r="AQ237" s="7">
        <v>0.67487209999999997</v>
      </c>
      <c r="AR237" s="7">
        <v>0.72109942999999999</v>
      </c>
      <c r="AS237" s="7"/>
      <c r="AT237" s="7"/>
      <c r="AU237" s="7" t="b">
        <v>0</v>
      </c>
      <c r="AV237" s="7" t="s">
        <v>155</v>
      </c>
      <c r="AW237" s="7" t="s">
        <v>155</v>
      </c>
      <c r="AX237" s="7"/>
    </row>
    <row r="238" spans="1:50">
      <c r="A238" s="7" t="s">
        <v>8276</v>
      </c>
      <c r="B238" s="7" t="s">
        <v>47</v>
      </c>
      <c r="C238" s="7">
        <v>960</v>
      </c>
      <c r="D238" s="7">
        <v>1392</v>
      </c>
      <c r="E238" s="7" t="s">
        <v>8277</v>
      </c>
      <c r="F238" s="7" t="s">
        <v>49</v>
      </c>
      <c r="G238" s="7" t="s">
        <v>50</v>
      </c>
      <c r="H238" s="7" t="s">
        <v>8276</v>
      </c>
      <c r="I238" s="7">
        <v>19</v>
      </c>
      <c r="J238" s="7"/>
      <c r="K238" s="7" t="s">
        <v>8278</v>
      </c>
      <c r="L238" s="7" t="s">
        <v>8279</v>
      </c>
      <c r="M238" s="7" t="s">
        <v>8280</v>
      </c>
      <c r="N238" s="7"/>
      <c r="O238" s="7"/>
      <c r="P238" s="7" t="s">
        <v>155</v>
      </c>
      <c r="Q238" s="7" t="s">
        <v>155</v>
      </c>
      <c r="R238" s="7" t="s">
        <v>184</v>
      </c>
      <c r="S238" s="7" t="s">
        <v>155</v>
      </c>
      <c r="T238" s="7" t="s">
        <v>155</v>
      </c>
      <c r="U238" s="7" t="s">
        <v>155</v>
      </c>
      <c r="V238" s="7" t="s">
        <v>113</v>
      </c>
      <c r="W238" s="7" t="s">
        <v>57</v>
      </c>
      <c r="X238" s="7"/>
      <c r="Y238" s="7" t="s">
        <v>57</v>
      </c>
      <c r="Z238" s="7" t="s">
        <v>57</v>
      </c>
      <c r="AA238" s="7" t="s">
        <v>57</v>
      </c>
      <c r="AB238" s="7" t="s">
        <v>57</v>
      </c>
      <c r="AC238" s="7" t="s">
        <v>57</v>
      </c>
      <c r="AD238" s="7"/>
      <c r="AE238" s="7"/>
      <c r="AF238" s="7" t="s">
        <v>58</v>
      </c>
      <c r="AG238" s="7">
        <v>14</v>
      </c>
      <c r="AH238" s="7" t="s">
        <v>896</v>
      </c>
      <c r="AI238" s="7" t="s">
        <v>897</v>
      </c>
      <c r="AJ238" s="7"/>
      <c r="AK238" s="7"/>
      <c r="AL238" s="7"/>
      <c r="AM238" s="7"/>
      <c r="AN238" s="7"/>
      <c r="AO238" s="7" t="s">
        <v>5646</v>
      </c>
      <c r="AP238" s="7" t="s">
        <v>128</v>
      </c>
      <c r="AQ238" s="7">
        <v>0.46485652999999999</v>
      </c>
      <c r="AR238" s="7">
        <v>0.43779351</v>
      </c>
      <c r="AS238" s="7" t="s">
        <v>192</v>
      </c>
      <c r="AT238" s="7"/>
      <c r="AU238" s="7" t="b">
        <v>0</v>
      </c>
      <c r="AV238" s="7" t="s">
        <v>155</v>
      </c>
      <c r="AW238" s="7" t="s">
        <v>155</v>
      </c>
      <c r="AX238" s="7"/>
    </row>
    <row r="239" spans="1:50">
      <c r="A239" s="7" t="s">
        <v>8297</v>
      </c>
      <c r="B239" s="7" t="s">
        <v>47</v>
      </c>
      <c r="C239" s="7">
        <v>960</v>
      </c>
      <c r="D239" s="7">
        <v>1396</v>
      </c>
      <c r="E239" s="7" t="s">
        <v>8298</v>
      </c>
      <c r="F239" s="7" t="s">
        <v>49</v>
      </c>
      <c r="G239" s="7" t="s">
        <v>50</v>
      </c>
      <c r="H239" s="7" t="s">
        <v>8297</v>
      </c>
      <c r="I239" s="7">
        <v>22</v>
      </c>
      <c r="J239" s="7"/>
      <c r="K239" s="7" t="s">
        <v>8299</v>
      </c>
      <c r="L239" s="7" t="s">
        <v>8300</v>
      </c>
      <c r="M239" s="7" t="s">
        <v>8300</v>
      </c>
      <c r="N239" s="7"/>
      <c r="O239" s="7"/>
      <c r="P239" s="7" t="s">
        <v>155</v>
      </c>
      <c r="Q239" s="7" t="s">
        <v>155</v>
      </c>
      <c r="R239" s="7"/>
      <c r="S239" s="7"/>
      <c r="T239" s="7" t="s">
        <v>186</v>
      </c>
      <c r="U239" s="7" t="s">
        <v>186</v>
      </c>
      <c r="V239" s="7"/>
      <c r="W239" s="7"/>
      <c r="X239" s="7"/>
      <c r="Y239" s="7" t="s">
        <v>8301</v>
      </c>
      <c r="Z239" s="7"/>
      <c r="AA239" s="7" t="s">
        <v>57</v>
      </c>
      <c r="AB239" s="7" t="s">
        <v>186</v>
      </c>
      <c r="AC239" s="7"/>
      <c r="AD239" s="7" t="s">
        <v>8302</v>
      </c>
      <c r="AE239" s="7"/>
      <c r="AF239" s="7" t="s">
        <v>58</v>
      </c>
      <c r="AG239" s="7">
        <v>4</v>
      </c>
      <c r="AH239" s="7" t="s">
        <v>6714</v>
      </c>
      <c r="AI239" s="7" t="s">
        <v>6715</v>
      </c>
      <c r="AJ239" s="7" t="s">
        <v>926</v>
      </c>
      <c r="AK239" s="7" t="s">
        <v>209</v>
      </c>
      <c r="AL239" s="7"/>
      <c r="AM239" s="7"/>
      <c r="AN239" s="7"/>
      <c r="AO239" s="7" t="s">
        <v>5664</v>
      </c>
      <c r="AP239" s="7" t="s">
        <v>149</v>
      </c>
      <c r="AQ239" s="7">
        <v>0.35958457999999999</v>
      </c>
      <c r="AR239" s="7">
        <v>0.43904621999999999</v>
      </c>
      <c r="AS239" s="7"/>
      <c r="AT239" s="7" t="b">
        <v>0</v>
      </c>
      <c r="AU239" s="7" t="b">
        <v>0</v>
      </c>
      <c r="AV239" s="7" t="s">
        <v>155</v>
      </c>
      <c r="AW239" s="7" t="s">
        <v>155</v>
      </c>
      <c r="AX239" s="7"/>
    </row>
    <row r="240" spans="1:50">
      <c r="A240" s="7" t="s">
        <v>8347</v>
      </c>
      <c r="B240" s="7" t="s">
        <v>47</v>
      </c>
      <c r="C240" s="7">
        <v>960</v>
      </c>
      <c r="D240" s="7">
        <v>1406</v>
      </c>
      <c r="E240" s="7" t="s">
        <v>8348</v>
      </c>
      <c r="F240" s="7" t="s">
        <v>49</v>
      </c>
      <c r="G240" s="7" t="s">
        <v>50</v>
      </c>
      <c r="H240" s="7" t="s">
        <v>8347</v>
      </c>
      <c r="I240" s="7">
        <v>14</v>
      </c>
      <c r="J240" s="7"/>
      <c r="K240" s="7" t="s">
        <v>8349</v>
      </c>
      <c r="L240" s="7" t="s">
        <v>8350</v>
      </c>
      <c r="M240" s="7" t="s">
        <v>8351</v>
      </c>
      <c r="N240" s="7"/>
      <c r="O240" s="7"/>
      <c r="P240" s="7" t="s">
        <v>155</v>
      </c>
      <c r="Q240" s="7" t="s">
        <v>155</v>
      </c>
      <c r="R240" s="7" t="s">
        <v>55</v>
      </c>
      <c r="S240" s="7" t="s">
        <v>54</v>
      </c>
      <c r="T240" s="7" t="s">
        <v>85</v>
      </c>
      <c r="U240" s="7" t="s">
        <v>85</v>
      </c>
      <c r="V240" s="7" t="s">
        <v>56</v>
      </c>
      <c r="W240" s="7" t="s">
        <v>57</v>
      </c>
      <c r="X240" s="7"/>
      <c r="Y240" s="7" t="s">
        <v>57</v>
      </c>
      <c r="Z240" s="7" t="s">
        <v>57</v>
      </c>
      <c r="AA240" s="7" t="s">
        <v>57</v>
      </c>
      <c r="AB240" s="7" t="s">
        <v>57</v>
      </c>
      <c r="AC240" s="7" t="s">
        <v>57</v>
      </c>
      <c r="AD240" s="7" t="s">
        <v>8352</v>
      </c>
      <c r="AE240" s="7">
        <v>1891</v>
      </c>
      <c r="AF240" s="7" t="s">
        <v>58</v>
      </c>
      <c r="AG240" s="7">
        <v>400</v>
      </c>
      <c r="AH240" s="7" t="s">
        <v>378</v>
      </c>
      <c r="AI240" s="7" t="s">
        <v>379</v>
      </c>
      <c r="AJ240" s="7" t="s">
        <v>91</v>
      </c>
      <c r="AK240" s="7"/>
      <c r="AL240" s="7"/>
      <c r="AM240" s="7"/>
      <c r="AN240" s="7"/>
      <c r="AO240" s="7" t="s">
        <v>5724</v>
      </c>
      <c r="AP240" s="7" t="s">
        <v>191</v>
      </c>
      <c r="AQ240" s="7">
        <v>0.84770144000000003</v>
      </c>
      <c r="AR240" s="7">
        <v>0.85724263000000001</v>
      </c>
      <c r="AS240" s="7"/>
      <c r="AT240" s="7"/>
      <c r="AU240" s="7" t="b">
        <v>0</v>
      </c>
      <c r="AV240" s="7" t="s">
        <v>155</v>
      </c>
      <c r="AW240" s="7" t="s">
        <v>155</v>
      </c>
      <c r="AX240" s="7"/>
    </row>
    <row r="241" spans="1:50">
      <c r="A241" s="7" t="s">
        <v>8366</v>
      </c>
      <c r="B241" s="7" t="s">
        <v>47</v>
      </c>
      <c r="C241" s="7">
        <v>960</v>
      </c>
      <c r="D241" s="7">
        <v>1409</v>
      </c>
      <c r="E241" s="7" t="s">
        <v>8367</v>
      </c>
      <c r="F241" s="7" t="s">
        <v>49</v>
      </c>
      <c r="G241" s="7" t="s">
        <v>50</v>
      </c>
      <c r="H241" s="7" t="s">
        <v>8366</v>
      </c>
      <c r="I241" s="7">
        <v>15</v>
      </c>
      <c r="J241" s="7"/>
      <c r="K241" s="7" t="s">
        <v>8368</v>
      </c>
      <c r="L241" s="7" t="s">
        <v>8369</v>
      </c>
      <c r="M241" s="7" t="s">
        <v>8370</v>
      </c>
      <c r="N241" s="7"/>
      <c r="O241" s="7"/>
      <c r="P241" s="7" t="s">
        <v>155</v>
      </c>
      <c r="Q241" s="7" t="s">
        <v>155</v>
      </c>
      <c r="R241" s="7" t="s">
        <v>615</v>
      </c>
      <c r="S241" s="7" t="s">
        <v>155</v>
      </c>
      <c r="T241" s="7" t="s">
        <v>155</v>
      </c>
      <c r="U241" s="7" t="s">
        <v>155</v>
      </c>
      <c r="V241" s="7" t="s">
        <v>56</v>
      </c>
      <c r="W241" s="7" t="s">
        <v>57</v>
      </c>
      <c r="X241" s="7"/>
      <c r="Y241" s="7" t="s">
        <v>57</v>
      </c>
      <c r="Z241" s="7" t="s">
        <v>57</v>
      </c>
      <c r="AA241" s="7" t="s">
        <v>57</v>
      </c>
      <c r="AB241" s="7" t="s">
        <v>57</v>
      </c>
      <c r="AC241" s="7" t="s">
        <v>57</v>
      </c>
      <c r="AD241" s="7" t="s">
        <v>8371</v>
      </c>
      <c r="AE241" s="7">
        <v>1893</v>
      </c>
      <c r="AF241" s="7" t="s">
        <v>58</v>
      </c>
      <c r="AG241" s="7">
        <v>121</v>
      </c>
      <c r="AH241" s="7" t="s">
        <v>225</v>
      </c>
      <c r="AI241" s="7" t="s">
        <v>226</v>
      </c>
      <c r="AJ241" s="7" t="s">
        <v>91</v>
      </c>
      <c r="AK241" s="7"/>
      <c r="AL241" s="7"/>
      <c r="AM241" s="7"/>
      <c r="AN241" s="7"/>
      <c r="AO241" s="7" t="s">
        <v>5750</v>
      </c>
      <c r="AP241" s="7" t="s">
        <v>380</v>
      </c>
      <c r="AQ241" s="7">
        <v>0.50799369000000005</v>
      </c>
      <c r="AR241" s="7">
        <v>0.55203731</v>
      </c>
      <c r="AS241" s="7"/>
      <c r="AT241" s="7"/>
      <c r="AU241" s="7" t="b">
        <v>0</v>
      </c>
      <c r="AV241" s="7" t="s">
        <v>155</v>
      </c>
      <c r="AW241" s="7" t="s">
        <v>155</v>
      </c>
      <c r="AX241" s="7"/>
    </row>
    <row r="242" spans="1:50">
      <c r="A242" s="7" t="s">
        <v>8397</v>
      </c>
      <c r="B242" s="7" t="s">
        <v>47</v>
      </c>
      <c r="C242" s="7">
        <v>960</v>
      </c>
      <c r="D242" s="7">
        <v>1414</v>
      </c>
      <c r="E242" s="7" t="s">
        <v>8398</v>
      </c>
      <c r="F242" s="7" t="s">
        <v>49</v>
      </c>
      <c r="G242" s="7" t="s">
        <v>50</v>
      </c>
      <c r="H242" s="7" t="s">
        <v>8397</v>
      </c>
      <c r="I242" s="7">
        <v>12</v>
      </c>
      <c r="J242" s="7"/>
      <c r="K242" s="7" t="s">
        <v>8399</v>
      </c>
      <c r="L242" s="7" t="s">
        <v>8400</v>
      </c>
      <c r="M242" s="7" t="s">
        <v>8401</v>
      </c>
      <c r="N242" s="7"/>
      <c r="O242" s="7"/>
      <c r="P242" s="7" t="s">
        <v>155</v>
      </c>
      <c r="Q242" s="7" t="s">
        <v>155</v>
      </c>
      <c r="R242" s="7" t="s">
        <v>232</v>
      </c>
      <c r="S242" s="7" t="s">
        <v>55</v>
      </c>
      <c r="T242" s="7" t="s">
        <v>85</v>
      </c>
      <c r="U242" s="7" t="s">
        <v>85</v>
      </c>
      <c r="V242" s="7" t="s">
        <v>113</v>
      </c>
      <c r="W242" s="7" t="s">
        <v>57</v>
      </c>
      <c r="X242" s="7"/>
      <c r="Y242" s="7" t="s">
        <v>57</v>
      </c>
      <c r="Z242" s="7" t="s">
        <v>57</v>
      </c>
      <c r="AA242" s="7" t="s">
        <v>57</v>
      </c>
      <c r="AB242" s="7" t="s">
        <v>57</v>
      </c>
      <c r="AC242" s="7" t="s">
        <v>57</v>
      </c>
      <c r="AD242" s="7" t="s">
        <v>8402</v>
      </c>
      <c r="AE242" s="7">
        <v>1886</v>
      </c>
      <c r="AF242" s="7" t="s">
        <v>58</v>
      </c>
      <c r="AG242" s="7">
        <v>1555</v>
      </c>
      <c r="AH242" s="7" t="s">
        <v>225</v>
      </c>
      <c r="AI242" s="7" t="s">
        <v>226</v>
      </c>
      <c r="AJ242" s="7" t="s">
        <v>91</v>
      </c>
      <c r="AK242" s="7"/>
      <c r="AL242" s="7"/>
      <c r="AM242" s="7"/>
      <c r="AN242" s="7"/>
      <c r="AO242" s="7" t="s">
        <v>5786</v>
      </c>
      <c r="AP242" s="7" t="s">
        <v>666</v>
      </c>
      <c r="AQ242" s="7">
        <v>0.48327249999999999</v>
      </c>
      <c r="AR242" s="7">
        <v>0.45356431000000003</v>
      </c>
      <c r="AS242" s="7" t="s">
        <v>192</v>
      </c>
      <c r="AT242" s="7"/>
      <c r="AU242" s="7" t="b">
        <v>0</v>
      </c>
      <c r="AV242" s="7" t="s">
        <v>155</v>
      </c>
      <c r="AW242" s="7" t="s">
        <v>155</v>
      </c>
      <c r="AX242" s="7"/>
    </row>
    <row r="243" spans="1:50">
      <c r="A243" s="7" t="s">
        <v>8535</v>
      </c>
      <c r="B243" s="7" t="s">
        <v>47</v>
      </c>
      <c r="C243" s="7">
        <v>960</v>
      </c>
      <c r="D243" s="7">
        <v>1441</v>
      </c>
      <c r="E243" s="7" t="s">
        <v>8536</v>
      </c>
      <c r="F243" s="7" t="s">
        <v>49</v>
      </c>
      <c r="G243" s="7" t="s">
        <v>50</v>
      </c>
      <c r="H243" s="7" t="s">
        <v>8535</v>
      </c>
      <c r="I243" s="7">
        <v>13</v>
      </c>
      <c r="J243" s="7"/>
      <c r="K243" s="7" t="s">
        <v>8537</v>
      </c>
      <c r="L243" s="7" t="s">
        <v>8538</v>
      </c>
      <c r="M243" s="7" t="s">
        <v>8539</v>
      </c>
      <c r="N243" s="7"/>
      <c r="O243" s="7"/>
      <c r="P243" s="7" t="s">
        <v>155</v>
      </c>
      <c r="Q243" s="7" t="s">
        <v>155</v>
      </c>
      <c r="R243" s="7" t="s">
        <v>55</v>
      </c>
      <c r="S243" s="7" t="s">
        <v>54</v>
      </c>
      <c r="T243" s="7" t="s">
        <v>85</v>
      </c>
      <c r="U243" s="7" t="s">
        <v>85</v>
      </c>
      <c r="V243" s="7" t="s">
        <v>56</v>
      </c>
      <c r="W243" s="7" t="s">
        <v>57</v>
      </c>
      <c r="X243" s="7"/>
      <c r="Y243" s="7" t="s">
        <v>57</v>
      </c>
      <c r="Z243" s="7" t="s">
        <v>57</v>
      </c>
      <c r="AA243" s="7" t="s">
        <v>57</v>
      </c>
      <c r="AB243" s="7" t="s">
        <v>57</v>
      </c>
      <c r="AC243" s="7" t="s">
        <v>57</v>
      </c>
      <c r="AD243" s="7"/>
      <c r="AE243" s="7"/>
      <c r="AF243" s="7" t="s">
        <v>58</v>
      </c>
      <c r="AG243" s="7">
        <v>1226</v>
      </c>
      <c r="AH243" s="7" t="s">
        <v>225</v>
      </c>
      <c r="AI243" s="7" t="s">
        <v>226</v>
      </c>
      <c r="AJ243" s="7" t="s">
        <v>91</v>
      </c>
      <c r="AK243" s="7"/>
      <c r="AL243" s="7"/>
      <c r="AM243" s="7"/>
      <c r="AN243" s="7"/>
      <c r="AO243" s="7" t="s">
        <v>5908</v>
      </c>
      <c r="AP243" s="7" t="s">
        <v>5909</v>
      </c>
      <c r="AQ243" s="7">
        <v>0.5053995</v>
      </c>
      <c r="AR243" s="7">
        <v>0.73064713000000003</v>
      </c>
      <c r="AS243" s="7"/>
      <c r="AT243" s="7"/>
      <c r="AU243" s="7" t="b">
        <v>0</v>
      </c>
      <c r="AV243" s="7" t="s">
        <v>155</v>
      </c>
      <c r="AW243" s="7" t="s">
        <v>155</v>
      </c>
      <c r="AX243" s="7"/>
    </row>
    <row r="244" spans="1:50">
      <c r="A244" s="7" t="s">
        <v>8541</v>
      </c>
      <c r="B244" s="7" t="s">
        <v>47</v>
      </c>
      <c r="C244" s="7">
        <v>960</v>
      </c>
      <c r="D244" s="7">
        <v>1442</v>
      </c>
      <c r="E244" s="7" t="s">
        <v>8542</v>
      </c>
      <c r="F244" s="7" t="s">
        <v>49</v>
      </c>
      <c r="G244" s="7" t="s">
        <v>50</v>
      </c>
      <c r="H244" s="7" t="s">
        <v>8541</v>
      </c>
      <c r="I244" s="7">
        <v>12</v>
      </c>
      <c r="J244" s="7"/>
      <c r="K244" s="7" t="s">
        <v>8543</v>
      </c>
      <c r="L244" s="7" t="s">
        <v>8544</v>
      </c>
      <c r="M244" s="7" t="s">
        <v>8545</v>
      </c>
      <c r="N244" s="7"/>
      <c r="O244" s="7"/>
      <c r="P244" s="7" t="s">
        <v>155</v>
      </c>
      <c r="Q244" s="7" t="s">
        <v>155</v>
      </c>
      <c r="R244" s="7" t="s">
        <v>55</v>
      </c>
      <c r="S244" s="7" t="s">
        <v>155</v>
      </c>
      <c r="T244" s="7" t="s">
        <v>155</v>
      </c>
      <c r="U244" s="7" t="s">
        <v>155</v>
      </c>
      <c r="V244" s="7" t="s">
        <v>56</v>
      </c>
      <c r="W244" s="7" t="s">
        <v>57</v>
      </c>
      <c r="X244" s="7"/>
      <c r="Y244" s="7" t="s">
        <v>57</v>
      </c>
      <c r="Z244" s="7" t="s">
        <v>57</v>
      </c>
      <c r="AA244" s="7" t="s">
        <v>57</v>
      </c>
      <c r="AB244" s="7" t="s">
        <v>57</v>
      </c>
      <c r="AC244" s="7" t="s">
        <v>57</v>
      </c>
      <c r="AD244" s="7"/>
      <c r="AE244" s="7"/>
      <c r="AF244" s="7" t="s">
        <v>58</v>
      </c>
      <c r="AG244" s="7">
        <v>15</v>
      </c>
      <c r="AH244" s="7" t="s">
        <v>8546</v>
      </c>
      <c r="AI244" s="7" t="s">
        <v>8547</v>
      </c>
      <c r="AJ244" s="7" t="s">
        <v>8548</v>
      </c>
      <c r="AK244" s="7"/>
      <c r="AL244" s="7"/>
      <c r="AM244" s="7"/>
      <c r="AN244" s="7"/>
      <c r="AO244" s="7" t="s">
        <v>149</v>
      </c>
      <c r="AP244" s="7" t="s">
        <v>2136</v>
      </c>
      <c r="AQ244" s="7">
        <v>0.42409583000000001</v>
      </c>
      <c r="AR244" s="7">
        <v>0.38153274999999998</v>
      </c>
      <c r="AS244" s="7" t="s">
        <v>192</v>
      </c>
      <c r="AT244" s="7"/>
      <c r="AU244" s="7" t="b">
        <v>0</v>
      </c>
      <c r="AV244" s="7" t="s">
        <v>155</v>
      </c>
      <c r="AW244" s="7" t="s">
        <v>155</v>
      </c>
      <c r="AX244" s="7"/>
    </row>
    <row r="245" spans="1:50">
      <c r="A245" s="7" t="s">
        <v>8550</v>
      </c>
      <c r="B245" s="7" t="s">
        <v>47</v>
      </c>
      <c r="C245" s="7">
        <v>960</v>
      </c>
      <c r="D245" s="7">
        <v>1443</v>
      </c>
      <c r="E245" s="7" t="s">
        <v>8551</v>
      </c>
      <c r="F245" s="7" t="s">
        <v>49</v>
      </c>
      <c r="G245" s="7" t="s">
        <v>50</v>
      </c>
      <c r="H245" s="7" t="s">
        <v>8550</v>
      </c>
      <c r="I245" s="7">
        <v>11</v>
      </c>
      <c r="J245" s="7"/>
      <c r="K245" s="7" t="s">
        <v>8552</v>
      </c>
      <c r="L245" s="7" t="s">
        <v>8553</v>
      </c>
      <c r="M245" s="7" t="s">
        <v>8554</v>
      </c>
      <c r="N245" s="7"/>
      <c r="O245" s="7"/>
      <c r="P245" s="7" t="s">
        <v>155</v>
      </c>
      <c r="Q245" s="7" t="s">
        <v>155</v>
      </c>
      <c r="R245" s="7" t="s">
        <v>54</v>
      </c>
      <c r="S245" s="7" t="s">
        <v>2073</v>
      </c>
      <c r="T245" s="7" t="s">
        <v>85</v>
      </c>
      <c r="U245" s="7" t="s">
        <v>85</v>
      </c>
      <c r="V245" s="7" t="s">
        <v>56</v>
      </c>
      <c r="W245" s="7" t="s">
        <v>88</v>
      </c>
      <c r="X245" s="7"/>
      <c r="Y245" s="7" t="s">
        <v>88</v>
      </c>
      <c r="Z245" s="7" t="s">
        <v>88</v>
      </c>
      <c r="AA245" s="7" t="s">
        <v>88</v>
      </c>
      <c r="AB245" s="7" t="s">
        <v>88</v>
      </c>
      <c r="AC245" s="7" t="s">
        <v>88</v>
      </c>
      <c r="AD245" s="7"/>
      <c r="AE245" s="7"/>
      <c r="AF245" s="7" t="s">
        <v>58</v>
      </c>
      <c r="AG245" s="7">
        <v>56</v>
      </c>
      <c r="AH245" s="7" t="s">
        <v>316</v>
      </c>
      <c r="AI245" s="7" t="s">
        <v>209</v>
      </c>
      <c r="AJ245" s="7" t="s">
        <v>317</v>
      </c>
      <c r="AK245" s="7"/>
      <c r="AL245" s="7"/>
      <c r="AM245" s="7"/>
      <c r="AN245" s="7"/>
      <c r="AO245" s="7" t="s">
        <v>5940</v>
      </c>
      <c r="AP245" s="7" t="s">
        <v>310</v>
      </c>
      <c r="AQ245" s="7">
        <v>0.30862082000000002</v>
      </c>
      <c r="AR245" s="7">
        <v>0.35276711999999999</v>
      </c>
      <c r="AS245" s="7"/>
      <c r="AT245" s="7"/>
      <c r="AU245" s="7" t="b">
        <v>0</v>
      </c>
      <c r="AV245" s="7" t="s">
        <v>155</v>
      </c>
      <c r="AW245" s="7" t="s">
        <v>155</v>
      </c>
      <c r="AX245" s="7"/>
    </row>
    <row r="246" spans="1:50">
      <c r="A246" s="7" t="s">
        <v>8645</v>
      </c>
      <c r="B246" s="7" t="s">
        <v>47</v>
      </c>
      <c r="C246" s="7">
        <v>960</v>
      </c>
      <c r="D246" s="7">
        <v>1460</v>
      </c>
      <c r="E246" s="7" t="s">
        <v>8646</v>
      </c>
      <c r="F246" s="7" t="s">
        <v>49</v>
      </c>
      <c r="G246" s="7" t="s">
        <v>50</v>
      </c>
      <c r="H246" s="7" t="s">
        <v>8645</v>
      </c>
      <c r="I246" s="7">
        <v>19</v>
      </c>
      <c r="J246" s="7"/>
      <c r="K246" s="7" t="s">
        <v>8647</v>
      </c>
      <c r="L246" s="7" t="s">
        <v>8648</v>
      </c>
      <c r="M246" s="7" t="s">
        <v>8649</v>
      </c>
      <c r="N246" s="7" t="s">
        <v>155</v>
      </c>
      <c r="O246" s="7"/>
      <c r="P246" s="7"/>
      <c r="Q246" s="7" t="s">
        <v>155</v>
      </c>
      <c r="R246" s="7" t="s">
        <v>615</v>
      </c>
      <c r="S246" s="7" t="s">
        <v>55</v>
      </c>
      <c r="T246" s="7" t="s">
        <v>85</v>
      </c>
      <c r="U246" s="7" t="s">
        <v>85</v>
      </c>
      <c r="V246" s="7" t="s">
        <v>56</v>
      </c>
      <c r="W246" s="7" t="s">
        <v>57</v>
      </c>
      <c r="X246" s="7"/>
      <c r="Y246" s="7" t="s">
        <v>57</v>
      </c>
      <c r="Z246" s="7" t="s">
        <v>57</v>
      </c>
      <c r="AA246" s="7" t="s">
        <v>57</v>
      </c>
      <c r="AB246" s="7" t="s">
        <v>57</v>
      </c>
      <c r="AC246" s="7" t="s">
        <v>57</v>
      </c>
      <c r="AD246" s="7"/>
      <c r="AE246" s="7"/>
      <c r="AF246" s="7" t="s">
        <v>58</v>
      </c>
      <c r="AG246" s="7">
        <v>6</v>
      </c>
      <c r="AH246" s="7" t="s">
        <v>6676</v>
      </c>
      <c r="AI246" s="7" t="s">
        <v>209</v>
      </c>
      <c r="AJ246" s="7" t="s">
        <v>458</v>
      </c>
      <c r="AK246" s="7"/>
      <c r="AL246" s="7"/>
      <c r="AM246" s="7"/>
      <c r="AN246" s="7"/>
      <c r="AO246" s="7" t="s">
        <v>6056</v>
      </c>
      <c r="AP246" s="7" t="s">
        <v>191</v>
      </c>
      <c r="AQ246" s="7">
        <v>0.50264483000000004</v>
      </c>
      <c r="AR246" s="7">
        <v>0.52891999999999995</v>
      </c>
      <c r="AS246" s="7"/>
      <c r="AT246" s="7"/>
      <c r="AU246" s="7" t="b">
        <v>0</v>
      </c>
      <c r="AV246" s="7" t="s">
        <v>155</v>
      </c>
      <c r="AW246" s="7" t="s">
        <v>155</v>
      </c>
      <c r="AX246" s="7"/>
    </row>
    <row r="247" spans="1:50">
      <c r="A247" s="7" t="s">
        <v>8665</v>
      </c>
      <c r="B247" s="7" t="s">
        <v>47</v>
      </c>
      <c r="C247" s="7">
        <v>960</v>
      </c>
      <c r="D247" s="7">
        <v>1463</v>
      </c>
      <c r="E247" s="7" t="s">
        <v>8666</v>
      </c>
      <c r="F247" s="7" t="s">
        <v>49</v>
      </c>
      <c r="G247" s="7" t="s">
        <v>50</v>
      </c>
      <c r="H247" s="7" t="s">
        <v>8665</v>
      </c>
      <c r="I247" s="7">
        <v>13</v>
      </c>
      <c r="J247" s="7"/>
      <c r="K247" s="7" t="s">
        <v>8667</v>
      </c>
      <c r="L247" s="7" t="s">
        <v>8668</v>
      </c>
      <c r="M247" s="7" t="s">
        <v>8669</v>
      </c>
      <c r="N247" s="7" t="s">
        <v>155</v>
      </c>
      <c r="O247" s="7"/>
      <c r="P247" s="7"/>
      <c r="Q247" s="7" t="s">
        <v>155</v>
      </c>
      <c r="R247" s="7" t="s">
        <v>55</v>
      </c>
      <c r="S247" s="7" t="s">
        <v>54</v>
      </c>
      <c r="T247" s="7" t="s">
        <v>85</v>
      </c>
      <c r="U247" s="7" t="s">
        <v>85</v>
      </c>
      <c r="V247" s="7" t="s">
        <v>56</v>
      </c>
      <c r="W247" s="7" t="s">
        <v>57</v>
      </c>
      <c r="X247" s="7"/>
      <c r="Y247" s="7" t="s">
        <v>57</v>
      </c>
      <c r="Z247" s="7" t="s">
        <v>57</v>
      </c>
      <c r="AA247" s="7" t="s">
        <v>57</v>
      </c>
      <c r="AB247" s="7" t="s">
        <v>57</v>
      </c>
      <c r="AC247" s="7" t="s">
        <v>57</v>
      </c>
      <c r="AD247" s="7"/>
      <c r="AE247" s="7"/>
      <c r="AF247" s="7" t="s">
        <v>58</v>
      </c>
      <c r="AG247" s="7">
        <v>466</v>
      </c>
      <c r="AH247" s="7" t="s">
        <v>89</v>
      </c>
      <c r="AI247" s="7" t="s">
        <v>90</v>
      </c>
      <c r="AJ247" s="7" t="s">
        <v>91</v>
      </c>
      <c r="AK247" s="7"/>
      <c r="AL247" s="7"/>
      <c r="AM247" s="7"/>
      <c r="AN247" s="7"/>
      <c r="AO247" s="7" t="s">
        <v>6199</v>
      </c>
      <c r="AP247" s="7" t="s">
        <v>105</v>
      </c>
      <c r="AQ247" s="7">
        <v>0.48000301000000001</v>
      </c>
      <c r="AR247" s="7">
        <v>0.46513228000000001</v>
      </c>
      <c r="AS247" s="7" t="s">
        <v>192</v>
      </c>
      <c r="AT247" s="7"/>
      <c r="AU247" s="7" t="b">
        <v>0</v>
      </c>
      <c r="AV247" s="7" t="s">
        <v>155</v>
      </c>
      <c r="AW247" s="7" t="s">
        <v>155</v>
      </c>
      <c r="AX247" s="7"/>
    </row>
    <row r="248" spans="1:50">
      <c r="A248" s="7" t="s">
        <v>8852</v>
      </c>
      <c r="B248" s="7" t="s">
        <v>47</v>
      </c>
      <c r="C248" s="7">
        <v>960</v>
      </c>
      <c r="D248" s="7">
        <v>1496</v>
      </c>
      <c r="E248" s="7" t="s">
        <v>8853</v>
      </c>
      <c r="F248" s="7" t="s">
        <v>49</v>
      </c>
      <c r="G248" s="7" t="s">
        <v>50</v>
      </c>
      <c r="H248" s="7" t="s">
        <v>8852</v>
      </c>
      <c r="I248" s="7">
        <v>18</v>
      </c>
      <c r="J248" s="7"/>
      <c r="K248" s="7" t="s">
        <v>8854</v>
      </c>
      <c r="L248" s="7" t="s">
        <v>8855</v>
      </c>
      <c r="M248" s="7" t="s">
        <v>8856</v>
      </c>
      <c r="N248" s="7" t="s">
        <v>155</v>
      </c>
      <c r="O248" s="7"/>
      <c r="P248" s="7"/>
      <c r="Q248" s="7" t="s">
        <v>155</v>
      </c>
      <c r="R248" s="7"/>
      <c r="S248" s="7"/>
      <c r="T248" s="7" t="s">
        <v>186</v>
      </c>
      <c r="U248" s="7" t="s">
        <v>186</v>
      </c>
      <c r="V248" s="7"/>
      <c r="W248" s="7"/>
      <c r="X248" s="7"/>
      <c r="Y248" s="7"/>
      <c r="Z248" s="7"/>
      <c r="AA248" s="7" t="s">
        <v>57</v>
      </c>
      <c r="AB248" s="7" t="s">
        <v>186</v>
      </c>
      <c r="AC248" s="7"/>
      <c r="AD248" s="7"/>
      <c r="AE248" s="7"/>
      <c r="AF248" s="7" t="s">
        <v>58</v>
      </c>
      <c r="AG248" s="7">
        <v>46</v>
      </c>
      <c r="AH248" s="7" t="s">
        <v>6676</v>
      </c>
      <c r="AI248" s="7" t="s">
        <v>209</v>
      </c>
      <c r="AJ248" s="7" t="s">
        <v>458</v>
      </c>
      <c r="AK248" s="7"/>
      <c r="AL248" s="7"/>
      <c r="AM248" s="7"/>
      <c r="AN248" s="7"/>
      <c r="AO248" s="7" t="s">
        <v>6572</v>
      </c>
      <c r="AP248" s="7" t="s">
        <v>1226</v>
      </c>
      <c r="AQ248" s="7">
        <v>0.50403067999999995</v>
      </c>
      <c r="AR248" s="7">
        <v>0.46269834999999998</v>
      </c>
      <c r="AS248" s="7" t="s">
        <v>192</v>
      </c>
      <c r="AT248" s="7"/>
      <c r="AU248" s="7" t="b">
        <v>0</v>
      </c>
      <c r="AV248" s="7" t="s">
        <v>155</v>
      </c>
      <c r="AW248" s="7" t="s">
        <v>155</v>
      </c>
      <c r="AX248" s="7"/>
    </row>
    <row r="249" spans="1:50">
      <c r="A249" s="7" t="s">
        <v>8910</v>
      </c>
      <c r="B249" s="7" t="s">
        <v>47</v>
      </c>
      <c r="C249" s="7">
        <v>960</v>
      </c>
      <c r="D249" s="7">
        <v>1506</v>
      </c>
      <c r="E249" s="7" t="s">
        <v>8911</v>
      </c>
      <c r="F249" s="7" t="s">
        <v>49</v>
      </c>
      <c r="G249" s="7" t="s">
        <v>50</v>
      </c>
      <c r="H249" s="7" t="s">
        <v>8910</v>
      </c>
      <c r="I249" s="7">
        <v>16</v>
      </c>
      <c r="J249" s="7"/>
      <c r="K249" s="7" t="s">
        <v>8912</v>
      </c>
      <c r="L249" s="7" t="s">
        <v>8913</v>
      </c>
      <c r="M249" s="7" t="s">
        <v>8914</v>
      </c>
      <c r="N249" s="7" t="s">
        <v>155</v>
      </c>
      <c r="O249" s="7"/>
      <c r="P249" s="7"/>
      <c r="Q249" s="7" t="s">
        <v>155</v>
      </c>
      <c r="R249" s="7" t="s">
        <v>55</v>
      </c>
      <c r="S249" s="7" t="s">
        <v>54</v>
      </c>
      <c r="T249" s="7" t="s">
        <v>85</v>
      </c>
      <c r="U249" s="7" t="s">
        <v>85</v>
      </c>
      <c r="V249" s="7" t="s">
        <v>56</v>
      </c>
      <c r="W249" s="7" t="s">
        <v>57</v>
      </c>
      <c r="X249" s="7"/>
      <c r="Y249" s="7" t="s">
        <v>57</v>
      </c>
      <c r="Z249" s="7" t="s">
        <v>57</v>
      </c>
      <c r="AA249" s="7" t="s">
        <v>57</v>
      </c>
      <c r="AB249" s="7" t="s">
        <v>57</v>
      </c>
      <c r="AC249" s="7" t="s">
        <v>57</v>
      </c>
      <c r="AD249" s="7"/>
      <c r="AE249" s="7"/>
      <c r="AF249" s="7" t="s">
        <v>58</v>
      </c>
      <c r="AG249" s="7">
        <v>32</v>
      </c>
      <c r="AH249" s="7" t="s">
        <v>3552</v>
      </c>
      <c r="AI249" s="7" t="s">
        <v>60</v>
      </c>
      <c r="AJ249" s="7" t="s">
        <v>443</v>
      </c>
      <c r="AK249" s="7"/>
      <c r="AL249" s="7"/>
      <c r="AM249" s="7"/>
      <c r="AN249" s="7"/>
      <c r="AO249" s="7" t="s">
        <v>6709</v>
      </c>
      <c r="AP249" s="7" t="s">
        <v>191</v>
      </c>
      <c r="AQ249" s="7">
        <v>0.29877691000000001</v>
      </c>
      <c r="AR249" s="7">
        <v>0.36465861999999999</v>
      </c>
      <c r="AS249" s="7"/>
      <c r="AT249" s="7"/>
      <c r="AU249" s="7" t="b">
        <v>0</v>
      </c>
      <c r="AV249" s="7" t="s">
        <v>155</v>
      </c>
      <c r="AW249" s="7" t="s">
        <v>155</v>
      </c>
      <c r="AX249" s="7"/>
    </row>
    <row r="250" spans="1:50">
      <c r="A250" s="7" t="s">
        <v>8940</v>
      </c>
      <c r="B250" s="7" t="s">
        <v>47</v>
      </c>
      <c r="C250" s="7">
        <v>960</v>
      </c>
      <c r="D250" s="7">
        <v>1511</v>
      </c>
      <c r="E250" s="7" t="s">
        <v>8941</v>
      </c>
      <c r="F250" s="7" t="s">
        <v>49</v>
      </c>
      <c r="G250" s="7" t="s">
        <v>50</v>
      </c>
      <c r="H250" s="7" t="s">
        <v>8940</v>
      </c>
      <c r="I250" s="7">
        <v>16</v>
      </c>
      <c r="J250" s="7"/>
      <c r="K250" s="7" t="s">
        <v>8942</v>
      </c>
      <c r="L250" s="7" t="s">
        <v>8943</v>
      </c>
      <c r="M250" s="7" t="s">
        <v>8944</v>
      </c>
      <c r="N250" s="7" t="s">
        <v>155</v>
      </c>
      <c r="O250" s="7"/>
      <c r="P250" s="7"/>
      <c r="Q250" s="7" t="s">
        <v>155</v>
      </c>
      <c r="R250" s="7" t="s">
        <v>112</v>
      </c>
      <c r="S250" s="7" t="s">
        <v>83</v>
      </c>
      <c r="T250" s="7" t="s">
        <v>85</v>
      </c>
      <c r="U250" s="7" t="s">
        <v>85</v>
      </c>
      <c r="V250" s="7" t="s">
        <v>113</v>
      </c>
      <c r="W250" s="7" t="s">
        <v>88</v>
      </c>
      <c r="X250" s="7"/>
      <c r="Y250" s="7" t="s">
        <v>88</v>
      </c>
      <c r="Z250" s="7" t="s">
        <v>88</v>
      </c>
      <c r="AA250" s="7" t="s">
        <v>88</v>
      </c>
      <c r="AB250" s="7" t="s">
        <v>88</v>
      </c>
      <c r="AC250" s="7" t="s">
        <v>88</v>
      </c>
      <c r="AD250" s="7"/>
      <c r="AE250" s="7"/>
      <c r="AF250" s="7" t="s">
        <v>58</v>
      </c>
      <c r="AG250" s="7">
        <v>601</v>
      </c>
      <c r="AH250" s="7" t="s">
        <v>658</v>
      </c>
      <c r="AI250" s="7" t="s">
        <v>659</v>
      </c>
      <c r="AJ250" s="7" t="s">
        <v>91</v>
      </c>
      <c r="AK250" s="7"/>
      <c r="AL250" s="7"/>
      <c r="AM250" s="7"/>
      <c r="AN250" s="7"/>
      <c r="AO250" s="7" t="s">
        <v>6769</v>
      </c>
      <c r="AP250" s="7" t="s">
        <v>252</v>
      </c>
      <c r="AQ250" s="7">
        <v>0.50355119000000004</v>
      </c>
      <c r="AR250" s="7">
        <v>0.46426798000000002</v>
      </c>
      <c r="AS250" s="7" t="s">
        <v>192</v>
      </c>
      <c r="AT250" s="7"/>
      <c r="AU250" s="7" t="b">
        <v>0</v>
      </c>
      <c r="AV250" s="7" t="s">
        <v>155</v>
      </c>
      <c r="AW250" s="7" t="s">
        <v>155</v>
      </c>
      <c r="AX250" s="7"/>
    </row>
    <row r="251" spans="1:50">
      <c r="A251" s="7" t="s">
        <v>8952</v>
      </c>
      <c r="B251" s="7" t="s">
        <v>47</v>
      </c>
      <c r="C251" s="7">
        <v>960</v>
      </c>
      <c r="D251" s="7">
        <v>1513</v>
      </c>
      <c r="E251" s="7" t="s">
        <v>8953</v>
      </c>
      <c r="F251" s="7" t="s">
        <v>49</v>
      </c>
      <c r="G251" s="7" t="s">
        <v>50</v>
      </c>
      <c r="H251" s="7" t="s">
        <v>8952</v>
      </c>
      <c r="I251" s="7">
        <v>21</v>
      </c>
      <c r="J251" s="7"/>
      <c r="K251" s="7" t="s">
        <v>8954</v>
      </c>
      <c r="L251" s="7" t="s">
        <v>8955</v>
      </c>
      <c r="M251" s="7" t="s">
        <v>8956</v>
      </c>
      <c r="N251" s="7" t="s">
        <v>155</v>
      </c>
      <c r="O251" s="7"/>
      <c r="P251" s="7"/>
      <c r="Q251" s="7" t="s">
        <v>155</v>
      </c>
      <c r="R251" s="7" t="s">
        <v>184</v>
      </c>
      <c r="S251" s="7" t="s">
        <v>155</v>
      </c>
      <c r="T251" s="7" t="s">
        <v>155</v>
      </c>
      <c r="U251" s="7" t="s">
        <v>155</v>
      </c>
      <c r="V251" s="7" t="s">
        <v>113</v>
      </c>
      <c r="W251" s="7" t="s">
        <v>57</v>
      </c>
      <c r="X251" s="7"/>
      <c r="Y251" s="7" t="s">
        <v>57</v>
      </c>
      <c r="Z251" s="7" t="s">
        <v>57</v>
      </c>
      <c r="AA251" s="7" t="s">
        <v>57</v>
      </c>
      <c r="AB251" s="7" t="s">
        <v>57</v>
      </c>
      <c r="AC251" s="7" t="s">
        <v>57</v>
      </c>
      <c r="AD251" s="7"/>
      <c r="AE251" s="7"/>
      <c r="AF251" s="7" t="s">
        <v>58</v>
      </c>
      <c r="AG251" s="7">
        <v>203</v>
      </c>
      <c r="AH251" s="7" t="s">
        <v>644</v>
      </c>
      <c r="AI251" s="7" t="s">
        <v>269</v>
      </c>
      <c r="AJ251" s="7"/>
      <c r="AK251" s="7"/>
      <c r="AL251" s="7"/>
      <c r="AM251" s="7"/>
      <c r="AN251" s="7"/>
      <c r="AO251" s="7" t="s">
        <v>6804</v>
      </c>
      <c r="AP251" s="7" t="s">
        <v>149</v>
      </c>
      <c r="AQ251" s="7">
        <v>0.49520457000000001</v>
      </c>
      <c r="AR251" s="7">
        <v>0.45376029000000001</v>
      </c>
      <c r="AS251" s="7" t="s">
        <v>192</v>
      </c>
      <c r="AT251" s="7"/>
      <c r="AU251" s="7" t="b">
        <v>0</v>
      </c>
      <c r="AV251" s="7" t="s">
        <v>155</v>
      </c>
      <c r="AW251" s="7" t="s">
        <v>155</v>
      </c>
      <c r="AX251" s="7"/>
    </row>
    <row r="252" spans="1:50">
      <c r="A252" s="7" t="s">
        <v>9024</v>
      </c>
      <c r="B252" s="7" t="s">
        <v>47</v>
      </c>
      <c r="C252" s="7">
        <v>960</v>
      </c>
      <c r="D252" s="7">
        <v>1526</v>
      </c>
      <c r="E252" s="7" t="s">
        <v>9025</v>
      </c>
      <c r="F252" s="7" t="s">
        <v>49</v>
      </c>
      <c r="G252" s="7" t="s">
        <v>50</v>
      </c>
      <c r="H252" s="7" t="s">
        <v>9024</v>
      </c>
      <c r="I252" s="7">
        <v>13</v>
      </c>
      <c r="J252" s="7"/>
      <c r="K252" s="7" t="s">
        <v>9026</v>
      </c>
      <c r="L252" s="7" t="s">
        <v>9027</v>
      </c>
      <c r="M252" s="7" t="s">
        <v>9028</v>
      </c>
      <c r="N252" s="7" t="s">
        <v>155</v>
      </c>
      <c r="O252" s="7"/>
      <c r="P252" s="7"/>
      <c r="Q252" s="7" t="s">
        <v>155</v>
      </c>
      <c r="R252" s="7" t="s">
        <v>184</v>
      </c>
      <c r="S252" s="7" t="s">
        <v>54</v>
      </c>
      <c r="T252" s="7" t="s">
        <v>85</v>
      </c>
      <c r="U252" s="7" t="s">
        <v>85</v>
      </c>
      <c r="V252" s="7" t="s">
        <v>113</v>
      </c>
      <c r="W252" s="7" t="s">
        <v>57</v>
      </c>
      <c r="X252" s="7"/>
      <c r="Y252" s="7" t="s">
        <v>57</v>
      </c>
      <c r="Z252" s="7" t="s">
        <v>57</v>
      </c>
      <c r="AA252" s="7" t="s">
        <v>57</v>
      </c>
      <c r="AB252" s="7" t="s">
        <v>57</v>
      </c>
      <c r="AC252" s="7" t="s">
        <v>57</v>
      </c>
      <c r="AD252" s="7"/>
      <c r="AE252" s="7"/>
      <c r="AF252" s="7" t="s">
        <v>58</v>
      </c>
      <c r="AG252" s="7">
        <v>38</v>
      </c>
      <c r="AH252" s="7" t="s">
        <v>639</v>
      </c>
      <c r="AI252" s="7" t="s">
        <v>640</v>
      </c>
      <c r="AJ252" s="7" t="s">
        <v>641</v>
      </c>
      <c r="AK252" s="7"/>
      <c r="AL252" s="7"/>
      <c r="AM252" s="7"/>
      <c r="AN252" s="7"/>
      <c r="AO252" s="7" t="s">
        <v>3938</v>
      </c>
      <c r="AP252" s="7" t="s">
        <v>6848</v>
      </c>
      <c r="AQ252" s="7">
        <v>0.50826371000000004</v>
      </c>
      <c r="AR252" s="7">
        <v>0.64401143000000005</v>
      </c>
      <c r="AS252" s="7"/>
      <c r="AT252" s="7"/>
      <c r="AU252" s="7" t="b">
        <v>0</v>
      </c>
      <c r="AV252" s="7" t="s">
        <v>155</v>
      </c>
      <c r="AW252" s="7" t="s">
        <v>155</v>
      </c>
      <c r="AX252" s="7"/>
    </row>
    <row r="253" spans="1:50">
      <c r="A253" s="7" t="s">
        <v>9030</v>
      </c>
      <c r="B253" s="7" t="s">
        <v>47</v>
      </c>
      <c r="C253" s="7">
        <v>960</v>
      </c>
      <c r="D253" s="7">
        <v>1527</v>
      </c>
      <c r="E253" s="7" t="s">
        <v>9031</v>
      </c>
      <c r="F253" s="7" t="s">
        <v>49</v>
      </c>
      <c r="G253" s="7" t="s">
        <v>50</v>
      </c>
      <c r="H253" s="7" t="s">
        <v>9030</v>
      </c>
      <c r="I253" s="7">
        <v>17</v>
      </c>
      <c r="J253" s="7"/>
      <c r="K253" s="7" t="s">
        <v>9032</v>
      </c>
      <c r="L253" s="7" t="s">
        <v>9033</v>
      </c>
      <c r="M253" s="7" t="s">
        <v>9034</v>
      </c>
      <c r="N253" s="7" t="s">
        <v>155</v>
      </c>
      <c r="O253" s="7"/>
      <c r="P253" s="7"/>
      <c r="Q253" s="7" t="s">
        <v>155</v>
      </c>
      <c r="R253" s="7" t="s">
        <v>1423</v>
      </c>
      <c r="S253" s="7" t="s">
        <v>112</v>
      </c>
      <c r="T253" s="7" t="s">
        <v>85</v>
      </c>
      <c r="U253" s="7" t="s">
        <v>85</v>
      </c>
      <c r="V253" s="7" t="s">
        <v>87</v>
      </c>
      <c r="W253" s="7" t="s">
        <v>57</v>
      </c>
      <c r="X253" s="7"/>
      <c r="Y253" s="7" t="s">
        <v>57</v>
      </c>
      <c r="Z253" s="7" t="s">
        <v>57</v>
      </c>
      <c r="AA253" s="7" t="s">
        <v>57</v>
      </c>
      <c r="AB253" s="7" t="s">
        <v>57</v>
      </c>
      <c r="AC253" s="7" t="s">
        <v>57</v>
      </c>
      <c r="AD253" s="7"/>
      <c r="AE253" s="7"/>
      <c r="AF253" s="7" t="s">
        <v>58</v>
      </c>
      <c r="AG253" s="7">
        <v>76</v>
      </c>
      <c r="AH253" s="7" t="s">
        <v>9035</v>
      </c>
      <c r="AI253" s="7" t="s">
        <v>380</v>
      </c>
      <c r="AJ253" s="7"/>
      <c r="AK253" s="7"/>
      <c r="AL253" s="7"/>
      <c r="AM253" s="7"/>
      <c r="AN253" s="7"/>
      <c r="AO253" s="7" t="s">
        <v>6859</v>
      </c>
      <c r="AP253" s="7" t="s">
        <v>220</v>
      </c>
      <c r="AQ253" s="7">
        <v>0.49437415000000001</v>
      </c>
      <c r="AR253" s="7">
        <v>0.46562037000000001</v>
      </c>
      <c r="AS253" s="7" t="s">
        <v>192</v>
      </c>
      <c r="AT253" s="7"/>
      <c r="AU253" s="7" t="b">
        <v>0</v>
      </c>
      <c r="AV253" s="7" t="s">
        <v>155</v>
      </c>
      <c r="AW253" s="7" t="s">
        <v>155</v>
      </c>
      <c r="AX253" s="7"/>
    </row>
    <row r="254" spans="1:50">
      <c r="A254" s="7" t="s">
        <v>9049</v>
      </c>
      <c r="B254" s="7" t="s">
        <v>47</v>
      </c>
      <c r="C254" s="7">
        <v>960</v>
      </c>
      <c r="D254" s="7">
        <v>1530</v>
      </c>
      <c r="E254" s="7" t="s">
        <v>9050</v>
      </c>
      <c r="F254" s="7" t="s">
        <v>49</v>
      </c>
      <c r="G254" s="7" t="s">
        <v>50</v>
      </c>
      <c r="H254" s="7" t="s">
        <v>9049</v>
      </c>
      <c r="I254" s="7">
        <v>20</v>
      </c>
      <c r="J254" s="7"/>
      <c r="K254" s="7" t="s">
        <v>9051</v>
      </c>
      <c r="L254" s="7" t="s">
        <v>9052</v>
      </c>
      <c r="M254" s="7" t="s">
        <v>9053</v>
      </c>
      <c r="N254" s="7" t="s">
        <v>155</v>
      </c>
      <c r="O254" s="7"/>
      <c r="P254" s="7"/>
      <c r="Q254" s="7" t="s">
        <v>155</v>
      </c>
      <c r="R254" s="7" t="s">
        <v>55</v>
      </c>
      <c r="S254" s="7" t="s">
        <v>155</v>
      </c>
      <c r="T254" s="7" t="s">
        <v>155</v>
      </c>
      <c r="U254" s="7" t="s">
        <v>155</v>
      </c>
      <c r="V254" s="7" t="s">
        <v>56</v>
      </c>
      <c r="W254" s="7" t="s">
        <v>57</v>
      </c>
      <c r="X254" s="7"/>
      <c r="Y254" s="7" t="s">
        <v>57</v>
      </c>
      <c r="Z254" s="7" t="s">
        <v>57</v>
      </c>
      <c r="AA254" s="7" t="s">
        <v>57</v>
      </c>
      <c r="AB254" s="7" t="s">
        <v>57</v>
      </c>
      <c r="AC254" s="7" t="s">
        <v>57</v>
      </c>
      <c r="AD254" s="7"/>
      <c r="AE254" s="7"/>
      <c r="AF254" s="7" t="s">
        <v>58</v>
      </c>
      <c r="AG254" s="7">
        <v>156</v>
      </c>
      <c r="AH254" s="7" t="s">
        <v>573</v>
      </c>
      <c r="AI254" s="7" t="s">
        <v>574</v>
      </c>
      <c r="AJ254" s="7"/>
      <c r="AK254" s="7"/>
      <c r="AL254" s="7"/>
      <c r="AM254" s="7"/>
      <c r="AN254" s="7"/>
      <c r="AO254" s="7" t="s">
        <v>6871</v>
      </c>
      <c r="AP254" s="7" t="s">
        <v>6872</v>
      </c>
      <c r="AQ254" s="7">
        <v>0.50591933</v>
      </c>
      <c r="AR254" s="7">
        <v>0.46598497</v>
      </c>
      <c r="AS254" s="7" t="s">
        <v>192</v>
      </c>
      <c r="AT254" s="7"/>
      <c r="AU254" s="7" t="b">
        <v>0</v>
      </c>
      <c r="AV254" s="7" t="s">
        <v>155</v>
      </c>
      <c r="AW254" s="7" t="s">
        <v>155</v>
      </c>
      <c r="AX254" s="7"/>
    </row>
    <row r="255" spans="1:50">
      <c r="A255" s="7" t="s">
        <v>9055</v>
      </c>
      <c r="B255" s="7" t="s">
        <v>47</v>
      </c>
      <c r="C255" s="7">
        <v>960</v>
      </c>
      <c r="D255" s="7">
        <v>1531</v>
      </c>
      <c r="E255" s="7" t="s">
        <v>9056</v>
      </c>
      <c r="F255" s="7" t="s">
        <v>49</v>
      </c>
      <c r="G255" s="7" t="s">
        <v>50</v>
      </c>
      <c r="H255" s="7" t="s">
        <v>9055</v>
      </c>
      <c r="I255" s="7">
        <v>12</v>
      </c>
      <c r="J255" s="7"/>
      <c r="K255" s="7" t="s">
        <v>9057</v>
      </c>
      <c r="L255" s="7" t="s">
        <v>9058</v>
      </c>
      <c r="M255" s="7" t="s">
        <v>9059</v>
      </c>
      <c r="N255" s="7" t="s">
        <v>155</v>
      </c>
      <c r="O255" s="7"/>
      <c r="P255" s="7"/>
      <c r="Q255" s="7" t="s">
        <v>155</v>
      </c>
      <c r="R255" s="7" t="s">
        <v>55</v>
      </c>
      <c r="S255" s="7" t="s">
        <v>54</v>
      </c>
      <c r="T255" s="7" t="s">
        <v>85</v>
      </c>
      <c r="U255" s="7" t="s">
        <v>85</v>
      </c>
      <c r="V255" s="7" t="s">
        <v>56</v>
      </c>
      <c r="W255" s="7" t="s">
        <v>57</v>
      </c>
      <c r="X255" s="7"/>
      <c r="Y255" s="7" t="s">
        <v>57</v>
      </c>
      <c r="Z255" s="7" t="s">
        <v>57</v>
      </c>
      <c r="AA255" s="7" t="s">
        <v>57</v>
      </c>
      <c r="AB255" s="7" t="s">
        <v>57</v>
      </c>
      <c r="AC255" s="7" t="s">
        <v>57</v>
      </c>
      <c r="AD255" s="7"/>
      <c r="AE255" s="7"/>
      <c r="AF255" s="7" t="s">
        <v>58</v>
      </c>
      <c r="AG255" s="7">
        <v>83</v>
      </c>
      <c r="AH255" s="7" t="s">
        <v>135</v>
      </c>
      <c r="AI255" s="7" t="s">
        <v>136</v>
      </c>
      <c r="AJ255" s="7"/>
      <c r="AK255" s="7"/>
      <c r="AL255" s="7"/>
      <c r="AM255" s="7"/>
      <c r="AN255" s="7"/>
      <c r="AO255" s="7" t="s">
        <v>6878</v>
      </c>
      <c r="AP255" s="7" t="s">
        <v>191</v>
      </c>
      <c r="AQ255" s="7">
        <v>0.50772830000000002</v>
      </c>
      <c r="AR255" s="7">
        <v>0.50457361000000001</v>
      </c>
      <c r="AS255" s="7" t="s">
        <v>192</v>
      </c>
      <c r="AT255" s="7"/>
      <c r="AU255" s="7" t="b">
        <v>0</v>
      </c>
      <c r="AV255" s="7" t="s">
        <v>155</v>
      </c>
      <c r="AW255" s="7" t="s">
        <v>155</v>
      </c>
      <c r="AX255" s="7"/>
    </row>
    <row r="256" spans="1:50">
      <c r="A256" s="7" t="s">
        <v>9055</v>
      </c>
      <c r="B256" s="7" t="s">
        <v>47</v>
      </c>
      <c r="C256" s="7">
        <v>960</v>
      </c>
      <c r="D256" s="7">
        <v>1532</v>
      </c>
      <c r="E256" s="7" t="s">
        <v>9061</v>
      </c>
      <c r="F256" s="7" t="s">
        <v>49</v>
      </c>
      <c r="G256" s="7" t="s">
        <v>50</v>
      </c>
      <c r="H256" s="7" t="s">
        <v>9055</v>
      </c>
      <c r="I256" s="7">
        <v>12</v>
      </c>
      <c r="J256" s="7"/>
      <c r="K256" s="7" t="s">
        <v>9057</v>
      </c>
      <c r="L256" s="7" t="s">
        <v>9062</v>
      </c>
      <c r="M256" s="7" t="s">
        <v>9059</v>
      </c>
      <c r="N256" s="7" t="s">
        <v>155</v>
      </c>
      <c r="O256" s="7"/>
      <c r="P256" s="7"/>
      <c r="Q256" s="7" t="s">
        <v>155</v>
      </c>
      <c r="R256" s="7" t="s">
        <v>55</v>
      </c>
      <c r="S256" s="7" t="s">
        <v>54</v>
      </c>
      <c r="T256" s="7" t="s">
        <v>85</v>
      </c>
      <c r="U256" s="7" t="s">
        <v>85</v>
      </c>
      <c r="V256" s="7" t="s">
        <v>56</v>
      </c>
      <c r="W256" s="7" t="s">
        <v>57</v>
      </c>
      <c r="X256" s="7"/>
      <c r="Y256" s="7" t="s">
        <v>57</v>
      </c>
      <c r="Z256" s="7" t="s">
        <v>57</v>
      </c>
      <c r="AA256" s="7" t="s">
        <v>57</v>
      </c>
      <c r="AB256" s="7" t="s">
        <v>57</v>
      </c>
      <c r="AC256" s="7" t="s">
        <v>57</v>
      </c>
      <c r="AD256" s="7"/>
      <c r="AE256" s="7"/>
      <c r="AF256" s="7" t="s">
        <v>58</v>
      </c>
      <c r="AG256" s="7">
        <v>102</v>
      </c>
      <c r="AH256" s="7" t="s">
        <v>582</v>
      </c>
      <c r="AI256" s="7" t="s">
        <v>583</v>
      </c>
      <c r="AJ256" s="7"/>
      <c r="AK256" s="7"/>
      <c r="AL256" s="7"/>
      <c r="AM256" s="7"/>
      <c r="AN256" s="7"/>
      <c r="AO256" s="7" t="s">
        <v>6918</v>
      </c>
      <c r="AP256" s="7" t="s">
        <v>3245</v>
      </c>
      <c r="AQ256" s="7">
        <v>0.50020966</v>
      </c>
      <c r="AR256" s="7">
        <v>0.46573545999999999</v>
      </c>
      <c r="AS256" s="7" t="s">
        <v>192</v>
      </c>
      <c r="AT256" s="7"/>
      <c r="AU256" s="7" t="b">
        <v>0</v>
      </c>
      <c r="AV256" s="7" t="s">
        <v>155</v>
      </c>
      <c r="AW256" s="7" t="s">
        <v>155</v>
      </c>
      <c r="AX256" s="7"/>
    </row>
    <row r="257" spans="1:50">
      <c r="A257" s="7" t="s">
        <v>9108</v>
      </c>
      <c r="B257" s="7" t="s">
        <v>47</v>
      </c>
      <c r="C257" s="7">
        <v>960</v>
      </c>
      <c r="D257" s="7">
        <v>1540</v>
      </c>
      <c r="E257" s="7" t="s">
        <v>9109</v>
      </c>
      <c r="F257" s="7" t="s">
        <v>49</v>
      </c>
      <c r="G257" s="7" t="s">
        <v>50</v>
      </c>
      <c r="H257" s="7" t="s">
        <v>9108</v>
      </c>
      <c r="I257" s="7">
        <v>16</v>
      </c>
      <c r="J257" s="7"/>
      <c r="K257" s="7" t="s">
        <v>9110</v>
      </c>
      <c r="L257" s="7" t="s">
        <v>9111</v>
      </c>
      <c r="M257" s="7" t="s">
        <v>9112</v>
      </c>
      <c r="N257" s="7" t="s">
        <v>155</v>
      </c>
      <c r="O257" s="7"/>
      <c r="P257" s="7"/>
      <c r="Q257" s="7" t="s">
        <v>155</v>
      </c>
      <c r="R257" s="7" t="s">
        <v>155</v>
      </c>
      <c r="S257" s="7" t="s">
        <v>185</v>
      </c>
      <c r="T257" s="7" t="s">
        <v>155</v>
      </c>
      <c r="U257" s="7" t="s">
        <v>155</v>
      </c>
      <c r="V257" s="7" t="s">
        <v>113</v>
      </c>
      <c r="W257" s="7" t="s">
        <v>88</v>
      </c>
      <c r="X257" s="7"/>
      <c r="Y257" s="7" t="s">
        <v>88</v>
      </c>
      <c r="Z257" s="7" t="s">
        <v>88</v>
      </c>
      <c r="AA257" s="7" t="s">
        <v>88</v>
      </c>
      <c r="AB257" s="7" t="s">
        <v>88</v>
      </c>
      <c r="AC257" s="7" t="s">
        <v>88</v>
      </c>
      <c r="AD257" s="7"/>
      <c r="AE257" s="7"/>
      <c r="AF257" s="7" t="s">
        <v>58</v>
      </c>
      <c r="AG257" s="7">
        <v>370</v>
      </c>
      <c r="AH257" s="7" t="s">
        <v>350</v>
      </c>
      <c r="AI257" s="7" t="s">
        <v>351</v>
      </c>
      <c r="AJ257" s="7"/>
      <c r="AK257" s="7"/>
      <c r="AL257" s="7"/>
      <c r="AM257" s="7"/>
      <c r="AN257" s="7"/>
      <c r="AO257" s="7" t="s">
        <v>6957</v>
      </c>
      <c r="AP257" s="7" t="s">
        <v>191</v>
      </c>
      <c r="AQ257" s="7">
        <v>0.69926138000000004</v>
      </c>
      <c r="AR257" s="7">
        <v>0.79007978999999995</v>
      </c>
      <c r="AS257" s="7"/>
      <c r="AT257" s="7"/>
      <c r="AU257" s="7" t="b">
        <v>0</v>
      </c>
      <c r="AV257" s="7" t="s">
        <v>155</v>
      </c>
      <c r="AW257" s="7" t="s">
        <v>155</v>
      </c>
      <c r="AX257" s="7"/>
    </row>
    <row r="258" spans="1:50">
      <c r="A258" s="7" t="s">
        <v>9114</v>
      </c>
      <c r="B258" s="7" t="s">
        <v>47</v>
      </c>
      <c r="C258" s="7">
        <v>960</v>
      </c>
      <c r="D258" s="7">
        <v>1541</v>
      </c>
      <c r="E258" s="7" t="s">
        <v>9115</v>
      </c>
      <c r="F258" s="7" t="s">
        <v>49</v>
      </c>
      <c r="G258" s="7" t="s">
        <v>50</v>
      </c>
      <c r="H258" s="7" t="s">
        <v>9114</v>
      </c>
      <c r="I258" s="7">
        <v>13</v>
      </c>
      <c r="J258" s="7"/>
      <c r="K258" s="7" t="s">
        <v>9116</v>
      </c>
      <c r="L258" s="7" t="s">
        <v>9117</v>
      </c>
      <c r="M258" s="7" t="s">
        <v>9118</v>
      </c>
      <c r="N258" s="7" t="s">
        <v>155</v>
      </c>
      <c r="O258" s="7"/>
      <c r="P258" s="7"/>
      <c r="Q258" s="7" t="s">
        <v>155</v>
      </c>
      <c r="R258" s="7" t="s">
        <v>155</v>
      </c>
      <c r="S258" s="7" t="s">
        <v>112</v>
      </c>
      <c r="T258" s="7" t="s">
        <v>155</v>
      </c>
      <c r="U258" s="7" t="s">
        <v>155</v>
      </c>
      <c r="V258" s="7" t="s">
        <v>113</v>
      </c>
      <c r="W258" s="7" t="s">
        <v>57</v>
      </c>
      <c r="X258" s="7"/>
      <c r="Y258" s="7" t="s">
        <v>57</v>
      </c>
      <c r="Z258" s="7" t="s">
        <v>57</v>
      </c>
      <c r="AA258" s="7" t="s">
        <v>57</v>
      </c>
      <c r="AB258" s="7" t="s">
        <v>57</v>
      </c>
      <c r="AC258" s="7" t="s">
        <v>57</v>
      </c>
      <c r="AD258" s="7"/>
      <c r="AE258" s="7"/>
      <c r="AF258" s="7" t="s">
        <v>58</v>
      </c>
      <c r="AG258" s="7">
        <v>231</v>
      </c>
      <c r="AH258" s="7" t="s">
        <v>4096</v>
      </c>
      <c r="AI258" s="7" t="s">
        <v>226</v>
      </c>
      <c r="AJ258" s="7"/>
      <c r="AK258" s="7"/>
      <c r="AL258" s="7"/>
      <c r="AM258" s="7"/>
      <c r="AN258" s="7"/>
      <c r="AO258" s="7" t="s">
        <v>6995</v>
      </c>
      <c r="AP258" s="7" t="s">
        <v>63</v>
      </c>
      <c r="AQ258" s="7">
        <v>0.48453647</v>
      </c>
      <c r="AR258" s="7">
        <v>0.46554518</v>
      </c>
      <c r="AS258" s="7" t="s">
        <v>192</v>
      </c>
      <c r="AT258" s="7"/>
      <c r="AU258" s="7" t="b">
        <v>0</v>
      </c>
      <c r="AV258" s="7" t="s">
        <v>155</v>
      </c>
      <c r="AW258" s="7" t="s">
        <v>155</v>
      </c>
      <c r="AX258" s="7"/>
    </row>
    <row r="259" spans="1:50">
      <c r="A259" s="7" t="s">
        <v>9124</v>
      </c>
      <c r="B259" s="7" t="s">
        <v>47</v>
      </c>
      <c r="C259" s="7">
        <v>961</v>
      </c>
      <c r="D259" s="7">
        <v>1543</v>
      </c>
      <c r="E259" s="7" t="s">
        <v>9125</v>
      </c>
      <c r="F259" s="7" t="s">
        <v>49</v>
      </c>
      <c r="G259" s="7" t="s">
        <v>50</v>
      </c>
      <c r="H259" s="7" t="s">
        <v>9124</v>
      </c>
      <c r="I259" s="7">
        <v>16</v>
      </c>
      <c r="J259" s="7"/>
      <c r="K259" s="7" t="s">
        <v>9126</v>
      </c>
      <c r="L259" s="7" t="s">
        <v>9127</v>
      </c>
      <c r="M259" s="7" t="s">
        <v>9128</v>
      </c>
      <c r="N259" s="7" t="s">
        <v>155</v>
      </c>
      <c r="O259" s="7"/>
      <c r="P259" s="7"/>
      <c r="Q259" s="7" t="s">
        <v>155</v>
      </c>
      <c r="R259" s="7" t="s">
        <v>112</v>
      </c>
      <c r="S259" s="7" t="s">
        <v>55</v>
      </c>
      <c r="T259" s="7" t="s">
        <v>85</v>
      </c>
      <c r="U259" s="7" t="s">
        <v>85</v>
      </c>
      <c r="V259" s="7" t="s">
        <v>113</v>
      </c>
      <c r="W259" s="7" t="s">
        <v>57</v>
      </c>
      <c r="X259" s="7"/>
      <c r="Y259" s="7" t="s">
        <v>57</v>
      </c>
      <c r="Z259" s="7" t="s">
        <v>57</v>
      </c>
      <c r="AA259" s="7" t="s">
        <v>57</v>
      </c>
      <c r="AB259" s="7" t="s">
        <v>57</v>
      </c>
      <c r="AC259" s="7" t="s">
        <v>57</v>
      </c>
      <c r="AD259" s="7"/>
      <c r="AE259" s="7"/>
      <c r="AF259" s="7" t="s">
        <v>58</v>
      </c>
      <c r="AG259" s="7">
        <v>114</v>
      </c>
      <c r="AH259" s="7" t="s">
        <v>3025</v>
      </c>
      <c r="AI259" s="7" t="s">
        <v>3026</v>
      </c>
      <c r="AJ259" s="7"/>
      <c r="AK259" s="7"/>
      <c r="AL259" s="7"/>
      <c r="AM259" s="7"/>
      <c r="AN259" s="7"/>
      <c r="AO259" s="7" t="s">
        <v>7005</v>
      </c>
      <c r="AP259" s="7" t="s">
        <v>3799</v>
      </c>
      <c r="AQ259" s="7">
        <v>0.49436981000000002</v>
      </c>
      <c r="AR259" s="7">
        <v>0.56030625000000001</v>
      </c>
      <c r="AS259" s="7"/>
      <c r="AT259" s="7"/>
      <c r="AU259" s="7" t="b">
        <v>0</v>
      </c>
      <c r="AV259" s="7" t="s">
        <v>155</v>
      </c>
      <c r="AW259" s="7" t="s">
        <v>155</v>
      </c>
      <c r="AX259" s="7"/>
    </row>
    <row r="260" spans="1:50">
      <c r="A260" s="7" t="s">
        <v>9168</v>
      </c>
      <c r="B260" s="7" t="s">
        <v>47</v>
      </c>
      <c r="C260" s="7">
        <v>961</v>
      </c>
      <c r="D260" s="7">
        <v>1551</v>
      </c>
      <c r="E260" s="7" t="s">
        <v>9169</v>
      </c>
      <c r="F260" s="7" t="s">
        <v>49</v>
      </c>
      <c r="G260" s="7" t="s">
        <v>50</v>
      </c>
      <c r="H260" s="7" t="s">
        <v>9168</v>
      </c>
      <c r="I260" s="7">
        <v>15</v>
      </c>
      <c r="J260" s="7"/>
      <c r="K260" s="7" t="s">
        <v>9170</v>
      </c>
      <c r="L260" s="7" t="s">
        <v>9171</v>
      </c>
      <c r="M260" s="7" t="s">
        <v>9172</v>
      </c>
      <c r="N260" s="7" t="s">
        <v>155</v>
      </c>
      <c r="O260" s="7"/>
      <c r="P260" s="7"/>
      <c r="Q260" s="7" t="s">
        <v>155</v>
      </c>
      <c r="R260" s="7" t="s">
        <v>55</v>
      </c>
      <c r="S260" s="7" t="s">
        <v>155</v>
      </c>
      <c r="T260" s="7" t="s">
        <v>155</v>
      </c>
      <c r="U260" s="7" t="s">
        <v>155</v>
      </c>
      <c r="V260" s="7" t="s">
        <v>56</v>
      </c>
      <c r="W260" s="7" t="s">
        <v>57</v>
      </c>
      <c r="X260" s="7"/>
      <c r="Y260" s="7" t="s">
        <v>57</v>
      </c>
      <c r="Z260" s="7" t="s">
        <v>57</v>
      </c>
      <c r="AA260" s="7" t="s">
        <v>57</v>
      </c>
      <c r="AB260" s="7" t="s">
        <v>57</v>
      </c>
      <c r="AC260" s="7" t="s">
        <v>57</v>
      </c>
      <c r="AD260" s="7"/>
      <c r="AE260" s="7"/>
      <c r="AF260" s="7" t="s">
        <v>58</v>
      </c>
      <c r="AG260" s="7">
        <v>1049</v>
      </c>
      <c r="AH260" s="7" t="s">
        <v>89</v>
      </c>
      <c r="AI260" s="7" t="s">
        <v>90</v>
      </c>
      <c r="AJ260" s="7" t="s">
        <v>91</v>
      </c>
      <c r="AK260" s="7"/>
      <c r="AL260" s="7"/>
      <c r="AM260" s="7"/>
      <c r="AN260" s="7"/>
      <c r="AO260" s="7" t="s">
        <v>7065</v>
      </c>
      <c r="AP260" s="7" t="s">
        <v>691</v>
      </c>
      <c r="AQ260" s="7">
        <v>0.50381799000000005</v>
      </c>
      <c r="AR260" s="7">
        <v>0.46425669000000003</v>
      </c>
      <c r="AS260" s="7" t="s">
        <v>192</v>
      </c>
      <c r="AT260" s="7"/>
      <c r="AU260" s="7" t="b">
        <v>0</v>
      </c>
      <c r="AV260" s="7" t="s">
        <v>155</v>
      </c>
      <c r="AW260" s="7" t="s">
        <v>155</v>
      </c>
      <c r="AX260" s="7"/>
    </row>
    <row r="261" spans="1:50">
      <c r="A261" s="7" t="s">
        <v>9180</v>
      </c>
      <c r="B261" s="7" t="s">
        <v>47</v>
      </c>
      <c r="C261" s="7">
        <v>961</v>
      </c>
      <c r="D261" s="7">
        <v>1553</v>
      </c>
      <c r="E261" s="7" t="s">
        <v>9181</v>
      </c>
      <c r="F261" s="7" t="s">
        <v>49</v>
      </c>
      <c r="G261" s="7" t="s">
        <v>50</v>
      </c>
      <c r="H261" s="7" t="s">
        <v>9180</v>
      </c>
      <c r="I261" s="7">
        <v>15</v>
      </c>
      <c r="J261" s="7"/>
      <c r="K261" s="7" t="s">
        <v>9182</v>
      </c>
      <c r="L261" s="7" t="s">
        <v>9183</v>
      </c>
      <c r="M261" s="7" t="s">
        <v>9184</v>
      </c>
      <c r="N261" s="7" t="s">
        <v>155</v>
      </c>
      <c r="O261" s="7"/>
      <c r="P261" s="7"/>
      <c r="Q261" s="7" t="s">
        <v>155</v>
      </c>
      <c r="R261" s="7" t="s">
        <v>112</v>
      </c>
      <c r="S261" s="7" t="s">
        <v>155</v>
      </c>
      <c r="T261" s="7" t="s">
        <v>155</v>
      </c>
      <c r="U261" s="7" t="s">
        <v>155</v>
      </c>
      <c r="V261" s="7" t="s">
        <v>113</v>
      </c>
      <c r="W261" s="7" t="s">
        <v>57</v>
      </c>
      <c r="X261" s="7"/>
      <c r="Y261" s="7" t="s">
        <v>57</v>
      </c>
      <c r="Z261" s="7" t="s">
        <v>57</v>
      </c>
      <c r="AA261" s="7" t="s">
        <v>57</v>
      </c>
      <c r="AB261" s="7" t="s">
        <v>57</v>
      </c>
      <c r="AC261" s="7" t="s">
        <v>57</v>
      </c>
      <c r="AD261" s="7"/>
      <c r="AE261" s="7"/>
      <c r="AF261" s="7" t="s">
        <v>58</v>
      </c>
      <c r="AG261" s="7">
        <v>156</v>
      </c>
      <c r="AH261" s="7" t="s">
        <v>432</v>
      </c>
      <c r="AI261" s="7" t="s">
        <v>433</v>
      </c>
      <c r="AJ261" s="7"/>
      <c r="AK261" s="7"/>
      <c r="AL261" s="7"/>
      <c r="AM261" s="7"/>
      <c r="AN261" s="7"/>
      <c r="AO261" s="7" t="s">
        <v>7106</v>
      </c>
      <c r="AP261" s="7" t="s">
        <v>295</v>
      </c>
      <c r="AQ261" s="7">
        <v>0.34549276000000001</v>
      </c>
      <c r="AR261" s="7">
        <v>0.46848078999999998</v>
      </c>
      <c r="AS261" s="7"/>
      <c r="AT261" s="7" t="b">
        <v>0</v>
      </c>
      <c r="AU261" s="7" t="b">
        <v>0</v>
      </c>
      <c r="AV261" s="7" t="s">
        <v>155</v>
      </c>
      <c r="AW261" s="7" t="s">
        <v>155</v>
      </c>
      <c r="AX261" s="7"/>
    </row>
    <row r="262" spans="1:50">
      <c r="A262" s="7" t="s">
        <v>9186</v>
      </c>
      <c r="B262" s="7" t="s">
        <v>47</v>
      </c>
      <c r="C262" s="7">
        <v>961</v>
      </c>
      <c r="D262" s="7">
        <v>1554</v>
      </c>
      <c r="E262" s="7" t="s">
        <v>9187</v>
      </c>
      <c r="F262" s="7" t="s">
        <v>49</v>
      </c>
      <c r="G262" s="7" t="s">
        <v>50</v>
      </c>
      <c r="H262" s="7" t="s">
        <v>9186</v>
      </c>
      <c r="I262" s="7">
        <v>29</v>
      </c>
      <c r="J262" s="7"/>
      <c r="K262" s="7" t="s">
        <v>9188</v>
      </c>
      <c r="L262" s="7" t="s">
        <v>9189</v>
      </c>
      <c r="M262" s="7" t="s">
        <v>9190</v>
      </c>
      <c r="N262" s="7" t="s">
        <v>155</v>
      </c>
      <c r="O262" s="7"/>
      <c r="P262" s="7"/>
      <c r="Q262" s="7" t="s">
        <v>155</v>
      </c>
      <c r="R262" s="7" t="s">
        <v>55</v>
      </c>
      <c r="S262" s="7" t="s">
        <v>155</v>
      </c>
      <c r="T262" s="7" t="s">
        <v>155</v>
      </c>
      <c r="U262" s="7" t="s">
        <v>155</v>
      </c>
      <c r="V262" s="7" t="s">
        <v>56</v>
      </c>
      <c r="W262" s="7" t="s">
        <v>57</v>
      </c>
      <c r="X262" s="7"/>
      <c r="Y262" s="7" t="s">
        <v>57</v>
      </c>
      <c r="Z262" s="7" t="s">
        <v>57</v>
      </c>
      <c r="AA262" s="7" t="s">
        <v>57</v>
      </c>
      <c r="AB262" s="7" t="s">
        <v>57</v>
      </c>
      <c r="AC262" s="7" t="s">
        <v>57</v>
      </c>
      <c r="AD262" s="7"/>
      <c r="AE262" s="7"/>
      <c r="AF262" s="7" t="s">
        <v>58</v>
      </c>
      <c r="AG262" s="7">
        <v>987</v>
      </c>
      <c r="AH262" s="7" t="s">
        <v>146</v>
      </c>
      <c r="AI262" s="7" t="s">
        <v>147</v>
      </c>
      <c r="AJ262" s="7" t="s">
        <v>91</v>
      </c>
      <c r="AK262" s="7"/>
      <c r="AL262" s="7"/>
      <c r="AM262" s="7"/>
      <c r="AN262" s="7"/>
      <c r="AO262" s="7" t="s">
        <v>7150</v>
      </c>
      <c r="AP262" s="7" t="s">
        <v>7151</v>
      </c>
      <c r="AQ262" s="7">
        <v>0.48777282</v>
      </c>
      <c r="AR262" s="7">
        <v>0.45324773000000002</v>
      </c>
      <c r="AS262" s="7" t="s">
        <v>192</v>
      </c>
      <c r="AT262" s="7"/>
      <c r="AU262" s="7" t="b">
        <v>0</v>
      </c>
      <c r="AV262" s="7" t="s">
        <v>155</v>
      </c>
      <c r="AW262" s="7" t="s">
        <v>155</v>
      </c>
      <c r="AX262" s="7"/>
    </row>
    <row r="263" spans="1:50">
      <c r="A263" s="7" t="s">
        <v>9198</v>
      </c>
      <c r="B263" s="7" t="s">
        <v>47</v>
      </c>
      <c r="C263" s="7">
        <v>961</v>
      </c>
      <c r="D263" s="7">
        <v>1556</v>
      </c>
      <c r="E263" s="7" t="s">
        <v>9199</v>
      </c>
      <c r="F263" s="7" t="s">
        <v>49</v>
      </c>
      <c r="G263" s="7" t="s">
        <v>50</v>
      </c>
      <c r="H263" s="7" t="s">
        <v>9198</v>
      </c>
      <c r="I263" s="7">
        <v>14</v>
      </c>
      <c r="J263" s="7"/>
      <c r="K263" s="7" t="s">
        <v>9200</v>
      </c>
      <c r="L263" s="7" t="s">
        <v>9201</v>
      </c>
      <c r="M263" s="7" t="s">
        <v>9202</v>
      </c>
      <c r="N263" s="7" t="s">
        <v>155</v>
      </c>
      <c r="O263" s="7"/>
      <c r="P263" s="7"/>
      <c r="Q263" s="7" t="s">
        <v>155</v>
      </c>
      <c r="R263" s="7" t="s">
        <v>155</v>
      </c>
      <c r="S263" s="7" t="s">
        <v>184</v>
      </c>
      <c r="T263" s="7" t="s">
        <v>155</v>
      </c>
      <c r="U263" s="7" t="s">
        <v>155</v>
      </c>
      <c r="V263" s="7" t="s">
        <v>113</v>
      </c>
      <c r="W263" s="7" t="s">
        <v>57</v>
      </c>
      <c r="X263" s="7"/>
      <c r="Y263" s="7" t="s">
        <v>57</v>
      </c>
      <c r="Z263" s="7" t="s">
        <v>57</v>
      </c>
      <c r="AA263" s="7" t="s">
        <v>57</v>
      </c>
      <c r="AB263" s="7" t="s">
        <v>57</v>
      </c>
      <c r="AC263" s="7" t="s">
        <v>57</v>
      </c>
      <c r="AD263" s="7"/>
      <c r="AE263" s="7"/>
      <c r="AF263" s="7" t="s">
        <v>58</v>
      </c>
      <c r="AG263" s="7">
        <v>318</v>
      </c>
      <c r="AH263" s="7" t="s">
        <v>249</v>
      </c>
      <c r="AI263" s="7" t="s">
        <v>250</v>
      </c>
      <c r="AJ263" s="7"/>
      <c r="AK263" s="7"/>
      <c r="AL263" s="7"/>
      <c r="AM263" s="7"/>
      <c r="AN263" s="7"/>
      <c r="AO263" s="7" t="s">
        <v>7166</v>
      </c>
      <c r="AP263" s="7" t="s">
        <v>295</v>
      </c>
      <c r="AQ263" s="7">
        <v>0.37992097000000002</v>
      </c>
      <c r="AR263" s="7">
        <v>0.65524806000000002</v>
      </c>
      <c r="AS263" s="7"/>
      <c r="AT263" s="7" t="b">
        <v>0</v>
      </c>
      <c r="AU263" s="7" t="b">
        <v>0</v>
      </c>
      <c r="AV263" s="7" t="s">
        <v>155</v>
      </c>
      <c r="AW263" s="7" t="s">
        <v>155</v>
      </c>
      <c r="AX263" s="7"/>
    </row>
    <row r="264" spans="1:50">
      <c r="A264" s="7" t="s">
        <v>9259</v>
      </c>
      <c r="B264" s="7" t="s">
        <v>47</v>
      </c>
      <c r="C264" s="7">
        <v>961</v>
      </c>
      <c r="D264" s="7">
        <v>1567</v>
      </c>
      <c r="E264" s="7" t="s">
        <v>9260</v>
      </c>
      <c r="F264" s="7" t="s">
        <v>49</v>
      </c>
      <c r="G264" s="7" t="s">
        <v>50</v>
      </c>
      <c r="H264" s="7" t="s">
        <v>9259</v>
      </c>
      <c r="I264" s="7">
        <v>18</v>
      </c>
      <c r="J264" s="7"/>
      <c r="K264" s="7" t="s">
        <v>9261</v>
      </c>
      <c r="L264" s="7" t="s">
        <v>9262</v>
      </c>
      <c r="M264" s="7" t="s">
        <v>9263</v>
      </c>
      <c r="N264" s="7" t="s">
        <v>155</v>
      </c>
      <c r="O264" s="7"/>
      <c r="P264" s="7"/>
      <c r="Q264" s="7" t="s">
        <v>155</v>
      </c>
      <c r="R264" s="7" t="s">
        <v>55</v>
      </c>
      <c r="S264" s="7" t="s">
        <v>155</v>
      </c>
      <c r="T264" s="7" t="s">
        <v>155</v>
      </c>
      <c r="U264" s="7" t="s">
        <v>155</v>
      </c>
      <c r="V264" s="7" t="s">
        <v>56</v>
      </c>
      <c r="W264" s="7" t="s">
        <v>57</v>
      </c>
      <c r="X264" s="7"/>
      <c r="Y264" s="7" t="s">
        <v>57</v>
      </c>
      <c r="Z264" s="7" t="s">
        <v>57</v>
      </c>
      <c r="AA264" s="7" t="s">
        <v>57</v>
      </c>
      <c r="AB264" s="7" t="s">
        <v>57</v>
      </c>
      <c r="AC264" s="7" t="s">
        <v>57</v>
      </c>
      <c r="AD264" s="7"/>
      <c r="AE264" s="7"/>
      <c r="AF264" s="7" t="s">
        <v>58</v>
      </c>
      <c r="AG264" s="7">
        <v>182</v>
      </c>
      <c r="AH264" s="7" t="s">
        <v>1517</v>
      </c>
      <c r="AI264" s="7" t="s">
        <v>1518</v>
      </c>
      <c r="AJ264" s="7"/>
      <c r="AK264" s="7"/>
      <c r="AL264" s="7"/>
      <c r="AM264" s="7"/>
      <c r="AN264" s="7"/>
      <c r="AO264" s="7" t="s">
        <v>7226</v>
      </c>
      <c r="AP264" s="7" t="s">
        <v>629</v>
      </c>
      <c r="AQ264" s="7">
        <v>0.33204839000000003</v>
      </c>
      <c r="AR264" s="7">
        <v>0.85332878000000001</v>
      </c>
      <c r="AS264" s="7"/>
      <c r="AT264" s="7" t="b">
        <v>0</v>
      </c>
      <c r="AU264" s="7" t="b">
        <v>0</v>
      </c>
      <c r="AV264" s="7" t="s">
        <v>155</v>
      </c>
      <c r="AW264" s="7" t="s">
        <v>155</v>
      </c>
      <c r="AX264" s="7"/>
    </row>
    <row r="265" spans="1:50">
      <c r="A265" s="7" t="s">
        <v>9289</v>
      </c>
      <c r="B265" s="7" t="s">
        <v>47</v>
      </c>
      <c r="C265" s="7">
        <v>961</v>
      </c>
      <c r="D265" s="7">
        <v>1572</v>
      </c>
      <c r="E265" s="7" t="s">
        <v>9290</v>
      </c>
      <c r="F265" s="7" t="s">
        <v>49</v>
      </c>
      <c r="G265" s="7" t="s">
        <v>50</v>
      </c>
      <c r="H265" s="7" t="s">
        <v>9289</v>
      </c>
      <c r="I265" s="7">
        <v>14</v>
      </c>
      <c r="J265" s="7"/>
      <c r="K265" s="7" t="s">
        <v>9291</v>
      </c>
      <c r="L265" s="7" t="s">
        <v>9292</v>
      </c>
      <c r="M265" s="7" t="s">
        <v>9293</v>
      </c>
      <c r="N265" s="7" t="s">
        <v>155</v>
      </c>
      <c r="O265" s="7"/>
      <c r="P265" s="7"/>
      <c r="Q265" s="7" t="s">
        <v>155</v>
      </c>
      <c r="R265" s="7" t="s">
        <v>112</v>
      </c>
      <c r="S265" s="7" t="s">
        <v>155</v>
      </c>
      <c r="T265" s="7" t="s">
        <v>155</v>
      </c>
      <c r="U265" s="7" t="s">
        <v>155</v>
      </c>
      <c r="V265" s="7" t="s">
        <v>113</v>
      </c>
      <c r="W265" s="7" t="s">
        <v>57</v>
      </c>
      <c r="X265" s="7"/>
      <c r="Y265" s="7" t="s">
        <v>57</v>
      </c>
      <c r="Z265" s="7" t="s">
        <v>57</v>
      </c>
      <c r="AA265" s="7" t="s">
        <v>57</v>
      </c>
      <c r="AB265" s="7" t="s">
        <v>57</v>
      </c>
      <c r="AC265" s="7" t="s">
        <v>57</v>
      </c>
      <c r="AD265" s="7"/>
      <c r="AE265" s="7"/>
      <c r="AF265" s="7" t="s">
        <v>58</v>
      </c>
      <c r="AG265" s="7">
        <v>1779</v>
      </c>
      <c r="AH265" s="7" t="s">
        <v>308</v>
      </c>
      <c r="AI265" s="7" t="s">
        <v>309</v>
      </c>
      <c r="AJ265" s="7" t="s">
        <v>91</v>
      </c>
      <c r="AK265" s="7"/>
      <c r="AL265" s="7"/>
      <c r="AM265" s="7"/>
      <c r="AN265" s="7"/>
      <c r="AO265" s="7" t="s">
        <v>6259</v>
      </c>
      <c r="AP265" s="7" t="s">
        <v>7454</v>
      </c>
      <c r="AQ265" s="7">
        <v>0.85060458000000005</v>
      </c>
      <c r="AR265" s="7">
        <v>0.86577170999999997</v>
      </c>
      <c r="AS265" s="7"/>
      <c r="AT265" s="7"/>
      <c r="AU265" s="7" t="b">
        <v>0</v>
      </c>
      <c r="AV265" s="7" t="s">
        <v>155</v>
      </c>
      <c r="AW265" s="7" t="s">
        <v>155</v>
      </c>
      <c r="AX265" s="7"/>
    </row>
    <row r="266" spans="1:50">
      <c r="A266" s="7" t="s">
        <v>9295</v>
      </c>
      <c r="B266" s="7" t="s">
        <v>47</v>
      </c>
      <c r="C266" s="7">
        <v>961</v>
      </c>
      <c r="D266" s="7">
        <v>1573</v>
      </c>
      <c r="E266" s="7" t="s">
        <v>9296</v>
      </c>
      <c r="F266" s="7" t="s">
        <v>49</v>
      </c>
      <c r="G266" s="7" t="s">
        <v>50</v>
      </c>
      <c r="H266" s="7" t="s">
        <v>9295</v>
      </c>
      <c r="I266" s="7">
        <v>13</v>
      </c>
      <c r="J266" s="7"/>
      <c r="K266" s="7" t="s">
        <v>9297</v>
      </c>
      <c r="L266" s="7" t="s">
        <v>9298</v>
      </c>
      <c r="M266" s="7" t="s">
        <v>9299</v>
      </c>
      <c r="N266" s="7" t="s">
        <v>155</v>
      </c>
      <c r="O266" s="7"/>
      <c r="P266" s="7"/>
      <c r="Q266" s="7" t="s">
        <v>155</v>
      </c>
      <c r="R266" s="7" t="s">
        <v>55</v>
      </c>
      <c r="S266" s="7" t="s">
        <v>54</v>
      </c>
      <c r="T266" s="7" t="s">
        <v>85</v>
      </c>
      <c r="U266" s="7" t="s">
        <v>85</v>
      </c>
      <c r="V266" s="7" t="s">
        <v>56</v>
      </c>
      <c r="W266" s="7" t="s">
        <v>57</v>
      </c>
      <c r="X266" s="7"/>
      <c r="Y266" s="7" t="s">
        <v>57</v>
      </c>
      <c r="Z266" s="7" t="s">
        <v>57</v>
      </c>
      <c r="AA266" s="7" t="s">
        <v>57</v>
      </c>
      <c r="AB266" s="7" t="s">
        <v>57</v>
      </c>
      <c r="AC266" s="7" t="s">
        <v>57</v>
      </c>
      <c r="AD266" s="7"/>
      <c r="AE266" s="7"/>
      <c r="AF266" s="7" t="s">
        <v>58</v>
      </c>
      <c r="AG266" s="7">
        <v>219</v>
      </c>
      <c r="AH266" s="7" t="s">
        <v>9300</v>
      </c>
      <c r="AI266" s="7" t="s">
        <v>60</v>
      </c>
      <c r="AJ266" s="7" t="s">
        <v>9301</v>
      </c>
      <c r="AK266" s="7"/>
      <c r="AL266" s="7"/>
      <c r="AM266" s="7"/>
      <c r="AN266" s="7"/>
      <c r="AO266" s="7" t="s">
        <v>7474</v>
      </c>
      <c r="AP266" s="7" t="s">
        <v>159</v>
      </c>
      <c r="AQ266" s="7">
        <v>0.34489968999999998</v>
      </c>
      <c r="AR266" s="7">
        <v>0.55387847999999995</v>
      </c>
      <c r="AS266" s="7"/>
      <c r="AT266" s="7" t="b">
        <v>0</v>
      </c>
      <c r="AU266" s="7" t="b">
        <v>0</v>
      </c>
      <c r="AV266" s="7" t="s">
        <v>155</v>
      </c>
      <c r="AW266" s="7" t="s">
        <v>155</v>
      </c>
      <c r="AX266" s="7"/>
    </row>
    <row r="267" spans="1:50">
      <c r="A267" s="7" t="s">
        <v>9357</v>
      </c>
      <c r="B267" s="7" t="s">
        <v>47</v>
      </c>
      <c r="C267" s="7">
        <v>961</v>
      </c>
      <c r="D267" s="7">
        <v>1584</v>
      </c>
      <c r="E267" s="7" t="s">
        <v>9358</v>
      </c>
      <c r="F267" s="7" t="s">
        <v>49</v>
      </c>
      <c r="G267" s="7" t="s">
        <v>50</v>
      </c>
      <c r="H267" s="7" t="s">
        <v>9357</v>
      </c>
      <c r="I267" s="7">
        <v>19</v>
      </c>
      <c r="J267" s="7"/>
      <c r="K267" s="7" t="s">
        <v>9359</v>
      </c>
      <c r="L267" s="7" t="s">
        <v>9360</v>
      </c>
      <c r="M267" s="7" t="s">
        <v>9361</v>
      </c>
      <c r="N267" s="7" t="s">
        <v>155</v>
      </c>
      <c r="O267" s="7"/>
      <c r="P267" s="7"/>
      <c r="Q267" s="7" t="s">
        <v>155</v>
      </c>
      <c r="R267" s="7" t="s">
        <v>55</v>
      </c>
      <c r="S267" s="7" t="s">
        <v>155</v>
      </c>
      <c r="T267" s="7" t="s">
        <v>155</v>
      </c>
      <c r="U267" s="7" t="s">
        <v>155</v>
      </c>
      <c r="V267" s="7" t="s">
        <v>56</v>
      </c>
      <c r="W267" s="7" t="s">
        <v>57</v>
      </c>
      <c r="X267" s="7"/>
      <c r="Y267" s="7" t="s">
        <v>57</v>
      </c>
      <c r="Z267" s="7" t="s">
        <v>57</v>
      </c>
      <c r="AA267" s="7" t="s">
        <v>57</v>
      </c>
      <c r="AB267" s="7" t="s">
        <v>57</v>
      </c>
      <c r="AC267" s="7" t="s">
        <v>57</v>
      </c>
      <c r="AD267" s="7"/>
      <c r="AE267" s="7"/>
      <c r="AF267" s="7" t="s">
        <v>58</v>
      </c>
      <c r="AG267" s="7">
        <v>94</v>
      </c>
      <c r="AH267" s="7" t="s">
        <v>2715</v>
      </c>
      <c r="AI267" s="7" t="s">
        <v>2716</v>
      </c>
      <c r="AJ267" s="7"/>
      <c r="AK267" s="7"/>
      <c r="AL267" s="7"/>
      <c r="AM267" s="7"/>
      <c r="AN267" s="7"/>
      <c r="AO267" s="7" t="s">
        <v>7616</v>
      </c>
      <c r="AP267" s="7" t="s">
        <v>3266</v>
      </c>
      <c r="AQ267" s="7">
        <v>0.47067334</v>
      </c>
      <c r="AR267" s="7">
        <v>0.45272666</v>
      </c>
      <c r="AS267" s="7" t="s">
        <v>192</v>
      </c>
      <c r="AT267" s="7"/>
      <c r="AU267" s="7" t="b">
        <v>0</v>
      </c>
      <c r="AV267" s="7" t="s">
        <v>155</v>
      </c>
      <c r="AW267" s="7" t="s">
        <v>155</v>
      </c>
      <c r="AX267" s="7"/>
    </row>
    <row r="268" spans="1:50">
      <c r="A268" s="7" t="s">
        <v>9369</v>
      </c>
      <c r="B268" s="7" t="s">
        <v>47</v>
      </c>
      <c r="C268" s="7">
        <v>961</v>
      </c>
      <c r="D268" s="7">
        <v>1586</v>
      </c>
      <c r="E268" s="7" t="s">
        <v>9370</v>
      </c>
      <c r="F268" s="7" t="s">
        <v>49</v>
      </c>
      <c r="G268" s="7" t="s">
        <v>50</v>
      </c>
      <c r="H268" s="7" t="s">
        <v>9369</v>
      </c>
      <c r="I268" s="7">
        <v>15</v>
      </c>
      <c r="J268" s="7"/>
      <c r="K268" s="7" t="s">
        <v>9371</v>
      </c>
      <c r="L268" s="7" t="s">
        <v>9372</v>
      </c>
      <c r="M268" s="7" t="s">
        <v>9373</v>
      </c>
      <c r="N268" s="7" t="s">
        <v>155</v>
      </c>
      <c r="O268" s="7"/>
      <c r="P268" s="7"/>
      <c r="Q268" s="7" t="s">
        <v>155</v>
      </c>
      <c r="R268" s="7" t="s">
        <v>185</v>
      </c>
      <c r="S268" s="7" t="s">
        <v>155</v>
      </c>
      <c r="T268" s="7" t="s">
        <v>155</v>
      </c>
      <c r="U268" s="7" t="s">
        <v>155</v>
      </c>
      <c r="V268" s="7" t="s">
        <v>113</v>
      </c>
      <c r="W268" s="7" t="s">
        <v>57</v>
      </c>
      <c r="X268" s="7"/>
      <c r="Y268" s="7" t="s">
        <v>57</v>
      </c>
      <c r="Z268" s="7" t="s">
        <v>57</v>
      </c>
      <c r="AA268" s="7" t="s">
        <v>57</v>
      </c>
      <c r="AB268" s="7" t="s">
        <v>57</v>
      </c>
      <c r="AC268" s="7" t="s">
        <v>57</v>
      </c>
      <c r="AD268" s="7"/>
      <c r="AE268" s="7"/>
      <c r="AF268" s="7" t="s">
        <v>58</v>
      </c>
      <c r="AG268" s="7">
        <v>154</v>
      </c>
      <c r="AH268" s="7" t="s">
        <v>6175</v>
      </c>
      <c r="AI268" s="7" t="s">
        <v>6176</v>
      </c>
      <c r="AJ268" s="7"/>
      <c r="AK268" s="7"/>
      <c r="AL268" s="7"/>
      <c r="AM268" s="7"/>
      <c r="AN268" s="7"/>
      <c r="AO268" s="7" t="s">
        <v>7622</v>
      </c>
      <c r="AP268" s="7" t="s">
        <v>620</v>
      </c>
      <c r="AQ268" s="7">
        <v>0.45253799</v>
      </c>
      <c r="AR268" s="7">
        <v>0.41337091999999998</v>
      </c>
      <c r="AS268" s="7" t="s">
        <v>192</v>
      </c>
      <c r="AT268" s="7"/>
      <c r="AU268" s="7" t="b">
        <v>0</v>
      </c>
      <c r="AV268" s="7" t="s">
        <v>155</v>
      </c>
      <c r="AW268" s="7" t="s">
        <v>155</v>
      </c>
      <c r="AX268" s="7"/>
    </row>
    <row r="269" spans="1:50">
      <c r="A269" s="7" t="s">
        <v>9375</v>
      </c>
      <c r="B269" s="7" t="s">
        <v>47</v>
      </c>
      <c r="C269" s="7">
        <v>961</v>
      </c>
      <c r="D269" s="7">
        <v>1587</v>
      </c>
      <c r="E269" s="7" t="s">
        <v>9376</v>
      </c>
      <c r="F269" s="7" t="s">
        <v>49</v>
      </c>
      <c r="G269" s="7" t="s">
        <v>50</v>
      </c>
      <c r="H269" s="7" t="s">
        <v>9375</v>
      </c>
      <c r="I269" s="7">
        <v>16</v>
      </c>
      <c r="J269" s="7"/>
      <c r="K269" s="7" t="s">
        <v>9377</v>
      </c>
      <c r="L269" s="7" t="s">
        <v>9378</v>
      </c>
      <c r="M269" s="7" t="s">
        <v>9379</v>
      </c>
      <c r="N269" s="7" t="s">
        <v>155</v>
      </c>
      <c r="O269" s="7"/>
      <c r="P269" s="7"/>
      <c r="Q269" s="7" t="s">
        <v>155</v>
      </c>
      <c r="R269" s="7" t="s">
        <v>54</v>
      </c>
      <c r="S269" s="7" t="s">
        <v>55</v>
      </c>
      <c r="T269" s="7" t="s">
        <v>85</v>
      </c>
      <c r="U269" s="7" t="s">
        <v>85</v>
      </c>
      <c r="V269" s="7" t="s">
        <v>56</v>
      </c>
      <c r="W269" s="7" t="s">
        <v>57</v>
      </c>
      <c r="X269" s="7"/>
      <c r="Y269" s="7" t="s">
        <v>57</v>
      </c>
      <c r="Z269" s="7" t="s">
        <v>57</v>
      </c>
      <c r="AA269" s="7" t="s">
        <v>57</v>
      </c>
      <c r="AB269" s="7" t="s">
        <v>57</v>
      </c>
      <c r="AC269" s="7" t="s">
        <v>57</v>
      </c>
      <c r="AD269" s="7"/>
      <c r="AE269" s="7"/>
      <c r="AF269" s="7" t="s">
        <v>58</v>
      </c>
      <c r="AG269" s="7">
        <v>42</v>
      </c>
      <c r="AH269" s="7" t="s">
        <v>5176</v>
      </c>
      <c r="AI269" s="7" t="s">
        <v>159</v>
      </c>
      <c r="AJ269" s="7"/>
      <c r="AK269" s="7"/>
      <c r="AL269" s="7"/>
      <c r="AM269" s="7"/>
      <c r="AN269" s="7"/>
      <c r="AO269" s="7" t="s">
        <v>7634</v>
      </c>
      <c r="AP269" s="7" t="s">
        <v>7635</v>
      </c>
      <c r="AQ269" s="7">
        <v>0.35064265</v>
      </c>
      <c r="AR269" s="7">
        <v>0.45580134</v>
      </c>
      <c r="AS269" s="7"/>
      <c r="AT269" s="7" t="b">
        <v>0</v>
      </c>
      <c r="AU269" s="7" t="b">
        <v>0</v>
      </c>
      <c r="AV269" s="7" t="s">
        <v>155</v>
      </c>
      <c r="AW269" s="7" t="s">
        <v>155</v>
      </c>
      <c r="AX269" s="7"/>
    </row>
    <row r="270" spans="1:50">
      <c r="A270" s="7" t="s">
        <v>9457</v>
      </c>
      <c r="B270" s="7" t="s">
        <v>47</v>
      </c>
      <c r="C270" s="7">
        <v>961</v>
      </c>
      <c r="D270" s="7">
        <v>1601</v>
      </c>
      <c r="E270" s="7" t="s">
        <v>9458</v>
      </c>
      <c r="F270" s="7" t="s">
        <v>49</v>
      </c>
      <c r="G270" s="7" t="s">
        <v>50</v>
      </c>
      <c r="H270" s="7" t="s">
        <v>9457</v>
      </c>
      <c r="I270" s="7">
        <v>18</v>
      </c>
      <c r="J270" s="7"/>
      <c r="K270" s="7" t="s">
        <v>9459</v>
      </c>
      <c r="L270" s="7" t="s">
        <v>9460</v>
      </c>
      <c r="M270" s="7" t="s">
        <v>9461</v>
      </c>
      <c r="N270" s="7" t="s">
        <v>155</v>
      </c>
      <c r="O270" s="7"/>
      <c r="P270" s="7"/>
      <c r="Q270" s="7" t="s">
        <v>155</v>
      </c>
      <c r="R270" s="7" t="s">
        <v>155</v>
      </c>
      <c r="S270" s="7" t="s">
        <v>54</v>
      </c>
      <c r="T270" s="7" t="s">
        <v>155</v>
      </c>
      <c r="U270" s="7" t="s">
        <v>155</v>
      </c>
      <c r="V270" s="7" t="s">
        <v>113</v>
      </c>
      <c r="W270" s="7" t="s">
        <v>88</v>
      </c>
      <c r="X270" s="7"/>
      <c r="Y270" s="7" t="s">
        <v>88</v>
      </c>
      <c r="Z270" s="7" t="s">
        <v>88</v>
      </c>
      <c r="AA270" s="7" t="s">
        <v>88</v>
      </c>
      <c r="AB270" s="7" t="s">
        <v>88</v>
      </c>
      <c r="AC270" s="7" t="s">
        <v>88</v>
      </c>
      <c r="AD270" s="7"/>
      <c r="AE270" s="7"/>
      <c r="AF270" s="7" t="s">
        <v>58</v>
      </c>
      <c r="AG270" s="7">
        <v>1197</v>
      </c>
      <c r="AH270" s="7" t="s">
        <v>308</v>
      </c>
      <c r="AI270" s="7" t="s">
        <v>309</v>
      </c>
      <c r="AJ270" s="7" t="s">
        <v>91</v>
      </c>
      <c r="AK270" s="7"/>
      <c r="AL270" s="7"/>
      <c r="AM270" s="7"/>
      <c r="AN270" s="7"/>
      <c r="AO270" s="7" t="s">
        <v>7822</v>
      </c>
      <c r="AP270" s="7" t="s">
        <v>7823</v>
      </c>
      <c r="AQ270" s="7">
        <v>0.50219237999999999</v>
      </c>
      <c r="AR270" s="7">
        <v>0.46702901000000002</v>
      </c>
      <c r="AS270" s="7" t="s">
        <v>192</v>
      </c>
      <c r="AT270" s="7"/>
      <c r="AU270" s="7" t="b">
        <v>0</v>
      </c>
      <c r="AV270" s="7" t="s">
        <v>155</v>
      </c>
      <c r="AW270" s="7" t="s">
        <v>155</v>
      </c>
      <c r="AX270" s="7"/>
    </row>
    <row r="271" spans="1:50">
      <c r="A271" s="7" t="s">
        <v>9462</v>
      </c>
      <c r="B271" s="7" t="s">
        <v>47</v>
      </c>
      <c r="C271" s="7">
        <v>961</v>
      </c>
      <c r="D271" s="7">
        <v>1602</v>
      </c>
      <c r="E271" s="7" t="s">
        <v>9463</v>
      </c>
      <c r="F271" s="7" t="s">
        <v>49</v>
      </c>
      <c r="G271" s="7" t="s">
        <v>50</v>
      </c>
      <c r="H271" s="7" t="s">
        <v>9462</v>
      </c>
      <c r="I271" s="7">
        <v>17</v>
      </c>
      <c r="J271" s="7"/>
      <c r="K271" s="7" t="s">
        <v>9464</v>
      </c>
      <c r="L271" s="7" t="s">
        <v>9465</v>
      </c>
      <c r="M271" s="7" t="s">
        <v>9466</v>
      </c>
      <c r="N271" s="7" t="s">
        <v>155</v>
      </c>
      <c r="O271" s="7"/>
      <c r="P271" s="7"/>
      <c r="Q271" s="7" t="s">
        <v>155</v>
      </c>
      <c r="R271" s="7" t="s">
        <v>112</v>
      </c>
      <c r="S271" s="7" t="s">
        <v>54</v>
      </c>
      <c r="T271" s="7" t="s">
        <v>85</v>
      </c>
      <c r="U271" s="7" t="s">
        <v>85</v>
      </c>
      <c r="V271" s="7" t="s">
        <v>113</v>
      </c>
      <c r="W271" s="7" t="s">
        <v>88</v>
      </c>
      <c r="X271" s="7"/>
      <c r="Y271" s="7" t="s">
        <v>88</v>
      </c>
      <c r="Z271" s="7" t="s">
        <v>88</v>
      </c>
      <c r="AA271" s="7" t="s">
        <v>88</v>
      </c>
      <c r="AB271" s="7" t="s">
        <v>88</v>
      </c>
      <c r="AC271" s="7" t="s">
        <v>88</v>
      </c>
      <c r="AD271" s="7"/>
      <c r="AE271" s="7"/>
      <c r="AF271" s="7" t="s">
        <v>58</v>
      </c>
      <c r="AG271" s="7">
        <v>304</v>
      </c>
      <c r="AH271" s="7" t="s">
        <v>442</v>
      </c>
      <c r="AI271" s="7" t="s">
        <v>209</v>
      </c>
      <c r="AJ271" s="7" t="s">
        <v>443</v>
      </c>
      <c r="AK271" s="7"/>
      <c r="AL271" s="7"/>
      <c r="AM271" s="7"/>
      <c r="AN271" s="7"/>
      <c r="AO271" s="7" t="s">
        <v>7836</v>
      </c>
      <c r="AP271" s="7" t="s">
        <v>2253</v>
      </c>
      <c r="AQ271" s="7">
        <v>0.49513065000000001</v>
      </c>
      <c r="AR271" s="7">
        <v>0.46174534</v>
      </c>
      <c r="AS271" s="7" t="s">
        <v>192</v>
      </c>
      <c r="AT271" s="7"/>
      <c r="AU271" s="7" t="b">
        <v>0</v>
      </c>
      <c r="AV271" s="7" t="s">
        <v>155</v>
      </c>
      <c r="AW271" s="7" t="s">
        <v>155</v>
      </c>
      <c r="AX271" s="7"/>
    </row>
    <row r="272" spans="1:50">
      <c r="A272" s="7" t="s">
        <v>9497</v>
      </c>
      <c r="B272" s="7" t="s">
        <v>47</v>
      </c>
      <c r="C272" s="7">
        <v>961</v>
      </c>
      <c r="D272" s="7">
        <v>1608</v>
      </c>
      <c r="E272" s="7" t="s">
        <v>9498</v>
      </c>
      <c r="F272" s="7" t="s">
        <v>49</v>
      </c>
      <c r="G272" s="7" t="s">
        <v>50</v>
      </c>
      <c r="H272" s="7" t="s">
        <v>9497</v>
      </c>
      <c r="I272" s="7">
        <v>15</v>
      </c>
      <c r="J272" s="7"/>
      <c r="K272" s="7" t="s">
        <v>9499</v>
      </c>
      <c r="L272" s="7" t="s">
        <v>9500</v>
      </c>
      <c r="M272" s="7" t="s">
        <v>9501</v>
      </c>
      <c r="N272" s="7" t="s">
        <v>155</v>
      </c>
      <c r="O272" s="7"/>
      <c r="P272" s="7"/>
      <c r="Q272" s="7" t="s">
        <v>155</v>
      </c>
      <c r="R272" s="7" t="s">
        <v>55</v>
      </c>
      <c r="S272" s="7" t="s">
        <v>54</v>
      </c>
      <c r="T272" s="7" t="s">
        <v>85</v>
      </c>
      <c r="U272" s="7" t="s">
        <v>85</v>
      </c>
      <c r="V272" s="7" t="s">
        <v>56</v>
      </c>
      <c r="W272" s="7" t="s">
        <v>88</v>
      </c>
      <c r="X272" s="7"/>
      <c r="Y272" s="7" t="s">
        <v>88</v>
      </c>
      <c r="Z272" s="7" t="s">
        <v>88</v>
      </c>
      <c r="AA272" s="7" t="s">
        <v>88</v>
      </c>
      <c r="AB272" s="7" t="s">
        <v>88</v>
      </c>
      <c r="AC272" s="7" t="s">
        <v>88</v>
      </c>
      <c r="AD272" s="7"/>
      <c r="AE272" s="7"/>
      <c r="AF272" s="7" t="s">
        <v>58</v>
      </c>
      <c r="AG272" s="7">
        <v>272</v>
      </c>
      <c r="AH272" s="7" t="s">
        <v>2451</v>
      </c>
      <c r="AI272" s="7" t="s">
        <v>126</v>
      </c>
      <c r="AJ272" s="7" t="s">
        <v>91</v>
      </c>
      <c r="AK272" s="7"/>
      <c r="AL272" s="7"/>
      <c r="AM272" s="7"/>
      <c r="AN272" s="7"/>
      <c r="AO272" s="7" t="s">
        <v>7902</v>
      </c>
      <c r="AP272" s="7" t="s">
        <v>4883</v>
      </c>
      <c r="AQ272" s="7">
        <v>0.31685605</v>
      </c>
      <c r="AR272" s="7">
        <v>0.42884187000000001</v>
      </c>
      <c r="AS272" s="7"/>
      <c r="AT272" s="7"/>
      <c r="AU272" s="7" t="b">
        <v>0</v>
      </c>
      <c r="AV272" s="7" t="s">
        <v>155</v>
      </c>
      <c r="AW272" s="7" t="s">
        <v>155</v>
      </c>
      <c r="AX272" s="7"/>
    </row>
    <row r="273" spans="1:50">
      <c r="A273" s="7" t="s">
        <v>9553</v>
      </c>
      <c r="B273" s="7" t="s">
        <v>47</v>
      </c>
      <c r="C273" s="7">
        <v>961</v>
      </c>
      <c r="D273" s="7">
        <v>1618</v>
      </c>
      <c r="E273" s="7" t="s">
        <v>9554</v>
      </c>
      <c r="F273" s="7" t="s">
        <v>49</v>
      </c>
      <c r="G273" s="7" t="s">
        <v>120</v>
      </c>
      <c r="H273" s="7" t="s">
        <v>9553</v>
      </c>
      <c r="I273" s="7" t="s">
        <v>12204</v>
      </c>
      <c r="J273" s="7"/>
      <c r="K273" s="7" t="s">
        <v>9555</v>
      </c>
      <c r="L273" s="7" t="s">
        <v>9556</v>
      </c>
      <c r="M273" s="7" t="s">
        <v>9557</v>
      </c>
      <c r="N273" s="7" t="s">
        <v>155</v>
      </c>
      <c r="O273" s="7"/>
      <c r="P273" s="7"/>
      <c r="Q273" s="7" t="s">
        <v>155</v>
      </c>
      <c r="R273" s="7" t="s">
        <v>155</v>
      </c>
      <c r="S273" s="7" t="s">
        <v>112</v>
      </c>
      <c r="T273" s="7" t="s">
        <v>155</v>
      </c>
      <c r="U273" s="7" t="s">
        <v>155</v>
      </c>
      <c r="V273" s="7" t="s">
        <v>113</v>
      </c>
      <c r="W273" s="7" t="s">
        <v>57</v>
      </c>
      <c r="X273" s="7"/>
      <c r="Y273" s="7" t="s">
        <v>57</v>
      </c>
      <c r="Z273" s="7" t="s">
        <v>57</v>
      </c>
      <c r="AA273" s="7" t="s">
        <v>57</v>
      </c>
      <c r="AB273" s="7" t="s">
        <v>57</v>
      </c>
      <c r="AC273" s="7" t="s">
        <v>57</v>
      </c>
      <c r="AD273" s="7"/>
      <c r="AE273" s="7"/>
      <c r="AF273" s="7" t="s">
        <v>58</v>
      </c>
      <c r="AG273" s="7">
        <v>123</v>
      </c>
      <c r="AH273" s="7" t="s">
        <v>146</v>
      </c>
      <c r="AI273" s="7" t="s">
        <v>147</v>
      </c>
      <c r="AJ273" s="7" t="s">
        <v>91</v>
      </c>
      <c r="AK273" s="7"/>
      <c r="AL273" s="7"/>
      <c r="AM273" s="7"/>
      <c r="AN273" s="7"/>
      <c r="AO273" s="7" t="s">
        <v>8201</v>
      </c>
      <c r="AP273" s="7" t="s">
        <v>310</v>
      </c>
      <c r="AQ273" s="7">
        <v>0.45135247000000001</v>
      </c>
      <c r="AR273" s="7">
        <v>0.45981706999999999</v>
      </c>
      <c r="AS273" s="7"/>
      <c r="AT273" s="7"/>
      <c r="AU273" s="7" t="b">
        <v>0</v>
      </c>
      <c r="AV273" s="7" t="s">
        <v>155</v>
      </c>
      <c r="AW273" s="7" t="s">
        <v>155</v>
      </c>
      <c r="AX273" s="7"/>
    </row>
    <row r="274" spans="1:50">
      <c r="A274" s="7" t="s">
        <v>9616</v>
      </c>
      <c r="B274" s="7" t="s">
        <v>47</v>
      </c>
      <c r="C274" s="7">
        <v>961</v>
      </c>
      <c r="D274" s="7">
        <v>1629</v>
      </c>
      <c r="E274" s="7" t="s">
        <v>9617</v>
      </c>
      <c r="F274" s="7" t="s">
        <v>49</v>
      </c>
      <c r="G274" s="7" t="s">
        <v>50</v>
      </c>
      <c r="H274" s="7" t="s">
        <v>9616</v>
      </c>
      <c r="I274" s="7">
        <v>14</v>
      </c>
      <c r="J274" s="7"/>
      <c r="K274" s="7" t="s">
        <v>9618</v>
      </c>
      <c r="L274" s="7" t="s">
        <v>9619</v>
      </c>
      <c r="M274" s="7" t="s">
        <v>9620</v>
      </c>
      <c r="N274" s="7" t="s">
        <v>155</v>
      </c>
      <c r="O274" s="7"/>
      <c r="P274" s="7"/>
      <c r="Q274" s="7" t="s">
        <v>155</v>
      </c>
      <c r="R274" s="7" t="s">
        <v>54</v>
      </c>
      <c r="S274" s="7" t="s">
        <v>5307</v>
      </c>
      <c r="T274" s="7" t="s">
        <v>85</v>
      </c>
      <c r="U274" s="7" t="s">
        <v>85</v>
      </c>
      <c r="V274" s="7" t="s">
        <v>56</v>
      </c>
      <c r="W274" s="7" t="s">
        <v>57</v>
      </c>
      <c r="X274" s="7"/>
      <c r="Y274" s="7" t="s">
        <v>57</v>
      </c>
      <c r="Z274" s="7" t="s">
        <v>57</v>
      </c>
      <c r="AA274" s="7" t="s">
        <v>57</v>
      </c>
      <c r="AB274" s="7" t="s">
        <v>57</v>
      </c>
      <c r="AC274" s="7" t="s">
        <v>57</v>
      </c>
      <c r="AD274" s="7"/>
      <c r="AE274" s="7"/>
      <c r="AF274" s="7" t="s">
        <v>58</v>
      </c>
      <c r="AG274" s="7">
        <v>12</v>
      </c>
      <c r="AH274" s="7" t="s">
        <v>432</v>
      </c>
      <c r="AI274" s="7" t="s">
        <v>433</v>
      </c>
      <c r="AJ274" s="7"/>
      <c r="AK274" s="7"/>
      <c r="AL274" s="7"/>
      <c r="AM274" s="7"/>
      <c r="AN274" s="7"/>
      <c r="AO274" s="7" t="s">
        <v>8201</v>
      </c>
      <c r="AP274" s="7" t="s">
        <v>310</v>
      </c>
      <c r="AQ274" s="7">
        <v>0.45135247000000001</v>
      </c>
      <c r="AR274" s="7">
        <v>0.45981706999999999</v>
      </c>
      <c r="AS274" s="7"/>
      <c r="AT274" s="7"/>
      <c r="AU274" s="7" t="b">
        <v>0</v>
      </c>
      <c r="AV274" s="7" t="s">
        <v>155</v>
      </c>
      <c r="AW274" s="7" t="s">
        <v>155</v>
      </c>
      <c r="AX274" s="7"/>
    </row>
    <row r="275" spans="1:50">
      <c r="A275" s="7" t="s">
        <v>9622</v>
      </c>
      <c r="B275" s="7" t="s">
        <v>47</v>
      </c>
      <c r="C275" s="7">
        <v>961</v>
      </c>
      <c r="D275" s="7">
        <v>1630</v>
      </c>
      <c r="E275" s="7" t="s">
        <v>9623</v>
      </c>
      <c r="F275" s="7" t="s">
        <v>49</v>
      </c>
      <c r="G275" s="7" t="s">
        <v>50</v>
      </c>
      <c r="H275" s="7" t="s">
        <v>9622</v>
      </c>
      <c r="I275" s="7">
        <v>16</v>
      </c>
      <c r="J275" s="7"/>
      <c r="K275" s="7" t="s">
        <v>9624</v>
      </c>
      <c r="L275" s="7" t="s">
        <v>9625</v>
      </c>
      <c r="M275" s="7" t="s">
        <v>9626</v>
      </c>
      <c r="N275" s="7" t="s">
        <v>155</v>
      </c>
      <c r="O275" s="7"/>
      <c r="P275" s="7"/>
      <c r="Q275" s="7" t="s">
        <v>155</v>
      </c>
      <c r="R275" s="7"/>
      <c r="S275" s="7"/>
      <c r="T275" s="7" t="s">
        <v>186</v>
      </c>
      <c r="U275" s="7" t="s">
        <v>186</v>
      </c>
      <c r="V275" s="7"/>
      <c r="W275" s="7"/>
      <c r="X275" s="7"/>
      <c r="Y275" s="7"/>
      <c r="Z275" s="7"/>
      <c r="AA275" s="7" t="s">
        <v>57</v>
      </c>
      <c r="AB275" s="7" t="s">
        <v>186</v>
      </c>
      <c r="AC275" s="7"/>
      <c r="AD275" s="7"/>
      <c r="AE275" s="7"/>
      <c r="AF275" s="7" t="s">
        <v>58</v>
      </c>
      <c r="AG275" s="7">
        <v>91</v>
      </c>
      <c r="AH275" s="7" t="s">
        <v>856</v>
      </c>
      <c r="AI275" s="7" t="s">
        <v>857</v>
      </c>
      <c r="AJ275" s="7"/>
      <c r="AK275" s="7"/>
      <c r="AL275" s="7"/>
      <c r="AM275" s="7"/>
      <c r="AN275" s="7"/>
      <c r="AO275" s="7" t="s">
        <v>8201</v>
      </c>
      <c r="AP275" s="7" t="s">
        <v>310</v>
      </c>
      <c r="AQ275" s="7">
        <v>0.45135247000000001</v>
      </c>
      <c r="AR275" s="7">
        <v>0.45981706999999999</v>
      </c>
      <c r="AS275" s="7"/>
      <c r="AT275" s="7"/>
      <c r="AU275" s="7" t="b">
        <v>0</v>
      </c>
      <c r="AV275" s="7" t="s">
        <v>155</v>
      </c>
      <c r="AW275" s="7" t="s">
        <v>155</v>
      </c>
      <c r="AX275" s="7"/>
    </row>
    <row r="276" spans="1:50">
      <c r="A276" s="7" t="s">
        <v>9708</v>
      </c>
      <c r="B276" s="7" t="s">
        <v>47</v>
      </c>
      <c r="C276" s="7">
        <v>961</v>
      </c>
      <c r="D276" s="7">
        <v>1644</v>
      </c>
      <c r="E276" s="7" t="s">
        <v>9709</v>
      </c>
      <c r="F276" s="7" t="s">
        <v>49</v>
      </c>
      <c r="G276" s="7" t="s">
        <v>50</v>
      </c>
      <c r="H276" s="7" t="s">
        <v>9708</v>
      </c>
      <c r="I276" s="7">
        <v>14</v>
      </c>
      <c r="J276" s="7"/>
      <c r="K276" s="7" t="s">
        <v>9710</v>
      </c>
      <c r="L276" s="7" t="s">
        <v>9711</v>
      </c>
      <c r="M276" s="7" t="s">
        <v>9712</v>
      </c>
      <c r="N276" s="7" t="s">
        <v>155</v>
      </c>
      <c r="O276" s="7"/>
      <c r="P276" s="7"/>
      <c r="Q276" s="7" t="s">
        <v>155</v>
      </c>
      <c r="R276" s="7" t="s">
        <v>55</v>
      </c>
      <c r="S276" s="7" t="s">
        <v>155</v>
      </c>
      <c r="T276" s="7" t="s">
        <v>155</v>
      </c>
      <c r="U276" s="7" t="s">
        <v>155</v>
      </c>
      <c r="V276" s="7" t="s">
        <v>56</v>
      </c>
      <c r="W276" s="7" t="s">
        <v>57</v>
      </c>
      <c r="X276" s="7"/>
      <c r="Y276" s="7" t="s">
        <v>57</v>
      </c>
      <c r="Z276" s="7" t="s">
        <v>57</v>
      </c>
      <c r="AA276" s="7" t="s">
        <v>57</v>
      </c>
      <c r="AB276" s="7" t="s">
        <v>57</v>
      </c>
      <c r="AC276" s="7" t="s">
        <v>57</v>
      </c>
      <c r="AD276" s="7"/>
      <c r="AE276" s="7"/>
      <c r="AF276" s="7" t="s">
        <v>58</v>
      </c>
      <c r="AG276" s="7">
        <v>434</v>
      </c>
      <c r="AH276" s="7" t="s">
        <v>414</v>
      </c>
      <c r="AI276" s="7" t="s">
        <v>415</v>
      </c>
      <c r="AJ276" s="7" t="s">
        <v>91</v>
      </c>
      <c r="AK276" s="7"/>
      <c r="AL276" s="7"/>
      <c r="AM276" s="7"/>
      <c r="AN276" s="7"/>
      <c r="AO276" s="7" t="s">
        <v>58</v>
      </c>
      <c r="AP276" s="7" t="s">
        <v>300</v>
      </c>
      <c r="AQ276" s="7">
        <v>0.50801311999999998</v>
      </c>
      <c r="AR276" s="7">
        <v>0.54494843999999998</v>
      </c>
      <c r="AS276" s="7"/>
      <c r="AT276" s="7"/>
      <c r="AU276" s="7" t="b">
        <v>0</v>
      </c>
      <c r="AV276" s="7" t="s">
        <v>155</v>
      </c>
      <c r="AW276" s="7" t="s">
        <v>155</v>
      </c>
      <c r="AX276" s="7"/>
    </row>
    <row r="277" spans="1:50">
      <c r="A277" s="7" t="s">
        <v>9714</v>
      </c>
      <c r="B277" s="7" t="s">
        <v>47</v>
      </c>
      <c r="C277" s="7">
        <v>961</v>
      </c>
      <c r="D277" s="7">
        <v>1645</v>
      </c>
      <c r="E277" s="7" t="s">
        <v>9715</v>
      </c>
      <c r="F277" s="7" t="s">
        <v>49</v>
      </c>
      <c r="G277" s="7" t="s">
        <v>50</v>
      </c>
      <c r="H277" s="7" t="s">
        <v>9714</v>
      </c>
      <c r="I277" s="7">
        <v>22</v>
      </c>
      <c r="J277" s="7"/>
      <c r="K277" s="7" t="s">
        <v>9716</v>
      </c>
      <c r="L277" s="7" t="s">
        <v>9717</v>
      </c>
      <c r="M277" s="7" t="s">
        <v>9718</v>
      </c>
      <c r="N277" s="7" t="s">
        <v>155</v>
      </c>
      <c r="O277" s="7"/>
      <c r="P277" s="7"/>
      <c r="Q277" s="7" t="s">
        <v>155</v>
      </c>
      <c r="R277" s="7"/>
      <c r="S277" s="7"/>
      <c r="T277" s="7" t="s">
        <v>186</v>
      </c>
      <c r="U277" s="7" t="s">
        <v>186</v>
      </c>
      <c r="V277" s="7"/>
      <c r="W277" s="7"/>
      <c r="X277" s="7"/>
      <c r="Y277" s="7"/>
      <c r="Z277" s="7"/>
      <c r="AA277" s="7" t="s">
        <v>57</v>
      </c>
      <c r="AB277" s="7" t="s">
        <v>186</v>
      </c>
      <c r="AC277" s="7"/>
      <c r="AD277" s="7"/>
      <c r="AE277" s="7"/>
      <c r="AF277" s="7" t="s">
        <v>58</v>
      </c>
      <c r="AG277" s="7">
        <v>110</v>
      </c>
      <c r="AH277" s="7" t="s">
        <v>1351</v>
      </c>
      <c r="AI277" s="7" t="s">
        <v>1352</v>
      </c>
      <c r="AJ277" s="7"/>
      <c r="AK277" s="7"/>
      <c r="AL277" s="7"/>
      <c r="AM277" s="7"/>
      <c r="AN277" s="7"/>
      <c r="AO277" s="7" t="s">
        <v>58</v>
      </c>
      <c r="AP277" s="7" t="s">
        <v>300</v>
      </c>
      <c r="AQ277" s="7">
        <v>0.50801311999999998</v>
      </c>
      <c r="AR277" s="7">
        <v>0.54494843999999998</v>
      </c>
      <c r="AS277" s="7"/>
      <c r="AT277" s="7"/>
      <c r="AU277" s="7" t="b">
        <v>0</v>
      </c>
      <c r="AV277" s="7" t="s">
        <v>155</v>
      </c>
      <c r="AW277" s="7" t="s">
        <v>155</v>
      </c>
      <c r="AX277" s="7"/>
    </row>
    <row r="278" spans="1:50">
      <c r="A278" s="7" t="s">
        <v>9726</v>
      </c>
      <c r="B278" s="7" t="s">
        <v>47</v>
      </c>
      <c r="C278" s="7">
        <v>961</v>
      </c>
      <c r="D278" s="7">
        <v>1647</v>
      </c>
      <c r="E278" s="7" t="s">
        <v>9727</v>
      </c>
      <c r="F278" s="7" t="s">
        <v>49</v>
      </c>
      <c r="G278" s="7" t="s">
        <v>50</v>
      </c>
      <c r="H278" s="7" t="s">
        <v>9726</v>
      </c>
      <c r="I278" s="7">
        <v>19</v>
      </c>
      <c r="J278" s="7"/>
      <c r="K278" s="7" t="s">
        <v>9728</v>
      </c>
      <c r="L278" s="7" t="s">
        <v>9729</v>
      </c>
      <c r="M278" s="7" t="s">
        <v>9730</v>
      </c>
      <c r="N278" s="7" t="s">
        <v>155</v>
      </c>
      <c r="O278" s="7"/>
      <c r="P278" s="7"/>
      <c r="Q278" s="7" t="s">
        <v>155</v>
      </c>
      <c r="R278" s="7" t="s">
        <v>55</v>
      </c>
      <c r="S278" s="7" t="s">
        <v>112</v>
      </c>
      <c r="T278" s="7" t="s">
        <v>85</v>
      </c>
      <c r="U278" s="7" t="s">
        <v>85</v>
      </c>
      <c r="V278" s="7" t="s">
        <v>56</v>
      </c>
      <c r="W278" s="7" t="s">
        <v>57</v>
      </c>
      <c r="X278" s="7"/>
      <c r="Y278" s="7" t="s">
        <v>57</v>
      </c>
      <c r="Z278" s="7" t="s">
        <v>57</v>
      </c>
      <c r="AA278" s="7" t="s">
        <v>57</v>
      </c>
      <c r="AB278" s="7" t="s">
        <v>57</v>
      </c>
      <c r="AC278" s="7" t="s">
        <v>57</v>
      </c>
      <c r="AD278" s="7"/>
      <c r="AE278" s="7"/>
      <c r="AF278" s="7" t="s">
        <v>58</v>
      </c>
      <c r="AG278" s="7">
        <v>173</v>
      </c>
      <c r="AH278" s="7" t="s">
        <v>1001</v>
      </c>
      <c r="AI278" s="7" t="s">
        <v>1002</v>
      </c>
      <c r="AJ278" s="7"/>
      <c r="AK278" s="7"/>
      <c r="AL278" s="7"/>
      <c r="AM278" s="7"/>
      <c r="AN278" s="7"/>
      <c r="AO278" s="7" t="s">
        <v>58</v>
      </c>
      <c r="AP278" s="7" t="s">
        <v>300</v>
      </c>
      <c r="AQ278" s="7">
        <v>0.50801311999999998</v>
      </c>
      <c r="AR278" s="7">
        <v>0.54494843999999998</v>
      </c>
      <c r="AS278" s="7"/>
      <c r="AT278" s="7"/>
      <c r="AU278" s="7" t="b">
        <v>0</v>
      </c>
      <c r="AV278" s="7" t="s">
        <v>155</v>
      </c>
      <c r="AW278" s="7" t="s">
        <v>155</v>
      </c>
      <c r="AX278" s="7"/>
    </row>
    <row r="279" spans="1:50">
      <c r="A279" s="7" t="s">
        <v>9744</v>
      </c>
      <c r="B279" s="7" t="s">
        <v>47</v>
      </c>
      <c r="C279" s="7">
        <v>961</v>
      </c>
      <c r="D279" s="7">
        <v>1650</v>
      </c>
      <c r="E279" s="7" t="s">
        <v>9745</v>
      </c>
      <c r="F279" s="7" t="s">
        <v>49</v>
      </c>
      <c r="G279" s="7" t="s">
        <v>50</v>
      </c>
      <c r="H279" s="7" t="s">
        <v>9744</v>
      </c>
      <c r="I279" s="7">
        <v>19</v>
      </c>
      <c r="J279" s="7"/>
      <c r="K279" s="7" t="s">
        <v>9746</v>
      </c>
      <c r="L279" s="7" t="s">
        <v>9747</v>
      </c>
      <c r="M279" s="7" t="s">
        <v>9748</v>
      </c>
      <c r="N279" s="7" t="s">
        <v>155</v>
      </c>
      <c r="O279" s="7"/>
      <c r="P279" s="7"/>
      <c r="Q279" s="7" t="s">
        <v>155</v>
      </c>
      <c r="R279" s="7" t="s">
        <v>155</v>
      </c>
      <c r="S279" s="7" t="s">
        <v>55</v>
      </c>
      <c r="T279" s="7" t="s">
        <v>155</v>
      </c>
      <c r="U279" s="7" t="s">
        <v>155</v>
      </c>
      <c r="V279" s="7" t="s">
        <v>113</v>
      </c>
      <c r="W279" s="7" t="s">
        <v>57</v>
      </c>
      <c r="X279" s="7"/>
      <c r="Y279" s="7" t="s">
        <v>57</v>
      </c>
      <c r="Z279" s="7" t="s">
        <v>57</v>
      </c>
      <c r="AA279" s="7" t="s">
        <v>57</v>
      </c>
      <c r="AB279" s="7" t="s">
        <v>57</v>
      </c>
      <c r="AC279" s="7" t="s">
        <v>57</v>
      </c>
      <c r="AD279" s="7"/>
      <c r="AE279" s="7"/>
      <c r="AF279" s="7" t="s">
        <v>58</v>
      </c>
      <c r="AG279" s="7">
        <v>324</v>
      </c>
      <c r="AH279" s="7" t="s">
        <v>308</v>
      </c>
      <c r="AI279" s="7" t="s">
        <v>309</v>
      </c>
      <c r="AJ279" s="7" t="s">
        <v>91</v>
      </c>
      <c r="AK279" s="7"/>
      <c r="AL279" s="7"/>
      <c r="AM279" s="7"/>
      <c r="AN279" s="7"/>
      <c r="AO279" s="7" t="s">
        <v>58</v>
      </c>
      <c r="AP279" s="7" t="s">
        <v>300</v>
      </c>
      <c r="AQ279" s="7">
        <v>0.50801311999999998</v>
      </c>
      <c r="AR279" s="7">
        <v>0.54494843999999998</v>
      </c>
      <c r="AS279" s="7"/>
      <c r="AT279" s="7"/>
      <c r="AU279" s="7" t="b">
        <v>0</v>
      </c>
      <c r="AV279" s="7" t="s">
        <v>155</v>
      </c>
      <c r="AW279" s="7" t="s">
        <v>155</v>
      </c>
      <c r="AX279" s="7"/>
    </row>
    <row r="280" spans="1:50">
      <c r="A280" s="7" t="s">
        <v>9750</v>
      </c>
      <c r="B280" s="7" t="s">
        <v>47</v>
      </c>
      <c r="C280" s="7">
        <v>961</v>
      </c>
      <c r="D280" s="7">
        <v>1651</v>
      </c>
      <c r="E280" s="7" t="s">
        <v>9751</v>
      </c>
      <c r="F280" s="7" t="s">
        <v>49</v>
      </c>
      <c r="G280" s="7" t="s">
        <v>50</v>
      </c>
      <c r="H280" s="7" t="s">
        <v>9750</v>
      </c>
      <c r="I280" s="7">
        <v>18</v>
      </c>
      <c r="J280" s="7"/>
      <c r="K280" s="7" t="s">
        <v>9752</v>
      </c>
      <c r="L280" s="7" t="s">
        <v>9753</v>
      </c>
      <c r="M280" s="7" t="s">
        <v>9754</v>
      </c>
      <c r="N280" s="7" t="s">
        <v>155</v>
      </c>
      <c r="O280" s="7"/>
      <c r="P280" s="7"/>
      <c r="Q280" s="7" t="s">
        <v>155</v>
      </c>
      <c r="R280" s="7" t="s">
        <v>185</v>
      </c>
      <c r="S280" s="7" t="s">
        <v>155</v>
      </c>
      <c r="T280" s="7" t="s">
        <v>155</v>
      </c>
      <c r="U280" s="7" t="s">
        <v>155</v>
      </c>
      <c r="V280" s="7" t="s">
        <v>113</v>
      </c>
      <c r="W280" s="7" t="s">
        <v>57</v>
      </c>
      <c r="X280" s="7"/>
      <c r="Y280" s="7" t="s">
        <v>57</v>
      </c>
      <c r="Z280" s="7" t="s">
        <v>57</v>
      </c>
      <c r="AA280" s="7" t="s">
        <v>57</v>
      </c>
      <c r="AB280" s="7" t="s">
        <v>57</v>
      </c>
      <c r="AC280" s="7" t="s">
        <v>57</v>
      </c>
      <c r="AD280" s="7"/>
      <c r="AE280" s="7"/>
      <c r="AF280" s="7" t="s">
        <v>58</v>
      </c>
      <c r="AG280" s="7">
        <v>5</v>
      </c>
      <c r="AH280" s="7" t="s">
        <v>9755</v>
      </c>
      <c r="AI280" s="7" t="s">
        <v>9756</v>
      </c>
      <c r="AJ280" s="7"/>
      <c r="AK280" s="7"/>
      <c r="AL280" s="7"/>
      <c r="AM280" s="7"/>
      <c r="AN280" s="7"/>
      <c r="AO280" s="7" t="s">
        <v>8340</v>
      </c>
      <c r="AP280" s="7" t="s">
        <v>191</v>
      </c>
      <c r="AQ280" s="7">
        <v>0.33053651000000001</v>
      </c>
      <c r="AR280" s="7">
        <v>0.63789262999999996</v>
      </c>
      <c r="AS280" s="7"/>
      <c r="AT280" s="7"/>
      <c r="AU280" s="7" t="b">
        <v>0</v>
      </c>
      <c r="AV280" s="7" t="s">
        <v>155</v>
      </c>
      <c r="AW280" s="7" t="s">
        <v>155</v>
      </c>
      <c r="AX280" s="7"/>
    </row>
    <row r="281" spans="1:50">
      <c r="A281" s="7" t="s">
        <v>9764</v>
      </c>
      <c r="B281" s="7" t="s">
        <v>47</v>
      </c>
      <c r="C281" s="7">
        <v>961</v>
      </c>
      <c r="D281" s="7">
        <v>1653</v>
      </c>
      <c r="E281" s="7" t="s">
        <v>9765</v>
      </c>
      <c r="F281" s="7" t="s">
        <v>49</v>
      </c>
      <c r="G281" s="7" t="s">
        <v>50</v>
      </c>
      <c r="H281" s="7" t="s">
        <v>9764</v>
      </c>
      <c r="I281" s="7">
        <v>20</v>
      </c>
      <c r="J281" s="7"/>
      <c r="K281" s="7" t="s">
        <v>9766</v>
      </c>
      <c r="L281" s="7" t="s">
        <v>9767</v>
      </c>
      <c r="M281" s="7" t="s">
        <v>9768</v>
      </c>
      <c r="N281" s="7" t="s">
        <v>155</v>
      </c>
      <c r="O281" s="7"/>
      <c r="P281" s="7"/>
      <c r="Q281" s="7" t="s">
        <v>155</v>
      </c>
      <c r="R281" s="7" t="s">
        <v>155</v>
      </c>
      <c r="S281" s="7" t="s">
        <v>184</v>
      </c>
      <c r="T281" s="7" t="s">
        <v>155</v>
      </c>
      <c r="U281" s="7" t="s">
        <v>155</v>
      </c>
      <c r="V281" s="7" t="s">
        <v>113</v>
      </c>
      <c r="W281" s="7" t="s">
        <v>57</v>
      </c>
      <c r="X281" s="7"/>
      <c r="Y281" s="7" t="s">
        <v>57</v>
      </c>
      <c r="Z281" s="7" t="s">
        <v>57</v>
      </c>
      <c r="AA281" s="7" t="s">
        <v>57</v>
      </c>
      <c r="AB281" s="7" t="s">
        <v>57</v>
      </c>
      <c r="AC281" s="7" t="s">
        <v>57</v>
      </c>
      <c r="AD281" s="7"/>
      <c r="AE281" s="7"/>
      <c r="AF281" s="7" t="s">
        <v>58</v>
      </c>
      <c r="AG281" s="7">
        <v>61</v>
      </c>
      <c r="AH281" s="7" t="s">
        <v>2715</v>
      </c>
      <c r="AI281" s="7" t="s">
        <v>2716</v>
      </c>
      <c r="AJ281" s="7"/>
      <c r="AK281" s="7"/>
      <c r="AL281" s="7"/>
      <c r="AM281" s="7"/>
      <c r="AN281" s="7"/>
      <c r="AO281" s="7" t="s">
        <v>8346</v>
      </c>
      <c r="AP281" s="7" t="s">
        <v>60</v>
      </c>
      <c r="AQ281" s="7">
        <v>0.74489810000000001</v>
      </c>
      <c r="AR281" s="7">
        <v>0.77029780999999997</v>
      </c>
      <c r="AS281" s="7"/>
      <c r="AT281" s="7"/>
      <c r="AU281" s="7" t="b">
        <v>0</v>
      </c>
      <c r="AV281" s="7" t="s">
        <v>155</v>
      </c>
      <c r="AW281" s="7" t="s">
        <v>155</v>
      </c>
      <c r="AX281" s="7"/>
    </row>
    <row r="282" spans="1:50">
      <c r="A282" s="7" t="s">
        <v>9781</v>
      </c>
      <c r="B282" s="7" t="s">
        <v>47</v>
      </c>
      <c r="C282" s="7">
        <v>961</v>
      </c>
      <c r="D282" s="7">
        <v>1656</v>
      </c>
      <c r="E282" s="7" t="s">
        <v>9782</v>
      </c>
      <c r="F282" s="7" t="s">
        <v>49</v>
      </c>
      <c r="G282" s="7" t="s">
        <v>120</v>
      </c>
      <c r="H282" s="7" t="s">
        <v>9781</v>
      </c>
      <c r="I282" s="7" t="s">
        <v>12209</v>
      </c>
      <c r="J282" s="7"/>
      <c r="K282" s="7" t="s">
        <v>9783</v>
      </c>
      <c r="L282" s="7" t="s">
        <v>9784</v>
      </c>
      <c r="M282" s="7" t="s">
        <v>9785</v>
      </c>
      <c r="N282" s="7" t="s">
        <v>155</v>
      </c>
      <c r="O282" s="7"/>
      <c r="P282" s="7"/>
      <c r="Q282" s="7" t="s">
        <v>155</v>
      </c>
      <c r="R282" s="7"/>
      <c r="S282" s="7"/>
      <c r="T282" s="7" t="s">
        <v>186</v>
      </c>
      <c r="U282" s="7" t="s">
        <v>186</v>
      </c>
      <c r="V282" s="7"/>
      <c r="W282" s="7"/>
      <c r="X282" s="7"/>
      <c r="Y282" s="7"/>
      <c r="Z282" s="7"/>
      <c r="AA282" s="7" t="s">
        <v>57</v>
      </c>
      <c r="AB282" s="7" t="s">
        <v>186</v>
      </c>
      <c r="AC282" s="7"/>
      <c r="AD282" s="7"/>
      <c r="AE282" s="7"/>
      <c r="AF282" s="7" t="s">
        <v>58</v>
      </c>
      <c r="AG282" s="7">
        <v>90</v>
      </c>
      <c r="AH282" s="7" t="s">
        <v>308</v>
      </c>
      <c r="AI282" s="7" t="s">
        <v>309</v>
      </c>
      <c r="AJ282" s="7" t="s">
        <v>91</v>
      </c>
      <c r="AK282" s="7"/>
      <c r="AL282" s="7"/>
      <c r="AM282" s="7"/>
      <c r="AN282" s="7"/>
      <c r="AO282" s="7" t="s">
        <v>8372</v>
      </c>
      <c r="AP282" s="7" t="s">
        <v>159</v>
      </c>
      <c r="AQ282" s="7">
        <v>0.48562195000000002</v>
      </c>
      <c r="AR282" s="7">
        <v>0.44295772999999999</v>
      </c>
      <c r="AS282" s="7" t="s">
        <v>192</v>
      </c>
      <c r="AT282" s="7"/>
      <c r="AU282" s="7" t="b">
        <v>0</v>
      </c>
      <c r="AV282" s="7" t="s">
        <v>155</v>
      </c>
      <c r="AW282" s="7" t="s">
        <v>155</v>
      </c>
      <c r="AX282" s="7"/>
    </row>
    <row r="283" spans="1:50">
      <c r="A283" s="7" t="s">
        <v>9787</v>
      </c>
      <c r="B283" s="7" t="s">
        <v>47</v>
      </c>
      <c r="C283" s="7">
        <v>961</v>
      </c>
      <c r="D283" s="7">
        <v>1657</v>
      </c>
      <c r="E283" s="7" t="s">
        <v>9788</v>
      </c>
      <c r="F283" s="7" t="s">
        <v>49</v>
      </c>
      <c r="G283" s="7" t="s">
        <v>50</v>
      </c>
      <c r="H283" s="7" t="s">
        <v>9787</v>
      </c>
      <c r="I283" s="7">
        <v>17</v>
      </c>
      <c r="J283" s="7"/>
      <c r="K283" s="7" t="s">
        <v>9789</v>
      </c>
      <c r="L283" s="7" t="s">
        <v>9790</v>
      </c>
      <c r="M283" s="7" t="s">
        <v>9791</v>
      </c>
      <c r="N283" s="7" t="s">
        <v>155</v>
      </c>
      <c r="O283" s="7"/>
      <c r="P283" s="7"/>
      <c r="Q283" s="7" t="s">
        <v>155</v>
      </c>
      <c r="R283" s="7" t="s">
        <v>55</v>
      </c>
      <c r="S283" s="7" t="s">
        <v>155</v>
      </c>
      <c r="T283" s="7" t="s">
        <v>155</v>
      </c>
      <c r="U283" s="7" t="s">
        <v>155</v>
      </c>
      <c r="V283" s="7" t="s">
        <v>56</v>
      </c>
      <c r="W283" s="7" t="s">
        <v>88</v>
      </c>
      <c r="X283" s="7"/>
      <c r="Y283" s="7" t="s">
        <v>88</v>
      </c>
      <c r="Z283" s="7" t="s">
        <v>88</v>
      </c>
      <c r="AA283" s="7" t="s">
        <v>88</v>
      </c>
      <c r="AB283" s="7" t="s">
        <v>88</v>
      </c>
      <c r="AC283" s="7" t="s">
        <v>88</v>
      </c>
      <c r="AD283" s="7"/>
      <c r="AE283" s="7"/>
      <c r="AF283" s="7" t="s">
        <v>58</v>
      </c>
      <c r="AG283" s="7">
        <v>394</v>
      </c>
      <c r="AH283" s="7" t="s">
        <v>1359</v>
      </c>
      <c r="AI283" s="7" t="s">
        <v>1360</v>
      </c>
      <c r="AJ283" s="7"/>
      <c r="AK283" s="7"/>
      <c r="AL283" s="7"/>
      <c r="AM283" s="7"/>
      <c r="AN283" s="7"/>
      <c r="AO283" s="7" t="s">
        <v>8378</v>
      </c>
      <c r="AP283" s="7" t="s">
        <v>2883</v>
      </c>
      <c r="AQ283" s="7">
        <v>0.58247274999999998</v>
      </c>
      <c r="AR283" s="7">
        <v>0.65670868999999998</v>
      </c>
      <c r="AS283" s="7"/>
      <c r="AT283" s="7"/>
      <c r="AU283" s="7" t="b">
        <v>0</v>
      </c>
      <c r="AV283" s="7" t="s">
        <v>155</v>
      </c>
      <c r="AW283" s="7" t="s">
        <v>155</v>
      </c>
      <c r="AX283" s="7"/>
    </row>
    <row r="284" spans="1:50">
      <c r="A284" s="7" t="s">
        <v>9819</v>
      </c>
      <c r="B284" s="7" t="s">
        <v>47</v>
      </c>
      <c r="C284" s="7">
        <v>961</v>
      </c>
      <c r="D284" s="7">
        <v>1663</v>
      </c>
      <c r="E284" s="7" t="s">
        <v>9820</v>
      </c>
      <c r="F284" s="7" t="s">
        <v>49</v>
      </c>
      <c r="G284" s="7" t="s">
        <v>120</v>
      </c>
      <c r="H284" s="7" t="s">
        <v>9819</v>
      </c>
      <c r="I284" s="7" t="s">
        <v>12210</v>
      </c>
      <c r="J284" s="7"/>
      <c r="K284" s="7" t="s">
        <v>9821</v>
      </c>
      <c r="L284" s="7" t="s">
        <v>9822</v>
      </c>
      <c r="M284" s="7" t="s">
        <v>9823</v>
      </c>
      <c r="N284" s="7" t="s">
        <v>155</v>
      </c>
      <c r="O284" s="7"/>
      <c r="P284" s="7"/>
      <c r="Q284" s="7" t="s">
        <v>155</v>
      </c>
      <c r="R284" s="7" t="s">
        <v>155</v>
      </c>
      <c r="S284" s="7" t="s">
        <v>184</v>
      </c>
      <c r="T284" s="7" t="s">
        <v>155</v>
      </c>
      <c r="U284" s="7" t="s">
        <v>155</v>
      </c>
      <c r="V284" s="7" t="s">
        <v>113</v>
      </c>
      <c r="W284" s="7" t="s">
        <v>57</v>
      </c>
      <c r="X284" s="7"/>
      <c r="Y284" s="7" t="s">
        <v>57</v>
      </c>
      <c r="Z284" s="7" t="s">
        <v>57</v>
      </c>
      <c r="AA284" s="7" t="s">
        <v>57</v>
      </c>
      <c r="AB284" s="7" t="s">
        <v>57</v>
      </c>
      <c r="AC284" s="7" t="s">
        <v>57</v>
      </c>
      <c r="AD284" s="7"/>
      <c r="AE284" s="7"/>
      <c r="AF284" s="7" t="s">
        <v>58</v>
      </c>
      <c r="AG284" s="7">
        <v>270</v>
      </c>
      <c r="AH284" s="7" t="s">
        <v>1674</v>
      </c>
      <c r="AI284" s="7" t="s">
        <v>1675</v>
      </c>
      <c r="AJ284" s="7" t="s">
        <v>1676</v>
      </c>
      <c r="AK284" s="7"/>
      <c r="AL284" s="7"/>
      <c r="AM284" s="7"/>
      <c r="AN284" s="7"/>
      <c r="AO284" s="7" t="s">
        <v>8428</v>
      </c>
      <c r="AP284" s="7" t="s">
        <v>191</v>
      </c>
      <c r="AQ284" s="7">
        <v>0.75175020000000004</v>
      </c>
      <c r="AR284" s="7">
        <v>0.76461316999999995</v>
      </c>
      <c r="AS284" s="7"/>
      <c r="AT284" s="7"/>
      <c r="AU284" s="7" t="b">
        <v>0</v>
      </c>
      <c r="AV284" s="7" t="s">
        <v>155</v>
      </c>
      <c r="AW284" s="7" t="s">
        <v>155</v>
      </c>
      <c r="AX284" s="7"/>
    </row>
    <row r="285" spans="1:50">
      <c r="A285" s="7" t="s">
        <v>9842</v>
      </c>
      <c r="B285" s="7" t="s">
        <v>47</v>
      </c>
      <c r="C285" s="7">
        <v>961</v>
      </c>
      <c r="D285" s="7">
        <v>1667</v>
      </c>
      <c r="E285" s="7" t="s">
        <v>9843</v>
      </c>
      <c r="F285" s="7" t="s">
        <v>49</v>
      </c>
      <c r="G285" s="7" t="s">
        <v>50</v>
      </c>
      <c r="H285" s="7" t="s">
        <v>9842</v>
      </c>
      <c r="I285" s="7">
        <v>14</v>
      </c>
      <c r="J285" s="7"/>
      <c r="K285" s="7" t="s">
        <v>9844</v>
      </c>
      <c r="L285" s="7" t="s">
        <v>9845</v>
      </c>
      <c r="M285" s="7" t="s">
        <v>9846</v>
      </c>
      <c r="N285" s="7" t="s">
        <v>155</v>
      </c>
      <c r="O285" s="7"/>
      <c r="P285" s="7"/>
      <c r="Q285" s="7" t="s">
        <v>155</v>
      </c>
      <c r="R285" s="7" t="s">
        <v>232</v>
      </c>
      <c r="S285" s="7" t="s">
        <v>155</v>
      </c>
      <c r="T285" s="7" t="s">
        <v>155</v>
      </c>
      <c r="U285" s="7" t="s">
        <v>155</v>
      </c>
      <c r="V285" s="7" t="s">
        <v>113</v>
      </c>
      <c r="W285" s="7" t="s">
        <v>57</v>
      </c>
      <c r="X285" s="7"/>
      <c r="Y285" s="7" t="s">
        <v>57</v>
      </c>
      <c r="Z285" s="7" t="s">
        <v>57</v>
      </c>
      <c r="AA285" s="7" t="s">
        <v>57</v>
      </c>
      <c r="AB285" s="7" t="s">
        <v>57</v>
      </c>
      <c r="AC285" s="7" t="s">
        <v>57</v>
      </c>
      <c r="AD285" s="7"/>
      <c r="AE285" s="7"/>
      <c r="AF285" s="7" t="s">
        <v>58</v>
      </c>
      <c r="AG285" s="7">
        <v>409</v>
      </c>
      <c r="AH285" s="7" t="s">
        <v>308</v>
      </c>
      <c r="AI285" s="7" t="s">
        <v>309</v>
      </c>
      <c r="AJ285" s="7" t="s">
        <v>91</v>
      </c>
      <c r="AK285" s="7"/>
      <c r="AL285" s="7"/>
      <c r="AM285" s="7"/>
      <c r="AN285" s="7"/>
      <c r="AO285" s="7" t="s">
        <v>8599</v>
      </c>
      <c r="AP285" s="7" t="s">
        <v>159</v>
      </c>
      <c r="AQ285" s="7">
        <v>0.34479206000000001</v>
      </c>
      <c r="AR285" s="7">
        <v>0.84565427999999998</v>
      </c>
      <c r="AS285" s="7"/>
      <c r="AT285" s="7" t="b">
        <v>0</v>
      </c>
      <c r="AU285" s="7" t="b">
        <v>0</v>
      </c>
      <c r="AV285" s="7" t="s">
        <v>155</v>
      </c>
      <c r="AW285" s="7" t="s">
        <v>155</v>
      </c>
      <c r="AX285" s="7"/>
    </row>
    <row r="286" spans="1:50">
      <c r="A286" s="7" t="s">
        <v>9854</v>
      </c>
      <c r="B286" s="7" t="s">
        <v>47</v>
      </c>
      <c r="C286" s="7">
        <v>961</v>
      </c>
      <c r="D286" s="7">
        <v>1669</v>
      </c>
      <c r="E286" s="7" t="s">
        <v>9855</v>
      </c>
      <c r="F286" s="7" t="s">
        <v>49</v>
      </c>
      <c r="G286" s="7" t="s">
        <v>50</v>
      </c>
      <c r="H286" s="7" t="s">
        <v>9854</v>
      </c>
      <c r="I286" s="7">
        <v>18</v>
      </c>
      <c r="J286" s="7"/>
      <c r="K286" s="7" t="s">
        <v>9856</v>
      </c>
      <c r="L286" s="7" t="s">
        <v>9857</v>
      </c>
      <c r="M286" s="7" t="s">
        <v>9858</v>
      </c>
      <c r="N286" s="7" t="s">
        <v>155</v>
      </c>
      <c r="O286" s="7"/>
      <c r="P286" s="7"/>
      <c r="Q286" s="7" t="s">
        <v>155</v>
      </c>
      <c r="R286" s="7" t="s">
        <v>55</v>
      </c>
      <c r="S286" s="7" t="s">
        <v>155</v>
      </c>
      <c r="T286" s="7" t="s">
        <v>155</v>
      </c>
      <c r="U286" s="7" t="s">
        <v>155</v>
      </c>
      <c r="V286" s="7" t="s">
        <v>56</v>
      </c>
      <c r="W286" s="7" t="s">
        <v>57</v>
      </c>
      <c r="X286" s="7"/>
      <c r="Y286" s="7" t="s">
        <v>57</v>
      </c>
      <c r="Z286" s="7" t="s">
        <v>57</v>
      </c>
      <c r="AA286" s="7" t="s">
        <v>57</v>
      </c>
      <c r="AB286" s="7" t="s">
        <v>57</v>
      </c>
      <c r="AC286" s="7" t="s">
        <v>57</v>
      </c>
      <c r="AD286" s="7"/>
      <c r="AE286" s="7"/>
      <c r="AF286" s="7" t="s">
        <v>58</v>
      </c>
      <c r="AG286" s="7">
        <v>102</v>
      </c>
      <c r="AH286" s="7" t="s">
        <v>639</v>
      </c>
      <c r="AI286" s="7" t="s">
        <v>640</v>
      </c>
      <c r="AJ286" s="7" t="s">
        <v>641</v>
      </c>
      <c r="AK286" s="7"/>
      <c r="AL286" s="7"/>
      <c r="AM286" s="7"/>
      <c r="AN286" s="7"/>
      <c r="AO286" s="7" t="s">
        <v>8632</v>
      </c>
      <c r="AP286" s="7" t="s">
        <v>3592</v>
      </c>
      <c r="AQ286" s="7">
        <v>0.36766206000000001</v>
      </c>
      <c r="AR286" s="7">
        <v>0.42689032999999998</v>
      </c>
      <c r="AS286" s="7"/>
      <c r="AT286" s="7" t="b">
        <v>0</v>
      </c>
      <c r="AU286" s="7" t="b">
        <v>0</v>
      </c>
      <c r="AV286" s="7" t="s">
        <v>155</v>
      </c>
      <c r="AW286" s="7" t="s">
        <v>155</v>
      </c>
      <c r="AX286" s="7"/>
    </row>
    <row r="287" spans="1:50">
      <c r="A287" s="7" t="s">
        <v>9860</v>
      </c>
      <c r="B287" s="7" t="s">
        <v>47</v>
      </c>
      <c r="C287" s="7">
        <v>961</v>
      </c>
      <c r="D287" s="7">
        <v>1670</v>
      </c>
      <c r="E287" s="7" t="s">
        <v>9861</v>
      </c>
      <c r="F287" s="7" t="s">
        <v>49</v>
      </c>
      <c r="G287" s="7" t="s">
        <v>50</v>
      </c>
      <c r="H287" s="7" t="s">
        <v>9860</v>
      </c>
      <c r="I287" s="7">
        <v>13</v>
      </c>
      <c r="J287" s="7"/>
      <c r="K287" s="7" t="s">
        <v>9862</v>
      </c>
      <c r="L287" s="7" t="s">
        <v>9863</v>
      </c>
      <c r="M287" s="7" t="s">
        <v>9864</v>
      </c>
      <c r="N287" s="7" t="s">
        <v>155</v>
      </c>
      <c r="O287" s="7"/>
      <c r="P287" s="7"/>
      <c r="Q287" s="7" t="s">
        <v>155</v>
      </c>
      <c r="R287" s="7" t="s">
        <v>55</v>
      </c>
      <c r="S287" s="7" t="s">
        <v>155</v>
      </c>
      <c r="T287" s="7" t="s">
        <v>155</v>
      </c>
      <c r="U287" s="7" t="s">
        <v>155</v>
      </c>
      <c r="V287" s="7" t="s">
        <v>56</v>
      </c>
      <c r="W287" s="7" t="s">
        <v>57</v>
      </c>
      <c r="X287" s="7"/>
      <c r="Y287" s="7" t="s">
        <v>57</v>
      </c>
      <c r="Z287" s="7" t="s">
        <v>57</v>
      </c>
      <c r="AA287" s="7" t="s">
        <v>57</v>
      </c>
      <c r="AB287" s="7" t="s">
        <v>57</v>
      </c>
      <c r="AC287" s="7" t="s">
        <v>57</v>
      </c>
      <c r="AD287" s="7"/>
      <c r="AE287" s="7"/>
      <c r="AF287" s="7" t="s">
        <v>58</v>
      </c>
      <c r="AG287" s="7">
        <v>353</v>
      </c>
      <c r="AH287" s="7" t="s">
        <v>432</v>
      </c>
      <c r="AI287" s="7" t="s">
        <v>433</v>
      </c>
      <c r="AJ287" s="7"/>
      <c r="AK287" s="7"/>
      <c r="AL287" s="7"/>
      <c r="AM287" s="7"/>
      <c r="AN287" s="7"/>
      <c r="AO287" s="7" t="s">
        <v>8638</v>
      </c>
      <c r="AP287" s="7" t="s">
        <v>1915</v>
      </c>
      <c r="AQ287" s="7">
        <v>0.50063753</v>
      </c>
      <c r="AR287" s="7">
        <v>0.46246084999999998</v>
      </c>
      <c r="AS287" s="7" t="s">
        <v>192</v>
      </c>
      <c r="AT287" s="7"/>
      <c r="AU287" s="7" t="b">
        <v>0</v>
      </c>
      <c r="AV287" s="7" t="s">
        <v>155</v>
      </c>
      <c r="AW287" s="7" t="s">
        <v>155</v>
      </c>
      <c r="AX287" s="7"/>
    </row>
    <row r="288" spans="1:50">
      <c r="A288" s="7" t="s">
        <v>9866</v>
      </c>
      <c r="B288" s="7" t="s">
        <v>47</v>
      </c>
      <c r="C288" s="7">
        <v>961</v>
      </c>
      <c r="D288" s="7">
        <v>1671</v>
      </c>
      <c r="E288" s="7" t="s">
        <v>9867</v>
      </c>
      <c r="F288" s="7" t="s">
        <v>49</v>
      </c>
      <c r="G288" s="7" t="s">
        <v>50</v>
      </c>
      <c r="H288" s="7" t="s">
        <v>9866</v>
      </c>
      <c r="I288" s="7">
        <v>18</v>
      </c>
      <c r="J288" s="7"/>
      <c r="K288" s="7" t="s">
        <v>9868</v>
      </c>
      <c r="L288" s="7" t="s">
        <v>9869</v>
      </c>
      <c r="M288" s="7" t="s">
        <v>9870</v>
      </c>
      <c r="N288" s="7" t="s">
        <v>155</v>
      </c>
      <c r="O288" s="7"/>
      <c r="P288" s="7"/>
      <c r="Q288" s="7" t="s">
        <v>155</v>
      </c>
      <c r="R288" s="7" t="s">
        <v>185</v>
      </c>
      <c r="S288" s="7" t="s">
        <v>155</v>
      </c>
      <c r="T288" s="7" t="s">
        <v>155</v>
      </c>
      <c r="U288" s="7" t="s">
        <v>155</v>
      </c>
      <c r="V288" s="7" t="s">
        <v>113</v>
      </c>
      <c r="W288" s="7" t="s">
        <v>57</v>
      </c>
      <c r="X288" s="7"/>
      <c r="Y288" s="7" t="s">
        <v>57</v>
      </c>
      <c r="Z288" s="7" t="s">
        <v>57</v>
      </c>
      <c r="AA288" s="7" t="s">
        <v>57</v>
      </c>
      <c r="AB288" s="7" t="s">
        <v>57</v>
      </c>
      <c r="AC288" s="7" t="s">
        <v>57</v>
      </c>
      <c r="AD288" s="7"/>
      <c r="AE288" s="7"/>
      <c r="AF288" s="7" t="s">
        <v>58</v>
      </c>
      <c r="AG288" s="7">
        <v>84</v>
      </c>
      <c r="AH288" s="7" t="s">
        <v>9871</v>
      </c>
      <c r="AI288" s="7" t="s">
        <v>9872</v>
      </c>
      <c r="AJ288" s="7"/>
      <c r="AK288" s="7"/>
      <c r="AL288" s="7"/>
      <c r="AM288" s="7"/>
      <c r="AN288" s="7"/>
      <c r="AO288" s="7" t="s">
        <v>8656</v>
      </c>
      <c r="AP288" s="7" t="s">
        <v>8657</v>
      </c>
      <c r="AQ288" s="7">
        <v>0.50273776999999997</v>
      </c>
      <c r="AR288" s="7">
        <v>0.46433574999999999</v>
      </c>
      <c r="AS288" s="7" t="s">
        <v>192</v>
      </c>
      <c r="AT288" s="7"/>
      <c r="AU288" s="7" t="b">
        <v>0</v>
      </c>
      <c r="AV288" s="7" t="s">
        <v>155</v>
      </c>
      <c r="AW288" s="7" t="s">
        <v>155</v>
      </c>
      <c r="AX288" s="7"/>
    </row>
    <row r="289" spans="1:50">
      <c r="A289" s="7" t="s">
        <v>9874</v>
      </c>
      <c r="B289" s="7" t="s">
        <v>47</v>
      </c>
      <c r="C289" s="7">
        <v>961</v>
      </c>
      <c r="D289" s="7">
        <v>1672</v>
      </c>
      <c r="E289" s="7" t="s">
        <v>9875</v>
      </c>
      <c r="F289" s="7" t="s">
        <v>49</v>
      </c>
      <c r="G289" s="7" t="s">
        <v>50</v>
      </c>
      <c r="H289" s="7" t="s">
        <v>9874</v>
      </c>
      <c r="I289" s="7">
        <v>18</v>
      </c>
      <c r="J289" s="7"/>
      <c r="K289" s="7" t="s">
        <v>9876</v>
      </c>
      <c r="L289" s="7" t="s">
        <v>9877</v>
      </c>
      <c r="M289" s="7" t="s">
        <v>9878</v>
      </c>
      <c r="N289" s="7" t="s">
        <v>155</v>
      </c>
      <c r="O289" s="7"/>
      <c r="P289" s="7"/>
      <c r="Q289" s="7" t="s">
        <v>155</v>
      </c>
      <c r="R289" s="7" t="s">
        <v>184</v>
      </c>
      <c r="S289" s="7" t="s">
        <v>55</v>
      </c>
      <c r="T289" s="7" t="s">
        <v>85</v>
      </c>
      <c r="U289" s="7" t="s">
        <v>85</v>
      </c>
      <c r="V289" s="7" t="s">
        <v>113</v>
      </c>
      <c r="W289" s="7" t="s">
        <v>88</v>
      </c>
      <c r="X289" s="7"/>
      <c r="Y289" s="7" t="s">
        <v>88</v>
      </c>
      <c r="Z289" s="7" t="s">
        <v>88</v>
      </c>
      <c r="AA289" s="7" t="s">
        <v>88</v>
      </c>
      <c r="AB289" s="7" t="s">
        <v>88</v>
      </c>
      <c r="AC289" s="7" t="s">
        <v>88</v>
      </c>
      <c r="AD289" s="7"/>
      <c r="AE289" s="7"/>
      <c r="AF289" s="7" t="s">
        <v>58</v>
      </c>
      <c r="AG289" s="7">
        <v>251</v>
      </c>
      <c r="AH289" s="7" t="s">
        <v>1517</v>
      </c>
      <c r="AI289" s="7" t="s">
        <v>1518</v>
      </c>
      <c r="AJ289" s="7"/>
      <c r="AK289" s="7"/>
      <c r="AL289" s="7"/>
      <c r="AM289" s="7"/>
      <c r="AN289" s="7"/>
      <c r="AO289" s="7" t="s">
        <v>4560</v>
      </c>
      <c r="AP289" s="7" t="s">
        <v>4022</v>
      </c>
      <c r="AQ289" s="7">
        <v>0.50522191000000005</v>
      </c>
      <c r="AR289" s="7">
        <v>0.47431659999999998</v>
      </c>
      <c r="AS289" s="7" t="s">
        <v>192</v>
      </c>
      <c r="AT289" s="7"/>
      <c r="AU289" s="7" t="b">
        <v>0</v>
      </c>
      <c r="AV289" s="7" t="s">
        <v>155</v>
      </c>
      <c r="AW289" s="7" t="s">
        <v>155</v>
      </c>
      <c r="AX289" s="7"/>
    </row>
    <row r="290" spans="1:50">
      <c r="A290" s="7" t="s">
        <v>9880</v>
      </c>
      <c r="B290" s="7" t="s">
        <v>47</v>
      </c>
      <c r="C290" s="7">
        <v>961</v>
      </c>
      <c r="D290" s="7">
        <v>1673</v>
      </c>
      <c r="E290" s="7" t="s">
        <v>9881</v>
      </c>
      <c r="F290" s="7" t="s">
        <v>49</v>
      </c>
      <c r="G290" s="7" t="s">
        <v>50</v>
      </c>
      <c r="H290" s="7" t="s">
        <v>9880</v>
      </c>
      <c r="I290" s="7">
        <v>20</v>
      </c>
      <c r="J290" s="7"/>
      <c r="K290" s="7" t="s">
        <v>9882</v>
      </c>
      <c r="L290" s="7" t="s">
        <v>9883</v>
      </c>
      <c r="M290" s="7" t="s">
        <v>9884</v>
      </c>
      <c r="N290" s="7" t="s">
        <v>155</v>
      </c>
      <c r="O290" s="7"/>
      <c r="P290" s="7"/>
      <c r="Q290" s="7" t="s">
        <v>155</v>
      </c>
      <c r="R290" s="7" t="s">
        <v>155</v>
      </c>
      <c r="S290" s="7" t="s">
        <v>185</v>
      </c>
      <c r="T290" s="7" t="s">
        <v>155</v>
      </c>
      <c r="U290" s="7" t="s">
        <v>155</v>
      </c>
      <c r="V290" s="7" t="s">
        <v>113</v>
      </c>
      <c r="W290" s="7"/>
      <c r="X290" s="7"/>
      <c r="Y290" s="7"/>
      <c r="Z290" s="7"/>
      <c r="AA290" s="7" t="s">
        <v>57</v>
      </c>
      <c r="AB290" s="7" t="s">
        <v>85</v>
      </c>
      <c r="AC290" s="7"/>
      <c r="AD290" s="7"/>
      <c r="AE290" s="7"/>
      <c r="AF290" s="7" t="s">
        <v>58</v>
      </c>
      <c r="AG290" s="7">
        <v>569</v>
      </c>
      <c r="AH290" s="7" t="s">
        <v>414</v>
      </c>
      <c r="AI290" s="7" t="s">
        <v>415</v>
      </c>
      <c r="AJ290" s="7" t="s">
        <v>91</v>
      </c>
      <c r="AK290" s="7"/>
      <c r="AL290" s="7"/>
      <c r="AM290" s="7"/>
      <c r="AN290" s="7"/>
      <c r="AO290" s="7" t="s">
        <v>4560</v>
      </c>
      <c r="AP290" s="7" t="s">
        <v>4022</v>
      </c>
      <c r="AQ290" s="7">
        <v>0.50522191000000005</v>
      </c>
      <c r="AR290" s="7">
        <v>0.47431659999999998</v>
      </c>
      <c r="AS290" s="7" t="s">
        <v>192</v>
      </c>
      <c r="AT290" s="7"/>
      <c r="AU290" s="7" t="b">
        <v>0</v>
      </c>
      <c r="AV290" s="7" t="s">
        <v>155</v>
      </c>
      <c r="AW290" s="7" t="s">
        <v>155</v>
      </c>
      <c r="AX290" s="7"/>
    </row>
    <row r="291" spans="1:50">
      <c r="A291" s="7" t="s">
        <v>9891</v>
      </c>
      <c r="B291" s="7" t="s">
        <v>47</v>
      </c>
      <c r="C291" s="7">
        <v>961</v>
      </c>
      <c r="D291" s="7">
        <v>1675</v>
      </c>
      <c r="E291" s="7" t="s">
        <v>9892</v>
      </c>
      <c r="F291" s="7" t="s">
        <v>49</v>
      </c>
      <c r="G291" s="7" t="s">
        <v>50</v>
      </c>
      <c r="H291" s="7" t="s">
        <v>9891</v>
      </c>
      <c r="I291" s="7">
        <v>19</v>
      </c>
      <c r="J291" s="7"/>
      <c r="K291" s="7" t="s">
        <v>9893</v>
      </c>
      <c r="L291" s="7" t="s">
        <v>9894</v>
      </c>
      <c r="M291" s="7" t="s">
        <v>9895</v>
      </c>
      <c r="N291" s="7" t="s">
        <v>155</v>
      </c>
      <c r="O291" s="7"/>
      <c r="P291" s="7"/>
      <c r="Q291" s="7" t="s">
        <v>155</v>
      </c>
      <c r="R291" s="7" t="s">
        <v>69</v>
      </c>
      <c r="S291" s="7" t="s">
        <v>185</v>
      </c>
      <c r="T291" s="7" t="s">
        <v>85</v>
      </c>
      <c r="U291" s="7" t="s">
        <v>85</v>
      </c>
      <c r="V291" s="7" t="s">
        <v>71</v>
      </c>
      <c r="W291" s="7" t="s">
        <v>57</v>
      </c>
      <c r="X291" s="7"/>
      <c r="Y291" s="7" t="s">
        <v>57</v>
      </c>
      <c r="Z291" s="7" t="s">
        <v>57</v>
      </c>
      <c r="AA291" s="7" t="s">
        <v>57</v>
      </c>
      <c r="AB291" s="7" t="s">
        <v>57</v>
      </c>
      <c r="AC291" s="7" t="s">
        <v>57</v>
      </c>
      <c r="AD291" s="7"/>
      <c r="AE291" s="7"/>
      <c r="AF291" s="7" t="s">
        <v>58</v>
      </c>
      <c r="AG291" s="7">
        <v>264</v>
      </c>
      <c r="AH291" s="7" t="s">
        <v>856</v>
      </c>
      <c r="AI291" s="7" t="s">
        <v>857</v>
      </c>
      <c r="AJ291" s="7"/>
      <c r="AK291" s="7"/>
      <c r="AL291" s="7"/>
      <c r="AM291" s="7"/>
      <c r="AN291" s="7"/>
      <c r="AO291" s="7" t="s">
        <v>8689</v>
      </c>
      <c r="AP291" s="7" t="s">
        <v>191</v>
      </c>
      <c r="AQ291" s="7">
        <v>0.50202358999999996</v>
      </c>
      <c r="AR291" s="7">
        <v>0.50331382999999996</v>
      </c>
      <c r="AS291" s="7"/>
      <c r="AT291" s="7"/>
      <c r="AU291" s="7" t="b">
        <v>0</v>
      </c>
      <c r="AV291" s="7" t="s">
        <v>155</v>
      </c>
      <c r="AW291" s="7" t="s">
        <v>155</v>
      </c>
      <c r="AX291" s="7"/>
    </row>
    <row r="292" spans="1:50">
      <c r="A292" s="7" t="s">
        <v>9910</v>
      </c>
      <c r="B292" s="7" t="s">
        <v>47</v>
      </c>
      <c r="C292" s="7">
        <v>961</v>
      </c>
      <c r="D292" s="7">
        <v>1678</v>
      </c>
      <c r="E292" s="7" t="s">
        <v>9911</v>
      </c>
      <c r="F292" s="7" t="s">
        <v>49</v>
      </c>
      <c r="G292" s="7" t="s">
        <v>50</v>
      </c>
      <c r="H292" s="7" t="s">
        <v>9910</v>
      </c>
      <c r="I292" s="7">
        <v>19</v>
      </c>
      <c r="J292" s="7"/>
      <c r="K292" s="7" t="s">
        <v>9912</v>
      </c>
      <c r="L292" s="7" t="s">
        <v>9913</v>
      </c>
      <c r="M292" s="7" t="s">
        <v>9914</v>
      </c>
      <c r="N292" s="7" t="s">
        <v>155</v>
      </c>
      <c r="O292" s="7"/>
      <c r="P292" s="7"/>
      <c r="Q292" s="7" t="s">
        <v>155</v>
      </c>
      <c r="R292" s="7" t="s">
        <v>185</v>
      </c>
      <c r="S292" s="7" t="s">
        <v>184</v>
      </c>
      <c r="T292" s="7" t="s">
        <v>85</v>
      </c>
      <c r="U292" s="7" t="s">
        <v>85</v>
      </c>
      <c r="V292" s="7" t="s">
        <v>113</v>
      </c>
      <c r="W292" s="7" t="s">
        <v>57</v>
      </c>
      <c r="X292" s="7"/>
      <c r="Y292" s="7" t="s">
        <v>57</v>
      </c>
      <c r="Z292" s="7" t="s">
        <v>57</v>
      </c>
      <c r="AA292" s="7" t="s">
        <v>57</v>
      </c>
      <c r="AB292" s="7" t="s">
        <v>57</v>
      </c>
      <c r="AC292" s="7" t="s">
        <v>57</v>
      </c>
      <c r="AD292" s="7"/>
      <c r="AE292" s="7"/>
      <c r="AF292" s="7" t="s">
        <v>58</v>
      </c>
      <c r="AG292" s="7">
        <v>1126</v>
      </c>
      <c r="AH292" s="7" t="s">
        <v>308</v>
      </c>
      <c r="AI292" s="7" t="s">
        <v>309</v>
      </c>
      <c r="AJ292" s="7" t="s">
        <v>91</v>
      </c>
      <c r="AK292" s="7"/>
      <c r="AL292" s="7"/>
      <c r="AM292" s="7"/>
      <c r="AN292" s="7"/>
      <c r="AO292" s="7" t="s">
        <v>8701</v>
      </c>
      <c r="AP292" s="7" t="s">
        <v>2253</v>
      </c>
      <c r="AQ292" s="7">
        <v>0.47605755</v>
      </c>
      <c r="AR292" s="7">
        <v>0.45883404</v>
      </c>
      <c r="AS292" s="7" t="s">
        <v>192</v>
      </c>
      <c r="AT292" s="7"/>
      <c r="AU292" s="7" t="b">
        <v>0</v>
      </c>
      <c r="AV292" s="7" t="s">
        <v>155</v>
      </c>
      <c r="AW292" s="7" t="s">
        <v>155</v>
      </c>
      <c r="AX292" s="7"/>
    </row>
    <row r="293" spans="1:50">
      <c r="A293" s="7" t="s">
        <v>9945</v>
      </c>
      <c r="B293" s="7" t="s">
        <v>47</v>
      </c>
      <c r="C293" s="7">
        <v>961</v>
      </c>
      <c r="D293" s="7">
        <v>1684</v>
      </c>
      <c r="E293" s="7" t="s">
        <v>9946</v>
      </c>
      <c r="F293" s="7" t="s">
        <v>49</v>
      </c>
      <c r="G293" s="7" t="s">
        <v>50</v>
      </c>
      <c r="H293" s="7" t="s">
        <v>9945</v>
      </c>
      <c r="I293" s="7">
        <v>18</v>
      </c>
      <c r="J293" s="7"/>
      <c r="K293" s="7" t="s">
        <v>9947</v>
      </c>
      <c r="L293" s="7" t="s">
        <v>9948</v>
      </c>
      <c r="M293" s="7" t="s">
        <v>9949</v>
      </c>
      <c r="N293" s="7" t="s">
        <v>155</v>
      </c>
      <c r="O293" s="7"/>
      <c r="P293" s="7"/>
      <c r="Q293" s="7" t="s">
        <v>155</v>
      </c>
      <c r="R293" s="7" t="s">
        <v>232</v>
      </c>
      <c r="S293" s="7" t="s">
        <v>155</v>
      </c>
      <c r="T293" s="7" t="s">
        <v>155</v>
      </c>
      <c r="U293" s="7" t="s">
        <v>155</v>
      </c>
      <c r="V293" s="7" t="s">
        <v>113</v>
      </c>
      <c r="W293" s="7" t="s">
        <v>88</v>
      </c>
      <c r="X293" s="7"/>
      <c r="Y293" s="7" t="s">
        <v>88</v>
      </c>
      <c r="Z293" s="7" t="s">
        <v>88</v>
      </c>
      <c r="AA293" s="7" t="s">
        <v>88</v>
      </c>
      <c r="AB293" s="7" t="s">
        <v>88</v>
      </c>
      <c r="AC293" s="7" t="s">
        <v>88</v>
      </c>
      <c r="AD293" s="7"/>
      <c r="AE293" s="7"/>
      <c r="AF293" s="7" t="s">
        <v>58</v>
      </c>
      <c r="AG293" s="7">
        <v>320</v>
      </c>
      <c r="AH293" s="7" t="s">
        <v>9950</v>
      </c>
      <c r="AI293" s="7" t="s">
        <v>209</v>
      </c>
      <c r="AJ293" s="7" t="s">
        <v>1745</v>
      </c>
      <c r="AK293" s="7"/>
      <c r="AL293" s="7"/>
      <c r="AM293" s="7"/>
      <c r="AN293" s="7"/>
      <c r="AO293" s="7" t="s">
        <v>8707</v>
      </c>
      <c r="AP293" s="7" t="s">
        <v>1378</v>
      </c>
      <c r="AQ293" s="7">
        <v>0.49947371000000002</v>
      </c>
      <c r="AR293" s="7">
        <v>0.46222223000000001</v>
      </c>
      <c r="AS293" s="7" t="s">
        <v>192</v>
      </c>
      <c r="AT293" s="7"/>
      <c r="AU293" s="7" t="b">
        <v>0</v>
      </c>
      <c r="AV293" s="7" t="s">
        <v>155</v>
      </c>
      <c r="AW293" s="7" t="s">
        <v>155</v>
      </c>
      <c r="AX293" s="7"/>
    </row>
    <row r="294" spans="1:50">
      <c r="A294" s="7" t="s">
        <v>9964</v>
      </c>
      <c r="B294" s="7" t="s">
        <v>47</v>
      </c>
      <c r="C294" s="7">
        <v>961</v>
      </c>
      <c r="D294" s="7">
        <v>1687</v>
      </c>
      <c r="E294" s="7" t="s">
        <v>9965</v>
      </c>
      <c r="F294" s="7" t="s">
        <v>49</v>
      </c>
      <c r="G294" s="7" t="s">
        <v>50</v>
      </c>
      <c r="H294" s="7" t="s">
        <v>9964</v>
      </c>
      <c r="I294" s="7">
        <v>17</v>
      </c>
      <c r="J294" s="7"/>
      <c r="K294" s="7" t="s">
        <v>9966</v>
      </c>
      <c r="L294" s="7" t="s">
        <v>9967</v>
      </c>
      <c r="M294" s="7" t="s">
        <v>9968</v>
      </c>
      <c r="N294" s="7" t="s">
        <v>155</v>
      </c>
      <c r="O294" s="7"/>
      <c r="P294" s="7"/>
      <c r="Q294" s="7" t="s">
        <v>155</v>
      </c>
      <c r="R294" s="7"/>
      <c r="S294" s="7"/>
      <c r="T294" s="7" t="s">
        <v>186</v>
      </c>
      <c r="U294" s="7" t="s">
        <v>186</v>
      </c>
      <c r="V294" s="7"/>
      <c r="W294" s="7"/>
      <c r="X294" s="7"/>
      <c r="Y294" s="7"/>
      <c r="Z294" s="7"/>
      <c r="AA294" s="7" t="s">
        <v>57</v>
      </c>
      <c r="AB294" s="7" t="s">
        <v>186</v>
      </c>
      <c r="AC294" s="7"/>
      <c r="AD294" s="7"/>
      <c r="AE294" s="7"/>
      <c r="AF294" s="7" t="s">
        <v>58</v>
      </c>
      <c r="AG294" s="7">
        <v>45</v>
      </c>
      <c r="AH294" s="7" t="s">
        <v>225</v>
      </c>
      <c r="AI294" s="7" t="s">
        <v>226</v>
      </c>
      <c r="AJ294" s="7" t="s">
        <v>91</v>
      </c>
      <c r="AK294" s="7"/>
      <c r="AL294" s="7"/>
      <c r="AM294" s="7"/>
      <c r="AN294" s="7"/>
      <c r="AO294" s="7" t="s">
        <v>8707</v>
      </c>
      <c r="AP294" s="7" t="s">
        <v>8718</v>
      </c>
      <c r="AQ294" s="7">
        <v>0.48462934000000002</v>
      </c>
      <c r="AR294" s="7">
        <v>0.72899214999999995</v>
      </c>
      <c r="AS294" s="7"/>
      <c r="AT294" s="7"/>
      <c r="AU294" s="7" t="b">
        <v>0</v>
      </c>
      <c r="AV294" s="7" t="s">
        <v>155</v>
      </c>
      <c r="AW294" s="7" t="s">
        <v>155</v>
      </c>
      <c r="AX294" s="7"/>
    </row>
    <row r="295" spans="1:50">
      <c r="A295" s="7" t="s">
        <v>9978</v>
      </c>
      <c r="B295" s="7" t="s">
        <v>47</v>
      </c>
      <c r="C295" s="7">
        <v>961</v>
      </c>
      <c r="D295" s="7">
        <v>1690</v>
      </c>
      <c r="E295" s="7" t="s">
        <v>9979</v>
      </c>
      <c r="F295" s="7" t="s">
        <v>49</v>
      </c>
      <c r="G295" s="7" t="s">
        <v>50</v>
      </c>
      <c r="H295" s="7" t="s">
        <v>9978</v>
      </c>
      <c r="I295" s="7">
        <v>19</v>
      </c>
      <c r="J295" s="7"/>
      <c r="K295" s="7" t="s">
        <v>9980</v>
      </c>
      <c r="L295" s="7" t="s">
        <v>9981</v>
      </c>
      <c r="M295" s="7" t="s">
        <v>9982</v>
      </c>
      <c r="N295" s="7" t="s">
        <v>155</v>
      </c>
      <c r="O295" s="7"/>
      <c r="P295" s="7"/>
      <c r="Q295" s="7" t="s">
        <v>155</v>
      </c>
      <c r="R295" s="7"/>
      <c r="S295" s="7"/>
      <c r="T295" s="7" t="s">
        <v>186</v>
      </c>
      <c r="U295" s="7" t="s">
        <v>186</v>
      </c>
      <c r="V295" s="7"/>
      <c r="W295" s="7" t="s">
        <v>57</v>
      </c>
      <c r="X295" s="7"/>
      <c r="Y295" s="7" t="s">
        <v>57</v>
      </c>
      <c r="Z295" s="7" t="s">
        <v>57</v>
      </c>
      <c r="AA295" s="7" t="s">
        <v>57</v>
      </c>
      <c r="AB295" s="7" t="s">
        <v>57</v>
      </c>
      <c r="AC295" s="7" t="s">
        <v>57</v>
      </c>
      <c r="AD295" s="7"/>
      <c r="AE295" s="7"/>
      <c r="AF295" s="7" t="s">
        <v>58</v>
      </c>
      <c r="AG295" s="7">
        <v>1647</v>
      </c>
      <c r="AH295" s="7" t="s">
        <v>308</v>
      </c>
      <c r="AI295" s="7" t="s">
        <v>309</v>
      </c>
      <c r="AJ295" s="7" t="s">
        <v>91</v>
      </c>
      <c r="AK295" s="7"/>
      <c r="AL295" s="7"/>
      <c r="AM295" s="7"/>
      <c r="AN295" s="7"/>
      <c r="AO295" s="7" t="s">
        <v>8707</v>
      </c>
      <c r="AP295" s="7" t="s">
        <v>8718</v>
      </c>
      <c r="AQ295" s="7">
        <v>0.48462934000000002</v>
      </c>
      <c r="AR295" s="7">
        <v>0.72899214999999995</v>
      </c>
      <c r="AS295" s="7"/>
      <c r="AT295" s="7"/>
      <c r="AU295" s="7" t="b">
        <v>0</v>
      </c>
      <c r="AV295" s="7" t="s">
        <v>155</v>
      </c>
      <c r="AW295" s="7" t="s">
        <v>155</v>
      </c>
      <c r="AX295" s="7"/>
    </row>
    <row r="296" spans="1:50">
      <c r="A296" s="7" t="s">
        <v>10026</v>
      </c>
      <c r="B296" s="7" t="s">
        <v>47</v>
      </c>
      <c r="C296" s="7">
        <v>962</v>
      </c>
      <c r="D296" s="7">
        <v>1699</v>
      </c>
      <c r="E296" s="7" t="s">
        <v>10027</v>
      </c>
      <c r="F296" s="7" t="s">
        <v>49</v>
      </c>
      <c r="G296" s="7" t="s">
        <v>50</v>
      </c>
      <c r="H296" s="7" t="s">
        <v>10026</v>
      </c>
      <c r="I296" s="7">
        <v>21</v>
      </c>
      <c r="J296" s="7"/>
      <c r="K296" s="7" t="s">
        <v>10028</v>
      </c>
      <c r="L296" s="7" t="s">
        <v>10029</v>
      </c>
      <c r="M296" s="7" t="s">
        <v>10030</v>
      </c>
      <c r="N296" s="7" t="s">
        <v>155</v>
      </c>
      <c r="O296" s="7"/>
      <c r="P296" s="7"/>
      <c r="Q296" s="7" t="s">
        <v>155</v>
      </c>
      <c r="R296" s="7"/>
      <c r="S296" s="7"/>
      <c r="T296" s="7" t="s">
        <v>186</v>
      </c>
      <c r="U296" s="7" t="s">
        <v>186</v>
      </c>
      <c r="V296" s="7"/>
      <c r="W296" s="7"/>
      <c r="X296" s="7"/>
      <c r="Y296" s="7"/>
      <c r="Z296" s="7"/>
      <c r="AA296" s="7" t="s">
        <v>57</v>
      </c>
      <c r="AB296" s="7" t="s">
        <v>186</v>
      </c>
      <c r="AC296" s="7"/>
      <c r="AD296" s="7"/>
      <c r="AE296" s="7"/>
      <c r="AF296" s="7" t="s">
        <v>58</v>
      </c>
      <c r="AG296" s="7">
        <v>75</v>
      </c>
      <c r="AH296" s="7" t="s">
        <v>125</v>
      </c>
      <c r="AI296" s="7" t="s">
        <v>126</v>
      </c>
      <c r="AJ296" s="7"/>
      <c r="AK296" s="7"/>
      <c r="AL296" s="7"/>
      <c r="AM296" s="7"/>
      <c r="AN296" s="7"/>
      <c r="AO296" s="7" t="s">
        <v>8707</v>
      </c>
      <c r="AP296" s="7" t="s">
        <v>8718</v>
      </c>
      <c r="AQ296" s="7">
        <v>0.48462934000000002</v>
      </c>
      <c r="AR296" s="7">
        <v>0.72899214999999995</v>
      </c>
      <c r="AS296" s="7"/>
      <c r="AT296" s="7"/>
      <c r="AU296" s="7" t="b">
        <v>0</v>
      </c>
      <c r="AV296" s="7" t="s">
        <v>155</v>
      </c>
      <c r="AW296" s="7" t="s">
        <v>155</v>
      </c>
      <c r="AX296" s="7"/>
    </row>
    <row r="297" spans="1:50">
      <c r="A297" s="7" t="s">
        <v>10031</v>
      </c>
      <c r="B297" s="7" t="s">
        <v>47</v>
      </c>
      <c r="C297" s="7">
        <v>962</v>
      </c>
      <c r="D297" s="7">
        <v>1700</v>
      </c>
      <c r="E297" s="7" t="s">
        <v>10032</v>
      </c>
      <c r="F297" s="7" t="s">
        <v>49</v>
      </c>
      <c r="G297" s="7" t="s">
        <v>50</v>
      </c>
      <c r="H297" s="7" t="s">
        <v>10031</v>
      </c>
      <c r="I297" s="7">
        <v>24</v>
      </c>
      <c r="J297" s="7"/>
      <c r="K297" s="7" t="s">
        <v>10033</v>
      </c>
      <c r="L297" s="7" t="s">
        <v>10034</v>
      </c>
      <c r="M297" s="7" t="s">
        <v>10035</v>
      </c>
      <c r="N297" s="7" t="s">
        <v>155</v>
      </c>
      <c r="O297" s="7"/>
      <c r="P297" s="7"/>
      <c r="Q297" s="7" t="s">
        <v>155</v>
      </c>
      <c r="R297" s="7"/>
      <c r="S297" s="7"/>
      <c r="T297" s="7" t="s">
        <v>186</v>
      </c>
      <c r="U297" s="7" t="s">
        <v>186</v>
      </c>
      <c r="V297" s="7"/>
      <c r="W297" s="7" t="s">
        <v>57</v>
      </c>
      <c r="X297" s="7"/>
      <c r="Y297" s="7" t="s">
        <v>57</v>
      </c>
      <c r="Z297" s="7" t="s">
        <v>57</v>
      </c>
      <c r="AA297" s="7" t="s">
        <v>57</v>
      </c>
      <c r="AB297" s="7" t="s">
        <v>57</v>
      </c>
      <c r="AC297" s="7" t="s">
        <v>57</v>
      </c>
      <c r="AD297" s="7"/>
      <c r="AE297" s="7"/>
      <c r="AF297" s="7" t="s">
        <v>58</v>
      </c>
      <c r="AG297" s="7">
        <v>185</v>
      </c>
      <c r="AH297" s="7" t="s">
        <v>3501</v>
      </c>
      <c r="AI297" s="7" t="s">
        <v>209</v>
      </c>
      <c r="AJ297" s="7" t="s">
        <v>269</v>
      </c>
      <c r="AK297" s="7"/>
      <c r="AL297" s="7"/>
      <c r="AM297" s="7"/>
      <c r="AN297" s="7"/>
      <c r="AO297" s="7" t="s">
        <v>8754</v>
      </c>
      <c r="AP297" s="7" t="s">
        <v>3245</v>
      </c>
      <c r="AQ297" s="7">
        <v>0.38287486999999998</v>
      </c>
      <c r="AR297" s="7">
        <v>0.69987829000000001</v>
      </c>
      <c r="AS297" s="7"/>
      <c r="AT297" s="7" t="b">
        <v>0</v>
      </c>
      <c r="AU297" s="7" t="b">
        <v>0</v>
      </c>
      <c r="AV297" s="7" t="s">
        <v>155</v>
      </c>
      <c r="AW297" s="7" t="s">
        <v>155</v>
      </c>
      <c r="AX297" s="7"/>
    </row>
    <row r="298" spans="1:50">
      <c r="A298" s="7" t="s">
        <v>10044</v>
      </c>
      <c r="B298" s="7" t="s">
        <v>47</v>
      </c>
      <c r="C298" s="7">
        <v>962</v>
      </c>
      <c r="D298" s="7">
        <v>1702</v>
      </c>
      <c r="E298" s="7" t="s">
        <v>10045</v>
      </c>
      <c r="F298" s="7" t="s">
        <v>49</v>
      </c>
      <c r="G298" s="7" t="s">
        <v>50</v>
      </c>
      <c r="H298" s="7" t="s">
        <v>10044</v>
      </c>
      <c r="I298" s="7">
        <v>14</v>
      </c>
      <c r="J298" s="7"/>
      <c r="K298" s="7" t="s">
        <v>10046</v>
      </c>
      <c r="L298" s="7" t="s">
        <v>10047</v>
      </c>
      <c r="M298" s="7" t="s">
        <v>10048</v>
      </c>
      <c r="N298" s="7" t="s">
        <v>155</v>
      </c>
      <c r="O298" s="7"/>
      <c r="P298" s="7"/>
      <c r="Q298" s="7" t="s">
        <v>155</v>
      </c>
      <c r="R298" s="7" t="s">
        <v>155</v>
      </c>
      <c r="S298" s="7" t="s">
        <v>55</v>
      </c>
      <c r="T298" s="7" t="s">
        <v>155</v>
      </c>
      <c r="U298" s="7" t="s">
        <v>155</v>
      </c>
      <c r="V298" s="7" t="s">
        <v>113</v>
      </c>
      <c r="W298" s="7" t="s">
        <v>57</v>
      </c>
      <c r="X298" s="7"/>
      <c r="Y298" s="7" t="s">
        <v>57</v>
      </c>
      <c r="Z298" s="7" t="s">
        <v>57</v>
      </c>
      <c r="AA298" s="7" t="s">
        <v>57</v>
      </c>
      <c r="AB298" s="7" t="s">
        <v>57</v>
      </c>
      <c r="AC298" s="7" t="s">
        <v>57</v>
      </c>
      <c r="AD298" s="7"/>
      <c r="AE298" s="7"/>
      <c r="AF298" s="7" t="s">
        <v>58</v>
      </c>
      <c r="AG298" s="7">
        <v>301</v>
      </c>
      <c r="AH298" s="7" t="s">
        <v>432</v>
      </c>
      <c r="AI298" s="7" t="s">
        <v>433</v>
      </c>
      <c r="AJ298" s="7"/>
      <c r="AK298" s="7"/>
      <c r="AL298" s="7"/>
      <c r="AM298" s="7"/>
      <c r="AN298" s="7"/>
      <c r="AO298" s="7" t="s">
        <v>8818</v>
      </c>
      <c r="AP298" s="7" t="s">
        <v>783</v>
      </c>
      <c r="AQ298" s="7">
        <v>0.34651172000000002</v>
      </c>
      <c r="AR298" s="7">
        <v>0.35838291</v>
      </c>
      <c r="AS298" s="7"/>
      <c r="AT298" s="7" t="b">
        <v>0</v>
      </c>
      <c r="AU298" s="7" t="b">
        <v>0</v>
      </c>
      <c r="AV298" s="7" t="s">
        <v>155</v>
      </c>
      <c r="AW298" s="7" t="s">
        <v>155</v>
      </c>
      <c r="AX298" s="7"/>
    </row>
    <row r="299" spans="1:50">
      <c r="A299" s="7" t="s">
        <v>10098</v>
      </c>
      <c r="B299" s="7" t="s">
        <v>47</v>
      </c>
      <c r="C299" s="7">
        <v>962</v>
      </c>
      <c r="D299" s="7">
        <v>1711</v>
      </c>
      <c r="E299" s="7" t="s">
        <v>10099</v>
      </c>
      <c r="F299" s="7" t="s">
        <v>49</v>
      </c>
      <c r="G299" s="7" t="s">
        <v>120</v>
      </c>
      <c r="H299" s="7" t="s">
        <v>10098</v>
      </c>
      <c r="I299" s="7" t="s">
        <v>12205</v>
      </c>
      <c r="J299" s="7"/>
      <c r="K299" s="7" t="s">
        <v>10100</v>
      </c>
      <c r="L299" s="7" t="s">
        <v>10101</v>
      </c>
      <c r="M299" s="7" t="s">
        <v>10102</v>
      </c>
      <c r="N299" s="7" t="s">
        <v>155</v>
      </c>
      <c r="O299" s="7"/>
      <c r="P299" s="7"/>
      <c r="Q299" s="7" t="s">
        <v>155</v>
      </c>
      <c r="R299" s="7" t="s">
        <v>155</v>
      </c>
      <c r="S299" s="7" t="s">
        <v>185</v>
      </c>
      <c r="T299" s="7" t="s">
        <v>155</v>
      </c>
      <c r="U299" s="7" t="s">
        <v>155</v>
      </c>
      <c r="V299" s="7" t="s">
        <v>113</v>
      </c>
      <c r="W299" s="7" t="s">
        <v>57</v>
      </c>
      <c r="X299" s="7"/>
      <c r="Y299" s="7" t="s">
        <v>57</v>
      </c>
      <c r="Z299" s="7" t="s">
        <v>57</v>
      </c>
      <c r="AA299" s="7" t="s">
        <v>57</v>
      </c>
      <c r="AB299" s="7" t="s">
        <v>57</v>
      </c>
      <c r="AC299" s="7" t="s">
        <v>57</v>
      </c>
      <c r="AD299" s="7"/>
      <c r="AE299" s="7"/>
      <c r="AF299" s="7" t="s">
        <v>58</v>
      </c>
      <c r="AG299" s="7">
        <v>1654</v>
      </c>
      <c r="AH299" s="7" t="s">
        <v>225</v>
      </c>
      <c r="AI299" s="7" t="s">
        <v>226</v>
      </c>
      <c r="AJ299" s="7" t="s">
        <v>91</v>
      </c>
      <c r="AK299" s="7"/>
      <c r="AL299" s="7"/>
      <c r="AM299" s="7"/>
      <c r="AN299" s="7"/>
      <c r="AO299" s="7" t="s">
        <v>8909</v>
      </c>
      <c r="AP299" s="7" t="s">
        <v>310</v>
      </c>
      <c r="AQ299" s="7">
        <v>0.37391505000000003</v>
      </c>
      <c r="AR299" s="7">
        <v>0.37834960000000001</v>
      </c>
      <c r="AS299" s="7"/>
      <c r="AT299" s="7"/>
      <c r="AU299" s="7" t="b">
        <v>0</v>
      </c>
      <c r="AV299" s="7" t="s">
        <v>155</v>
      </c>
      <c r="AW299" s="7" t="s">
        <v>155</v>
      </c>
      <c r="AX299" s="7"/>
    </row>
    <row r="300" spans="1:50">
      <c r="A300" s="7" t="s">
        <v>10104</v>
      </c>
      <c r="B300" s="7" t="s">
        <v>47</v>
      </c>
      <c r="C300" s="7">
        <v>962</v>
      </c>
      <c r="D300" s="7">
        <v>1712</v>
      </c>
      <c r="E300" s="7" t="s">
        <v>10105</v>
      </c>
      <c r="F300" s="7" t="s">
        <v>49</v>
      </c>
      <c r="G300" s="7" t="s">
        <v>50</v>
      </c>
      <c r="H300" s="7" t="s">
        <v>10104</v>
      </c>
      <c r="I300" s="7">
        <v>15</v>
      </c>
      <c r="J300" s="7"/>
      <c r="K300" s="7" t="s">
        <v>10106</v>
      </c>
      <c r="L300" s="7" t="s">
        <v>10107</v>
      </c>
      <c r="M300" s="7" t="s">
        <v>10108</v>
      </c>
      <c r="N300" s="7" t="s">
        <v>155</v>
      </c>
      <c r="O300" s="7"/>
      <c r="P300" s="7"/>
      <c r="Q300" s="7" t="s">
        <v>155</v>
      </c>
      <c r="R300" s="7" t="s">
        <v>69</v>
      </c>
      <c r="S300" s="7" t="s">
        <v>184</v>
      </c>
      <c r="T300" s="7" t="s">
        <v>85</v>
      </c>
      <c r="U300" s="7" t="s">
        <v>85</v>
      </c>
      <c r="V300" s="7" t="s">
        <v>71</v>
      </c>
      <c r="W300" s="7" t="s">
        <v>57</v>
      </c>
      <c r="X300" s="7"/>
      <c r="Y300" s="7" t="s">
        <v>57</v>
      </c>
      <c r="Z300" s="7" t="s">
        <v>57</v>
      </c>
      <c r="AA300" s="7" t="s">
        <v>57</v>
      </c>
      <c r="AB300" s="7" t="s">
        <v>57</v>
      </c>
      <c r="AC300" s="7" t="s">
        <v>57</v>
      </c>
      <c r="AD300" s="7"/>
      <c r="AE300" s="7"/>
      <c r="AF300" s="7" t="s">
        <v>58</v>
      </c>
      <c r="AG300" s="7">
        <v>57</v>
      </c>
      <c r="AH300" s="7" t="s">
        <v>971</v>
      </c>
      <c r="AI300" s="7" t="s">
        <v>972</v>
      </c>
      <c r="AJ300" s="7"/>
      <c r="AK300" s="7"/>
      <c r="AL300" s="7"/>
      <c r="AM300" s="7"/>
      <c r="AN300" s="7"/>
      <c r="AO300" s="7" t="s">
        <v>8915</v>
      </c>
      <c r="AP300" s="7" t="s">
        <v>220</v>
      </c>
      <c r="AQ300" s="7">
        <v>0.49965562000000002</v>
      </c>
      <c r="AR300" s="7">
        <v>0.46275381999999998</v>
      </c>
      <c r="AS300" s="7" t="s">
        <v>192</v>
      </c>
      <c r="AT300" s="7"/>
      <c r="AU300" s="7" t="b">
        <v>0</v>
      </c>
      <c r="AV300" s="7" t="s">
        <v>155</v>
      </c>
      <c r="AW300" s="7" t="s">
        <v>155</v>
      </c>
      <c r="AX300" s="7"/>
    </row>
    <row r="301" spans="1:50">
      <c r="A301" s="7" t="s">
        <v>10200</v>
      </c>
      <c r="B301" s="7" t="s">
        <v>47</v>
      </c>
      <c r="C301" s="7">
        <v>962</v>
      </c>
      <c r="D301" s="7">
        <v>1728</v>
      </c>
      <c r="E301" s="7" t="s">
        <v>10201</v>
      </c>
      <c r="F301" s="7" t="s">
        <v>49</v>
      </c>
      <c r="G301" s="7" t="s">
        <v>50</v>
      </c>
      <c r="H301" s="7" t="s">
        <v>10200</v>
      </c>
      <c r="I301" s="7">
        <v>14</v>
      </c>
      <c r="J301" s="7"/>
      <c r="K301" s="7" t="s">
        <v>10202</v>
      </c>
      <c r="L301" s="7" t="s">
        <v>10203</v>
      </c>
      <c r="M301" s="7" t="s">
        <v>10204</v>
      </c>
      <c r="N301" s="7" t="s">
        <v>155</v>
      </c>
      <c r="O301" s="7"/>
      <c r="P301" s="7"/>
      <c r="Q301" s="7" t="s">
        <v>155</v>
      </c>
      <c r="R301" s="7" t="s">
        <v>185</v>
      </c>
      <c r="S301" s="7" t="s">
        <v>184</v>
      </c>
      <c r="T301" s="7" t="s">
        <v>85</v>
      </c>
      <c r="U301" s="7" t="s">
        <v>85</v>
      </c>
      <c r="V301" s="7" t="s">
        <v>113</v>
      </c>
      <c r="W301" s="7" t="s">
        <v>57</v>
      </c>
      <c r="X301" s="7"/>
      <c r="Y301" s="7" t="s">
        <v>57</v>
      </c>
      <c r="Z301" s="7" t="s">
        <v>57</v>
      </c>
      <c r="AA301" s="7" t="s">
        <v>57</v>
      </c>
      <c r="AB301" s="7" t="s">
        <v>57</v>
      </c>
      <c r="AC301" s="7" t="s">
        <v>57</v>
      </c>
      <c r="AD301" s="7"/>
      <c r="AE301" s="7"/>
      <c r="AF301" s="7" t="s">
        <v>58</v>
      </c>
      <c r="AG301" s="7">
        <v>141</v>
      </c>
      <c r="AH301" s="7" t="s">
        <v>6664</v>
      </c>
      <c r="AI301" s="7" t="s">
        <v>147</v>
      </c>
      <c r="AJ301" s="7"/>
      <c r="AK301" s="7"/>
      <c r="AL301" s="7"/>
      <c r="AM301" s="7"/>
      <c r="AN301" s="7"/>
      <c r="AO301" s="7" t="s">
        <v>9143</v>
      </c>
      <c r="AP301" s="7" t="s">
        <v>191</v>
      </c>
      <c r="AQ301" s="7">
        <v>0.71842044999999999</v>
      </c>
      <c r="AR301" s="7">
        <v>0.86600544000000002</v>
      </c>
      <c r="AS301" s="7"/>
      <c r="AT301" s="7"/>
      <c r="AU301" s="7" t="b">
        <v>0</v>
      </c>
      <c r="AV301" s="7" t="s">
        <v>155</v>
      </c>
      <c r="AW301" s="7" t="s">
        <v>155</v>
      </c>
      <c r="AX301" s="7"/>
    </row>
    <row r="302" spans="1:50">
      <c r="A302" s="7" t="s">
        <v>10238</v>
      </c>
      <c r="B302" s="7" t="s">
        <v>47</v>
      </c>
      <c r="C302" s="7">
        <v>962</v>
      </c>
      <c r="D302" s="7">
        <v>1734</v>
      </c>
      <c r="E302" s="7" t="s">
        <v>10239</v>
      </c>
      <c r="F302" s="7" t="s">
        <v>49</v>
      </c>
      <c r="G302" s="7" t="s">
        <v>50</v>
      </c>
      <c r="H302" s="7" t="s">
        <v>10238</v>
      </c>
      <c r="I302" s="7">
        <v>20</v>
      </c>
      <c r="J302" s="7"/>
      <c r="K302" s="7" t="s">
        <v>10240</v>
      </c>
      <c r="L302" s="7" t="s">
        <v>10241</v>
      </c>
      <c r="M302" s="7" t="s">
        <v>10242</v>
      </c>
      <c r="N302" s="7" t="s">
        <v>155</v>
      </c>
      <c r="O302" s="7"/>
      <c r="P302" s="7"/>
      <c r="Q302" s="7" t="s">
        <v>155</v>
      </c>
      <c r="R302" s="7" t="s">
        <v>155</v>
      </c>
      <c r="S302" s="7" t="s">
        <v>184</v>
      </c>
      <c r="T302" s="7" t="s">
        <v>155</v>
      </c>
      <c r="U302" s="7" t="s">
        <v>155</v>
      </c>
      <c r="V302" s="7" t="s">
        <v>113</v>
      </c>
      <c r="W302" s="7" t="s">
        <v>57</v>
      </c>
      <c r="X302" s="7"/>
      <c r="Y302" s="7" t="s">
        <v>57</v>
      </c>
      <c r="Z302" s="7" t="s">
        <v>57</v>
      </c>
      <c r="AA302" s="7" t="s">
        <v>57</v>
      </c>
      <c r="AB302" s="7" t="s">
        <v>57</v>
      </c>
      <c r="AC302" s="7" t="s">
        <v>57</v>
      </c>
      <c r="AD302" s="7"/>
      <c r="AE302" s="7"/>
      <c r="AF302" s="7" t="s">
        <v>58</v>
      </c>
      <c r="AG302" s="7">
        <v>42</v>
      </c>
      <c r="AH302" s="7" t="s">
        <v>350</v>
      </c>
      <c r="AI302" s="7" t="s">
        <v>351</v>
      </c>
      <c r="AJ302" s="7"/>
      <c r="AK302" s="7"/>
      <c r="AL302" s="7"/>
      <c r="AM302" s="7"/>
      <c r="AN302" s="7"/>
      <c r="AO302" s="7" t="s">
        <v>9173</v>
      </c>
      <c r="AP302" s="7" t="s">
        <v>698</v>
      </c>
      <c r="AQ302" s="7">
        <v>0.47220048999999997</v>
      </c>
      <c r="AR302" s="7">
        <v>0.46316710999999999</v>
      </c>
      <c r="AS302" s="7" t="s">
        <v>192</v>
      </c>
      <c r="AT302" s="7"/>
      <c r="AU302" s="7" t="b">
        <v>0</v>
      </c>
      <c r="AV302" s="7" t="s">
        <v>155</v>
      </c>
      <c r="AW302" s="7" t="s">
        <v>155</v>
      </c>
      <c r="AX302" s="7"/>
    </row>
    <row r="303" spans="1:50">
      <c r="A303" s="7" t="s">
        <v>10293</v>
      </c>
      <c r="B303" s="7" t="s">
        <v>47</v>
      </c>
      <c r="C303" s="7">
        <v>962</v>
      </c>
      <c r="D303" s="7">
        <v>1743</v>
      </c>
      <c r="E303" s="7" t="s">
        <v>10294</v>
      </c>
      <c r="F303" s="7" t="s">
        <v>49</v>
      </c>
      <c r="G303" s="7" t="s">
        <v>50</v>
      </c>
      <c r="H303" s="7" t="s">
        <v>10293</v>
      </c>
      <c r="I303" s="7">
        <v>20</v>
      </c>
      <c r="J303" s="7"/>
      <c r="K303" s="7" t="s">
        <v>10295</v>
      </c>
      <c r="L303" s="7" t="s">
        <v>10296</v>
      </c>
      <c r="M303" s="7" t="s">
        <v>10297</v>
      </c>
      <c r="N303" s="7" t="s">
        <v>155</v>
      </c>
      <c r="O303" s="7"/>
      <c r="P303" s="7"/>
      <c r="Q303" s="7" t="s">
        <v>155</v>
      </c>
      <c r="R303" s="7" t="s">
        <v>1114</v>
      </c>
      <c r="S303" s="7" t="s">
        <v>69</v>
      </c>
      <c r="T303" s="7" t="s">
        <v>85</v>
      </c>
      <c r="U303" s="7" t="s">
        <v>85</v>
      </c>
      <c r="V303" s="7" t="s">
        <v>1115</v>
      </c>
      <c r="W303" s="7" t="s">
        <v>57</v>
      </c>
      <c r="X303" s="7"/>
      <c r="Y303" s="7" t="s">
        <v>57</v>
      </c>
      <c r="Z303" s="7" t="s">
        <v>57</v>
      </c>
      <c r="AA303" s="7" t="s">
        <v>57</v>
      </c>
      <c r="AB303" s="7" t="s">
        <v>57</v>
      </c>
      <c r="AC303" s="7" t="s">
        <v>57</v>
      </c>
      <c r="AD303" s="7"/>
      <c r="AE303" s="7"/>
      <c r="AF303" s="7" t="s">
        <v>58</v>
      </c>
      <c r="AG303" s="7">
        <v>18</v>
      </c>
      <c r="AH303" s="7" t="s">
        <v>3251</v>
      </c>
      <c r="AI303" s="7" t="s">
        <v>516</v>
      </c>
      <c r="AJ303" s="7" t="s">
        <v>599</v>
      </c>
      <c r="AK303" s="7"/>
      <c r="AL303" s="7"/>
      <c r="AM303" s="7"/>
      <c r="AN303" s="7"/>
      <c r="AO303" s="7" t="s">
        <v>9264</v>
      </c>
      <c r="AP303" s="7" t="s">
        <v>220</v>
      </c>
      <c r="AQ303" s="7">
        <v>0.48435372999999998</v>
      </c>
      <c r="AR303" s="7">
        <v>0.44916183999999998</v>
      </c>
      <c r="AS303" s="7" t="s">
        <v>192</v>
      </c>
      <c r="AT303" s="7"/>
      <c r="AU303" s="7" t="b">
        <v>0</v>
      </c>
      <c r="AV303" s="7" t="s">
        <v>155</v>
      </c>
      <c r="AW303" s="7" t="s">
        <v>155</v>
      </c>
      <c r="AX303" s="7"/>
    </row>
    <row r="304" spans="1:50">
      <c r="A304" s="7" t="s">
        <v>10299</v>
      </c>
      <c r="B304" s="7" t="s">
        <v>47</v>
      </c>
      <c r="C304" s="7">
        <v>962</v>
      </c>
      <c r="D304" s="7">
        <v>1744</v>
      </c>
      <c r="E304" s="7" t="s">
        <v>10300</v>
      </c>
      <c r="F304" s="7" t="s">
        <v>49</v>
      </c>
      <c r="G304" s="7" t="s">
        <v>50</v>
      </c>
      <c r="H304" s="7" t="s">
        <v>10299</v>
      </c>
      <c r="I304" s="7">
        <v>19</v>
      </c>
      <c r="J304" s="7"/>
      <c r="K304" s="7" t="s">
        <v>10301</v>
      </c>
      <c r="L304" s="7" t="s">
        <v>10302</v>
      </c>
      <c r="M304" s="7" t="s">
        <v>10303</v>
      </c>
      <c r="N304" s="7" t="s">
        <v>155</v>
      </c>
      <c r="O304" s="7"/>
      <c r="P304" s="7"/>
      <c r="Q304" s="7" t="s">
        <v>155</v>
      </c>
      <c r="R304" s="7" t="s">
        <v>100</v>
      </c>
      <c r="S304" s="7" t="s">
        <v>155</v>
      </c>
      <c r="T304" s="7" t="s">
        <v>155</v>
      </c>
      <c r="U304" s="7" t="s">
        <v>155</v>
      </c>
      <c r="V304" s="7" t="s">
        <v>101</v>
      </c>
      <c r="W304" s="7" t="s">
        <v>57</v>
      </c>
      <c r="X304" s="7"/>
      <c r="Y304" s="7" t="s">
        <v>57</v>
      </c>
      <c r="Z304" s="7" t="s">
        <v>57</v>
      </c>
      <c r="AA304" s="7" t="s">
        <v>57</v>
      </c>
      <c r="AB304" s="7" t="s">
        <v>57</v>
      </c>
      <c r="AC304" s="7" t="s">
        <v>57</v>
      </c>
      <c r="AD304" s="7"/>
      <c r="AE304" s="7"/>
      <c r="AF304" s="7" t="s">
        <v>58</v>
      </c>
      <c r="AG304" s="7">
        <v>1821</v>
      </c>
      <c r="AH304" s="7" t="s">
        <v>217</v>
      </c>
      <c r="AI304" s="7" t="s">
        <v>218</v>
      </c>
      <c r="AJ304" s="7" t="s">
        <v>91</v>
      </c>
      <c r="AK304" s="7"/>
      <c r="AL304" s="7"/>
      <c r="AM304" s="7"/>
      <c r="AN304" s="7"/>
      <c r="AO304" s="7" t="s">
        <v>9282</v>
      </c>
      <c r="AP304" s="7" t="s">
        <v>63</v>
      </c>
      <c r="AQ304" s="7">
        <v>0.49660483</v>
      </c>
      <c r="AR304" s="7">
        <v>0.46425103000000001</v>
      </c>
      <c r="AS304" s="7" t="s">
        <v>192</v>
      </c>
      <c r="AT304" s="7"/>
      <c r="AU304" s="7" t="b">
        <v>0</v>
      </c>
      <c r="AV304" s="7" t="s">
        <v>155</v>
      </c>
      <c r="AW304" s="7" t="s">
        <v>155</v>
      </c>
      <c r="AX304" s="7"/>
    </row>
    <row r="305" spans="1:50">
      <c r="A305" s="7" t="s">
        <v>10305</v>
      </c>
      <c r="B305" s="7" t="s">
        <v>47</v>
      </c>
      <c r="C305" s="7">
        <v>962</v>
      </c>
      <c r="D305" s="7">
        <v>1745</v>
      </c>
      <c r="E305" s="7" t="s">
        <v>10306</v>
      </c>
      <c r="F305" s="7" t="s">
        <v>49</v>
      </c>
      <c r="G305" s="7" t="s">
        <v>120</v>
      </c>
      <c r="H305" s="7" t="s">
        <v>10305</v>
      </c>
      <c r="I305" s="7" t="s">
        <v>12210</v>
      </c>
      <c r="J305" s="7"/>
      <c r="K305" s="7" t="s">
        <v>10307</v>
      </c>
      <c r="L305" s="7" t="s">
        <v>10308</v>
      </c>
      <c r="M305" s="7" t="s">
        <v>10309</v>
      </c>
      <c r="N305" s="7" t="s">
        <v>155</v>
      </c>
      <c r="O305" s="7"/>
      <c r="P305" s="7"/>
      <c r="Q305" s="7" t="s">
        <v>155</v>
      </c>
      <c r="R305" s="7" t="s">
        <v>55</v>
      </c>
      <c r="S305" s="7" t="s">
        <v>69</v>
      </c>
      <c r="T305" s="7" t="s">
        <v>85</v>
      </c>
      <c r="U305" s="7" t="s">
        <v>85</v>
      </c>
      <c r="V305" s="7" t="s">
        <v>56</v>
      </c>
      <c r="W305" s="7" t="s">
        <v>88</v>
      </c>
      <c r="X305" s="7"/>
      <c r="Y305" s="7" t="s">
        <v>88</v>
      </c>
      <c r="Z305" s="7" t="s">
        <v>88</v>
      </c>
      <c r="AA305" s="7" t="s">
        <v>88</v>
      </c>
      <c r="AB305" s="7" t="s">
        <v>88</v>
      </c>
      <c r="AC305" s="7" t="s">
        <v>88</v>
      </c>
      <c r="AD305" s="7"/>
      <c r="AE305" s="7"/>
      <c r="AF305" s="7" t="s">
        <v>58</v>
      </c>
      <c r="AG305" s="7">
        <v>21</v>
      </c>
      <c r="AH305" s="7" t="s">
        <v>3054</v>
      </c>
      <c r="AI305" s="7" t="s">
        <v>1675</v>
      </c>
      <c r="AJ305" s="7" t="s">
        <v>576</v>
      </c>
      <c r="AK305" s="7"/>
      <c r="AL305" s="7"/>
      <c r="AM305" s="7"/>
      <c r="AN305" s="7"/>
      <c r="AO305" s="7" t="s">
        <v>9328</v>
      </c>
      <c r="AP305" s="7" t="s">
        <v>327</v>
      </c>
      <c r="AQ305" s="7">
        <v>0.48486433000000001</v>
      </c>
      <c r="AR305" s="7">
        <v>0.51471752999999998</v>
      </c>
      <c r="AS305" s="7"/>
      <c r="AT305" s="7"/>
      <c r="AU305" s="7" t="b">
        <v>0</v>
      </c>
      <c r="AV305" s="7" t="s">
        <v>155</v>
      </c>
      <c r="AW305" s="7" t="s">
        <v>155</v>
      </c>
      <c r="AX305" s="7"/>
    </row>
    <row r="306" spans="1:50">
      <c r="A306" s="7" t="s">
        <v>10476</v>
      </c>
      <c r="B306" s="7" t="s">
        <v>47</v>
      </c>
      <c r="C306" s="7">
        <v>962</v>
      </c>
      <c r="D306" s="7">
        <v>1777</v>
      </c>
      <c r="E306" s="7" t="s">
        <v>10477</v>
      </c>
      <c r="F306" s="7" t="s">
        <v>49</v>
      </c>
      <c r="G306" s="7" t="s">
        <v>50</v>
      </c>
      <c r="H306" s="7" t="s">
        <v>10476</v>
      </c>
      <c r="I306" s="7">
        <v>14</v>
      </c>
      <c r="J306" s="7"/>
      <c r="K306" s="7" t="s">
        <v>10478</v>
      </c>
      <c r="L306" s="7" t="s">
        <v>10479</v>
      </c>
      <c r="M306" s="7" t="s">
        <v>10480</v>
      </c>
      <c r="N306" s="7"/>
      <c r="O306" s="7"/>
      <c r="P306" s="7" t="s">
        <v>155</v>
      </c>
      <c r="Q306" s="7" t="s">
        <v>155</v>
      </c>
      <c r="R306" s="7" t="s">
        <v>112</v>
      </c>
      <c r="S306" s="7" t="s">
        <v>100</v>
      </c>
      <c r="T306" s="7" t="s">
        <v>85</v>
      </c>
      <c r="U306" s="7" t="s">
        <v>85</v>
      </c>
      <c r="V306" s="7" t="s">
        <v>113</v>
      </c>
      <c r="W306" s="7" t="s">
        <v>57</v>
      </c>
      <c r="X306" s="7"/>
      <c r="Y306" s="7" t="s">
        <v>57</v>
      </c>
      <c r="Z306" s="7" t="s">
        <v>57</v>
      </c>
      <c r="AA306" s="7" t="s">
        <v>57</v>
      </c>
      <c r="AB306" s="7" t="s">
        <v>57</v>
      </c>
      <c r="AC306" s="7" t="s">
        <v>57</v>
      </c>
      <c r="AD306" s="7" t="s">
        <v>10481</v>
      </c>
      <c r="AE306" s="7">
        <v>1887</v>
      </c>
      <c r="AF306" s="7" t="s">
        <v>58</v>
      </c>
      <c r="AG306" s="7">
        <v>21</v>
      </c>
      <c r="AH306" s="7" t="s">
        <v>6078</v>
      </c>
      <c r="AI306" s="7" t="s">
        <v>2366</v>
      </c>
      <c r="AJ306" s="7" t="s">
        <v>1294</v>
      </c>
      <c r="AK306" s="7"/>
      <c r="AL306" s="7"/>
      <c r="AM306" s="7"/>
      <c r="AN306" s="7"/>
      <c r="AO306" s="7" t="s">
        <v>9513</v>
      </c>
      <c r="AP306" s="7" t="s">
        <v>191</v>
      </c>
      <c r="AQ306" s="7">
        <v>0.35356251</v>
      </c>
      <c r="AR306" s="7">
        <v>0.41578298000000002</v>
      </c>
      <c r="AS306" s="7"/>
      <c r="AT306" s="7"/>
      <c r="AU306" s="7" t="b">
        <v>0</v>
      </c>
      <c r="AV306" s="7" t="s">
        <v>155</v>
      </c>
      <c r="AW306" s="7" t="s">
        <v>155</v>
      </c>
      <c r="AX306" s="7"/>
    </row>
    <row r="307" spans="1:50">
      <c r="A307" s="7" t="s">
        <v>10483</v>
      </c>
      <c r="B307" s="7" t="s">
        <v>47</v>
      </c>
      <c r="C307" s="7">
        <v>962</v>
      </c>
      <c r="D307" s="7">
        <v>1778</v>
      </c>
      <c r="E307" s="7" t="s">
        <v>10484</v>
      </c>
      <c r="F307" s="7" t="s">
        <v>49</v>
      </c>
      <c r="G307" s="7" t="s">
        <v>50</v>
      </c>
      <c r="H307" s="7" t="s">
        <v>10483</v>
      </c>
      <c r="I307" s="7">
        <v>23</v>
      </c>
      <c r="J307" s="7"/>
      <c r="K307" s="7" t="s">
        <v>10485</v>
      </c>
      <c r="L307" s="7" t="s">
        <v>10486</v>
      </c>
      <c r="M307" s="7" t="s">
        <v>10487</v>
      </c>
      <c r="N307" s="7"/>
      <c r="O307" s="7"/>
      <c r="P307" s="7" t="s">
        <v>155</v>
      </c>
      <c r="Q307" s="7" t="s">
        <v>155</v>
      </c>
      <c r="R307" s="7" t="s">
        <v>2073</v>
      </c>
      <c r="S307" s="7" t="s">
        <v>232</v>
      </c>
      <c r="T307" s="7" t="s">
        <v>85</v>
      </c>
      <c r="U307" s="7" t="s">
        <v>85</v>
      </c>
      <c r="V307" s="7" t="s">
        <v>56</v>
      </c>
      <c r="W307" s="7" t="s">
        <v>57</v>
      </c>
      <c r="X307" s="7"/>
      <c r="Y307" s="7" t="s">
        <v>57</v>
      </c>
      <c r="Z307" s="7" t="s">
        <v>57</v>
      </c>
      <c r="AA307" s="7" t="s">
        <v>57</v>
      </c>
      <c r="AB307" s="7" t="s">
        <v>57</v>
      </c>
      <c r="AC307" s="7" t="s">
        <v>57</v>
      </c>
      <c r="AD307" s="7"/>
      <c r="AE307" s="7"/>
      <c r="AF307" s="7" t="s">
        <v>58</v>
      </c>
      <c r="AG307" s="7">
        <v>243</v>
      </c>
      <c r="AH307" s="7" t="s">
        <v>406</v>
      </c>
      <c r="AI307" s="7" t="s">
        <v>209</v>
      </c>
      <c r="AJ307" s="7" t="s">
        <v>407</v>
      </c>
      <c r="AK307" s="7"/>
      <c r="AL307" s="7"/>
      <c r="AM307" s="7"/>
      <c r="AN307" s="7"/>
      <c r="AO307" s="7" t="s">
        <v>9525</v>
      </c>
      <c r="AP307" s="7" t="s">
        <v>1250</v>
      </c>
      <c r="AQ307" s="7">
        <v>0.47835664999999999</v>
      </c>
      <c r="AR307" s="7">
        <v>0.46187134000000002</v>
      </c>
      <c r="AS307" s="7" t="s">
        <v>192</v>
      </c>
      <c r="AT307" s="7"/>
      <c r="AU307" s="7" t="b">
        <v>0</v>
      </c>
      <c r="AV307" s="7" t="s">
        <v>155</v>
      </c>
      <c r="AW307" s="7" t="s">
        <v>155</v>
      </c>
      <c r="AX307" s="7"/>
    </row>
    <row r="308" spans="1:50">
      <c r="A308" s="7" t="s">
        <v>10519</v>
      </c>
      <c r="B308" s="7" t="s">
        <v>47</v>
      </c>
      <c r="C308" s="7">
        <v>962</v>
      </c>
      <c r="D308" s="7">
        <v>1784</v>
      </c>
      <c r="E308" s="7" t="s">
        <v>10520</v>
      </c>
      <c r="F308" s="7" t="s">
        <v>49</v>
      </c>
      <c r="G308" s="7" t="s">
        <v>50</v>
      </c>
      <c r="H308" s="7" t="s">
        <v>10519</v>
      </c>
      <c r="I308" s="7">
        <v>13</v>
      </c>
      <c r="J308" s="7"/>
      <c r="K308" s="7" t="s">
        <v>10521</v>
      </c>
      <c r="L308" s="7" t="s">
        <v>10522</v>
      </c>
      <c r="M308" s="7" t="s">
        <v>10523</v>
      </c>
      <c r="N308" s="7"/>
      <c r="O308" s="7"/>
      <c r="P308" s="7" t="s">
        <v>155</v>
      </c>
      <c r="Q308" s="7" t="s">
        <v>155</v>
      </c>
      <c r="R308" s="7" t="s">
        <v>155</v>
      </c>
      <c r="S308" s="7" t="s">
        <v>232</v>
      </c>
      <c r="T308" s="7" t="s">
        <v>155</v>
      </c>
      <c r="U308" s="7" t="s">
        <v>155</v>
      </c>
      <c r="V308" s="7" t="s">
        <v>113</v>
      </c>
      <c r="W308" s="7" t="s">
        <v>57</v>
      </c>
      <c r="X308" s="7"/>
      <c r="Y308" s="7" t="s">
        <v>57</v>
      </c>
      <c r="Z308" s="7" t="s">
        <v>57</v>
      </c>
      <c r="AA308" s="7" t="s">
        <v>57</v>
      </c>
      <c r="AB308" s="7" t="s">
        <v>57</v>
      </c>
      <c r="AC308" s="7" t="s">
        <v>57</v>
      </c>
      <c r="AD308" s="7"/>
      <c r="AE308" s="7"/>
      <c r="AF308" s="7" t="s">
        <v>58</v>
      </c>
      <c r="AG308" s="7">
        <v>110</v>
      </c>
      <c r="AH308" s="7" t="s">
        <v>156</v>
      </c>
      <c r="AI308" s="7" t="s">
        <v>157</v>
      </c>
      <c r="AJ308" s="7"/>
      <c r="AK308" s="7"/>
      <c r="AL308" s="7"/>
      <c r="AM308" s="7"/>
      <c r="AN308" s="7"/>
      <c r="AO308" s="7" t="s">
        <v>9525</v>
      </c>
      <c r="AP308" s="7" t="s">
        <v>1250</v>
      </c>
      <c r="AQ308" s="7">
        <v>0.47835664999999999</v>
      </c>
      <c r="AR308" s="7">
        <v>0.46187134000000002</v>
      </c>
      <c r="AS308" s="7" t="s">
        <v>192</v>
      </c>
      <c r="AT308" s="7"/>
      <c r="AU308" s="7" t="b">
        <v>0</v>
      </c>
      <c r="AV308" s="7" t="s">
        <v>155</v>
      </c>
      <c r="AW308" s="7" t="s">
        <v>155</v>
      </c>
      <c r="AX308" s="7"/>
    </row>
    <row r="309" spans="1:50">
      <c r="A309" s="7" t="s">
        <v>10599</v>
      </c>
      <c r="B309" s="7" t="s">
        <v>47</v>
      </c>
      <c r="C309" s="7">
        <v>962</v>
      </c>
      <c r="D309" s="7">
        <v>1797</v>
      </c>
      <c r="E309" s="7" t="s">
        <v>10600</v>
      </c>
      <c r="F309" s="7" t="s">
        <v>49</v>
      </c>
      <c r="G309" s="7" t="s">
        <v>50</v>
      </c>
      <c r="H309" s="7" t="s">
        <v>10599</v>
      </c>
      <c r="I309" s="7">
        <v>15</v>
      </c>
      <c r="J309" s="7"/>
      <c r="K309" s="7" t="s">
        <v>10601</v>
      </c>
      <c r="L309" s="7" t="s">
        <v>10602</v>
      </c>
      <c r="M309" s="7" t="s">
        <v>10603</v>
      </c>
      <c r="N309" s="7"/>
      <c r="O309" s="7"/>
      <c r="P309" s="7" t="s">
        <v>155</v>
      </c>
      <c r="Q309" s="7" t="s">
        <v>155</v>
      </c>
      <c r="R309" s="7" t="s">
        <v>54</v>
      </c>
      <c r="S309" s="7" t="s">
        <v>55</v>
      </c>
      <c r="T309" s="7" t="s">
        <v>85</v>
      </c>
      <c r="U309" s="7" t="s">
        <v>85</v>
      </c>
      <c r="V309" s="7" t="s">
        <v>56</v>
      </c>
      <c r="W309" s="7" t="s">
        <v>57</v>
      </c>
      <c r="X309" s="7"/>
      <c r="Y309" s="7" t="s">
        <v>57</v>
      </c>
      <c r="Z309" s="7" t="s">
        <v>57</v>
      </c>
      <c r="AA309" s="7" t="s">
        <v>57</v>
      </c>
      <c r="AB309" s="7" t="s">
        <v>57</v>
      </c>
      <c r="AC309" s="7" t="s">
        <v>57</v>
      </c>
      <c r="AD309" s="7"/>
      <c r="AE309" s="7"/>
      <c r="AF309" s="7" t="s">
        <v>58</v>
      </c>
      <c r="AG309" s="7">
        <v>578</v>
      </c>
      <c r="AH309" s="7" t="s">
        <v>1433</v>
      </c>
      <c r="AI309" s="7" t="s">
        <v>1082</v>
      </c>
      <c r="AJ309" s="7" t="s">
        <v>91</v>
      </c>
      <c r="AK309" s="7"/>
      <c r="AL309" s="7"/>
      <c r="AM309" s="7"/>
      <c r="AN309" s="7"/>
      <c r="AO309" s="7" t="s">
        <v>6840</v>
      </c>
      <c r="AP309" s="7" t="s">
        <v>9632</v>
      </c>
      <c r="AQ309" s="7">
        <v>0.85125326000000001</v>
      </c>
      <c r="AR309" s="7">
        <v>0.86250238999999995</v>
      </c>
      <c r="AS309" s="7"/>
      <c r="AT309" s="7"/>
      <c r="AU309" s="7" t="b">
        <v>0</v>
      </c>
      <c r="AV309" s="7" t="s">
        <v>155</v>
      </c>
      <c r="AW309" s="7" t="s">
        <v>155</v>
      </c>
      <c r="AX309" s="7"/>
    </row>
    <row r="310" spans="1:50">
      <c r="A310" s="7" t="s">
        <v>10623</v>
      </c>
      <c r="B310" s="7" t="s">
        <v>47</v>
      </c>
      <c r="C310" s="7">
        <v>962</v>
      </c>
      <c r="D310" s="7">
        <v>1801</v>
      </c>
      <c r="E310" s="7" t="s">
        <v>10624</v>
      </c>
      <c r="F310" s="7" t="s">
        <v>49</v>
      </c>
      <c r="G310" s="7" t="s">
        <v>50</v>
      </c>
      <c r="H310" s="7" t="s">
        <v>10623</v>
      </c>
      <c r="I310" s="7">
        <v>13</v>
      </c>
      <c r="J310" s="7"/>
      <c r="K310" s="7" t="s">
        <v>10625</v>
      </c>
      <c r="L310" s="7" t="s">
        <v>10626</v>
      </c>
      <c r="M310" s="7" t="s">
        <v>10627</v>
      </c>
      <c r="N310" s="7"/>
      <c r="O310" s="7"/>
      <c r="P310" s="7" t="s">
        <v>155</v>
      </c>
      <c r="Q310" s="7" t="s">
        <v>155</v>
      </c>
      <c r="R310" s="7" t="s">
        <v>55</v>
      </c>
      <c r="S310" s="7" t="s">
        <v>155</v>
      </c>
      <c r="T310" s="7" t="s">
        <v>155</v>
      </c>
      <c r="U310" s="7" t="s">
        <v>155</v>
      </c>
      <c r="V310" s="7" t="s">
        <v>56</v>
      </c>
      <c r="W310" s="7" t="s">
        <v>57</v>
      </c>
      <c r="X310" s="7"/>
      <c r="Y310" s="7" t="s">
        <v>57</v>
      </c>
      <c r="Z310" s="7" t="s">
        <v>57</v>
      </c>
      <c r="AA310" s="7" t="s">
        <v>57</v>
      </c>
      <c r="AB310" s="7" t="s">
        <v>57</v>
      </c>
      <c r="AC310" s="7" t="s">
        <v>57</v>
      </c>
      <c r="AD310" s="7"/>
      <c r="AE310" s="7"/>
      <c r="AF310" s="7" t="s">
        <v>58</v>
      </c>
      <c r="AG310" s="7">
        <v>139</v>
      </c>
      <c r="AH310" s="7" t="s">
        <v>3501</v>
      </c>
      <c r="AI310" s="7" t="s">
        <v>209</v>
      </c>
      <c r="AJ310" s="7" t="s">
        <v>269</v>
      </c>
      <c r="AK310" s="7"/>
      <c r="AL310" s="7"/>
      <c r="AM310" s="7"/>
      <c r="AN310" s="7"/>
      <c r="AO310" s="7" t="s">
        <v>9676</v>
      </c>
      <c r="AP310" s="7" t="s">
        <v>105</v>
      </c>
      <c r="AQ310" s="7">
        <v>0.36411616000000002</v>
      </c>
      <c r="AR310" s="7">
        <v>0.36126467000000001</v>
      </c>
      <c r="AS310" s="7" t="s">
        <v>192</v>
      </c>
      <c r="AT310" s="7"/>
      <c r="AU310" s="7" t="b">
        <v>0</v>
      </c>
      <c r="AV310" s="7" t="s">
        <v>155</v>
      </c>
      <c r="AW310" s="7" t="s">
        <v>155</v>
      </c>
      <c r="AX310" s="7"/>
    </row>
    <row r="311" spans="1:50">
      <c r="A311" s="7" t="s">
        <v>10741</v>
      </c>
      <c r="B311" s="7" t="s">
        <v>47</v>
      </c>
      <c r="C311" s="7">
        <v>962</v>
      </c>
      <c r="D311" s="7">
        <v>1821</v>
      </c>
      <c r="E311" s="7" t="s">
        <v>10742</v>
      </c>
      <c r="F311" s="7" t="s">
        <v>49</v>
      </c>
      <c r="G311" s="7" t="s">
        <v>50</v>
      </c>
      <c r="H311" s="7" t="s">
        <v>10741</v>
      </c>
      <c r="I311" s="7">
        <v>18</v>
      </c>
      <c r="J311" s="7"/>
      <c r="K311" s="7" t="s">
        <v>10743</v>
      </c>
      <c r="L311" s="7" t="s">
        <v>10744</v>
      </c>
      <c r="M311" s="7" t="s">
        <v>10745</v>
      </c>
      <c r="N311" s="7"/>
      <c r="O311" s="7"/>
      <c r="P311" s="7" t="s">
        <v>155</v>
      </c>
      <c r="Q311" s="7" t="s">
        <v>155</v>
      </c>
      <c r="R311" s="7" t="s">
        <v>615</v>
      </c>
      <c r="S311" s="7" t="s">
        <v>155</v>
      </c>
      <c r="T311" s="7" t="s">
        <v>155</v>
      </c>
      <c r="U311" s="7" t="s">
        <v>155</v>
      </c>
      <c r="V311" s="7" t="s">
        <v>56</v>
      </c>
      <c r="W311" s="7" t="s">
        <v>57</v>
      </c>
      <c r="X311" s="7"/>
      <c r="Y311" s="7" t="s">
        <v>57</v>
      </c>
      <c r="Z311" s="7" t="s">
        <v>57</v>
      </c>
      <c r="AA311" s="7" t="s">
        <v>57</v>
      </c>
      <c r="AB311" s="7" t="s">
        <v>57</v>
      </c>
      <c r="AC311" s="7" t="s">
        <v>57</v>
      </c>
      <c r="AD311" s="7" t="s">
        <v>10746</v>
      </c>
      <c r="AE311" s="7">
        <v>1871</v>
      </c>
      <c r="AF311" s="7" t="s">
        <v>58</v>
      </c>
      <c r="AG311" s="7">
        <v>76</v>
      </c>
      <c r="AH311" s="7" t="s">
        <v>639</v>
      </c>
      <c r="AI311" s="7" t="s">
        <v>640</v>
      </c>
      <c r="AJ311" s="7" t="s">
        <v>641</v>
      </c>
      <c r="AK311" s="7"/>
      <c r="AL311" s="7"/>
      <c r="AM311" s="7"/>
      <c r="AN311" s="7"/>
      <c r="AO311" s="7" t="s">
        <v>9896</v>
      </c>
      <c r="AP311" s="7" t="s">
        <v>9897</v>
      </c>
      <c r="AQ311" s="7">
        <v>0.38513639</v>
      </c>
      <c r="AR311" s="7">
        <v>0.40372919000000002</v>
      </c>
      <c r="AS311" s="7"/>
      <c r="AT311" s="7" t="b">
        <v>0</v>
      </c>
      <c r="AU311" s="7" t="b">
        <v>0</v>
      </c>
      <c r="AV311" s="7" t="s">
        <v>155</v>
      </c>
      <c r="AW311" s="7" t="s">
        <v>155</v>
      </c>
      <c r="AX311" s="7"/>
    </row>
    <row r="312" spans="1:50">
      <c r="A312" s="7" t="s">
        <v>10781</v>
      </c>
      <c r="B312" s="7" t="s">
        <v>47</v>
      </c>
      <c r="C312" s="7">
        <v>962</v>
      </c>
      <c r="D312" s="7">
        <v>1827</v>
      </c>
      <c r="E312" s="7" t="s">
        <v>10782</v>
      </c>
      <c r="F312" s="7" t="s">
        <v>49</v>
      </c>
      <c r="G312" s="7" t="s">
        <v>50</v>
      </c>
      <c r="H312" s="7" t="s">
        <v>10781</v>
      </c>
      <c r="I312" s="7">
        <v>19</v>
      </c>
      <c r="J312" s="7"/>
      <c r="K312" s="7" t="s">
        <v>10783</v>
      </c>
      <c r="L312" s="7" t="s">
        <v>10784</v>
      </c>
      <c r="M312" s="7" t="s">
        <v>10785</v>
      </c>
      <c r="N312" s="7"/>
      <c r="O312" s="7"/>
      <c r="P312" s="7" t="s">
        <v>155</v>
      </c>
      <c r="Q312" s="7" t="s">
        <v>155</v>
      </c>
      <c r="R312" s="7"/>
      <c r="S312" s="7"/>
      <c r="T312" s="7" t="s">
        <v>186</v>
      </c>
      <c r="U312" s="7" t="s">
        <v>186</v>
      </c>
      <c r="V312" s="7"/>
      <c r="W312" s="7" t="s">
        <v>57</v>
      </c>
      <c r="X312" s="7"/>
      <c r="Y312" s="7" t="s">
        <v>57</v>
      </c>
      <c r="Z312" s="7" t="s">
        <v>57</v>
      </c>
      <c r="AA312" s="7" t="s">
        <v>57</v>
      </c>
      <c r="AB312" s="7" t="s">
        <v>57</v>
      </c>
      <c r="AC312" s="7" t="s">
        <v>57</v>
      </c>
      <c r="AD312" s="7" t="s">
        <v>10786</v>
      </c>
      <c r="AE312" s="7" t="s">
        <v>10787</v>
      </c>
      <c r="AF312" s="7" t="s">
        <v>58</v>
      </c>
      <c r="AG312" s="7">
        <v>2</v>
      </c>
      <c r="AH312" s="7" t="s">
        <v>10788</v>
      </c>
      <c r="AI312" s="7" t="s">
        <v>10789</v>
      </c>
      <c r="AJ312" s="7" t="s">
        <v>926</v>
      </c>
      <c r="AK312" s="7"/>
      <c r="AL312" s="7"/>
      <c r="AM312" s="7"/>
      <c r="AN312" s="7"/>
      <c r="AO312" s="7" t="s">
        <v>10000</v>
      </c>
      <c r="AP312" s="7" t="s">
        <v>191</v>
      </c>
      <c r="AQ312" s="7">
        <v>0.48796022</v>
      </c>
      <c r="AR312" s="7">
        <v>0.73215048000000005</v>
      </c>
      <c r="AS312" s="7"/>
      <c r="AT312" s="7"/>
      <c r="AU312" s="7" t="b">
        <v>0</v>
      </c>
      <c r="AV312" s="7" t="s">
        <v>155</v>
      </c>
      <c r="AW312" s="7" t="s">
        <v>155</v>
      </c>
      <c r="AX312" s="7"/>
    </row>
    <row r="313" spans="1:50">
      <c r="A313" s="7" t="s">
        <v>10791</v>
      </c>
      <c r="B313" s="7" t="s">
        <v>47</v>
      </c>
      <c r="C313" s="7">
        <v>962</v>
      </c>
      <c r="D313" s="7">
        <v>1828</v>
      </c>
      <c r="E313" s="7" t="s">
        <v>10792</v>
      </c>
      <c r="F313" s="7" t="s">
        <v>49</v>
      </c>
      <c r="G313" s="7" t="s">
        <v>50</v>
      </c>
      <c r="H313" s="7" t="s">
        <v>10791</v>
      </c>
      <c r="I313" s="7">
        <v>19</v>
      </c>
      <c r="J313" s="7"/>
      <c r="K313" s="7" t="s">
        <v>10793</v>
      </c>
      <c r="L313" s="7" t="s">
        <v>10794</v>
      </c>
      <c r="M313" s="7" t="s">
        <v>10795</v>
      </c>
      <c r="N313" s="7"/>
      <c r="O313" s="7"/>
      <c r="P313" s="7" t="s">
        <v>155</v>
      </c>
      <c r="Q313" s="7" t="s">
        <v>155</v>
      </c>
      <c r="R313" s="7"/>
      <c r="S313" s="7"/>
      <c r="T313" s="7" t="s">
        <v>186</v>
      </c>
      <c r="U313" s="7" t="s">
        <v>186</v>
      </c>
      <c r="V313" s="7"/>
      <c r="W313" s="7"/>
      <c r="X313" s="7"/>
      <c r="Y313" s="7"/>
      <c r="Z313" s="7"/>
      <c r="AA313" s="7" t="s">
        <v>88</v>
      </c>
      <c r="AB313" s="7" t="s">
        <v>186</v>
      </c>
      <c r="AC313" s="7"/>
      <c r="AD313" s="7"/>
      <c r="AE313" s="7"/>
      <c r="AF313" s="7" t="s">
        <v>58</v>
      </c>
      <c r="AG313" s="7">
        <v>529</v>
      </c>
      <c r="AH313" s="7" t="s">
        <v>644</v>
      </c>
      <c r="AI313" s="7" t="s">
        <v>269</v>
      </c>
      <c r="AJ313" s="7"/>
      <c r="AK313" s="7"/>
      <c r="AL313" s="7"/>
      <c r="AM313" s="7"/>
      <c r="AN313" s="7"/>
      <c r="AO313" s="7" t="s">
        <v>10036</v>
      </c>
      <c r="AP313" s="7" t="s">
        <v>310</v>
      </c>
      <c r="AQ313" s="7">
        <v>0.56473695999999995</v>
      </c>
      <c r="AR313" s="7">
        <v>0.60875944999999998</v>
      </c>
      <c r="AS313" s="7"/>
      <c r="AT313" s="7"/>
      <c r="AU313" s="7" t="b">
        <v>0</v>
      </c>
      <c r="AV313" s="7" t="s">
        <v>155</v>
      </c>
      <c r="AW313" s="7" t="s">
        <v>155</v>
      </c>
      <c r="AX313" s="7"/>
    </row>
    <row r="314" spans="1:50">
      <c r="A314" s="7" t="s">
        <v>10803</v>
      </c>
      <c r="B314" s="7" t="s">
        <v>47</v>
      </c>
      <c r="C314" s="7">
        <v>962</v>
      </c>
      <c r="D314" s="7">
        <v>1830</v>
      </c>
      <c r="E314" s="7" t="s">
        <v>10804</v>
      </c>
      <c r="F314" s="7" t="s">
        <v>49</v>
      </c>
      <c r="G314" s="7" t="s">
        <v>50</v>
      </c>
      <c r="H314" s="7" t="s">
        <v>10803</v>
      </c>
      <c r="I314" s="7">
        <v>14</v>
      </c>
      <c r="J314" s="7"/>
      <c r="K314" s="7" t="s">
        <v>10805</v>
      </c>
      <c r="L314" s="7" t="s">
        <v>10806</v>
      </c>
      <c r="M314" s="7" t="s">
        <v>10807</v>
      </c>
      <c r="N314" s="7"/>
      <c r="O314" s="7"/>
      <c r="P314" s="7" t="s">
        <v>155</v>
      </c>
      <c r="Q314" s="7" t="s">
        <v>155</v>
      </c>
      <c r="R314" s="7" t="s">
        <v>55</v>
      </c>
      <c r="S314" s="7" t="s">
        <v>615</v>
      </c>
      <c r="T314" s="7" t="s">
        <v>85</v>
      </c>
      <c r="U314" s="7" t="s">
        <v>85</v>
      </c>
      <c r="V314" s="7" t="s">
        <v>56</v>
      </c>
      <c r="W314" s="7" t="s">
        <v>57</v>
      </c>
      <c r="X314" s="7"/>
      <c r="Y314" s="7" t="s">
        <v>57</v>
      </c>
      <c r="Z314" s="7" t="s">
        <v>57</v>
      </c>
      <c r="AA314" s="7" t="s">
        <v>57</v>
      </c>
      <c r="AB314" s="7" t="s">
        <v>57</v>
      </c>
      <c r="AC314" s="7" t="s">
        <v>57</v>
      </c>
      <c r="AD314" s="7" t="s">
        <v>10808</v>
      </c>
      <c r="AE314" s="7" t="s">
        <v>7104</v>
      </c>
      <c r="AF314" s="7" t="s">
        <v>58</v>
      </c>
      <c r="AG314" s="7">
        <v>583</v>
      </c>
      <c r="AH314" s="7" t="s">
        <v>658</v>
      </c>
      <c r="AI314" s="7" t="s">
        <v>659</v>
      </c>
      <c r="AJ314" s="7" t="s">
        <v>91</v>
      </c>
      <c r="AK314" s="7"/>
      <c r="AL314" s="7"/>
      <c r="AM314" s="7"/>
      <c r="AN314" s="7"/>
      <c r="AO314" s="7" t="s">
        <v>10097</v>
      </c>
      <c r="AP314" s="7" t="s">
        <v>191</v>
      </c>
      <c r="AQ314" s="7">
        <v>0.77215257999999998</v>
      </c>
      <c r="AR314" s="7">
        <v>0.78619072999999995</v>
      </c>
      <c r="AS314" s="7"/>
      <c r="AT314" s="7"/>
      <c r="AU314" s="7" t="b">
        <v>0</v>
      </c>
      <c r="AV314" s="7" t="s">
        <v>155</v>
      </c>
      <c r="AW314" s="7" t="s">
        <v>155</v>
      </c>
      <c r="AX314" s="7"/>
    </row>
    <row r="315" spans="1:50">
      <c r="A315" s="7" t="s">
        <v>11035</v>
      </c>
      <c r="B315" s="7" t="s">
        <v>47</v>
      </c>
      <c r="C315" s="7">
        <v>963</v>
      </c>
      <c r="D315" s="7">
        <v>1870</v>
      </c>
      <c r="E315" s="7" t="s">
        <v>11036</v>
      </c>
      <c r="F315" s="7" t="s">
        <v>49</v>
      </c>
      <c r="G315" s="7" t="s">
        <v>50</v>
      </c>
      <c r="H315" s="7" t="s">
        <v>11035</v>
      </c>
      <c r="I315" s="7">
        <v>17</v>
      </c>
      <c r="J315" s="7"/>
      <c r="K315" s="7" t="s">
        <v>11037</v>
      </c>
      <c r="L315" s="7" t="s">
        <v>11038</v>
      </c>
      <c r="M315" s="7" t="s">
        <v>11039</v>
      </c>
      <c r="N315" s="7"/>
      <c r="O315" s="7" t="s">
        <v>155</v>
      </c>
      <c r="P315" s="7"/>
      <c r="Q315" s="7" t="s">
        <v>155</v>
      </c>
      <c r="R315" s="7" t="s">
        <v>55</v>
      </c>
      <c r="S315" s="7" t="s">
        <v>155</v>
      </c>
      <c r="T315" s="7" t="s">
        <v>155</v>
      </c>
      <c r="U315" s="7" t="s">
        <v>155</v>
      </c>
      <c r="V315" s="7" t="s">
        <v>56</v>
      </c>
      <c r="W315" s="7" t="s">
        <v>57</v>
      </c>
      <c r="X315" s="7"/>
      <c r="Y315" s="7" t="s">
        <v>57</v>
      </c>
      <c r="Z315" s="7" t="s">
        <v>57</v>
      </c>
      <c r="AA315" s="7" t="s">
        <v>57</v>
      </c>
      <c r="AB315" s="7" t="s">
        <v>57</v>
      </c>
      <c r="AC315" s="7" t="s">
        <v>57</v>
      </c>
      <c r="AD315" s="7"/>
      <c r="AE315" s="7"/>
      <c r="AF315" s="7" t="s">
        <v>58</v>
      </c>
      <c r="AG315" s="7">
        <v>121</v>
      </c>
      <c r="AH315" s="7" t="s">
        <v>6258</v>
      </c>
      <c r="AI315" s="7" t="s">
        <v>6259</v>
      </c>
      <c r="AJ315" s="7"/>
      <c r="AK315" s="7"/>
      <c r="AL315" s="7"/>
      <c r="AM315" s="7"/>
      <c r="AN315" s="7"/>
      <c r="AO315" s="7" t="s">
        <v>10339</v>
      </c>
      <c r="AP315" s="7" t="s">
        <v>10422</v>
      </c>
      <c r="AQ315" s="7">
        <v>0.71239989999999997</v>
      </c>
      <c r="AR315" s="7">
        <v>0.83050027999999998</v>
      </c>
      <c r="AS315" s="7"/>
      <c r="AT315" s="7"/>
      <c r="AU315" s="7" t="b">
        <v>0</v>
      </c>
      <c r="AV315" s="7" t="s">
        <v>155</v>
      </c>
      <c r="AW315" s="7" t="s">
        <v>155</v>
      </c>
      <c r="AX315" s="7"/>
    </row>
    <row r="316" spans="1:50">
      <c r="A316" s="7" t="s">
        <v>11041</v>
      </c>
      <c r="B316" s="7" t="s">
        <v>47</v>
      </c>
      <c r="C316" s="7">
        <v>963</v>
      </c>
      <c r="D316" s="7">
        <v>1871</v>
      </c>
      <c r="E316" s="7" t="s">
        <v>11042</v>
      </c>
      <c r="F316" s="7" t="s">
        <v>49</v>
      </c>
      <c r="G316" s="7" t="s">
        <v>50</v>
      </c>
      <c r="H316" s="7" t="s">
        <v>11041</v>
      </c>
      <c r="I316" s="7">
        <v>17</v>
      </c>
      <c r="J316" s="7"/>
      <c r="K316" s="7" t="s">
        <v>11043</v>
      </c>
      <c r="L316" s="7" t="s">
        <v>11044</v>
      </c>
      <c r="M316" s="7" t="s">
        <v>11045</v>
      </c>
      <c r="N316" s="7"/>
      <c r="O316" s="7" t="s">
        <v>155</v>
      </c>
      <c r="P316" s="7"/>
      <c r="Q316" s="7" t="s">
        <v>155</v>
      </c>
      <c r="R316" s="7"/>
      <c r="S316" s="7"/>
      <c r="T316" s="7" t="s">
        <v>186</v>
      </c>
      <c r="U316" s="7" t="s">
        <v>186</v>
      </c>
      <c r="V316" s="7"/>
      <c r="W316" s="7"/>
      <c r="X316" s="7"/>
      <c r="Y316" s="7"/>
      <c r="Z316" s="7"/>
      <c r="AA316" s="7" t="s">
        <v>57</v>
      </c>
      <c r="AB316" s="7" t="s">
        <v>186</v>
      </c>
      <c r="AC316" s="7"/>
      <c r="AD316" s="7"/>
      <c r="AE316" s="7"/>
      <c r="AF316" s="7" t="s">
        <v>58</v>
      </c>
      <c r="AG316" s="7">
        <v>163</v>
      </c>
      <c r="AH316" s="7" t="s">
        <v>414</v>
      </c>
      <c r="AI316" s="7" t="s">
        <v>415</v>
      </c>
      <c r="AJ316" s="7" t="s">
        <v>91</v>
      </c>
      <c r="AK316" s="7"/>
      <c r="AL316" s="7"/>
      <c r="AM316" s="7"/>
      <c r="AN316" s="7"/>
      <c r="AO316" s="7" t="s">
        <v>10339</v>
      </c>
      <c r="AP316" s="7" t="s">
        <v>191</v>
      </c>
      <c r="AQ316" s="7">
        <v>0.76819159999999997</v>
      </c>
      <c r="AR316" s="7">
        <v>0.81594995999999997</v>
      </c>
      <c r="AS316" s="7"/>
      <c r="AT316" s="7"/>
      <c r="AU316" s="7" t="b">
        <v>0</v>
      </c>
      <c r="AV316" s="7" t="s">
        <v>155</v>
      </c>
      <c r="AW316" s="7" t="s">
        <v>155</v>
      </c>
      <c r="AX316" s="7"/>
    </row>
    <row r="317" spans="1:50">
      <c r="A317" s="7" t="s">
        <v>11047</v>
      </c>
      <c r="B317" s="7" t="s">
        <v>47</v>
      </c>
      <c r="C317" s="7">
        <v>963</v>
      </c>
      <c r="D317" s="7">
        <v>1872</v>
      </c>
      <c r="E317" s="7" t="s">
        <v>11048</v>
      </c>
      <c r="F317" s="7" t="s">
        <v>49</v>
      </c>
      <c r="G317" s="7" t="s">
        <v>50</v>
      </c>
      <c r="H317" s="7" t="s">
        <v>11047</v>
      </c>
      <c r="I317" s="7">
        <v>16</v>
      </c>
      <c r="J317" s="7"/>
      <c r="K317" s="7" t="s">
        <v>11049</v>
      </c>
      <c r="L317" s="7" t="s">
        <v>11050</v>
      </c>
      <c r="M317" s="7" t="s">
        <v>11051</v>
      </c>
      <c r="N317" s="7"/>
      <c r="O317" s="7" t="s">
        <v>155</v>
      </c>
      <c r="P317" s="7"/>
      <c r="Q317" s="7" t="s">
        <v>155</v>
      </c>
      <c r="R317" s="7" t="s">
        <v>55</v>
      </c>
      <c r="S317" s="7" t="s">
        <v>100</v>
      </c>
      <c r="T317" s="7" t="s">
        <v>85</v>
      </c>
      <c r="U317" s="7" t="s">
        <v>85</v>
      </c>
      <c r="V317" s="7" t="s">
        <v>56</v>
      </c>
      <c r="W317" s="7" t="s">
        <v>57</v>
      </c>
      <c r="X317" s="7"/>
      <c r="Y317" s="7" t="s">
        <v>57</v>
      </c>
      <c r="Z317" s="7" t="s">
        <v>57</v>
      </c>
      <c r="AA317" s="7" t="s">
        <v>57</v>
      </c>
      <c r="AB317" s="7" t="s">
        <v>57</v>
      </c>
      <c r="AC317" s="7" t="s">
        <v>57</v>
      </c>
      <c r="AD317" s="7"/>
      <c r="AE317" s="7"/>
      <c r="AF317" s="7" t="s">
        <v>58</v>
      </c>
      <c r="AG317" s="7">
        <v>480</v>
      </c>
      <c r="AH317" s="7" t="s">
        <v>573</v>
      </c>
      <c r="AI317" s="7" t="s">
        <v>574</v>
      </c>
      <c r="AJ317" s="7"/>
      <c r="AK317" s="7"/>
      <c r="AL317" s="7"/>
      <c r="AM317" s="7"/>
      <c r="AN317" s="7"/>
      <c r="AO317" s="7" t="s">
        <v>10339</v>
      </c>
      <c r="AP317" s="7" t="s">
        <v>191</v>
      </c>
      <c r="AQ317" s="7">
        <v>0.76819159999999997</v>
      </c>
      <c r="AR317" s="7">
        <v>0.81594995999999997</v>
      </c>
      <c r="AS317" s="7"/>
      <c r="AT317" s="7"/>
      <c r="AU317" s="7" t="b">
        <v>0</v>
      </c>
      <c r="AV317" s="7" t="s">
        <v>155</v>
      </c>
      <c r="AW317" s="7" t="s">
        <v>155</v>
      </c>
      <c r="AX317" s="7"/>
    </row>
    <row r="318" spans="1:50">
      <c r="A318" s="7" t="s">
        <v>11059</v>
      </c>
      <c r="B318" s="7" t="s">
        <v>47</v>
      </c>
      <c r="C318" s="7">
        <v>963</v>
      </c>
      <c r="D318" s="7">
        <v>1874</v>
      </c>
      <c r="E318" s="7" t="s">
        <v>11060</v>
      </c>
      <c r="F318" s="7" t="s">
        <v>49</v>
      </c>
      <c r="G318" s="7" t="s">
        <v>50</v>
      </c>
      <c r="H318" s="7" t="s">
        <v>11059</v>
      </c>
      <c r="I318" s="7">
        <v>20</v>
      </c>
      <c r="J318" s="7"/>
      <c r="K318" s="7" t="s">
        <v>11061</v>
      </c>
      <c r="L318" s="7" t="s">
        <v>11062</v>
      </c>
      <c r="M318" s="7" t="s">
        <v>11063</v>
      </c>
      <c r="N318" s="7"/>
      <c r="O318" s="7" t="s">
        <v>155</v>
      </c>
      <c r="P318" s="7"/>
      <c r="Q318" s="7" t="s">
        <v>155</v>
      </c>
      <c r="R318" s="7"/>
      <c r="S318" s="7"/>
      <c r="T318" s="7" t="s">
        <v>186</v>
      </c>
      <c r="U318" s="7" t="s">
        <v>186</v>
      </c>
      <c r="V318" s="7"/>
      <c r="W318" s="7"/>
      <c r="X318" s="7"/>
      <c r="Y318" s="7"/>
      <c r="Z318" s="7"/>
      <c r="AA318" s="7" t="s">
        <v>57</v>
      </c>
      <c r="AB318" s="7" t="s">
        <v>186</v>
      </c>
      <c r="AC318" s="7"/>
      <c r="AD318" s="7"/>
      <c r="AE318" s="7"/>
      <c r="AF318" s="7" t="s">
        <v>58</v>
      </c>
      <c r="AG318" s="7">
        <v>616</v>
      </c>
      <c r="AH318" s="7" t="s">
        <v>856</v>
      </c>
      <c r="AI318" s="7" t="s">
        <v>857</v>
      </c>
      <c r="AJ318" s="7"/>
      <c r="AK318" s="7"/>
      <c r="AL318" s="7"/>
      <c r="AM318" s="7"/>
      <c r="AN318" s="7"/>
      <c r="AO318" s="7" t="s">
        <v>10339</v>
      </c>
      <c r="AP318" s="7" t="s">
        <v>191</v>
      </c>
      <c r="AQ318" s="7">
        <v>0.76819159999999997</v>
      </c>
      <c r="AR318" s="7">
        <v>0.81594995999999997</v>
      </c>
      <c r="AS318" s="7"/>
      <c r="AT318" s="7"/>
      <c r="AU318" s="7" t="b">
        <v>0</v>
      </c>
      <c r="AV318" s="7" t="s">
        <v>155</v>
      </c>
      <c r="AW318" s="7" t="s">
        <v>155</v>
      </c>
      <c r="AX318" s="7"/>
    </row>
    <row r="319" spans="1:50">
      <c r="A319" s="7" t="s">
        <v>11078</v>
      </c>
      <c r="B319" s="7" t="s">
        <v>47</v>
      </c>
      <c r="C319" s="7">
        <v>963</v>
      </c>
      <c r="D319" s="7">
        <v>1877</v>
      </c>
      <c r="E319" s="7" t="s">
        <v>11079</v>
      </c>
      <c r="F319" s="7" t="s">
        <v>49</v>
      </c>
      <c r="G319" s="7" t="s">
        <v>50</v>
      </c>
      <c r="H319" s="7" t="s">
        <v>11078</v>
      </c>
      <c r="I319" s="7">
        <v>17</v>
      </c>
      <c r="J319" s="7"/>
      <c r="K319" s="7" t="s">
        <v>11080</v>
      </c>
      <c r="L319" s="7" t="s">
        <v>11081</v>
      </c>
      <c r="M319" s="7" t="s">
        <v>11082</v>
      </c>
      <c r="N319" s="7"/>
      <c r="O319" s="7" t="s">
        <v>155</v>
      </c>
      <c r="P319" s="7"/>
      <c r="Q319" s="7" t="s">
        <v>155</v>
      </c>
      <c r="R319" s="7" t="s">
        <v>185</v>
      </c>
      <c r="S319" s="7" t="s">
        <v>155</v>
      </c>
      <c r="T319" s="7" t="s">
        <v>155</v>
      </c>
      <c r="U319" s="7" t="s">
        <v>155</v>
      </c>
      <c r="V319" s="7" t="s">
        <v>113</v>
      </c>
      <c r="W319" s="7" t="s">
        <v>57</v>
      </c>
      <c r="X319" s="7"/>
      <c r="Y319" s="7" t="s">
        <v>57</v>
      </c>
      <c r="Z319" s="7" t="s">
        <v>57</v>
      </c>
      <c r="AA319" s="7" t="s">
        <v>57</v>
      </c>
      <c r="AB319" s="7" t="s">
        <v>57</v>
      </c>
      <c r="AC319" s="7" t="s">
        <v>57</v>
      </c>
      <c r="AD319" s="7"/>
      <c r="AE319" s="7"/>
      <c r="AF319" s="7" t="s">
        <v>58</v>
      </c>
      <c r="AG319" s="7">
        <v>143</v>
      </c>
      <c r="AH319" s="7" t="s">
        <v>1019</v>
      </c>
      <c r="AI319" s="7" t="s">
        <v>1020</v>
      </c>
      <c r="AJ319" s="7"/>
      <c r="AK319" s="7"/>
      <c r="AL319" s="7"/>
      <c r="AM319" s="7"/>
      <c r="AN319" s="7"/>
      <c r="AO319" s="7" t="s">
        <v>10450</v>
      </c>
      <c r="AP319" s="7" t="s">
        <v>3411</v>
      </c>
      <c r="AQ319" s="7">
        <v>0.48705885999999998</v>
      </c>
      <c r="AR319" s="7">
        <v>0.46591918999999998</v>
      </c>
      <c r="AS319" s="7" t="s">
        <v>192</v>
      </c>
      <c r="AT319" s="7"/>
      <c r="AU319" s="7" t="b">
        <v>0</v>
      </c>
      <c r="AV319" s="7" t="s">
        <v>155</v>
      </c>
      <c r="AW319" s="7" t="s">
        <v>155</v>
      </c>
      <c r="AX319" s="7"/>
    </row>
    <row r="320" spans="1:50">
      <c r="A320" s="7" t="s">
        <v>11154</v>
      </c>
      <c r="B320" s="7" t="s">
        <v>47</v>
      </c>
      <c r="C320" s="7">
        <v>963</v>
      </c>
      <c r="D320" s="7">
        <v>1890</v>
      </c>
      <c r="E320" s="7" t="s">
        <v>11155</v>
      </c>
      <c r="F320" s="7" t="s">
        <v>49</v>
      </c>
      <c r="G320" s="7" t="s">
        <v>50</v>
      </c>
      <c r="H320" s="7" t="s">
        <v>11154</v>
      </c>
      <c r="I320" s="7">
        <v>16</v>
      </c>
      <c r="J320" s="7"/>
      <c r="K320" s="7" t="s">
        <v>11156</v>
      </c>
      <c r="L320" s="7" t="s">
        <v>11157</v>
      </c>
      <c r="M320" s="7" t="s">
        <v>11158</v>
      </c>
      <c r="N320" s="7"/>
      <c r="O320" s="7" t="s">
        <v>155</v>
      </c>
      <c r="P320" s="7"/>
      <c r="Q320" s="7" t="s">
        <v>155</v>
      </c>
      <c r="R320" s="7" t="s">
        <v>112</v>
      </c>
      <c r="S320" s="7" t="s">
        <v>155</v>
      </c>
      <c r="T320" s="7" t="s">
        <v>155</v>
      </c>
      <c r="U320" s="7" t="s">
        <v>155</v>
      </c>
      <c r="V320" s="7" t="s">
        <v>113</v>
      </c>
      <c r="W320" s="7" t="s">
        <v>57</v>
      </c>
      <c r="X320" s="7"/>
      <c r="Y320" s="7" t="s">
        <v>57</v>
      </c>
      <c r="Z320" s="7" t="s">
        <v>57</v>
      </c>
      <c r="AA320" s="7" t="s">
        <v>57</v>
      </c>
      <c r="AB320" s="7" t="s">
        <v>57</v>
      </c>
      <c r="AC320" s="7" t="s">
        <v>57</v>
      </c>
      <c r="AD320" s="7"/>
      <c r="AE320" s="7"/>
      <c r="AF320" s="7" t="s">
        <v>58</v>
      </c>
      <c r="AG320" s="7">
        <v>88</v>
      </c>
      <c r="AH320" s="7" t="s">
        <v>1351</v>
      </c>
      <c r="AI320" s="7" t="s">
        <v>1352</v>
      </c>
      <c r="AJ320" s="7"/>
      <c r="AK320" s="7"/>
      <c r="AL320" s="7"/>
      <c r="AM320" s="7"/>
      <c r="AN320" s="7"/>
      <c r="AO320" s="7" t="s">
        <v>10593</v>
      </c>
      <c r="AP320" s="7" t="s">
        <v>159</v>
      </c>
      <c r="AQ320" s="7">
        <v>0.33754791000000001</v>
      </c>
      <c r="AR320" s="7">
        <v>0.59652258000000002</v>
      </c>
      <c r="AS320" s="7"/>
      <c r="AT320" s="7" t="b">
        <v>0</v>
      </c>
      <c r="AU320" s="7" t="b">
        <v>0</v>
      </c>
      <c r="AV320" s="7" t="s">
        <v>155</v>
      </c>
      <c r="AW320" s="7" t="s">
        <v>155</v>
      </c>
      <c r="AX320" s="7"/>
    </row>
    <row r="321" spans="1:50">
      <c r="A321" s="7" t="s">
        <v>11154</v>
      </c>
      <c r="B321" s="7" t="s">
        <v>47</v>
      </c>
      <c r="C321" s="7">
        <v>963</v>
      </c>
      <c r="D321" s="7">
        <v>1891</v>
      </c>
      <c r="E321" s="7" t="s">
        <v>11160</v>
      </c>
      <c r="F321" s="7" t="s">
        <v>49</v>
      </c>
      <c r="G321" s="7" t="s">
        <v>50</v>
      </c>
      <c r="H321" s="7" t="s">
        <v>11154</v>
      </c>
      <c r="I321" s="7">
        <v>16</v>
      </c>
      <c r="J321" s="7"/>
      <c r="K321" s="7" t="s">
        <v>11156</v>
      </c>
      <c r="L321" s="7" t="s">
        <v>11161</v>
      </c>
      <c r="M321" s="7" t="s">
        <v>11158</v>
      </c>
      <c r="N321" s="7"/>
      <c r="O321" s="7" t="s">
        <v>155</v>
      </c>
      <c r="P321" s="7"/>
      <c r="Q321" s="7" t="s">
        <v>155</v>
      </c>
      <c r="R321" s="7" t="s">
        <v>112</v>
      </c>
      <c r="S321" s="7" t="s">
        <v>155</v>
      </c>
      <c r="T321" s="7" t="s">
        <v>155</v>
      </c>
      <c r="U321" s="7" t="s">
        <v>155</v>
      </c>
      <c r="V321" s="7" t="s">
        <v>113</v>
      </c>
      <c r="W321" s="7" t="s">
        <v>57</v>
      </c>
      <c r="X321" s="7"/>
      <c r="Y321" s="7" t="s">
        <v>57</v>
      </c>
      <c r="Z321" s="7" t="s">
        <v>57</v>
      </c>
      <c r="AA321" s="7" t="s">
        <v>57</v>
      </c>
      <c r="AB321" s="7" t="s">
        <v>57</v>
      </c>
      <c r="AC321" s="7" t="s">
        <v>57</v>
      </c>
      <c r="AD321" s="7"/>
      <c r="AE321" s="7"/>
      <c r="AF321" s="7" t="s">
        <v>58</v>
      </c>
      <c r="AG321" s="7">
        <v>93</v>
      </c>
      <c r="AH321" s="7" t="s">
        <v>639</v>
      </c>
      <c r="AI321" s="7" t="s">
        <v>640</v>
      </c>
      <c r="AJ321" s="7" t="s">
        <v>641</v>
      </c>
      <c r="AK321" s="7"/>
      <c r="AL321" s="7"/>
      <c r="AM321" s="7"/>
      <c r="AN321" s="7"/>
      <c r="AO321" s="7" t="s">
        <v>10593</v>
      </c>
      <c r="AP321" s="7" t="s">
        <v>128</v>
      </c>
      <c r="AQ321" s="7">
        <v>0.47210576999999998</v>
      </c>
      <c r="AR321" s="7">
        <v>0.45590448</v>
      </c>
      <c r="AS321" s="7" t="s">
        <v>192</v>
      </c>
      <c r="AT321" s="7"/>
      <c r="AU321" s="7" t="b">
        <v>0</v>
      </c>
      <c r="AV321" s="7" t="s">
        <v>155</v>
      </c>
      <c r="AW321" s="7" t="s">
        <v>155</v>
      </c>
      <c r="AX321" s="7"/>
    </row>
    <row r="322" spans="1:50">
      <c r="A322" s="7" t="s">
        <v>11199</v>
      </c>
      <c r="B322" s="7" t="s">
        <v>47</v>
      </c>
      <c r="C322" s="7">
        <v>963</v>
      </c>
      <c r="D322" s="7">
        <v>1898</v>
      </c>
      <c r="E322" s="7" t="s">
        <v>11200</v>
      </c>
      <c r="F322" s="7" t="s">
        <v>49</v>
      </c>
      <c r="G322" s="7" t="s">
        <v>50</v>
      </c>
      <c r="H322" s="7" t="s">
        <v>11199</v>
      </c>
      <c r="I322" s="7">
        <v>11</v>
      </c>
      <c r="J322" s="7"/>
      <c r="K322" s="7" t="s">
        <v>11201</v>
      </c>
      <c r="L322" s="7" t="s">
        <v>11202</v>
      </c>
      <c r="M322" s="7" t="s">
        <v>11203</v>
      </c>
      <c r="N322" s="7" t="s">
        <v>155</v>
      </c>
      <c r="O322" s="7" t="s">
        <v>155</v>
      </c>
      <c r="P322" s="7"/>
      <c r="Q322" s="7" t="s">
        <v>155</v>
      </c>
      <c r="R322" s="7" t="s">
        <v>112</v>
      </c>
      <c r="S322" s="7" t="s">
        <v>155</v>
      </c>
      <c r="T322" s="7" t="s">
        <v>155</v>
      </c>
      <c r="U322" s="7" t="s">
        <v>155</v>
      </c>
      <c r="V322" s="7" t="s">
        <v>113</v>
      </c>
      <c r="W322" s="7" t="s">
        <v>57</v>
      </c>
      <c r="X322" s="7"/>
      <c r="Y322" s="7" t="s">
        <v>57</v>
      </c>
      <c r="Z322" s="7" t="s">
        <v>57</v>
      </c>
      <c r="AA322" s="7" t="s">
        <v>57</v>
      </c>
      <c r="AB322" s="7" t="s">
        <v>57</v>
      </c>
      <c r="AC322" s="7" t="s">
        <v>57</v>
      </c>
      <c r="AD322" s="7"/>
      <c r="AE322" s="7"/>
      <c r="AF322" s="7" t="s">
        <v>58</v>
      </c>
      <c r="AG322" s="7">
        <v>102</v>
      </c>
      <c r="AH322" s="7" t="s">
        <v>293</v>
      </c>
      <c r="AI322" s="7" t="s">
        <v>294</v>
      </c>
      <c r="AJ322" s="7"/>
      <c r="AK322" s="7"/>
      <c r="AL322" s="7"/>
      <c r="AM322" s="7"/>
      <c r="AN322" s="7"/>
      <c r="AO322" s="7" t="s">
        <v>10640</v>
      </c>
      <c r="AP322" s="7" t="s">
        <v>10653</v>
      </c>
      <c r="AQ322" s="7">
        <v>0.49580482999999997</v>
      </c>
      <c r="AR322" s="7">
        <v>0.45680488000000002</v>
      </c>
      <c r="AS322" s="7" t="s">
        <v>192</v>
      </c>
      <c r="AT322" s="7"/>
      <c r="AU322" s="7" t="b">
        <v>0</v>
      </c>
      <c r="AV322" s="7" t="s">
        <v>155</v>
      </c>
      <c r="AW322" s="7" t="s">
        <v>155</v>
      </c>
      <c r="AX322" s="7"/>
    </row>
    <row r="323" spans="1:50">
      <c r="A323" s="7" t="s">
        <v>11266</v>
      </c>
      <c r="B323" s="7" t="s">
        <v>47</v>
      </c>
      <c r="C323" s="7">
        <v>963</v>
      </c>
      <c r="D323" s="7">
        <v>1909</v>
      </c>
      <c r="E323" s="7" t="s">
        <v>11267</v>
      </c>
      <c r="F323" s="7" t="s">
        <v>49</v>
      </c>
      <c r="G323" s="7" t="s">
        <v>50</v>
      </c>
      <c r="H323" s="7" t="s">
        <v>11266</v>
      </c>
      <c r="I323" s="7">
        <v>16</v>
      </c>
      <c r="J323" s="7"/>
      <c r="K323" s="7" t="s">
        <v>11268</v>
      </c>
      <c r="L323" s="7" t="s">
        <v>11269</v>
      </c>
      <c r="M323" s="7" t="s">
        <v>11270</v>
      </c>
      <c r="N323" s="7" t="s">
        <v>155</v>
      </c>
      <c r="O323" s="7"/>
      <c r="P323" s="7"/>
      <c r="Q323" s="7" t="s">
        <v>155</v>
      </c>
      <c r="R323" s="7" t="s">
        <v>2236</v>
      </c>
      <c r="S323" s="7" t="s">
        <v>55</v>
      </c>
      <c r="T323" s="7" t="s">
        <v>85</v>
      </c>
      <c r="U323" s="7" t="s">
        <v>85</v>
      </c>
      <c r="V323" s="7" t="s">
        <v>2318</v>
      </c>
      <c r="W323" s="7" t="s">
        <v>57</v>
      </c>
      <c r="X323" s="7"/>
      <c r="Y323" s="7" t="s">
        <v>57</v>
      </c>
      <c r="Z323" s="7" t="s">
        <v>57</v>
      </c>
      <c r="AA323" s="7" t="s">
        <v>57</v>
      </c>
      <c r="AB323" s="7" t="s">
        <v>57</v>
      </c>
      <c r="AC323" s="7" t="s">
        <v>57</v>
      </c>
      <c r="AD323" s="7"/>
      <c r="AE323" s="7"/>
      <c r="AF323" s="7" t="s">
        <v>58</v>
      </c>
      <c r="AG323" s="7">
        <v>20</v>
      </c>
      <c r="AH323" s="7" t="s">
        <v>369</v>
      </c>
      <c r="AI323" s="7" t="s">
        <v>370</v>
      </c>
      <c r="AJ323" s="7"/>
      <c r="AK323" s="7"/>
      <c r="AL323" s="7"/>
      <c r="AM323" s="7"/>
      <c r="AN323" s="7"/>
      <c r="AO323" s="7" t="s">
        <v>10690</v>
      </c>
      <c r="AP323" s="7" t="s">
        <v>10696</v>
      </c>
      <c r="AQ323" s="7">
        <v>0.49855532000000002</v>
      </c>
      <c r="AR323" s="7">
        <v>0.45904107</v>
      </c>
      <c r="AS323" s="7" t="s">
        <v>192</v>
      </c>
      <c r="AT323" s="7"/>
      <c r="AU323" s="7" t="b">
        <v>0</v>
      </c>
      <c r="AV323" s="7" t="s">
        <v>155</v>
      </c>
      <c r="AW323" s="7" t="s">
        <v>155</v>
      </c>
      <c r="AX323" s="7"/>
    </row>
    <row r="324" spans="1:50">
      <c r="A324" s="7" t="s">
        <v>11303</v>
      </c>
      <c r="B324" s="7" t="s">
        <v>47</v>
      </c>
      <c r="C324" s="7">
        <v>963</v>
      </c>
      <c r="D324" s="7">
        <v>1916</v>
      </c>
      <c r="E324" s="7" t="s">
        <v>11304</v>
      </c>
      <c r="F324" s="7" t="s">
        <v>49</v>
      </c>
      <c r="G324" s="7" t="s">
        <v>50</v>
      </c>
      <c r="H324" s="7" t="s">
        <v>11303</v>
      </c>
      <c r="I324" s="7">
        <v>18</v>
      </c>
      <c r="J324" s="7"/>
      <c r="K324" s="7" t="s">
        <v>11305</v>
      </c>
      <c r="L324" s="7" t="s">
        <v>11306</v>
      </c>
      <c r="M324" s="7" t="s">
        <v>11307</v>
      </c>
      <c r="N324" s="7" t="s">
        <v>155</v>
      </c>
      <c r="O324" s="7"/>
      <c r="P324" s="7"/>
      <c r="Q324" s="7" t="s">
        <v>155</v>
      </c>
      <c r="R324" s="7" t="s">
        <v>112</v>
      </c>
      <c r="S324" s="7" t="s">
        <v>185</v>
      </c>
      <c r="T324" s="7" t="s">
        <v>85</v>
      </c>
      <c r="U324" s="7" t="s">
        <v>85</v>
      </c>
      <c r="V324" s="7" t="s">
        <v>113</v>
      </c>
      <c r="W324" s="7" t="s">
        <v>57</v>
      </c>
      <c r="X324" s="7"/>
      <c r="Y324" s="7" t="s">
        <v>57</v>
      </c>
      <c r="Z324" s="7" t="s">
        <v>57</v>
      </c>
      <c r="AA324" s="7" t="s">
        <v>57</v>
      </c>
      <c r="AB324" s="7" t="s">
        <v>57</v>
      </c>
      <c r="AC324" s="7" t="s">
        <v>57</v>
      </c>
      <c r="AD324" s="7"/>
      <c r="AE324" s="7"/>
      <c r="AF324" s="7" t="s">
        <v>58</v>
      </c>
      <c r="AG324" s="7">
        <v>285</v>
      </c>
      <c r="AH324" s="7" t="s">
        <v>1836</v>
      </c>
      <c r="AI324" s="7" t="s">
        <v>1675</v>
      </c>
      <c r="AJ324" s="7" t="s">
        <v>1837</v>
      </c>
      <c r="AK324" s="7"/>
      <c r="AL324" s="7"/>
      <c r="AM324" s="7"/>
      <c r="AN324" s="7"/>
      <c r="AO324" s="7" t="s">
        <v>10740</v>
      </c>
      <c r="AP324" s="7" t="s">
        <v>738</v>
      </c>
      <c r="AQ324" s="7">
        <v>0.50609285000000004</v>
      </c>
      <c r="AR324" s="7">
        <v>0.48442566999999997</v>
      </c>
      <c r="AS324" s="7" t="s">
        <v>192</v>
      </c>
      <c r="AT324" s="7"/>
      <c r="AU324" s="7" t="b">
        <v>0</v>
      </c>
      <c r="AV324" s="7" t="s">
        <v>155</v>
      </c>
      <c r="AW324" s="7" t="s">
        <v>155</v>
      </c>
      <c r="AX324" s="7"/>
    </row>
    <row r="325" spans="1:50">
      <c r="A325" s="7" t="s">
        <v>11315</v>
      </c>
      <c r="B325" s="7" t="s">
        <v>47</v>
      </c>
      <c r="C325" s="7">
        <v>963</v>
      </c>
      <c r="D325" s="7">
        <v>1918</v>
      </c>
      <c r="E325" s="7" t="s">
        <v>11316</v>
      </c>
      <c r="F325" s="7" t="s">
        <v>49</v>
      </c>
      <c r="G325" s="7" t="s">
        <v>50</v>
      </c>
      <c r="H325" s="7" t="s">
        <v>11315</v>
      </c>
      <c r="I325" s="7">
        <v>19</v>
      </c>
      <c r="J325" s="7"/>
      <c r="K325" s="7" t="s">
        <v>11317</v>
      </c>
      <c r="L325" s="7" t="s">
        <v>10614</v>
      </c>
      <c r="M325" s="7" t="s">
        <v>10615</v>
      </c>
      <c r="N325" s="7" t="s">
        <v>155</v>
      </c>
      <c r="O325" s="7"/>
      <c r="P325" s="7"/>
      <c r="Q325" s="7" t="s">
        <v>155</v>
      </c>
      <c r="R325" s="7" t="s">
        <v>5307</v>
      </c>
      <c r="S325" s="7" t="s">
        <v>1423</v>
      </c>
      <c r="T325" s="7" t="s">
        <v>85</v>
      </c>
      <c r="U325" s="7" t="s">
        <v>85</v>
      </c>
      <c r="V325" s="7" t="s">
        <v>493</v>
      </c>
      <c r="W325" s="7" t="s">
        <v>57</v>
      </c>
      <c r="X325" s="7"/>
      <c r="Y325" s="7" t="s">
        <v>57</v>
      </c>
      <c r="Z325" s="7" t="s">
        <v>57</v>
      </c>
      <c r="AA325" s="7" t="s">
        <v>57</v>
      </c>
      <c r="AB325" s="7" t="s">
        <v>57</v>
      </c>
      <c r="AC325" s="7" t="s">
        <v>57</v>
      </c>
      <c r="AD325" s="7"/>
      <c r="AE325" s="7"/>
      <c r="AF325" s="7" t="s">
        <v>58</v>
      </c>
      <c r="AG325" s="7">
        <v>18</v>
      </c>
      <c r="AH325" s="7" t="s">
        <v>1936</v>
      </c>
      <c r="AI325" s="7" t="s">
        <v>1937</v>
      </c>
      <c r="AJ325" s="7" t="s">
        <v>926</v>
      </c>
      <c r="AK325" s="7"/>
      <c r="AL325" s="7"/>
      <c r="AM325" s="7"/>
      <c r="AN325" s="7"/>
      <c r="AO325" s="7" t="s">
        <v>10754</v>
      </c>
      <c r="AP325" s="7" t="s">
        <v>191</v>
      </c>
      <c r="AQ325" s="7">
        <v>0.20267721999999999</v>
      </c>
      <c r="AR325" s="7">
        <v>0.28612061</v>
      </c>
      <c r="AS325" s="7"/>
      <c r="AT325" s="7"/>
      <c r="AU325" s="7" t="b">
        <v>0</v>
      </c>
      <c r="AV325" s="7" t="s">
        <v>155</v>
      </c>
      <c r="AW325" s="7" t="s">
        <v>155</v>
      </c>
      <c r="AX325" s="7"/>
    </row>
    <row r="326" spans="1:50">
      <c r="A326" s="7" t="s">
        <v>11325</v>
      </c>
      <c r="B326" s="7" t="s">
        <v>47</v>
      </c>
      <c r="C326" s="7">
        <v>963</v>
      </c>
      <c r="D326" s="7">
        <v>1920</v>
      </c>
      <c r="E326" s="7" t="s">
        <v>11326</v>
      </c>
      <c r="F326" s="7" t="s">
        <v>49</v>
      </c>
      <c r="G326" s="7" t="s">
        <v>50</v>
      </c>
      <c r="H326" s="7" t="s">
        <v>11325</v>
      </c>
      <c r="I326" s="7">
        <v>16</v>
      </c>
      <c r="J326" s="7"/>
      <c r="K326" s="7" t="s">
        <v>11327</v>
      </c>
      <c r="L326" s="7" t="s">
        <v>5790</v>
      </c>
      <c r="M326" s="7" t="s">
        <v>5791</v>
      </c>
      <c r="N326" s="7" t="s">
        <v>155</v>
      </c>
      <c r="O326" s="7"/>
      <c r="P326" s="7"/>
      <c r="Q326" s="7" t="s">
        <v>155</v>
      </c>
      <c r="R326" s="7"/>
      <c r="S326" s="7"/>
      <c r="T326" s="7" t="s">
        <v>186</v>
      </c>
      <c r="U326" s="7" t="s">
        <v>186</v>
      </c>
      <c r="V326" s="7"/>
      <c r="W326" s="7"/>
      <c r="X326" s="7"/>
      <c r="Y326" s="7"/>
      <c r="Z326" s="7"/>
      <c r="AA326" s="7" t="s">
        <v>57</v>
      </c>
      <c r="AB326" s="7" t="s">
        <v>186</v>
      </c>
      <c r="AC326" s="7"/>
      <c r="AD326" s="7"/>
      <c r="AE326" s="7"/>
      <c r="AF326" s="7" t="s">
        <v>58</v>
      </c>
      <c r="AG326" s="7">
        <v>52</v>
      </c>
      <c r="AH326" s="7" t="s">
        <v>316</v>
      </c>
      <c r="AI326" s="7" t="s">
        <v>209</v>
      </c>
      <c r="AJ326" s="7" t="s">
        <v>317</v>
      </c>
      <c r="AK326" s="7"/>
      <c r="AL326" s="7"/>
      <c r="AM326" s="7"/>
      <c r="AN326" s="7"/>
      <c r="AO326" s="7" t="s">
        <v>10767</v>
      </c>
      <c r="AP326" s="7" t="s">
        <v>868</v>
      </c>
      <c r="AQ326" s="7">
        <v>0.44958487000000003</v>
      </c>
      <c r="AR326" s="7">
        <v>0.38789551999999999</v>
      </c>
      <c r="AS326" s="7" t="s">
        <v>192</v>
      </c>
      <c r="AT326" s="7"/>
      <c r="AU326" s="7" t="b">
        <v>0</v>
      </c>
      <c r="AV326" s="7" t="s">
        <v>155</v>
      </c>
      <c r="AW326" s="7" t="s">
        <v>155</v>
      </c>
      <c r="AX326" s="7"/>
    </row>
    <row r="327" spans="1:50">
      <c r="A327" s="7" t="s">
        <v>11340</v>
      </c>
      <c r="B327" s="7" t="s">
        <v>47</v>
      </c>
      <c r="C327" s="7">
        <v>963</v>
      </c>
      <c r="D327" s="7">
        <v>1923</v>
      </c>
      <c r="E327" s="7" t="s">
        <v>11341</v>
      </c>
      <c r="F327" s="7" t="s">
        <v>49</v>
      </c>
      <c r="G327" s="7" t="s">
        <v>50</v>
      </c>
      <c r="H327" s="7" t="s">
        <v>11340</v>
      </c>
      <c r="I327" s="7">
        <v>16</v>
      </c>
      <c r="J327" s="7"/>
      <c r="K327" s="7" t="s">
        <v>11342</v>
      </c>
      <c r="L327" s="7" t="s">
        <v>11343</v>
      </c>
      <c r="M327" s="7" t="s">
        <v>11344</v>
      </c>
      <c r="N327" s="7" t="s">
        <v>155</v>
      </c>
      <c r="O327" s="7"/>
      <c r="P327" s="7"/>
      <c r="Q327" s="7" t="s">
        <v>155</v>
      </c>
      <c r="R327" s="7" t="s">
        <v>155</v>
      </c>
      <c r="S327" s="7" t="s">
        <v>232</v>
      </c>
      <c r="T327" s="7" t="s">
        <v>155</v>
      </c>
      <c r="U327" s="7" t="s">
        <v>155</v>
      </c>
      <c r="V327" s="7" t="s">
        <v>113</v>
      </c>
      <c r="W327" s="7" t="s">
        <v>57</v>
      </c>
      <c r="X327" s="7"/>
      <c r="Y327" s="7" t="s">
        <v>57</v>
      </c>
      <c r="Z327" s="7" t="s">
        <v>57</v>
      </c>
      <c r="AA327" s="7" t="s">
        <v>57</v>
      </c>
      <c r="AB327" s="7" t="s">
        <v>57</v>
      </c>
      <c r="AC327" s="7" t="s">
        <v>57</v>
      </c>
      <c r="AD327" s="7"/>
      <c r="AE327" s="7"/>
      <c r="AF327" s="7" t="s">
        <v>58</v>
      </c>
      <c r="AG327" s="7">
        <v>76</v>
      </c>
      <c r="AH327" s="7" t="s">
        <v>1517</v>
      </c>
      <c r="AI327" s="7" t="s">
        <v>1518</v>
      </c>
      <c r="AJ327" s="7"/>
      <c r="AK327" s="7"/>
      <c r="AL327" s="7"/>
      <c r="AM327" s="7"/>
      <c r="AN327" s="7"/>
      <c r="AO327" s="7" t="s">
        <v>10790</v>
      </c>
      <c r="AP327" s="7" t="s">
        <v>310</v>
      </c>
      <c r="AQ327" s="7">
        <v>0.50563102000000004</v>
      </c>
      <c r="AR327" s="7">
        <v>0.50532518999999998</v>
      </c>
      <c r="AS327" s="7" t="s">
        <v>192</v>
      </c>
      <c r="AT327" s="7"/>
      <c r="AU327" s="7" t="b">
        <v>0</v>
      </c>
      <c r="AV327" s="7" t="s">
        <v>155</v>
      </c>
      <c r="AW327" s="7" t="s">
        <v>155</v>
      </c>
      <c r="AX327" s="7"/>
    </row>
    <row r="328" spans="1:50">
      <c r="A328" s="7" t="s">
        <v>11340</v>
      </c>
      <c r="B328" s="7" t="s">
        <v>47</v>
      </c>
      <c r="C328" s="7">
        <v>963</v>
      </c>
      <c r="D328" s="7">
        <v>1924</v>
      </c>
      <c r="E328" s="7" t="s">
        <v>11346</v>
      </c>
      <c r="F328" s="7" t="s">
        <v>49</v>
      </c>
      <c r="G328" s="7" t="s">
        <v>50</v>
      </c>
      <c r="H328" s="7" t="s">
        <v>11340</v>
      </c>
      <c r="I328" s="7">
        <v>16</v>
      </c>
      <c r="J328" s="7"/>
      <c r="K328" s="7" t="s">
        <v>11342</v>
      </c>
      <c r="L328" s="7" t="s">
        <v>11347</v>
      </c>
      <c r="M328" s="7" t="s">
        <v>11344</v>
      </c>
      <c r="N328" s="7" t="s">
        <v>155</v>
      </c>
      <c r="O328" s="7"/>
      <c r="P328" s="7"/>
      <c r="Q328" s="7" t="s">
        <v>155</v>
      </c>
      <c r="R328" s="7" t="s">
        <v>155</v>
      </c>
      <c r="S328" s="7" t="s">
        <v>232</v>
      </c>
      <c r="T328" s="7" t="s">
        <v>155</v>
      </c>
      <c r="U328" s="7" t="s">
        <v>155</v>
      </c>
      <c r="V328" s="7" t="s">
        <v>113</v>
      </c>
      <c r="W328" s="7" t="s">
        <v>57</v>
      </c>
      <c r="X328" s="7"/>
      <c r="Y328" s="7" t="s">
        <v>57</v>
      </c>
      <c r="Z328" s="7" t="s">
        <v>57</v>
      </c>
      <c r="AA328" s="7" t="s">
        <v>57</v>
      </c>
      <c r="AB328" s="7" t="s">
        <v>57</v>
      </c>
      <c r="AC328" s="7" t="s">
        <v>57</v>
      </c>
      <c r="AD328" s="7"/>
      <c r="AE328" s="7"/>
      <c r="AF328" s="7" t="s">
        <v>58</v>
      </c>
      <c r="AG328" s="7">
        <v>84</v>
      </c>
      <c r="AH328" s="7" t="s">
        <v>1517</v>
      </c>
      <c r="AI328" s="7" t="s">
        <v>1518</v>
      </c>
      <c r="AJ328" s="7"/>
      <c r="AK328" s="7"/>
      <c r="AL328" s="7"/>
      <c r="AM328" s="7"/>
      <c r="AN328" s="7"/>
      <c r="AO328" s="7" t="s">
        <v>10796</v>
      </c>
      <c r="AP328" s="7" t="s">
        <v>1676</v>
      </c>
      <c r="AQ328" s="7">
        <v>0.44671983999999998</v>
      </c>
      <c r="AR328" s="7">
        <v>0.40788191000000001</v>
      </c>
      <c r="AS328" s="7" t="s">
        <v>192</v>
      </c>
      <c r="AT328" s="7"/>
      <c r="AU328" s="7" t="b">
        <v>0</v>
      </c>
      <c r="AV328" s="7" t="s">
        <v>155</v>
      </c>
      <c r="AW328" s="7" t="s">
        <v>155</v>
      </c>
      <c r="AX328" s="7"/>
    </row>
    <row r="329" spans="1:50">
      <c r="A329" s="7" t="s">
        <v>11348</v>
      </c>
      <c r="B329" s="7" t="s">
        <v>47</v>
      </c>
      <c r="C329" s="7">
        <v>963</v>
      </c>
      <c r="D329" s="7">
        <v>1925</v>
      </c>
      <c r="E329" s="7" t="s">
        <v>11349</v>
      </c>
      <c r="F329" s="7" t="s">
        <v>49</v>
      </c>
      <c r="G329" s="7" t="s">
        <v>50</v>
      </c>
      <c r="H329" s="7" t="s">
        <v>11348</v>
      </c>
      <c r="I329" s="7">
        <v>16</v>
      </c>
      <c r="J329" s="7"/>
      <c r="K329" s="7" t="s">
        <v>11350</v>
      </c>
      <c r="L329" s="7" t="s">
        <v>11351</v>
      </c>
      <c r="M329" s="7" t="s">
        <v>11352</v>
      </c>
      <c r="N329" s="7" t="s">
        <v>155</v>
      </c>
      <c r="O329" s="7"/>
      <c r="P329" s="7"/>
      <c r="Q329" s="7" t="s">
        <v>155</v>
      </c>
      <c r="R329" s="7" t="s">
        <v>155</v>
      </c>
      <c r="S329" s="7" t="s">
        <v>232</v>
      </c>
      <c r="T329" s="7" t="s">
        <v>155</v>
      </c>
      <c r="U329" s="7" t="s">
        <v>155</v>
      </c>
      <c r="V329" s="7" t="s">
        <v>113</v>
      </c>
      <c r="W329" s="7" t="s">
        <v>57</v>
      </c>
      <c r="X329" s="7"/>
      <c r="Y329" s="7" t="s">
        <v>57</v>
      </c>
      <c r="Z329" s="7" t="s">
        <v>57</v>
      </c>
      <c r="AA329" s="7" t="s">
        <v>57</v>
      </c>
      <c r="AB329" s="7" t="s">
        <v>57</v>
      </c>
      <c r="AC329" s="7" t="s">
        <v>57</v>
      </c>
      <c r="AD329" s="7"/>
      <c r="AE329" s="7"/>
      <c r="AF329" s="7" t="s">
        <v>58</v>
      </c>
      <c r="AG329" s="7">
        <v>217</v>
      </c>
      <c r="AH329" s="7" t="s">
        <v>268</v>
      </c>
      <c r="AI329" s="7" t="s">
        <v>60</v>
      </c>
      <c r="AJ329" s="7" t="s">
        <v>269</v>
      </c>
      <c r="AK329" s="7"/>
      <c r="AL329" s="7"/>
      <c r="AM329" s="7"/>
      <c r="AN329" s="7"/>
      <c r="AO329" s="7" t="s">
        <v>10809</v>
      </c>
      <c r="AP329" s="7" t="s">
        <v>159</v>
      </c>
      <c r="AQ329" s="7">
        <v>0.50474300999999999</v>
      </c>
      <c r="AR329" s="7">
        <v>0.50211972999999999</v>
      </c>
      <c r="AS329" s="7" t="s">
        <v>192</v>
      </c>
      <c r="AT329" s="7"/>
      <c r="AU329" s="7" t="b">
        <v>0</v>
      </c>
      <c r="AV329" s="7" t="s">
        <v>155</v>
      </c>
      <c r="AW329" s="7" t="s">
        <v>155</v>
      </c>
      <c r="AX329" s="7"/>
    </row>
    <row r="330" spans="1:50">
      <c r="A330" s="7" t="s">
        <v>11354</v>
      </c>
      <c r="B330" s="7" t="s">
        <v>47</v>
      </c>
      <c r="C330" s="7">
        <v>963</v>
      </c>
      <c r="D330" s="7">
        <v>1926</v>
      </c>
      <c r="E330" s="7" t="s">
        <v>11355</v>
      </c>
      <c r="F330" s="7" t="s">
        <v>49</v>
      </c>
      <c r="G330" s="7" t="s">
        <v>50</v>
      </c>
      <c r="H330" s="7" t="s">
        <v>11354</v>
      </c>
      <c r="I330" s="7">
        <v>19</v>
      </c>
      <c r="J330" s="7"/>
      <c r="K330" s="7" t="s">
        <v>11356</v>
      </c>
      <c r="L330" s="7" t="s">
        <v>11357</v>
      </c>
      <c r="M330" s="7" t="s">
        <v>11358</v>
      </c>
      <c r="N330" s="7" t="s">
        <v>155</v>
      </c>
      <c r="O330" s="7"/>
      <c r="P330" s="7"/>
      <c r="Q330" s="7" t="s">
        <v>155</v>
      </c>
      <c r="R330" s="7" t="s">
        <v>2236</v>
      </c>
      <c r="S330" s="7" t="s">
        <v>185</v>
      </c>
      <c r="T330" s="7" t="s">
        <v>186</v>
      </c>
      <c r="U330" s="7" t="s">
        <v>186</v>
      </c>
      <c r="V330" s="7" t="s">
        <v>2318</v>
      </c>
      <c r="W330" s="7" t="s">
        <v>57</v>
      </c>
      <c r="X330" s="7"/>
      <c r="Y330" s="7" t="s">
        <v>57</v>
      </c>
      <c r="Z330" s="7" t="s">
        <v>57</v>
      </c>
      <c r="AA330" s="7" t="s">
        <v>57</v>
      </c>
      <c r="AB330" s="7" t="s">
        <v>57</v>
      </c>
      <c r="AC330" s="7" t="s">
        <v>57</v>
      </c>
      <c r="AD330" s="7"/>
      <c r="AE330" s="7"/>
      <c r="AF330" s="7" t="s">
        <v>58</v>
      </c>
      <c r="AG330" s="7">
        <v>102</v>
      </c>
      <c r="AH330" s="7" t="s">
        <v>4416</v>
      </c>
      <c r="AI330" s="7" t="s">
        <v>317</v>
      </c>
      <c r="AJ330" s="7" t="s">
        <v>91</v>
      </c>
      <c r="AK330" s="7"/>
      <c r="AL330" s="7"/>
      <c r="AM330" s="7"/>
      <c r="AN330" s="7"/>
      <c r="AO330" s="7" t="s">
        <v>10841</v>
      </c>
      <c r="AP330" s="7" t="s">
        <v>310</v>
      </c>
      <c r="AQ330" s="7">
        <v>0.30878678999999998</v>
      </c>
      <c r="AR330" s="7">
        <v>0.31509969999999998</v>
      </c>
      <c r="AS330" s="7"/>
      <c r="AT330" s="7"/>
      <c r="AU330" s="7" t="b">
        <v>0</v>
      </c>
      <c r="AV330" s="7" t="s">
        <v>155</v>
      </c>
      <c r="AW330" s="7" t="s">
        <v>155</v>
      </c>
      <c r="AX330" s="7"/>
    </row>
    <row r="331" spans="1:50">
      <c r="A331" s="7" t="s">
        <v>11384</v>
      </c>
      <c r="B331" s="7" t="s">
        <v>47</v>
      </c>
      <c r="C331" s="7">
        <v>963</v>
      </c>
      <c r="D331" s="7">
        <v>1931</v>
      </c>
      <c r="E331" s="7" t="s">
        <v>11385</v>
      </c>
      <c r="F331" s="7" t="s">
        <v>49</v>
      </c>
      <c r="G331" s="7" t="s">
        <v>50</v>
      </c>
      <c r="H331" s="7" t="s">
        <v>11384</v>
      </c>
      <c r="I331" s="7">
        <v>18</v>
      </c>
      <c r="J331" s="7"/>
      <c r="K331" s="7" t="s">
        <v>11386</v>
      </c>
      <c r="L331" s="7" t="s">
        <v>11387</v>
      </c>
      <c r="M331" s="7" t="s">
        <v>11388</v>
      </c>
      <c r="N331" s="7"/>
      <c r="O331" s="7" t="s">
        <v>155</v>
      </c>
      <c r="P331" s="7"/>
      <c r="Q331" s="7" t="s">
        <v>155</v>
      </c>
      <c r="R331" s="7"/>
      <c r="S331" s="7"/>
      <c r="T331" s="7" t="s">
        <v>186</v>
      </c>
      <c r="U331" s="7" t="s">
        <v>186</v>
      </c>
      <c r="V331" s="7"/>
      <c r="W331" s="7"/>
      <c r="X331" s="7"/>
      <c r="Y331" s="7"/>
      <c r="Z331" s="7"/>
      <c r="AA331" s="7" t="s">
        <v>57</v>
      </c>
      <c r="AB331" s="7" t="s">
        <v>186</v>
      </c>
      <c r="AC331" s="7"/>
      <c r="AD331" s="7"/>
      <c r="AE331" s="7"/>
      <c r="AF331" s="7" t="s">
        <v>58</v>
      </c>
      <c r="AG331" s="7">
        <v>51</v>
      </c>
      <c r="AH331" s="7" t="s">
        <v>680</v>
      </c>
      <c r="AI331" s="7" t="s">
        <v>681</v>
      </c>
      <c r="AJ331" s="7" t="s">
        <v>91</v>
      </c>
      <c r="AK331" s="7"/>
      <c r="AL331" s="7"/>
      <c r="AM331" s="7"/>
      <c r="AN331" s="7"/>
      <c r="AO331" s="7" t="s">
        <v>10951</v>
      </c>
      <c r="AP331" s="7" t="s">
        <v>8718</v>
      </c>
      <c r="AQ331" s="7">
        <v>0.47337309999999999</v>
      </c>
      <c r="AR331" s="7">
        <v>0.43088651</v>
      </c>
      <c r="AS331" s="7" t="s">
        <v>192</v>
      </c>
      <c r="AT331" s="7"/>
      <c r="AU331" s="7" t="b">
        <v>0</v>
      </c>
      <c r="AV331" s="7" t="s">
        <v>155</v>
      </c>
      <c r="AW331" s="7" t="s">
        <v>155</v>
      </c>
      <c r="AX331" s="7"/>
    </row>
    <row r="332" spans="1:50">
      <c r="A332" s="7" t="s">
        <v>11395</v>
      </c>
      <c r="B332" s="7" t="s">
        <v>47</v>
      </c>
      <c r="C332" s="7">
        <v>963</v>
      </c>
      <c r="D332" s="7">
        <v>1933</v>
      </c>
      <c r="E332" s="7" t="s">
        <v>11396</v>
      </c>
      <c r="F332" s="7" t="s">
        <v>49</v>
      </c>
      <c r="G332" s="7" t="s">
        <v>50</v>
      </c>
      <c r="H332" s="7" t="s">
        <v>11395</v>
      </c>
      <c r="I332" s="7">
        <v>18</v>
      </c>
      <c r="J332" s="7"/>
      <c r="K332" s="7" t="s">
        <v>11397</v>
      </c>
      <c r="L332" s="7" t="s">
        <v>11398</v>
      </c>
      <c r="M332" s="7" t="s">
        <v>11399</v>
      </c>
      <c r="N332" s="7"/>
      <c r="O332" s="7" t="s">
        <v>155</v>
      </c>
      <c r="P332" s="7"/>
      <c r="Q332" s="7" t="s">
        <v>155</v>
      </c>
      <c r="R332" s="7" t="s">
        <v>54</v>
      </c>
      <c r="S332" s="7" t="s">
        <v>55</v>
      </c>
      <c r="T332" s="7" t="s">
        <v>85</v>
      </c>
      <c r="U332" s="7" t="s">
        <v>85</v>
      </c>
      <c r="V332" s="7" t="s">
        <v>56</v>
      </c>
      <c r="W332" s="7" t="s">
        <v>57</v>
      </c>
      <c r="X332" s="7"/>
      <c r="Y332" s="7" t="s">
        <v>57</v>
      </c>
      <c r="Z332" s="7" t="s">
        <v>57</v>
      </c>
      <c r="AA332" s="7" t="s">
        <v>57</v>
      </c>
      <c r="AB332" s="7" t="s">
        <v>57</v>
      </c>
      <c r="AC332" s="7" t="s">
        <v>57</v>
      </c>
      <c r="AD332" s="7"/>
      <c r="AE332" s="7"/>
      <c r="AF332" s="7" t="s">
        <v>58</v>
      </c>
      <c r="AG332" s="7">
        <v>176</v>
      </c>
      <c r="AH332" s="7" t="s">
        <v>6175</v>
      </c>
      <c r="AI332" s="7" t="s">
        <v>6176</v>
      </c>
      <c r="AJ332" s="7"/>
      <c r="AK332" s="7"/>
      <c r="AL332" s="7"/>
      <c r="AM332" s="7"/>
      <c r="AN332" s="7"/>
      <c r="AO332" s="7" t="s">
        <v>11028</v>
      </c>
      <c r="AP332" s="7" t="s">
        <v>191</v>
      </c>
      <c r="AQ332" s="7">
        <v>0.64819890999999996</v>
      </c>
      <c r="AR332" s="7">
        <v>0.70868580000000003</v>
      </c>
      <c r="AS332" s="7"/>
      <c r="AT332" s="7"/>
      <c r="AU332" s="7" t="b">
        <v>0</v>
      </c>
      <c r="AV332" s="7" t="s">
        <v>155</v>
      </c>
      <c r="AW332" s="7" t="s">
        <v>155</v>
      </c>
      <c r="AX332" s="7"/>
    </row>
    <row r="333" spans="1:50">
      <c r="A333" s="7" t="s">
        <v>11474</v>
      </c>
      <c r="B333" s="7" t="s">
        <v>47</v>
      </c>
      <c r="C333" s="7">
        <v>963</v>
      </c>
      <c r="D333" s="7">
        <v>1948</v>
      </c>
      <c r="E333" s="7" t="s">
        <v>11475</v>
      </c>
      <c r="F333" s="7" t="s">
        <v>49</v>
      </c>
      <c r="G333" s="7" t="s">
        <v>50</v>
      </c>
      <c r="H333" s="7" t="s">
        <v>11474</v>
      </c>
      <c r="I333" s="7">
        <v>11</v>
      </c>
      <c r="J333" s="7"/>
      <c r="K333" s="7" t="s">
        <v>11476</v>
      </c>
      <c r="L333" s="7" t="s">
        <v>11477</v>
      </c>
      <c r="M333" s="7" t="s">
        <v>11478</v>
      </c>
      <c r="N333" s="7"/>
      <c r="O333" s="7" t="s">
        <v>155</v>
      </c>
      <c r="P333" s="7"/>
      <c r="Q333" s="7" t="s">
        <v>155</v>
      </c>
      <c r="R333" s="7"/>
      <c r="S333" s="7"/>
      <c r="T333" s="7" t="s">
        <v>186</v>
      </c>
      <c r="U333" s="7" t="s">
        <v>186</v>
      </c>
      <c r="V333" s="7"/>
      <c r="W333" s="7"/>
      <c r="X333" s="7"/>
      <c r="Y333" s="7"/>
      <c r="Z333" s="7"/>
      <c r="AA333" s="7" t="s">
        <v>57</v>
      </c>
      <c r="AB333" s="7" t="s">
        <v>186</v>
      </c>
      <c r="AC333" s="7"/>
      <c r="AD333" s="7"/>
      <c r="AE333" s="7"/>
      <c r="AF333" s="7" t="s">
        <v>58</v>
      </c>
      <c r="AG333" s="7">
        <v>21</v>
      </c>
      <c r="AH333" s="7" t="s">
        <v>2269</v>
      </c>
      <c r="AI333" s="7" t="s">
        <v>2270</v>
      </c>
      <c r="AJ333" s="7"/>
      <c r="AK333" s="7"/>
      <c r="AL333" s="7"/>
      <c r="AM333" s="7"/>
      <c r="AN333" s="7"/>
      <c r="AO333" s="7" t="s">
        <v>11064</v>
      </c>
      <c r="AP333" s="7" t="s">
        <v>191</v>
      </c>
      <c r="AQ333" s="7">
        <v>0.11094207</v>
      </c>
      <c r="AR333" s="7">
        <v>0.14888356</v>
      </c>
      <c r="AS333" s="7"/>
      <c r="AT333" s="7"/>
      <c r="AU333" s="7" t="b">
        <v>0</v>
      </c>
      <c r="AV333" s="7" t="s">
        <v>155</v>
      </c>
      <c r="AW333" s="7" t="s">
        <v>155</v>
      </c>
      <c r="AX333" s="7"/>
    </row>
    <row r="334" spans="1:50">
      <c r="A334" s="7" t="s">
        <v>11536</v>
      </c>
      <c r="B334" s="7" t="s">
        <v>47</v>
      </c>
      <c r="C334" s="7">
        <v>963</v>
      </c>
      <c r="D334" s="7">
        <v>1959</v>
      </c>
      <c r="E334" s="7" t="s">
        <v>11537</v>
      </c>
      <c r="F334" s="7" t="s">
        <v>49</v>
      </c>
      <c r="G334" s="7" t="s">
        <v>50</v>
      </c>
      <c r="H334" s="7" t="s">
        <v>11536</v>
      </c>
      <c r="I334" s="7">
        <v>14</v>
      </c>
      <c r="J334" s="7"/>
      <c r="K334" s="7" t="s">
        <v>11538</v>
      </c>
      <c r="L334" s="7" t="s">
        <v>11539</v>
      </c>
      <c r="M334" s="7" t="s">
        <v>11540</v>
      </c>
      <c r="N334" s="7"/>
      <c r="O334" s="7" t="s">
        <v>155</v>
      </c>
      <c r="P334" s="7"/>
      <c r="Q334" s="7" t="s">
        <v>155</v>
      </c>
      <c r="R334" s="7" t="s">
        <v>55</v>
      </c>
      <c r="S334" s="7" t="s">
        <v>69</v>
      </c>
      <c r="T334" s="7" t="s">
        <v>85</v>
      </c>
      <c r="U334" s="7" t="s">
        <v>85</v>
      </c>
      <c r="V334" s="7" t="s">
        <v>56</v>
      </c>
      <c r="W334" s="7" t="s">
        <v>88</v>
      </c>
      <c r="X334" s="7"/>
      <c r="Y334" s="7" t="s">
        <v>88</v>
      </c>
      <c r="Z334" s="7" t="s">
        <v>88</v>
      </c>
      <c r="AA334" s="7" t="s">
        <v>88</v>
      </c>
      <c r="AB334" s="7" t="s">
        <v>88</v>
      </c>
      <c r="AC334" s="7" t="s">
        <v>88</v>
      </c>
      <c r="AD334" s="7"/>
      <c r="AE334" s="7"/>
      <c r="AF334" s="7" t="s">
        <v>58</v>
      </c>
      <c r="AG334" s="7">
        <v>726</v>
      </c>
      <c r="AH334" s="7" t="s">
        <v>644</v>
      </c>
      <c r="AI334" s="7" t="s">
        <v>269</v>
      </c>
      <c r="AJ334" s="7"/>
      <c r="AK334" s="7"/>
      <c r="AL334" s="7"/>
      <c r="AM334" s="7"/>
      <c r="AN334" s="7"/>
      <c r="AO334" s="7" t="s">
        <v>11186</v>
      </c>
      <c r="AP334" s="7" t="s">
        <v>159</v>
      </c>
      <c r="AQ334" s="7">
        <v>0.47120556000000002</v>
      </c>
      <c r="AR334" s="7">
        <v>0.43519690999999999</v>
      </c>
      <c r="AS334" s="7" t="s">
        <v>192</v>
      </c>
      <c r="AT334" s="7"/>
      <c r="AU334" s="7" t="b">
        <v>0</v>
      </c>
      <c r="AV334" s="7" t="s">
        <v>155</v>
      </c>
      <c r="AW334" s="7" t="s">
        <v>155</v>
      </c>
      <c r="AX334" s="7"/>
    </row>
    <row r="335" spans="1:50">
      <c r="A335" s="7" t="s">
        <v>11543</v>
      </c>
      <c r="B335" s="7" t="s">
        <v>47</v>
      </c>
      <c r="C335" s="7">
        <v>963</v>
      </c>
      <c r="D335" s="7">
        <v>1960</v>
      </c>
      <c r="E335" s="7" t="s">
        <v>11544</v>
      </c>
      <c r="F335" s="7" t="s">
        <v>49</v>
      </c>
      <c r="G335" s="7" t="s">
        <v>50</v>
      </c>
      <c r="H335" s="7" t="s">
        <v>11543</v>
      </c>
      <c r="I335" s="7">
        <v>20</v>
      </c>
      <c r="J335" s="7"/>
      <c r="K335" s="7" t="s">
        <v>11545</v>
      </c>
      <c r="L335" s="7" t="s">
        <v>11546</v>
      </c>
      <c r="M335" s="7" t="s">
        <v>11547</v>
      </c>
      <c r="N335" s="7"/>
      <c r="O335" s="7" t="s">
        <v>155</v>
      </c>
      <c r="P335" s="7"/>
      <c r="Q335" s="7" t="s">
        <v>155</v>
      </c>
      <c r="R335" s="7" t="s">
        <v>55</v>
      </c>
      <c r="S335" s="7" t="s">
        <v>54</v>
      </c>
      <c r="T335" s="7" t="s">
        <v>85</v>
      </c>
      <c r="U335" s="7" t="s">
        <v>85</v>
      </c>
      <c r="V335" s="7" t="s">
        <v>56</v>
      </c>
      <c r="W335" s="7" t="s">
        <v>57</v>
      </c>
      <c r="X335" s="7"/>
      <c r="Y335" s="7" t="s">
        <v>57</v>
      </c>
      <c r="Z335" s="7" t="s">
        <v>57</v>
      </c>
      <c r="AA335" s="7" t="s">
        <v>57</v>
      </c>
      <c r="AB335" s="7" t="s">
        <v>57</v>
      </c>
      <c r="AC335" s="7" t="s">
        <v>57</v>
      </c>
      <c r="AD335" s="7"/>
      <c r="AE335" s="7"/>
      <c r="AF335" s="7" t="s">
        <v>58</v>
      </c>
      <c r="AG335" s="7">
        <v>347</v>
      </c>
      <c r="AH335" s="7" t="s">
        <v>3552</v>
      </c>
      <c r="AI335" s="7" t="s">
        <v>60</v>
      </c>
      <c r="AJ335" s="7" t="s">
        <v>443</v>
      </c>
      <c r="AK335" s="7"/>
      <c r="AL335" s="7"/>
      <c r="AM335" s="7"/>
      <c r="AN335" s="7"/>
      <c r="AO335" s="7" t="s">
        <v>11240</v>
      </c>
      <c r="AP335" s="7" t="s">
        <v>191</v>
      </c>
      <c r="AQ335" s="7">
        <v>0.48848762000000001</v>
      </c>
      <c r="AR335" s="7">
        <v>0.58823837000000001</v>
      </c>
      <c r="AS335" s="7"/>
      <c r="AT335" s="7"/>
      <c r="AU335" s="7" t="b">
        <v>0</v>
      </c>
      <c r="AV335" s="7" t="s">
        <v>155</v>
      </c>
      <c r="AW335" s="7" t="s">
        <v>155</v>
      </c>
      <c r="AX335" s="7"/>
    </row>
    <row r="336" spans="1:50">
      <c r="A336" s="7" t="s">
        <v>11543</v>
      </c>
      <c r="B336" s="7" t="s">
        <v>47</v>
      </c>
      <c r="C336" s="7">
        <v>963</v>
      </c>
      <c r="D336" s="7">
        <v>1961</v>
      </c>
      <c r="E336" s="7" t="s">
        <v>11549</v>
      </c>
      <c r="F336" s="7" t="s">
        <v>49</v>
      </c>
      <c r="G336" s="7" t="s">
        <v>50</v>
      </c>
      <c r="H336" s="7" t="s">
        <v>11543</v>
      </c>
      <c r="I336" s="7">
        <v>20</v>
      </c>
      <c r="J336" s="7"/>
      <c r="K336" s="7" t="s">
        <v>11545</v>
      </c>
      <c r="L336" s="7" t="s">
        <v>11424</v>
      </c>
      <c r="M336" s="7" t="s">
        <v>11547</v>
      </c>
      <c r="N336" s="7"/>
      <c r="O336" s="7" t="s">
        <v>155</v>
      </c>
      <c r="P336" s="7"/>
      <c r="Q336" s="7" t="s">
        <v>155</v>
      </c>
      <c r="R336" s="7" t="s">
        <v>55</v>
      </c>
      <c r="S336" s="7" t="s">
        <v>54</v>
      </c>
      <c r="T336" s="7" t="s">
        <v>85</v>
      </c>
      <c r="U336" s="7" t="s">
        <v>85</v>
      </c>
      <c r="V336" s="7" t="s">
        <v>56</v>
      </c>
      <c r="W336" s="7" t="s">
        <v>57</v>
      </c>
      <c r="X336" s="7"/>
      <c r="Y336" s="7" t="s">
        <v>57</v>
      </c>
      <c r="Z336" s="7" t="s">
        <v>57</v>
      </c>
      <c r="AA336" s="7" t="s">
        <v>57</v>
      </c>
      <c r="AB336" s="7" t="s">
        <v>57</v>
      </c>
      <c r="AC336" s="7" t="s">
        <v>57</v>
      </c>
      <c r="AD336" s="7"/>
      <c r="AE336" s="7"/>
      <c r="AF336" s="7" t="s">
        <v>58</v>
      </c>
      <c r="AG336" s="7">
        <v>338</v>
      </c>
      <c r="AH336" s="7" t="s">
        <v>176</v>
      </c>
      <c r="AI336" s="7" t="s">
        <v>177</v>
      </c>
      <c r="AJ336" s="7"/>
      <c r="AK336" s="7"/>
      <c r="AL336" s="7"/>
      <c r="AM336" s="7"/>
      <c r="AN336" s="7"/>
      <c r="AO336" s="7" t="s">
        <v>11271</v>
      </c>
      <c r="AP336" s="7" t="s">
        <v>63</v>
      </c>
      <c r="AQ336" s="7">
        <v>0.48593307000000002</v>
      </c>
      <c r="AR336" s="7">
        <v>0.4704334</v>
      </c>
      <c r="AS336" s="7" t="s">
        <v>192</v>
      </c>
      <c r="AT336" s="7"/>
      <c r="AU336" s="7" t="b">
        <v>0</v>
      </c>
      <c r="AV336" s="7" t="s">
        <v>155</v>
      </c>
      <c r="AW336" s="7" t="s">
        <v>155</v>
      </c>
      <c r="AX336" s="7"/>
    </row>
    <row r="337" spans="1:50">
      <c r="A337" s="7" t="s">
        <v>11550</v>
      </c>
      <c r="B337" s="7" t="s">
        <v>47</v>
      </c>
      <c r="C337" s="7">
        <v>963</v>
      </c>
      <c r="D337" s="7">
        <v>1962</v>
      </c>
      <c r="E337" s="7" t="s">
        <v>11551</v>
      </c>
      <c r="F337" s="7" t="s">
        <v>49</v>
      </c>
      <c r="G337" s="7" t="s">
        <v>50</v>
      </c>
      <c r="H337" s="7" t="s">
        <v>11550</v>
      </c>
      <c r="I337" s="7">
        <v>22</v>
      </c>
      <c r="J337" s="7"/>
      <c r="K337" s="7" t="s">
        <v>11552</v>
      </c>
      <c r="L337" s="7" t="s">
        <v>109</v>
      </c>
      <c r="M337" s="7" t="s">
        <v>110</v>
      </c>
      <c r="N337" s="7"/>
      <c r="O337" s="7" t="s">
        <v>155</v>
      </c>
      <c r="P337" s="7"/>
      <c r="Q337" s="7" t="s">
        <v>155</v>
      </c>
      <c r="R337" s="7"/>
      <c r="S337" s="7"/>
      <c r="T337" s="7" t="s">
        <v>186</v>
      </c>
      <c r="U337" s="7" t="s">
        <v>186</v>
      </c>
      <c r="V337" s="7"/>
      <c r="W337" s="7"/>
      <c r="X337" s="7"/>
      <c r="Y337" s="7"/>
      <c r="Z337" s="7"/>
      <c r="AA337" s="7" t="s">
        <v>57</v>
      </c>
      <c r="AB337" s="7" t="s">
        <v>186</v>
      </c>
      <c r="AC337" s="7"/>
      <c r="AD337" s="7"/>
      <c r="AE337" s="7"/>
      <c r="AF337" s="7" t="s">
        <v>58</v>
      </c>
      <c r="AG337" s="7">
        <v>155</v>
      </c>
      <c r="AH337" s="7" t="s">
        <v>114</v>
      </c>
      <c r="AI337" s="7" t="s">
        <v>115</v>
      </c>
      <c r="AJ337" s="7"/>
      <c r="AK337" s="7"/>
      <c r="AL337" s="7"/>
      <c r="AM337" s="7"/>
      <c r="AN337" s="7"/>
      <c r="AO337" s="7" t="s">
        <v>11277</v>
      </c>
      <c r="AP337" s="7" t="s">
        <v>310</v>
      </c>
      <c r="AQ337" s="7">
        <v>0.47229042999999998</v>
      </c>
      <c r="AR337" s="7">
        <v>0.43620417</v>
      </c>
      <c r="AS337" s="7" t="s">
        <v>192</v>
      </c>
      <c r="AT337" s="7"/>
      <c r="AU337" s="7" t="b">
        <v>0</v>
      </c>
      <c r="AV337" s="7" t="s">
        <v>155</v>
      </c>
      <c r="AW337" s="7" t="s">
        <v>155</v>
      </c>
      <c r="AX337" s="7"/>
    </row>
    <row r="338" spans="1:50">
      <c r="A338" s="7" t="s">
        <v>11565</v>
      </c>
      <c r="B338" s="7" t="s">
        <v>47</v>
      </c>
      <c r="C338" s="7">
        <v>963</v>
      </c>
      <c r="D338" s="7">
        <v>1965</v>
      </c>
      <c r="E338" s="7" t="s">
        <v>11566</v>
      </c>
      <c r="F338" s="7" t="s">
        <v>49</v>
      </c>
      <c r="G338" s="7" t="s">
        <v>50</v>
      </c>
      <c r="H338" s="7" t="s">
        <v>11565</v>
      </c>
      <c r="I338" s="7">
        <v>16</v>
      </c>
      <c r="J338" s="7"/>
      <c r="K338" s="7" t="s">
        <v>11567</v>
      </c>
      <c r="L338" s="7" t="s">
        <v>11568</v>
      </c>
      <c r="M338" s="7" t="s">
        <v>11569</v>
      </c>
      <c r="N338" s="7"/>
      <c r="O338" s="7" t="s">
        <v>155</v>
      </c>
      <c r="P338" s="7"/>
      <c r="Q338" s="7" t="s">
        <v>155</v>
      </c>
      <c r="R338" s="7" t="s">
        <v>69</v>
      </c>
      <c r="S338" s="7" t="s">
        <v>55</v>
      </c>
      <c r="T338" s="7" t="s">
        <v>85</v>
      </c>
      <c r="U338" s="7" t="s">
        <v>85</v>
      </c>
      <c r="V338" s="7" t="s">
        <v>71</v>
      </c>
      <c r="W338" s="7" t="s">
        <v>57</v>
      </c>
      <c r="X338" s="7"/>
      <c r="Y338" s="7" t="s">
        <v>57</v>
      </c>
      <c r="Z338" s="7" t="s">
        <v>57</v>
      </c>
      <c r="AA338" s="7" t="s">
        <v>57</v>
      </c>
      <c r="AB338" s="7" t="s">
        <v>57</v>
      </c>
      <c r="AC338" s="7" t="s">
        <v>57</v>
      </c>
      <c r="AD338" s="7"/>
      <c r="AE338" s="7"/>
      <c r="AF338" s="7" t="s">
        <v>58</v>
      </c>
      <c r="AG338" s="7">
        <v>283</v>
      </c>
      <c r="AH338" s="7" t="s">
        <v>2244</v>
      </c>
      <c r="AI338" s="7" t="s">
        <v>2245</v>
      </c>
      <c r="AJ338" s="7"/>
      <c r="AK338" s="7"/>
      <c r="AL338" s="7"/>
      <c r="AM338" s="7"/>
      <c r="AN338" s="7"/>
      <c r="AO338" s="7" t="s">
        <v>11302</v>
      </c>
      <c r="AP338" s="7" t="s">
        <v>191</v>
      </c>
      <c r="AQ338" s="7">
        <v>0.70112238000000005</v>
      </c>
      <c r="AR338" s="7">
        <v>0.76607601000000003</v>
      </c>
      <c r="AS338" s="7"/>
      <c r="AT338" s="7"/>
      <c r="AU338" s="7" t="b">
        <v>0</v>
      </c>
      <c r="AV338" s="7" t="s">
        <v>155</v>
      </c>
      <c r="AW338" s="7" t="s">
        <v>155</v>
      </c>
      <c r="AX338" s="7"/>
    </row>
    <row r="339" spans="1:50">
      <c r="A339" s="7" t="s">
        <v>11583</v>
      </c>
      <c r="B339" s="7" t="s">
        <v>47</v>
      </c>
      <c r="C339" s="7">
        <v>963</v>
      </c>
      <c r="D339" s="7">
        <v>1968</v>
      </c>
      <c r="E339" s="7" t="s">
        <v>11584</v>
      </c>
      <c r="F339" s="7" t="s">
        <v>49</v>
      </c>
      <c r="G339" s="7" t="s">
        <v>50</v>
      </c>
      <c r="H339" s="7" t="s">
        <v>11583</v>
      </c>
      <c r="I339" s="7">
        <v>16</v>
      </c>
      <c r="J339" s="7"/>
      <c r="K339" s="7" t="s">
        <v>11585</v>
      </c>
      <c r="L339" s="7" t="s">
        <v>11586</v>
      </c>
      <c r="M339" s="7" t="s">
        <v>11587</v>
      </c>
      <c r="N339" s="7"/>
      <c r="O339" s="7" t="s">
        <v>155</v>
      </c>
      <c r="P339" s="7"/>
      <c r="Q339" s="7" t="s">
        <v>155</v>
      </c>
      <c r="R339" s="7" t="s">
        <v>155</v>
      </c>
      <c r="S339" s="7" t="s">
        <v>55</v>
      </c>
      <c r="T339" s="7" t="s">
        <v>155</v>
      </c>
      <c r="U339" s="7" t="s">
        <v>155</v>
      </c>
      <c r="V339" s="7" t="s">
        <v>113</v>
      </c>
      <c r="W339" s="7" t="s">
        <v>57</v>
      </c>
      <c r="X339" s="7"/>
      <c r="Y339" s="7" t="s">
        <v>57</v>
      </c>
      <c r="Z339" s="7" t="s">
        <v>57</v>
      </c>
      <c r="AA339" s="7" t="s">
        <v>57</v>
      </c>
      <c r="AB339" s="7" t="s">
        <v>57</v>
      </c>
      <c r="AC339" s="7" t="s">
        <v>57</v>
      </c>
      <c r="AD339" s="7"/>
      <c r="AE339" s="7"/>
      <c r="AF339" s="7" t="s">
        <v>58</v>
      </c>
      <c r="AG339" s="7">
        <v>58</v>
      </c>
      <c r="AH339" s="7" t="s">
        <v>1320</v>
      </c>
      <c r="AI339" s="7" t="s">
        <v>209</v>
      </c>
      <c r="AJ339" s="7" t="s">
        <v>608</v>
      </c>
      <c r="AK339" s="7"/>
      <c r="AL339" s="7"/>
      <c r="AM339" s="7"/>
      <c r="AN339" s="7"/>
      <c r="AO339" s="7" t="s">
        <v>11318</v>
      </c>
      <c r="AP339" s="7" t="s">
        <v>2925</v>
      </c>
      <c r="AQ339" s="7">
        <v>0.29041513000000002</v>
      </c>
      <c r="AR339" s="7">
        <v>0.36534670000000002</v>
      </c>
      <c r="AS339" s="7"/>
      <c r="AT339" s="7" t="b">
        <v>0</v>
      </c>
      <c r="AU339" s="7" t="b">
        <v>0</v>
      </c>
      <c r="AV339" s="7" t="s">
        <v>155</v>
      </c>
      <c r="AW339" s="7" t="s">
        <v>155</v>
      </c>
      <c r="AX339" s="7"/>
    </row>
    <row r="340" spans="1:50">
      <c r="A340" s="7" t="s">
        <v>11593</v>
      </c>
      <c r="B340" s="7" t="s">
        <v>47</v>
      </c>
      <c r="C340" s="7">
        <v>963</v>
      </c>
      <c r="D340" s="7">
        <v>1970</v>
      </c>
      <c r="E340" s="7" t="s">
        <v>11594</v>
      </c>
      <c r="F340" s="7" t="s">
        <v>49</v>
      </c>
      <c r="G340" s="7" t="s">
        <v>50</v>
      </c>
      <c r="H340" s="7" t="s">
        <v>11593</v>
      </c>
      <c r="I340" s="7">
        <v>14</v>
      </c>
      <c r="J340" s="7"/>
      <c r="K340" s="7" t="s">
        <v>11595</v>
      </c>
      <c r="L340" s="7" t="s">
        <v>11596</v>
      </c>
      <c r="M340" s="7" t="s">
        <v>11597</v>
      </c>
      <c r="N340" s="7"/>
      <c r="O340" s="7" t="s">
        <v>155</v>
      </c>
      <c r="P340" s="7"/>
      <c r="Q340" s="7" t="s">
        <v>155</v>
      </c>
      <c r="R340" s="7"/>
      <c r="S340" s="7"/>
      <c r="T340" s="7" t="s">
        <v>186</v>
      </c>
      <c r="U340" s="7" t="s">
        <v>186</v>
      </c>
      <c r="V340" s="7"/>
      <c r="W340" s="7"/>
      <c r="X340" s="7"/>
      <c r="Y340" s="7"/>
      <c r="Z340" s="7"/>
      <c r="AA340" s="7" t="s">
        <v>57</v>
      </c>
      <c r="AB340" s="7" t="s">
        <v>186</v>
      </c>
      <c r="AC340" s="7"/>
      <c r="AD340" s="7"/>
      <c r="AE340" s="7"/>
      <c r="AF340" s="7" t="s">
        <v>58</v>
      </c>
      <c r="AG340" s="7">
        <v>245</v>
      </c>
      <c r="AH340" s="7" t="s">
        <v>442</v>
      </c>
      <c r="AI340" s="7" t="s">
        <v>209</v>
      </c>
      <c r="AJ340" s="7" t="s">
        <v>443</v>
      </c>
      <c r="AK340" s="7"/>
      <c r="AL340" s="7"/>
      <c r="AM340" s="7"/>
      <c r="AN340" s="7"/>
      <c r="AO340" s="7" t="s">
        <v>11328</v>
      </c>
      <c r="AP340" s="7" t="s">
        <v>191</v>
      </c>
      <c r="AQ340" s="7">
        <v>0.77657918999999997</v>
      </c>
      <c r="AR340" s="7">
        <v>0.78926618000000004</v>
      </c>
      <c r="AS340" s="7"/>
      <c r="AT340" s="7"/>
      <c r="AU340" s="7" t="b">
        <v>0</v>
      </c>
      <c r="AV340" s="7" t="s">
        <v>155</v>
      </c>
      <c r="AW340" s="7" t="s">
        <v>155</v>
      </c>
      <c r="AX340" s="7"/>
    </row>
    <row r="341" spans="1:50">
      <c r="A341" s="7" t="s">
        <v>11599</v>
      </c>
      <c r="B341" s="7" t="s">
        <v>47</v>
      </c>
      <c r="C341" s="7">
        <v>963</v>
      </c>
      <c r="D341" s="7">
        <v>1971</v>
      </c>
      <c r="E341" s="7" t="s">
        <v>11600</v>
      </c>
      <c r="F341" s="7" t="s">
        <v>49</v>
      </c>
      <c r="G341" s="7" t="s">
        <v>50</v>
      </c>
      <c r="H341" s="7" t="s">
        <v>11599</v>
      </c>
      <c r="I341" s="7">
        <v>19</v>
      </c>
      <c r="J341" s="7"/>
      <c r="K341" s="7" t="s">
        <v>11601</v>
      </c>
      <c r="L341" s="7" t="s">
        <v>11602</v>
      </c>
      <c r="M341" s="7" t="s">
        <v>11603</v>
      </c>
      <c r="N341" s="7"/>
      <c r="O341" s="7" t="s">
        <v>155</v>
      </c>
      <c r="P341" s="7"/>
      <c r="Q341" s="7" t="s">
        <v>155</v>
      </c>
      <c r="R341" s="7"/>
      <c r="S341" s="7"/>
      <c r="T341" s="7" t="s">
        <v>186</v>
      </c>
      <c r="U341" s="7" t="s">
        <v>186</v>
      </c>
      <c r="V341" s="7"/>
      <c r="W341" s="7"/>
      <c r="X341" s="7"/>
      <c r="Y341" s="7"/>
      <c r="Z341" s="7"/>
      <c r="AA341" s="7" t="s">
        <v>57</v>
      </c>
      <c r="AB341" s="7" t="s">
        <v>186</v>
      </c>
      <c r="AC341" s="7"/>
      <c r="AD341" s="7"/>
      <c r="AE341" s="7"/>
      <c r="AF341" s="7" t="s">
        <v>58</v>
      </c>
      <c r="AG341" s="7">
        <v>177</v>
      </c>
      <c r="AH341" s="7" t="s">
        <v>2646</v>
      </c>
      <c r="AI341" s="7" t="s">
        <v>128</v>
      </c>
      <c r="AJ341" s="7"/>
      <c r="AK341" s="7"/>
      <c r="AL341" s="7"/>
      <c r="AM341" s="7"/>
      <c r="AN341" s="7"/>
      <c r="AO341" s="7" t="s">
        <v>11345</v>
      </c>
      <c r="AP341" s="7" t="s">
        <v>63</v>
      </c>
      <c r="AQ341" s="7">
        <v>0.45980011999999998</v>
      </c>
      <c r="AR341" s="7">
        <v>0.44415166</v>
      </c>
      <c r="AS341" s="7" t="s">
        <v>192</v>
      </c>
      <c r="AT341" s="7"/>
      <c r="AU341" s="7" t="b">
        <v>0</v>
      </c>
      <c r="AV341" s="7" t="s">
        <v>155</v>
      </c>
      <c r="AW341" s="7" t="s">
        <v>155</v>
      </c>
      <c r="AX341" s="7"/>
    </row>
    <row r="342" spans="1:50">
      <c r="A342" s="7" t="s">
        <v>11627</v>
      </c>
      <c r="B342" s="7" t="s">
        <v>47</v>
      </c>
      <c r="C342" s="7">
        <v>963</v>
      </c>
      <c r="D342" s="7">
        <v>1976</v>
      </c>
      <c r="E342" s="7" t="s">
        <v>11628</v>
      </c>
      <c r="F342" s="7" t="s">
        <v>49</v>
      </c>
      <c r="G342" s="7" t="s">
        <v>50</v>
      </c>
      <c r="H342" s="7" t="s">
        <v>11627</v>
      </c>
      <c r="I342" s="7">
        <v>15</v>
      </c>
      <c r="J342" s="7"/>
      <c r="K342" s="7" t="s">
        <v>11629</v>
      </c>
      <c r="L342" s="7" t="s">
        <v>11630</v>
      </c>
      <c r="M342" s="7" t="s">
        <v>11631</v>
      </c>
      <c r="N342" s="7"/>
      <c r="O342" s="7" t="s">
        <v>155</v>
      </c>
      <c r="P342" s="7"/>
      <c r="Q342" s="7" t="s">
        <v>155</v>
      </c>
      <c r="R342" s="7" t="s">
        <v>155</v>
      </c>
      <c r="S342" s="7" t="s">
        <v>184</v>
      </c>
      <c r="T342" s="7" t="s">
        <v>155</v>
      </c>
      <c r="U342" s="7" t="s">
        <v>155</v>
      </c>
      <c r="V342" s="7" t="s">
        <v>113</v>
      </c>
      <c r="W342" s="7" t="s">
        <v>88</v>
      </c>
      <c r="X342" s="7"/>
      <c r="Y342" s="7" t="s">
        <v>88</v>
      </c>
      <c r="Z342" s="7" t="s">
        <v>88</v>
      </c>
      <c r="AA342" s="7" t="s">
        <v>88</v>
      </c>
      <c r="AB342" s="7" t="s">
        <v>88</v>
      </c>
      <c r="AC342" s="7" t="s">
        <v>88</v>
      </c>
      <c r="AD342" s="7"/>
      <c r="AE342" s="7"/>
      <c r="AF342" s="7" t="s">
        <v>58</v>
      </c>
      <c r="AG342" s="7">
        <v>12</v>
      </c>
      <c r="AH342" s="7" t="s">
        <v>3189</v>
      </c>
      <c r="AI342" s="7" t="s">
        <v>60</v>
      </c>
      <c r="AJ342" s="7" t="s">
        <v>317</v>
      </c>
      <c r="AK342" s="7"/>
      <c r="AL342" s="7"/>
      <c r="AM342" s="7"/>
      <c r="AN342" s="7"/>
      <c r="AO342" s="7" t="s">
        <v>11345</v>
      </c>
      <c r="AP342" s="7" t="s">
        <v>63</v>
      </c>
      <c r="AQ342" s="7">
        <v>0.45980011999999998</v>
      </c>
      <c r="AR342" s="7">
        <v>0.44415166</v>
      </c>
      <c r="AS342" s="7" t="s">
        <v>192</v>
      </c>
      <c r="AT342" s="7"/>
      <c r="AU342" s="7" t="b">
        <v>0</v>
      </c>
      <c r="AV342" s="7" t="s">
        <v>155</v>
      </c>
      <c r="AW342" s="7" t="s">
        <v>155</v>
      </c>
      <c r="AX342" s="7"/>
    </row>
    <row r="343" spans="1:50">
      <c r="A343" s="7" t="s">
        <v>11634</v>
      </c>
      <c r="B343" s="7" t="s">
        <v>47</v>
      </c>
      <c r="C343" s="7">
        <v>963</v>
      </c>
      <c r="D343" s="7">
        <v>1977</v>
      </c>
      <c r="E343" s="7" t="s">
        <v>11635</v>
      </c>
      <c r="F343" s="7" t="s">
        <v>49</v>
      </c>
      <c r="G343" s="7" t="s">
        <v>50</v>
      </c>
      <c r="H343" s="7" t="s">
        <v>11634</v>
      </c>
      <c r="I343" s="7">
        <v>21</v>
      </c>
      <c r="J343" s="7"/>
      <c r="K343" s="7" t="s">
        <v>11636</v>
      </c>
      <c r="L343" s="7" t="s">
        <v>11637</v>
      </c>
      <c r="M343" s="7" t="s">
        <v>11638</v>
      </c>
      <c r="N343" s="7"/>
      <c r="O343" s="7" t="s">
        <v>155</v>
      </c>
      <c r="P343" s="7"/>
      <c r="Q343" s="7" t="s">
        <v>155</v>
      </c>
      <c r="R343" s="7"/>
      <c r="S343" s="7"/>
      <c r="T343" s="7" t="s">
        <v>186</v>
      </c>
      <c r="U343" s="7" t="s">
        <v>186</v>
      </c>
      <c r="V343" s="7"/>
      <c r="W343" s="7"/>
      <c r="X343" s="7"/>
      <c r="Y343" s="7"/>
      <c r="Z343" s="7"/>
      <c r="AA343" s="7" t="s">
        <v>57</v>
      </c>
      <c r="AB343" s="7" t="s">
        <v>186</v>
      </c>
      <c r="AC343" s="7"/>
      <c r="AD343" s="7"/>
      <c r="AE343" s="7"/>
      <c r="AF343" s="7" t="s">
        <v>58</v>
      </c>
      <c r="AG343" s="7">
        <v>697</v>
      </c>
      <c r="AH343" s="7" t="s">
        <v>644</v>
      </c>
      <c r="AI343" s="7" t="s">
        <v>269</v>
      </c>
      <c r="AJ343" s="7"/>
      <c r="AK343" s="7"/>
      <c r="AL343" s="7"/>
      <c r="AM343" s="7"/>
      <c r="AN343" s="7"/>
      <c r="AO343" s="7" t="s">
        <v>11353</v>
      </c>
      <c r="AP343" s="7" t="s">
        <v>287</v>
      </c>
      <c r="AQ343" s="7">
        <v>0.33342188</v>
      </c>
      <c r="AR343" s="7">
        <v>0.57462855999999995</v>
      </c>
      <c r="AS343" s="7"/>
      <c r="AT343" s="7" t="b">
        <v>0</v>
      </c>
      <c r="AU343" s="7" t="b">
        <v>0</v>
      </c>
      <c r="AV343" s="7" t="s">
        <v>155</v>
      </c>
      <c r="AW343" s="7" t="s">
        <v>155</v>
      </c>
      <c r="AX343" s="7"/>
    </row>
    <row r="344" spans="1:50">
      <c r="A344" s="7" t="s">
        <v>11690</v>
      </c>
      <c r="B344" s="7" t="s">
        <v>47</v>
      </c>
      <c r="C344" s="7">
        <v>963</v>
      </c>
      <c r="D344" s="7">
        <v>1986</v>
      </c>
      <c r="E344" s="7" t="s">
        <v>11691</v>
      </c>
      <c r="F344" s="7" t="s">
        <v>49</v>
      </c>
      <c r="G344" s="7" t="s">
        <v>50</v>
      </c>
      <c r="H344" s="7" t="s">
        <v>11690</v>
      </c>
      <c r="I344" s="7">
        <v>15</v>
      </c>
      <c r="J344" s="7"/>
      <c r="K344" s="7" t="s">
        <v>11692</v>
      </c>
      <c r="L344" s="7" t="s">
        <v>6760</v>
      </c>
      <c r="M344" s="7" t="s">
        <v>6761</v>
      </c>
      <c r="N344" s="7"/>
      <c r="O344" s="7" t="s">
        <v>155</v>
      </c>
      <c r="P344" s="7"/>
      <c r="Q344" s="7" t="s">
        <v>155</v>
      </c>
      <c r="R344" s="7"/>
      <c r="S344" s="7"/>
      <c r="T344" s="7" t="s">
        <v>186</v>
      </c>
      <c r="U344" s="7" t="s">
        <v>186</v>
      </c>
      <c r="V344" s="7"/>
      <c r="W344" s="7"/>
      <c r="X344" s="7"/>
      <c r="Y344" s="7"/>
      <c r="Z344" s="7"/>
      <c r="AA344" s="7" t="s">
        <v>57</v>
      </c>
      <c r="AB344" s="7" t="s">
        <v>186</v>
      </c>
      <c r="AC344" s="7"/>
      <c r="AD344" s="7"/>
      <c r="AE344" s="7"/>
      <c r="AF344" s="7" t="s">
        <v>58</v>
      </c>
      <c r="AG344" s="7">
        <v>176</v>
      </c>
      <c r="AH344" s="7" t="s">
        <v>268</v>
      </c>
      <c r="AI344" s="7" t="s">
        <v>60</v>
      </c>
      <c r="AJ344" s="7" t="s">
        <v>269</v>
      </c>
      <c r="AK344" s="7"/>
      <c r="AL344" s="7"/>
      <c r="AM344" s="7"/>
      <c r="AN344" s="7"/>
      <c r="AO344" s="7" t="s">
        <v>11432</v>
      </c>
      <c r="AP344" s="7" t="s">
        <v>191</v>
      </c>
      <c r="AQ344" s="7">
        <v>0.49911501000000003</v>
      </c>
      <c r="AR344" s="7">
        <v>0.90342855</v>
      </c>
      <c r="AS344" s="7"/>
      <c r="AT344" s="7"/>
      <c r="AU344" s="7" t="b">
        <v>0</v>
      </c>
      <c r="AV344" s="7" t="s">
        <v>155</v>
      </c>
      <c r="AW344" s="7" t="s">
        <v>155</v>
      </c>
      <c r="AX344" s="7"/>
    </row>
    <row r="345" spans="1:50">
      <c r="A345" s="7" t="s">
        <v>11750</v>
      </c>
      <c r="B345" s="7" t="s">
        <v>47</v>
      </c>
      <c r="C345" s="7">
        <v>963</v>
      </c>
      <c r="D345" s="7">
        <v>1997</v>
      </c>
      <c r="E345" s="7" t="s">
        <v>11751</v>
      </c>
      <c r="F345" s="7" t="s">
        <v>49</v>
      </c>
      <c r="G345" s="7" t="s">
        <v>50</v>
      </c>
      <c r="H345" s="7" t="s">
        <v>11750</v>
      </c>
      <c r="I345" s="7">
        <v>17</v>
      </c>
      <c r="J345" s="7"/>
      <c r="K345" s="7" t="s">
        <v>11752</v>
      </c>
      <c r="L345" s="7" t="s">
        <v>11753</v>
      </c>
      <c r="M345" s="7" t="s">
        <v>11754</v>
      </c>
      <c r="N345" s="7"/>
      <c r="O345" s="7" t="s">
        <v>155</v>
      </c>
      <c r="P345" s="7"/>
      <c r="Q345" s="7" t="s">
        <v>155</v>
      </c>
      <c r="R345" s="7"/>
      <c r="S345" s="7"/>
      <c r="T345" s="7" t="s">
        <v>186</v>
      </c>
      <c r="U345" s="7" t="s">
        <v>186</v>
      </c>
      <c r="V345" s="7"/>
      <c r="W345" s="7"/>
      <c r="X345" s="7"/>
      <c r="Y345" s="7"/>
      <c r="Z345" s="7"/>
      <c r="AA345" s="7" t="s">
        <v>57</v>
      </c>
      <c r="AB345" s="7" t="s">
        <v>186</v>
      </c>
      <c r="AC345" s="7"/>
      <c r="AD345" s="7"/>
      <c r="AE345" s="7"/>
      <c r="AF345" s="7" t="s">
        <v>58</v>
      </c>
      <c r="AG345" s="7">
        <v>101</v>
      </c>
      <c r="AH345" s="7" t="s">
        <v>635</v>
      </c>
      <c r="AI345" s="7" t="s">
        <v>3328</v>
      </c>
      <c r="AJ345" s="7"/>
      <c r="AK345" s="7"/>
      <c r="AL345" s="7"/>
      <c r="AM345" s="7"/>
      <c r="AN345" s="7"/>
      <c r="AO345" s="7" t="s">
        <v>11479</v>
      </c>
      <c r="AP345" s="7" t="s">
        <v>11480</v>
      </c>
      <c r="AQ345" s="7">
        <v>0.37428813</v>
      </c>
      <c r="AR345" s="7">
        <v>0.42301401999999999</v>
      </c>
      <c r="AS345" s="7"/>
      <c r="AT345" s="7"/>
      <c r="AU345" s="7" t="b">
        <v>0</v>
      </c>
      <c r="AV345" s="7" t="s">
        <v>155</v>
      </c>
      <c r="AW345" s="7" t="s">
        <v>155</v>
      </c>
      <c r="AX345" s="7"/>
    </row>
    <row r="346" spans="1:50">
      <c r="A346" s="7" t="s">
        <v>11750</v>
      </c>
      <c r="B346" s="7" t="s">
        <v>47</v>
      </c>
      <c r="C346" s="7">
        <v>963</v>
      </c>
      <c r="D346" s="7">
        <v>1998</v>
      </c>
      <c r="E346" s="7" t="s">
        <v>11755</v>
      </c>
      <c r="F346" s="7" t="s">
        <v>49</v>
      </c>
      <c r="G346" s="7" t="s">
        <v>50</v>
      </c>
      <c r="H346" s="7" t="s">
        <v>11750</v>
      </c>
      <c r="I346" s="7">
        <v>17</v>
      </c>
      <c r="J346" s="7"/>
      <c r="K346" s="7" t="s">
        <v>11752</v>
      </c>
      <c r="L346" s="7" t="s">
        <v>11756</v>
      </c>
      <c r="M346" s="7" t="s">
        <v>11754</v>
      </c>
      <c r="N346" s="7"/>
      <c r="O346" s="7" t="s">
        <v>155</v>
      </c>
      <c r="P346" s="7"/>
      <c r="Q346" s="7" t="s">
        <v>155</v>
      </c>
      <c r="R346" s="7"/>
      <c r="S346" s="7"/>
      <c r="T346" s="7" t="s">
        <v>186</v>
      </c>
      <c r="U346" s="7" t="s">
        <v>186</v>
      </c>
      <c r="V346" s="7"/>
      <c r="W346" s="7"/>
      <c r="X346" s="7"/>
      <c r="Y346" s="7"/>
      <c r="Z346" s="7"/>
      <c r="AA346" s="7" t="s">
        <v>57</v>
      </c>
      <c r="AB346" s="7" t="s">
        <v>186</v>
      </c>
      <c r="AC346" s="7"/>
      <c r="AD346" s="7"/>
      <c r="AE346" s="7"/>
      <c r="AF346" s="7" t="s">
        <v>58</v>
      </c>
      <c r="AG346" s="7">
        <v>18</v>
      </c>
      <c r="AH346" s="7" t="s">
        <v>801</v>
      </c>
      <c r="AI346" s="7" t="s">
        <v>802</v>
      </c>
      <c r="AJ346" s="7"/>
      <c r="AK346" s="7"/>
      <c r="AL346" s="7"/>
      <c r="AM346" s="7"/>
      <c r="AN346" s="7"/>
      <c r="AO346" s="7" t="s">
        <v>11493</v>
      </c>
      <c r="AP346" s="7" t="s">
        <v>191</v>
      </c>
      <c r="AQ346" s="7">
        <v>0.43732799</v>
      </c>
      <c r="AR346" s="7">
        <v>0.40699331999999999</v>
      </c>
      <c r="AS346" s="7" t="s">
        <v>192</v>
      </c>
      <c r="AT346" s="7"/>
      <c r="AU346" s="7" t="b">
        <v>0</v>
      </c>
      <c r="AV346" s="7" t="s">
        <v>155</v>
      </c>
      <c r="AW346" s="7" t="s">
        <v>155</v>
      </c>
      <c r="AX346" s="7"/>
    </row>
    <row r="347" spans="1:50">
      <c r="A347" s="7" t="s">
        <v>11757</v>
      </c>
      <c r="B347" s="7" t="s">
        <v>47</v>
      </c>
      <c r="C347" s="7">
        <v>963</v>
      </c>
      <c r="D347" s="7">
        <v>1999</v>
      </c>
      <c r="E347" s="7" t="s">
        <v>11758</v>
      </c>
      <c r="F347" s="7" t="s">
        <v>49</v>
      </c>
      <c r="G347" s="7" t="s">
        <v>50</v>
      </c>
      <c r="H347" s="7" t="s">
        <v>11757</v>
      </c>
      <c r="I347" s="7">
        <v>17</v>
      </c>
      <c r="J347" s="7"/>
      <c r="K347" s="7" t="s">
        <v>11759</v>
      </c>
      <c r="L347" s="7" t="s">
        <v>11760</v>
      </c>
      <c r="M347" s="7" t="s">
        <v>11761</v>
      </c>
      <c r="N347" s="7"/>
      <c r="O347" s="7" t="s">
        <v>155</v>
      </c>
      <c r="P347" s="7"/>
      <c r="Q347" s="7" t="s">
        <v>155</v>
      </c>
      <c r="R347" s="7" t="s">
        <v>55</v>
      </c>
      <c r="S347" s="7" t="s">
        <v>54</v>
      </c>
      <c r="T347" s="7" t="s">
        <v>85</v>
      </c>
      <c r="U347" s="7" t="s">
        <v>85</v>
      </c>
      <c r="V347" s="7" t="s">
        <v>56</v>
      </c>
      <c r="W347" s="7" t="s">
        <v>57</v>
      </c>
      <c r="X347" s="7"/>
      <c r="Y347" s="7" t="s">
        <v>57</v>
      </c>
      <c r="Z347" s="7" t="s">
        <v>57</v>
      </c>
      <c r="AA347" s="7" t="s">
        <v>57</v>
      </c>
      <c r="AB347" s="7" t="s">
        <v>57</v>
      </c>
      <c r="AC347" s="7" t="s">
        <v>57</v>
      </c>
      <c r="AD347" s="7"/>
      <c r="AE347" s="7"/>
      <c r="AF347" s="7" t="s">
        <v>58</v>
      </c>
      <c r="AG347" s="7">
        <v>248</v>
      </c>
      <c r="AH347" s="7" t="s">
        <v>442</v>
      </c>
      <c r="AI347" s="7" t="s">
        <v>209</v>
      </c>
      <c r="AJ347" s="7" t="s">
        <v>443</v>
      </c>
      <c r="AK347" s="7"/>
      <c r="AL347" s="7"/>
      <c r="AM347" s="7"/>
      <c r="AN347" s="7"/>
      <c r="AO347" s="7" t="s">
        <v>11553</v>
      </c>
      <c r="AP347" s="7" t="s">
        <v>191</v>
      </c>
      <c r="AQ347" s="7">
        <v>0.36757090999999997</v>
      </c>
      <c r="AR347" s="7">
        <v>0.46296730000000003</v>
      </c>
      <c r="AS347" s="7"/>
      <c r="AT347" s="7"/>
      <c r="AU347" s="7" t="b">
        <v>0</v>
      </c>
      <c r="AV347" s="7" t="s">
        <v>155</v>
      </c>
      <c r="AW347" s="7" t="s">
        <v>155</v>
      </c>
      <c r="AX347" s="7"/>
    </row>
    <row r="348" spans="1:50">
      <c r="A348" s="7" t="s">
        <v>11763</v>
      </c>
      <c r="B348" s="7" t="s">
        <v>47</v>
      </c>
      <c r="C348" s="7">
        <v>963</v>
      </c>
      <c r="D348" s="7">
        <v>2000</v>
      </c>
      <c r="E348" s="7" t="s">
        <v>11764</v>
      </c>
      <c r="F348" s="7" t="s">
        <v>49</v>
      </c>
      <c r="G348" s="7" t="s">
        <v>50</v>
      </c>
      <c r="H348" s="7" t="s">
        <v>11763</v>
      </c>
      <c r="I348" s="7">
        <v>15</v>
      </c>
      <c r="J348" s="7"/>
      <c r="K348" s="7" t="s">
        <v>11765</v>
      </c>
      <c r="L348" s="7" t="s">
        <v>11766</v>
      </c>
      <c r="M348" s="7" t="s">
        <v>11767</v>
      </c>
      <c r="N348" s="7"/>
      <c r="O348" s="7" t="s">
        <v>155</v>
      </c>
      <c r="P348" s="7"/>
      <c r="Q348" s="7" t="s">
        <v>155</v>
      </c>
      <c r="R348" s="7" t="s">
        <v>55</v>
      </c>
      <c r="S348" s="7" t="s">
        <v>232</v>
      </c>
      <c r="T348" s="7" t="s">
        <v>85</v>
      </c>
      <c r="U348" s="7" t="s">
        <v>85</v>
      </c>
      <c r="V348" s="7" t="s">
        <v>56</v>
      </c>
      <c r="W348" s="7" t="s">
        <v>57</v>
      </c>
      <c r="X348" s="7"/>
      <c r="Y348" s="7" t="s">
        <v>57</v>
      </c>
      <c r="Z348" s="7" t="s">
        <v>57</v>
      </c>
      <c r="AA348" s="7" t="s">
        <v>57</v>
      </c>
      <c r="AB348" s="7" t="s">
        <v>57</v>
      </c>
      <c r="AC348" s="7" t="s">
        <v>57</v>
      </c>
      <c r="AD348" s="7"/>
      <c r="AE348" s="7"/>
      <c r="AF348" s="7" t="s">
        <v>58</v>
      </c>
      <c r="AG348" s="7">
        <v>123</v>
      </c>
      <c r="AH348" s="7" t="s">
        <v>11768</v>
      </c>
      <c r="AI348" s="7" t="s">
        <v>1675</v>
      </c>
      <c r="AJ348" s="7" t="s">
        <v>8047</v>
      </c>
      <c r="AK348" s="7"/>
      <c r="AL348" s="7"/>
      <c r="AM348" s="7"/>
      <c r="AN348" s="7"/>
      <c r="AO348" s="7" t="s">
        <v>11570</v>
      </c>
      <c r="AP348" s="7" t="s">
        <v>3411</v>
      </c>
      <c r="AQ348" s="7">
        <v>0.50348663000000005</v>
      </c>
      <c r="AR348" s="7">
        <v>0.46618347999999998</v>
      </c>
      <c r="AS348" s="7" t="s">
        <v>192</v>
      </c>
      <c r="AT348" s="7"/>
      <c r="AU348" s="7" t="b">
        <v>0</v>
      </c>
      <c r="AV348" s="7" t="s">
        <v>155</v>
      </c>
      <c r="AW348" s="7" t="s">
        <v>155</v>
      </c>
      <c r="AX348" s="7"/>
    </row>
    <row r="349" spans="1:50">
      <c r="A349" s="7" t="s">
        <v>11904</v>
      </c>
      <c r="B349" s="7" t="s">
        <v>47</v>
      </c>
      <c r="C349" s="7">
        <v>964</v>
      </c>
      <c r="D349" s="7">
        <v>2023</v>
      </c>
      <c r="E349" s="7" t="s">
        <v>11905</v>
      </c>
      <c r="F349" s="7" t="s">
        <v>49</v>
      </c>
      <c r="G349" s="7" t="s">
        <v>120</v>
      </c>
      <c r="H349" s="7" t="s">
        <v>11904</v>
      </c>
      <c r="I349" s="7" t="s">
        <v>12208</v>
      </c>
      <c r="J349" s="7"/>
      <c r="K349" s="7" t="s">
        <v>11906</v>
      </c>
      <c r="L349" s="7" t="s">
        <v>11907</v>
      </c>
      <c r="M349" s="7" t="s">
        <v>11908</v>
      </c>
      <c r="N349" s="7"/>
      <c r="O349" s="7" t="s">
        <v>155</v>
      </c>
      <c r="P349" s="7"/>
      <c r="Q349" s="7" t="s">
        <v>155</v>
      </c>
      <c r="R349" s="7" t="s">
        <v>54</v>
      </c>
      <c r="S349" s="7" t="s">
        <v>431</v>
      </c>
      <c r="T349" s="7" t="s">
        <v>85</v>
      </c>
      <c r="U349" s="7" t="s">
        <v>85</v>
      </c>
      <c r="V349" s="7" t="s">
        <v>56</v>
      </c>
      <c r="W349" s="7" t="s">
        <v>88</v>
      </c>
      <c r="X349" s="7"/>
      <c r="Y349" s="7" t="s">
        <v>88</v>
      </c>
      <c r="Z349" s="7" t="s">
        <v>88</v>
      </c>
      <c r="AA349" s="7" t="s">
        <v>88</v>
      </c>
      <c r="AB349" s="7" t="s">
        <v>88</v>
      </c>
      <c r="AC349" s="7" t="s">
        <v>88</v>
      </c>
      <c r="AD349" s="7"/>
      <c r="AE349" s="7"/>
      <c r="AF349" s="7" t="s">
        <v>58</v>
      </c>
      <c r="AG349" s="7">
        <v>959</v>
      </c>
      <c r="AH349" s="7" t="s">
        <v>308</v>
      </c>
      <c r="AI349" s="7" t="s">
        <v>309</v>
      </c>
      <c r="AJ349" s="7" t="s">
        <v>91</v>
      </c>
      <c r="AK349" s="7"/>
      <c r="AL349" s="7"/>
      <c r="AM349" s="7"/>
      <c r="AN349" s="7"/>
      <c r="AO349" s="7" t="s">
        <v>11749</v>
      </c>
      <c r="AP349" s="7" t="s">
        <v>191</v>
      </c>
      <c r="AQ349" s="7">
        <v>0.66632332000000005</v>
      </c>
      <c r="AR349" s="7">
        <v>0.67954632999999998</v>
      </c>
      <c r="AS349" s="7"/>
      <c r="AT349" s="7"/>
      <c r="AU349" s="7" t="b">
        <v>0</v>
      </c>
      <c r="AV349" s="7" t="s">
        <v>155</v>
      </c>
      <c r="AW349" s="7" t="s">
        <v>155</v>
      </c>
      <c r="AX349" s="7"/>
    </row>
    <row r="350" spans="1:50">
      <c r="A350" s="7" t="s">
        <v>12085</v>
      </c>
      <c r="B350" s="7" t="s">
        <v>47</v>
      </c>
      <c r="C350" s="7">
        <v>964</v>
      </c>
      <c r="D350" s="7">
        <v>2053</v>
      </c>
      <c r="E350" s="7" t="s">
        <v>12086</v>
      </c>
      <c r="F350" s="7" t="s">
        <v>49</v>
      </c>
      <c r="G350" s="7" t="s">
        <v>50</v>
      </c>
      <c r="H350" s="7" t="s">
        <v>12085</v>
      </c>
      <c r="I350" s="7">
        <v>12</v>
      </c>
      <c r="J350" s="7"/>
      <c r="K350" s="7" t="s">
        <v>12087</v>
      </c>
      <c r="L350" s="7" t="s">
        <v>12088</v>
      </c>
      <c r="M350" s="7" t="s">
        <v>12089</v>
      </c>
      <c r="N350" s="7"/>
      <c r="O350" s="7" t="s">
        <v>155</v>
      </c>
      <c r="P350" s="7"/>
      <c r="Q350" s="7" t="s">
        <v>155</v>
      </c>
      <c r="R350" s="7" t="s">
        <v>441</v>
      </c>
      <c r="S350" s="7" t="s">
        <v>155</v>
      </c>
      <c r="T350" s="7" t="s">
        <v>155</v>
      </c>
      <c r="U350" s="7" t="s">
        <v>155</v>
      </c>
      <c r="V350" s="7" t="s">
        <v>175</v>
      </c>
      <c r="W350" s="7" t="s">
        <v>57</v>
      </c>
      <c r="X350" s="7"/>
      <c r="Y350" s="7" t="s">
        <v>57</v>
      </c>
      <c r="Z350" s="7" t="s">
        <v>57</v>
      </c>
      <c r="AA350" s="7" t="s">
        <v>57</v>
      </c>
      <c r="AB350" s="7" t="s">
        <v>57</v>
      </c>
      <c r="AC350" s="7" t="s">
        <v>57</v>
      </c>
      <c r="AD350" s="7"/>
      <c r="AE350" s="7"/>
      <c r="AF350" s="7" t="s">
        <v>58</v>
      </c>
      <c r="AG350" s="7">
        <v>7</v>
      </c>
      <c r="AH350" s="7" t="s">
        <v>3501</v>
      </c>
      <c r="AI350" s="7" t="s">
        <v>209</v>
      </c>
      <c r="AJ350" s="7" t="s">
        <v>269</v>
      </c>
      <c r="AK350" s="7"/>
      <c r="AL350" s="7"/>
      <c r="AM350" s="7"/>
      <c r="AN350" s="7"/>
      <c r="AO350" s="7" t="s">
        <v>12044</v>
      </c>
      <c r="AP350" s="7" t="s">
        <v>12045</v>
      </c>
      <c r="AQ350" s="7">
        <v>0.36109397999999998</v>
      </c>
      <c r="AR350" s="7">
        <v>0.39737227000000003</v>
      </c>
      <c r="AS350" s="7"/>
      <c r="AT350" s="7" t="b">
        <v>0</v>
      </c>
      <c r="AU350" s="7" t="b">
        <v>0</v>
      </c>
      <c r="AV350" s="7" t="s">
        <v>155</v>
      </c>
      <c r="AW350" s="7" t="s">
        <v>155</v>
      </c>
      <c r="AX350" s="7"/>
    </row>
    <row r="351" spans="1:50">
      <c r="A351" s="7" t="s">
        <v>12109</v>
      </c>
      <c r="B351" s="7" t="s">
        <v>47</v>
      </c>
      <c r="C351" s="7">
        <v>964</v>
      </c>
      <c r="D351" s="7">
        <v>2057</v>
      </c>
      <c r="E351" s="7" t="s">
        <v>12110</v>
      </c>
      <c r="F351" s="7" t="s">
        <v>49</v>
      </c>
      <c r="G351" s="7" t="s">
        <v>50</v>
      </c>
      <c r="H351" s="7" t="s">
        <v>12109</v>
      </c>
      <c r="I351" s="7">
        <v>16</v>
      </c>
      <c r="J351" s="7"/>
      <c r="K351" s="7" t="s">
        <v>12111</v>
      </c>
      <c r="L351" s="7" t="s">
        <v>12112</v>
      </c>
      <c r="M351" s="7" t="s">
        <v>12113</v>
      </c>
      <c r="N351" s="7"/>
      <c r="O351" s="7" t="s">
        <v>155</v>
      </c>
      <c r="P351" s="7"/>
      <c r="Q351" s="7" t="s">
        <v>155</v>
      </c>
      <c r="R351" s="7" t="s">
        <v>155</v>
      </c>
      <c r="S351" s="7" t="s">
        <v>185</v>
      </c>
      <c r="T351" s="7" t="s">
        <v>155</v>
      </c>
      <c r="U351" s="7" t="s">
        <v>155</v>
      </c>
      <c r="V351" s="7" t="s">
        <v>113</v>
      </c>
      <c r="W351" s="7" t="s">
        <v>57</v>
      </c>
      <c r="X351" s="7"/>
      <c r="Y351" s="7" t="s">
        <v>57</v>
      </c>
      <c r="Z351" s="7" t="s">
        <v>57</v>
      </c>
      <c r="AA351" s="7" t="s">
        <v>57</v>
      </c>
      <c r="AB351" s="7" t="s">
        <v>57</v>
      </c>
      <c r="AC351" s="7" t="s">
        <v>57</v>
      </c>
      <c r="AD351" s="7"/>
      <c r="AE351" s="7"/>
      <c r="AF351" s="7" t="s">
        <v>58</v>
      </c>
      <c r="AG351" s="7">
        <v>126</v>
      </c>
      <c r="AH351" s="7" t="s">
        <v>350</v>
      </c>
      <c r="AI351" s="7" t="s">
        <v>351</v>
      </c>
      <c r="AJ351" s="7"/>
      <c r="AK351" s="7"/>
      <c r="AL351" s="7"/>
      <c r="AM351" s="7"/>
      <c r="AN351" s="7"/>
      <c r="AO351" s="7" t="s">
        <v>12096</v>
      </c>
      <c r="AP351" s="7" t="s">
        <v>159</v>
      </c>
      <c r="AQ351" s="7">
        <v>0.50654087999999997</v>
      </c>
      <c r="AR351" s="7">
        <v>0.46557779999999999</v>
      </c>
      <c r="AS351" s="7" t="s">
        <v>192</v>
      </c>
      <c r="AT351" s="7"/>
      <c r="AU351" s="7" t="b">
        <v>0</v>
      </c>
      <c r="AV351" s="7" t="s">
        <v>155</v>
      </c>
      <c r="AW351" s="7" t="s">
        <v>155</v>
      </c>
      <c r="AX351" s="7"/>
    </row>
    <row r="352" spans="1:50">
      <c r="A352" s="7" t="s">
        <v>12145</v>
      </c>
      <c r="B352" s="7" t="s">
        <v>47</v>
      </c>
      <c r="C352" s="7">
        <v>964</v>
      </c>
      <c r="D352" s="7">
        <v>2063</v>
      </c>
      <c r="E352" s="7" t="s">
        <v>12146</v>
      </c>
      <c r="F352" s="7" t="s">
        <v>49</v>
      </c>
      <c r="G352" s="7" t="s">
        <v>50</v>
      </c>
      <c r="H352" s="7" t="s">
        <v>12145</v>
      </c>
      <c r="I352" s="7">
        <v>21</v>
      </c>
      <c r="J352" s="7"/>
      <c r="K352" s="7" t="s">
        <v>12147</v>
      </c>
      <c r="L352" s="7" t="s">
        <v>12148</v>
      </c>
      <c r="M352" s="7" t="s">
        <v>12149</v>
      </c>
      <c r="N352" s="7"/>
      <c r="O352" s="7" t="s">
        <v>155</v>
      </c>
      <c r="P352" s="7"/>
      <c r="Q352" s="7" t="s">
        <v>155</v>
      </c>
      <c r="R352" s="7" t="s">
        <v>232</v>
      </c>
      <c r="S352" s="7" t="s">
        <v>185</v>
      </c>
      <c r="T352" s="7" t="s">
        <v>85</v>
      </c>
      <c r="U352" s="7" t="s">
        <v>85</v>
      </c>
      <c r="V352" s="7" t="s">
        <v>113</v>
      </c>
      <c r="W352" s="7" t="s">
        <v>57</v>
      </c>
      <c r="X352" s="7"/>
      <c r="Y352" s="7" t="s">
        <v>57</v>
      </c>
      <c r="Z352" s="7" t="s">
        <v>57</v>
      </c>
      <c r="AA352" s="7" t="s">
        <v>57</v>
      </c>
      <c r="AB352" s="7" t="s">
        <v>57</v>
      </c>
      <c r="AC352" s="7" t="s">
        <v>57</v>
      </c>
      <c r="AD352" s="7"/>
      <c r="AE352" s="7"/>
      <c r="AF352" s="7" t="s">
        <v>58</v>
      </c>
      <c r="AG352" s="7">
        <v>399</v>
      </c>
      <c r="AH352" s="7" t="s">
        <v>617</v>
      </c>
      <c r="AI352" s="7" t="s">
        <v>618</v>
      </c>
      <c r="AJ352" s="7"/>
      <c r="AK352" s="7"/>
      <c r="AL352" s="7"/>
      <c r="AM352" s="7"/>
      <c r="AN352" s="7"/>
      <c r="AO352" s="7" t="s">
        <v>12114</v>
      </c>
      <c r="AP352" s="7" t="s">
        <v>4805</v>
      </c>
      <c r="AQ352" s="7">
        <v>0.50558787999999999</v>
      </c>
      <c r="AR352" s="7">
        <v>0.46559096</v>
      </c>
      <c r="AS352" s="7" t="s">
        <v>192</v>
      </c>
      <c r="AT352" s="7"/>
      <c r="AU352" s="7" t="b">
        <v>0</v>
      </c>
      <c r="AV352" s="7" t="s">
        <v>155</v>
      </c>
      <c r="AW352" s="7" t="s">
        <v>155</v>
      </c>
      <c r="AX352" s="7"/>
    </row>
    <row r="353" spans="1:50">
      <c r="A353" s="7" t="s">
        <v>12174</v>
      </c>
      <c r="B353" s="7" t="s">
        <v>47</v>
      </c>
      <c r="C353" s="7">
        <v>964</v>
      </c>
      <c r="D353" s="7">
        <v>2068</v>
      </c>
      <c r="E353" s="7" t="s">
        <v>12175</v>
      </c>
      <c r="F353" s="7" t="s">
        <v>49</v>
      </c>
      <c r="G353" s="7" t="s">
        <v>50</v>
      </c>
      <c r="H353" s="7" t="s">
        <v>12174</v>
      </c>
      <c r="I353" s="7">
        <v>20</v>
      </c>
      <c r="J353" s="7"/>
      <c r="K353" s="7" t="s">
        <v>12176</v>
      </c>
      <c r="L353" s="7" t="s">
        <v>12177</v>
      </c>
      <c r="M353" s="7" t="s">
        <v>12178</v>
      </c>
      <c r="N353" s="7"/>
      <c r="O353" s="7" t="s">
        <v>155</v>
      </c>
      <c r="P353" s="7"/>
      <c r="Q353" s="7" t="s">
        <v>155</v>
      </c>
      <c r="R353" s="7"/>
      <c r="S353" s="7"/>
      <c r="T353" s="7" t="s">
        <v>186</v>
      </c>
      <c r="U353" s="7" t="s">
        <v>186</v>
      </c>
      <c r="V353" s="7"/>
      <c r="W353" s="7"/>
      <c r="X353" s="7"/>
      <c r="Y353" s="7"/>
      <c r="Z353" s="7"/>
      <c r="AA353" s="7" t="s">
        <v>57</v>
      </c>
      <c r="AB353" s="7" t="s">
        <v>186</v>
      </c>
      <c r="AC353" s="7"/>
      <c r="AD353" s="7"/>
      <c r="AE353" s="7"/>
      <c r="AF353" s="7" t="s">
        <v>58</v>
      </c>
      <c r="AG353" s="7">
        <v>73</v>
      </c>
      <c r="AH353" s="7" t="s">
        <v>316</v>
      </c>
      <c r="AI353" s="7" t="s">
        <v>209</v>
      </c>
      <c r="AJ353" s="7" t="s">
        <v>317</v>
      </c>
      <c r="AK353" s="7"/>
      <c r="AL353" s="7"/>
      <c r="AM353" s="7"/>
      <c r="AN353" s="7"/>
      <c r="AO353" s="7" t="s">
        <v>12179</v>
      </c>
      <c r="AP353" s="7" t="s">
        <v>191</v>
      </c>
      <c r="AQ353" s="7">
        <v>0.87857887000000001</v>
      </c>
      <c r="AR353" s="7">
        <v>0.90795789999999998</v>
      </c>
      <c r="AS353" s="7"/>
      <c r="AT353" s="7"/>
      <c r="AU353" s="7" t="b">
        <v>0</v>
      </c>
      <c r="AV353" s="7" t="s">
        <v>155</v>
      </c>
      <c r="AW353" s="7" t="s">
        <v>155</v>
      </c>
      <c r="AX353" s="7"/>
    </row>
    <row r="354" spans="1:50">
      <c r="A354" s="7" t="s">
        <v>6919</v>
      </c>
      <c r="B354" s="7" t="s">
        <v>47</v>
      </c>
      <c r="C354" s="7">
        <v>958</v>
      </c>
      <c r="D354" s="7">
        <v>1162</v>
      </c>
      <c r="E354" s="7" t="s">
        <v>6920</v>
      </c>
      <c r="F354" s="7" t="s">
        <v>49</v>
      </c>
      <c r="G354" s="7" t="s">
        <v>50</v>
      </c>
      <c r="H354" s="7" t="s">
        <v>6919</v>
      </c>
      <c r="I354" s="7">
        <v>15</v>
      </c>
      <c r="J354" s="7"/>
      <c r="K354" s="7" t="s">
        <v>6921</v>
      </c>
      <c r="L354" s="7" t="s">
        <v>6922</v>
      </c>
      <c r="M354" s="7" t="s">
        <v>6923</v>
      </c>
      <c r="N354" s="7"/>
      <c r="O354" s="7"/>
      <c r="P354" s="7" t="s">
        <v>6924</v>
      </c>
      <c r="Q354" s="7" t="s">
        <v>6924</v>
      </c>
      <c r="R354" s="7" t="s">
        <v>55</v>
      </c>
      <c r="S354" s="7" t="s">
        <v>155</v>
      </c>
      <c r="T354" s="7" t="s">
        <v>85</v>
      </c>
      <c r="U354" s="7" t="s">
        <v>85</v>
      </c>
      <c r="V354" s="7" t="s">
        <v>56</v>
      </c>
      <c r="W354" s="7" t="s">
        <v>57</v>
      </c>
      <c r="X354" s="7" t="s">
        <v>57</v>
      </c>
      <c r="Y354" s="7"/>
      <c r="Z354" s="7" t="s">
        <v>57</v>
      </c>
      <c r="AA354" s="7" t="s">
        <v>57</v>
      </c>
      <c r="AB354" s="7" t="s">
        <v>57</v>
      </c>
      <c r="AC354" s="7" t="s">
        <v>57</v>
      </c>
      <c r="AD354" s="7"/>
      <c r="AE354" s="7"/>
      <c r="AF354" s="7" t="s">
        <v>58</v>
      </c>
      <c r="AG354" s="7">
        <v>139</v>
      </c>
      <c r="AH354" s="7" t="s">
        <v>1320</v>
      </c>
      <c r="AI354" s="7" t="s">
        <v>209</v>
      </c>
      <c r="AJ354" s="7" t="s">
        <v>608</v>
      </c>
      <c r="AK354" s="7"/>
      <c r="AL354" s="7"/>
      <c r="AM354" s="7"/>
      <c r="AN354" s="7"/>
      <c r="AO354" s="7" t="s">
        <v>3431</v>
      </c>
      <c r="AP354" s="7" t="s">
        <v>252</v>
      </c>
      <c r="AQ354" s="7">
        <v>0.39380067000000002</v>
      </c>
      <c r="AR354" s="7">
        <v>0.50731031999999998</v>
      </c>
      <c r="AS354" s="7"/>
      <c r="AT354" s="7" t="b">
        <v>0</v>
      </c>
      <c r="AU354" s="7" t="b">
        <v>0</v>
      </c>
      <c r="AV354" s="7" t="s">
        <v>6924</v>
      </c>
      <c r="AW354" s="7" t="s">
        <v>6924</v>
      </c>
      <c r="AX354" s="7"/>
    </row>
    <row r="355" spans="1:50">
      <c r="A355" s="7" t="s">
        <v>6811</v>
      </c>
      <c r="B355" s="7" t="s">
        <v>47</v>
      </c>
      <c r="C355" s="7">
        <v>958</v>
      </c>
      <c r="D355" s="7">
        <v>1144</v>
      </c>
      <c r="E355" s="7" t="s">
        <v>6812</v>
      </c>
      <c r="F355" s="7" t="s">
        <v>49</v>
      </c>
      <c r="G355" s="7" t="s">
        <v>50</v>
      </c>
      <c r="H355" s="7" t="s">
        <v>6811</v>
      </c>
      <c r="I355" s="7">
        <v>16</v>
      </c>
      <c r="J355" s="7"/>
      <c r="K355" s="7" t="s">
        <v>6813</v>
      </c>
      <c r="L355" s="7" t="s">
        <v>6814</v>
      </c>
      <c r="M355" s="7" t="s">
        <v>6815</v>
      </c>
      <c r="N355" s="7"/>
      <c r="O355" s="7"/>
      <c r="P355" s="7" t="s">
        <v>6816</v>
      </c>
      <c r="Q355" s="7" t="s">
        <v>6816</v>
      </c>
      <c r="R355" s="7" t="s">
        <v>155</v>
      </c>
      <c r="S355" s="7" t="s">
        <v>185</v>
      </c>
      <c r="T355" s="7" t="s">
        <v>85</v>
      </c>
      <c r="U355" s="7" t="s">
        <v>85</v>
      </c>
      <c r="V355" s="7" t="s">
        <v>113</v>
      </c>
      <c r="W355" s="7" t="s">
        <v>57</v>
      </c>
      <c r="X355" s="7" t="s">
        <v>57</v>
      </c>
      <c r="Y355" s="7"/>
      <c r="Z355" s="7" t="s">
        <v>57</v>
      </c>
      <c r="AA355" s="7" t="s">
        <v>57</v>
      </c>
      <c r="AB355" s="7" t="s">
        <v>57</v>
      </c>
      <c r="AC355" s="7" t="s">
        <v>57</v>
      </c>
      <c r="AD355" s="7"/>
      <c r="AE355" s="7"/>
      <c r="AF355" s="7" t="s">
        <v>58</v>
      </c>
      <c r="AG355" s="7">
        <v>204</v>
      </c>
      <c r="AH355" s="7" t="s">
        <v>6817</v>
      </c>
      <c r="AI355" s="7" t="s">
        <v>1082</v>
      </c>
      <c r="AJ355" s="7"/>
      <c r="AK355" s="7"/>
      <c r="AL355" s="7"/>
      <c r="AM355" s="7"/>
      <c r="AN355" s="7"/>
      <c r="AO355" s="7" t="s">
        <v>3181</v>
      </c>
      <c r="AP355" s="7" t="s">
        <v>191</v>
      </c>
      <c r="AQ355" s="7">
        <v>0.44820585000000002</v>
      </c>
      <c r="AR355" s="7">
        <v>0.43581724999999999</v>
      </c>
      <c r="AS355" s="7" t="s">
        <v>192</v>
      </c>
      <c r="AT355" s="7"/>
      <c r="AU355" s="7" t="b">
        <v>0</v>
      </c>
      <c r="AV355" s="7" t="s">
        <v>6816</v>
      </c>
      <c r="AW355" s="7" t="s">
        <v>6816</v>
      </c>
      <c r="AX355" s="7"/>
    </row>
    <row r="356" spans="1:50">
      <c r="A356" s="7" t="s">
        <v>10629</v>
      </c>
      <c r="B356" s="7" t="s">
        <v>47</v>
      </c>
      <c r="C356" s="7">
        <v>962</v>
      </c>
      <c r="D356" s="7">
        <v>1802</v>
      </c>
      <c r="E356" s="7" t="s">
        <v>10630</v>
      </c>
      <c r="F356" s="7" t="s">
        <v>49</v>
      </c>
      <c r="G356" s="7" t="s">
        <v>50</v>
      </c>
      <c r="H356" s="7" t="s">
        <v>10629</v>
      </c>
      <c r="I356" s="7">
        <v>15</v>
      </c>
      <c r="J356" s="7"/>
      <c r="K356" s="7" t="s">
        <v>10631</v>
      </c>
      <c r="L356" s="7" t="s">
        <v>10632</v>
      </c>
      <c r="M356" s="7" t="s">
        <v>10633</v>
      </c>
      <c r="N356" s="7"/>
      <c r="O356" s="7"/>
      <c r="P356" s="7" t="s">
        <v>1035</v>
      </c>
      <c r="Q356" s="7" t="s">
        <v>1035</v>
      </c>
      <c r="R356" s="7" t="s">
        <v>145</v>
      </c>
      <c r="S356" s="7" t="s">
        <v>2339</v>
      </c>
      <c r="T356" s="7" t="s">
        <v>85</v>
      </c>
      <c r="U356" s="7" t="s">
        <v>85</v>
      </c>
      <c r="V356" s="7" t="s">
        <v>175</v>
      </c>
      <c r="W356" s="7" t="s">
        <v>57</v>
      </c>
      <c r="X356" s="7"/>
      <c r="Y356" s="7" t="s">
        <v>57</v>
      </c>
      <c r="Z356" s="7" t="s">
        <v>57</v>
      </c>
      <c r="AA356" s="7" t="s">
        <v>57</v>
      </c>
      <c r="AB356" s="7" t="s">
        <v>57</v>
      </c>
      <c r="AC356" s="7" t="s">
        <v>57</v>
      </c>
      <c r="AD356" s="7"/>
      <c r="AE356" s="7"/>
      <c r="AF356" s="7" t="s">
        <v>58</v>
      </c>
      <c r="AG356" s="7">
        <v>194</v>
      </c>
      <c r="AH356" s="7" t="s">
        <v>644</v>
      </c>
      <c r="AI356" s="7" t="s">
        <v>269</v>
      </c>
      <c r="AJ356" s="7"/>
      <c r="AK356" s="7"/>
      <c r="AL356" s="7"/>
      <c r="AM356" s="7"/>
      <c r="AN356" s="7"/>
      <c r="AO356" s="7" t="s">
        <v>9713</v>
      </c>
      <c r="AP356" s="7" t="s">
        <v>159</v>
      </c>
      <c r="AQ356" s="7">
        <v>0.40989569999999997</v>
      </c>
      <c r="AR356" s="7">
        <v>0.37574643000000002</v>
      </c>
      <c r="AS356" s="7" t="s">
        <v>192</v>
      </c>
      <c r="AT356" s="7"/>
      <c r="AU356" s="7" t="b">
        <v>0</v>
      </c>
      <c r="AV356" s="7" t="s">
        <v>1035</v>
      </c>
      <c r="AW356" s="7" t="s">
        <v>1035</v>
      </c>
      <c r="AX356" s="7"/>
    </row>
    <row r="357" spans="1:50">
      <c r="A357" s="7" t="s">
        <v>10691</v>
      </c>
      <c r="B357" s="7" t="s">
        <v>47</v>
      </c>
      <c r="C357" s="7">
        <v>962</v>
      </c>
      <c r="D357" s="7">
        <v>1813</v>
      </c>
      <c r="E357" s="7" t="s">
        <v>10692</v>
      </c>
      <c r="F357" s="7" t="s">
        <v>49</v>
      </c>
      <c r="G357" s="7" t="s">
        <v>50</v>
      </c>
      <c r="H357" s="7" t="s">
        <v>10691</v>
      </c>
      <c r="I357" s="7">
        <v>16</v>
      </c>
      <c r="J357" s="7"/>
      <c r="K357" s="7" t="s">
        <v>10693</v>
      </c>
      <c r="L357" s="7" t="s">
        <v>10694</v>
      </c>
      <c r="M357" s="7" t="s">
        <v>10695</v>
      </c>
      <c r="N357" s="7"/>
      <c r="O357" s="7"/>
      <c r="P357" s="7" t="s">
        <v>1035</v>
      </c>
      <c r="Q357" s="7" t="s">
        <v>1035</v>
      </c>
      <c r="R357" s="7" t="s">
        <v>69</v>
      </c>
      <c r="S357" s="7" t="s">
        <v>155</v>
      </c>
      <c r="T357" s="7" t="s">
        <v>85</v>
      </c>
      <c r="U357" s="7" t="s">
        <v>85</v>
      </c>
      <c r="V357" s="7" t="s">
        <v>71</v>
      </c>
      <c r="W357" s="7" t="s">
        <v>88</v>
      </c>
      <c r="X357" s="7"/>
      <c r="Y357" s="7" t="s">
        <v>88</v>
      </c>
      <c r="Z357" s="7" t="s">
        <v>88</v>
      </c>
      <c r="AA357" s="7" t="s">
        <v>88</v>
      </c>
      <c r="AB357" s="7" t="s">
        <v>88</v>
      </c>
      <c r="AC357" s="7" t="s">
        <v>88</v>
      </c>
      <c r="AD357" s="7"/>
      <c r="AE357" s="7"/>
      <c r="AF357" s="7" t="s">
        <v>58</v>
      </c>
      <c r="AG357" s="7">
        <v>64</v>
      </c>
      <c r="AH357" s="7" t="s">
        <v>758</v>
      </c>
      <c r="AI357" s="7" t="s">
        <v>209</v>
      </c>
      <c r="AJ357" s="7" t="s">
        <v>379</v>
      </c>
      <c r="AK357" s="7"/>
      <c r="AL357" s="7"/>
      <c r="AM357" s="7"/>
      <c r="AN357" s="7"/>
      <c r="AO357" s="7" t="s">
        <v>9786</v>
      </c>
      <c r="AP357" s="7" t="s">
        <v>191</v>
      </c>
      <c r="AQ357" s="7">
        <v>0.49530898000000001</v>
      </c>
      <c r="AR357" s="7">
        <v>0.45657188999999998</v>
      </c>
      <c r="AS357" s="7" t="s">
        <v>192</v>
      </c>
      <c r="AT357" s="7"/>
      <c r="AU357" s="7" t="b">
        <v>0</v>
      </c>
      <c r="AV357" s="7" t="s">
        <v>1035</v>
      </c>
      <c r="AW357" s="7" t="s">
        <v>1035</v>
      </c>
      <c r="AX357" s="7"/>
    </row>
    <row r="358" spans="1:50">
      <c r="A358" s="7" t="s">
        <v>10762</v>
      </c>
      <c r="B358" s="7" t="s">
        <v>47</v>
      </c>
      <c r="C358" s="7">
        <v>962</v>
      </c>
      <c r="D358" s="7">
        <v>1824</v>
      </c>
      <c r="E358" s="7" t="s">
        <v>10763</v>
      </c>
      <c r="F358" s="7" t="s">
        <v>49</v>
      </c>
      <c r="G358" s="7" t="s">
        <v>50</v>
      </c>
      <c r="H358" s="7" t="s">
        <v>10762</v>
      </c>
      <c r="I358" s="7">
        <v>21</v>
      </c>
      <c r="J358" s="7"/>
      <c r="K358" s="7" t="s">
        <v>10764</v>
      </c>
      <c r="L358" s="7" t="s">
        <v>10765</v>
      </c>
      <c r="M358" s="7" t="s">
        <v>10766</v>
      </c>
      <c r="N358" s="7"/>
      <c r="O358" s="7"/>
      <c r="P358" s="7" t="s">
        <v>1035</v>
      </c>
      <c r="Q358" s="7" t="s">
        <v>1035</v>
      </c>
      <c r="R358" s="7" t="s">
        <v>55</v>
      </c>
      <c r="S358" s="7" t="s">
        <v>185</v>
      </c>
      <c r="T358" s="7" t="s">
        <v>85</v>
      </c>
      <c r="U358" s="7" t="s">
        <v>85</v>
      </c>
      <c r="V358" s="7" t="s">
        <v>56</v>
      </c>
      <c r="W358" s="7" t="s">
        <v>57</v>
      </c>
      <c r="X358" s="7"/>
      <c r="Y358" s="7" t="s">
        <v>57</v>
      </c>
      <c r="Z358" s="7" t="s">
        <v>57</v>
      </c>
      <c r="AA358" s="7" t="s">
        <v>57</v>
      </c>
      <c r="AB358" s="7" t="s">
        <v>57</v>
      </c>
      <c r="AC358" s="7" t="s">
        <v>57</v>
      </c>
      <c r="AD358" s="7"/>
      <c r="AE358" s="7"/>
      <c r="AF358" s="7" t="s">
        <v>58</v>
      </c>
      <c r="AG358" s="7">
        <v>437</v>
      </c>
      <c r="AH358" s="7" t="s">
        <v>378</v>
      </c>
      <c r="AI358" s="7" t="s">
        <v>379</v>
      </c>
      <c r="AJ358" s="7" t="s">
        <v>91</v>
      </c>
      <c r="AK358" s="7"/>
      <c r="AL358" s="7"/>
      <c r="AM358" s="7"/>
      <c r="AN358" s="7"/>
      <c r="AO358" s="7" t="s">
        <v>9969</v>
      </c>
      <c r="AP358" s="7" t="s">
        <v>191</v>
      </c>
      <c r="AQ358" s="7">
        <v>0.71378061999999998</v>
      </c>
      <c r="AR358" s="7">
        <v>0.77897590000000005</v>
      </c>
      <c r="AS358" s="7"/>
      <c r="AT358" s="7"/>
      <c r="AU358" s="7" t="b">
        <v>0</v>
      </c>
      <c r="AV358" s="7" t="s">
        <v>1035</v>
      </c>
      <c r="AW358" s="7" t="s">
        <v>1035</v>
      </c>
      <c r="AX358" s="7"/>
    </row>
    <row r="359" spans="1:50">
      <c r="A359" s="7" t="s">
        <v>10775</v>
      </c>
      <c r="B359" s="7" t="s">
        <v>47</v>
      </c>
      <c r="C359" s="7">
        <v>962</v>
      </c>
      <c r="D359" s="7">
        <v>1826</v>
      </c>
      <c r="E359" s="7" t="s">
        <v>10776</v>
      </c>
      <c r="F359" s="7" t="s">
        <v>49</v>
      </c>
      <c r="G359" s="7" t="s">
        <v>50</v>
      </c>
      <c r="H359" s="7" t="s">
        <v>10775</v>
      </c>
      <c r="I359" s="7">
        <v>15</v>
      </c>
      <c r="J359" s="7"/>
      <c r="K359" s="7" t="s">
        <v>10777</v>
      </c>
      <c r="L359" s="7" t="s">
        <v>10778</v>
      </c>
      <c r="M359" s="7" t="s">
        <v>10779</v>
      </c>
      <c r="N359" s="7"/>
      <c r="O359" s="7"/>
      <c r="P359" s="7" t="s">
        <v>1035</v>
      </c>
      <c r="Q359" s="7" t="s">
        <v>1035</v>
      </c>
      <c r="R359" s="7" t="s">
        <v>55</v>
      </c>
      <c r="S359" s="7" t="s">
        <v>54</v>
      </c>
      <c r="T359" s="7" t="s">
        <v>85</v>
      </c>
      <c r="U359" s="7" t="s">
        <v>85</v>
      </c>
      <c r="V359" s="7" t="s">
        <v>56</v>
      </c>
      <c r="W359" s="7" t="s">
        <v>57</v>
      </c>
      <c r="X359" s="7"/>
      <c r="Y359" s="7" t="s">
        <v>57</v>
      </c>
      <c r="Z359" s="7" t="s">
        <v>57</v>
      </c>
      <c r="AA359" s="7" t="s">
        <v>57</v>
      </c>
      <c r="AB359" s="7" t="s">
        <v>57</v>
      </c>
      <c r="AC359" s="7" t="s">
        <v>57</v>
      </c>
      <c r="AD359" s="7"/>
      <c r="AE359" s="7"/>
      <c r="AF359" s="7" t="s">
        <v>58</v>
      </c>
      <c r="AG359" s="7">
        <v>2394</v>
      </c>
      <c r="AH359" s="7" t="s">
        <v>308</v>
      </c>
      <c r="AI359" s="7" t="s">
        <v>309</v>
      </c>
      <c r="AJ359" s="7" t="s">
        <v>91</v>
      </c>
      <c r="AK359" s="7"/>
      <c r="AL359" s="7"/>
      <c r="AM359" s="7"/>
      <c r="AN359" s="7"/>
      <c r="AO359" s="7" t="s">
        <v>9975</v>
      </c>
      <c r="AP359" s="7" t="s">
        <v>310</v>
      </c>
      <c r="AQ359" s="7">
        <v>0.50822449999999997</v>
      </c>
      <c r="AR359" s="7">
        <v>0.67411790999999999</v>
      </c>
      <c r="AS359" s="7"/>
      <c r="AT359" s="7"/>
      <c r="AU359" s="7" t="b">
        <v>0</v>
      </c>
      <c r="AV359" s="7" t="s">
        <v>1035</v>
      </c>
      <c r="AW359" s="7" t="s">
        <v>1035</v>
      </c>
      <c r="AX359" s="7"/>
    </row>
    <row r="360" spans="1:50">
      <c r="A360" s="7" t="s">
        <v>7528</v>
      </c>
      <c r="B360" s="7" t="s">
        <v>47</v>
      </c>
      <c r="C360" s="7">
        <v>959</v>
      </c>
      <c r="D360" s="7">
        <v>1263</v>
      </c>
      <c r="E360" s="7" t="s">
        <v>7529</v>
      </c>
      <c r="F360" s="7" t="s">
        <v>49</v>
      </c>
      <c r="G360" s="7" t="s">
        <v>50</v>
      </c>
      <c r="H360" s="7" t="s">
        <v>7528</v>
      </c>
      <c r="I360" s="7">
        <v>17</v>
      </c>
      <c r="J360" s="7"/>
      <c r="K360" s="7" t="s">
        <v>7530</v>
      </c>
      <c r="L360" s="7" t="s">
        <v>7531</v>
      </c>
      <c r="M360" s="7" t="s">
        <v>7532</v>
      </c>
      <c r="N360" s="7"/>
      <c r="O360" s="7"/>
      <c r="P360" s="7" t="s">
        <v>7533</v>
      </c>
      <c r="Q360" s="7" t="s">
        <v>7533</v>
      </c>
      <c r="R360" s="7" t="s">
        <v>83</v>
      </c>
      <c r="S360" s="7" t="s">
        <v>55</v>
      </c>
      <c r="T360" s="7" t="s">
        <v>85</v>
      </c>
      <c r="U360" s="7" t="s">
        <v>85</v>
      </c>
      <c r="V360" s="7" t="s">
        <v>87</v>
      </c>
      <c r="W360" s="7" t="s">
        <v>57</v>
      </c>
      <c r="X360" s="7"/>
      <c r="Y360" s="7" t="s">
        <v>57</v>
      </c>
      <c r="Z360" s="7" t="s">
        <v>57</v>
      </c>
      <c r="AA360" s="7" t="s">
        <v>57</v>
      </c>
      <c r="AB360" s="7" t="s">
        <v>57</v>
      </c>
      <c r="AC360" s="7" t="s">
        <v>57</v>
      </c>
      <c r="AD360" s="7"/>
      <c r="AE360" s="7" t="s">
        <v>7534</v>
      </c>
      <c r="AF360" s="7" t="s">
        <v>58</v>
      </c>
      <c r="AG360" s="7">
        <v>1437</v>
      </c>
      <c r="AH360" s="7" t="s">
        <v>644</v>
      </c>
      <c r="AI360" s="7" t="s">
        <v>269</v>
      </c>
      <c r="AJ360" s="7"/>
      <c r="AK360" s="7"/>
      <c r="AL360" s="7"/>
      <c r="AM360" s="7"/>
      <c r="AN360" s="7"/>
      <c r="AO360" s="7" t="s">
        <v>4309</v>
      </c>
      <c r="AP360" s="7" t="s">
        <v>191</v>
      </c>
      <c r="AQ360" s="7">
        <v>0.50183836999999998</v>
      </c>
      <c r="AR360" s="7">
        <v>0.46141863</v>
      </c>
      <c r="AS360" s="7" t="s">
        <v>192</v>
      </c>
      <c r="AT360" s="7"/>
      <c r="AU360" s="7" t="b">
        <v>0</v>
      </c>
      <c r="AV360" s="7" t="s">
        <v>7533</v>
      </c>
      <c r="AW360" s="7" t="s">
        <v>7533</v>
      </c>
      <c r="AX360" s="7"/>
    </row>
    <row r="361" spans="1:50">
      <c r="A361" s="7" t="s">
        <v>12039</v>
      </c>
      <c r="B361" s="7" t="s">
        <v>47</v>
      </c>
      <c r="C361" s="7">
        <v>964</v>
      </c>
      <c r="D361" s="7">
        <v>2045</v>
      </c>
      <c r="E361" s="7" t="s">
        <v>12040</v>
      </c>
      <c r="F361" s="7" t="s">
        <v>49</v>
      </c>
      <c r="G361" s="7" t="s">
        <v>50</v>
      </c>
      <c r="H361" s="7" t="s">
        <v>12039</v>
      </c>
      <c r="I361" s="7">
        <v>19</v>
      </c>
      <c r="J361" s="7"/>
      <c r="K361" s="7" t="s">
        <v>12041</v>
      </c>
      <c r="L361" s="7" t="s">
        <v>12042</v>
      </c>
      <c r="M361" s="7" t="s">
        <v>12043</v>
      </c>
      <c r="N361" s="7"/>
      <c r="O361" s="7" t="s">
        <v>1423</v>
      </c>
      <c r="P361" s="7"/>
      <c r="Q361" s="7" t="s">
        <v>1423</v>
      </c>
      <c r="R361" s="7" t="s">
        <v>441</v>
      </c>
      <c r="S361" s="7" t="s">
        <v>83</v>
      </c>
      <c r="T361" s="7" t="s">
        <v>85</v>
      </c>
      <c r="U361" s="7" t="s">
        <v>85</v>
      </c>
      <c r="V361" s="7" t="s">
        <v>175</v>
      </c>
      <c r="W361" s="7" t="s">
        <v>57</v>
      </c>
      <c r="X361" s="7"/>
      <c r="Y361" s="7" t="s">
        <v>88</v>
      </c>
      <c r="Z361" s="7" t="s">
        <v>88</v>
      </c>
      <c r="AA361" s="7" t="s">
        <v>57</v>
      </c>
      <c r="AB361" s="7" t="s">
        <v>85</v>
      </c>
      <c r="AC361" s="7" t="s">
        <v>88</v>
      </c>
      <c r="AD361" s="7" t="s">
        <v>12016</v>
      </c>
      <c r="AE361" s="7"/>
      <c r="AF361" s="7" t="s">
        <v>58</v>
      </c>
      <c r="AG361" s="7">
        <v>50</v>
      </c>
      <c r="AH361" s="7" t="s">
        <v>2244</v>
      </c>
      <c r="AI361" s="7" t="s">
        <v>2245</v>
      </c>
      <c r="AJ361" s="7"/>
      <c r="AK361" s="7"/>
      <c r="AL361" s="7"/>
      <c r="AM361" s="7"/>
      <c r="AN361" s="7"/>
      <c r="AO361" s="7" t="s">
        <v>11927</v>
      </c>
      <c r="AP361" s="7" t="s">
        <v>2578</v>
      </c>
      <c r="AQ361" s="7">
        <v>0.31844873000000001</v>
      </c>
      <c r="AR361" s="7">
        <v>0.43775145999999998</v>
      </c>
      <c r="AS361" s="7"/>
      <c r="AT361" s="7" t="b">
        <v>0</v>
      </c>
      <c r="AU361" s="7" t="b">
        <v>0</v>
      </c>
      <c r="AV361" s="7" t="s">
        <v>1423</v>
      </c>
      <c r="AW361" s="7" t="s">
        <v>1423</v>
      </c>
      <c r="AX361" s="7"/>
    </row>
    <row r="362" spans="1:50">
      <c r="A362" s="7" t="s">
        <v>12091</v>
      </c>
      <c r="B362" s="7" t="s">
        <v>47</v>
      </c>
      <c r="C362" s="7">
        <v>964</v>
      </c>
      <c r="D362" s="7">
        <v>2054</v>
      </c>
      <c r="E362" s="7" t="s">
        <v>12092</v>
      </c>
      <c r="F362" s="7" t="s">
        <v>49</v>
      </c>
      <c r="G362" s="7" t="s">
        <v>50</v>
      </c>
      <c r="H362" s="7" t="s">
        <v>12091</v>
      </c>
      <c r="I362" s="7">
        <v>15</v>
      </c>
      <c r="J362" s="7"/>
      <c r="K362" s="7" t="s">
        <v>12093</v>
      </c>
      <c r="L362" s="7" t="s">
        <v>12094</v>
      </c>
      <c r="M362" s="7" t="s">
        <v>12095</v>
      </c>
      <c r="N362" s="7"/>
      <c r="O362" s="7" t="s">
        <v>1423</v>
      </c>
      <c r="P362" s="7"/>
      <c r="Q362" s="7" t="s">
        <v>1423</v>
      </c>
      <c r="R362" s="7" t="s">
        <v>55</v>
      </c>
      <c r="S362" s="7" t="s">
        <v>1423</v>
      </c>
      <c r="T362" s="7" t="s">
        <v>1423</v>
      </c>
      <c r="U362" s="7" t="s">
        <v>1423</v>
      </c>
      <c r="V362" s="7" t="s">
        <v>56</v>
      </c>
      <c r="W362" s="7" t="s">
        <v>57</v>
      </c>
      <c r="X362" s="7"/>
      <c r="Y362" s="7" t="s">
        <v>57</v>
      </c>
      <c r="Z362" s="7" t="s">
        <v>57</v>
      </c>
      <c r="AA362" s="7" t="s">
        <v>57</v>
      </c>
      <c r="AB362" s="7" t="s">
        <v>57</v>
      </c>
      <c r="AC362" s="7" t="s">
        <v>57</v>
      </c>
      <c r="AD362" s="7"/>
      <c r="AE362" s="7"/>
      <c r="AF362" s="7" t="s">
        <v>58</v>
      </c>
      <c r="AG362" s="7">
        <v>125</v>
      </c>
      <c r="AH362" s="7" t="s">
        <v>526</v>
      </c>
      <c r="AI362" s="7" t="s">
        <v>527</v>
      </c>
      <c r="AJ362" s="7"/>
      <c r="AK362" s="7"/>
      <c r="AL362" s="7"/>
      <c r="AM362" s="7"/>
      <c r="AN362" s="7"/>
      <c r="AO362" s="7" t="s">
        <v>12051</v>
      </c>
      <c r="AP362" s="7" t="s">
        <v>698</v>
      </c>
      <c r="AQ362" s="7">
        <v>0.36237953000000001</v>
      </c>
      <c r="AR362" s="7">
        <v>0.59271541000000005</v>
      </c>
      <c r="AS362" s="7"/>
      <c r="AT362" s="7" t="b">
        <v>0</v>
      </c>
      <c r="AU362" s="7" t="b">
        <v>0</v>
      </c>
      <c r="AV362" s="7" t="s">
        <v>1423</v>
      </c>
      <c r="AW362" s="7" t="s">
        <v>1423</v>
      </c>
      <c r="AX362" s="7"/>
    </row>
    <row r="363" spans="1:50">
      <c r="A363" s="7" t="s">
        <v>6952</v>
      </c>
      <c r="B363" s="7" t="s">
        <v>47</v>
      </c>
      <c r="C363" s="7">
        <v>958</v>
      </c>
      <c r="D363" s="7">
        <v>1167</v>
      </c>
      <c r="E363" s="7" t="s">
        <v>6953</v>
      </c>
      <c r="F363" s="7" t="s">
        <v>49</v>
      </c>
      <c r="G363" s="7" t="s">
        <v>50</v>
      </c>
      <c r="H363" s="7" t="s">
        <v>6952</v>
      </c>
      <c r="I363" s="7">
        <v>14</v>
      </c>
      <c r="J363" s="7"/>
      <c r="K363" s="7" t="s">
        <v>6954</v>
      </c>
      <c r="L363" s="7" t="s">
        <v>6955</v>
      </c>
      <c r="M363" s="7" t="s">
        <v>6956</v>
      </c>
      <c r="N363" s="7"/>
      <c r="O363" s="7"/>
      <c r="P363" s="7" t="s">
        <v>492</v>
      </c>
      <c r="Q363" s="7" t="s">
        <v>492</v>
      </c>
      <c r="R363" s="7" t="s">
        <v>69</v>
      </c>
      <c r="S363" s="7" t="s">
        <v>492</v>
      </c>
      <c r="T363" s="7" t="s">
        <v>492</v>
      </c>
      <c r="U363" s="7" t="s">
        <v>492</v>
      </c>
      <c r="V363" s="7" t="s">
        <v>71</v>
      </c>
      <c r="W363" s="7" t="s">
        <v>57</v>
      </c>
      <c r="X363" s="7" t="s">
        <v>57</v>
      </c>
      <c r="Y363" s="7"/>
      <c r="Z363" s="7" t="s">
        <v>57</v>
      </c>
      <c r="AA363" s="7" t="s">
        <v>57</v>
      </c>
      <c r="AB363" s="7" t="s">
        <v>57</v>
      </c>
      <c r="AC363" s="7" t="s">
        <v>57</v>
      </c>
      <c r="AD363" s="7"/>
      <c r="AE363" s="7"/>
      <c r="AF363" s="7" t="s">
        <v>58</v>
      </c>
      <c r="AG363" s="7">
        <v>63</v>
      </c>
      <c r="AH363" s="7" t="s">
        <v>225</v>
      </c>
      <c r="AI363" s="7" t="s">
        <v>226</v>
      </c>
      <c r="AJ363" s="7" t="s">
        <v>91</v>
      </c>
      <c r="AK363" s="7"/>
      <c r="AL363" s="7"/>
      <c r="AM363" s="7"/>
      <c r="AN363" s="7"/>
      <c r="AO363" s="7" t="s">
        <v>3489</v>
      </c>
      <c r="AP363" s="7" t="s">
        <v>698</v>
      </c>
      <c r="AQ363" s="7">
        <v>0.43125149000000002</v>
      </c>
      <c r="AR363" s="7">
        <v>0.42558173999999999</v>
      </c>
      <c r="AS363" s="7" t="s">
        <v>192</v>
      </c>
      <c r="AT363" s="7"/>
      <c r="AU363" s="7" t="b">
        <v>0</v>
      </c>
      <c r="AV363" s="7" t="s">
        <v>492</v>
      </c>
      <c r="AW363" s="7" t="s">
        <v>492</v>
      </c>
      <c r="AX363" s="7"/>
    </row>
    <row r="364" spans="1:50">
      <c r="A364" s="7" t="s">
        <v>6958</v>
      </c>
      <c r="B364" s="7" t="s">
        <v>47</v>
      </c>
      <c r="C364" s="7">
        <v>958</v>
      </c>
      <c r="D364" s="7">
        <v>1168</v>
      </c>
      <c r="E364" s="7" t="s">
        <v>6959</v>
      </c>
      <c r="F364" s="7" t="s">
        <v>49</v>
      </c>
      <c r="G364" s="7" t="s">
        <v>50</v>
      </c>
      <c r="H364" s="7" t="s">
        <v>6958</v>
      </c>
      <c r="I364" s="7">
        <v>13</v>
      </c>
      <c r="J364" s="7"/>
      <c r="K364" s="7" t="s">
        <v>6960</v>
      </c>
      <c r="L364" s="7" t="s">
        <v>6961</v>
      </c>
      <c r="M364" s="7" t="s">
        <v>6962</v>
      </c>
      <c r="N364" s="7"/>
      <c r="O364" s="7"/>
      <c r="P364" s="7" t="s">
        <v>492</v>
      </c>
      <c r="Q364" s="7" t="s">
        <v>492</v>
      </c>
      <c r="R364" s="7"/>
      <c r="S364" s="7"/>
      <c r="T364" s="7" t="s">
        <v>186</v>
      </c>
      <c r="U364" s="7" t="s">
        <v>186</v>
      </c>
      <c r="V364" s="7"/>
      <c r="W364" s="7"/>
      <c r="X364" s="7"/>
      <c r="Y364" s="7"/>
      <c r="Z364" s="7"/>
      <c r="AA364" s="7" t="s">
        <v>57</v>
      </c>
      <c r="AB364" s="7" t="s">
        <v>186</v>
      </c>
      <c r="AC364" s="7"/>
      <c r="AD364" s="7"/>
      <c r="AE364" s="7"/>
      <c r="AF364" s="7" t="s">
        <v>58</v>
      </c>
      <c r="AG364" s="7">
        <v>16</v>
      </c>
      <c r="AH364" s="7" t="s">
        <v>3251</v>
      </c>
      <c r="AI364" s="7" t="s">
        <v>516</v>
      </c>
      <c r="AJ364" s="7" t="s">
        <v>599</v>
      </c>
      <c r="AK364" s="7"/>
      <c r="AL364" s="7"/>
      <c r="AM364" s="7"/>
      <c r="AN364" s="7"/>
      <c r="AO364" s="7" t="s">
        <v>3510</v>
      </c>
      <c r="AP364" s="7" t="s">
        <v>149</v>
      </c>
      <c r="AQ364" s="7">
        <v>0.49567501000000003</v>
      </c>
      <c r="AR364" s="7">
        <v>0.45852417000000001</v>
      </c>
      <c r="AS364" s="7" t="s">
        <v>192</v>
      </c>
      <c r="AT364" s="7"/>
      <c r="AU364" s="7" t="b">
        <v>0</v>
      </c>
      <c r="AV364" s="7" t="s">
        <v>492</v>
      </c>
      <c r="AW364" s="7" t="s">
        <v>492</v>
      </c>
      <c r="AX364" s="7"/>
    </row>
    <row r="365" spans="1:50">
      <c r="A365" s="7" t="s">
        <v>7903</v>
      </c>
      <c r="B365" s="7" t="s">
        <v>47</v>
      </c>
      <c r="C365" s="7">
        <v>959</v>
      </c>
      <c r="D365" s="7">
        <v>1325</v>
      </c>
      <c r="E365" s="7" t="s">
        <v>7904</v>
      </c>
      <c r="F365" s="7" t="s">
        <v>49</v>
      </c>
      <c r="G365" s="7" t="s">
        <v>50</v>
      </c>
      <c r="H365" s="7" t="s">
        <v>7903</v>
      </c>
      <c r="I365" s="7">
        <v>16</v>
      </c>
      <c r="J365" s="7"/>
      <c r="K365" s="7" t="s">
        <v>7905</v>
      </c>
      <c r="L365" s="7" t="s">
        <v>7906</v>
      </c>
      <c r="M365" s="7" t="s">
        <v>7907</v>
      </c>
      <c r="N365" s="7"/>
      <c r="O365" s="7"/>
      <c r="P365" s="7" t="s">
        <v>492</v>
      </c>
      <c r="Q365" s="7" t="s">
        <v>492</v>
      </c>
      <c r="R365" s="7" t="s">
        <v>184</v>
      </c>
      <c r="S365" s="7" t="s">
        <v>55</v>
      </c>
      <c r="T365" s="7" t="s">
        <v>85</v>
      </c>
      <c r="U365" s="7" t="s">
        <v>85</v>
      </c>
      <c r="V365" s="7" t="s">
        <v>113</v>
      </c>
      <c r="W365" s="7" t="s">
        <v>57</v>
      </c>
      <c r="X365" s="7"/>
      <c r="Y365" s="7" t="s">
        <v>57</v>
      </c>
      <c r="Z365" s="7" t="s">
        <v>57</v>
      </c>
      <c r="AA365" s="7" t="s">
        <v>57</v>
      </c>
      <c r="AB365" s="7" t="s">
        <v>57</v>
      </c>
      <c r="AC365" s="7" t="s">
        <v>57</v>
      </c>
      <c r="AD365" s="7"/>
      <c r="AE365" s="7"/>
      <c r="AF365" s="7" t="s">
        <v>58</v>
      </c>
      <c r="AG365" s="7">
        <v>76</v>
      </c>
      <c r="AH365" s="7" t="s">
        <v>442</v>
      </c>
      <c r="AI365" s="7" t="s">
        <v>209</v>
      </c>
      <c r="AJ365" s="7" t="s">
        <v>443</v>
      </c>
      <c r="AK365" s="7"/>
      <c r="AL365" s="7"/>
      <c r="AM365" s="7"/>
      <c r="AN365" s="7"/>
      <c r="AO365" s="7" t="s">
        <v>5015</v>
      </c>
      <c r="AP365" s="7" t="s">
        <v>1250</v>
      </c>
      <c r="AQ365" s="7">
        <v>0.50145770999999995</v>
      </c>
      <c r="AR365" s="7">
        <v>0.46384948999999998</v>
      </c>
      <c r="AS365" s="7" t="s">
        <v>192</v>
      </c>
      <c r="AT365" s="7"/>
      <c r="AU365" s="7" t="b">
        <v>0</v>
      </c>
      <c r="AV365" s="7" t="s">
        <v>492</v>
      </c>
      <c r="AW365" s="7" t="s">
        <v>492</v>
      </c>
      <c r="AX365" s="7"/>
    </row>
    <row r="366" spans="1:50">
      <c r="A366" s="7" t="s">
        <v>5499</v>
      </c>
      <c r="B366" s="7" t="s">
        <v>47</v>
      </c>
      <c r="C366" s="7">
        <v>956</v>
      </c>
      <c r="D366" s="7">
        <v>925</v>
      </c>
      <c r="E366" s="7" t="s">
        <v>5500</v>
      </c>
      <c r="F366" s="7" t="s">
        <v>49</v>
      </c>
      <c r="G366" s="7" t="s">
        <v>50</v>
      </c>
      <c r="H366" s="7" t="s">
        <v>5499</v>
      </c>
      <c r="I366" s="7">
        <v>16</v>
      </c>
      <c r="J366" s="7"/>
      <c r="K366" s="7" t="s">
        <v>5501</v>
      </c>
      <c r="L366" s="7" t="s">
        <v>5502</v>
      </c>
      <c r="M366" s="7" t="s">
        <v>5503</v>
      </c>
      <c r="N366" s="7" t="s">
        <v>55</v>
      </c>
      <c r="O366" s="7"/>
      <c r="P366" s="7"/>
      <c r="Q366" s="7" t="s">
        <v>55</v>
      </c>
      <c r="R366" s="7" t="s">
        <v>54</v>
      </c>
      <c r="S366" s="7" t="s">
        <v>2298</v>
      </c>
      <c r="T366" s="7" t="s">
        <v>186</v>
      </c>
      <c r="U366" s="7" t="s">
        <v>186</v>
      </c>
      <c r="V366" s="7"/>
      <c r="W366" s="7"/>
      <c r="X366" s="7"/>
      <c r="Y366" s="7"/>
      <c r="Z366" s="7"/>
      <c r="AA366" s="7" t="s">
        <v>57</v>
      </c>
      <c r="AB366" s="7" t="s">
        <v>186</v>
      </c>
      <c r="AC366" s="7"/>
      <c r="AD366" s="7"/>
      <c r="AE366" s="7"/>
      <c r="AF366" s="7" t="s">
        <v>58</v>
      </c>
      <c r="AG366" s="7">
        <v>618</v>
      </c>
      <c r="AH366" s="7" t="s">
        <v>89</v>
      </c>
      <c r="AI366" s="7" t="s">
        <v>90</v>
      </c>
      <c r="AJ366" s="7" t="s">
        <v>91</v>
      </c>
      <c r="AK366" s="7"/>
      <c r="AL366" s="7"/>
      <c r="AM366" s="7"/>
      <c r="AN366" s="7"/>
      <c r="AO366" s="7" t="s">
        <v>1558</v>
      </c>
      <c r="AP366" s="7" t="s">
        <v>191</v>
      </c>
      <c r="AQ366" s="7">
        <v>0.1962129</v>
      </c>
      <c r="AR366" s="7">
        <v>0.25032480000000001</v>
      </c>
      <c r="AS366" s="7"/>
      <c r="AT366" s="7"/>
      <c r="AU366" s="7" t="b">
        <v>0</v>
      </c>
      <c r="AV366" s="7" t="s">
        <v>55</v>
      </c>
      <c r="AW366" s="7" t="s">
        <v>55</v>
      </c>
      <c r="AX366" s="7"/>
    </row>
    <row r="367" spans="1:50">
      <c r="A367" s="7" t="s">
        <v>6045</v>
      </c>
      <c r="B367" s="7" t="s">
        <v>47</v>
      </c>
      <c r="C367" s="7">
        <v>957</v>
      </c>
      <c r="D367" s="7">
        <v>1017</v>
      </c>
      <c r="E367" s="7" t="s">
        <v>6046</v>
      </c>
      <c r="F367" s="7" t="s">
        <v>49</v>
      </c>
      <c r="G367" s="7" t="s">
        <v>50</v>
      </c>
      <c r="H367" s="7" t="s">
        <v>6045</v>
      </c>
      <c r="I367" s="7">
        <v>15</v>
      </c>
      <c r="J367" s="7"/>
      <c r="K367" s="7" t="s">
        <v>6047</v>
      </c>
      <c r="L367" s="7" t="s">
        <v>6048</v>
      </c>
      <c r="M367" s="7" t="s">
        <v>6049</v>
      </c>
      <c r="N367" s="7" t="s">
        <v>55</v>
      </c>
      <c r="O367" s="7"/>
      <c r="P367" s="7"/>
      <c r="Q367" s="7" t="s">
        <v>55</v>
      </c>
      <c r="R367" s="7"/>
      <c r="S367" s="7"/>
      <c r="T367" s="7" t="s">
        <v>186</v>
      </c>
      <c r="U367" s="7" t="s">
        <v>186</v>
      </c>
      <c r="V367" s="7"/>
      <c r="W367" s="7"/>
      <c r="X367" s="7"/>
      <c r="Y367" s="7"/>
      <c r="Z367" s="7"/>
      <c r="AA367" s="7" t="s">
        <v>57</v>
      </c>
      <c r="AB367" s="7" t="s">
        <v>186</v>
      </c>
      <c r="AC367" s="7"/>
      <c r="AD367" s="7"/>
      <c r="AE367" s="7"/>
      <c r="AF367" s="7" t="s">
        <v>58</v>
      </c>
      <c r="AG367" s="7">
        <v>423</v>
      </c>
      <c r="AH367" s="7" t="s">
        <v>89</v>
      </c>
      <c r="AI367" s="7" t="s">
        <v>90</v>
      </c>
      <c r="AJ367" s="7" t="s">
        <v>91</v>
      </c>
      <c r="AK367" s="7"/>
      <c r="AL367" s="7"/>
      <c r="AM367" s="7"/>
      <c r="AN367" s="7"/>
      <c r="AO367" s="7" t="s">
        <v>2383</v>
      </c>
      <c r="AP367" s="7" t="s">
        <v>1066</v>
      </c>
      <c r="AQ367" s="7">
        <v>0.47211588999999998</v>
      </c>
      <c r="AR367" s="7">
        <v>0.43065632999999998</v>
      </c>
      <c r="AS367" s="7" t="s">
        <v>192</v>
      </c>
      <c r="AT367" s="7"/>
      <c r="AU367" s="7" t="b">
        <v>0</v>
      </c>
      <c r="AV367" s="7" t="s">
        <v>55</v>
      </c>
      <c r="AW367" s="7" t="s">
        <v>55</v>
      </c>
      <c r="AX367" s="7"/>
    </row>
    <row r="368" spans="1:50">
      <c r="A368" s="7" t="s">
        <v>6099</v>
      </c>
      <c r="B368" s="7" t="s">
        <v>47</v>
      </c>
      <c r="C368" s="7">
        <v>957</v>
      </c>
      <c r="D368" s="7">
        <v>1026</v>
      </c>
      <c r="E368" s="7" t="s">
        <v>6100</v>
      </c>
      <c r="F368" s="7" t="s">
        <v>49</v>
      </c>
      <c r="G368" s="7" t="s">
        <v>50</v>
      </c>
      <c r="H368" s="7" t="s">
        <v>6099</v>
      </c>
      <c r="I368" s="7">
        <v>17</v>
      </c>
      <c r="J368" s="7"/>
      <c r="K368" s="7" t="s">
        <v>6101</v>
      </c>
      <c r="L368" s="7" t="s">
        <v>6102</v>
      </c>
      <c r="M368" s="7" t="s">
        <v>6103</v>
      </c>
      <c r="N368" s="7" t="s">
        <v>55</v>
      </c>
      <c r="O368" s="7"/>
      <c r="P368" s="7"/>
      <c r="Q368" s="7" t="s">
        <v>55</v>
      </c>
      <c r="R368" s="7"/>
      <c r="S368" s="7"/>
      <c r="T368" s="7" t="s">
        <v>186</v>
      </c>
      <c r="U368" s="7" t="s">
        <v>186</v>
      </c>
      <c r="V368" s="7"/>
      <c r="W368" s="7"/>
      <c r="X368" s="7"/>
      <c r="Y368" s="7"/>
      <c r="Z368" s="7"/>
      <c r="AA368" s="7" t="s">
        <v>57</v>
      </c>
      <c r="AB368" s="7" t="s">
        <v>186</v>
      </c>
      <c r="AC368" s="7"/>
      <c r="AD368" s="7"/>
      <c r="AE368" s="7"/>
      <c r="AF368" s="7" t="s">
        <v>58</v>
      </c>
      <c r="AG368" s="7">
        <v>113</v>
      </c>
      <c r="AH368" s="7" t="s">
        <v>59</v>
      </c>
      <c r="AI368" s="7" t="s">
        <v>60</v>
      </c>
      <c r="AJ368" s="7" t="s">
        <v>61</v>
      </c>
      <c r="AK368" s="7"/>
      <c r="AL368" s="7"/>
      <c r="AM368" s="7"/>
      <c r="AN368" s="7"/>
      <c r="AO368" s="7" t="s">
        <v>2516</v>
      </c>
      <c r="AP368" s="7" t="s">
        <v>1622</v>
      </c>
      <c r="AQ368" s="7">
        <v>0.32828985999999999</v>
      </c>
      <c r="AR368" s="7">
        <v>0.56317715999999995</v>
      </c>
      <c r="AS368" s="7"/>
      <c r="AT368" s="7" t="b">
        <v>0</v>
      </c>
      <c r="AU368" s="7" t="b">
        <v>0</v>
      </c>
      <c r="AV368" s="7" t="s">
        <v>55</v>
      </c>
      <c r="AW368" s="7" t="s">
        <v>55</v>
      </c>
      <c r="AX368" s="7"/>
    </row>
    <row r="369" spans="1:50">
      <c r="A369" s="7" t="s">
        <v>7221</v>
      </c>
      <c r="B369" s="7" t="s">
        <v>47</v>
      </c>
      <c r="C369" s="7">
        <v>958</v>
      </c>
      <c r="D369" s="7">
        <v>1211</v>
      </c>
      <c r="E369" s="7" t="s">
        <v>7222</v>
      </c>
      <c r="F369" s="7" t="s">
        <v>49</v>
      </c>
      <c r="G369" s="7" t="s">
        <v>50</v>
      </c>
      <c r="H369" s="7" t="s">
        <v>7221</v>
      </c>
      <c r="I369" s="7">
        <v>17</v>
      </c>
      <c r="J369" s="7"/>
      <c r="K369" s="7" t="s">
        <v>7223</v>
      </c>
      <c r="L369" s="7" t="s">
        <v>7224</v>
      </c>
      <c r="M369" s="7" t="s">
        <v>7225</v>
      </c>
      <c r="N369" s="7"/>
      <c r="O369" s="7"/>
      <c r="P369" s="7" t="s">
        <v>55</v>
      </c>
      <c r="Q369" s="7" t="s">
        <v>55</v>
      </c>
      <c r="R369" s="7" t="s">
        <v>55</v>
      </c>
      <c r="S369" s="7" t="s">
        <v>54</v>
      </c>
      <c r="T369" s="7" t="s">
        <v>55</v>
      </c>
      <c r="U369" s="7" t="s">
        <v>55</v>
      </c>
      <c r="V369" s="7" t="s">
        <v>56</v>
      </c>
      <c r="W369" s="7" t="s">
        <v>57</v>
      </c>
      <c r="X369" s="7"/>
      <c r="Y369" s="7" t="s">
        <v>57</v>
      </c>
      <c r="Z369" s="7" t="s">
        <v>57</v>
      </c>
      <c r="AA369" s="7" t="s">
        <v>57</v>
      </c>
      <c r="AB369" s="7" t="s">
        <v>57</v>
      </c>
      <c r="AC369" s="7" t="s">
        <v>57</v>
      </c>
      <c r="AD369" s="7"/>
      <c r="AE369" s="7"/>
      <c r="AF369" s="7" t="s">
        <v>58</v>
      </c>
      <c r="AG369" s="7">
        <v>346</v>
      </c>
      <c r="AH369" s="7" t="s">
        <v>650</v>
      </c>
      <c r="AI369" s="7" t="s">
        <v>651</v>
      </c>
      <c r="AJ369" s="7"/>
      <c r="AK369" s="7"/>
      <c r="AL369" s="7"/>
      <c r="AM369" s="7"/>
      <c r="AN369" s="7"/>
      <c r="AO369" s="7" t="s">
        <v>3960</v>
      </c>
      <c r="AP369" s="7" t="s">
        <v>3961</v>
      </c>
      <c r="AQ369" s="7">
        <v>0.37104058000000001</v>
      </c>
      <c r="AR369" s="7">
        <v>0.38938645</v>
      </c>
      <c r="AS369" s="7"/>
      <c r="AT369" s="7" t="b">
        <v>0</v>
      </c>
      <c r="AU369" s="7" t="b">
        <v>0</v>
      </c>
      <c r="AV369" s="7" t="s">
        <v>55</v>
      </c>
      <c r="AW369" s="7" t="s">
        <v>55</v>
      </c>
      <c r="AX369" s="7"/>
    </row>
    <row r="370" spans="1:50">
      <c r="A370" s="7" t="s">
        <v>8373</v>
      </c>
      <c r="B370" s="7" t="s">
        <v>47</v>
      </c>
      <c r="C370" s="7">
        <v>960</v>
      </c>
      <c r="D370" s="7">
        <v>1410</v>
      </c>
      <c r="E370" s="7" t="s">
        <v>8374</v>
      </c>
      <c r="F370" s="7" t="s">
        <v>49</v>
      </c>
      <c r="G370" s="7" t="s">
        <v>50</v>
      </c>
      <c r="H370" s="7" t="s">
        <v>8373</v>
      </c>
      <c r="I370" s="7">
        <v>17</v>
      </c>
      <c r="J370" s="7"/>
      <c r="K370" s="7" t="s">
        <v>8375</v>
      </c>
      <c r="L370" s="7" t="s">
        <v>8376</v>
      </c>
      <c r="M370" s="7" t="s">
        <v>8377</v>
      </c>
      <c r="N370" s="7"/>
      <c r="O370" s="7"/>
      <c r="P370" s="7" t="s">
        <v>55</v>
      </c>
      <c r="Q370" s="7" t="s">
        <v>55</v>
      </c>
      <c r="R370" s="7"/>
      <c r="S370" s="7"/>
      <c r="T370" s="7" t="s">
        <v>186</v>
      </c>
      <c r="U370" s="7" t="s">
        <v>186</v>
      </c>
      <c r="V370" s="7"/>
      <c r="W370" s="7"/>
      <c r="X370" s="7"/>
      <c r="Y370" s="7"/>
      <c r="Z370" s="7"/>
      <c r="AA370" s="7" t="s">
        <v>57</v>
      </c>
      <c r="AB370" s="7" t="s">
        <v>186</v>
      </c>
      <c r="AC370" s="7"/>
      <c r="AD370" s="7"/>
      <c r="AE370" s="7"/>
      <c r="AF370" s="7" t="s">
        <v>58</v>
      </c>
      <c r="AG370" s="7">
        <v>123</v>
      </c>
      <c r="AH370" s="7" t="s">
        <v>2017</v>
      </c>
      <c r="AI370" s="7" t="s">
        <v>209</v>
      </c>
      <c r="AJ370" s="7" t="s">
        <v>2018</v>
      </c>
      <c r="AK370" s="7"/>
      <c r="AL370" s="7"/>
      <c r="AM370" s="7"/>
      <c r="AN370" s="7"/>
      <c r="AO370" s="7" t="s">
        <v>5756</v>
      </c>
      <c r="AP370" s="7" t="s">
        <v>3266</v>
      </c>
      <c r="AQ370" s="7">
        <v>0.34940847000000003</v>
      </c>
      <c r="AR370" s="7">
        <v>0.36093521000000001</v>
      </c>
      <c r="AS370" s="7"/>
      <c r="AT370" s="7" t="b">
        <v>0</v>
      </c>
      <c r="AU370" s="7" t="b">
        <v>0</v>
      </c>
      <c r="AV370" s="7" t="s">
        <v>55</v>
      </c>
      <c r="AW370" s="7" t="s">
        <v>55</v>
      </c>
      <c r="AX370" s="7"/>
    </row>
    <row r="371" spans="1:50">
      <c r="A371" s="7" t="s">
        <v>9149</v>
      </c>
      <c r="B371" s="7" t="s">
        <v>47</v>
      </c>
      <c r="C371" s="7">
        <v>961</v>
      </c>
      <c r="D371" s="7">
        <v>1548</v>
      </c>
      <c r="E371" s="7" t="s">
        <v>9150</v>
      </c>
      <c r="F371" s="7" t="s">
        <v>49</v>
      </c>
      <c r="G371" s="7" t="s">
        <v>50</v>
      </c>
      <c r="H371" s="7" t="s">
        <v>9149</v>
      </c>
      <c r="I371" s="7">
        <v>17</v>
      </c>
      <c r="J371" s="7"/>
      <c r="K371" s="7" t="s">
        <v>9151</v>
      </c>
      <c r="L371" s="7" t="s">
        <v>9152</v>
      </c>
      <c r="M371" s="7" t="s">
        <v>9153</v>
      </c>
      <c r="N371" s="7" t="s">
        <v>55</v>
      </c>
      <c r="O371" s="7"/>
      <c r="P371" s="7"/>
      <c r="Q371" s="7" t="s">
        <v>55</v>
      </c>
      <c r="R371" s="7"/>
      <c r="S371" s="7"/>
      <c r="T371" s="7" t="s">
        <v>186</v>
      </c>
      <c r="U371" s="7" t="s">
        <v>186</v>
      </c>
      <c r="V371" s="7"/>
      <c r="W371" s="7" t="s">
        <v>57</v>
      </c>
      <c r="X371" s="7"/>
      <c r="Y371" s="7" t="s">
        <v>57</v>
      </c>
      <c r="Z371" s="7" t="s">
        <v>57</v>
      </c>
      <c r="AA371" s="7" t="s">
        <v>57</v>
      </c>
      <c r="AB371" s="7" t="s">
        <v>57</v>
      </c>
      <c r="AC371" s="7" t="s">
        <v>57</v>
      </c>
      <c r="AD371" s="7"/>
      <c r="AE371" s="7"/>
      <c r="AF371" s="7" t="s">
        <v>300</v>
      </c>
      <c r="AG371" s="7" t="s">
        <v>9154</v>
      </c>
      <c r="AH371" s="7" t="s">
        <v>9155</v>
      </c>
      <c r="AI371" s="7" t="s">
        <v>91</v>
      </c>
      <c r="AJ371" s="7" t="s">
        <v>7319</v>
      </c>
      <c r="AK371" s="7" t="s">
        <v>209</v>
      </c>
      <c r="AL371" s="7" t="s">
        <v>9156</v>
      </c>
      <c r="AM371" s="7"/>
      <c r="AN371" s="7"/>
      <c r="AO371" s="7" t="s">
        <v>7011</v>
      </c>
      <c r="AP371" s="7" t="s">
        <v>191</v>
      </c>
      <c r="AQ371" s="7">
        <v>0.36489916</v>
      </c>
      <c r="AR371" s="7">
        <v>0.40581054</v>
      </c>
      <c r="AS371" s="7"/>
      <c r="AT371" s="7"/>
      <c r="AU371" s="7" t="b">
        <v>0</v>
      </c>
      <c r="AV371" s="7" t="s">
        <v>55</v>
      </c>
      <c r="AW371" s="7" t="s">
        <v>55</v>
      </c>
      <c r="AX371" s="7"/>
    </row>
    <row r="372" spans="1:50">
      <c r="A372" s="7" t="s">
        <v>9157</v>
      </c>
      <c r="B372" s="7" t="s">
        <v>47</v>
      </c>
      <c r="C372" s="7">
        <v>961</v>
      </c>
      <c r="D372" s="7">
        <v>1549</v>
      </c>
      <c r="E372" s="7" t="s">
        <v>9158</v>
      </c>
      <c r="F372" s="7" t="s">
        <v>49</v>
      </c>
      <c r="G372" s="7" t="s">
        <v>50</v>
      </c>
      <c r="H372" s="7" t="s">
        <v>9157</v>
      </c>
      <c r="I372" s="7">
        <v>17</v>
      </c>
      <c r="J372" s="7"/>
      <c r="K372" s="7" t="s">
        <v>9159</v>
      </c>
      <c r="L372" s="7" t="s">
        <v>9160</v>
      </c>
      <c r="M372" s="7" t="s">
        <v>9161</v>
      </c>
      <c r="N372" s="7" t="s">
        <v>55</v>
      </c>
      <c r="O372" s="7"/>
      <c r="P372" s="7"/>
      <c r="Q372" s="7" t="s">
        <v>55</v>
      </c>
      <c r="R372" s="7"/>
      <c r="S372" s="7"/>
      <c r="T372" s="7" t="s">
        <v>186</v>
      </c>
      <c r="U372" s="7" t="s">
        <v>186</v>
      </c>
      <c r="V372" s="7"/>
      <c r="W372" s="7"/>
      <c r="X372" s="7"/>
      <c r="Y372" s="7"/>
      <c r="Z372" s="7"/>
      <c r="AA372" s="7" t="s">
        <v>57</v>
      </c>
      <c r="AB372" s="7" t="s">
        <v>186</v>
      </c>
      <c r="AC372" s="7"/>
      <c r="AD372" s="7"/>
      <c r="AE372" s="7"/>
      <c r="AF372" s="7" t="s">
        <v>58</v>
      </c>
      <c r="AG372" s="7">
        <v>645</v>
      </c>
      <c r="AH372" s="7" t="s">
        <v>308</v>
      </c>
      <c r="AI372" s="7" t="s">
        <v>309</v>
      </c>
      <c r="AJ372" s="7" t="s">
        <v>91</v>
      </c>
      <c r="AK372" s="7"/>
      <c r="AL372" s="7"/>
      <c r="AM372" s="7"/>
      <c r="AN372" s="7"/>
      <c r="AO372" s="7" t="s">
        <v>7039</v>
      </c>
      <c r="AP372" s="7" t="s">
        <v>191</v>
      </c>
      <c r="AQ372" s="7">
        <v>0.26757048</v>
      </c>
      <c r="AR372" s="7">
        <v>0.35415570000000002</v>
      </c>
      <c r="AS372" s="7"/>
      <c r="AT372" s="7"/>
      <c r="AU372" s="7" t="b">
        <v>0</v>
      </c>
      <c r="AV372" s="7" t="s">
        <v>55</v>
      </c>
      <c r="AW372" s="7" t="s">
        <v>55</v>
      </c>
      <c r="AX372" s="7"/>
    </row>
    <row r="373" spans="1:50">
      <c r="A373" s="7" t="s">
        <v>10127</v>
      </c>
      <c r="B373" s="7" t="s">
        <v>47</v>
      </c>
      <c r="C373" s="7">
        <v>962</v>
      </c>
      <c r="D373" s="7">
        <v>1715</v>
      </c>
      <c r="E373" s="7" t="s">
        <v>10128</v>
      </c>
      <c r="F373" s="7" t="s">
        <v>49</v>
      </c>
      <c r="G373" s="7" t="s">
        <v>50</v>
      </c>
      <c r="H373" s="7" t="s">
        <v>10127</v>
      </c>
      <c r="I373" s="7">
        <v>18</v>
      </c>
      <c r="J373" s="7"/>
      <c r="K373" s="7" t="s">
        <v>10129</v>
      </c>
      <c r="L373" s="7" t="s">
        <v>10130</v>
      </c>
      <c r="M373" s="7" t="s">
        <v>10131</v>
      </c>
      <c r="N373" s="7" t="s">
        <v>55</v>
      </c>
      <c r="O373" s="7"/>
      <c r="P373" s="7"/>
      <c r="Q373" s="7" t="s">
        <v>55</v>
      </c>
      <c r="R373" s="7"/>
      <c r="S373" s="7"/>
      <c r="T373" s="7" t="s">
        <v>186</v>
      </c>
      <c r="U373" s="7" t="s">
        <v>186</v>
      </c>
      <c r="V373" s="7"/>
      <c r="W373" s="7" t="s">
        <v>57</v>
      </c>
      <c r="X373" s="7"/>
      <c r="Y373" s="7" t="s">
        <v>57</v>
      </c>
      <c r="Z373" s="7" t="s">
        <v>57</v>
      </c>
      <c r="AA373" s="7" t="s">
        <v>57</v>
      </c>
      <c r="AB373" s="7" t="s">
        <v>57</v>
      </c>
      <c r="AC373" s="7" t="s">
        <v>57</v>
      </c>
      <c r="AD373" s="7"/>
      <c r="AE373" s="7"/>
      <c r="AF373" s="7" t="s">
        <v>58</v>
      </c>
      <c r="AG373" s="7">
        <v>1212</v>
      </c>
      <c r="AH373" s="7" t="s">
        <v>644</v>
      </c>
      <c r="AI373" s="7" t="s">
        <v>269</v>
      </c>
      <c r="AJ373" s="7"/>
      <c r="AK373" s="7"/>
      <c r="AL373" s="7"/>
      <c r="AM373" s="7"/>
      <c r="AN373" s="7"/>
      <c r="AO373" s="7" t="s">
        <v>8957</v>
      </c>
      <c r="AP373" s="7" t="s">
        <v>849</v>
      </c>
      <c r="AQ373" s="7">
        <v>0.34242168000000001</v>
      </c>
      <c r="AR373" s="7">
        <v>0.87089897999999999</v>
      </c>
      <c r="AS373" s="7"/>
      <c r="AT373" s="7" t="b">
        <v>0</v>
      </c>
      <c r="AU373" s="7" t="b">
        <v>0</v>
      </c>
      <c r="AV373" s="7" t="s">
        <v>55</v>
      </c>
      <c r="AW373" s="7" t="s">
        <v>55</v>
      </c>
      <c r="AX373" s="7"/>
    </row>
    <row r="374" spans="1:50">
      <c r="A374" s="7" t="s">
        <v>10127</v>
      </c>
      <c r="B374" s="7" t="s">
        <v>47</v>
      </c>
      <c r="C374" s="7">
        <v>962</v>
      </c>
      <c r="D374" s="7">
        <v>1716</v>
      </c>
      <c r="E374" s="7" t="s">
        <v>10133</v>
      </c>
      <c r="F374" s="7" t="s">
        <v>49</v>
      </c>
      <c r="G374" s="7" t="s">
        <v>50</v>
      </c>
      <c r="H374" s="7" t="s">
        <v>10127</v>
      </c>
      <c r="I374" s="7">
        <v>18</v>
      </c>
      <c r="J374" s="7"/>
      <c r="K374" s="7" t="s">
        <v>10129</v>
      </c>
      <c r="L374" s="7" t="s">
        <v>10134</v>
      </c>
      <c r="M374" s="7" t="s">
        <v>10131</v>
      </c>
      <c r="N374" s="7" t="s">
        <v>55</v>
      </c>
      <c r="O374" s="7"/>
      <c r="P374" s="7"/>
      <c r="Q374" s="7" t="s">
        <v>55</v>
      </c>
      <c r="R374" s="7"/>
      <c r="S374" s="7"/>
      <c r="T374" s="7" t="s">
        <v>186</v>
      </c>
      <c r="U374" s="7" t="s">
        <v>186</v>
      </c>
      <c r="V374" s="7"/>
      <c r="W374" s="7" t="s">
        <v>57</v>
      </c>
      <c r="X374" s="7"/>
      <c r="Y374" s="7" t="s">
        <v>57</v>
      </c>
      <c r="Z374" s="7" t="s">
        <v>57</v>
      </c>
      <c r="AA374" s="7" t="s">
        <v>57</v>
      </c>
      <c r="AB374" s="7" t="s">
        <v>57</v>
      </c>
      <c r="AC374" s="7" t="s">
        <v>57</v>
      </c>
      <c r="AD374" s="7"/>
      <c r="AE374" s="7"/>
      <c r="AF374" s="7" t="s">
        <v>58</v>
      </c>
      <c r="AG374" s="7">
        <v>1476</v>
      </c>
      <c r="AH374" s="7" t="s">
        <v>644</v>
      </c>
      <c r="AI374" s="7" t="s">
        <v>269</v>
      </c>
      <c r="AJ374" s="7"/>
      <c r="AK374" s="7"/>
      <c r="AL374" s="7"/>
      <c r="AM374" s="7"/>
      <c r="AN374" s="7"/>
      <c r="AO374" s="7" t="s">
        <v>8997</v>
      </c>
      <c r="AP374" s="7" t="s">
        <v>1378</v>
      </c>
      <c r="AQ374" s="7">
        <v>0.50443112999999995</v>
      </c>
      <c r="AR374" s="7">
        <v>0.46434945999999999</v>
      </c>
      <c r="AS374" s="7" t="s">
        <v>192</v>
      </c>
      <c r="AT374" s="7"/>
      <c r="AU374" s="7" t="b">
        <v>0</v>
      </c>
      <c r="AV374" s="7" t="s">
        <v>55</v>
      </c>
      <c r="AW374" s="7" t="s">
        <v>55</v>
      </c>
      <c r="AX374" s="7"/>
    </row>
    <row r="375" spans="1:50">
      <c r="A375" s="7" t="s">
        <v>10127</v>
      </c>
      <c r="B375" s="7" t="s">
        <v>47</v>
      </c>
      <c r="C375" s="7">
        <v>962</v>
      </c>
      <c r="D375" s="7">
        <v>1717</v>
      </c>
      <c r="E375" s="7" t="s">
        <v>10135</v>
      </c>
      <c r="F375" s="7" t="s">
        <v>49</v>
      </c>
      <c r="G375" s="7" t="s">
        <v>50</v>
      </c>
      <c r="H375" s="7" t="s">
        <v>10127</v>
      </c>
      <c r="I375" s="7">
        <v>18</v>
      </c>
      <c r="J375" s="7"/>
      <c r="K375" s="7" t="s">
        <v>10129</v>
      </c>
      <c r="L375" s="7" t="s">
        <v>10136</v>
      </c>
      <c r="M375" s="7" t="s">
        <v>10131</v>
      </c>
      <c r="N375" s="7" t="s">
        <v>55</v>
      </c>
      <c r="O375" s="7"/>
      <c r="P375" s="7"/>
      <c r="Q375" s="7" t="s">
        <v>55</v>
      </c>
      <c r="R375" s="7"/>
      <c r="S375" s="7"/>
      <c r="T375" s="7" t="s">
        <v>186</v>
      </c>
      <c r="U375" s="7" t="s">
        <v>186</v>
      </c>
      <c r="V375" s="7"/>
      <c r="W375" s="7" t="s">
        <v>57</v>
      </c>
      <c r="X375" s="7"/>
      <c r="Y375" s="7" t="s">
        <v>57</v>
      </c>
      <c r="Z375" s="7" t="s">
        <v>57</v>
      </c>
      <c r="AA375" s="7" t="s">
        <v>57</v>
      </c>
      <c r="AB375" s="7" t="s">
        <v>57</v>
      </c>
      <c r="AC375" s="7" t="s">
        <v>57</v>
      </c>
      <c r="AD375" s="7"/>
      <c r="AE375" s="7"/>
      <c r="AF375" s="7" t="s">
        <v>58</v>
      </c>
      <c r="AG375" s="7">
        <v>383</v>
      </c>
      <c r="AH375" s="7" t="s">
        <v>89</v>
      </c>
      <c r="AI375" s="7" t="s">
        <v>90</v>
      </c>
      <c r="AJ375" s="7" t="s">
        <v>91</v>
      </c>
      <c r="AK375" s="7"/>
      <c r="AL375" s="7"/>
      <c r="AM375" s="7"/>
      <c r="AN375" s="7"/>
      <c r="AO375" s="7" t="s">
        <v>9029</v>
      </c>
      <c r="AP375" s="7" t="s">
        <v>2368</v>
      </c>
      <c r="AQ375" s="7">
        <v>0.34716825000000001</v>
      </c>
      <c r="AR375" s="7">
        <v>0.45581771999999998</v>
      </c>
      <c r="AS375" s="7"/>
      <c r="AT375" s="7" t="b">
        <v>0</v>
      </c>
      <c r="AU375" s="7" t="b">
        <v>0</v>
      </c>
      <c r="AV375" s="7" t="s">
        <v>55</v>
      </c>
      <c r="AW375" s="7" t="s">
        <v>55</v>
      </c>
      <c r="AX375" s="7"/>
    </row>
    <row r="376" spans="1:50">
      <c r="A376" s="7" t="s">
        <v>10328</v>
      </c>
      <c r="B376" s="7" t="s">
        <v>47</v>
      </c>
      <c r="C376" s="7">
        <v>962</v>
      </c>
      <c r="D376" s="7">
        <v>1749</v>
      </c>
      <c r="E376" s="7" t="s">
        <v>10329</v>
      </c>
      <c r="F376" s="7" t="s">
        <v>49</v>
      </c>
      <c r="G376" s="7" t="s">
        <v>50</v>
      </c>
      <c r="H376" s="7" t="s">
        <v>10328</v>
      </c>
      <c r="I376" s="7">
        <v>17</v>
      </c>
      <c r="J376" s="7"/>
      <c r="K376" s="7" t="s">
        <v>10330</v>
      </c>
      <c r="L376" s="7" t="s">
        <v>10331</v>
      </c>
      <c r="M376" s="7" t="s">
        <v>10332</v>
      </c>
      <c r="N376" s="7" t="s">
        <v>55</v>
      </c>
      <c r="O376" s="7"/>
      <c r="P376" s="7" t="s">
        <v>54</v>
      </c>
      <c r="Q376" s="7" t="s">
        <v>55</v>
      </c>
      <c r="R376" s="7"/>
      <c r="S376" s="7"/>
      <c r="T376" s="7" t="s">
        <v>186</v>
      </c>
      <c r="U376" s="7" t="s">
        <v>186</v>
      </c>
      <c r="V376" s="7"/>
      <c r="W376" s="7"/>
      <c r="X376" s="7"/>
      <c r="Y376" s="7"/>
      <c r="Z376" s="7"/>
      <c r="AA376" s="7" t="s">
        <v>57</v>
      </c>
      <c r="AB376" s="7" t="s">
        <v>186</v>
      </c>
      <c r="AC376" s="7"/>
      <c r="AD376" s="7"/>
      <c r="AE376" s="7"/>
      <c r="AF376" s="7" t="s">
        <v>58</v>
      </c>
      <c r="AG376" s="7">
        <v>10</v>
      </c>
      <c r="AH376" s="7" t="s">
        <v>2374</v>
      </c>
      <c r="AI376" s="7" t="s">
        <v>2375</v>
      </c>
      <c r="AJ376" s="7"/>
      <c r="AK376" s="7"/>
      <c r="AL376" s="7"/>
      <c r="AM376" s="7"/>
      <c r="AN376" s="7"/>
      <c r="AO376" s="7" t="s">
        <v>9328</v>
      </c>
      <c r="AP376" s="7" t="s">
        <v>327</v>
      </c>
      <c r="AQ376" s="7">
        <v>0.48486433000000001</v>
      </c>
      <c r="AR376" s="7">
        <v>0.51471752999999998</v>
      </c>
      <c r="AS376" s="7"/>
      <c r="AT376" s="7"/>
      <c r="AU376" s="7" t="b">
        <v>0</v>
      </c>
      <c r="AV376" s="7" t="s">
        <v>55</v>
      </c>
      <c r="AW376" s="7" t="s">
        <v>55</v>
      </c>
      <c r="AX376" s="7"/>
    </row>
    <row r="377" spans="1:50">
      <c r="A377" s="7" t="s">
        <v>7414</v>
      </c>
      <c r="B377" s="7" t="s">
        <v>47</v>
      </c>
      <c r="C377" s="7">
        <v>959</v>
      </c>
      <c r="D377" s="7">
        <v>1244</v>
      </c>
      <c r="E377" s="7" t="s">
        <v>7415</v>
      </c>
      <c r="F377" s="7" t="s">
        <v>49</v>
      </c>
      <c r="G377" s="7" t="s">
        <v>50</v>
      </c>
      <c r="H377" s="7" t="s">
        <v>7414</v>
      </c>
      <c r="I377" s="7">
        <v>16</v>
      </c>
      <c r="J377" s="7"/>
      <c r="K377" s="7" t="s">
        <v>7416</v>
      </c>
      <c r="L377" s="7" t="s">
        <v>7417</v>
      </c>
      <c r="M377" s="7" t="s">
        <v>7418</v>
      </c>
      <c r="N377" s="7"/>
      <c r="O377" s="7"/>
      <c r="P377" s="7" t="s">
        <v>165</v>
      </c>
      <c r="Q377" s="7" t="s">
        <v>165</v>
      </c>
      <c r="R377" s="7" t="s">
        <v>2339</v>
      </c>
      <c r="S377" s="7" t="s">
        <v>55</v>
      </c>
      <c r="T377" s="7" t="s">
        <v>85</v>
      </c>
      <c r="U377" s="7" t="s">
        <v>85</v>
      </c>
      <c r="V377" s="7" t="s">
        <v>1115</v>
      </c>
      <c r="W377" s="7" t="s">
        <v>57</v>
      </c>
      <c r="X377" s="7"/>
      <c r="Y377" s="7" t="s">
        <v>57</v>
      </c>
      <c r="Z377" s="7" t="s">
        <v>57</v>
      </c>
      <c r="AA377" s="7" t="s">
        <v>57</v>
      </c>
      <c r="AB377" s="7" t="s">
        <v>57</v>
      </c>
      <c r="AC377" s="7" t="s">
        <v>57</v>
      </c>
      <c r="AD377" s="7"/>
      <c r="AE377" s="7"/>
      <c r="AF377" s="7" t="s">
        <v>58</v>
      </c>
      <c r="AG377" s="7">
        <v>319</v>
      </c>
      <c r="AH377" s="7" t="s">
        <v>573</v>
      </c>
      <c r="AI377" s="7" t="s">
        <v>574</v>
      </c>
      <c r="AJ377" s="7"/>
      <c r="AK377" s="7"/>
      <c r="AL377" s="7"/>
      <c r="AM377" s="7"/>
      <c r="AN377" s="7"/>
      <c r="AO377" s="7" t="s">
        <v>287</v>
      </c>
      <c r="AP377" s="7" t="s">
        <v>191</v>
      </c>
      <c r="AQ377" s="7">
        <v>0.50620675999999998</v>
      </c>
      <c r="AR377" s="7">
        <v>0.46570328999999999</v>
      </c>
      <c r="AS377" s="7" t="s">
        <v>192</v>
      </c>
      <c r="AT377" s="7"/>
      <c r="AU377" s="7" t="b">
        <v>0</v>
      </c>
      <c r="AV377" s="7" t="s">
        <v>165</v>
      </c>
      <c r="AW377" s="7" t="s">
        <v>165</v>
      </c>
      <c r="AX377" s="7"/>
    </row>
    <row r="378" spans="1:50">
      <c r="A378" s="7" t="s">
        <v>7414</v>
      </c>
      <c r="B378" s="7" t="s">
        <v>47</v>
      </c>
      <c r="C378" s="7">
        <v>959</v>
      </c>
      <c r="D378" s="7">
        <v>1245</v>
      </c>
      <c r="E378" s="7" t="s">
        <v>7420</v>
      </c>
      <c r="F378" s="7" t="s">
        <v>49</v>
      </c>
      <c r="G378" s="7" t="s">
        <v>50</v>
      </c>
      <c r="H378" s="7" t="s">
        <v>7414</v>
      </c>
      <c r="I378" s="7">
        <v>16</v>
      </c>
      <c r="J378" s="7"/>
      <c r="K378" s="7" t="s">
        <v>7416</v>
      </c>
      <c r="L378" s="7" t="s">
        <v>7421</v>
      </c>
      <c r="M378" s="7" t="s">
        <v>7418</v>
      </c>
      <c r="N378" s="7"/>
      <c r="O378" s="7"/>
      <c r="P378" s="7" t="s">
        <v>165</v>
      </c>
      <c r="Q378" s="7" t="s">
        <v>165</v>
      </c>
      <c r="R378" s="7" t="s">
        <v>2339</v>
      </c>
      <c r="S378" s="7" t="s">
        <v>55</v>
      </c>
      <c r="T378" s="7" t="s">
        <v>85</v>
      </c>
      <c r="U378" s="7" t="s">
        <v>85</v>
      </c>
      <c r="V378" s="7" t="s">
        <v>1115</v>
      </c>
      <c r="W378" s="7" t="s">
        <v>57</v>
      </c>
      <c r="X378" s="7"/>
      <c r="Y378" s="7" t="s">
        <v>57</v>
      </c>
      <c r="Z378" s="7" t="s">
        <v>57</v>
      </c>
      <c r="AA378" s="7" t="s">
        <v>57</v>
      </c>
      <c r="AB378" s="7" t="s">
        <v>57</v>
      </c>
      <c r="AC378" s="7" t="s">
        <v>57</v>
      </c>
      <c r="AD378" s="7"/>
      <c r="AE378" s="7"/>
      <c r="AF378" s="7" t="s">
        <v>58</v>
      </c>
      <c r="AG378" s="7">
        <v>90</v>
      </c>
      <c r="AH378" s="7" t="s">
        <v>7422</v>
      </c>
      <c r="AI378" s="7" t="s">
        <v>7423</v>
      </c>
      <c r="AJ378" s="7"/>
      <c r="AK378" s="7"/>
      <c r="AL378" s="7"/>
      <c r="AM378" s="7"/>
      <c r="AN378" s="7"/>
      <c r="AO378" s="7" t="s">
        <v>4105</v>
      </c>
      <c r="AP378" s="7" t="s">
        <v>159</v>
      </c>
      <c r="AQ378" s="7">
        <v>0.32959864</v>
      </c>
      <c r="AR378" s="7">
        <v>0.46068276000000002</v>
      </c>
      <c r="AS378" s="7"/>
      <c r="AT378" s="7" t="b">
        <v>0</v>
      </c>
      <c r="AU378" s="7" t="b">
        <v>0</v>
      </c>
      <c r="AV378" s="7" t="s">
        <v>165</v>
      </c>
      <c r="AW378" s="7" t="s">
        <v>165</v>
      </c>
      <c r="AX378" s="7"/>
    </row>
    <row r="379" spans="1:50">
      <c r="A379" s="7" t="s">
        <v>7890</v>
      </c>
      <c r="B379" s="7" t="s">
        <v>47</v>
      </c>
      <c r="C379" s="7">
        <v>959</v>
      </c>
      <c r="D379" s="7">
        <v>1323</v>
      </c>
      <c r="E379" s="7" t="s">
        <v>7891</v>
      </c>
      <c r="F379" s="7" t="s">
        <v>49</v>
      </c>
      <c r="G379" s="7" t="s">
        <v>50</v>
      </c>
      <c r="H379" s="7" t="s">
        <v>7890</v>
      </c>
      <c r="I379" s="7">
        <v>17</v>
      </c>
      <c r="J379" s="7"/>
      <c r="K379" s="7" t="s">
        <v>7892</v>
      </c>
      <c r="L379" s="7" t="s">
        <v>7893</v>
      </c>
      <c r="M379" s="7" t="s">
        <v>7894</v>
      </c>
      <c r="N379" s="7"/>
      <c r="O379" s="7"/>
      <c r="P379" s="7" t="s">
        <v>165</v>
      </c>
      <c r="Q379" s="7" t="s">
        <v>165</v>
      </c>
      <c r="R379" s="7" t="s">
        <v>165</v>
      </c>
      <c r="S379" s="7" t="s">
        <v>83</v>
      </c>
      <c r="T379" s="7" t="s">
        <v>165</v>
      </c>
      <c r="U379" s="7" t="s">
        <v>165</v>
      </c>
      <c r="V379" s="7" t="s">
        <v>87</v>
      </c>
      <c r="W379" s="7" t="s">
        <v>57</v>
      </c>
      <c r="X379" s="7"/>
      <c r="Y379" s="7" t="s">
        <v>57</v>
      </c>
      <c r="Z379" s="7" t="s">
        <v>57</v>
      </c>
      <c r="AA379" s="7" t="s">
        <v>57</v>
      </c>
      <c r="AB379" s="7" t="s">
        <v>57</v>
      </c>
      <c r="AC379" s="7" t="s">
        <v>57</v>
      </c>
      <c r="AD379" s="7"/>
      <c r="AE379" s="7"/>
      <c r="AF379" s="7" t="s">
        <v>58</v>
      </c>
      <c r="AG379" s="7">
        <v>58</v>
      </c>
      <c r="AH379" s="7" t="s">
        <v>166</v>
      </c>
      <c r="AI379" s="7" t="s">
        <v>167</v>
      </c>
      <c r="AJ379" s="7"/>
      <c r="AK379" s="7"/>
      <c r="AL379" s="7"/>
      <c r="AM379" s="7"/>
      <c r="AN379" s="7"/>
      <c r="AO379" s="7" t="s">
        <v>4985</v>
      </c>
      <c r="AP379" s="7" t="s">
        <v>4630</v>
      </c>
      <c r="AQ379" s="7">
        <v>0.49461353000000002</v>
      </c>
      <c r="AR379" s="7">
        <v>0.4593373</v>
      </c>
      <c r="AS379" s="7" t="s">
        <v>192</v>
      </c>
      <c r="AT379" s="7"/>
      <c r="AU379" s="7" t="b">
        <v>0</v>
      </c>
      <c r="AV379" s="7" t="s">
        <v>165</v>
      </c>
      <c r="AW379" s="7" t="s">
        <v>165</v>
      </c>
      <c r="AX379" s="7"/>
    </row>
    <row r="380" spans="1:50">
      <c r="A380" s="7" t="s">
        <v>8024</v>
      </c>
      <c r="B380" s="7" t="s">
        <v>47</v>
      </c>
      <c r="C380" s="7">
        <v>959</v>
      </c>
      <c r="D380" s="7">
        <v>1345</v>
      </c>
      <c r="E380" s="7" t="s">
        <v>8025</v>
      </c>
      <c r="F380" s="7" t="s">
        <v>49</v>
      </c>
      <c r="G380" s="7" t="s">
        <v>50</v>
      </c>
      <c r="H380" s="7" t="s">
        <v>8024</v>
      </c>
      <c r="I380" s="7">
        <v>16</v>
      </c>
      <c r="J380" s="7"/>
      <c r="K380" s="7" t="s">
        <v>8026</v>
      </c>
      <c r="L380" s="7" t="s">
        <v>8027</v>
      </c>
      <c r="M380" s="7" t="s">
        <v>8028</v>
      </c>
      <c r="N380" s="7"/>
      <c r="O380" s="7"/>
      <c r="P380" s="7" t="s">
        <v>165</v>
      </c>
      <c r="Q380" s="7" t="s">
        <v>165</v>
      </c>
      <c r="R380" s="7"/>
      <c r="S380" s="7"/>
      <c r="T380" s="7" t="s">
        <v>186</v>
      </c>
      <c r="U380" s="7" t="s">
        <v>186</v>
      </c>
      <c r="V380" s="7"/>
      <c r="W380" s="7"/>
      <c r="X380" s="7"/>
      <c r="Y380" s="7"/>
      <c r="Z380" s="7"/>
      <c r="AA380" s="7" t="s">
        <v>57</v>
      </c>
      <c r="AB380" s="7" t="s">
        <v>186</v>
      </c>
      <c r="AC380" s="7"/>
      <c r="AD380" s="7"/>
      <c r="AE380" s="7"/>
      <c r="AF380" s="7" t="s">
        <v>58</v>
      </c>
      <c r="AG380" s="7">
        <v>144</v>
      </c>
      <c r="AH380" s="7" t="s">
        <v>135</v>
      </c>
      <c r="AI380" s="7" t="s">
        <v>136</v>
      </c>
      <c r="AJ380" s="7"/>
      <c r="AK380" s="7"/>
      <c r="AL380" s="7"/>
      <c r="AM380" s="7"/>
      <c r="AN380" s="7"/>
      <c r="AO380" s="7" t="s">
        <v>5106</v>
      </c>
      <c r="AP380" s="7" t="s">
        <v>698</v>
      </c>
      <c r="AQ380" s="7">
        <v>0.36755757</v>
      </c>
      <c r="AR380" s="7">
        <v>0.37697808999999999</v>
      </c>
      <c r="AS380" s="7"/>
      <c r="AT380" s="7" t="b">
        <v>0</v>
      </c>
      <c r="AU380" s="7" t="b">
        <v>0</v>
      </c>
      <c r="AV380" s="7" t="s">
        <v>165</v>
      </c>
      <c r="AW380" s="7" t="s">
        <v>165</v>
      </c>
      <c r="AX380" s="7"/>
    </row>
    <row r="381" spans="1:50">
      <c r="A381" s="7" t="s">
        <v>8035</v>
      </c>
      <c r="B381" s="7" t="s">
        <v>47</v>
      </c>
      <c r="C381" s="7">
        <v>959</v>
      </c>
      <c r="D381" s="7">
        <v>1347</v>
      </c>
      <c r="E381" s="7" t="s">
        <v>8036</v>
      </c>
      <c r="F381" s="7" t="s">
        <v>49</v>
      </c>
      <c r="G381" s="7" t="s">
        <v>50</v>
      </c>
      <c r="H381" s="7" t="s">
        <v>8035</v>
      </c>
      <c r="I381" s="7">
        <v>18</v>
      </c>
      <c r="J381" s="7"/>
      <c r="K381" s="7" t="s">
        <v>8037</v>
      </c>
      <c r="L381" s="7" t="s">
        <v>8038</v>
      </c>
      <c r="M381" s="7" t="s">
        <v>8039</v>
      </c>
      <c r="N381" s="7"/>
      <c r="O381" s="7"/>
      <c r="P381" s="7" t="s">
        <v>165</v>
      </c>
      <c r="Q381" s="7" t="s">
        <v>165</v>
      </c>
      <c r="R381" s="7" t="s">
        <v>112</v>
      </c>
      <c r="S381" s="7" t="s">
        <v>165</v>
      </c>
      <c r="T381" s="7" t="s">
        <v>165</v>
      </c>
      <c r="U381" s="7" t="s">
        <v>165</v>
      </c>
      <c r="V381" s="7" t="s">
        <v>113</v>
      </c>
      <c r="W381" s="7" t="s">
        <v>57</v>
      </c>
      <c r="X381" s="7"/>
      <c r="Y381" s="7" t="s">
        <v>57</v>
      </c>
      <c r="Z381" s="7" t="s">
        <v>57</v>
      </c>
      <c r="AA381" s="7" t="s">
        <v>57</v>
      </c>
      <c r="AB381" s="7" t="s">
        <v>57</v>
      </c>
      <c r="AC381" s="7" t="s">
        <v>57</v>
      </c>
      <c r="AD381" s="7"/>
      <c r="AE381" s="7"/>
      <c r="AF381" s="7" t="s">
        <v>58</v>
      </c>
      <c r="AG381" s="7">
        <v>26</v>
      </c>
      <c r="AH381" s="7" t="s">
        <v>2715</v>
      </c>
      <c r="AI381" s="7" t="s">
        <v>2716</v>
      </c>
      <c r="AJ381" s="7"/>
      <c r="AK381" s="7"/>
      <c r="AL381" s="7"/>
      <c r="AM381" s="7"/>
      <c r="AN381" s="7"/>
      <c r="AO381" s="7" t="s">
        <v>5283</v>
      </c>
      <c r="AP381" s="7" t="s">
        <v>2341</v>
      </c>
      <c r="AQ381" s="7">
        <v>0.35142887</v>
      </c>
      <c r="AR381" s="7">
        <v>0.54144247999999995</v>
      </c>
      <c r="AS381" s="7"/>
      <c r="AT381" s="7" t="b">
        <v>0</v>
      </c>
      <c r="AU381" s="7" t="b">
        <v>0</v>
      </c>
      <c r="AV381" s="7" t="s">
        <v>165</v>
      </c>
      <c r="AW381" s="7" t="s">
        <v>165</v>
      </c>
      <c r="AX381" s="7"/>
    </row>
    <row r="382" spans="1:50">
      <c r="A382" s="7" t="s">
        <v>8248</v>
      </c>
      <c r="B382" s="7" t="s">
        <v>47</v>
      </c>
      <c r="C382" s="7">
        <v>960</v>
      </c>
      <c r="D382" s="7">
        <v>1387</v>
      </c>
      <c r="E382" s="7" t="s">
        <v>8249</v>
      </c>
      <c r="F382" s="7" t="s">
        <v>49</v>
      </c>
      <c r="G382" s="7" t="s">
        <v>50</v>
      </c>
      <c r="H382" s="7" t="s">
        <v>8248</v>
      </c>
      <c r="I382" s="7">
        <v>15</v>
      </c>
      <c r="J382" s="7"/>
      <c r="K382" s="7" t="s">
        <v>8250</v>
      </c>
      <c r="L382" s="7" t="s">
        <v>8251</v>
      </c>
      <c r="M382" s="7" t="s">
        <v>8252</v>
      </c>
      <c r="N382" s="7"/>
      <c r="O382" s="7"/>
      <c r="P382" s="7" t="s">
        <v>165</v>
      </c>
      <c r="Q382" s="7" t="s">
        <v>165</v>
      </c>
      <c r="R382" s="7" t="s">
        <v>2339</v>
      </c>
      <c r="S382" s="7" t="s">
        <v>1400</v>
      </c>
      <c r="T382" s="7" t="s">
        <v>85</v>
      </c>
      <c r="U382" s="7" t="s">
        <v>85</v>
      </c>
      <c r="V382" s="7" t="s">
        <v>1115</v>
      </c>
      <c r="W382" s="7" t="s">
        <v>57</v>
      </c>
      <c r="X382" s="7"/>
      <c r="Y382" s="7" t="s">
        <v>57</v>
      </c>
      <c r="Z382" s="7" t="s">
        <v>57</v>
      </c>
      <c r="AA382" s="7" t="s">
        <v>57</v>
      </c>
      <c r="AB382" s="7" t="s">
        <v>57</v>
      </c>
      <c r="AC382" s="7" t="s">
        <v>57</v>
      </c>
      <c r="AD382" s="7"/>
      <c r="AE382" s="7"/>
      <c r="AF382" s="7" t="s">
        <v>58</v>
      </c>
      <c r="AG382" s="7">
        <v>154</v>
      </c>
      <c r="AH382" s="7" t="s">
        <v>268</v>
      </c>
      <c r="AI382" s="7" t="s">
        <v>60</v>
      </c>
      <c r="AJ382" s="7" t="s">
        <v>269</v>
      </c>
      <c r="AK382" s="7"/>
      <c r="AL382" s="7"/>
      <c r="AM382" s="7"/>
      <c r="AN382" s="7"/>
      <c r="AO382" s="7" t="s">
        <v>5626</v>
      </c>
      <c r="AP382" s="7" t="s">
        <v>149</v>
      </c>
      <c r="AQ382" s="7">
        <v>0.35734655999999998</v>
      </c>
      <c r="AR382" s="7">
        <v>0.42044238</v>
      </c>
      <c r="AS382" s="7"/>
      <c r="AT382" s="7" t="b">
        <v>0</v>
      </c>
      <c r="AU382" s="7" t="b">
        <v>0</v>
      </c>
      <c r="AV382" s="7" t="s">
        <v>165</v>
      </c>
      <c r="AW382" s="7" t="s">
        <v>165</v>
      </c>
      <c r="AX382" s="7"/>
    </row>
    <row r="383" spans="1:50">
      <c r="A383" s="7" t="s">
        <v>8425</v>
      </c>
      <c r="B383" s="7" t="s">
        <v>47</v>
      </c>
      <c r="C383" s="7">
        <v>960</v>
      </c>
      <c r="D383" s="7">
        <v>1419</v>
      </c>
      <c r="E383" s="7" t="s">
        <v>8426</v>
      </c>
      <c r="F383" s="7" t="s">
        <v>49</v>
      </c>
      <c r="G383" s="7" t="s">
        <v>50</v>
      </c>
      <c r="H383" s="7" t="s">
        <v>8425</v>
      </c>
      <c r="I383" s="7">
        <v>25</v>
      </c>
      <c r="J383" s="7"/>
      <c r="K383" s="7" t="s">
        <v>8427</v>
      </c>
      <c r="L383" s="7" t="s">
        <v>3058</v>
      </c>
      <c r="M383" s="7" t="s">
        <v>3059</v>
      </c>
      <c r="N383" s="7"/>
      <c r="O383" s="7"/>
      <c r="P383" s="7" t="s">
        <v>165</v>
      </c>
      <c r="Q383" s="7" t="s">
        <v>165</v>
      </c>
      <c r="R383" s="7"/>
      <c r="S383" s="7"/>
      <c r="T383" s="7" t="s">
        <v>186</v>
      </c>
      <c r="U383" s="7" t="s">
        <v>186</v>
      </c>
      <c r="V383" s="7"/>
      <c r="W383" s="7"/>
      <c r="X383" s="7"/>
      <c r="Y383" s="7"/>
      <c r="Z383" s="7"/>
      <c r="AA383" s="7" t="s">
        <v>88</v>
      </c>
      <c r="AB383" s="7" t="s">
        <v>186</v>
      </c>
      <c r="AC383" s="7"/>
      <c r="AD383" s="7"/>
      <c r="AE383" s="7"/>
      <c r="AF383" s="7" t="s">
        <v>58</v>
      </c>
      <c r="AG383" s="7">
        <v>3</v>
      </c>
      <c r="AH383" s="7" t="s">
        <v>3060</v>
      </c>
      <c r="AI383" s="7" t="s">
        <v>3061</v>
      </c>
      <c r="AJ383" s="7"/>
      <c r="AK383" s="7"/>
      <c r="AL383" s="7"/>
      <c r="AM383" s="7"/>
      <c r="AN383" s="7"/>
      <c r="AO383" s="7" t="s">
        <v>5897</v>
      </c>
      <c r="AP383" s="7" t="s">
        <v>981</v>
      </c>
      <c r="AQ383" s="7">
        <v>0.43189136</v>
      </c>
      <c r="AR383" s="7">
        <v>0.40523381000000003</v>
      </c>
      <c r="AS383" s="7" t="s">
        <v>192</v>
      </c>
      <c r="AT383" s="7"/>
      <c r="AU383" s="7" t="b">
        <v>0</v>
      </c>
      <c r="AV383" s="7" t="s">
        <v>165</v>
      </c>
      <c r="AW383" s="7" t="s">
        <v>165</v>
      </c>
      <c r="AX383" s="7"/>
    </row>
    <row r="384" spans="1:50">
      <c r="A384" s="7" t="s">
        <v>8568</v>
      </c>
      <c r="B384" s="7" t="s">
        <v>47</v>
      </c>
      <c r="C384" s="7">
        <v>960</v>
      </c>
      <c r="D384" s="7">
        <v>1447</v>
      </c>
      <c r="E384" s="7" t="s">
        <v>8569</v>
      </c>
      <c r="F384" s="7" t="s">
        <v>49</v>
      </c>
      <c r="G384" s="7" t="s">
        <v>50</v>
      </c>
      <c r="H384" s="7" t="s">
        <v>8568</v>
      </c>
      <c r="I384" s="7">
        <v>14</v>
      </c>
      <c r="J384" s="7"/>
      <c r="K384" s="7" t="s">
        <v>8570</v>
      </c>
      <c r="L384" s="7" t="s">
        <v>8571</v>
      </c>
      <c r="M384" s="7" t="s">
        <v>8572</v>
      </c>
      <c r="N384" s="7" t="s">
        <v>165</v>
      </c>
      <c r="O384" s="7"/>
      <c r="P384" s="7"/>
      <c r="Q384" s="7" t="s">
        <v>165</v>
      </c>
      <c r="R384" s="7" t="s">
        <v>112</v>
      </c>
      <c r="S384" s="7" t="s">
        <v>165</v>
      </c>
      <c r="T384" s="7" t="s">
        <v>165</v>
      </c>
      <c r="U384" s="7" t="s">
        <v>165</v>
      </c>
      <c r="V384" s="7" t="s">
        <v>113</v>
      </c>
      <c r="W384" s="7" t="s">
        <v>57</v>
      </c>
      <c r="X384" s="7"/>
      <c r="Y384" s="7" t="s">
        <v>57</v>
      </c>
      <c r="Z384" s="7" t="s">
        <v>57</v>
      </c>
      <c r="AA384" s="7" t="s">
        <v>57</v>
      </c>
      <c r="AB384" s="7" t="s">
        <v>57</v>
      </c>
      <c r="AC384" s="7" t="s">
        <v>57</v>
      </c>
      <c r="AD384" s="7" t="s">
        <v>8573</v>
      </c>
      <c r="AE384" s="7">
        <v>1886</v>
      </c>
      <c r="AF384" s="7" t="s">
        <v>58</v>
      </c>
      <c r="AG384" s="7">
        <v>106</v>
      </c>
      <c r="AH384" s="7" t="s">
        <v>208</v>
      </c>
      <c r="AI384" s="7" t="s">
        <v>209</v>
      </c>
      <c r="AJ384" s="7" t="s">
        <v>210</v>
      </c>
      <c r="AK384" s="7"/>
      <c r="AL384" s="7"/>
      <c r="AM384" s="7"/>
      <c r="AN384" s="7"/>
      <c r="AO384" s="7" t="s">
        <v>5984</v>
      </c>
      <c r="AP384" s="7" t="s">
        <v>1250</v>
      </c>
      <c r="AQ384" s="7">
        <v>0.27783016999999999</v>
      </c>
      <c r="AR384" s="7">
        <v>0.34322708000000002</v>
      </c>
      <c r="AS384" s="7"/>
      <c r="AT384" s="7" t="b">
        <v>0</v>
      </c>
      <c r="AU384" s="7" t="b">
        <v>0</v>
      </c>
      <c r="AV384" s="7" t="s">
        <v>165</v>
      </c>
      <c r="AW384" s="7" t="s">
        <v>165</v>
      </c>
      <c r="AX384" s="7"/>
    </row>
    <row r="385" spans="1:50">
      <c r="A385" s="7" t="s">
        <v>8633</v>
      </c>
      <c r="B385" s="7" t="s">
        <v>47</v>
      </c>
      <c r="C385" s="7">
        <v>960</v>
      </c>
      <c r="D385" s="7">
        <v>1458</v>
      </c>
      <c r="E385" s="7" t="s">
        <v>8634</v>
      </c>
      <c r="F385" s="7" t="s">
        <v>49</v>
      </c>
      <c r="G385" s="7" t="s">
        <v>50</v>
      </c>
      <c r="H385" s="7" t="s">
        <v>8633</v>
      </c>
      <c r="I385" s="7">
        <v>17</v>
      </c>
      <c r="J385" s="7"/>
      <c r="K385" s="7" t="s">
        <v>8635</v>
      </c>
      <c r="L385" s="7" t="s">
        <v>8636</v>
      </c>
      <c r="M385" s="7" t="s">
        <v>8637</v>
      </c>
      <c r="N385" s="7" t="s">
        <v>165</v>
      </c>
      <c r="O385" s="7"/>
      <c r="P385" s="7"/>
      <c r="Q385" s="7" t="s">
        <v>165</v>
      </c>
      <c r="R385" s="7" t="s">
        <v>83</v>
      </c>
      <c r="S385" s="7" t="s">
        <v>165</v>
      </c>
      <c r="T385" s="7" t="s">
        <v>165</v>
      </c>
      <c r="U385" s="7" t="s">
        <v>165</v>
      </c>
      <c r="V385" s="7" t="s">
        <v>87</v>
      </c>
      <c r="W385" s="7" t="s">
        <v>57</v>
      </c>
      <c r="X385" s="7"/>
      <c r="Y385" s="7" t="s">
        <v>57</v>
      </c>
      <c r="Z385" s="7" t="s">
        <v>57</v>
      </c>
      <c r="AA385" s="7" t="s">
        <v>57</v>
      </c>
      <c r="AB385" s="7" t="s">
        <v>57</v>
      </c>
      <c r="AC385" s="7" t="s">
        <v>57</v>
      </c>
      <c r="AD385" s="7"/>
      <c r="AE385" s="7"/>
      <c r="AF385" s="7" t="s">
        <v>58</v>
      </c>
      <c r="AG385" s="7">
        <v>8</v>
      </c>
      <c r="AH385" s="7" t="s">
        <v>3258</v>
      </c>
      <c r="AI385" s="7" t="s">
        <v>380</v>
      </c>
      <c r="AJ385" s="7" t="s">
        <v>1294</v>
      </c>
      <c r="AK385" s="7"/>
      <c r="AL385" s="7"/>
      <c r="AM385" s="7"/>
      <c r="AN385" s="7"/>
      <c r="AO385" s="7" t="s">
        <v>6037</v>
      </c>
      <c r="AP385" s="7" t="s">
        <v>6038</v>
      </c>
      <c r="AQ385" s="7">
        <v>0.50844367000000001</v>
      </c>
      <c r="AR385" s="7">
        <v>0.73971958999999998</v>
      </c>
      <c r="AS385" s="7"/>
      <c r="AT385" s="7"/>
      <c r="AU385" s="7" t="b">
        <v>0</v>
      </c>
      <c r="AV385" s="7" t="s">
        <v>165</v>
      </c>
      <c r="AW385" s="7" t="s">
        <v>165</v>
      </c>
      <c r="AX385" s="7"/>
    </row>
    <row r="386" spans="1:50">
      <c r="A386" s="7" t="s">
        <v>8708</v>
      </c>
      <c r="B386" s="7" t="s">
        <v>47</v>
      </c>
      <c r="C386" s="7">
        <v>960</v>
      </c>
      <c r="D386" s="7">
        <v>1471</v>
      </c>
      <c r="E386" s="7" t="s">
        <v>8709</v>
      </c>
      <c r="F386" s="7" t="s">
        <v>49</v>
      </c>
      <c r="G386" s="7" t="s">
        <v>50</v>
      </c>
      <c r="H386" s="7" t="s">
        <v>8708</v>
      </c>
      <c r="I386" s="7">
        <v>21</v>
      </c>
      <c r="J386" s="7"/>
      <c r="K386" s="7" t="s">
        <v>8710</v>
      </c>
      <c r="L386" s="7" t="s">
        <v>8711</v>
      </c>
      <c r="M386" s="7" t="s">
        <v>8712</v>
      </c>
      <c r="N386" s="7" t="s">
        <v>165</v>
      </c>
      <c r="O386" s="7"/>
      <c r="P386" s="7"/>
      <c r="Q386" s="7" t="s">
        <v>165</v>
      </c>
      <c r="R386" s="7" t="s">
        <v>112</v>
      </c>
      <c r="S386" s="7" t="s">
        <v>83</v>
      </c>
      <c r="T386" s="7" t="s">
        <v>85</v>
      </c>
      <c r="U386" s="7" t="s">
        <v>85</v>
      </c>
      <c r="V386" s="7" t="s">
        <v>113</v>
      </c>
      <c r="W386" s="7" t="s">
        <v>57</v>
      </c>
      <c r="X386" s="7"/>
      <c r="Y386" s="7" t="s">
        <v>57</v>
      </c>
      <c r="Z386" s="7" t="s">
        <v>57</v>
      </c>
      <c r="AA386" s="7" t="s">
        <v>57</v>
      </c>
      <c r="AB386" s="7" t="s">
        <v>57</v>
      </c>
      <c r="AC386" s="7" t="s">
        <v>57</v>
      </c>
      <c r="AD386" s="7"/>
      <c r="AE386" s="7"/>
      <c r="AF386" s="7" t="s">
        <v>58</v>
      </c>
      <c r="AG386" s="7">
        <v>957</v>
      </c>
      <c r="AH386" s="7" t="s">
        <v>308</v>
      </c>
      <c r="AI386" s="7" t="s">
        <v>309</v>
      </c>
      <c r="AJ386" s="7" t="s">
        <v>91</v>
      </c>
      <c r="AK386" s="7"/>
      <c r="AL386" s="7"/>
      <c r="AM386" s="7"/>
      <c r="AN386" s="7"/>
      <c r="AO386" s="7" t="s">
        <v>6294</v>
      </c>
      <c r="AP386" s="7" t="s">
        <v>220</v>
      </c>
      <c r="AQ386" s="7">
        <v>0.48530908</v>
      </c>
      <c r="AR386" s="7">
        <v>0.45425543000000002</v>
      </c>
      <c r="AS386" s="7" t="s">
        <v>192</v>
      </c>
      <c r="AT386" s="7"/>
      <c r="AU386" s="7" t="b">
        <v>0</v>
      </c>
      <c r="AV386" s="7" t="s">
        <v>165</v>
      </c>
      <c r="AW386" s="7" t="s">
        <v>165</v>
      </c>
      <c r="AX386" s="7"/>
    </row>
    <row r="387" spans="1:50">
      <c r="A387" s="7" t="s">
        <v>8713</v>
      </c>
      <c r="B387" s="7" t="s">
        <v>47</v>
      </c>
      <c r="C387" s="7">
        <v>960</v>
      </c>
      <c r="D387" s="7">
        <v>1472</v>
      </c>
      <c r="E387" s="7" t="s">
        <v>8714</v>
      </c>
      <c r="F387" s="7" t="s">
        <v>49</v>
      </c>
      <c r="G387" s="7" t="s">
        <v>50</v>
      </c>
      <c r="H387" s="7" t="s">
        <v>8713</v>
      </c>
      <c r="I387" s="7">
        <v>19</v>
      </c>
      <c r="J387" s="7"/>
      <c r="K387" s="7" t="s">
        <v>8715</v>
      </c>
      <c r="L387" s="7" t="s">
        <v>8716</v>
      </c>
      <c r="M387" s="7" t="s">
        <v>8717</v>
      </c>
      <c r="N387" s="7" t="s">
        <v>165</v>
      </c>
      <c r="O387" s="7"/>
      <c r="P387" s="7"/>
      <c r="Q387" s="7" t="s">
        <v>165</v>
      </c>
      <c r="R387" s="7"/>
      <c r="S387" s="7"/>
      <c r="T387" s="7" t="s">
        <v>186</v>
      </c>
      <c r="U387" s="7" t="s">
        <v>186</v>
      </c>
      <c r="V387" s="7"/>
      <c r="W387" s="7"/>
      <c r="X387" s="7"/>
      <c r="Y387" s="7"/>
      <c r="Z387" s="7"/>
      <c r="AA387" s="7" t="s">
        <v>57</v>
      </c>
      <c r="AB387" s="7" t="s">
        <v>186</v>
      </c>
      <c r="AC387" s="7"/>
      <c r="AD387" s="7"/>
      <c r="AE387" s="7"/>
      <c r="AF387" s="7" t="s">
        <v>58</v>
      </c>
      <c r="AG387" s="7">
        <v>364</v>
      </c>
      <c r="AH387" s="7" t="s">
        <v>308</v>
      </c>
      <c r="AI387" s="7" t="s">
        <v>309</v>
      </c>
      <c r="AJ387" s="7" t="s">
        <v>91</v>
      </c>
      <c r="AK387" s="7"/>
      <c r="AL387" s="7"/>
      <c r="AM387" s="7"/>
      <c r="AN387" s="7"/>
      <c r="AO387" s="7" t="s">
        <v>6318</v>
      </c>
      <c r="AP387" s="7" t="s">
        <v>252</v>
      </c>
      <c r="AQ387" s="7">
        <v>0.50396315000000003</v>
      </c>
      <c r="AR387" s="7">
        <v>0.46139366999999998</v>
      </c>
      <c r="AS387" s="7" t="s">
        <v>192</v>
      </c>
      <c r="AT387" s="7"/>
      <c r="AU387" s="7" t="b">
        <v>0</v>
      </c>
      <c r="AV387" s="7" t="s">
        <v>165</v>
      </c>
      <c r="AW387" s="7" t="s">
        <v>165</v>
      </c>
      <c r="AX387" s="7"/>
    </row>
    <row r="388" spans="1:50">
      <c r="A388" s="7" t="s">
        <v>8713</v>
      </c>
      <c r="B388" s="7" t="s">
        <v>47</v>
      </c>
      <c r="C388" s="7">
        <v>960</v>
      </c>
      <c r="D388" s="7">
        <v>1473</v>
      </c>
      <c r="E388" s="7" t="s">
        <v>8719</v>
      </c>
      <c r="F388" s="7" t="s">
        <v>49</v>
      </c>
      <c r="G388" s="7" t="s">
        <v>50</v>
      </c>
      <c r="H388" s="7" t="s">
        <v>8713</v>
      </c>
      <c r="I388" s="7">
        <v>19</v>
      </c>
      <c r="J388" s="7"/>
      <c r="K388" s="7" t="s">
        <v>8715</v>
      </c>
      <c r="L388" s="7" t="s">
        <v>8720</v>
      </c>
      <c r="M388" s="7" t="s">
        <v>8717</v>
      </c>
      <c r="N388" s="7" t="s">
        <v>165</v>
      </c>
      <c r="O388" s="7"/>
      <c r="P388" s="7"/>
      <c r="Q388" s="7" t="s">
        <v>165</v>
      </c>
      <c r="R388" s="7"/>
      <c r="S388" s="7"/>
      <c r="T388" s="7" t="s">
        <v>186</v>
      </c>
      <c r="U388" s="7" t="s">
        <v>186</v>
      </c>
      <c r="V388" s="7"/>
      <c r="W388" s="7"/>
      <c r="X388" s="7"/>
      <c r="Y388" s="7"/>
      <c r="Z388" s="7"/>
      <c r="AA388" s="7" t="s">
        <v>57</v>
      </c>
      <c r="AB388" s="7" t="s">
        <v>186</v>
      </c>
      <c r="AC388" s="7"/>
      <c r="AD388" s="7"/>
      <c r="AE388" s="7"/>
      <c r="AF388" s="7" t="s">
        <v>58</v>
      </c>
      <c r="AG388" s="7">
        <v>1937</v>
      </c>
      <c r="AH388" s="7" t="s">
        <v>308</v>
      </c>
      <c r="AI388" s="7" t="s">
        <v>309</v>
      </c>
      <c r="AJ388" s="7" t="s">
        <v>91</v>
      </c>
      <c r="AK388" s="7"/>
      <c r="AL388" s="7"/>
      <c r="AM388" s="7"/>
      <c r="AN388" s="7"/>
      <c r="AO388" s="7" t="s">
        <v>6350</v>
      </c>
      <c r="AP388" s="7" t="s">
        <v>191</v>
      </c>
      <c r="AQ388" s="7">
        <v>0.59896426000000003</v>
      </c>
      <c r="AR388" s="7">
        <v>0.71654983000000005</v>
      </c>
      <c r="AS388" s="7"/>
      <c r="AT388" s="7"/>
      <c r="AU388" s="7" t="b">
        <v>0</v>
      </c>
      <c r="AV388" s="7" t="s">
        <v>165</v>
      </c>
      <c r="AW388" s="7" t="s">
        <v>165</v>
      </c>
      <c r="AX388" s="7"/>
    </row>
    <row r="389" spans="1:50">
      <c r="A389" s="7" t="s">
        <v>8713</v>
      </c>
      <c r="B389" s="7" t="s">
        <v>47</v>
      </c>
      <c r="C389" s="7">
        <v>960</v>
      </c>
      <c r="D389" s="7">
        <v>1474</v>
      </c>
      <c r="E389" s="7" t="s">
        <v>8721</v>
      </c>
      <c r="F389" s="7" t="s">
        <v>49</v>
      </c>
      <c r="G389" s="7" t="s">
        <v>50</v>
      </c>
      <c r="H389" s="7" t="s">
        <v>8713</v>
      </c>
      <c r="I389" s="7">
        <v>19</v>
      </c>
      <c r="J389" s="7"/>
      <c r="K389" s="7" t="s">
        <v>8715</v>
      </c>
      <c r="L389" s="7" t="s">
        <v>8722</v>
      </c>
      <c r="M389" s="7" t="s">
        <v>8717</v>
      </c>
      <c r="N389" s="7" t="s">
        <v>165</v>
      </c>
      <c r="O389" s="7"/>
      <c r="P389" s="7"/>
      <c r="Q389" s="7" t="s">
        <v>165</v>
      </c>
      <c r="R389" s="7"/>
      <c r="S389" s="7"/>
      <c r="T389" s="7" t="s">
        <v>186</v>
      </c>
      <c r="U389" s="7" t="s">
        <v>186</v>
      </c>
      <c r="V389" s="7"/>
      <c r="W389" s="7"/>
      <c r="X389" s="7"/>
      <c r="Y389" s="7"/>
      <c r="Z389" s="7"/>
      <c r="AA389" s="7" t="s">
        <v>57</v>
      </c>
      <c r="AB389" s="7" t="s">
        <v>186</v>
      </c>
      <c r="AC389" s="7"/>
      <c r="AD389" s="7"/>
      <c r="AE389" s="7"/>
      <c r="AF389" s="7" t="s">
        <v>58</v>
      </c>
      <c r="AG389" s="7">
        <v>432</v>
      </c>
      <c r="AH389" s="7" t="s">
        <v>146</v>
      </c>
      <c r="AI389" s="7" t="s">
        <v>147</v>
      </c>
      <c r="AJ389" s="7" t="s">
        <v>91</v>
      </c>
      <c r="AK389" s="7"/>
      <c r="AL389" s="7"/>
      <c r="AM389" s="7"/>
      <c r="AN389" s="7"/>
      <c r="AO389" s="7" t="s">
        <v>6393</v>
      </c>
      <c r="AP389" s="7" t="s">
        <v>191</v>
      </c>
      <c r="AQ389" s="7">
        <v>0.47284727999999998</v>
      </c>
      <c r="AR389" s="7">
        <v>0.78584008999999999</v>
      </c>
      <c r="AS389" s="7"/>
      <c r="AT389" s="7"/>
      <c r="AU389" s="7" t="b">
        <v>0</v>
      </c>
      <c r="AV389" s="7" t="s">
        <v>165</v>
      </c>
      <c r="AW389" s="7" t="s">
        <v>165</v>
      </c>
      <c r="AX389" s="7"/>
    </row>
    <row r="390" spans="1:50">
      <c r="A390" s="7" t="s">
        <v>8801</v>
      </c>
      <c r="B390" s="7" t="s">
        <v>47</v>
      </c>
      <c r="C390" s="7">
        <v>960</v>
      </c>
      <c r="D390" s="7">
        <v>1488</v>
      </c>
      <c r="E390" s="7" t="s">
        <v>8802</v>
      </c>
      <c r="F390" s="7" t="s">
        <v>49</v>
      </c>
      <c r="G390" s="7" t="s">
        <v>50</v>
      </c>
      <c r="H390" s="7" t="s">
        <v>8801</v>
      </c>
      <c r="I390" s="7">
        <v>14</v>
      </c>
      <c r="J390" s="7"/>
      <c r="K390" s="7" t="s">
        <v>8803</v>
      </c>
      <c r="L390" s="7" t="s">
        <v>8804</v>
      </c>
      <c r="M390" s="7" t="s">
        <v>8805</v>
      </c>
      <c r="N390" s="7" t="s">
        <v>165</v>
      </c>
      <c r="O390" s="7"/>
      <c r="P390" s="7"/>
      <c r="Q390" s="7" t="s">
        <v>165</v>
      </c>
      <c r="R390" s="7" t="s">
        <v>112</v>
      </c>
      <c r="S390" s="7" t="s">
        <v>84</v>
      </c>
      <c r="T390" s="7" t="s">
        <v>85</v>
      </c>
      <c r="U390" s="7" t="s">
        <v>85</v>
      </c>
      <c r="V390" s="7" t="s">
        <v>113</v>
      </c>
      <c r="W390" s="7" t="s">
        <v>57</v>
      </c>
      <c r="X390" s="7"/>
      <c r="Y390" s="7" t="s">
        <v>57</v>
      </c>
      <c r="Z390" s="7" t="s">
        <v>57</v>
      </c>
      <c r="AA390" s="7" t="s">
        <v>57</v>
      </c>
      <c r="AB390" s="7" t="s">
        <v>57</v>
      </c>
      <c r="AC390" s="7" t="s">
        <v>57</v>
      </c>
      <c r="AD390" s="7"/>
      <c r="AE390" s="7"/>
      <c r="AF390" s="7" t="s">
        <v>58</v>
      </c>
      <c r="AG390" s="7">
        <v>100</v>
      </c>
      <c r="AH390" s="7" t="s">
        <v>3146</v>
      </c>
      <c r="AI390" s="7" t="s">
        <v>60</v>
      </c>
      <c r="AJ390" s="7" t="s">
        <v>608</v>
      </c>
      <c r="AK390" s="7"/>
      <c r="AL390" s="7"/>
      <c r="AM390" s="7"/>
      <c r="AN390" s="7"/>
      <c r="AO390" s="7" t="s">
        <v>6454</v>
      </c>
      <c r="AP390" s="7" t="s">
        <v>4553</v>
      </c>
      <c r="AQ390" s="7">
        <v>0.60065763999999999</v>
      </c>
      <c r="AR390" s="7">
        <v>0.70164534000000001</v>
      </c>
      <c r="AS390" s="7"/>
      <c r="AT390" s="7"/>
      <c r="AU390" s="7" t="b">
        <v>0</v>
      </c>
      <c r="AV390" s="7" t="s">
        <v>165</v>
      </c>
      <c r="AW390" s="7" t="s">
        <v>165</v>
      </c>
      <c r="AX390" s="7"/>
    </row>
    <row r="391" spans="1:50">
      <c r="A391" s="7" t="s">
        <v>8819</v>
      </c>
      <c r="B391" s="7" t="s">
        <v>47</v>
      </c>
      <c r="C391" s="7">
        <v>960</v>
      </c>
      <c r="D391" s="7">
        <v>1491</v>
      </c>
      <c r="E391" s="7" t="s">
        <v>8820</v>
      </c>
      <c r="F391" s="7" t="s">
        <v>49</v>
      </c>
      <c r="G391" s="7" t="s">
        <v>50</v>
      </c>
      <c r="H391" s="7" t="s">
        <v>8819</v>
      </c>
      <c r="I391" s="7">
        <v>14</v>
      </c>
      <c r="J391" s="7"/>
      <c r="K391" s="7" t="s">
        <v>8821</v>
      </c>
      <c r="L391" s="7" t="s">
        <v>8822</v>
      </c>
      <c r="M391" s="7" t="s">
        <v>8823</v>
      </c>
      <c r="N391" s="7" t="s">
        <v>165</v>
      </c>
      <c r="O391" s="7"/>
      <c r="P391" s="7"/>
      <c r="Q391" s="7" t="s">
        <v>165</v>
      </c>
      <c r="R391" s="7" t="s">
        <v>2645</v>
      </c>
      <c r="S391" s="7" t="s">
        <v>83</v>
      </c>
      <c r="T391" s="7" t="s">
        <v>85</v>
      </c>
      <c r="U391" s="7" t="s">
        <v>85</v>
      </c>
      <c r="V391" s="7" t="s">
        <v>493</v>
      </c>
      <c r="W391" s="7" t="s">
        <v>88</v>
      </c>
      <c r="X391" s="7"/>
      <c r="Y391" s="7" t="s">
        <v>88</v>
      </c>
      <c r="Z391" s="7" t="s">
        <v>88</v>
      </c>
      <c r="AA391" s="7" t="s">
        <v>88</v>
      </c>
      <c r="AB391" s="7" t="s">
        <v>88</v>
      </c>
      <c r="AC391" s="7" t="s">
        <v>88</v>
      </c>
      <c r="AD391" s="7"/>
      <c r="AE391" s="7"/>
      <c r="AF391" s="7" t="s">
        <v>58</v>
      </c>
      <c r="AG391" s="7">
        <v>38</v>
      </c>
      <c r="AH391" s="7" t="s">
        <v>1472</v>
      </c>
      <c r="AI391" s="7" t="s">
        <v>60</v>
      </c>
      <c r="AJ391" s="7" t="s">
        <v>1473</v>
      </c>
      <c r="AK391" s="7"/>
      <c r="AL391" s="7"/>
      <c r="AM391" s="7"/>
      <c r="AN391" s="7"/>
      <c r="AO391" s="7" t="s">
        <v>6493</v>
      </c>
      <c r="AP391" s="7" t="s">
        <v>1417</v>
      </c>
      <c r="AQ391" s="7">
        <v>0.37396867</v>
      </c>
      <c r="AR391" s="7">
        <v>0.53193592999999995</v>
      </c>
      <c r="AS391" s="7"/>
      <c r="AT391" s="7" t="b">
        <v>0</v>
      </c>
      <c r="AU391" s="7" t="b">
        <v>0</v>
      </c>
      <c r="AV391" s="7" t="s">
        <v>165</v>
      </c>
      <c r="AW391" s="7" t="s">
        <v>165</v>
      </c>
      <c r="AX391" s="7"/>
    </row>
    <row r="392" spans="1:50">
      <c r="A392" s="7" t="s">
        <v>8838</v>
      </c>
      <c r="B392" s="7" t="s">
        <v>47</v>
      </c>
      <c r="C392" s="7">
        <v>960</v>
      </c>
      <c r="D392" s="7">
        <v>1494</v>
      </c>
      <c r="E392" s="7" t="s">
        <v>8839</v>
      </c>
      <c r="F392" s="7" t="s">
        <v>49</v>
      </c>
      <c r="G392" s="7" t="s">
        <v>50</v>
      </c>
      <c r="H392" s="7" t="s">
        <v>8838</v>
      </c>
      <c r="I392" s="7">
        <v>19</v>
      </c>
      <c r="J392" s="7"/>
      <c r="K392" s="7" t="s">
        <v>8840</v>
      </c>
      <c r="L392" s="7" t="s">
        <v>8841</v>
      </c>
      <c r="M392" s="7" t="s">
        <v>8842</v>
      </c>
      <c r="N392" s="7" t="s">
        <v>165</v>
      </c>
      <c r="O392" s="7"/>
      <c r="P392" s="7"/>
      <c r="Q392" s="7" t="s">
        <v>165</v>
      </c>
      <c r="R392" s="7" t="s">
        <v>83</v>
      </c>
      <c r="S392" s="7" t="s">
        <v>165</v>
      </c>
      <c r="T392" s="7" t="s">
        <v>165</v>
      </c>
      <c r="U392" s="7" t="s">
        <v>165</v>
      </c>
      <c r="V392" s="7" t="s">
        <v>87</v>
      </c>
      <c r="W392" s="7" t="s">
        <v>57</v>
      </c>
      <c r="X392" s="7"/>
      <c r="Y392" s="7" t="s">
        <v>57</v>
      </c>
      <c r="Z392" s="7" t="s">
        <v>57</v>
      </c>
      <c r="AA392" s="7" t="s">
        <v>57</v>
      </c>
      <c r="AB392" s="7" t="s">
        <v>57</v>
      </c>
      <c r="AC392" s="7" t="s">
        <v>57</v>
      </c>
      <c r="AD392" s="7"/>
      <c r="AE392" s="7"/>
      <c r="AF392" s="7" t="s">
        <v>58</v>
      </c>
      <c r="AG392" s="7">
        <v>214</v>
      </c>
      <c r="AH392" s="7" t="s">
        <v>617</v>
      </c>
      <c r="AI392" s="7" t="s">
        <v>618</v>
      </c>
      <c r="AJ392" s="7"/>
      <c r="AK392" s="7"/>
      <c r="AL392" s="7"/>
      <c r="AM392" s="7"/>
      <c r="AN392" s="7"/>
      <c r="AO392" s="7" t="s">
        <v>6505</v>
      </c>
      <c r="AP392" s="7" t="s">
        <v>1378</v>
      </c>
      <c r="AQ392" s="7">
        <v>0.36822197000000001</v>
      </c>
      <c r="AR392" s="7">
        <v>0.45551457000000001</v>
      </c>
      <c r="AS392" s="7"/>
      <c r="AT392" s="7" t="b">
        <v>0</v>
      </c>
      <c r="AU392" s="7" t="b">
        <v>0</v>
      </c>
      <c r="AV392" s="7" t="s">
        <v>165</v>
      </c>
      <c r="AW392" s="7" t="s">
        <v>165</v>
      </c>
      <c r="AX392" s="7"/>
    </row>
    <row r="393" spans="1:50">
      <c r="A393" s="7" t="s">
        <v>8886</v>
      </c>
      <c r="B393" s="7" t="s">
        <v>47</v>
      </c>
      <c r="C393" s="7">
        <v>960</v>
      </c>
      <c r="D393" s="7">
        <v>1502</v>
      </c>
      <c r="E393" s="7" t="s">
        <v>8887</v>
      </c>
      <c r="F393" s="7" t="s">
        <v>49</v>
      </c>
      <c r="G393" s="7" t="s">
        <v>50</v>
      </c>
      <c r="H393" s="7" t="s">
        <v>8886</v>
      </c>
      <c r="I393" s="7">
        <v>20</v>
      </c>
      <c r="J393" s="7"/>
      <c r="K393" s="7" t="s">
        <v>8888</v>
      </c>
      <c r="L393" s="7" t="s">
        <v>8889</v>
      </c>
      <c r="M393" s="7" t="s">
        <v>8890</v>
      </c>
      <c r="N393" s="7" t="s">
        <v>165</v>
      </c>
      <c r="O393" s="7"/>
      <c r="P393" s="7"/>
      <c r="Q393" s="7" t="s">
        <v>165</v>
      </c>
      <c r="R393" s="7" t="s">
        <v>55</v>
      </c>
      <c r="S393" s="7" t="s">
        <v>112</v>
      </c>
      <c r="T393" s="7" t="s">
        <v>85</v>
      </c>
      <c r="U393" s="7" t="s">
        <v>85</v>
      </c>
      <c r="V393" s="7" t="s">
        <v>56</v>
      </c>
      <c r="W393" s="7" t="s">
        <v>57</v>
      </c>
      <c r="X393" s="7"/>
      <c r="Y393" s="7" t="s">
        <v>57</v>
      </c>
      <c r="Z393" s="7" t="s">
        <v>57</v>
      </c>
      <c r="AA393" s="7" t="s">
        <v>57</v>
      </c>
      <c r="AB393" s="7" t="s">
        <v>57</v>
      </c>
      <c r="AC393" s="7" t="s">
        <v>57</v>
      </c>
      <c r="AD393" s="7"/>
      <c r="AE393" s="7"/>
      <c r="AF393" s="7" t="s">
        <v>58</v>
      </c>
      <c r="AG393" s="7">
        <v>2163</v>
      </c>
      <c r="AH393" s="7" t="s">
        <v>658</v>
      </c>
      <c r="AI393" s="7" t="s">
        <v>659</v>
      </c>
      <c r="AJ393" s="7" t="s">
        <v>91</v>
      </c>
      <c r="AK393" s="7"/>
      <c r="AL393" s="7"/>
      <c r="AM393" s="7"/>
      <c r="AN393" s="7"/>
      <c r="AO393" s="7" t="s">
        <v>6627</v>
      </c>
      <c r="AP393" s="7" t="s">
        <v>6634</v>
      </c>
      <c r="AQ393" s="7">
        <v>0.38440322999999998</v>
      </c>
      <c r="AR393" s="7">
        <v>0.70137382000000004</v>
      </c>
      <c r="AS393" s="7"/>
      <c r="AT393" s="7" t="b">
        <v>0</v>
      </c>
      <c r="AU393" s="7" t="b">
        <v>0</v>
      </c>
      <c r="AV393" s="7" t="s">
        <v>165</v>
      </c>
      <c r="AW393" s="7" t="s">
        <v>165</v>
      </c>
      <c r="AX393" s="7"/>
    </row>
    <row r="394" spans="1:50">
      <c r="A394" s="7" t="s">
        <v>8904</v>
      </c>
      <c r="B394" s="7" t="s">
        <v>47</v>
      </c>
      <c r="C394" s="7">
        <v>960</v>
      </c>
      <c r="D394" s="7">
        <v>1505</v>
      </c>
      <c r="E394" s="7" t="s">
        <v>8905</v>
      </c>
      <c r="F394" s="7" t="s">
        <v>49</v>
      </c>
      <c r="G394" s="7" t="s">
        <v>50</v>
      </c>
      <c r="H394" s="7" t="s">
        <v>8904</v>
      </c>
      <c r="I394" s="7">
        <v>16</v>
      </c>
      <c r="J394" s="7"/>
      <c r="K394" s="7" t="s">
        <v>8906</v>
      </c>
      <c r="L394" s="7" t="s">
        <v>8907</v>
      </c>
      <c r="M394" s="7" t="s">
        <v>8908</v>
      </c>
      <c r="N394" s="7" t="s">
        <v>165</v>
      </c>
      <c r="O394" s="7"/>
      <c r="P394" s="7"/>
      <c r="Q394" s="7" t="s">
        <v>165</v>
      </c>
      <c r="R394" s="7"/>
      <c r="S394" s="7"/>
      <c r="T394" s="7" t="s">
        <v>186</v>
      </c>
      <c r="U394" s="7" t="s">
        <v>186</v>
      </c>
      <c r="V394" s="7"/>
      <c r="W394" s="7" t="s">
        <v>57</v>
      </c>
      <c r="X394" s="7"/>
      <c r="Y394" s="7" t="s">
        <v>57</v>
      </c>
      <c r="Z394" s="7" t="s">
        <v>57</v>
      </c>
      <c r="AA394" s="7" t="s">
        <v>57</v>
      </c>
      <c r="AB394" s="7" t="s">
        <v>57</v>
      </c>
      <c r="AC394" s="7" t="s">
        <v>57</v>
      </c>
      <c r="AD394" s="7"/>
      <c r="AE394" s="7"/>
      <c r="AF394" s="7" t="s">
        <v>58</v>
      </c>
      <c r="AG394" s="7">
        <v>140</v>
      </c>
      <c r="AH394" s="7" t="s">
        <v>350</v>
      </c>
      <c r="AI394" s="7" t="s">
        <v>351</v>
      </c>
      <c r="AJ394" s="7"/>
      <c r="AK394" s="7"/>
      <c r="AL394" s="7"/>
      <c r="AM394" s="7"/>
      <c r="AN394" s="7"/>
      <c r="AO394" s="7" t="s">
        <v>6665</v>
      </c>
      <c r="AP394" s="7" t="s">
        <v>1250</v>
      </c>
      <c r="AQ394" s="7">
        <v>0.49295001999999999</v>
      </c>
      <c r="AR394" s="7">
        <v>0.46379730000000002</v>
      </c>
      <c r="AS394" s="7" t="s">
        <v>192</v>
      </c>
      <c r="AT394" s="7"/>
      <c r="AU394" s="7" t="b">
        <v>0</v>
      </c>
      <c r="AV394" s="7" t="s">
        <v>165</v>
      </c>
      <c r="AW394" s="7" t="s">
        <v>165</v>
      </c>
      <c r="AX394" s="7"/>
    </row>
    <row r="395" spans="1:50">
      <c r="A395" s="7" t="s">
        <v>9271</v>
      </c>
      <c r="B395" s="7" t="s">
        <v>47</v>
      </c>
      <c r="C395" s="7">
        <v>961</v>
      </c>
      <c r="D395" s="7">
        <v>1569</v>
      </c>
      <c r="E395" s="7" t="s">
        <v>9272</v>
      </c>
      <c r="F395" s="7" t="s">
        <v>49</v>
      </c>
      <c r="G395" s="7" t="s">
        <v>50</v>
      </c>
      <c r="H395" s="7" t="s">
        <v>9271</v>
      </c>
      <c r="I395" s="7">
        <v>17</v>
      </c>
      <c r="J395" s="7"/>
      <c r="K395" s="7" t="s">
        <v>9273</v>
      </c>
      <c r="L395" s="7" t="s">
        <v>9274</v>
      </c>
      <c r="M395" s="7" t="s">
        <v>9275</v>
      </c>
      <c r="N395" s="7" t="s">
        <v>165</v>
      </c>
      <c r="O395" s="7"/>
      <c r="P395" s="7"/>
      <c r="Q395" s="7" t="s">
        <v>165</v>
      </c>
      <c r="R395" s="7" t="s">
        <v>112</v>
      </c>
      <c r="S395" s="7" t="s">
        <v>165</v>
      </c>
      <c r="T395" s="7" t="s">
        <v>165</v>
      </c>
      <c r="U395" s="7" t="s">
        <v>165</v>
      </c>
      <c r="V395" s="7" t="s">
        <v>113</v>
      </c>
      <c r="W395" s="7" t="s">
        <v>57</v>
      </c>
      <c r="X395" s="7"/>
      <c r="Y395" s="7" t="s">
        <v>57</v>
      </c>
      <c r="Z395" s="7" t="s">
        <v>57</v>
      </c>
      <c r="AA395" s="7" t="s">
        <v>57</v>
      </c>
      <c r="AB395" s="7" t="s">
        <v>57</v>
      </c>
      <c r="AC395" s="7" t="s">
        <v>57</v>
      </c>
      <c r="AD395" s="7"/>
      <c r="AE395" s="7"/>
      <c r="AF395" s="7" t="s">
        <v>58</v>
      </c>
      <c r="AG395" s="7">
        <v>40</v>
      </c>
      <c r="AH395" s="7" t="s">
        <v>4559</v>
      </c>
      <c r="AI395" s="7" t="s">
        <v>4560</v>
      </c>
      <c r="AJ395" s="7" t="s">
        <v>1294</v>
      </c>
      <c r="AK395" s="7"/>
      <c r="AL395" s="7"/>
      <c r="AM395" s="7"/>
      <c r="AN395" s="7"/>
      <c r="AO395" s="7" t="s">
        <v>7265</v>
      </c>
      <c r="AP395" s="7" t="s">
        <v>191</v>
      </c>
      <c r="AQ395" s="7">
        <v>0.50672404000000004</v>
      </c>
      <c r="AR395" s="7">
        <v>0.82543606999999997</v>
      </c>
      <c r="AS395" s="7"/>
      <c r="AT395" s="7"/>
      <c r="AU395" s="7" t="b">
        <v>0</v>
      </c>
      <c r="AV395" s="7" t="s">
        <v>165</v>
      </c>
      <c r="AW395" s="7" t="s">
        <v>165</v>
      </c>
      <c r="AX395" s="7"/>
    </row>
    <row r="396" spans="1:50">
      <c r="A396" s="7" t="s">
        <v>9283</v>
      </c>
      <c r="B396" s="7" t="s">
        <v>47</v>
      </c>
      <c r="C396" s="7">
        <v>961</v>
      </c>
      <c r="D396" s="7">
        <v>1571</v>
      </c>
      <c r="E396" s="7" t="s">
        <v>9284</v>
      </c>
      <c r="F396" s="7" t="s">
        <v>49</v>
      </c>
      <c r="G396" s="7" t="s">
        <v>50</v>
      </c>
      <c r="H396" s="7" t="s">
        <v>9283</v>
      </c>
      <c r="I396" s="7">
        <v>16</v>
      </c>
      <c r="J396" s="7"/>
      <c r="K396" s="7" t="s">
        <v>9285</v>
      </c>
      <c r="L396" s="7" t="s">
        <v>9286</v>
      </c>
      <c r="M396" s="7" t="s">
        <v>9287</v>
      </c>
      <c r="N396" s="7" t="s">
        <v>165</v>
      </c>
      <c r="O396" s="7"/>
      <c r="P396" s="7"/>
      <c r="Q396" s="7" t="s">
        <v>165</v>
      </c>
      <c r="R396" s="7" t="s">
        <v>2339</v>
      </c>
      <c r="S396" s="7" t="s">
        <v>1400</v>
      </c>
      <c r="T396" s="7" t="s">
        <v>85</v>
      </c>
      <c r="U396" s="7" t="s">
        <v>85</v>
      </c>
      <c r="V396" s="7" t="s">
        <v>1115</v>
      </c>
      <c r="W396" s="7" t="s">
        <v>57</v>
      </c>
      <c r="X396" s="7"/>
      <c r="Y396" s="7" t="s">
        <v>57</v>
      </c>
      <c r="Z396" s="7" t="s">
        <v>57</v>
      </c>
      <c r="AA396" s="7" t="s">
        <v>57</v>
      </c>
      <c r="AB396" s="7" t="s">
        <v>57</v>
      </c>
      <c r="AC396" s="7" t="s">
        <v>57</v>
      </c>
      <c r="AD396" s="7"/>
      <c r="AE396" s="7"/>
      <c r="AF396" s="7" t="s">
        <v>58</v>
      </c>
      <c r="AG396" s="7">
        <v>239</v>
      </c>
      <c r="AH396" s="7" t="s">
        <v>268</v>
      </c>
      <c r="AI396" s="7" t="s">
        <v>60</v>
      </c>
      <c r="AJ396" s="7" t="s">
        <v>269</v>
      </c>
      <c r="AK396" s="7"/>
      <c r="AL396" s="7"/>
      <c r="AM396" s="7"/>
      <c r="AN396" s="7"/>
      <c r="AO396" s="7" t="s">
        <v>7435</v>
      </c>
      <c r="AP396" s="7" t="s">
        <v>191</v>
      </c>
      <c r="AQ396" s="7">
        <v>0.50663199999999997</v>
      </c>
      <c r="AR396" s="7">
        <v>0.52028149999999995</v>
      </c>
      <c r="AS396" s="7"/>
      <c r="AT396" s="7"/>
      <c r="AU396" s="7" t="b">
        <v>0</v>
      </c>
      <c r="AV396" s="7" t="s">
        <v>165</v>
      </c>
      <c r="AW396" s="7" t="s">
        <v>165</v>
      </c>
      <c r="AX396" s="7"/>
    </row>
    <row r="397" spans="1:50">
      <c r="A397" s="7" t="s">
        <v>9381</v>
      </c>
      <c r="B397" s="7" t="s">
        <v>47</v>
      </c>
      <c r="C397" s="7">
        <v>961</v>
      </c>
      <c r="D397" s="7">
        <v>1588</v>
      </c>
      <c r="E397" s="7" t="s">
        <v>9382</v>
      </c>
      <c r="F397" s="7" t="s">
        <v>49</v>
      </c>
      <c r="G397" s="7" t="s">
        <v>50</v>
      </c>
      <c r="H397" s="7" t="s">
        <v>9381</v>
      </c>
      <c r="I397" s="7">
        <v>13</v>
      </c>
      <c r="J397" s="7"/>
      <c r="K397" s="7" t="s">
        <v>9383</v>
      </c>
      <c r="L397" s="7" t="s">
        <v>9384</v>
      </c>
      <c r="M397" s="7" t="s">
        <v>9385</v>
      </c>
      <c r="N397" s="7" t="s">
        <v>165</v>
      </c>
      <c r="O397" s="7"/>
      <c r="P397" s="7"/>
      <c r="Q397" s="7" t="s">
        <v>165</v>
      </c>
      <c r="R397" s="7" t="s">
        <v>83</v>
      </c>
      <c r="S397" s="7" t="s">
        <v>2339</v>
      </c>
      <c r="T397" s="7" t="s">
        <v>85</v>
      </c>
      <c r="U397" s="7" t="s">
        <v>85</v>
      </c>
      <c r="V397" s="7" t="s">
        <v>87</v>
      </c>
      <c r="W397" s="7" t="s">
        <v>57</v>
      </c>
      <c r="X397" s="7"/>
      <c r="Y397" s="7" t="s">
        <v>57</v>
      </c>
      <c r="Z397" s="7" t="s">
        <v>57</v>
      </c>
      <c r="AA397" s="7" t="s">
        <v>57</v>
      </c>
      <c r="AB397" s="7" t="s">
        <v>57</v>
      </c>
      <c r="AC397" s="7" t="s">
        <v>57</v>
      </c>
      <c r="AD397" s="7"/>
      <c r="AE397" s="7"/>
      <c r="AF397" s="7" t="s">
        <v>58</v>
      </c>
      <c r="AG397" s="7">
        <v>163</v>
      </c>
      <c r="AH397" s="7" t="s">
        <v>1351</v>
      </c>
      <c r="AI397" s="7" t="s">
        <v>1352</v>
      </c>
      <c r="AJ397" s="7"/>
      <c r="AK397" s="7"/>
      <c r="AL397" s="7"/>
      <c r="AM397" s="7"/>
      <c r="AN397" s="7"/>
      <c r="AO397" s="7" t="s">
        <v>7646</v>
      </c>
      <c r="AP397" s="7" t="s">
        <v>278</v>
      </c>
      <c r="AQ397" s="7">
        <v>0.39517459999999999</v>
      </c>
      <c r="AR397" s="7">
        <v>0.38089792</v>
      </c>
      <c r="AS397" s="7" t="s">
        <v>192</v>
      </c>
      <c r="AT397" s="7"/>
      <c r="AU397" s="7" t="b">
        <v>0</v>
      </c>
      <c r="AV397" s="7" t="s">
        <v>165</v>
      </c>
      <c r="AW397" s="7" t="s">
        <v>165</v>
      </c>
      <c r="AX397" s="7"/>
    </row>
    <row r="398" spans="1:50">
      <c r="A398" s="7" t="s">
        <v>9651</v>
      </c>
      <c r="B398" s="7" t="s">
        <v>47</v>
      </c>
      <c r="C398" s="7">
        <v>961</v>
      </c>
      <c r="D398" s="7">
        <v>1635</v>
      </c>
      <c r="E398" s="7" t="s">
        <v>9652</v>
      </c>
      <c r="F398" s="7" t="s">
        <v>49</v>
      </c>
      <c r="G398" s="7" t="s">
        <v>50</v>
      </c>
      <c r="H398" s="7" t="s">
        <v>9651</v>
      </c>
      <c r="I398" s="7">
        <v>16</v>
      </c>
      <c r="J398" s="7"/>
      <c r="K398" s="7" t="s">
        <v>9653</v>
      </c>
      <c r="L398" s="7" t="s">
        <v>9654</v>
      </c>
      <c r="M398" s="7" t="s">
        <v>9655</v>
      </c>
      <c r="N398" s="7" t="s">
        <v>165</v>
      </c>
      <c r="O398" s="7"/>
      <c r="P398" s="7"/>
      <c r="Q398" s="7" t="s">
        <v>165</v>
      </c>
      <c r="R398" s="7" t="s">
        <v>165</v>
      </c>
      <c r="S398" s="7" t="s">
        <v>2228</v>
      </c>
      <c r="T398" s="7" t="s">
        <v>165</v>
      </c>
      <c r="U398" s="7" t="s">
        <v>165</v>
      </c>
      <c r="V398" s="7" t="s">
        <v>87</v>
      </c>
      <c r="W398" s="7" t="s">
        <v>57</v>
      </c>
      <c r="X398" s="7"/>
      <c r="Y398" s="7" t="s">
        <v>57</v>
      </c>
      <c r="Z398" s="7" t="s">
        <v>57</v>
      </c>
      <c r="AA398" s="7" t="s">
        <v>57</v>
      </c>
      <c r="AB398" s="7" t="s">
        <v>57</v>
      </c>
      <c r="AC398" s="7" t="s">
        <v>57</v>
      </c>
      <c r="AD398" s="7"/>
      <c r="AE398" s="7"/>
      <c r="AF398" s="7" t="s">
        <v>58</v>
      </c>
      <c r="AG398" s="7">
        <v>225</v>
      </c>
      <c r="AH398" s="7" t="s">
        <v>3171</v>
      </c>
      <c r="AI398" s="7" t="s">
        <v>157</v>
      </c>
      <c r="AJ398" s="7" t="s">
        <v>3172</v>
      </c>
      <c r="AK398" s="7"/>
      <c r="AL398" s="7"/>
      <c r="AM398" s="7"/>
      <c r="AN398" s="7"/>
      <c r="AO398" s="7" t="s">
        <v>8281</v>
      </c>
      <c r="AP398" s="7" t="s">
        <v>278</v>
      </c>
      <c r="AQ398" s="7">
        <v>0.37405617000000002</v>
      </c>
      <c r="AR398" s="7">
        <v>0.57395962</v>
      </c>
      <c r="AS398" s="7"/>
      <c r="AT398" s="7" t="b">
        <v>0</v>
      </c>
      <c r="AU398" s="7" t="b">
        <v>0</v>
      </c>
      <c r="AV398" s="7" t="s">
        <v>165</v>
      </c>
      <c r="AW398" s="7" t="s">
        <v>165</v>
      </c>
      <c r="AX398" s="7"/>
    </row>
    <row r="399" spans="1:50">
      <c r="A399" s="7" t="s">
        <v>10441</v>
      </c>
      <c r="B399" s="7" t="s">
        <v>47</v>
      </c>
      <c r="C399" s="7">
        <v>962</v>
      </c>
      <c r="D399" s="7">
        <v>1771</v>
      </c>
      <c r="E399" s="7" t="s">
        <v>10442</v>
      </c>
      <c r="F399" s="7" t="s">
        <v>49</v>
      </c>
      <c r="G399" s="7" t="s">
        <v>50</v>
      </c>
      <c r="H399" s="7" t="s">
        <v>10441</v>
      </c>
      <c r="I399" s="7">
        <v>17</v>
      </c>
      <c r="J399" s="7"/>
      <c r="K399" s="7" t="s">
        <v>10443</v>
      </c>
      <c r="L399" s="7" t="s">
        <v>10444</v>
      </c>
      <c r="M399" s="7" t="s">
        <v>10445</v>
      </c>
      <c r="N399" s="7"/>
      <c r="O399" s="7"/>
      <c r="P399" s="7" t="s">
        <v>165</v>
      </c>
      <c r="Q399" s="7" t="s">
        <v>165</v>
      </c>
      <c r="R399" s="7" t="s">
        <v>2339</v>
      </c>
      <c r="S399" s="7" t="s">
        <v>112</v>
      </c>
      <c r="T399" s="7" t="s">
        <v>85</v>
      </c>
      <c r="U399" s="7" t="s">
        <v>85</v>
      </c>
      <c r="V399" s="7" t="s">
        <v>1115</v>
      </c>
      <c r="W399" s="7" t="s">
        <v>57</v>
      </c>
      <c r="X399" s="7"/>
      <c r="Y399" s="7" t="s">
        <v>57</v>
      </c>
      <c r="Z399" s="7" t="s">
        <v>57</v>
      </c>
      <c r="AA399" s="7" t="s">
        <v>57</v>
      </c>
      <c r="AB399" s="7" t="s">
        <v>57</v>
      </c>
      <c r="AC399" s="7" t="s">
        <v>57</v>
      </c>
      <c r="AD399" s="7"/>
      <c r="AE399" s="7"/>
      <c r="AF399" s="7" t="s">
        <v>58</v>
      </c>
      <c r="AG399" s="7">
        <v>80</v>
      </c>
      <c r="AH399" s="7" t="s">
        <v>2154</v>
      </c>
      <c r="AI399" s="7" t="s">
        <v>2155</v>
      </c>
      <c r="AJ399" s="7" t="s">
        <v>599</v>
      </c>
      <c r="AK399" s="7"/>
      <c r="AL399" s="7"/>
      <c r="AM399" s="7"/>
      <c r="AN399" s="7"/>
      <c r="AO399" s="7" t="s">
        <v>9427</v>
      </c>
      <c r="AP399" s="7" t="s">
        <v>191</v>
      </c>
      <c r="AQ399" s="7">
        <v>0.50287976000000001</v>
      </c>
      <c r="AR399" s="7">
        <v>0.62345202</v>
      </c>
      <c r="AS399" s="7"/>
      <c r="AT399" s="7"/>
      <c r="AU399" s="7" t="b">
        <v>0</v>
      </c>
      <c r="AV399" s="7" t="s">
        <v>165</v>
      </c>
      <c r="AW399" s="7" t="s">
        <v>165</v>
      </c>
      <c r="AX399" s="7"/>
    </row>
    <row r="400" spans="1:50">
      <c r="A400" s="7" t="s">
        <v>10611</v>
      </c>
      <c r="B400" s="7" t="s">
        <v>47</v>
      </c>
      <c r="C400" s="7">
        <v>962</v>
      </c>
      <c r="D400" s="7">
        <v>1799</v>
      </c>
      <c r="E400" s="7" t="s">
        <v>10612</v>
      </c>
      <c r="F400" s="7" t="s">
        <v>49</v>
      </c>
      <c r="G400" s="7" t="s">
        <v>120</v>
      </c>
      <c r="H400" s="7" t="s">
        <v>10611</v>
      </c>
      <c r="I400" s="7" t="s">
        <v>12210</v>
      </c>
      <c r="J400" s="7"/>
      <c r="K400" s="7" t="s">
        <v>10613</v>
      </c>
      <c r="L400" s="7" t="s">
        <v>10614</v>
      </c>
      <c r="M400" s="7" t="s">
        <v>10615</v>
      </c>
      <c r="N400" s="7"/>
      <c r="O400" s="7"/>
      <c r="P400" s="7" t="s">
        <v>165</v>
      </c>
      <c r="Q400" s="7" t="s">
        <v>165</v>
      </c>
      <c r="R400" s="7" t="s">
        <v>1423</v>
      </c>
      <c r="S400" s="7" t="s">
        <v>55</v>
      </c>
      <c r="T400" s="7" t="s">
        <v>85</v>
      </c>
      <c r="U400" s="7" t="s">
        <v>85</v>
      </c>
      <c r="V400" s="7" t="s">
        <v>87</v>
      </c>
      <c r="W400" s="7" t="s">
        <v>57</v>
      </c>
      <c r="X400" s="7"/>
      <c r="Y400" s="7" t="s">
        <v>57</v>
      </c>
      <c r="Z400" s="7" t="s">
        <v>57</v>
      </c>
      <c r="AA400" s="7" t="s">
        <v>57</v>
      </c>
      <c r="AB400" s="7" t="s">
        <v>57</v>
      </c>
      <c r="AC400" s="7" t="s">
        <v>57</v>
      </c>
      <c r="AD400" s="7"/>
      <c r="AE400" s="7"/>
      <c r="AF400" s="7" t="s">
        <v>58</v>
      </c>
      <c r="AG400" s="7">
        <v>18</v>
      </c>
      <c r="AH400" s="7" t="s">
        <v>1936</v>
      </c>
      <c r="AI400" s="7" t="s">
        <v>1937</v>
      </c>
      <c r="AJ400" s="7" t="s">
        <v>926</v>
      </c>
      <c r="AK400" s="7"/>
      <c r="AL400" s="7"/>
      <c r="AM400" s="7"/>
      <c r="AN400" s="7"/>
      <c r="AO400" s="7" t="s">
        <v>9656</v>
      </c>
      <c r="AP400" s="7" t="s">
        <v>1578</v>
      </c>
      <c r="AQ400" s="7">
        <v>0.49651096</v>
      </c>
      <c r="AR400" s="7">
        <v>0.45909617000000003</v>
      </c>
      <c r="AS400" s="7" t="s">
        <v>192</v>
      </c>
      <c r="AT400" s="7"/>
      <c r="AU400" s="7" t="b">
        <v>0</v>
      </c>
      <c r="AV400" s="7" t="s">
        <v>165</v>
      </c>
      <c r="AW400" s="7" t="s">
        <v>165</v>
      </c>
      <c r="AX400" s="7"/>
    </row>
    <row r="401" spans="1:50">
      <c r="A401" s="7" t="s">
        <v>10836</v>
      </c>
      <c r="B401" s="7" t="s">
        <v>47</v>
      </c>
      <c r="C401" s="7">
        <v>962</v>
      </c>
      <c r="D401" s="7">
        <v>1835</v>
      </c>
      <c r="E401" s="7" t="s">
        <v>10837</v>
      </c>
      <c r="F401" s="7" t="s">
        <v>49</v>
      </c>
      <c r="G401" s="7" t="s">
        <v>50</v>
      </c>
      <c r="H401" s="7" t="s">
        <v>10836</v>
      </c>
      <c r="I401" s="7">
        <v>16</v>
      </c>
      <c r="J401" s="7"/>
      <c r="K401" s="7" t="s">
        <v>10838</v>
      </c>
      <c r="L401" s="7" t="s">
        <v>10839</v>
      </c>
      <c r="M401" s="7" t="s">
        <v>10840</v>
      </c>
      <c r="N401" s="7"/>
      <c r="O401" s="7"/>
      <c r="P401" s="7" t="s">
        <v>165</v>
      </c>
      <c r="Q401" s="7" t="s">
        <v>165</v>
      </c>
      <c r="R401" s="7"/>
      <c r="S401" s="7"/>
      <c r="T401" s="7" t="s">
        <v>186</v>
      </c>
      <c r="U401" s="7" t="s">
        <v>186</v>
      </c>
      <c r="V401" s="7"/>
      <c r="W401" s="7" t="s">
        <v>57</v>
      </c>
      <c r="X401" s="7"/>
      <c r="Y401" s="7" t="s">
        <v>57</v>
      </c>
      <c r="Z401" s="7" t="s">
        <v>57</v>
      </c>
      <c r="AA401" s="7" t="s">
        <v>57</v>
      </c>
      <c r="AB401" s="7" t="s">
        <v>57</v>
      </c>
      <c r="AC401" s="7" t="s">
        <v>57</v>
      </c>
      <c r="AD401" s="7"/>
      <c r="AE401" s="7"/>
      <c r="AF401" s="7" t="s">
        <v>58</v>
      </c>
      <c r="AG401" s="7">
        <v>157</v>
      </c>
      <c r="AH401" s="7" t="s">
        <v>1692</v>
      </c>
      <c r="AI401" s="7" t="s">
        <v>1693</v>
      </c>
      <c r="AJ401" s="7"/>
      <c r="AK401" s="7"/>
      <c r="AL401" s="7"/>
      <c r="AM401" s="7"/>
      <c r="AN401" s="7"/>
      <c r="AO401" s="7" t="s">
        <v>10109</v>
      </c>
      <c r="AP401" s="7" t="s">
        <v>10110</v>
      </c>
      <c r="AQ401" s="7">
        <v>0.50042909000000002</v>
      </c>
      <c r="AR401" s="7">
        <v>0.45991335999999999</v>
      </c>
      <c r="AS401" s="7" t="s">
        <v>192</v>
      </c>
      <c r="AT401" s="7"/>
      <c r="AU401" s="7" t="b">
        <v>0</v>
      </c>
      <c r="AV401" s="7" t="s">
        <v>165</v>
      </c>
      <c r="AW401" s="7" t="s">
        <v>165</v>
      </c>
      <c r="AX401" s="7"/>
    </row>
    <row r="402" spans="1:50">
      <c r="A402" s="7" t="s">
        <v>11181</v>
      </c>
      <c r="B402" s="7" t="s">
        <v>47</v>
      </c>
      <c r="C402" s="7">
        <v>963</v>
      </c>
      <c r="D402" s="7">
        <v>1895</v>
      </c>
      <c r="E402" s="7" t="s">
        <v>11182</v>
      </c>
      <c r="F402" s="7" t="s">
        <v>49</v>
      </c>
      <c r="G402" s="7" t="s">
        <v>50</v>
      </c>
      <c r="H402" s="7" t="s">
        <v>11181</v>
      </c>
      <c r="I402" s="7">
        <v>13</v>
      </c>
      <c r="J402" s="7"/>
      <c r="K402" s="7" t="s">
        <v>11183</v>
      </c>
      <c r="L402" s="7" t="s">
        <v>11184</v>
      </c>
      <c r="M402" s="7" t="s">
        <v>11185</v>
      </c>
      <c r="N402" s="7" t="s">
        <v>165</v>
      </c>
      <c r="O402" s="7" t="s">
        <v>165</v>
      </c>
      <c r="P402" s="7"/>
      <c r="Q402" s="7" t="s">
        <v>165</v>
      </c>
      <c r="R402" s="7" t="s">
        <v>2339</v>
      </c>
      <c r="S402" s="7" t="s">
        <v>2731</v>
      </c>
      <c r="T402" s="7" t="s">
        <v>85</v>
      </c>
      <c r="U402" s="7" t="s">
        <v>85</v>
      </c>
      <c r="V402" s="7" t="s">
        <v>1115</v>
      </c>
      <c r="W402" s="7" t="s">
        <v>57</v>
      </c>
      <c r="X402" s="7"/>
      <c r="Y402" s="7" t="s">
        <v>57</v>
      </c>
      <c r="Z402" s="7" t="s">
        <v>57</v>
      </c>
      <c r="AA402" s="7" t="s">
        <v>57</v>
      </c>
      <c r="AB402" s="7" t="s">
        <v>57</v>
      </c>
      <c r="AC402" s="7" t="s">
        <v>57</v>
      </c>
      <c r="AD402" s="7"/>
      <c r="AE402" s="7"/>
      <c r="AF402" s="7" t="s">
        <v>58</v>
      </c>
      <c r="AG402" s="7">
        <v>175</v>
      </c>
      <c r="AH402" s="7" t="s">
        <v>1351</v>
      </c>
      <c r="AI402" s="7" t="s">
        <v>1352</v>
      </c>
      <c r="AJ402" s="7"/>
      <c r="AK402" s="7"/>
      <c r="AL402" s="7"/>
      <c r="AM402" s="7"/>
      <c r="AN402" s="7"/>
      <c r="AO402" s="7" t="s">
        <v>10628</v>
      </c>
      <c r="AP402" s="7" t="s">
        <v>220</v>
      </c>
      <c r="AQ402" s="7">
        <v>0.38732509999999998</v>
      </c>
      <c r="AR402" s="7">
        <v>0.59453834999999999</v>
      </c>
      <c r="AS402" s="7"/>
      <c r="AT402" s="7" t="b">
        <v>0</v>
      </c>
      <c r="AU402" s="7" t="b">
        <v>0</v>
      </c>
      <c r="AV402" s="7" t="s">
        <v>165</v>
      </c>
      <c r="AW402" s="7" t="s">
        <v>165</v>
      </c>
      <c r="AX402" s="7"/>
    </row>
    <row r="403" spans="1:50">
      <c r="A403" s="7" t="s">
        <v>11309</v>
      </c>
      <c r="B403" s="7" t="s">
        <v>47</v>
      </c>
      <c r="C403" s="7">
        <v>963</v>
      </c>
      <c r="D403" s="7">
        <v>1917</v>
      </c>
      <c r="E403" s="7" t="s">
        <v>11310</v>
      </c>
      <c r="F403" s="7" t="s">
        <v>49</v>
      </c>
      <c r="G403" s="7" t="s">
        <v>50</v>
      </c>
      <c r="H403" s="7" t="s">
        <v>11309</v>
      </c>
      <c r="I403" s="7">
        <v>11</v>
      </c>
      <c r="J403" s="7"/>
      <c r="K403" s="7" t="s">
        <v>11311</v>
      </c>
      <c r="L403" s="7" t="s">
        <v>11312</v>
      </c>
      <c r="M403" s="7" t="s">
        <v>11313</v>
      </c>
      <c r="N403" s="7" t="s">
        <v>165</v>
      </c>
      <c r="O403" s="7"/>
      <c r="P403" s="7"/>
      <c r="Q403" s="7" t="s">
        <v>165</v>
      </c>
      <c r="R403" s="7" t="s">
        <v>83</v>
      </c>
      <c r="S403" s="7" t="s">
        <v>165</v>
      </c>
      <c r="T403" s="7" t="s">
        <v>165</v>
      </c>
      <c r="U403" s="7" t="s">
        <v>165</v>
      </c>
      <c r="V403" s="7" t="s">
        <v>87</v>
      </c>
      <c r="W403" s="7"/>
      <c r="X403" s="7"/>
      <c r="Y403" s="7"/>
      <c r="Z403" s="7"/>
      <c r="AA403" s="7" t="s">
        <v>57</v>
      </c>
      <c r="AB403" s="7" t="s">
        <v>85</v>
      </c>
      <c r="AC403" s="7"/>
      <c r="AD403" s="7"/>
      <c r="AE403" s="7"/>
      <c r="AF403" s="7" t="s">
        <v>58</v>
      </c>
      <c r="AG403" s="7">
        <v>7</v>
      </c>
      <c r="AH403" s="7" t="s">
        <v>8167</v>
      </c>
      <c r="AI403" s="7" t="s">
        <v>8168</v>
      </c>
      <c r="AJ403" s="7"/>
      <c r="AK403" s="7"/>
      <c r="AL403" s="7"/>
      <c r="AM403" s="7"/>
      <c r="AN403" s="7"/>
      <c r="AO403" s="7" t="s">
        <v>10747</v>
      </c>
      <c r="AP403" s="7" t="s">
        <v>10748</v>
      </c>
      <c r="AQ403" s="7">
        <v>0.31201430000000002</v>
      </c>
      <c r="AR403" s="7">
        <v>0.32462864000000002</v>
      </c>
      <c r="AS403" s="7"/>
      <c r="AT403" s="7" t="b">
        <v>0</v>
      </c>
      <c r="AU403" s="7" t="b">
        <v>0</v>
      </c>
      <c r="AV403" s="7" t="s">
        <v>165</v>
      </c>
      <c r="AW403" s="7" t="s">
        <v>165</v>
      </c>
      <c r="AX403" s="7"/>
    </row>
    <row r="404" spans="1:50">
      <c r="A404" s="7" t="s">
        <v>12097</v>
      </c>
      <c r="B404" s="7" t="s">
        <v>47</v>
      </c>
      <c r="C404" s="7">
        <v>964</v>
      </c>
      <c r="D404" s="7">
        <v>2055</v>
      </c>
      <c r="E404" s="7" t="s">
        <v>12098</v>
      </c>
      <c r="F404" s="7" t="s">
        <v>49</v>
      </c>
      <c r="G404" s="7" t="s">
        <v>50</v>
      </c>
      <c r="H404" s="7" t="s">
        <v>12097</v>
      </c>
      <c r="I404" s="7">
        <v>19</v>
      </c>
      <c r="J404" s="7"/>
      <c r="K404" s="7" t="s">
        <v>12099</v>
      </c>
      <c r="L404" s="7" t="s">
        <v>2651</v>
      </c>
      <c r="M404" s="7" t="s">
        <v>2652</v>
      </c>
      <c r="N404" s="7"/>
      <c r="O404" s="7" t="s">
        <v>165</v>
      </c>
      <c r="P404" s="7"/>
      <c r="Q404" s="7" t="s">
        <v>165</v>
      </c>
      <c r="R404" s="7" t="s">
        <v>2339</v>
      </c>
      <c r="S404" s="7" t="s">
        <v>12100</v>
      </c>
      <c r="T404" s="7" t="s">
        <v>85</v>
      </c>
      <c r="U404" s="7" t="s">
        <v>85</v>
      </c>
      <c r="V404" s="7" t="s">
        <v>1115</v>
      </c>
      <c r="W404" s="7" t="s">
        <v>57</v>
      </c>
      <c r="X404" s="7"/>
      <c r="Y404" s="7" t="s">
        <v>57</v>
      </c>
      <c r="Z404" s="7" t="s">
        <v>57</v>
      </c>
      <c r="AA404" s="7" t="s">
        <v>57</v>
      </c>
      <c r="AB404" s="7" t="s">
        <v>57</v>
      </c>
      <c r="AC404" s="7" t="s">
        <v>57</v>
      </c>
      <c r="AD404" s="7"/>
      <c r="AE404" s="7"/>
      <c r="AF404" s="7" t="s">
        <v>58</v>
      </c>
      <c r="AG404" s="7">
        <v>17</v>
      </c>
      <c r="AH404" s="7" t="s">
        <v>2654</v>
      </c>
      <c r="AI404" s="7" t="s">
        <v>209</v>
      </c>
      <c r="AJ404" s="7" t="s">
        <v>2353</v>
      </c>
      <c r="AK404" s="7"/>
      <c r="AL404" s="7"/>
      <c r="AM404" s="7"/>
      <c r="AN404" s="7"/>
      <c r="AO404" s="7" t="s">
        <v>12063</v>
      </c>
      <c r="AP404" s="7" t="s">
        <v>191</v>
      </c>
      <c r="AQ404" s="7">
        <v>0.65425292000000002</v>
      </c>
      <c r="AR404" s="7">
        <v>0.67539501999999996</v>
      </c>
      <c r="AS404" s="7"/>
      <c r="AT404" s="7"/>
      <c r="AU404" s="7" t="b">
        <v>0</v>
      </c>
      <c r="AV404" s="7" t="s">
        <v>165</v>
      </c>
      <c r="AW404" s="7" t="s">
        <v>165</v>
      </c>
      <c r="AX404" s="7"/>
    </row>
    <row r="405" spans="1:50">
      <c r="A405" s="7" t="s">
        <v>4830</v>
      </c>
      <c r="B405" s="7" t="s">
        <v>47</v>
      </c>
      <c r="C405" s="7">
        <v>956</v>
      </c>
      <c r="D405" s="7">
        <v>808</v>
      </c>
      <c r="E405" s="7" t="s">
        <v>4831</v>
      </c>
      <c r="F405" s="7" t="s">
        <v>49</v>
      </c>
      <c r="G405" s="7" t="s">
        <v>50</v>
      </c>
      <c r="H405" s="7" t="s">
        <v>4830</v>
      </c>
      <c r="I405" s="7">
        <v>22</v>
      </c>
      <c r="J405" s="7"/>
      <c r="K405" s="7" t="s">
        <v>4832</v>
      </c>
      <c r="L405" s="7" t="s">
        <v>4833</v>
      </c>
      <c r="M405" s="7" t="s">
        <v>4834</v>
      </c>
      <c r="N405" s="7" t="s">
        <v>69</v>
      </c>
      <c r="O405" s="7"/>
      <c r="P405" s="7"/>
      <c r="Q405" s="7" t="s">
        <v>69</v>
      </c>
      <c r="R405" s="7" t="s">
        <v>165</v>
      </c>
      <c r="S405" s="7" t="s">
        <v>4835</v>
      </c>
      <c r="T405" s="7" t="s">
        <v>186</v>
      </c>
      <c r="U405" s="7" t="s">
        <v>186</v>
      </c>
      <c r="V405" s="7"/>
      <c r="W405" s="7"/>
      <c r="X405" s="7"/>
      <c r="Y405" s="7"/>
      <c r="Z405" s="7"/>
      <c r="AA405" s="7" t="s">
        <v>57</v>
      </c>
      <c r="AB405" s="7" t="s">
        <v>186</v>
      </c>
      <c r="AC405" s="7"/>
      <c r="AD405" s="7"/>
      <c r="AE405" s="7"/>
      <c r="AF405" s="7" t="s">
        <v>58</v>
      </c>
      <c r="AG405" s="7">
        <v>3</v>
      </c>
      <c r="AH405" s="7" t="s">
        <v>188</v>
      </c>
      <c r="AI405" s="7" t="s">
        <v>189</v>
      </c>
      <c r="AJ405" s="7"/>
      <c r="AK405" s="7"/>
      <c r="AL405" s="7"/>
      <c r="AM405" s="7"/>
      <c r="AN405" s="7"/>
      <c r="AO405" s="7" t="s">
        <v>115</v>
      </c>
      <c r="AP405" s="7" t="s">
        <v>295</v>
      </c>
      <c r="AQ405" s="7">
        <v>0.44021311000000002</v>
      </c>
      <c r="AR405" s="7">
        <v>0.42492191000000001</v>
      </c>
      <c r="AS405" s="7" t="s">
        <v>192</v>
      </c>
      <c r="AT405" s="7"/>
      <c r="AU405" s="7" t="b">
        <v>0</v>
      </c>
      <c r="AV405" s="7" t="s">
        <v>69</v>
      </c>
      <c r="AW405" s="7" t="s">
        <v>69</v>
      </c>
      <c r="AX405" s="7"/>
    </row>
    <row r="406" spans="1:50">
      <c r="A406" s="7" t="s">
        <v>5665</v>
      </c>
      <c r="B406" s="7" t="s">
        <v>47</v>
      </c>
      <c r="C406" s="7">
        <v>957</v>
      </c>
      <c r="D406" s="7">
        <v>953</v>
      </c>
      <c r="E406" s="7" t="s">
        <v>5666</v>
      </c>
      <c r="F406" s="7" t="s">
        <v>49</v>
      </c>
      <c r="G406" s="7" t="s">
        <v>50</v>
      </c>
      <c r="H406" s="7" t="s">
        <v>5665</v>
      </c>
      <c r="I406" s="7">
        <v>15</v>
      </c>
      <c r="J406" s="7"/>
      <c r="K406" s="7" t="s">
        <v>5667</v>
      </c>
      <c r="L406" s="7" t="s">
        <v>5668</v>
      </c>
      <c r="M406" s="7" t="s">
        <v>5669</v>
      </c>
      <c r="N406" s="7" t="s">
        <v>69</v>
      </c>
      <c r="O406" s="7"/>
      <c r="P406" s="7"/>
      <c r="Q406" s="7" t="s">
        <v>69</v>
      </c>
      <c r="R406" s="7" t="s">
        <v>54</v>
      </c>
      <c r="S406" s="7" t="s">
        <v>55</v>
      </c>
      <c r="T406" s="7" t="s">
        <v>85</v>
      </c>
      <c r="U406" s="7" t="s">
        <v>85</v>
      </c>
      <c r="V406" s="7" t="s">
        <v>56</v>
      </c>
      <c r="W406" s="7" t="s">
        <v>57</v>
      </c>
      <c r="X406" s="7" t="s">
        <v>57</v>
      </c>
      <c r="Y406" s="7"/>
      <c r="Z406" s="7" t="s">
        <v>57</v>
      </c>
      <c r="AA406" s="7" t="s">
        <v>57</v>
      </c>
      <c r="AB406" s="7" t="s">
        <v>57</v>
      </c>
      <c r="AC406" s="7" t="s">
        <v>57</v>
      </c>
      <c r="AD406" s="7"/>
      <c r="AE406" s="7"/>
      <c r="AF406" s="7" t="s">
        <v>58</v>
      </c>
      <c r="AG406" s="7">
        <v>121</v>
      </c>
      <c r="AH406" s="7" t="s">
        <v>5670</v>
      </c>
      <c r="AI406" s="7" t="s">
        <v>60</v>
      </c>
      <c r="AJ406" s="7" t="s">
        <v>1685</v>
      </c>
      <c r="AK406" s="7"/>
      <c r="AL406" s="7"/>
      <c r="AM406" s="7"/>
      <c r="AN406" s="7"/>
      <c r="AO406" s="7" t="s">
        <v>1921</v>
      </c>
      <c r="AP406" s="7" t="s">
        <v>1922</v>
      </c>
      <c r="AQ406" s="7">
        <v>0.64477658999999998</v>
      </c>
      <c r="AR406" s="7">
        <v>0.66171345000000004</v>
      </c>
      <c r="AS406" s="7"/>
      <c r="AT406" s="7"/>
      <c r="AU406" s="7" t="b">
        <v>0</v>
      </c>
      <c r="AV406" s="7" t="s">
        <v>69</v>
      </c>
      <c r="AW406" s="7" t="s">
        <v>69</v>
      </c>
      <c r="AX406" s="7"/>
    </row>
    <row r="407" spans="1:50">
      <c r="A407" s="7" t="s">
        <v>5695</v>
      </c>
      <c r="B407" s="7" t="s">
        <v>47</v>
      </c>
      <c r="C407" s="7">
        <v>957</v>
      </c>
      <c r="D407" s="7">
        <v>959</v>
      </c>
      <c r="E407" s="7" t="s">
        <v>5696</v>
      </c>
      <c r="F407" s="7" t="s">
        <v>49</v>
      </c>
      <c r="G407" s="7" t="s">
        <v>120</v>
      </c>
      <c r="H407" s="7" t="s">
        <v>5695</v>
      </c>
      <c r="I407" s="7" t="s">
        <v>12211</v>
      </c>
      <c r="J407" s="7"/>
      <c r="K407" s="7" t="s">
        <v>5697</v>
      </c>
      <c r="L407" s="7" t="s">
        <v>5698</v>
      </c>
      <c r="M407" s="7" t="s">
        <v>5699</v>
      </c>
      <c r="N407" s="7" t="s">
        <v>69</v>
      </c>
      <c r="O407" s="7"/>
      <c r="P407" s="7"/>
      <c r="Q407" s="7" t="s">
        <v>69</v>
      </c>
      <c r="R407" s="7" t="s">
        <v>100</v>
      </c>
      <c r="S407" s="7" t="s">
        <v>1130</v>
      </c>
      <c r="T407" s="7" t="s">
        <v>186</v>
      </c>
      <c r="U407" s="7" t="s">
        <v>186</v>
      </c>
      <c r="V407" s="7" t="s">
        <v>101</v>
      </c>
      <c r="W407" s="7"/>
      <c r="X407" s="7"/>
      <c r="Y407" s="7"/>
      <c r="Z407" s="7"/>
      <c r="AA407" s="7" t="s">
        <v>57</v>
      </c>
      <c r="AB407" s="7" t="s">
        <v>186</v>
      </c>
      <c r="AC407" s="7"/>
      <c r="AD407" s="7"/>
      <c r="AE407" s="7"/>
      <c r="AF407" s="7" t="s">
        <v>58</v>
      </c>
      <c r="AG407" s="7">
        <v>1526</v>
      </c>
      <c r="AH407" s="7" t="s">
        <v>2591</v>
      </c>
      <c r="AI407" s="7" t="s">
        <v>2245</v>
      </c>
      <c r="AJ407" s="7" t="s">
        <v>91</v>
      </c>
      <c r="AK407" s="7"/>
      <c r="AL407" s="7"/>
      <c r="AM407" s="7"/>
      <c r="AN407" s="7"/>
      <c r="AO407" s="7" t="s">
        <v>2019</v>
      </c>
      <c r="AP407" s="7" t="s">
        <v>191</v>
      </c>
      <c r="AQ407" s="7">
        <v>0.39862674999999997</v>
      </c>
      <c r="AR407" s="7">
        <v>0.40711619999999998</v>
      </c>
      <c r="AS407" s="7"/>
      <c r="AT407" s="7"/>
      <c r="AU407" s="7" t="b">
        <v>0</v>
      </c>
      <c r="AV407" s="7" t="s">
        <v>69</v>
      </c>
      <c r="AW407" s="7" t="s">
        <v>69</v>
      </c>
      <c r="AX407" s="7"/>
    </row>
    <row r="408" spans="1:50">
      <c r="A408" s="7" t="s">
        <v>5740</v>
      </c>
      <c r="B408" s="7" t="s">
        <v>47</v>
      </c>
      <c r="C408" s="7">
        <v>957</v>
      </c>
      <c r="D408" s="7">
        <v>967</v>
      </c>
      <c r="E408" s="7" t="s">
        <v>5741</v>
      </c>
      <c r="F408" s="7" t="s">
        <v>49</v>
      </c>
      <c r="G408" s="7" t="s">
        <v>50</v>
      </c>
      <c r="H408" s="7" t="s">
        <v>5740</v>
      </c>
      <c r="I408" s="7">
        <v>16</v>
      </c>
      <c r="J408" s="7"/>
      <c r="K408" s="7" t="s">
        <v>5742</v>
      </c>
      <c r="L408" s="7" t="s">
        <v>5743</v>
      </c>
      <c r="M408" s="7" t="s">
        <v>5744</v>
      </c>
      <c r="N408" s="7" t="s">
        <v>69</v>
      </c>
      <c r="O408" s="7"/>
      <c r="P408" s="7"/>
      <c r="Q408" s="7" t="s">
        <v>69</v>
      </c>
      <c r="R408" s="7" t="s">
        <v>100</v>
      </c>
      <c r="S408" s="7" t="s">
        <v>847</v>
      </c>
      <c r="T408" s="7" t="s">
        <v>186</v>
      </c>
      <c r="U408" s="7" t="s">
        <v>186</v>
      </c>
      <c r="V408" s="7"/>
      <c r="W408" s="7"/>
      <c r="X408" s="7"/>
      <c r="Y408" s="7"/>
      <c r="Z408" s="7"/>
      <c r="AA408" s="7" t="s">
        <v>57</v>
      </c>
      <c r="AB408" s="7" t="s">
        <v>186</v>
      </c>
      <c r="AC408" s="7"/>
      <c r="AD408" s="7"/>
      <c r="AE408" s="7"/>
      <c r="AF408" s="7" t="s">
        <v>58</v>
      </c>
      <c r="AG408" s="7">
        <v>138</v>
      </c>
      <c r="AH408" s="7" t="s">
        <v>5745</v>
      </c>
      <c r="AI408" s="7" t="s">
        <v>5746</v>
      </c>
      <c r="AJ408" s="7"/>
      <c r="AK408" s="7"/>
      <c r="AL408" s="7"/>
      <c r="AM408" s="7"/>
      <c r="AN408" s="7"/>
      <c r="AO408" s="7" t="s">
        <v>2040</v>
      </c>
      <c r="AP408" s="7" t="s">
        <v>191</v>
      </c>
      <c r="AQ408" s="7">
        <v>0.55811045999999997</v>
      </c>
      <c r="AR408" s="7">
        <v>0.65994635000000001</v>
      </c>
      <c r="AS408" s="7"/>
      <c r="AT408" s="7"/>
      <c r="AU408" s="7" t="b">
        <v>0</v>
      </c>
      <c r="AV408" s="7" t="s">
        <v>69</v>
      </c>
      <c r="AW408" s="7" t="s">
        <v>69</v>
      </c>
      <c r="AX408" s="7"/>
    </row>
    <row r="409" spans="1:50">
      <c r="A409" s="7" t="s">
        <v>5751</v>
      </c>
      <c r="B409" s="7" t="s">
        <v>47</v>
      </c>
      <c r="C409" s="7">
        <v>957</v>
      </c>
      <c r="D409" s="7">
        <v>969</v>
      </c>
      <c r="E409" s="7" t="s">
        <v>5752</v>
      </c>
      <c r="F409" s="7" t="s">
        <v>49</v>
      </c>
      <c r="G409" s="7" t="s">
        <v>50</v>
      </c>
      <c r="H409" s="7" t="s">
        <v>5751</v>
      </c>
      <c r="I409" s="7">
        <v>15</v>
      </c>
      <c r="J409" s="7"/>
      <c r="K409" s="7" t="s">
        <v>5753</v>
      </c>
      <c r="L409" s="7" t="s">
        <v>5754</v>
      </c>
      <c r="M409" s="7" t="s">
        <v>5755</v>
      </c>
      <c r="N409" s="7" t="s">
        <v>69</v>
      </c>
      <c r="O409" s="7"/>
      <c r="P409" s="7"/>
      <c r="Q409" s="7" t="s">
        <v>69</v>
      </c>
      <c r="R409" s="7" t="s">
        <v>155</v>
      </c>
      <c r="S409" s="7" t="s">
        <v>55</v>
      </c>
      <c r="T409" s="7" t="s">
        <v>85</v>
      </c>
      <c r="U409" s="7" t="s">
        <v>85</v>
      </c>
      <c r="V409" s="7" t="s">
        <v>113</v>
      </c>
      <c r="W409" s="7" t="s">
        <v>57</v>
      </c>
      <c r="X409" s="7" t="s">
        <v>57</v>
      </c>
      <c r="Y409" s="7"/>
      <c r="Z409" s="7" t="s">
        <v>57</v>
      </c>
      <c r="AA409" s="7" t="s">
        <v>57</v>
      </c>
      <c r="AB409" s="7" t="s">
        <v>57</v>
      </c>
      <c r="AC409" s="7" t="s">
        <v>57</v>
      </c>
      <c r="AD409" s="7"/>
      <c r="AE409" s="7"/>
      <c r="AF409" s="7" t="s">
        <v>58</v>
      </c>
      <c r="AG409" s="7">
        <v>1395</v>
      </c>
      <c r="AH409" s="7" t="s">
        <v>225</v>
      </c>
      <c r="AI409" s="7" t="s">
        <v>226</v>
      </c>
      <c r="AJ409" s="7" t="s">
        <v>91</v>
      </c>
      <c r="AK409" s="7"/>
      <c r="AL409" s="7"/>
      <c r="AM409" s="7"/>
      <c r="AN409" s="7"/>
      <c r="AO409" s="7" t="s">
        <v>2092</v>
      </c>
      <c r="AP409" s="7" t="s">
        <v>191</v>
      </c>
      <c r="AQ409" s="7">
        <v>0.51529179000000003</v>
      </c>
      <c r="AR409" s="7">
        <v>0.61940428999999997</v>
      </c>
      <c r="AS409" s="7"/>
      <c r="AT409" s="7"/>
      <c r="AU409" s="7" t="b">
        <v>0</v>
      </c>
      <c r="AV409" s="7" t="s">
        <v>69</v>
      </c>
      <c r="AW409" s="7" t="s">
        <v>69</v>
      </c>
      <c r="AX409" s="7"/>
    </row>
    <row r="410" spans="1:50">
      <c r="A410" s="7" t="s">
        <v>5977</v>
      </c>
      <c r="B410" s="7" t="s">
        <v>47</v>
      </c>
      <c r="C410" s="7">
        <v>957</v>
      </c>
      <c r="D410" s="7">
        <v>1006</v>
      </c>
      <c r="E410" s="7" t="s">
        <v>5978</v>
      </c>
      <c r="F410" s="7" t="s">
        <v>49</v>
      </c>
      <c r="G410" s="7" t="s">
        <v>50</v>
      </c>
      <c r="H410" s="7" t="s">
        <v>5977</v>
      </c>
      <c r="I410" s="7">
        <v>16</v>
      </c>
      <c r="J410" s="7"/>
      <c r="K410" s="7" t="s">
        <v>5979</v>
      </c>
      <c r="L410" s="7" t="s">
        <v>5980</v>
      </c>
      <c r="M410" s="7" t="s">
        <v>5981</v>
      </c>
      <c r="N410" s="7" t="s">
        <v>69</v>
      </c>
      <c r="O410" s="7"/>
      <c r="P410" s="7"/>
      <c r="Q410" s="7" t="s">
        <v>69</v>
      </c>
      <c r="R410" s="7" t="s">
        <v>55</v>
      </c>
      <c r="S410" s="7" t="s">
        <v>54</v>
      </c>
      <c r="T410" s="7" t="s">
        <v>85</v>
      </c>
      <c r="U410" s="7" t="s">
        <v>85</v>
      </c>
      <c r="V410" s="7" t="s">
        <v>56</v>
      </c>
      <c r="W410" s="7" t="s">
        <v>57</v>
      </c>
      <c r="X410" s="7" t="s">
        <v>57</v>
      </c>
      <c r="Y410" s="7"/>
      <c r="Z410" s="7" t="s">
        <v>57</v>
      </c>
      <c r="AA410" s="7" t="s">
        <v>57</v>
      </c>
      <c r="AB410" s="7" t="s">
        <v>57</v>
      </c>
      <c r="AC410" s="7" t="s">
        <v>57</v>
      </c>
      <c r="AD410" s="7"/>
      <c r="AE410" s="7"/>
      <c r="AF410" s="7" t="s">
        <v>58</v>
      </c>
      <c r="AG410" s="7">
        <v>10</v>
      </c>
      <c r="AH410" s="7" t="s">
        <v>5982</v>
      </c>
      <c r="AI410" s="7" t="s">
        <v>5983</v>
      </c>
      <c r="AJ410" s="7"/>
      <c r="AK410" s="7"/>
      <c r="AL410" s="7"/>
      <c r="AM410" s="7"/>
      <c r="AN410" s="7"/>
      <c r="AO410" s="7" t="s">
        <v>2259</v>
      </c>
      <c r="AP410" s="7" t="s">
        <v>327</v>
      </c>
      <c r="AQ410" s="7">
        <v>0.50757772999999995</v>
      </c>
      <c r="AR410" s="7">
        <v>0.77746232999999998</v>
      </c>
      <c r="AS410" s="7"/>
      <c r="AT410" s="7"/>
      <c r="AU410" s="7" t="b">
        <v>0</v>
      </c>
      <c r="AV410" s="7" t="s">
        <v>69</v>
      </c>
      <c r="AW410" s="7" t="s">
        <v>69</v>
      </c>
      <c r="AX410" s="7"/>
    </row>
    <row r="411" spans="1:50">
      <c r="A411" s="7" t="s">
        <v>6345</v>
      </c>
      <c r="B411" s="7" t="s">
        <v>47</v>
      </c>
      <c r="C411" s="7">
        <v>957</v>
      </c>
      <c r="D411" s="7">
        <v>1065</v>
      </c>
      <c r="E411" s="7" t="s">
        <v>6346</v>
      </c>
      <c r="F411" s="7" t="s">
        <v>49</v>
      </c>
      <c r="G411" s="7" t="s">
        <v>50</v>
      </c>
      <c r="H411" s="7" t="s">
        <v>6345</v>
      </c>
      <c r="I411" s="7">
        <v>14</v>
      </c>
      <c r="J411" s="7"/>
      <c r="K411" s="7" t="s">
        <v>6347</v>
      </c>
      <c r="L411" s="7" t="s">
        <v>6348</v>
      </c>
      <c r="M411" s="7" t="s">
        <v>6349</v>
      </c>
      <c r="N411" s="7" t="s">
        <v>69</v>
      </c>
      <c r="O411" s="7"/>
      <c r="P411" s="7"/>
      <c r="Q411" s="7" t="s">
        <v>69</v>
      </c>
      <c r="R411" s="7"/>
      <c r="S411" s="7"/>
      <c r="T411" s="7" t="s">
        <v>186</v>
      </c>
      <c r="U411" s="7" t="s">
        <v>186</v>
      </c>
      <c r="V411" s="7"/>
      <c r="W411" s="7"/>
      <c r="X411" s="7"/>
      <c r="Y411" s="7"/>
      <c r="Z411" s="7"/>
      <c r="AA411" s="7" t="s">
        <v>57</v>
      </c>
      <c r="AB411" s="7" t="s">
        <v>186</v>
      </c>
      <c r="AC411" s="7"/>
      <c r="AD411" s="7"/>
      <c r="AE411" s="7"/>
      <c r="AF411" s="7" t="s">
        <v>58</v>
      </c>
      <c r="AG411" s="7">
        <v>126</v>
      </c>
      <c r="AH411" s="7" t="s">
        <v>225</v>
      </c>
      <c r="AI411" s="7" t="s">
        <v>226</v>
      </c>
      <c r="AJ411" s="7" t="s">
        <v>91</v>
      </c>
      <c r="AK411" s="7"/>
      <c r="AL411" s="7"/>
      <c r="AM411" s="7"/>
      <c r="AN411" s="7"/>
      <c r="AO411" s="7" t="s">
        <v>2743</v>
      </c>
      <c r="AP411" s="7" t="s">
        <v>2744</v>
      </c>
      <c r="AQ411" s="7">
        <v>0.48161507999999997</v>
      </c>
      <c r="AR411" s="7">
        <v>0.44213385999999999</v>
      </c>
      <c r="AS411" s="7" t="s">
        <v>192</v>
      </c>
      <c r="AT411" s="7"/>
      <c r="AU411" s="7" t="b">
        <v>0</v>
      </c>
      <c r="AV411" s="7" t="s">
        <v>69</v>
      </c>
      <c r="AW411" s="7" t="s">
        <v>69</v>
      </c>
      <c r="AX411" s="7"/>
    </row>
    <row r="412" spans="1:50">
      <c r="A412" s="7" t="s">
        <v>6873</v>
      </c>
      <c r="B412" s="7" t="s">
        <v>47</v>
      </c>
      <c r="C412" s="7">
        <v>958</v>
      </c>
      <c r="D412" s="7">
        <v>1154</v>
      </c>
      <c r="E412" s="7" t="s">
        <v>6874</v>
      </c>
      <c r="F412" s="7" t="s">
        <v>49</v>
      </c>
      <c r="G412" s="7" t="s">
        <v>50</v>
      </c>
      <c r="H412" s="7" t="s">
        <v>6873</v>
      </c>
      <c r="I412" s="7">
        <v>17</v>
      </c>
      <c r="J412" s="7"/>
      <c r="K412" s="7" t="s">
        <v>6875</v>
      </c>
      <c r="L412" s="7" t="s">
        <v>6876</v>
      </c>
      <c r="M412" s="7" t="s">
        <v>6877</v>
      </c>
      <c r="N412" s="7"/>
      <c r="O412" s="7"/>
      <c r="P412" s="7" t="s">
        <v>69</v>
      </c>
      <c r="Q412" s="7" t="s">
        <v>69</v>
      </c>
      <c r="R412" s="7"/>
      <c r="S412" s="7"/>
      <c r="T412" s="7" t="s">
        <v>186</v>
      </c>
      <c r="U412" s="7" t="s">
        <v>186</v>
      </c>
      <c r="V412" s="7"/>
      <c r="W412" s="7"/>
      <c r="X412" s="7"/>
      <c r="Y412" s="7"/>
      <c r="Z412" s="7"/>
      <c r="AA412" s="7" t="s">
        <v>57</v>
      </c>
      <c r="AB412" s="7" t="s">
        <v>186</v>
      </c>
      <c r="AC412" s="7"/>
      <c r="AD412" s="7"/>
      <c r="AE412" s="7"/>
      <c r="AF412" s="7" t="s">
        <v>58</v>
      </c>
      <c r="AG412" s="7">
        <v>13</v>
      </c>
      <c r="AH412" s="7" t="s">
        <v>896</v>
      </c>
      <c r="AI412" s="7" t="s">
        <v>897</v>
      </c>
      <c r="AJ412" s="7"/>
      <c r="AK412" s="7"/>
      <c r="AL412" s="7"/>
      <c r="AM412" s="7"/>
      <c r="AN412" s="7"/>
      <c r="AO412" s="7" t="s">
        <v>3335</v>
      </c>
      <c r="AP412" s="7" t="s">
        <v>191</v>
      </c>
      <c r="AQ412" s="7">
        <v>0.48400912000000001</v>
      </c>
      <c r="AR412" s="7">
        <v>0.83178185999999998</v>
      </c>
      <c r="AS412" s="7"/>
      <c r="AT412" s="7"/>
      <c r="AU412" s="7" t="b">
        <v>0</v>
      </c>
      <c r="AV412" s="7" t="s">
        <v>69</v>
      </c>
      <c r="AW412" s="7" t="s">
        <v>69</v>
      </c>
      <c r="AX412" s="7"/>
    </row>
    <row r="413" spans="1:50">
      <c r="A413" s="7" t="s">
        <v>8684</v>
      </c>
      <c r="B413" s="7" t="s">
        <v>47</v>
      </c>
      <c r="C413" s="7">
        <v>960</v>
      </c>
      <c r="D413" s="7">
        <v>1467</v>
      </c>
      <c r="E413" s="7" t="s">
        <v>8685</v>
      </c>
      <c r="F413" s="7" t="s">
        <v>49</v>
      </c>
      <c r="G413" s="7" t="s">
        <v>50</v>
      </c>
      <c r="H413" s="7" t="s">
        <v>8684</v>
      </c>
      <c r="I413" s="7">
        <v>19</v>
      </c>
      <c r="J413" s="7"/>
      <c r="K413" s="7" t="s">
        <v>8686</v>
      </c>
      <c r="L413" s="7" t="s">
        <v>8687</v>
      </c>
      <c r="M413" s="7" t="s">
        <v>8688</v>
      </c>
      <c r="N413" s="7" t="s">
        <v>69</v>
      </c>
      <c r="O413" s="7"/>
      <c r="P413" s="7"/>
      <c r="Q413" s="7" t="s">
        <v>69</v>
      </c>
      <c r="R413" s="7"/>
      <c r="S413" s="7"/>
      <c r="T413" s="7" t="s">
        <v>186</v>
      </c>
      <c r="U413" s="7" t="s">
        <v>186</v>
      </c>
      <c r="V413" s="7"/>
      <c r="W413" s="7"/>
      <c r="X413" s="7"/>
      <c r="Y413" s="7"/>
      <c r="Z413" s="7"/>
      <c r="AA413" s="7" t="s">
        <v>57</v>
      </c>
      <c r="AB413" s="7" t="s">
        <v>186</v>
      </c>
      <c r="AC413" s="7"/>
      <c r="AD413" s="7"/>
      <c r="AE413" s="7"/>
      <c r="AF413" s="7" t="s">
        <v>58</v>
      </c>
      <c r="AG413" s="7">
        <v>158</v>
      </c>
      <c r="AH413" s="7" t="s">
        <v>114</v>
      </c>
      <c r="AI413" s="7" t="s">
        <v>115</v>
      </c>
      <c r="AJ413" s="7"/>
      <c r="AK413" s="7"/>
      <c r="AL413" s="7"/>
      <c r="AM413" s="7"/>
      <c r="AN413" s="7"/>
      <c r="AO413" s="7" t="s">
        <v>6266</v>
      </c>
      <c r="AP413" s="7" t="s">
        <v>1052</v>
      </c>
      <c r="AQ413" s="7">
        <v>0.47306005000000001</v>
      </c>
      <c r="AR413" s="7">
        <v>0.41828475999999998</v>
      </c>
      <c r="AS413" s="7" t="s">
        <v>192</v>
      </c>
      <c r="AT413" s="7"/>
      <c r="AU413" s="7" t="b">
        <v>0</v>
      </c>
      <c r="AV413" s="7" t="s">
        <v>69</v>
      </c>
      <c r="AW413" s="7" t="s">
        <v>69</v>
      </c>
      <c r="AX413" s="7"/>
    </row>
    <row r="414" spans="1:50">
      <c r="A414" s="7" t="s">
        <v>9526</v>
      </c>
      <c r="B414" s="7" t="s">
        <v>47</v>
      </c>
      <c r="C414" s="7">
        <v>961</v>
      </c>
      <c r="D414" s="7">
        <v>1613</v>
      </c>
      <c r="E414" s="7" t="s">
        <v>9527</v>
      </c>
      <c r="F414" s="7" t="s">
        <v>49</v>
      </c>
      <c r="G414" s="7" t="s">
        <v>50</v>
      </c>
      <c r="H414" s="7" t="s">
        <v>9526</v>
      </c>
      <c r="I414" s="7">
        <v>13</v>
      </c>
      <c r="J414" s="7"/>
      <c r="K414" s="7" t="s">
        <v>9528</v>
      </c>
      <c r="L414" s="7" t="s">
        <v>9529</v>
      </c>
      <c r="M414" s="7" t="s">
        <v>9530</v>
      </c>
      <c r="N414" s="7" t="s">
        <v>69</v>
      </c>
      <c r="O414" s="7"/>
      <c r="P414" s="7"/>
      <c r="Q414" s="7" t="s">
        <v>69</v>
      </c>
      <c r="R414" s="7" t="s">
        <v>54</v>
      </c>
      <c r="S414" s="7" t="s">
        <v>615</v>
      </c>
      <c r="T414" s="7" t="s">
        <v>85</v>
      </c>
      <c r="U414" s="7" t="s">
        <v>85</v>
      </c>
      <c r="V414" s="7" t="s">
        <v>56</v>
      </c>
      <c r="W414" s="7" t="s">
        <v>57</v>
      </c>
      <c r="X414" s="7"/>
      <c r="Y414" s="7" t="s">
        <v>57</v>
      </c>
      <c r="Z414" s="7" t="s">
        <v>57</v>
      </c>
      <c r="AA414" s="7" t="s">
        <v>57</v>
      </c>
      <c r="AB414" s="7" t="s">
        <v>57</v>
      </c>
      <c r="AC414" s="7" t="s">
        <v>57</v>
      </c>
      <c r="AD414" s="7"/>
      <c r="AE414" s="7"/>
      <c r="AF414" s="7" t="s">
        <v>58</v>
      </c>
      <c r="AG414" s="7">
        <v>10</v>
      </c>
      <c r="AH414" s="7" t="s">
        <v>934</v>
      </c>
      <c r="AI414" s="7" t="s">
        <v>935</v>
      </c>
      <c r="AJ414" s="7"/>
      <c r="AK414" s="7"/>
      <c r="AL414" s="7"/>
      <c r="AM414" s="7"/>
      <c r="AN414" s="7"/>
      <c r="AO414" s="7" t="s">
        <v>8029</v>
      </c>
      <c r="AP414" s="7" t="s">
        <v>191</v>
      </c>
      <c r="AQ414" s="7">
        <v>0.70233822999999995</v>
      </c>
      <c r="AR414" s="7">
        <v>0.82235486999999996</v>
      </c>
      <c r="AS414" s="7"/>
      <c r="AT414" s="7"/>
      <c r="AU414" s="7" t="b">
        <v>0</v>
      </c>
      <c r="AV414" s="7" t="s">
        <v>69</v>
      </c>
      <c r="AW414" s="7" t="s">
        <v>69</v>
      </c>
      <c r="AX414" s="7"/>
    </row>
    <row r="415" spans="1:50">
      <c r="A415" s="7" t="s">
        <v>9526</v>
      </c>
      <c r="B415" s="7" t="s">
        <v>47</v>
      </c>
      <c r="C415" s="7">
        <v>961</v>
      </c>
      <c r="D415" s="7">
        <v>1614</v>
      </c>
      <c r="E415" s="7" t="s">
        <v>9531</v>
      </c>
      <c r="F415" s="7" t="s">
        <v>49</v>
      </c>
      <c r="G415" s="7" t="s">
        <v>50</v>
      </c>
      <c r="H415" s="7" t="s">
        <v>9526</v>
      </c>
      <c r="I415" s="7">
        <v>13</v>
      </c>
      <c r="J415" s="7"/>
      <c r="K415" s="7" t="s">
        <v>9528</v>
      </c>
      <c r="L415" s="7" t="s">
        <v>9532</v>
      </c>
      <c r="M415" s="7" t="s">
        <v>9530</v>
      </c>
      <c r="N415" s="7" t="s">
        <v>69</v>
      </c>
      <c r="O415" s="7"/>
      <c r="P415" s="7"/>
      <c r="Q415" s="7" t="s">
        <v>69</v>
      </c>
      <c r="R415" s="7" t="s">
        <v>54</v>
      </c>
      <c r="S415" s="7" t="s">
        <v>615</v>
      </c>
      <c r="T415" s="7" t="s">
        <v>85</v>
      </c>
      <c r="U415" s="7" t="s">
        <v>85</v>
      </c>
      <c r="V415" s="7" t="s">
        <v>56</v>
      </c>
      <c r="W415" s="7" t="s">
        <v>57</v>
      </c>
      <c r="X415" s="7"/>
      <c r="Y415" s="7" t="s">
        <v>57</v>
      </c>
      <c r="Z415" s="7" t="s">
        <v>57</v>
      </c>
      <c r="AA415" s="7" t="s">
        <v>57</v>
      </c>
      <c r="AB415" s="7" t="s">
        <v>57</v>
      </c>
      <c r="AC415" s="7" t="s">
        <v>57</v>
      </c>
      <c r="AD415" s="7"/>
      <c r="AE415" s="7"/>
      <c r="AF415" s="7" t="s">
        <v>58</v>
      </c>
      <c r="AG415" s="7">
        <v>206</v>
      </c>
      <c r="AH415" s="7" t="s">
        <v>432</v>
      </c>
      <c r="AI415" s="7" t="s">
        <v>433</v>
      </c>
      <c r="AJ415" s="7"/>
      <c r="AK415" s="7"/>
      <c r="AL415" s="7"/>
      <c r="AM415" s="7"/>
      <c r="AN415" s="7"/>
      <c r="AO415" s="7" t="s">
        <v>8074</v>
      </c>
      <c r="AP415" s="7" t="s">
        <v>3619</v>
      </c>
      <c r="AQ415" s="7">
        <v>0.48809640999999998</v>
      </c>
      <c r="AR415" s="7">
        <v>0.45041859000000001</v>
      </c>
      <c r="AS415" s="7" t="s">
        <v>192</v>
      </c>
      <c r="AT415" s="7"/>
      <c r="AU415" s="7" t="b">
        <v>0</v>
      </c>
      <c r="AV415" s="7" t="s">
        <v>69</v>
      </c>
      <c r="AW415" s="7" t="s">
        <v>69</v>
      </c>
      <c r="AX415" s="7"/>
    </row>
    <row r="416" spans="1:50">
      <c r="A416" s="7" t="s">
        <v>9533</v>
      </c>
      <c r="B416" s="7" t="s">
        <v>47</v>
      </c>
      <c r="C416" s="7">
        <v>961</v>
      </c>
      <c r="D416" s="7">
        <v>1615</v>
      </c>
      <c r="E416" s="7" t="s">
        <v>9534</v>
      </c>
      <c r="F416" s="7" t="s">
        <v>49</v>
      </c>
      <c r="G416" s="7" t="s">
        <v>50</v>
      </c>
      <c r="H416" s="7" t="s">
        <v>9533</v>
      </c>
      <c r="I416" s="7">
        <v>17</v>
      </c>
      <c r="J416" s="7"/>
      <c r="K416" s="7" t="s">
        <v>9535</v>
      </c>
      <c r="L416" s="7" t="s">
        <v>9536</v>
      </c>
      <c r="M416" s="7" t="s">
        <v>9537</v>
      </c>
      <c r="N416" s="7" t="s">
        <v>69</v>
      </c>
      <c r="O416" s="7"/>
      <c r="P416" s="7"/>
      <c r="Q416" s="7" t="s">
        <v>69</v>
      </c>
      <c r="R416" s="7"/>
      <c r="S416" s="7"/>
      <c r="T416" s="7" t="s">
        <v>186</v>
      </c>
      <c r="U416" s="7" t="s">
        <v>186</v>
      </c>
      <c r="V416" s="7"/>
      <c r="W416" s="7"/>
      <c r="X416" s="7"/>
      <c r="Y416" s="7"/>
      <c r="Z416" s="7"/>
      <c r="AA416" s="7" t="s">
        <v>57</v>
      </c>
      <c r="AB416" s="7" t="s">
        <v>186</v>
      </c>
      <c r="AC416" s="7"/>
      <c r="AD416" s="7"/>
      <c r="AE416" s="7"/>
      <c r="AF416" s="7" t="s">
        <v>58</v>
      </c>
      <c r="AG416" s="7">
        <v>14</v>
      </c>
      <c r="AH416" s="7" t="s">
        <v>934</v>
      </c>
      <c r="AI416" s="7" t="s">
        <v>935</v>
      </c>
      <c r="AJ416" s="7"/>
      <c r="AK416" s="7"/>
      <c r="AL416" s="7"/>
      <c r="AM416" s="7"/>
      <c r="AN416" s="7"/>
      <c r="AO416" s="7" t="s">
        <v>8106</v>
      </c>
      <c r="AP416" s="7" t="s">
        <v>1044</v>
      </c>
      <c r="AQ416" s="7">
        <v>0.34600119000000001</v>
      </c>
      <c r="AR416" s="7">
        <v>0.55000294000000005</v>
      </c>
      <c r="AS416" s="7"/>
      <c r="AT416" s="7" t="b">
        <v>0</v>
      </c>
      <c r="AU416" s="7" t="b">
        <v>0</v>
      </c>
      <c r="AV416" s="7" t="s">
        <v>69</v>
      </c>
      <c r="AW416" s="7" t="s">
        <v>69</v>
      </c>
      <c r="AX416" s="7"/>
    </row>
    <row r="417" spans="1:50">
      <c r="A417" s="7" t="s">
        <v>9671</v>
      </c>
      <c r="B417" s="7" t="s">
        <v>47</v>
      </c>
      <c r="C417" s="7">
        <v>961</v>
      </c>
      <c r="D417" s="7">
        <v>1638</v>
      </c>
      <c r="E417" s="7" t="s">
        <v>9672</v>
      </c>
      <c r="F417" s="7" t="s">
        <v>49</v>
      </c>
      <c r="G417" s="7" t="s">
        <v>50</v>
      </c>
      <c r="H417" s="7" t="s">
        <v>9671</v>
      </c>
      <c r="I417" s="7">
        <v>11</v>
      </c>
      <c r="J417" s="7"/>
      <c r="K417" s="7" t="s">
        <v>9673</v>
      </c>
      <c r="L417" s="7" t="s">
        <v>9674</v>
      </c>
      <c r="M417" s="7" t="s">
        <v>9675</v>
      </c>
      <c r="N417" s="7" t="s">
        <v>69</v>
      </c>
      <c r="O417" s="7"/>
      <c r="P417" s="7"/>
      <c r="Q417" s="7" t="s">
        <v>69</v>
      </c>
      <c r="R417" s="7" t="s">
        <v>2645</v>
      </c>
      <c r="S417" s="7" t="s">
        <v>184</v>
      </c>
      <c r="T417" s="7" t="s">
        <v>85</v>
      </c>
      <c r="U417" s="7" t="s">
        <v>85</v>
      </c>
      <c r="V417" s="7" t="s">
        <v>493</v>
      </c>
      <c r="W417" s="7" t="s">
        <v>88</v>
      </c>
      <c r="X417" s="7"/>
      <c r="Y417" s="7" t="s">
        <v>88</v>
      </c>
      <c r="Z417" s="7" t="s">
        <v>88</v>
      </c>
      <c r="AA417" s="7" t="s">
        <v>88</v>
      </c>
      <c r="AB417" s="7" t="s">
        <v>88</v>
      </c>
      <c r="AC417" s="7" t="s">
        <v>88</v>
      </c>
      <c r="AD417" s="7"/>
      <c r="AE417" s="7"/>
      <c r="AF417" s="7" t="s">
        <v>58</v>
      </c>
      <c r="AG417" s="7">
        <v>66</v>
      </c>
      <c r="AH417" s="7" t="s">
        <v>6217</v>
      </c>
      <c r="AI417" s="7" t="s">
        <v>6218</v>
      </c>
      <c r="AJ417" s="7"/>
      <c r="AK417" s="7"/>
      <c r="AL417" s="7"/>
      <c r="AM417" s="7"/>
      <c r="AN417" s="7"/>
      <c r="AO417" s="7" t="s">
        <v>8303</v>
      </c>
      <c r="AP417" s="7" t="s">
        <v>191</v>
      </c>
      <c r="AQ417" s="7">
        <v>0.71758412999999999</v>
      </c>
      <c r="AR417" s="7">
        <v>0.73397489000000005</v>
      </c>
      <c r="AS417" s="7"/>
      <c r="AT417" s="7"/>
      <c r="AU417" s="7" t="b">
        <v>0</v>
      </c>
      <c r="AV417" s="7" t="s">
        <v>69</v>
      </c>
      <c r="AW417" s="7" t="s">
        <v>69</v>
      </c>
      <c r="AX417" s="7"/>
    </row>
    <row r="418" spans="1:50">
      <c r="A418" s="7" t="s">
        <v>10092</v>
      </c>
      <c r="B418" s="7" t="s">
        <v>47</v>
      </c>
      <c r="C418" s="7">
        <v>962</v>
      </c>
      <c r="D418" s="7">
        <v>1710</v>
      </c>
      <c r="E418" s="7" t="s">
        <v>10093</v>
      </c>
      <c r="F418" s="7" t="s">
        <v>49</v>
      </c>
      <c r="G418" s="7" t="s">
        <v>50</v>
      </c>
      <c r="H418" s="7" t="s">
        <v>10092</v>
      </c>
      <c r="I418" s="7">
        <v>17</v>
      </c>
      <c r="J418" s="7"/>
      <c r="K418" s="7" t="s">
        <v>10094</v>
      </c>
      <c r="L418" s="7" t="s">
        <v>10095</v>
      </c>
      <c r="M418" s="7" t="s">
        <v>10096</v>
      </c>
      <c r="N418" s="7" t="s">
        <v>69</v>
      </c>
      <c r="O418" s="7"/>
      <c r="P418" s="7"/>
      <c r="Q418" s="7" t="s">
        <v>69</v>
      </c>
      <c r="R418" s="7"/>
      <c r="S418" s="7"/>
      <c r="T418" s="7" t="s">
        <v>186</v>
      </c>
      <c r="U418" s="7" t="s">
        <v>186</v>
      </c>
      <c r="V418" s="7"/>
      <c r="W418" s="7"/>
      <c r="X418" s="7"/>
      <c r="Y418" s="7"/>
      <c r="Z418" s="7"/>
      <c r="AA418" s="7" t="s">
        <v>57</v>
      </c>
      <c r="AB418" s="7" t="s">
        <v>186</v>
      </c>
      <c r="AC418" s="7"/>
      <c r="AD418" s="7"/>
      <c r="AE418" s="7"/>
      <c r="AF418" s="7" t="s">
        <v>58</v>
      </c>
      <c r="AG418" s="7">
        <v>178</v>
      </c>
      <c r="AH418" s="7" t="s">
        <v>350</v>
      </c>
      <c r="AI418" s="7" t="s">
        <v>351</v>
      </c>
      <c r="AJ418" s="7"/>
      <c r="AK418" s="7"/>
      <c r="AL418" s="7"/>
      <c r="AM418" s="7"/>
      <c r="AN418" s="7"/>
      <c r="AO418" s="7" t="s">
        <v>8857</v>
      </c>
      <c r="AP418" s="7" t="s">
        <v>191</v>
      </c>
      <c r="AQ418" s="7">
        <v>0.50797170000000003</v>
      </c>
      <c r="AR418" s="7">
        <v>0.56870401999999998</v>
      </c>
      <c r="AS418" s="7"/>
      <c r="AT418" s="7"/>
      <c r="AU418" s="7" t="b">
        <v>0</v>
      </c>
      <c r="AV418" s="7" t="s">
        <v>69</v>
      </c>
      <c r="AW418" s="7" t="s">
        <v>69</v>
      </c>
      <c r="AX418" s="7"/>
    </row>
    <row r="419" spans="1:50">
      <c r="A419" s="7" t="s">
        <v>10143</v>
      </c>
      <c r="B419" s="7" t="s">
        <v>47</v>
      </c>
      <c r="C419" s="7">
        <v>962</v>
      </c>
      <c r="D419" s="7">
        <v>1719</v>
      </c>
      <c r="E419" s="7" t="s">
        <v>10144</v>
      </c>
      <c r="F419" s="7" t="s">
        <v>49</v>
      </c>
      <c r="G419" s="7" t="s">
        <v>50</v>
      </c>
      <c r="H419" s="7" t="s">
        <v>10143</v>
      </c>
      <c r="I419" s="7">
        <v>15</v>
      </c>
      <c r="J419" s="7"/>
      <c r="K419" s="7" t="s">
        <v>10145</v>
      </c>
      <c r="L419" s="7" t="s">
        <v>10146</v>
      </c>
      <c r="M419" s="7" t="s">
        <v>10147</v>
      </c>
      <c r="N419" s="7" t="s">
        <v>69</v>
      </c>
      <c r="O419" s="7"/>
      <c r="P419" s="7"/>
      <c r="Q419" s="7" t="s">
        <v>69</v>
      </c>
      <c r="R419" s="7" t="s">
        <v>112</v>
      </c>
      <c r="S419" s="7" t="s">
        <v>69</v>
      </c>
      <c r="T419" s="7" t="s">
        <v>69</v>
      </c>
      <c r="U419" s="7" t="s">
        <v>69</v>
      </c>
      <c r="V419" s="7" t="s">
        <v>113</v>
      </c>
      <c r="W419" s="7" t="s">
        <v>57</v>
      </c>
      <c r="X419" s="7"/>
      <c r="Y419" s="7" t="s">
        <v>57</v>
      </c>
      <c r="Z419" s="7" t="s">
        <v>57</v>
      </c>
      <c r="AA419" s="7" t="s">
        <v>57</v>
      </c>
      <c r="AB419" s="7" t="s">
        <v>57</v>
      </c>
      <c r="AC419" s="7" t="s">
        <v>57</v>
      </c>
      <c r="AD419" s="7"/>
      <c r="AE419" s="7"/>
      <c r="AF419" s="7" t="s">
        <v>58</v>
      </c>
      <c r="AG419" s="7">
        <v>26</v>
      </c>
      <c r="AH419" s="7" t="s">
        <v>971</v>
      </c>
      <c r="AI419" s="7" t="s">
        <v>972</v>
      </c>
      <c r="AJ419" s="7"/>
      <c r="AK419" s="7"/>
      <c r="AL419" s="7"/>
      <c r="AM419" s="7"/>
      <c r="AN419" s="7"/>
      <c r="AO419" s="7" t="s">
        <v>9054</v>
      </c>
      <c r="AP419" s="7" t="s">
        <v>128</v>
      </c>
      <c r="AQ419" s="7">
        <v>0.36731117000000002</v>
      </c>
      <c r="AR419" s="7">
        <v>0.46318380999999997</v>
      </c>
      <c r="AS419" s="7"/>
      <c r="AT419" s="7" t="b">
        <v>0</v>
      </c>
      <c r="AU419" s="7" t="b">
        <v>0</v>
      </c>
      <c r="AV419" s="7" t="s">
        <v>69</v>
      </c>
      <c r="AW419" s="7" t="s">
        <v>69</v>
      </c>
      <c r="AX419" s="7"/>
    </row>
    <row r="420" spans="1:50">
      <c r="A420" s="7" t="s">
        <v>10180</v>
      </c>
      <c r="B420" s="7" t="s">
        <v>47</v>
      </c>
      <c r="C420" s="7">
        <v>962</v>
      </c>
      <c r="D420" s="7">
        <v>1725</v>
      </c>
      <c r="E420" s="7" t="s">
        <v>10181</v>
      </c>
      <c r="F420" s="7" t="s">
        <v>49</v>
      </c>
      <c r="G420" s="7" t="s">
        <v>50</v>
      </c>
      <c r="H420" s="7" t="s">
        <v>10180</v>
      </c>
      <c r="I420" s="7">
        <v>17</v>
      </c>
      <c r="J420" s="7"/>
      <c r="K420" s="7" t="s">
        <v>10182</v>
      </c>
      <c r="L420" s="7" t="s">
        <v>10183</v>
      </c>
      <c r="M420" s="7" t="s">
        <v>10184</v>
      </c>
      <c r="N420" s="7" t="s">
        <v>69</v>
      </c>
      <c r="O420" s="7"/>
      <c r="P420" s="7"/>
      <c r="Q420" s="7" t="s">
        <v>69</v>
      </c>
      <c r="R420" s="7" t="s">
        <v>55</v>
      </c>
      <c r="S420" s="7" t="s">
        <v>54</v>
      </c>
      <c r="T420" s="7" t="s">
        <v>85</v>
      </c>
      <c r="U420" s="7" t="s">
        <v>85</v>
      </c>
      <c r="V420" s="7" t="s">
        <v>56</v>
      </c>
      <c r="W420" s="7" t="s">
        <v>57</v>
      </c>
      <c r="X420" s="7"/>
      <c r="Y420" s="7" t="s">
        <v>57</v>
      </c>
      <c r="Z420" s="7" t="s">
        <v>57</v>
      </c>
      <c r="AA420" s="7" t="s">
        <v>57</v>
      </c>
      <c r="AB420" s="7" t="s">
        <v>57</v>
      </c>
      <c r="AC420" s="7" t="s">
        <v>57</v>
      </c>
      <c r="AD420" s="7"/>
      <c r="AE420" s="7"/>
      <c r="AF420" s="7" t="s">
        <v>58</v>
      </c>
      <c r="AG420" s="7">
        <v>95</v>
      </c>
      <c r="AH420" s="7" t="s">
        <v>515</v>
      </c>
      <c r="AI420" s="7" t="s">
        <v>516</v>
      </c>
      <c r="AJ420" s="7"/>
      <c r="AK420" s="7"/>
      <c r="AL420" s="7"/>
      <c r="AM420" s="7"/>
      <c r="AN420" s="7"/>
      <c r="AO420" s="7" t="s">
        <v>9113</v>
      </c>
      <c r="AP420" s="7" t="s">
        <v>117</v>
      </c>
      <c r="AQ420" s="7">
        <v>0.50009685999999998</v>
      </c>
      <c r="AR420" s="7">
        <v>0.46239657000000001</v>
      </c>
      <c r="AS420" s="7" t="s">
        <v>192</v>
      </c>
      <c r="AT420" s="7"/>
      <c r="AU420" s="7" t="b">
        <v>0</v>
      </c>
      <c r="AV420" s="7" t="s">
        <v>69</v>
      </c>
      <c r="AW420" s="7" t="s">
        <v>69</v>
      </c>
      <c r="AX420" s="7"/>
    </row>
    <row r="421" spans="1:50">
      <c r="A421" s="7" t="s">
        <v>10810</v>
      </c>
      <c r="B421" s="7" t="s">
        <v>47</v>
      </c>
      <c r="C421" s="7">
        <v>962</v>
      </c>
      <c r="D421" s="7">
        <v>1831</v>
      </c>
      <c r="E421" s="7" t="s">
        <v>10811</v>
      </c>
      <c r="F421" s="7" t="s">
        <v>49</v>
      </c>
      <c r="G421" s="7" t="s">
        <v>50</v>
      </c>
      <c r="H421" s="7" t="s">
        <v>10810</v>
      </c>
      <c r="I421" s="7">
        <v>16</v>
      </c>
      <c r="J421" s="7"/>
      <c r="K421" s="7" t="s">
        <v>10812</v>
      </c>
      <c r="L421" s="7" t="s">
        <v>10813</v>
      </c>
      <c r="M421" s="7" t="s">
        <v>10814</v>
      </c>
      <c r="N421" s="7"/>
      <c r="O421" s="7"/>
      <c r="P421" s="7" t="s">
        <v>69</v>
      </c>
      <c r="Q421" s="7" t="s">
        <v>69</v>
      </c>
      <c r="R421" s="7" t="s">
        <v>5307</v>
      </c>
      <c r="S421" s="7" t="s">
        <v>155</v>
      </c>
      <c r="T421" s="7" t="s">
        <v>85</v>
      </c>
      <c r="U421" s="7" t="s">
        <v>85</v>
      </c>
      <c r="V421" s="7" t="s">
        <v>493</v>
      </c>
      <c r="W421" s="7" t="s">
        <v>57</v>
      </c>
      <c r="X421" s="7"/>
      <c r="Y421" s="7" t="s">
        <v>57</v>
      </c>
      <c r="Z421" s="7" t="s">
        <v>57</v>
      </c>
      <c r="AA421" s="7" t="s">
        <v>57</v>
      </c>
      <c r="AB421" s="7" t="s">
        <v>57</v>
      </c>
      <c r="AC421" s="7" t="s">
        <v>57</v>
      </c>
      <c r="AD421" s="7"/>
      <c r="AE421" s="7"/>
      <c r="AF421" s="7" t="s">
        <v>58</v>
      </c>
      <c r="AG421" s="7">
        <v>187</v>
      </c>
      <c r="AH421" s="7" t="s">
        <v>293</v>
      </c>
      <c r="AI421" s="7" t="s">
        <v>294</v>
      </c>
      <c r="AJ421" s="7"/>
      <c r="AK421" s="7"/>
      <c r="AL421" s="7"/>
      <c r="AM421" s="7"/>
      <c r="AN421" s="7"/>
      <c r="AO421" s="7" t="s">
        <v>10103</v>
      </c>
      <c r="AP421" s="7" t="s">
        <v>63</v>
      </c>
      <c r="AQ421" s="7">
        <v>0.49448831999999998</v>
      </c>
      <c r="AR421" s="7">
        <v>0.46289907000000002</v>
      </c>
      <c r="AS421" s="7" t="s">
        <v>192</v>
      </c>
      <c r="AT421" s="7"/>
      <c r="AU421" s="7" t="b">
        <v>0</v>
      </c>
      <c r="AV421" s="7" t="s">
        <v>69</v>
      </c>
      <c r="AW421" s="7" t="s">
        <v>69</v>
      </c>
      <c r="AX421" s="7"/>
    </row>
    <row r="422" spans="1:50">
      <c r="A422" s="7" t="s">
        <v>11023</v>
      </c>
      <c r="B422" s="7" t="s">
        <v>47</v>
      </c>
      <c r="C422" s="7">
        <v>963</v>
      </c>
      <c r="D422" s="7">
        <v>1866</v>
      </c>
      <c r="E422" s="7" t="s">
        <v>11024</v>
      </c>
      <c r="F422" s="7" t="s">
        <v>49</v>
      </c>
      <c r="G422" s="7" t="s">
        <v>50</v>
      </c>
      <c r="H422" s="7" t="s">
        <v>11023</v>
      </c>
      <c r="I422" s="7">
        <v>17</v>
      </c>
      <c r="J422" s="7"/>
      <c r="K422" s="7" t="s">
        <v>11025</v>
      </c>
      <c r="L422" s="7" t="s">
        <v>11026</v>
      </c>
      <c r="M422" s="7" t="s">
        <v>11027</v>
      </c>
      <c r="N422" s="7"/>
      <c r="O422" s="7" t="s">
        <v>69</v>
      </c>
      <c r="P422" s="7"/>
      <c r="Q422" s="7" t="s">
        <v>69</v>
      </c>
      <c r="R422" s="7"/>
      <c r="S422" s="7"/>
      <c r="T422" s="7" t="s">
        <v>186</v>
      </c>
      <c r="U422" s="7" t="s">
        <v>186</v>
      </c>
      <c r="V422" s="7"/>
      <c r="W422" s="7"/>
      <c r="X422" s="7"/>
      <c r="Y422" s="7"/>
      <c r="Z422" s="7"/>
      <c r="AA422" s="7" t="s">
        <v>57</v>
      </c>
      <c r="AB422" s="7" t="s">
        <v>186</v>
      </c>
      <c r="AC422" s="7"/>
      <c r="AD422" s="7"/>
      <c r="AE422" s="7"/>
      <c r="AF422" s="7" t="s">
        <v>58</v>
      </c>
      <c r="AG422" s="7">
        <v>42</v>
      </c>
      <c r="AH422" s="7" t="s">
        <v>6676</v>
      </c>
      <c r="AI422" s="7" t="s">
        <v>209</v>
      </c>
      <c r="AJ422" s="7" t="s">
        <v>458</v>
      </c>
      <c r="AK422" s="7"/>
      <c r="AL422" s="7"/>
      <c r="AM422" s="7"/>
      <c r="AN422" s="7"/>
      <c r="AO422" s="7" t="s">
        <v>10255</v>
      </c>
      <c r="AP422" s="7" t="s">
        <v>191</v>
      </c>
      <c r="AQ422" s="7">
        <v>0.48908815</v>
      </c>
      <c r="AR422" s="7">
        <v>0.44924628999999999</v>
      </c>
      <c r="AS422" s="7" t="s">
        <v>192</v>
      </c>
      <c r="AT422" s="7"/>
      <c r="AU422" s="7" t="b">
        <v>0</v>
      </c>
      <c r="AV422" s="7" t="s">
        <v>69</v>
      </c>
      <c r="AW422" s="7" t="s">
        <v>69</v>
      </c>
      <c r="AX422" s="7"/>
    </row>
    <row r="423" spans="1:50">
      <c r="A423" s="7" t="s">
        <v>11023</v>
      </c>
      <c r="B423" s="7" t="s">
        <v>47</v>
      </c>
      <c r="C423" s="7">
        <v>963</v>
      </c>
      <c r="D423" s="7">
        <v>1867</v>
      </c>
      <c r="E423" s="7" t="s">
        <v>11029</v>
      </c>
      <c r="F423" s="7" t="s">
        <v>49</v>
      </c>
      <c r="G423" s="7" t="s">
        <v>50</v>
      </c>
      <c r="H423" s="7" t="s">
        <v>11023</v>
      </c>
      <c r="I423" s="7">
        <v>17</v>
      </c>
      <c r="J423" s="7"/>
      <c r="K423" s="7" t="s">
        <v>11025</v>
      </c>
      <c r="L423" s="7" t="s">
        <v>11030</v>
      </c>
      <c r="M423" s="7" t="s">
        <v>11027</v>
      </c>
      <c r="N423" s="7"/>
      <c r="O423" s="7" t="s">
        <v>69</v>
      </c>
      <c r="P423" s="7"/>
      <c r="Q423" s="7" t="s">
        <v>69</v>
      </c>
      <c r="R423" s="7"/>
      <c r="S423" s="7"/>
      <c r="T423" s="7" t="s">
        <v>186</v>
      </c>
      <c r="U423" s="7" t="s">
        <v>186</v>
      </c>
      <c r="V423" s="7"/>
      <c r="W423" s="7"/>
      <c r="X423" s="7"/>
      <c r="Y423" s="7"/>
      <c r="Z423" s="7"/>
      <c r="AA423" s="7" t="s">
        <v>57</v>
      </c>
      <c r="AB423" s="7" t="s">
        <v>186</v>
      </c>
      <c r="AC423" s="7"/>
      <c r="AD423" s="7"/>
      <c r="AE423" s="7"/>
      <c r="AF423" s="7" t="s">
        <v>58</v>
      </c>
      <c r="AG423" s="7">
        <v>147</v>
      </c>
      <c r="AH423" s="7" t="s">
        <v>457</v>
      </c>
      <c r="AI423" s="7" t="s">
        <v>60</v>
      </c>
      <c r="AJ423" s="7" t="s">
        <v>458</v>
      </c>
      <c r="AK423" s="7"/>
      <c r="AL423" s="7"/>
      <c r="AM423" s="7"/>
      <c r="AN423" s="7"/>
      <c r="AO423" s="7" t="s">
        <v>10279</v>
      </c>
      <c r="AP423" s="7" t="s">
        <v>1503</v>
      </c>
      <c r="AQ423" s="7">
        <v>0.48997647</v>
      </c>
      <c r="AR423" s="7">
        <v>0.47914822000000001</v>
      </c>
      <c r="AS423" s="7" t="s">
        <v>192</v>
      </c>
      <c r="AT423" s="7"/>
      <c r="AU423" s="7" t="b">
        <v>0</v>
      </c>
      <c r="AV423" s="7" t="s">
        <v>69</v>
      </c>
      <c r="AW423" s="7" t="s">
        <v>69</v>
      </c>
      <c r="AX423" s="7"/>
    </row>
    <row r="424" spans="1:50">
      <c r="A424" s="7" t="s">
        <v>11023</v>
      </c>
      <c r="B424" s="7" t="s">
        <v>47</v>
      </c>
      <c r="C424" s="7">
        <v>963</v>
      </c>
      <c r="D424" s="7">
        <v>1868</v>
      </c>
      <c r="E424" s="7" t="s">
        <v>11031</v>
      </c>
      <c r="F424" s="7" t="s">
        <v>49</v>
      </c>
      <c r="G424" s="7" t="s">
        <v>50</v>
      </c>
      <c r="H424" s="7" t="s">
        <v>11023</v>
      </c>
      <c r="I424" s="7">
        <v>17</v>
      </c>
      <c r="J424" s="7"/>
      <c r="K424" s="7" t="s">
        <v>11025</v>
      </c>
      <c r="L424" s="7" t="s">
        <v>11032</v>
      </c>
      <c r="M424" s="7" t="s">
        <v>11027</v>
      </c>
      <c r="N424" s="7"/>
      <c r="O424" s="7" t="s">
        <v>69</v>
      </c>
      <c r="P424" s="7"/>
      <c r="Q424" s="7" t="s">
        <v>69</v>
      </c>
      <c r="R424" s="7"/>
      <c r="S424" s="7"/>
      <c r="T424" s="7" t="s">
        <v>186</v>
      </c>
      <c r="U424" s="7" t="s">
        <v>186</v>
      </c>
      <c r="V424" s="7"/>
      <c r="W424" s="7"/>
      <c r="X424" s="7"/>
      <c r="Y424" s="7"/>
      <c r="Z424" s="7"/>
      <c r="AA424" s="7" t="s">
        <v>57</v>
      </c>
      <c r="AB424" s="7" t="s">
        <v>186</v>
      </c>
      <c r="AC424" s="7"/>
      <c r="AD424" s="7"/>
      <c r="AE424" s="7"/>
      <c r="AF424" s="7" t="s">
        <v>58</v>
      </c>
      <c r="AG424" s="7">
        <v>1325</v>
      </c>
      <c r="AH424" s="7" t="s">
        <v>644</v>
      </c>
      <c r="AI424" s="7" t="s">
        <v>269</v>
      </c>
      <c r="AJ424" s="7"/>
      <c r="AK424" s="7"/>
      <c r="AL424" s="7"/>
      <c r="AM424" s="7"/>
      <c r="AN424" s="7"/>
      <c r="AO424" s="7" t="s">
        <v>10304</v>
      </c>
      <c r="AP424" s="7" t="s">
        <v>3483</v>
      </c>
      <c r="AQ424" s="7">
        <v>0.48270105000000002</v>
      </c>
      <c r="AR424" s="7">
        <v>0.44946377999999998</v>
      </c>
      <c r="AS424" s="7" t="s">
        <v>192</v>
      </c>
      <c r="AT424" s="7"/>
      <c r="AU424" s="7" t="b">
        <v>0</v>
      </c>
      <c r="AV424" s="7" t="s">
        <v>69</v>
      </c>
      <c r="AW424" s="7" t="s">
        <v>69</v>
      </c>
      <c r="AX424" s="7"/>
    </row>
    <row r="425" spans="1:50">
      <c r="A425" s="7" t="s">
        <v>11023</v>
      </c>
      <c r="B425" s="7" t="s">
        <v>47</v>
      </c>
      <c r="C425" s="7">
        <v>963</v>
      </c>
      <c r="D425" s="7">
        <v>1869</v>
      </c>
      <c r="E425" s="7" t="s">
        <v>11033</v>
      </c>
      <c r="F425" s="7" t="s">
        <v>49</v>
      </c>
      <c r="G425" s="7" t="s">
        <v>50</v>
      </c>
      <c r="H425" s="7" t="s">
        <v>11023</v>
      </c>
      <c r="I425" s="7">
        <v>17</v>
      </c>
      <c r="J425" s="7"/>
      <c r="K425" s="7" t="s">
        <v>11025</v>
      </c>
      <c r="L425" s="7" t="s">
        <v>11034</v>
      </c>
      <c r="M425" s="7" t="s">
        <v>11027</v>
      </c>
      <c r="N425" s="7"/>
      <c r="O425" s="7" t="s">
        <v>69</v>
      </c>
      <c r="P425" s="7"/>
      <c r="Q425" s="7" t="s">
        <v>69</v>
      </c>
      <c r="R425" s="7"/>
      <c r="S425" s="7"/>
      <c r="T425" s="7" t="s">
        <v>186</v>
      </c>
      <c r="U425" s="7" t="s">
        <v>186</v>
      </c>
      <c r="V425" s="7"/>
      <c r="W425" s="7"/>
      <c r="X425" s="7"/>
      <c r="Y425" s="7"/>
      <c r="Z425" s="7"/>
      <c r="AA425" s="7" t="s">
        <v>57</v>
      </c>
      <c r="AB425" s="7" t="s">
        <v>186</v>
      </c>
      <c r="AC425" s="7"/>
      <c r="AD425" s="7"/>
      <c r="AE425" s="7"/>
      <c r="AF425" s="7" t="s">
        <v>58</v>
      </c>
      <c r="AG425" s="7">
        <v>6</v>
      </c>
      <c r="AH425" s="7" t="s">
        <v>680</v>
      </c>
      <c r="AI425" s="7" t="s">
        <v>681</v>
      </c>
      <c r="AJ425" s="7" t="s">
        <v>91</v>
      </c>
      <c r="AK425" s="7"/>
      <c r="AL425" s="7"/>
      <c r="AM425" s="7"/>
      <c r="AN425" s="7"/>
      <c r="AO425" s="7" t="s">
        <v>10333</v>
      </c>
      <c r="AP425" s="7" t="s">
        <v>191</v>
      </c>
      <c r="AQ425" s="7">
        <v>0.77333927999999996</v>
      </c>
      <c r="AR425" s="7">
        <v>0.78579896000000005</v>
      </c>
      <c r="AS425" s="7"/>
      <c r="AT425" s="7"/>
      <c r="AU425" s="7" t="b">
        <v>0</v>
      </c>
      <c r="AV425" s="7" t="s">
        <v>69</v>
      </c>
      <c r="AW425" s="7" t="s">
        <v>69</v>
      </c>
      <c r="AX425" s="7"/>
    </row>
    <row r="426" spans="1:50">
      <c r="A426" s="7" t="s">
        <v>6854</v>
      </c>
      <c r="B426" s="7" t="s">
        <v>47</v>
      </c>
      <c r="C426" s="7">
        <v>958</v>
      </c>
      <c r="D426" s="7">
        <v>1151</v>
      </c>
      <c r="E426" s="7" t="s">
        <v>6855</v>
      </c>
      <c r="F426" s="7" t="s">
        <v>49</v>
      </c>
      <c r="G426" s="7" t="s">
        <v>50</v>
      </c>
      <c r="H426" s="7" t="s">
        <v>6854</v>
      </c>
      <c r="I426" s="7">
        <v>14</v>
      </c>
      <c r="J426" s="7"/>
      <c r="K426" s="7" t="s">
        <v>6856</v>
      </c>
      <c r="L426" s="7" t="s">
        <v>6857</v>
      </c>
      <c r="M426" s="7" t="s">
        <v>6858</v>
      </c>
      <c r="N426" s="7"/>
      <c r="O426" s="7"/>
      <c r="P426" s="7" t="s">
        <v>99</v>
      </c>
      <c r="Q426" s="7" t="s">
        <v>99</v>
      </c>
      <c r="R426" s="7" t="s">
        <v>55</v>
      </c>
      <c r="S426" s="7" t="s">
        <v>155</v>
      </c>
      <c r="T426" s="7" t="s">
        <v>85</v>
      </c>
      <c r="U426" s="7" t="s">
        <v>85</v>
      </c>
      <c r="V426" s="7" t="s">
        <v>56</v>
      </c>
      <c r="W426" s="7" t="s">
        <v>57</v>
      </c>
      <c r="X426" s="7" t="s">
        <v>57</v>
      </c>
      <c r="Y426" s="7"/>
      <c r="Z426" s="7" t="s">
        <v>57</v>
      </c>
      <c r="AA426" s="7" t="s">
        <v>57</v>
      </c>
      <c r="AB426" s="7" t="s">
        <v>57</v>
      </c>
      <c r="AC426" s="7" t="s">
        <v>57</v>
      </c>
      <c r="AD426" s="7"/>
      <c r="AE426" s="7"/>
      <c r="AF426" s="7" t="s">
        <v>58</v>
      </c>
      <c r="AG426" s="7">
        <v>34</v>
      </c>
      <c r="AH426" s="7" t="s">
        <v>3146</v>
      </c>
      <c r="AI426" s="7" t="s">
        <v>60</v>
      </c>
      <c r="AJ426" s="7" t="s">
        <v>608</v>
      </c>
      <c r="AK426" s="7"/>
      <c r="AL426" s="7"/>
      <c r="AM426" s="7"/>
      <c r="AN426" s="7"/>
      <c r="AO426" s="7" t="s">
        <v>3304</v>
      </c>
      <c r="AP426" s="7" t="s">
        <v>928</v>
      </c>
      <c r="AQ426" s="7">
        <v>0.49985278999999999</v>
      </c>
      <c r="AR426" s="7">
        <v>0.45906089999999999</v>
      </c>
      <c r="AS426" s="7" t="s">
        <v>192</v>
      </c>
      <c r="AT426" s="7"/>
      <c r="AU426" s="7" t="b">
        <v>0</v>
      </c>
      <c r="AV426" s="7" t="s">
        <v>99</v>
      </c>
      <c r="AW426" s="7" t="s">
        <v>99</v>
      </c>
      <c r="AX426" s="7"/>
    </row>
    <row r="427" spans="1:50">
      <c r="A427" s="7" t="s">
        <v>7180</v>
      </c>
      <c r="B427" s="7" t="s">
        <v>47</v>
      </c>
      <c r="C427" s="7">
        <v>958</v>
      </c>
      <c r="D427" s="7">
        <v>1204</v>
      </c>
      <c r="E427" s="7" t="s">
        <v>7181</v>
      </c>
      <c r="F427" s="7" t="s">
        <v>49</v>
      </c>
      <c r="G427" s="7" t="s">
        <v>50</v>
      </c>
      <c r="H427" s="7" t="s">
        <v>7180</v>
      </c>
      <c r="I427" s="7">
        <v>14</v>
      </c>
      <c r="J427" s="7"/>
      <c r="K427" s="7" t="s">
        <v>7182</v>
      </c>
      <c r="L427" s="7" t="s">
        <v>7183</v>
      </c>
      <c r="M427" s="7" t="s">
        <v>7184</v>
      </c>
      <c r="N427" s="7"/>
      <c r="O427" s="7"/>
      <c r="P427" s="7" t="s">
        <v>99</v>
      </c>
      <c r="Q427" s="7" t="s">
        <v>99</v>
      </c>
      <c r="R427" s="7" t="s">
        <v>55</v>
      </c>
      <c r="S427" s="7" t="s">
        <v>54</v>
      </c>
      <c r="T427" s="7" t="s">
        <v>85</v>
      </c>
      <c r="U427" s="7" t="s">
        <v>85</v>
      </c>
      <c r="V427" s="7" t="s">
        <v>56</v>
      </c>
      <c r="W427" s="7" t="s">
        <v>57</v>
      </c>
      <c r="X427" s="7"/>
      <c r="Y427" s="7" t="s">
        <v>57</v>
      </c>
      <c r="Z427" s="7" t="s">
        <v>57</v>
      </c>
      <c r="AA427" s="7" t="s">
        <v>57</v>
      </c>
      <c r="AB427" s="7" t="s">
        <v>57</v>
      </c>
      <c r="AC427" s="7" t="s">
        <v>57</v>
      </c>
      <c r="AD427" s="7"/>
      <c r="AE427" s="7"/>
      <c r="AF427" s="7" t="s">
        <v>58</v>
      </c>
      <c r="AG427" s="7">
        <v>395</v>
      </c>
      <c r="AH427" s="7" t="s">
        <v>4416</v>
      </c>
      <c r="AI427" s="7" t="s">
        <v>317</v>
      </c>
      <c r="AJ427" s="7" t="s">
        <v>91</v>
      </c>
      <c r="AK427" s="7"/>
      <c r="AL427" s="7"/>
      <c r="AM427" s="7"/>
      <c r="AN427" s="7"/>
      <c r="AO427" s="7" t="s">
        <v>3930</v>
      </c>
      <c r="AP427" s="7" t="s">
        <v>3931</v>
      </c>
      <c r="AQ427" s="7">
        <v>0.50639798999999996</v>
      </c>
      <c r="AR427" s="7">
        <v>0.54747866999999995</v>
      </c>
      <c r="AS427" s="7"/>
      <c r="AT427" s="7"/>
      <c r="AU427" s="7" t="b">
        <v>0</v>
      </c>
      <c r="AV427" s="7" t="s">
        <v>99</v>
      </c>
      <c r="AW427" s="7" t="s">
        <v>99</v>
      </c>
      <c r="AX427" s="7"/>
    </row>
    <row r="428" spans="1:50">
      <c r="A428" s="7" t="s">
        <v>8243</v>
      </c>
      <c r="B428" s="7" t="s">
        <v>47</v>
      </c>
      <c r="C428" s="7">
        <v>959</v>
      </c>
      <c r="D428" s="7">
        <v>1386</v>
      </c>
      <c r="E428" s="7" t="s">
        <v>8244</v>
      </c>
      <c r="F428" s="7" t="s">
        <v>49</v>
      </c>
      <c r="G428" s="7" t="s">
        <v>50</v>
      </c>
      <c r="H428" s="7" t="s">
        <v>8243</v>
      </c>
      <c r="I428" s="7">
        <v>15</v>
      </c>
      <c r="J428" s="7"/>
      <c r="K428" s="7" t="s">
        <v>8245</v>
      </c>
      <c r="L428" s="7" t="s">
        <v>8246</v>
      </c>
      <c r="M428" s="7" t="s">
        <v>8246</v>
      </c>
      <c r="N428" s="7"/>
      <c r="O428" s="7"/>
      <c r="P428" s="7" t="s">
        <v>99</v>
      </c>
      <c r="Q428" s="7" t="s">
        <v>99</v>
      </c>
      <c r="R428" s="7" t="s">
        <v>112</v>
      </c>
      <c r="S428" s="7" t="s">
        <v>2339</v>
      </c>
      <c r="T428" s="7" t="s">
        <v>85</v>
      </c>
      <c r="U428" s="7" t="s">
        <v>85</v>
      </c>
      <c r="V428" s="7" t="s">
        <v>113</v>
      </c>
      <c r="W428" s="7"/>
      <c r="X428" s="7"/>
      <c r="Y428" s="7"/>
      <c r="Z428" s="7"/>
      <c r="AA428" s="7" t="s">
        <v>88</v>
      </c>
      <c r="AB428" s="7" t="s">
        <v>85</v>
      </c>
      <c r="AC428" s="7"/>
      <c r="AD428" s="7"/>
      <c r="AE428" s="7"/>
      <c r="AF428" s="7" t="s">
        <v>58</v>
      </c>
      <c r="AG428" s="7">
        <v>83</v>
      </c>
      <c r="AH428" s="7" t="s">
        <v>2559</v>
      </c>
      <c r="AI428" s="7" t="s">
        <v>2559</v>
      </c>
      <c r="AJ428" s="7"/>
      <c r="AK428" s="7"/>
      <c r="AL428" s="7"/>
      <c r="AM428" s="7"/>
      <c r="AN428" s="7"/>
      <c r="AO428" s="7" t="s">
        <v>5582</v>
      </c>
      <c r="AP428" s="7" t="s">
        <v>209</v>
      </c>
      <c r="AQ428" s="7">
        <v>0.43607991000000002</v>
      </c>
      <c r="AR428" s="7">
        <v>0.42204953000000001</v>
      </c>
      <c r="AS428" s="7" t="s">
        <v>192</v>
      </c>
      <c r="AT428" s="7"/>
      <c r="AU428" s="7" t="b">
        <v>0</v>
      </c>
      <c r="AV428" s="7" t="s">
        <v>99</v>
      </c>
      <c r="AW428" s="7" t="s">
        <v>99</v>
      </c>
      <c r="AX428" s="7"/>
    </row>
    <row r="429" spans="1:50">
      <c r="A429" s="7" t="s">
        <v>10635</v>
      </c>
      <c r="B429" s="7" t="s">
        <v>47</v>
      </c>
      <c r="C429" s="7">
        <v>962</v>
      </c>
      <c r="D429" s="7">
        <v>1803</v>
      </c>
      <c r="E429" s="7" t="s">
        <v>10636</v>
      </c>
      <c r="F429" s="7" t="s">
        <v>49</v>
      </c>
      <c r="G429" s="7" t="s">
        <v>50</v>
      </c>
      <c r="H429" s="7" t="s">
        <v>10635</v>
      </c>
      <c r="I429" s="7">
        <v>18</v>
      </c>
      <c r="J429" s="7"/>
      <c r="K429" s="7" t="s">
        <v>10637</v>
      </c>
      <c r="L429" s="7" t="s">
        <v>10638</v>
      </c>
      <c r="M429" s="7" t="s">
        <v>10639</v>
      </c>
      <c r="N429" s="7"/>
      <c r="O429" s="7"/>
      <c r="P429" s="7" t="s">
        <v>99</v>
      </c>
      <c r="Q429" s="7" t="s">
        <v>99</v>
      </c>
      <c r="R429" s="7" t="s">
        <v>2073</v>
      </c>
      <c r="S429" s="7" t="s">
        <v>69</v>
      </c>
      <c r="T429" s="7" t="s">
        <v>85</v>
      </c>
      <c r="U429" s="7" t="s">
        <v>85</v>
      </c>
      <c r="V429" s="7" t="s">
        <v>56</v>
      </c>
      <c r="W429" s="7" t="s">
        <v>88</v>
      </c>
      <c r="X429" s="7"/>
      <c r="Y429" s="7" t="s">
        <v>88</v>
      </c>
      <c r="Z429" s="7" t="s">
        <v>88</v>
      </c>
      <c r="AA429" s="7" t="s">
        <v>88</v>
      </c>
      <c r="AB429" s="7" t="s">
        <v>88</v>
      </c>
      <c r="AC429" s="7" t="s">
        <v>88</v>
      </c>
      <c r="AD429" s="7"/>
      <c r="AE429" s="7"/>
      <c r="AF429" s="7" t="s">
        <v>58</v>
      </c>
      <c r="AG429" s="7">
        <v>182</v>
      </c>
      <c r="AH429" s="7" t="s">
        <v>268</v>
      </c>
      <c r="AI429" s="7" t="s">
        <v>60</v>
      </c>
      <c r="AJ429" s="7" t="s">
        <v>269</v>
      </c>
      <c r="AK429" s="7"/>
      <c r="AL429" s="7"/>
      <c r="AM429" s="7"/>
      <c r="AN429" s="7"/>
      <c r="AO429" s="7" t="s">
        <v>9719</v>
      </c>
      <c r="AP429" s="7" t="s">
        <v>191</v>
      </c>
      <c r="AQ429" s="7">
        <v>0.44783536000000002</v>
      </c>
      <c r="AR429" s="7">
        <v>0.46347154000000002</v>
      </c>
      <c r="AS429" s="7"/>
      <c r="AT429" s="7"/>
      <c r="AU429" s="7" t="b">
        <v>0</v>
      </c>
      <c r="AV429" s="7" t="s">
        <v>99</v>
      </c>
      <c r="AW429" s="7" t="s">
        <v>99</v>
      </c>
      <c r="AX429" s="7"/>
    </row>
    <row r="430" spans="1:50">
      <c r="A430" s="7" t="s">
        <v>10648</v>
      </c>
      <c r="B430" s="7" t="s">
        <v>47</v>
      </c>
      <c r="C430" s="7">
        <v>962</v>
      </c>
      <c r="D430" s="7">
        <v>1806</v>
      </c>
      <c r="E430" s="7" t="s">
        <v>10649</v>
      </c>
      <c r="F430" s="7" t="s">
        <v>49</v>
      </c>
      <c r="G430" s="7" t="s">
        <v>50</v>
      </c>
      <c r="H430" s="7" t="s">
        <v>10648</v>
      </c>
      <c r="I430" s="7">
        <v>19</v>
      </c>
      <c r="J430" s="7"/>
      <c r="K430" s="7" t="s">
        <v>10650</v>
      </c>
      <c r="L430" s="7" t="s">
        <v>10651</v>
      </c>
      <c r="M430" s="7" t="s">
        <v>10652</v>
      </c>
      <c r="N430" s="7"/>
      <c r="O430" s="7"/>
      <c r="P430" s="7" t="s">
        <v>99</v>
      </c>
      <c r="Q430" s="7" t="s">
        <v>99</v>
      </c>
      <c r="R430" s="7" t="s">
        <v>155</v>
      </c>
      <c r="S430" s="7" t="s">
        <v>100</v>
      </c>
      <c r="T430" s="7" t="s">
        <v>85</v>
      </c>
      <c r="U430" s="7" t="s">
        <v>85</v>
      </c>
      <c r="V430" s="7" t="s">
        <v>113</v>
      </c>
      <c r="W430" s="7"/>
      <c r="X430" s="7"/>
      <c r="Y430" s="7"/>
      <c r="Z430" s="7"/>
      <c r="AA430" s="7" t="s">
        <v>57</v>
      </c>
      <c r="AB430" s="7" t="s">
        <v>85</v>
      </c>
      <c r="AC430" s="7"/>
      <c r="AD430" s="7"/>
      <c r="AE430" s="7"/>
      <c r="AF430" s="7" t="s">
        <v>58</v>
      </c>
      <c r="AG430" s="7">
        <v>40</v>
      </c>
      <c r="AH430" s="7" t="s">
        <v>5176</v>
      </c>
      <c r="AI430" s="7" t="s">
        <v>159</v>
      </c>
      <c r="AJ430" s="7"/>
      <c r="AK430" s="7"/>
      <c r="AL430" s="7"/>
      <c r="AM430" s="7"/>
      <c r="AN430" s="7"/>
      <c r="AO430" s="7" t="s">
        <v>9731</v>
      </c>
      <c r="AP430" s="7" t="s">
        <v>63</v>
      </c>
      <c r="AQ430" s="7">
        <v>0.49061621</v>
      </c>
      <c r="AR430" s="7">
        <v>0.46222479</v>
      </c>
      <c r="AS430" s="7" t="s">
        <v>192</v>
      </c>
      <c r="AT430" s="7"/>
      <c r="AU430" s="7" t="b">
        <v>0</v>
      </c>
      <c r="AV430" s="7" t="s">
        <v>99</v>
      </c>
      <c r="AW430" s="7" t="s">
        <v>99</v>
      </c>
      <c r="AX430" s="7"/>
    </row>
    <row r="431" spans="1:50">
      <c r="A431" s="7" t="s">
        <v>6786</v>
      </c>
      <c r="B431" s="7" t="s">
        <v>47</v>
      </c>
      <c r="C431" s="7">
        <v>958</v>
      </c>
      <c r="D431" s="7">
        <v>1140</v>
      </c>
      <c r="E431" s="7" t="s">
        <v>6787</v>
      </c>
      <c r="F431" s="7" t="s">
        <v>49</v>
      </c>
      <c r="G431" s="7" t="s">
        <v>50</v>
      </c>
      <c r="H431" s="7" t="s">
        <v>6786</v>
      </c>
      <c r="I431" s="7">
        <v>19</v>
      </c>
      <c r="J431" s="7"/>
      <c r="K431" s="7" t="s">
        <v>6788</v>
      </c>
      <c r="L431" s="7" t="s">
        <v>6789</v>
      </c>
      <c r="M431" s="7" t="s">
        <v>6790</v>
      </c>
      <c r="N431" s="7"/>
      <c r="O431" s="7"/>
      <c r="P431" s="7" t="s">
        <v>348</v>
      </c>
      <c r="Q431" s="7" t="s">
        <v>348</v>
      </c>
      <c r="R431" s="7" t="s">
        <v>55</v>
      </c>
      <c r="S431" s="7" t="s">
        <v>847</v>
      </c>
      <c r="T431" s="7" t="s">
        <v>85</v>
      </c>
      <c r="U431" s="7" t="s">
        <v>85</v>
      </c>
      <c r="V431" s="7" t="s">
        <v>56</v>
      </c>
      <c r="W431" s="7" t="s">
        <v>88</v>
      </c>
      <c r="X431" s="7" t="s">
        <v>88</v>
      </c>
      <c r="Y431" s="7"/>
      <c r="Z431" s="7" t="s">
        <v>88</v>
      </c>
      <c r="AA431" s="7" t="s">
        <v>88</v>
      </c>
      <c r="AB431" s="7" t="s">
        <v>88</v>
      </c>
      <c r="AC431" s="7" t="s">
        <v>88</v>
      </c>
      <c r="AD431" s="7"/>
      <c r="AE431" s="7"/>
      <c r="AF431" s="7" t="s">
        <v>58</v>
      </c>
      <c r="AG431" s="7">
        <v>356</v>
      </c>
      <c r="AH431" s="7" t="s">
        <v>442</v>
      </c>
      <c r="AI431" s="7" t="s">
        <v>209</v>
      </c>
      <c r="AJ431" s="7" t="s">
        <v>443</v>
      </c>
      <c r="AK431" s="7"/>
      <c r="AL431" s="7"/>
      <c r="AM431" s="7"/>
      <c r="AN431" s="7"/>
      <c r="AO431" s="7" t="s">
        <v>3140</v>
      </c>
      <c r="AP431" s="7" t="s">
        <v>159</v>
      </c>
      <c r="AQ431" s="7">
        <v>0.31010648000000002</v>
      </c>
      <c r="AR431" s="7">
        <v>0.4409846</v>
      </c>
      <c r="AS431" s="7"/>
      <c r="AT431" s="7" t="b">
        <v>0</v>
      </c>
      <c r="AU431" s="7" t="b">
        <v>0</v>
      </c>
      <c r="AV431" s="7" t="s">
        <v>348</v>
      </c>
      <c r="AW431" s="7" t="s">
        <v>348</v>
      </c>
      <c r="AX431" s="7"/>
    </row>
    <row r="432" spans="1:50">
      <c r="A432" s="7" t="s">
        <v>6792</v>
      </c>
      <c r="B432" s="7" t="s">
        <v>47</v>
      </c>
      <c r="C432" s="7">
        <v>958</v>
      </c>
      <c r="D432" s="7">
        <v>1141</v>
      </c>
      <c r="E432" s="7" t="s">
        <v>6793</v>
      </c>
      <c r="F432" s="7" t="s">
        <v>49</v>
      </c>
      <c r="G432" s="7" t="s">
        <v>50</v>
      </c>
      <c r="H432" s="7" t="s">
        <v>6792</v>
      </c>
      <c r="I432" s="7">
        <v>18</v>
      </c>
      <c r="J432" s="7"/>
      <c r="K432" s="7" t="s">
        <v>6794</v>
      </c>
      <c r="L432" s="7" t="s">
        <v>6795</v>
      </c>
      <c r="M432" s="7" t="s">
        <v>6796</v>
      </c>
      <c r="N432" s="7"/>
      <c r="O432" s="7"/>
      <c r="P432" s="7" t="s">
        <v>348</v>
      </c>
      <c r="Q432" s="7" t="s">
        <v>348</v>
      </c>
      <c r="R432" s="7" t="s">
        <v>55</v>
      </c>
      <c r="S432" s="7" t="s">
        <v>847</v>
      </c>
      <c r="T432" s="7" t="s">
        <v>85</v>
      </c>
      <c r="U432" s="7" t="s">
        <v>85</v>
      </c>
      <c r="V432" s="7" t="s">
        <v>56</v>
      </c>
      <c r="W432" s="7" t="s">
        <v>57</v>
      </c>
      <c r="X432" s="7" t="s">
        <v>57</v>
      </c>
      <c r="Y432" s="7"/>
      <c r="Z432" s="7" t="s">
        <v>57</v>
      </c>
      <c r="AA432" s="7" t="s">
        <v>57</v>
      </c>
      <c r="AB432" s="7" t="s">
        <v>57</v>
      </c>
      <c r="AC432" s="7" t="s">
        <v>57</v>
      </c>
      <c r="AD432" s="7"/>
      <c r="AE432" s="7"/>
      <c r="AF432" s="7" t="s">
        <v>58</v>
      </c>
      <c r="AG432" s="7">
        <v>282</v>
      </c>
      <c r="AH432" s="7" t="s">
        <v>442</v>
      </c>
      <c r="AI432" s="7" t="s">
        <v>209</v>
      </c>
      <c r="AJ432" s="7" t="s">
        <v>443</v>
      </c>
      <c r="AK432" s="7"/>
      <c r="AL432" s="7"/>
      <c r="AM432" s="7"/>
      <c r="AN432" s="7"/>
      <c r="AO432" s="7" t="s">
        <v>3173</v>
      </c>
      <c r="AP432" s="7" t="s">
        <v>1676</v>
      </c>
      <c r="AQ432" s="7">
        <v>0.49626694999999998</v>
      </c>
      <c r="AR432" s="7">
        <v>0.46478660999999999</v>
      </c>
      <c r="AS432" s="7" t="s">
        <v>192</v>
      </c>
      <c r="AT432" s="7"/>
      <c r="AU432" s="7" t="b">
        <v>0</v>
      </c>
      <c r="AV432" s="7" t="s">
        <v>348</v>
      </c>
      <c r="AW432" s="7" t="s">
        <v>348</v>
      </c>
      <c r="AX432" s="7"/>
    </row>
    <row r="433" spans="1:50">
      <c r="A433" s="7" t="s">
        <v>6797</v>
      </c>
      <c r="B433" s="7" t="s">
        <v>47</v>
      </c>
      <c r="C433" s="7">
        <v>958</v>
      </c>
      <c r="D433" s="7">
        <v>1142</v>
      </c>
      <c r="E433" s="7" t="s">
        <v>6798</v>
      </c>
      <c r="F433" s="7" t="s">
        <v>49</v>
      </c>
      <c r="G433" s="7" t="s">
        <v>50</v>
      </c>
      <c r="H433" s="7" t="s">
        <v>6797</v>
      </c>
      <c r="I433" s="7">
        <v>18</v>
      </c>
      <c r="J433" s="7"/>
      <c r="K433" s="7" t="s">
        <v>6799</v>
      </c>
      <c r="L433" s="7" t="s">
        <v>6800</v>
      </c>
      <c r="M433" s="7" t="s">
        <v>6801</v>
      </c>
      <c r="N433" s="7"/>
      <c r="O433" s="7"/>
      <c r="P433" s="7" t="s">
        <v>348</v>
      </c>
      <c r="Q433" s="7" t="s">
        <v>348</v>
      </c>
      <c r="R433" s="7" t="s">
        <v>55</v>
      </c>
      <c r="S433" s="7" t="s">
        <v>112</v>
      </c>
      <c r="T433" s="7" t="s">
        <v>85</v>
      </c>
      <c r="U433" s="7" t="s">
        <v>85</v>
      </c>
      <c r="V433" s="7" t="s">
        <v>56</v>
      </c>
      <c r="W433" s="7" t="s">
        <v>57</v>
      </c>
      <c r="X433" s="7" t="s">
        <v>57</v>
      </c>
      <c r="Y433" s="7"/>
      <c r="Z433" s="7" t="s">
        <v>57</v>
      </c>
      <c r="AA433" s="7" t="s">
        <v>57</v>
      </c>
      <c r="AB433" s="7" t="s">
        <v>57</v>
      </c>
      <c r="AC433" s="7" t="s">
        <v>57</v>
      </c>
      <c r="AD433" s="7"/>
      <c r="AE433" s="7"/>
      <c r="AF433" s="7" t="s">
        <v>58</v>
      </c>
      <c r="AG433" s="7">
        <v>54</v>
      </c>
      <c r="AH433" s="7" t="s">
        <v>6802</v>
      </c>
      <c r="AI433" s="7" t="s">
        <v>6803</v>
      </c>
      <c r="AJ433" s="7"/>
      <c r="AK433" s="7"/>
      <c r="AL433" s="7"/>
      <c r="AM433" s="7"/>
      <c r="AN433" s="7"/>
      <c r="AO433" s="7" t="s">
        <v>3181</v>
      </c>
      <c r="AP433" s="7" t="s">
        <v>191</v>
      </c>
      <c r="AQ433" s="7">
        <v>0.44820585000000002</v>
      </c>
      <c r="AR433" s="7">
        <v>0.43581724999999999</v>
      </c>
      <c r="AS433" s="7" t="s">
        <v>192</v>
      </c>
      <c r="AT433" s="7"/>
      <c r="AU433" s="7" t="b">
        <v>0</v>
      </c>
      <c r="AV433" s="7" t="s">
        <v>348</v>
      </c>
      <c r="AW433" s="7" t="s">
        <v>348</v>
      </c>
      <c r="AX433" s="7"/>
    </row>
    <row r="434" spans="1:50">
      <c r="A434" s="7" t="s">
        <v>4890</v>
      </c>
      <c r="B434" s="7" t="s">
        <v>47</v>
      </c>
      <c r="C434" s="7">
        <v>956</v>
      </c>
      <c r="D434" s="7">
        <v>818</v>
      </c>
      <c r="E434" s="7" t="s">
        <v>4891</v>
      </c>
      <c r="F434" s="7" t="s">
        <v>49</v>
      </c>
      <c r="G434" s="7" t="s">
        <v>50</v>
      </c>
      <c r="H434" s="7" t="s">
        <v>4890</v>
      </c>
      <c r="I434" s="7">
        <v>12</v>
      </c>
      <c r="J434" s="7"/>
      <c r="K434" s="7" t="s">
        <v>4892</v>
      </c>
      <c r="L434" s="7" t="s">
        <v>4893</v>
      </c>
      <c r="M434" s="7" t="s">
        <v>4894</v>
      </c>
      <c r="N434" s="7" t="s">
        <v>4895</v>
      </c>
      <c r="O434" s="7" t="s">
        <v>503</v>
      </c>
      <c r="P434" s="7"/>
      <c r="Q434" s="7" t="s">
        <v>4895</v>
      </c>
      <c r="R434" s="7" t="s">
        <v>4895</v>
      </c>
      <c r="S434" s="7" t="s">
        <v>4895</v>
      </c>
      <c r="T434" s="7" t="s">
        <v>4895</v>
      </c>
      <c r="U434" s="7" t="s">
        <v>4895</v>
      </c>
      <c r="V434" s="7" t="s">
        <v>4481</v>
      </c>
      <c r="W434" s="7" t="s">
        <v>57</v>
      </c>
      <c r="X434" s="7" t="s">
        <v>57</v>
      </c>
      <c r="Y434" s="7"/>
      <c r="Z434" s="7" t="s">
        <v>57</v>
      </c>
      <c r="AA434" s="7" t="s">
        <v>57</v>
      </c>
      <c r="AB434" s="7" t="s">
        <v>57</v>
      </c>
      <c r="AC434" s="7" t="s">
        <v>57</v>
      </c>
      <c r="AD434" s="7"/>
      <c r="AE434" s="7"/>
      <c r="AF434" s="7" t="s">
        <v>58</v>
      </c>
      <c r="AG434" s="7">
        <v>119</v>
      </c>
      <c r="AH434" s="7" t="s">
        <v>526</v>
      </c>
      <c r="AI434" s="7" t="s">
        <v>527</v>
      </c>
      <c r="AJ434" s="7"/>
      <c r="AK434" s="7"/>
      <c r="AL434" s="7"/>
      <c r="AM434" s="7"/>
      <c r="AN434" s="7"/>
      <c r="AO434" s="7" t="s">
        <v>444</v>
      </c>
      <c r="AP434" s="7" t="s">
        <v>445</v>
      </c>
      <c r="AQ434" s="7">
        <v>0.48874590000000001</v>
      </c>
      <c r="AR434" s="7">
        <v>0.45553871000000001</v>
      </c>
      <c r="AS434" s="7" t="s">
        <v>192</v>
      </c>
      <c r="AT434" s="7"/>
      <c r="AU434" s="7" t="b">
        <v>0</v>
      </c>
      <c r="AV434" s="7" t="s">
        <v>4895</v>
      </c>
      <c r="AW434" s="7" t="s">
        <v>4895</v>
      </c>
      <c r="AX434" s="7"/>
    </row>
    <row r="435" spans="1:50">
      <c r="A435" s="7" t="s">
        <v>8749</v>
      </c>
      <c r="B435" s="7" t="s">
        <v>47</v>
      </c>
      <c r="C435" s="7">
        <v>960</v>
      </c>
      <c r="D435" s="7">
        <v>1479</v>
      </c>
      <c r="E435" s="7" t="s">
        <v>8750</v>
      </c>
      <c r="F435" s="7" t="s">
        <v>49</v>
      </c>
      <c r="G435" s="7" t="s">
        <v>50</v>
      </c>
      <c r="H435" s="7" t="s">
        <v>8749</v>
      </c>
      <c r="I435" s="7">
        <v>17</v>
      </c>
      <c r="J435" s="7"/>
      <c r="K435" s="7" t="s">
        <v>8751</v>
      </c>
      <c r="L435" s="7" t="s">
        <v>8752</v>
      </c>
      <c r="M435" s="7" t="s">
        <v>8753</v>
      </c>
      <c r="N435" s="7" t="s">
        <v>2298</v>
      </c>
      <c r="O435" s="7"/>
      <c r="P435" s="7"/>
      <c r="Q435" s="7" t="s">
        <v>2298</v>
      </c>
      <c r="R435" s="7" t="s">
        <v>2298</v>
      </c>
      <c r="S435" s="7" t="s">
        <v>431</v>
      </c>
      <c r="T435" s="7" t="s">
        <v>2298</v>
      </c>
      <c r="U435" s="7" t="s">
        <v>2298</v>
      </c>
      <c r="V435" s="7" t="s">
        <v>56</v>
      </c>
      <c r="W435" s="7" t="s">
        <v>57</v>
      </c>
      <c r="X435" s="7"/>
      <c r="Y435" s="7" t="s">
        <v>57</v>
      </c>
      <c r="Z435" s="7" t="s">
        <v>57</v>
      </c>
      <c r="AA435" s="7" t="s">
        <v>57</v>
      </c>
      <c r="AB435" s="7" t="s">
        <v>57</v>
      </c>
      <c r="AC435" s="7" t="s">
        <v>57</v>
      </c>
      <c r="AD435" s="7"/>
      <c r="AE435" s="7"/>
      <c r="AF435" s="7" t="s">
        <v>58</v>
      </c>
      <c r="AG435" s="7">
        <v>1153</v>
      </c>
      <c r="AH435" s="7" t="s">
        <v>308</v>
      </c>
      <c r="AI435" s="7" t="s">
        <v>309</v>
      </c>
      <c r="AJ435" s="7" t="s">
        <v>91</v>
      </c>
      <c r="AK435" s="7"/>
      <c r="AL435" s="7"/>
      <c r="AM435" s="7"/>
      <c r="AN435" s="7"/>
      <c r="AO435" s="7" t="s">
        <v>6393</v>
      </c>
      <c r="AP435" s="7" t="s">
        <v>191</v>
      </c>
      <c r="AQ435" s="7">
        <v>0.47284727999999998</v>
      </c>
      <c r="AR435" s="7">
        <v>0.78584008999999999</v>
      </c>
      <c r="AS435" s="7"/>
      <c r="AT435" s="7"/>
      <c r="AU435" s="7" t="b">
        <v>0</v>
      </c>
      <c r="AV435" s="7" t="s">
        <v>2298</v>
      </c>
      <c r="AW435" s="7" t="s">
        <v>2298</v>
      </c>
      <c r="AX435" s="7"/>
    </row>
    <row r="436" spans="1:50">
      <c r="A436" s="7" t="s">
        <v>4866</v>
      </c>
      <c r="B436" s="7" t="s">
        <v>47</v>
      </c>
      <c r="C436" s="7">
        <v>956</v>
      </c>
      <c r="D436" s="7">
        <v>814</v>
      </c>
      <c r="E436" s="7" t="s">
        <v>4867</v>
      </c>
      <c r="F436" s="7" t="s">
        <v>49</v>
      </c>
      <c r="G436" s="7" t="s">
        <v>50</v>
      </c>
      <c r="H436" s="7" t="s">
        <v>4866</v>
      </c>
      <c r="I436" s="7">
        <v>16</v>
      </c>
      <c r="J436" s="7"/>
      <c r="K436" s="7" t="s">
        <v>4868</v>
      </c>
      <c r="L436" s="7" t="s">
        <v>4869</v>
      </c>
      <c r="M436" s="7" t="s">
        <v>4869</v>
      </c>
      <c r="N436" s="7" t="s">
        <v>1701</v>
      </c>
      <c r="O436" s="7"/>
      <c r="P436" s="7"/>
      <c r="Q436" s="7" t="s">
        <v>1701</v>
      </c>
      <c r="R436" s="7" t="s">
        <v>185</v>
      </c>
      <c r="S436" s="7" t="s">
        <v>112</v>
      </c>
      <c r="T436" s="7" t="s">
        <v>85</v>
      </c>
      <c r="U436" s="7" t="s">
        <v>85</v>
      </c>
      <c r="V436" s="7" t="s">
        <v>113</v>
      </c>
      <c r="W436" s="7" t="s">
        <v>57</v>
      </c>
      <c r="X436" s="7" t="s">
        <v>57</v>
      </c>
      <c r="Y436" s="7"/>
      <c r="Z436" s="7" t="s">
        <v>57</v>
      </c>
      <c r="AA436" s="7" t="s">
        <v>57</v>
      </c>
      <c r="AB436" s="7" t="s">
        <v>57</v>
      </c>
      <c r="AC436" s="7" t="s">
        <v>57</v>
      </c>
      <c r="AD436" s="7"/>
      <c r="AE436" s="7"/>
      <c r="AF436" s="7" t="s">
        <v>58</v>
      </c>
      <c r="AG436" s="7">
        <v>154</v>
      </c>
      <c r="AH436" s="7" t="s">
        <v>2559</v>
      </c>
      <c r="AI436" s="7" t="s">
        <v>2559</v>
      </c>
      <c r="AJ436" s="7"/>
      <c r="AK436" s="7"/>
      <c r="AL436" s="7"/>
      <c r="AM436" s="7"/>
      <c r="AN436" s="7"/>
      <c r="AO436" s="7" t="s">
        <v>335</v>
      </c>
      <c r="AP436" s="7" t="s">
        <v>63</v>
      </c>
      <c r="AQ436" s="7">
        <v>0.47587847999999999</v>
      </c>
      <c r="AR436" s="7">
        <v>0.45296196</v>
      </c>
      <c r="AS436" s="7" t="s">
        <v>192</v>
      </c>
      <c r="AT436" s="7"/>
      <c r="AU436" s="7" t="b">
        <v>0</v>
      </c>
      <c r="AV436" s="7" t="s">
        <v>1701</v>
      </c>
      <c r="AW436" s="7" t="s">
        <v>1701</v>
      </c>
      <c r="AX436" s="7"/>
    </row>
    <row r="437" spans="1:50">
      <c r="A437" s="7" t="s">
        <v>5996</v>
      </c>
      <c r="B437" s="7" t="s">
        <v>47</v>
      </c>
      <c r="C437" s="7">
        <v>957</v>
      </c>
      <c r="D437" s="7">
        <v>1009</v>
      </c>
      <c r="E437" s="7" t="s">
        <v>5997</v>
      </c>
      <c r="F437" s="7" t="s">
        <v>49</v>
      </c>
      <c r="G437" s="7" t="s">
        <v>50</v>
      </c>
      <c r="H437" s="7" t="s">
        <v>5996</v>
      </c>
      <c r="I437" s="7">
        <v>12</v>
      </c>
      <c r="J437" s="7"/>
      <c r="K437" s="7" t="s">
        <v>5998</v>
      </c>
      <c r="L437" s="7" t="s">
        <v>5999</v>
      </c>
      <c r="M437" s="7" t="s">
        <v>6000</v>
      </c>
      <c r="N437" s="7" t="s">
        <v>1701</v>
      </c>
      <c r="O437" s="7"/>
      <c r="P437" s="7"/>
      <c r="Q437" s="7" t="s">
        <v>1701</v>
      </c>
      <c r="R437" s="7" t="s">
        <v>69</v>
      </c>
      <c r="S437" s="7" t="s">
        <v>1701</v>
      </c>
      <c r="T437" s="7" t="s">
        <v>1701</v>
      </c>
      <c r="U437" s="7" t="s">
        <v>1701</v>
      </c>
      <c r="V437" s="7" t="s">
        <v>71</v>
      </c>
      <c r="W437" s="7" t="s">
        <v>57</v>
      </c>
      <c r="X437" s="7" t="s">
        <v>57</v>
      </c>
      <c r="Y437" s="7"/>
      <c r="Z437" s="7" t="s">
        <v>57</v>
      </c>
      <c r="AA437" s="7" t="s">
        <v>57</v>
      </c>
      <c r="AB437" s="7" t="s">
        <v>57</v>
      </c>
      <c r="AC437" s="7" t="s">
        <v>57</v>
      </c>
      <c r="AD437" s="7"/>
      <c r="AE437" s="7"/>
      <c r="AF437" s="7" t="s">
        <v>58</v>
      </c>
      <c r="AG437" s="7">
        <v>46</v>
      </c>
      <c r="AH437" s="7" t="s">
        <v>359</v>
      </c>
      <c r="AI437" s="7" t="s">
        <v>360</v>
      </c>
      <c r="AJ437" s="7"/>
      <c r="AK437" s="7"/>
      <c r="AL437" s="7"/>
      <c r="AM437" s="7"/>
      <c r="AN437" s="7"/>
      <c r="AO437" s="7" t="s">
        <v>2259</v>
      </c>
      <c r="AP437" s="7" t="s">
        <v>327</v>
      </c>
      <c r="AQ437" s="7">
        <v>0.50757772999999995</v>
      </c>
      <c r="AR437" s="7">
        <v>0.77746232999999998</v>
      </c>
      <c r="AS437" s="7"/>
      <c r="AT437" s="7"/>
      <c r="AU437" s="7" t="b">
        <v>0</v>
      </c>
      <c r="AV437" s="7" t="s">
        <v>1701</v>
      </c>
      <c r="AW437" s="7" t="s">
        <v>1701</v>
      </c>
      <c r="AX437" s="7"/>
    </row>
    <row r="438" spans="1:50">
      <c r="A438" s="7" t="s">
        <v>8627</v>
      </c>
      <c r="B438" s="7" t="s">
        <v>47</v>
      </c>
      <c r="C438" s="7">
        <v>960</v>
      </c>
      <c r="D438" s="7">
        <v>1457</v>
      </c>
      <c r="E438" s="7" t="s">
        <v>8628</v>
      </c>
      <c r="F438" s="7" t="s">
        <v>49</v>
      </c>
      <c r="G438" s="7" t="s">
        <v>50</v>
      </c>
      <c r="H438" s="7" t="s">
        <v>8627</v>
      </c>
      <c r="I438" s="7">
        <v>16</v>
      </c>
      <c r="J438" s="7"/>
      <c r="K438" s="7" t="s">
        <v>8629</v>
      </c>
      <c r="L438" s="7" t="s">
        <v>8630</v>
      </c>
      <c r="M438" s="7" t="s">
        <v>8631</v>
      </c>
      <c r="N438" s="7" t="s">
        <v>1701</v>
      </c>
      <c r="O438" s="7"/>
      <c r="P438" s="7"/>
      <c r="Q438" s="7" t="s">
        <v>1701</v>
      </c>
      <c r="R438" s="7" t="s">
        <v>855</v>
      </c>
      <c r="S438" s="7" t="s">
        <v>54</v>
      </c>
      <c r="T438" s="7" t="s">
        <v>85</v>
      </c>
      <c r="U438" s="7" t="s">
        <v>85</v>
      </c>
      <c r="V438" s="7" t="s">
        <v>2318</v>
      </c>
      <c r="W438" s="7" t="s">
        <v>57</v>
      </c>
      <c r="X438" s="7"/>
      <c r="Y438" s="7" t="s">
        <v>57</v>
      </c>
      <c r="Z438" s="7" t="s">
        <v>57</v>
      </c>
      <c r="AA438" s="7" t="s">
        <v>57</v>
      </c>
      <c r="AB438" s="7" t="s">
        <v>57</v>
      </c>
      <c r="AC438" s="7" t="s">
        <v>57</v>
      </c>
      <c r="AD438" s="7"/>
      <c r="AE438" s="7"/>
      <c r="AF438" s="7" t="s">
        <v>58</v>
      </c>
      <c r="AG438" s="7">
        <v>104</v>
      </c>
      <c r="AH438" s="7" t="s">
        <v>6277</v>
      </c>
      <c r="AI438" s="7" t="s">
        <v>6278</v>
      </c>
      <c r="AJ438" s="7"/>
      <c r="AK438" s="7"/>
      <c r="AL438" s="7"/>
      <c r="AM438" s="7"/>
      <c r="AN438" s="7"/>
      <c r="AO438" s="7" t="s">
        <v>6025</v>
      </c>
      <c r="AP438" s="7" t="s">
        <v>3940</v>
      </c>
      <c r="AQ438" s="7">
        <v>0.50388628000000002</v>
      </c>
      <c r="AR438" s="7">
        <v>0.47733291999999999</v>
      </c>
      <c r="AS438" s="7" t="s">
        <v>192</v>
      </c>
      <c r="AT438" s="7"/>
      <c r="AU438" s="7" t="b">
        <v>0</v>
      </c>
      <c r="AV438" s="7" t="s">
        <v>1701</v>
      </c>
      <c r="AW438" s="7" t="s">
        <v>1701</v>
      </c>
      <c r="AX438" s="7"/>
    </row>
    <row r="439" spans="1:50">
      <c r="A439" s="7" t="s">
        <v>9387</v>
      </c>
      <c r="B439" s="7" t="s">
        <v>47</v>
      </c>
      <c r="C439" s="7">
        <v>961</v>
      </c>
      <c r="D439" s="7">
        <v>1589</v>
      </c>
      <c r="E439" s="7" t="s">
        <v>9388</v>
      </c>
      <c r="F439" s="7" t="s">
        <v>49</v>
      </c>
      <c r="G439" s="7" t="s">
        <v>50</v>
      </c>
      <c r="H439" s="7" t="s">
        <v>9387</v>
      </c>
      <c r="I439" s="7">
        <v>17</v>
      </c>
      <c r="J439" s="7"/>
      <c r="K439" s="7" t="s">
        <v>9389</v>
      </c>
      <c r="L439" s="7" t="s">
        <v>9390</v>
      </c>
      <c r="M439" s="7" t="s">
        <v>9391</v>
      </c>
      <c r="N439" s="7" t="s">
        <v>1701</v>
      </c>
      <c r="O439" s="7"/>
      <c r="P439" s="7"/>
      <c r="Q439" s="7" t="s">
        <v>1701</v>
      </c>
      <c r="R439" s="7" t="s">
        <v>69</v>
      </c>
      <c r="S439" s="7" t="s">
        <v>112</v>
      </c>
      <c r="T439" s="7" t="s">
        <v>85</v>
      </c>
      <c r="U439" s="7" t="s">
        <v>85</v>
      </c>
      <c r="V439" s="7" t="s">
        <v>71</v>
      </c>
      <c r="W439" s="7" t="s">
        <v>57</v>
      </c>
      <c r="X439" s="7"/>
      <c r="Y439" s="7" t="s">
        <v>57</v>
      </c>
      <c r="Z439" s="7" t="s">
        <v>57</v>
      </c>
      <c r="AA439" s="7" t="s">
        <v>57</v>
      </c>
      <c r="AB439" s="7" t="s">
        <v>57</v>
      </c>
      <c r="AC439" s="7" t="s">
        <v>57</v>
      </c>
      <c r="AD439" s="7"/>
      <c r="AE439" s="7"/>
      <c r="AF439" s="7" t="s">
        <v>58</v>
      </c>
      <c r="AG439" s="7">
        <v>77</v>
      </c>
      <c r="AH439" s="7" t="s">
        <v>316</v>
      </c>
      <c r="AI439" s="7" t="s">
        <v>209</v>
      </c>
      <c r="AJ439" s="7" t="s">
        <v>317</v>
      </c>
      <c r="AK439" s="7"/>
      <c r="AL439" s="7"/>
      <c r="AM439" s="7"/>
      <c r="AN439" s="7"/>
      <c r="AO439" s="7" t="s">
        <v>7684</v>
      </c>
      <c r="AP439" s="7" t="s">
        <v>191</v>
      </c>
      <c r="AQ439" s="7">
        <v>0.55131437000000005</v>
      </c>
      <c r="AR439" s="7">
        <v>0.66402998000000002</v>
      </c>
      <c r="AS439" s="7"/>
      <c r="AT439" s="7"/>
      <c r="AU439" s="7" t="b">
        <v>0</v>
      </c>
      <c r="AV439" s="7" t="s">
        <v>1701</v>
      </c>
      <c r="AW439" s="7" t="s">
        <v>1701</v>
      </c>
      <c r="AX439" s="7"/>
    </row>
    <row r="440" spans="1:50">
      <c r="A440" s="7" t="s">
        <v>11361</v>
      </c>
      <c r="B440" s="7" t="s">
        <v>47</v>
      </c>
      <c r="C440" s="7">
        <v>963</v>
      </c>
      <c r="D440" s="7">
        <v>1927</v>
      </c>
      <c r="E440" s="7" t="s">
        <v>11362</v>
      </c>
      <c r="F440" s="7" t="s">
        <v>49</v>
      </c>
      <c r="G440" s="7" t="s">
        <v>50</v>
      </c>
      <c r="H440" s="7" t="s">
        <v>11361</v>
      </c>
      <c r="I440" s="7">
        <v>17</v>
      </c>
      <c r="J440" s="7"/>
      <c r="K440" s="7" t="s">
        <v>11363</v>
      </c>
      <c r="L440" s="7" t="s">
        <v>11312</v>
      </c>
      <c r="M440" s="7" t="s">
        <v>11313</v>
      </c>
      <c r="N440" s="7" t="s">
        <v>1934</v>
      </c>
      <c r="O440" s="7"/>
      <c r="P440" s="7"/>
      <c r="Q440" s="7" t="s">
        <v>1934</v>
      </c>
      <c r="R440" s="7" t="s">
        <v>1423</v>
      </c>
      <c r="S440" s="7" t="s">
        <v>492</v>
      </c>
      <c r="T440" s="7" t="s">
        <v>85</v>
      </c>
      <c r="U440" s="7" t="s">
        <v>85</v>
      </c>
      <c r="V440" s="7" t="s">
        <v>87</v>
      </c>
      <c r="W440" s="7" t="s">
        <v>57</v>
      </c>
      <c r="X440" s="7"/>
      <c r="Y440" s="7"/>
      <c r="Z440" s="7" t="s">
        <v>57</v>
      </c>
      <c r="AA440" s="7" t="s">
        <v>57</v>
      </c>
      <c r="AB440" s="7" t="s">
        <v>57</v>
      </c>
      <c r="AC440" s="7" t="s">
        <v>57</v>
      </c>
      <c r="AD440" s="7"/>
      <c r="AE440" s="7"/>
      <c r="AF440" s="7" t="s">
        <v>58</v>
      </c>
      <c r="AG440" s="7">
        <v>7</v>
      </c>
      <c r="AH440" s="7" t="s">
        <v>8167</v>
      </c>
      <c r="AI440" s="7" t="s">
        <v>8168</v>
      </c>
      <c r="AJ440" s="7"/>
      <c r="AK440" s="7"/>
      <c r="AL440" s="7"/>
      <c r="AM440" s="7"/>
      <c r="AN440" s="7"/>
      <c r="AO440" s="7" t="s">
        <v>10898</v>
      </c>
      <c r="AP440" s="7" t="s">
        <v>1676</v>
      </c>
      <c r="AQ440" s="7">
        <v>0.46496119000000002</v>
      </c>
      <c r="AR440" s="7">
        <v>0.44739217999999997</v>
      </c>
      <c r="AS440" s="7" t="s">
        <v>192</v>
      </c>
      <c r="AT440" s="7"/>
      <c r="AU440" s="7" t="b">
        <v>0</v>
      </c>
      <c r="AV440" s="7" t="s">
        <v>1934</v>
      </c>
      <c r="AW440" s="7" t="s">
        <v>1934</v>
      </c>
      <c r="AX440" s="7"/>
    </row>
    <row r="441" spans="1:50">
      <c r="A441" s="7" t="s">
        <v>6926</v>
      </c>
      <c r="B441" s="7" t="s">
        <v>47</v>
      </c>
      <c r="C441" s="7">
        <v>958</v>
      </c>
      <c r="D441" s="7">
        <v>1163</v>
      </c>
      <c r="E441" s="7" t="s">
        <v>6927</v>
      </c>
      <c r="F441" s="7" t="s">
        <v>49</v>
      </c>
      <c r="G441" s="7" t="s">
        <v>50</v>
      </c>
      <c r="H441" s="7" t="s">
        <v>6926</v>
      </c>
      <c r="I441" s="7">
        <v>16</v>
      </c>
      <c r="J441" s="7"/>
      <c r="K441" s="7" t="s">
        <v>6928</v>
      </c>
      <c r="L441" s="7" t="s">
        <v>6929</v>
      </c>
      <c r="M441" s="7" t="s">
        <v>6930</v>
      </c>
      <c r="N441" s="7"/>
      <c r="O441" s="7"/>
      <c r="P441" s="7" t="s">
        <v>716</v>
      </c>
      <c r="Q441" s="7" t="s">
        <v>716</v>
      </c>
      <c r="R441" s="7" t="s">
        <v>55</v>
      </c>
      <c r="S441" s="7" t="s">
        <v>847</v>
      </c>
      <c r="T441" s="7" t="s">
        <v>85</v>
      </c>
      <c r="U441" s="7" t="s">
        <v>85</v>
      </c>
      <c r="V441" s="7" t="s">
        <v>56</v>
      </c>
      <c r="W441" s="7" t="s">
        <v>57</v>
      </c>
      <c r="X441" s="7" t="s">
        <v>57</v>
      </c>
      <c r="Y441" s="7"/>
      <c r="Z441" s="7" t="s">
        <v>57</v>
      </c>
      <c r="AA441" s="7" t="s">
        <v>57</v>
      </c>
      <c r="AB441" s="7" t="s">
        <v>57</v>
      </c>
      <c r="AC441" s="7" t="s">
        <v>57</v>
      </c>
      <c r="AD441" s="7"/>
      <c r="AE441" s="7" t="s">
        <v>6931</v>
      </c>
      <c r="AF441" s="7" t="s">
        <v>58</v>
      </c>
      <c r="AG441" s="7">
        <v>124</v>
      </c>
      <c r="AH441" s="7" t="s">
        <v>135</v>
      </c>
      <c r="AI441" s="7" t="s">
        <v>136</v>
      </c>
      <c r="AJ441" s="7"/>
      <c r="AK441" s="7"/>
      <c r="AL441" s="7"/>
      <c r="AM441" s="7"/>
      <c r="AN441" s="7"/>
      <c r="AO441" s="7" t="s">
        <v>3456</v>
      </c>
      <c r="AP441" s="7" t="s">
        <v>63</v>
      </c>
      <c r="AQ441" s="7">
        <v>0.50539677000000005</v>
      </c>
      <c r="AR441" s="7">
        <v>0.46528902999999999</v>
      </c>
      <c r="AS441" s="7" t="s">
        <v>192</v>
      </c>
      <c r="AT441" s="7"/>
      <c r="AU441" s="7" t="b">
        <v>0</v>
      </c>
      <c r="AV441" s="7" t="s">
        <v>716</v>
      </c>
      <c r="AW441" s="7" t="s">
        <v>716</v>
      </c>
      <c r="AX441" s="7"/>
    </row>
    <row r="442" spans="1:50">
      <c r="A442" s="7" t="s">
        <v>8219</v>
      </c>
      <c r="B442" s="7" t="s">
        <v>47</v>
      </c>
      <c r="C442" s="7">
        <v>959</v>
      </c>
      <c r="D442" s="7">
        <v>1382</v>
      </c>
      <c r="E442" s="7" t="s">
        <v>8220</v>
      </c>
      <c r="F442" s="7" t="s">
        <v>49</v>
      </c>
      <c r="G442" s="7" t="s">
        <v>50</v>
      </c>
      <c r="H442" s="7" t="s">
        <v>8219</v>
      </c>
      <c r="I442" s="7">
        <v>20</v>
      </c>
      <c r="J442" s="7"/>
      <c r="K442" s="7" t="s">
        <v>8221</v>
      </c>
      <c r="L442" s="7" t="s">
        <v>8222</v>
      </c>
      <c r="M442" s="7" t="s">
        <v>8223</v>
      </c>
      <c r="N442" s="7"/>
      <c r="O442" s="7"/>
      <c r="P442" s="7" t="s">
        <v>716</v>
      </c>
      <c r="Q442" s="7" t="s">
        <v>716</v>
      </c>
      <c r="R442" s="7" t="s">
        <v>155</v>
      </c>
      <c r="S442" s="7" t="s">
        <v>55</v>
      </c>
      <c r="T442" s="7" t="s">
        <v>85</v>
      </c>
      <c r="U442" s="7" t="s">
        <v>85</v>
      </c>
      <c r="V442" s="7" t="s">
        <v>113</v>
      </c>
      <c r="W442" s="7" t="s">
        <v>57</v>
      </c>
      <c r="X442" s="7"/>
      <c r="Y442" s="7" t="s">
        <v>57</v>
      </c>
      <c r="Z442" s="7" t="s">
        <v>57</v>
      </c>
      <c r="AA442" s="7" t="s">
        <v>57</v>
      </c>
      <c r="AB442" s="7" t="s">
        <v>57</v>
      </c>
      <c r="AC442" s="7" t="s">
        <v>57</v>
      </c>
      <c r="AD442" s="7" t="s">
        <v>8224</v>
      </c>
      <c r="AE442" s="7">
        <v>1887</v>
      </c>
      <c r="AF442" s="7" t="s">
        <v>58</v>
      </c>
      <c r="AG442" s="7">
        <v>8</v>
      </c>
      <c r="AH442" s="7" t="s">
        <v>2715</v>
      </c>
      <c r="AI442" s="7" t="s">
        <v>2716</v>
      </c>
      <c r="AJ442" s="7"/>
      <c r="AK442" s="7"/>
      <c r="AL442" s="7"/>
      <c r="AM442" s="7"/>
      <c r="AN442" s="7"/>
      <c r="AO442" s="7" t="s">
        <v>5576</v>
      </c>
      <c r="AP442" s="7" t="s">
        <v>128</v>
      </c>
      <c r="AQ442" s="7">
        <v>0.50134867999999999</v>
      </c>
      <c r="AR442" s="7">
        <v>0.45942017000000002</v>
      </c>
      <c r="AS442" s="7" t="s">
        <v>192</v>
      </c>
      <c r="AT442" s="7"/>
      <c r="AU442" s="7" t="b">
        <v>0</v>
      </c>
      <c r="AV442" s="7" t="s">
        <v>716</v>
      </c>
      <c r="AW442" s="7" t="s">
        <v>716</v>
      </c>
      <c r="AX442" s="7"/>
    </row>
    <row r="443" spans="1:50">
      <c r="A443" s="7" t="s">
        <v>8404</v>
      </c>
      <c r="B443" s="7" t="s">
        <v>47</v>
      </c>
      <c r="C443" s="7">
        <v>960</v>
      </c>
      <c r="D443" s="7">
        <v>1415</v>
      </c>
      <c r="E443" s="7" t="s">
        <v>8405</v>
      </c>
      <c r="F443" s="7" t="s">
        <v>49</v>
      </c>
      <c r="G443" s="7" t="s">
        <v>50</v>
      </c>
      <c r="H443" s="7" t="s">
        <v>8404</v>
      </c>
      <c r="I443" s="7">
        <v>19</v>
      </c>
      <c r="J443" s="7"/>
      <c r="K443" s="7" t="s">
        <v>8406</v>
      </c>
      <c r="L443" s="7" t="s">
        <v>8407</v>
      </c>
      <c r="M443" s="7" t="s">
        <v>8408</v>
      </c>
      <c r="N443" s="7"/>
      <c r="O443" s="7"/>
      <c r="P443" s="7" t="s">
        <v>716</v>
      </c>
      <c r="Q443" s="7" t="s">
        <v>716</v>
      </c>
      <c r="R443" s="7" t="s">
        <v>54</v>
      </c>
      <c r="S443" s="7" t="s">
        <v>55</v>
      </c>
      <c r="T443" s="7" t="s">
        <v>85</v>
      </c>
      <c r="U443" s="7" t="s">
        <v>85</v>
      </c>
      <c r="V443" s="7" t="s">
        <v>56</v>
      </c>
      <c r="W443" s="7" t="s">
        <v>57</v>
      </c>
      <c r="X443" s="7"/>
      <c r="Y443" s="7" t="s">
        <v>57</v>
      </c>
      <c r="Z443" s="7" t="s">
        <v>57</v>
      </c>
      <c r="AA443" s="7" t="s">
        <v>57</v>
      </c>
      <c r="AB443" s="7" t="s">
        <v>57</v>
      </c>
      <c r="AC443" s="7" t="s">
        <v>57</v>
      </c>
      <c r="AD443" s="7"/>
      <c r="AE443" s="7"/>
      <c r="AF443" s="7" t="s">
        <v>58</v>
      </c>
      <c r="AG443" s="7">
        <v>137</v>
      </c>
      <c r="AH443" s="7" t="s">
        <v>74</v>
      </c>
      <c r="AI443" s="7" t="s">
        <v>75</v>
      </c>
      <c r="AJ443" s="7"/>
      <c r="AK443" s="7"/>
      <c r="AL443" s="7"/>
      <c r="AM443" s="7"/>
      <c r="AN443" s="7"/>
      <c r="AO443" s="7" t="s">
        <v>5803</v>
      </c>
      <c r="AP443" s="7" t="s">
        <v>691</v>
      </c>
      <c r="AQ443" s="7">
        <v>0.50536449000000006</v>
      </c>
      <c r="AR443" s="7">
        <v>0.47748122999999998</v>
      </c>
      <c r="AS443" s="7" t="s">
        <v>192</v>
      </c>
      <c r="AT443" s="7"/>
      <c r="AU443" s="7" t="b">
        <v>0</v>
      </c>
      <c r="AV443" s="7" t="s">
        <v>716</v>
      </c>
      <c r="AW443" s="7" t="s">
        <v>716</v>
      </c>
      <c r="AX443" s="7"/>
    </row>
    <row r="444" spans="1:50">
      <c r="A444" s="7" t="s">
        <v>6879</v>
      </c>
      <c r="B444" s="7" t="s">
        <v>47</v>
      </c>
      <c r="C444" s="7">
        <v>958</v>
      </c>
      <c r="D444" s="7">
        <v>1155</v>
      </c>
      <c r="E444" s="7" t="s">
        <v>6880</v>
      </c>
      <c r="F444" s="7" t="s">
        <v>49</v>
      </c>
      <c r="G444" s="7" t="s">
        <v>50</v>
      </c>
      <c r="H444" s="7" t="s">
        <v>6879</v>
      </c>
      <c r="I444" s="7">
        <v>17</v>
      </c>
      <c r="J444" s="7"/>
      <c r="K444" s="7" t="s">
        <v>6881</v>
      </c>
      <c r="L444" s="7" t="s">
        <v>6882</v>
      </c>
      <c r="M444" s="7" t="s">
        <v>6883</v>
      </c>
      <c r="N444" s="7"/>
      <c r="O444" s="7"/>
      <c r="P444" s="7" t="s">
        <v>1177</v>
      </c>
      <c r="Q444" s="7" t="s">
        <v>1177</v>
      </c>
      <c r="R444" s="7" t="s">
        <v>55</v>
      </c>
      <c r="S444" s="7" t="s">
        <v>69</v>
      </c>
      <c r="T444" s="7" t="s">
        <v>85</v>
      </c>
      <c r="U444" s="7" t="s">
        <v>85</v>
      </c>
      <c r="V444" s="7" t="s">
        <v>56</v>
      </c>
      <c r="W444" s="7" t="s">
        <v>57</v>
      </c>
      <c r="X444" s="7" t="s">
        <v>57</v>
      </c>
      <c r="Y444" s="7"/>
      <c r="Z444" s="7" t="s">
        <v>57</v>
      </c>
      <c r="AA444" s="7" t="s">
        <v>57</v>
      </c>
      <c r="AB444" s="7" t="s">
        <v>57</v>
      </c>
      <c r="AC444" s="7" t="s">
        <v>57</v>
      </c>
      <c r="AD444" s="7"/>
      <c r="AE444" s="7"/>
      <c r="AF444" s="7" t="s">
        <v>58</v>
      </c>
      <c r="AG444" s="7">
        <v>9</v>
      </c>
      <c r="AH444" s="7" t="s">
        <v>4926</v>
      </c>
      <c r="AI444" s="7" t="s">
        <v>4927</v>
      </c>
      <c r="AJ444" s="7"/>
      <c r="AK444" s="7"/>
      <c r="AL444" s="7"/>
      <c r="AM444" s="7"/>
      <c r="AN444" s="7"/>
      <c r="AO444" s="7" t="s">
        <v>3335</v>
      </c>
      <c r="AP444" s="7" t="s">
        <v>191</v>
      </c>
      <c r="AQ444" s="7">
        <v>0.48400912000000001</v>
      </c>
      <c r="AR444" s="7">
        <v>0.83178185999999998</v>
      </c>
      <c r="AS444" s="7"/>
      <c r="AT444" s="7"/>
      <c r="AU444" s="7" t="b">
        <v>0</v>
      </c>
      <c r="AV444" s="7" t="s">
        <v>1177</v>
      </c>
      <c r="AW444" s="7" t="s">
        <v>1177</v>
      </c>
      <c r="AX444" s="7"/>
    </row>
    <row r="445" spans="1:50">
      <c r="A445" s="7" t="s">
        <v>6885</v>
      </c>
      <c r="B445" s="7" t="s">
        <v>47</v>
      </c>
      <c r="C445" s="7">
        <v>958</v>
      </c>
      <c r="D445" s="7">
        <v>1156</v>
      </c>
      <c r="E445" s="7" t="s">
        <v>6886</v>
      </c>
      <c r="F445" s="7" t="s">
        <v>49</v>
      </c>
      <c r="G445" s="7" t="s">
        <v>50</v>
      </c>
      <c r="H445" s="7" t="s">
        <v>6885</v>
      </c>
      <c r="I445" s="7">
        <v>16</v>
      </c>
      <c r="J445" s="7"/>
      <c r="K445" s="7" t="s">
        <v>6887</v>
      </c>
      <c r="L445" s="7" t="s">
        <v>6888</v>
      </c>
      <c r="M445" s="7" t="s">
        <v>6889</v>
      </c>
      <c r="N445" s="7"/>
      <c r="O445" s="7"/>
      <c r="P445" s="7" t="s">
        <v>1177</v>
      </c>
      <c r="Q445" s="7" t="s">
        <v>1177</v>
      </c>
      <c r="R445" s="7" t="s">
        <v>112</v>
      </c>
      <c r="S445" s="7" t="s">
        <v>55</v>
      </c>
      <c r="T445" s="7" t="s">
        <v>85</v>
      </c>
      <c r="U445" s="7" t="s">
        <v>85</v>
      </c>
      <c r="V445" s="7" t="s">
        <v>113</v>
      </c>
      <c r="W445" s="7" t="s">
        <v>57</v>
      </c>
      <c r="X445" s="7" t="s">
        <v>57</v>
      </c>
      <c r="Y445" s="7"/>
      <c r="Z445" s="7" t="s">
        <v>57</v>
      </c>
      <c r="AA445" s="7" t="s">
        <v>57</v>
      </c>
      <c r="AB445" s="7" t="s">
        <v>57</v>
      </c>
      <c r="AC445" s="7" t="s">
        <v>57</v>
      </c>
      <c r="AD445" s="7"/>
      <c r="AE445" s="7"/>
      <c r="AF445" s="7" t="s">
        <v>58</v>
      </c>
      <c r="AG445" s="7">
        <v>167</v>
      </c>
      <c r="AH445" s="7" t="s">
        <v>3501</v>
      </c>
      <c r="AI445" s="7" t="s">
        <v>209</v>
      </c>
      <c r="AJ445" s="7" t="s">
        <v>269</v>
      </c>
      <c r="AK445" s="7"/>
      <c r="AL445" s="7"/>
      <c r="AM445" s="7"/>
      <c r="AN445" s="7"/>
      <c r="AO445" s="7" t="s">
        <v>3343</v>
      </c>
      <c r="AP445" s="7" t="s">
        <v>3344</v>
      </c>
      <c r="AQ445" s="7">
        <v>0.50844277999999998</v>
      </c>
      <c r="AR445" s="7">
        <v>0.58458633999999998</v>
      </c>
      <c r="AS445" s="7"/>
      <c r="AT445" s="7"/>
      <c r="AU445" s="7" t="b">
        <v>0</v>
      </c>
      <c r="AV445" s="7" t="s">
        <v>1177</v>
      </c>
      <c r="AW445" s="7" t="s">
        <v>1177</v>
      </c>
      <c r="AX445" s="7"/>
    </row>
    <row r="446" spans="1:50">
      <c r="A446" s="7" t="s">
        <v>6946</v>
      </c>
      <c r="B446" s="7" t="s">
        <v>47</v>
      </c>
      <c r="C446" s="7">
        <v>958</v>
      </c>
      <c r="D446" s="7">
        <v>1166</v>
      </c>
      <c r="E446" s="7" t="s">
        <v>6947</v>
      </c>
      <c r="F446" s="7" t="s">
        <v>49</v>
      </c>
      <c r="G446" s="7" t="s">
        <v>50</v>
      </c>
      <c r="H446" s="7" t="s">
        <v>6946</v>
      </c>
      <c r="I446" s="7">
        <v>21</v>
      </c>
      <c r="J446" s="7"/>
      <c r="K446" s="7" t="s">
        <v>6948</v>
      </c>
      <c r="L446" s="7" t="s">
        <v>6949</v>
      </c>
      <c r="M446" s="7" t="s">
        <v>6950</v>
      </c>
      <c r="N446" s="7"/>
      <c r="O446" s="7"/>
      <c r="P446" s="7" t="s">
        <v>1177</v>
      </c>
      <c r="Q446" s="7" t="s">
        <v>1177</v>
      </c>
      <c r="R446" s="7"/>
      <c r="S446" s="7"/>
      <c r="T446" s="7" t="s">
        <v>186</v>
      </c>
      <c r="U446" s="7" t="s">
        <v>186</v>
      </c>
      <c r="V446" s="7"/>
      <c r="W446" s="7"/>
      <c r="X446" s="7"/>
      <c r="Y446" s="7"/>
      <c r="Z446" s="7"/>
      <c r="AA446" s="7" t="s">
        <v>57</v>
      </c>
      <c r="AB446" s="7" t="s">
        <v>186</v>
      </c>
      <c r="AC446" s="7"/>
      <c r="AD446" s="7"/>
      <c r="AE446" s="7"/>
      <c r="AF446" s="7" t="s">
        <v>58</v>
      </c>
      <c r="AG446" s="7">
        <v>10</v>
      </c>
      <c r="AH446" s="7" t="s">
        <v>2025</v>
      </c>
      <c r="AI446" s="7" t="s">
        <v>2026</v>
      </c>
      <c r="AJ446" s="7"/>
      <c r="AK446" s="7"/>
      <c r="AL446" s="7"/>
      <c r="AM446" s="7"/>
      <c r="AN446" s="7"/>
      <c r="AO446" s="7" t="s">
        <v>3462</v>
      </c>
      <c r="AP446" s="7" t="s">
        <v>445</v>
      </c>
      <c r="AQ446" s="7">
        <v>0.50307619000000003</v>
      </c>
      <c r="AR446" s="7">
        <v>0.46426258999999998</v>
      </c>
      <c r="AS446" s="7" t="s">
        <v>192</v>
      </c>
      <c r="AT446" s="7"/>
      <c r="AU446" s="7" t="b">
        <v>0</v>
      </c>
      <c r="AV446" s="7" t="s">
        <v>1177</v>
      </c>
      <c r="AW446" s="7" t="s">
        <v>1177</v>
      </c>
      <c r="AX446" s="7"/>
    </row>
    <row r="447" spans="1:50">
      <c r="A447" s="7" t="s">
        <v>6963</v>
      </c>
      <c r="B447" s="7" t="s">
        <v>47</v>
      </c>
      <c r="C447" s="7">
        <v>958</v>
      </c>
      <c r="D447" s="7">
        <v>1169</v>
      </c>
      <c r="E447" s="7" t="s">
        <v>6964</v>
      </c>
      <c r="F447" s="7" t="s">
        <v>49</v>
      </c>
      <c r="G447" s="7" t="s">
        <v>50</v>
      </c>
      <c r="H447" s="7" t="s">
        <v>6963</v>
      </c>
      <c r="I447" s="7">
        <v>11</v>
      </c>
      <c r="J447" s="7"/>
      <c r="K447" s="7" t="s">
        <v>6965</v>
      </c>
      <c r="L447" s="7" t="s">
        <v>6966</v>
      </c>
      <c r="M447" s="7" t="s">
        <v>6967</v>
      </c>
      <c r="N447" s="7"/>
      <c r="O447" s="7"/>
      <c r="P447" s="7" t="s">
        <v>1177</v>
      </c>
      <c r="Q447" s="7" t="s">
        <v>1177</v>
      </c>
      <c r="R447" s="7" t="s">
        <v>54</v>
      </c>
      <c r="S447" s="7" t="s">
        <v>155</v>
      </c>
      <c r="T447" s="7" t="s">
        <v>85</v>
      </c>
      <c r="U447" s="7" t="s">
        <v>85</v>
      </c>
      <c r="V447" s="7" t="s">
        <v>56</v>
      </c>
      <c r="W447" s="7" t="s">
        <v>57</v>
      </c>
      <c r="X447" s="7" t="s">
        <v>57</v>
      </c>
      <c r="Y447" s="7"/>
      <c r="Z447" s="7" t="s">
        <v>57</v>
      </c>
      <c r="AA447" s="7" t="s">
        <v>57</v>
      </c>
      <c r="AB447" s="7" t="s">
        <v>57</v>
      </c>
      <c r="AC447" s="7" t="s">
        <v>57</v>
      </c>
      <c r="AD447" s="7"/>
      <c r="AE447" s="7"/>
      <c r="AF447" s="7" t="s">
        <v>58</v>
      </c>
      <c r="AG447" s="7">
        <v>1949</v>
      </c>
      <c r="AH447" s="7" t="s">
        <v>308</v>
      </c>
      <c r="AI447" s="7" t="s">
        <v>309</v>
      </c>
      <c r="AJ447" s="7" t="s">
        <v>91</v>
      </c>
      <c r="AK447" s="7"/>
      <c r="AL447" s="7"/>
      <c r="AM447" s="7"/>
      <c r="AN447" s="7"/>
      <c r="AO447" s="7" t="s">
        <v>3528</v>
      </c>
      <c r="AP447" s="7" t="s">
        <v>1052</v>
      </c>
      <c r="AQ447" s="7">
        <v>0.33300181000000001</v>
      </c>
      <c r="AR447" s="7">
        <v>0.43314261999999998</v>
      </c>
      <c r="AS447" s="7"/>
      <c r="AT447" s="7" t="b">
        <v>0</v>
      </c>
      <c r="AU447" s="7" t="b">
        <v>0</v>
      </c>
      <c r="AV447" s="7" t="s">
        <v>1177</v>
      </c>
      <c r="AW447" s="7" t="s">
        <v>1177</v>
      </c>
      <c r="AX447" s="7"/>
    </row>
    <row r="448" spans="1:50">
      <c r="A448" s="7" t="s">
        <v>7066</v>
      </c>
      <c r="B448" s="7" t="s">
        <v>47</v>
      </c>
      <c r="C448" s="7">
        <v>958</v>
      </c>
      <c r="D448" s="7">
        <v>1185</v>
      </c>
      <c r="E448" s="7" t="s">
        <v>7067</v>
      </c>
      <c r="F448" s="7" t="s">
        <v>49</v>
      </c>
      <c r="G448" s="7" t="s">
        <v>50</v>
      </c>
      <c r="H448" s="7" t="s">
        <v>7066</v>
      </c>
      <c r="I448" s="7">
        <v>15</v>
      </c>
      <c r="J448" s="7"/>
      <c r="K448" s="7" t="s">
        <v>7068</v>
      </c>
      <c r="L448" s="7" t="s">
        <v>7069</v>
      </c>
      <c r="M448" s="7" t="s">
        <v>7070</v>
      </c>
      <c r="N448" s="7"/>
      <c r="O448" s="7"/>
      <c r="P448" s="7" t="s">
        <v>1177</v>
      </c>
      <c r="Q448" s="7" t="s">
        <v>1177</v>
      </c>
      <c r="R448" s="7" t="s">
        <v>155</v>
      </c>
      <c r="S448" s="7" t="s">
        <v>55</v>
      </c>
      <c r="T448" s="7" t="s">
        <v>85</v>
      </c>
      <c r="U448" s="7" t="s">
        <v>85</v>
      </c>
      <c r="V448" s="7" t="s">
        <v>113</v>
      </c>
      <c r="W448" s="7" t="s">
        <v>57</v>
      </c>
      <c r="X448" s="7"/>
      <c r="Y448" s="7" t="s">
        <v>57</v>
      </c>
      <c r="Z448" s="7" t="s">
        <v>57</v>
      </c>
      <c r="AA448" s="7" t="s">
        <v>57</v>
      </c>
      <c r="AB448" s="7" t="s">
        <v>57</v>
      </c>
      <c r="AC448" s="7" t="s">
        <v>57</v>
      </c>
      <c r="AD448" s="7"/>
      <c r="AE448" s="7"/>
      <c r="AF448" s="7" t="s">
        <v>58</v>
      </c>
      <c r="AG448" s="7">
        <v>87</v>
      </c>
      <c r="AH448" s="7" t="s">
        <v>359</v>
      </c>
      <c r="AI448" s="7" t="s">
        <v>360</v>
      </c>
      <c r="AJ448" s="7"/>
      <c r="AK448" s="7"/>
      <c r="AL448" s="7"/>
      <c r="AM448" s="7"/>
      <c r="AN448" s="7"/>
      <c r="AO448" s="7" t="s">
        <v>3714</v>
      </c>
      <c r="AP448" s="7" t="s">
        <v>3715</v>
      </c>
      <c r="AQ448" s="7">
        <v>0.39096039999999999</v>
      </c>
      <c r="AR448" s="7">
        <v>0.43164529000000001</v>
      </c>
      <c r="AS448" s="7"/>
      <c r="AT448" s="7" t="b">
        <v>0</v>
      </c>
      <c r="AU448" s="7" t="b">
        <v>0</v>
      </c>
      <c r="AV448" s="7" t="s">
        <v>1177</v>
      </c>
      <c r="AW448" s="7" t="s">
        <v>1177</v>
      </c>
      <c r="AX448" s="7"/>
    </row>
    <row r="449" spans="1:50">
      <c r="A449" s="7" t="s">
        <v>10582</v>
      </c>
      <c r="B449" s="7" t="s">
        <v>47</v>
      </c>
      <c r="C449" s="7">
        <v>962</v>
      </c>
      <c r="D449" s="7">
        <v>1794</v>
      </c>
      <c r="E449" s="7" t="s">
        <v>10583</v>
      </c>
      <c r="F449" s="7" t="s">
        <v>49</v>
      </c>
      <c r="G449" s="7" t="s">
        <v>50</v>
      </c>
      <c r="H449" s="7" t="s">
        <v>10582</v>
      </c>
      <c r="I449" s="7">
        <v>17</v>
      </c>
      <c r="J449" s="7"/>
      <c r="K449" s="7" t="s">
        <v>10584</v>
      </c>
      <c r="L449" s="7" t="s">
        <v>10585</v>
      </c>
      <c r="M449" s="7" t="s">
        <v>10586</v>
      </c>
      <c r="N449" s="7"/>
      <c r="O449" s="7"/>
      <c r="P449" s="7" t="s">
        <v>1177</v>
      </c>
      <c r="Q449" s="7" t="s">
        <v>1177</v>
      </c>
      <c r="R449" s="7" t="s">
        <v>55</v>
      </c>
      <c r="S449" s="7" t="s">
        <v>54</v>
      </c>
      <c r="T449" s="7" t="s">
        <v>85</v>
      </c>
      <c r="U449" s="7" t="s">
        <v>85</v>
      </c>
      <c r="V449" s="7" t="s">
        <v>56</v>
      </c>
      <c r="W449" s="7" t="s">
        <v>88</v>
      </c>
      <c r="X449" s="7"/>
      <c r="Y449" s="7" t="s">
        <v>88</v>
      </c>
      <c r="Z449" s="7" t="s">
        <v>88</v>
      </c>
      <c r="AA449" s="7" t="s">
        <v>88</v>
      </c>
      <c r="AB449" s="7" t="s">
        <v>88</v>
      </c>
      <c r="AC449" s="7" t="s">
        <v>88</v>
      </c>
      <c r="AD449" s="7"/>
      <c r="AE449" s="7"/>
      <c r="AF449" s="7" t="s">
        <v>58</v>
      </c>
      <c r="AG449" s="7">
        <v>36</v>
      </c>
      <c r="AH449" s="7" t="s">
        <v>74</v>
      </c>
      <c r="AI449" s="7" t="s">
        <v>75</v>
      </c>
      <c r="AJ449" s="7"/>
      <c r="AK449" s="7"/>
      <c r="AL449" s="7"/>
      <c r="AM449" s="7"/>
      <c r="AN449" s="7"/>
      <c r="AO449" s="7" t="s">
        <v>9621</v>
      </c>
      <c r="AP449" s="7" t="s">
        <v>2368</v>
      </c>
      <c r="AQ449" s="7">
        <v>0.50523885999999996</v>
      </c>
      <c r="AR449" s="7">
        <v>0.48300565000000001</v>
      </c>
      <c r="AS449" s="7" t="s">
        <v>192</v>
      </c>
      <c r="AT449" s="7"/>
      <c r="AU449" s="7" t="b">
        <v>0</v>
      </c>
      <c r="AV449" s="7" t="s">
        <v>1177</v>
      </c>
      <c r="AW449" s="7" t="s">
        <v>1177</v>
      </c>
      <c r="AX449" s="7"/>
    </row>
    <row r="450" spans="1:50">
      <c r="A450" s="7" t="s">
        <v>10797</v>
      </c>
      <c r="B450" s="7" t="s">
        <v>47</v>
      </c>
      <c r="C450" s="7">
        <v>962</v>
      </c>
      <c r="D450" s="7">
        <v>1829</v>
      </c>
      <c r="E450" s="7" t="s">
        <v>10798</v>
      </c>
      <c r="F450" s="7" t="s">
        <v>49</v>
      </c>
      <c r="G450" s="7" t="s">
        <v>50</v>
      </c>
      <c r="H450" s="7" t="s">
        <v>10797</v>
      </c>
      <c r="I450" s="7">
        <v>18</v>
      </c>
      <c r="J450" s="7"/>
      <c r="K450" s="7" t="s">
        <v>10799</v>
      </c>
      <c r="L450" s="7" t="s">
        <v>10800</v>
      </c>
      <c r="M450" s="7" t="s">
        <v>10801</v>
      </c>
      <c r="N450" s="7"/>
      <c r="O450" s="7"/>
      <c r="P450" s="7" t="s">
        <v>1177</v>
      </c>
      <c r="Q450" s="7" t="s">
        <v>1177</v>
      </c>
      <c r="R450" s="7" t="s">
        <v>55</v>
      </c>
      <c r="S450" s="7" t="s">
        <v>54</v>
      </c>
      <c r="T450" s="7" t="s">
        <v>85</v>
      </c>
      <c r="U450" s="7" t="s">
        <v>85</v>
      </c>
      <c r="V450" s="7" t="s">
        <v>56</v>
      </c>
      <c r="W450" s="7" t="s">
        <v>57</v>
      </c>
      <c r="X450" s="7"/>
      <c r="Y450" s="7" t="s">
        <v>57</v>
      </c>
      <c r="Z450" s="7" t="s">
        <v>57</v>
      </c>
      <c r="AA450" s="7" t="s">
        <v>57</v>
      </c>
      <c r="AB450" s="7" t="s">
        <v>57</v>
      </c>
      <c r="AC450" s="7" t="s">
        <v>57</v>
      </c>
      <c r="AD450" s="7"/>
      <c r="AE450" s="7"/>
      <c r="AF450" s="7" t="s">
        <v>58</v>
      </c>
      <c r="AG450" s="7">
        <v>47</v>
      </c>
      <c r="AH450" s="7" t="s">
        <v>350</v>
      </c>
      <c r="AI450" s="7" t="s">
        <v>351</v>
      </c>
      <c r="AJ450" s="7"/>
      <c r="AK450" s="7"/>
      <c r="AL450" s="7"/>
      <c r="AM450" s="7"/>
      <c r="AN450" s="7"/>
      <c r="AO450" s="7" t="s">
        <v>10043</v>
      </c>
      <c r="AP450" s="7" t="s">
        <v>159</v>
      </c>
      <c r="AQ450" s="7">
        <v>0.83590182999999996</v>
      </c>
      <c r="AR450" s="7">
        <v>0.83447086000000004</v>
      </c>
      <c r="AS450" s="7" t="s">
        <v>192</v>
      </c>
      <c r="AT450" s="7"/>
      <c r="AU450" s="7" t="b">
        <v>0</v>
      </c>
      <c r="AV450" s="7" t="s">
        <v>1177</v>
      </c>
      <c r="AW450" s="7" t="s">
        <v>1177</v>
      </c>
      <c r="AX450" s="7"/>
    </row>
    <row r="451" spans="1:50">
      <c r="A451" s="7" t="s">
        <v>5935</v>
      </c>
      <c r="B451" s="7" t="s">
        <v>47</v>
      </c>
      <c r="C451" s="7">
        <v>957</v>
      </c>
      <c r="D451" s="7">
        <v>999</v>
      </c>
      <c r="E451" s="7" t="s">
        <v>5936</v>
      </c>
      <c r="F451" s="7" t="s">
        <v>49</v>
      </c>
      <c r="G451" s="7" t="s">
        <v>50</v>
      </c>
      <c r="H451" s="7" t="s">
        <v>5935</v>
      </c>
      <c r="I451" s="7">
        <v>16</v>
      </c>
      <c r="J451" s="7"/>
      <c r="K451" s="7" t="s">
        <v>5937</v>
      </c>
      <c r="L451" s="7" t="s">
        <v>5938</v>
      </c>
      <c r="M451" s="7" t="s">
        <v>5939</v>
      </c>
      <c r="N451" s="7" t="s">
        <v>2071</v>
      </c>
      <c r="O451" s="7"/>
      <c r="P451" s="7"/>
      <c r="Q451" s="7" t="s">
        <v>2071</v>
      </c>
      <c r="R451" s="7" t="s">
        <v>2298</v>
      </c>
      <c r="S451" s="7" t="s">
        <v>615</v>
      </c>
      <c r="T451" s="7" t="s">
        <v>186</v>
      </c>
      <c r="U451" s="7" t="s">
        <v>186</v>
      </c>
      <c r="V451" s="7" t="s">
        <v>56</v>
      </c>
      <c r="W451" s="7" t="s">
        <v>57</v>
      </c>
      <c r="X451" s="7" t="s">
        <v>57</v>
      </c>
      <c r="Y451" s="7"/>
      <c r="Z451" s="7" t="s">
        <v>57</v>
      </c>
      <c r="AA451" s="7" t="s">
        <v>57</v>
      </c>
      <c r="AB451" s="7" t="s">
        <v>57</v>
      </c>
      <c r="AC451" s="7" t="s">
        <v>57</v>
      </c>
      <c r="AD451" s="7"/>
      <c r="AE451" s="7"/>
      <c r="AF451" s="7" t="s">
        <v>58</v>
      </c>
      <c r="AG451" s="7">
        <v>79</v>
      </c>
      <c r="AH451" s="7" t="s">
        <v>234</v>
      </c>
      <c r="AI451" s="7" t="s">
        <v>235</v>
      </c>
      <c r="AJ451" s="7"/>
      <c r="AK451" s="7"/>
      <c r="AL451" s="7"/>
      <c r="AM451" s="7"/>
      <c r="AN451" s="7"/>
      <c r="AO451" s="7" t="s">
        <v>2259</v>
      </c>
      <c r="AP451" s="7" t="s">
        <v>327</v>
      </c>
      <c r="AQ451" s="7">
        <v>0.50757772999999995</v>
      </c>
      <c r="AR451" s="7">
        <v>0.77746232999999998</v>
      </c>
      <c r="AS451" s="7"/>
      <c r="AT451" s="7"/>
      <c r="AU451" s="7" t="b">
        <v>0</v>
      </c>
      <c r="AV451" s="7" t="s">
        <v>2071</v>
      </c>
      <c r="AW451" s="7" t="s">
        <v>2071</v>
      </c>
      <c r="AX451" s="7"/>
    </row>
    <row r="452" spans="1:50">
      <c r="A452" s="7" t="s">
        <v>8385</v>
      </c>
      <c r="B452" s="7" t="s">
        <v>47</v>
      </c>
      <c r="C452" s="7">
        <v>960</v>
      </c>
      <c r="D452" s="7">
        <v>1412</v>
      </c>
      <c r="E452" s="7" t="s">
        <v>8386</v>
      </c>
      <c r="F452" s="7" t="s">
        <v>49</v>
      </c>
      <c r="G452" s="7" t="s">
        <v>50</v>
      </c>
      <c r="H452" s="7" t="s">
        <v>8385</v>
      </c>
      <c r="I452" s="7">
        <v>11</v>
      </c>
      <c r="J452" s="7"/>
      <c r="K452" s="7" t="s">
        <v>8387</v>
      </c>
      <c r="L452" s="7" t="s">
        <v>8388</v>
      </c>
      <c r="M452" s="7" t="s">
        <v>8389</v>
      </c>
      <c r="N452" s="7"/>
      <c r="O452" s="7"/>
      <c r="P452" s="7" t="s">
        <v>2071</v>
      </c>
      <c r="Q452" s="7" t="s">
        <v>2071</v>
      </c>
      <c r="R452" s="7" t="s">
        <v>2073</v>
      </c>
      <c r="S452" s="7" t="s">
        <v>2298</v>
      </c>
      <c r="T452" s="7" t="s">
        <v>85</v>
      </c>
      <c r="U452" s="7" t="s">
        <v>85</v>
      </c>
      <c r="V452" s="7" t="s">
        <v>56</v>
      </c>
      <c r="W452" s="7" t="s">
        <v>88</v>
      </c>
      <c r="X452" s="7"/>
      <c r="Y452" s="7" t="s">
        <v>88</v>
      </c>
      <c r="Z452" s="7" t="s">
        <v>88</v>
      </c>
      <c r="AA452" s="7" t="s">
        <v>88</v>
      </c>
      <c r="AB452" s="7" t="s">
        <v>88</v>
      </c>
      <c r="AC452" s="7" t="s">
        <v>88</v>
      </c>
      <c r="AD452" s="7"/>
      <c r="AE452" s="7"/>
      <c r="AF452" s="7" t="s">
        <v>58</v>
      </c>
      <c r="AG452" s="7">
        <v>50</v>
      </c>
      <c r="AH452" s="7" t="s">
        <v>316</v>
      </c>
      <c r="AI452" s="7" t="s">
        <v>209</v>
      </c>
      <c r="AJ452" s="7" t="s">
        <v>317</v>
      </c>
      <c r="AK452" s="7"/>
      <c r="AL452" s="7"/>
      <c r="AM452" s="7"/>
      <c r="AN452" s="7"/>
      <c r="AO452" s="7" t="s">
        <v>5780</v>
      </c>
      <c r="AP452" s="7" t="s">
        <v>159</v>
      </c>
      <c r="AQ452" s="7">
        <v>0.50619718999999996</v>
      </c>
      <c r="AR452" s="7">
        <v>0.49344032999999998</v>
      </c>
      <c r="AS452" s="7" t="s">
        <v>192</v>
      </c>
      <c r="AT452" s="7"/>
      <c r="AU452" s="7" t="b">
        <v>0</v>
      </c>
      <c r="AV452" s="7" t="s">
        <v>2071</v>
      </c>
      <c r="AW452" s="7" t="s">
        <v>2071</v>
      </c>
      <c r="AX452" s="7"/>
    </row>
    <row r="453" spans="1:50">
      <c r="A453" s="7" t="s">
        <v>6051</v>
      </c>
      <c r="B453" s="7" t="s">
        <v>47</v>
      </c>
      <c r="C453" s="7">
        <v>957</v>
      </c>
      <c r="D453" s="7">
        <v>1018</v>
      </c>
      <c r="E453" s="7" t="s">
        <v>6052</v>
      </c>
      <c r="F453" s="7" t="s">
        <v>49</v>
      </c>
      <c r="G453" s="7" t="s">
        <v>50</v>
      </c>
      <c r="H453" s="7" t="s">
        <v>6051</v>
      </c>
      <c r="I453" s="7">
        <v>12</v>
      </c>
      <c r="J453" s="7"/>
      <c r="K453" s="7" t="s">
        <v>6053</v>
      </c>
      <c r="L453" s="7" t="s">
        <v>6054</v>
      </c>
      <c r="M453" s="7" t="s">
        <v>6055</v>
      </c>
      <c r="N453" s="7" t="s">
        <v>242</v>
      </c>
      <c r="O453" s="7"/>
      <c r="P453" s="7"/>
      <c r="Q453" s="7" t="s">
        <v>242</v>
      </c>
      <c r="R453" s="7"/>
      <c r="S453" s="7"/>
      <c r="T453" s="7" t="s">
        <v>186</v>
      </c>
      <c r="U453" s="7" t="s">
        <v>186</v>
      </c>
      <c r="V453" s="7"/>
      <c r="W453" s="7"/>
      <c r="X453" s="7"/>
      <c r="Y453" s="7"/>
      <c r="Z453" s="7"/>
      <c r="AA453" s="7" t="s">
        <v>57</v>
      </c>
      <c r="AB453" s="7" t="s">
        <v>186</v>
      </c>
      <c r="AC453" s="7"/>
      <c r="AD453" s="7"/>
      <c r="AE453" s="7"/>
      <c r="AF453" s="7" t="s">
        <v>58</v>
      </c>
      <c r="AG453" s="7">
        <v>163</v>
      </c>
      <c r="AH453" s="7" t="s">
        <v>644</v>
      </c>
      <c r="AI453" s="7" t="s">
        <v>269</v>
      </c>
      <c r="AJ453" s="7"/>
      <c r="AK453" s="7"/>
      <c r="AL453" s="7"/>
      <c r="AM453" s="7"/>
      <c r="AN453" s="7"/>
      <c r="AO453" s="7" t="s">
        <v>2459</v>
      </c>
      <c r="AP453" s="7" t="s">
        <v>2460</v>
      </c>
      <c r="AQ453" s="7">
        <v>0.38328402</v>
      </c>
      <c r="AR453" s="7">
        <v>0.72771242999999997</v>
      </c>
      <c r="AS453" s="7"/>
      <c r="AT453" s="7" t="b">
        <v>0</v>
      </c>
      <c r="AU453" s="7" t="b">
        <v>0</v>
      </c>
      <c r="AV453" s="7" t="s">
        <v>242</v>
      </c>
      <c r="AW453" s="7" t="s">
        <v>242</v>
      </c>
      <c r="AX453" s="7"/>
    </row>
    <row r="454" spans="1:50">
      <c r="A454" s="7" t="s">
        <v>7949</v>
      </c>
      <c r="B454" s="7" t="s">
        <v>47</v>
      </c>
      <c r="C454" s="7">
        <v>959</v>
      </c>
      <c r="D454" s="7">
        <v>1333</v>
      </c>
      <c r="E454" s="7" t="s">
        <v>7950</v>
      </c>
      <c r="F454" s="7" t="s">
        <v>49</v>
      </c>
      <c r="G454" s="7" t="s">
        <v>50</v>
      </c>
      <c r="H454" s="7" t="s">
        <v>7949</v>
      </c>
      <c r="I454" s="7">
        <v>16</v>
      </c>
      <c r="J454" s="7"/>
      <c r="K454" s="7" t="s">
        <v>7951</v>
      </c>
      <c r="L454" s="7" t="s">
        <v>7952</v>
      </c>
      <c r="M454" s="7" t="s">
        <v>7953</v>
      </c>
      <c r="N454" s="7"/>
      <c r="O454" s="7"/>
      <c r="P454" s="7" t="s">
        <v>242</v>
      </c>
      <c r="Q454" s="7" t="s">
        <v>242</v>
      </c>
      <c r="R454" s="7" t="s">
        <v>100</v>
      </c>
      <c r="S454" s="7" t="s">
        <v>54</v>
      </c>
      <c r="T454" s="7" t="s">
        <v>85</v>
      </c>
      <c r="U454" s="7" t="s">
        <v>85</v>
      </c>
      <c r="V454" s="7" t="s">
        <v>101</v>
      </c>
      <c r="W454" s="7"/>
      <c r="X454" s="7"/>
      <c r="Y454" s="7"/>
      <c r="Z454" s="7"/>
      <c r="AA454" s="7" t="s">
        <v>57</v>
      </c>
      <c r="AB454" s="7" t="s">
        <v>85</v>
      </c>
      <c r="AC454" s="7"/>
      <c r="AD454" s="7"/>
      <c r="AE454" s="7"/>
      <c r="AF454" s="7" t="s">
        <v>58</v>
      </c>
      <c r="AG454" s="7">
        <v>1215</v>
      </c>
      <c r="AH454" s="7" t="s">
        <v>308</v>
      </c>
      <c r="AI454" s="7" t="s">
        <v>309</v>
      </c>
      <c r="AJ454" s="7" t="s">
        <v>91</v>
      </c>
      <c r="AK454" s="7"/>
      <c r="AL454" s="7"/>
      <c r="AM454" s="7"/>
      <c r="AN454" s="7"/>
      <c r="AO454" s="7" t="s">
        <v>5100</v>
      </c>
      <c r="AP454" s="7" t="s">
        <v>191</v>
      </c>
      <c r="AQ454" s="7">
        <v>0.74219376999999997</v>
      </c>
      <c r="AR454" s="7">
        <v>0.73440337</v>
      </c>
      <c r="AS454" s="7" t="s">
        <v>192</v>
      </c>
      <c r="AT454" s="7"/>
      <c r="AU454" s="7" t="b">
        <v>0</v>
      </c>
      <c r="AV454" s="7" t="s">
        <v>242</v>
      </c>
      <c r="AW454" s="7" t="s">
        <v>242</v>
      </c>
      <c r="AX454" s="7"/>
    </row>
    <row r="455" spans="1:50">
      <c r="A455" s="7" t="s">
        <v>9480</v>
      </c>
      <c r="B455" s="7" t="s">
        <v>47</v>
      </c>
      <c r="C455" s="7">
        <v>961</v>
      </c>
      <c r="D455" s="7">
        <v>1605</v>
      </c>
      <c r="E455" s="7" t="s">
        <v>9481</v>
      </c>
      <c r="F455" s="7" t="s">
        <v>49</v>
      </c>
      <c r="G455" s="7" t="s">
        <v>50</v>
      </c>
      <c r="H455" s="7" t="s">
        <v>9480</v>
      </c>
      <c r="I455" s="7">
        <v>13</v>
      </c>
      <c r="J455" s="7"/>
      <c r="K455" s="7" t="s">
        <v>9482</v>
      </c>
      <c r="L455" s="7" t="s">
        <v>9483</v>
      </c>
      <c r="M455" s="7" t="s">
        <v>9484</v>
      </c>
      <c r="N455" s="7" t="s">
        <v>242</v>
      </c>
      <c r="O455" s="7"/>
      <c r="P455" s="7"/>
      <c r="Q455" s="7" t="s">
        <v>242</v>
      </c>
      <c r="R455" s="7"/>
      <c r="S455" s="7"/>
      <c r="T455" s="7" t="s">
        <v>186</v>
      </c>
      <c r="U455" s="7" t="s">
        <v>186</v>
      </c>
      <c r="V455" s="7"/>
      <c r="W455" s="7"/>
      <c r="X455" s="7"/>
      <c r="Y455" s="7"/>
      <c r="Z455" s="7"/>
      <c r="AA455" s="7" t="s">
        <v>57</v>
      </c>
      <c r="AB455" s="7" t="s">
        <v>186</v>
      </c>
      <c r="AC455" s="7"/>
      <c r="AD455" s="7"/>
      <c r="AE455" s="7"/>
      <c r="AF455" s="7" t="s">
        <v>58</v>
      </c>
      <c r="AG455" s="7">
        <v>614</v>
      </c>
      <c r="AH455" s="7" t="s">
        <v>856</v>
      </c>
      <c r="AI455" s="7" t="s">
        <v>857</v>
      </c>
      <c r="AJ455" s="7"/>
      <c r="AK455" s="7"/>
      <c r="AL455" s="7"/>
      <c r="AM455" s="7"/>
      <c r="AN455" s="7"/>
      <c r="AO455" s="7" t="s">
        <v>7895</v>
      </c>
      <c r="AP455" s="7" t="s">
        <v>7896</v>
      </c>
      <c r="AQ455" s="7">
        <v>0.36699267000000002</v>
      </c>
      <c r="AR455" s="7">
        <v>0.53953231999999995</v>
      </c>
      <c r="AS455" s="7"/>
      <c r="AT455" s="7" t="b">
        <v>0</v>
      </c>
      <c r="AU455" s="7" t="b">
        <v>0</v>
      </c>
      <c r="AV455" s="7" t="s">
        <v>242</v>
      </c>
      <c r="AW455" s="7" t="s">
        <v>242</v>
      </c>
      <c r="AX455" s="7"/>
    </row>
    <row r="456" spans="1:50">
      <c r="A456" s="7" t="s">
        <v>11096</v>
      </c>
      <c r="B456" s="7" t="s">
        <v>47</v>
      </c>
      <c r="C456" s="7">
        <v>963</v>
      </c>
      <c r="D456" s="7">
        <v>1880</v>
      </c>
      <c r="E456" s="7" t="s">
        <v>11097</v>
      </c>
      <c r="F456" s="7" t="s">
        <v>49</v>
      </c>
      <c r="G456" s="7" t="s">
        <v>50</v>
      </c>
      <c r="H456" s="7" t="s">
        <v>11096</v>
      </c>
      <c r="I456" s="7">
        <v>19</v>
      </c>
      <c r="J456" s="7"/>
      <c r="K456" s="7" t="s">
        <v>11098</v>
      </c>
      <c r="L456" s="7" t="s">
        <v>11099</v>
      </c>
      <c r="M456" s="7" t="s">
        <v>11100</v>
      </c>
      <c r="N456" s="7"/>
      <c r="O456" s="7" t="s">
        <v>83</v>
      </c>
      <c r="P456" s="7"/>
      <c r="Q456" s="7" t="s">
        <v>83</v>
      </c>
      <c r="R456" s="7" t="s">
        <v>1440</v>
      </c>
      <c r="S456" s="7" t="s">
        <v>83</v>
      </c>
      <c r="T456" s="7" t="s">
        <v>83</v>
      </c>
      <c r="U456" s="7" t="s">
        <v>83</v>
      </c>
      <c r="V456" s="7" t="s">
        <v>87</v>
      </c>
      <c r="W456" s="7" t="s">
        <v>57</v>
      </c>
      <c r="X456" s="7"/>
      <c r="Y456" s="7" t="s">
        <v>57</v>
      </c>
      <c r="Z456" s="7" t="s">
        <v>57</v>
      </c>
      <c r="AA456" s="7" t="s">
        <v>57</v>
      </c>
      <c r="AB456" s="7" t="s">
        <v>57</v>
      </c>
      <c r="AC456" s="7" t="s">
        <v>57</v>
      </c>
      <c r="AD456" s="7"/>
      <c r="AE456" s="7"/>
      <c r="AF456" s="7" t="s">
        <v>58</v>
      </c>
      <c r="AG456" s="7">
        <v>403</v>
      </c>
      <c r="AH456" s="7" t="s">
        <v>6251</v>
      </c>
      <c r="AI456" s="7" t="s">
        <v>209</v>
      </c>
      <c r="AJ456" s="7" t="s">
        <v>2882</v>
      </c>
      <c r="AK456" s="7"/>
      <c r="AL456" s="7"/>
      <c r="AM456" s="7"/>
      <c r="AN456" s="7"/>
      <c r="AO456" s="7" t="s">
        <v>10469</v>
      </c>
      <c r="AP456" s="7" t="s">
        <v>2578</v>
      </c>
      <c r="AQ456" s="7">
        <v>0.31390944999999998</v>
      </c>
      <c r="AR456" s="7">
        <v>0.36897215999999999</v>
      </c>
      <c r="AS456" s="7"/>
      <c r="AT456" s="7" t="b">
        <v>0</v>
      </c>
      <c r="AU456" s="7" t="b">
        <v>0</v>
      </c>
      <c r="AV456" s="7" t="s">
        <v>83</v>
      </c>
      <c r="AW456" s="7" t="s">
        <v>83</v>
      </c>
      <c r="AX456" s="7"/>
    </row>
    <row r="457" spans="1:50">
      <c r="A457" s="7" t="s">
        <v>11297</v>
      </c>
      <c r="B457" s="7" t="s">
        <v>47</v>
      </c>
      <c r="C457" s="7">
        <v>963</v>
      </c>
      <c r="D457" s="7">
        <v>1915</v>
      </c>
      <c r="E457" s="7" t="s">
        <v>11298</v>
      </c>
      <c r="F457" s="7" t="s">
        <v>49</v>
      </c>
      <c r="G457" s="7" t="s">
        <v>50</v>
      </c>
      <c r="H457" s="7" t="s">
        <v>11297</v>
      </c>
      <c r="I457" s="7">
        <v>18</v>
      </c>
      <c r="J457" s="7"/>
      <c r="K457" s="7" t="s">
        <v>11299</v>
      </c>
      <c r="L457" s="7" t="s">
        <v>11300</v>
      </c>
      <c r="M457" s="7" t="s">
        <v>11301</v>
      </c>
      <c r="N457" s="7" t="s">
        <v>83</v>
      </c>
      <c r="O457" s="7"/>
      <c r="P457" s="7"/>
      <c r="Q457" s="7" t="s">
        <v>83</v>
      </c>
      <c r="R457" s="7"/>
      <c r="S457" s="7"/>
      <c r="T457" s="7" t="s">
        <v>186</v>
      </c>
      <c r="U457" s="7" t="s">
        <v>186</v>
      </c>
      <c r="V457" s="7"/>
      <c r="W457" s="7"/>
      <c r="X457" s="7"/>
      <c r="Y457" s="7"/>
      <c r="Z457" s="7"/>
      <c r="AA457" s="7" t="s">
        <v>57</v>
      </c>
      <c r="AB457" s="7" t="s">
        <v>186</v>
      </c>
      <c r="AC457" s="7"/>
      <c r="AD457" s="7"/>
      <c r="AE457" s="7"/>
      <c r="AF457" s="7" t="s">
        <v>58</v>
      </c>
      <c r="AG457" s="7">
        <v>161</v>
      </c>
      <c r="AH457" s="7" t="s">
        <v>2374</v>
      </c>
      <c r="AI457" s="7" t="s">
        <v>2375</v>
      </c>
      <c r="AJ457" s="7"/>
      <c r="AK457" s="7"/>
      <c r="AL457" s="7"/>
      <c r="AM457" s="7"/>
      <c r="AN457" s="7"/>
      <c r="AO457" s="7" t="s">
        <v>10721</v>
      </c>
      <c r="AP457" s="7" t="s">
        <v>2677</v>
      </c>
      <c r="AQ457" s="7">
        <v>0.63934009000000003</v>
      </c>
      <c r="AR457" s="7">
        <v>0.65396334</v>
      </c>
      <c r="AS457" s="7"/>
      <c r="AT457" s="7"/>
      <c r="AU457" s="7" t="b">
        <v>0</v>
      </c>
      <c r="AV457" s="7" t="s">
        <v>83</v>
      </c>
      <c r="AW457" s="7" t="s">
        <v>83</v>
      </c>
      <c r="AX457" s="7"/>
    </row>
    <row r="458" spans="1:50">
      <c r="A458" s="7" t="s">
        <v>9018</v>
      </c>
      <c r="B458" s="7" t="s">
        <v>47</v>
      </c>
      <c r="C458" s="7">
        <v>960</v>
      </c>
      <c r="D458" s="7">
        <v>1525</v>
      </c>
      <c r="E458" s="7" t="s">
        <v>9019</v>
      </c>
      <c r="F458" s="7" t="s">
        <v>49</v>
      </c>
      <c r="G458" s="7" t="s">
        <v>50</v>
      </c>
      <c r="H458" s="7" t="s">
        <v>9018</v>
      </c>
      <c r="I458" s="7">
        <v>12</v>
      </c>
      <c r="J458" s="7"/>
      <c r="K458" s="7" t="s">
        <v>9020</v>
      </c>
      <c r="L458" s="7" t="s">
        <v>9021</v>
      </c>
      <c r="M458" s="7" t="s">
        <v>9022</v>
      </c>
      <c r="N458" s="7" t="s">
        <v>185</v>
      </c>
      <c r="O458" s="7"/>
      <c r="P458" s="7"/>
      <c r="Q458" s="7" t="s">
        <v>185</v>
      </c>
      <c r="R458" s="7" t="s">
        <v>55</v>
      </c>
      <c r="S458" s="7" t="s">
        <v>54</v>
      </c>
      <c r="T458" s="7" t="s">
        <v>85</v>
      </c>
      <c r="U458" s="7" t="s">
        <v>85</v>
      </c>
      <c r="V458" s="7" t="s">
        <v>56</v>
      </c>
      <c r="W458" s="7" t="s">
        <v>57</v>
      </c>
      <c r="X458" s="7"/>
      <c r="Y458" s="7" t="s">
        <v>57</v>
      </c>
      <c r="Z458" s="7" t="s">
        <v>57</v>
      </c>
      <c r="AA458" s="7" t="s">
        <v>57</v>
      </c>
      <c r="AB458" s="7" t="s">
        <v>57</v>
      </c>
      <c r="AC458" s="7" t="s">
        <v>57</v>
      </c>
      <c r="AD458" s="7"/>
      <c r="AE458" s="7"/>
      <c r="AF458" s="7" t="s">
        <v>58</v>
      </c>
      <c r="AG458" s="7">
        <v>21</v>
      </c>
      <c r="AH458" s="7" t="s">
        <v>4926</v>
      </c>
      <c r="AI458" s="7" t="s">
        <v>4927</v>
      </c>
      <c r="AJ458" s="7"/>
      <c r="AK458" s="7"/>
      <c r="AL458" s="7"/>
      <c r="AM458" s="7"/>
      <c r="AN458" s="7"/>
      <c r="AO458" s="7" t="s">
        <v>6834</v>
      </c>
      <c r="AP458" s="7" t="s">
        <v>445</v>
      </c>
      <c r="AQ458" s="7">
        <v>0.36765574000000001</v>
      </c>
      <c r="AR458" s="7">
        <v>0.46574237000000002</v>
      </c>
      <c r="AS458" s="7"/>
      <c r="AT458" s="7" t="b">
        <v>0</v>
      </c>
      <c r="AU458" s="7" t="b">
        <v>0</v>
      </c>
      <c r="AV458" s="7" t="s">
        <v>185</v>
      </c>
      <c r="AW458" s="7" t="s">
        <v>185</v>
      </c>
      <c r="AX458" s="7"/>
    </row>
    <row r="459" spans="1:50">
      <c r="A459" s="7" t="s">
        <v>11108</v>
      </c>
      <c r="B459" s="7" t="s">
        <v>47</v>
      </c>
      <c r="C459" s="7">
        <v>963</v>
      </c>
      <c r="D459" s="7">
        <v>1882</v>
      </c>
      <c r="E459" s="7" t="s">
        <v>11109</v>
      </c>
      <c r="F459" s="7" t="s">
        <v>49</v>
      </c>
      <c r="G459" s="7" t="s">
        <v>50</v>
      </c>
      <c r="H459" s="7" t="s">
        <v>11108</v>
      </c>
      <c r="I459" s="7">
        <v>19</v>
      </c>
      <c r="J459" s="7"/>
      <c r="K459" s="7" t="s">
        <v>11110</v>
      </c>
      <c r="L459" s="7" t="s">
        <v>11111</v>
      </c>
      <c r="M459" s="7" t="s">
        <v>11112</v>
      </c>
      <c r="N459" s="7"/>
      <c r="O459" s="7" t="s">
        <v>185</v>
      </c>
      <c r="P459" s="7"/>
      <c r="Q459" s="7" t="s">
        <v>185</v>
      </c>
      <c r="R459" s="7" t="s">
        <v>112</v>
      </c>
      <c r="S459" s="7" t="s">
        <v>185</v>
      </c>
      <c r="T459" s="7" t="s">
        <v>185</v>
      </c>
      <c r="U459" s="7" t="s">
        <v>185</v>
      </c>
      <c r="V459" s="7" t="s">
        <v>113</v>
      </c>
      <c r="W459" s="7"/>
      <c r="X459" s="7"/>
      <c r="Y459" s="7"/>
      <c r="Z459" s="7"/>
      <c r="AA459" s="7" t="s">
        <v>57</v>
      </c>
      <c r="AB459" s="7" t="s">
        <v>85</v>
      </c>
      <c r="AC459" s="7"/>
      <c r="AD459" s="7"/>
      <c r="AE459" s="7"/>
      <c r="AF459" s="7" t="s">
        <v>58</v>
      </c>
      <c r="AG459" s="7">
        <v>340</v>
      </c>
      <c r="AH459" s="7" t="s">
        <v>350</v>
      </c>
      <c r="AI459" s="7" t="s">
        <v>351</v>
      </c>
      <c r="AJ459" s="7"/>
      <c r="AK459" s="7"/>
      <c r="AL459" s="7"/>
      <c r="AM459" s="7"/>
      <c r="AN459" s="7"/>
      <c r="AO459" s="7" t="s">
        <v>10482</v>
      </c>
      <c r="AP459" s="7" t="s">
        <v>117</v>
      </c>
      <c r="AQ459" s="7">
        <v>0.47973308999999997</v>
      </c>
      <c r="AR459" s="7">
        <v>0.45063838000000001</v>
      </c>
      <c r="AS459" s="7" t="s">
        <v>192</v>
      </c>
      <c r="AT459" s="7"/>
      <c r="AU459" s="7" t="b">
        <v>0</v>
      </c>
      <c r="AV459" s="7" t="s">
        <v>185</v>
      </c>
      <c r="AW459" s="7" t="s">
        <v>185</v>
      </c>
      <c r="AX459" s="7"/>
    </row>
    <row r="460" spans="1:50">
      <c r="A460" s="7" t="s">
        <v>11108</v>
      </c>
      <c r="B460" s="7" t="s">
        <v>47</v>
      </c>
      <c r="C460" s="7">
        <v>963</v>
      </c>
      <c r="D460" s="7">
        <v>1883</v>
      </c>
      <c r="E460" s="7" t="s">
        <v>11114</v>
      </c>
      <c r="F460" s="7" t="s">
        <v>49</v>
      </c>
      <c r="G460" s="7" t="s">
        <v>50</v>
      </c>
      <c r="H460" s="7" t="s">
        <v>11108</v>
      </c>
      <c r="I460" s="7">
        <v>19</v>
      </c>
      <c r="J460" s="7"/>
      <c r="K460" s="7" t="s">
        <v>11110</v>
      </c>
      <c r="L460" s="7" t="s">
        <v>11115</v>
      </c>
      <c r="M460" s="7" t="s">
        <v>11112</v>
      </c>
      <c r="N460" s="7"/>
      <c r="O460" s="7" t="s">
        <v>185</v>
      </c>
      <c r="P460" s="7"/>
      <c r="Q460" s="7" t="s">
        <v>185</v>
      </c>
      <c r="R460" s="7" t="s">
        <v>112</v>
      </c>
      <c r="S460" s="7" t="s">
        <v>185</v>
      </c>
      <c r="T460" s="7" t="s">
        <v>185</v>
      </c>
      <c r="U460" s="7" t="s">
        <v>185</v>
      </c>
      <c r="V460" s="7" t="s">
        <v>113</v>
      </c>
      <c r="W460" s="7"/>
      <c r="X460" s="7"/>
      <c r="Y460" s="7"/>
      <c r="Z460" s="7"/>
      <c r="AA460" s="7" t="s">
        <v>57</v>
      </c>
      <c r="AB460" s="7" t="s">
        <v>85</v>
      </c>
      <c r="AC460" s="7"/>
      <c r="AD460" s="7"/>
      <c r="AE460" s="7"/>
      <c r="AF460" s="7" t="s">
        <v>58</v>
      </c>
      <c r="AG460" s="7">
        <v>20</v>
      </c>
      <c r="AH460" s="7" t="s">
        <v>4416</v>
      </c>
      <c r="AI460" s="7" t="s">
        <v>317</v>
      </c>
      <c r="AJ460" s="7" t="s">
        <v>91</v>
      </c>
      <c r="AK460" s="7"/>
      <c r="AL460" s="7"/>
      <c r="AM460" s="7"/>
      <c r="AN460" s="7"/>
      <c r="AO460" s="7" t="s">
        <v>10524</v>
      </c>
      <c r="AP460" s="7" t="s">
        <v>1503</v>
      </c>
      <c r="AQ460" s="7">
        <v>0.50516506999999999</v>
      </c>
      <c r="AR460" s="7">
        <v>0.50125036000000001</v>
      </c>
      <c r="AS460" s="7" t="s">
        <v>192</v>
      </c>
      <c r="AT460" s="7"/>
      <c r="AU460" s="7" t="b">
        <v>0</v>
      </c>
      <c r="AV460" s="7" t="s">
        <v>185</v>
      </c>
      <c r="AW460" s="7" t="s">
        <v>185</v>
      </c>
      <c r="AX460" s="7"/>
    </row>
    <row r="461" spans="1:50">
      <c r="A461" s="7" t="s">
        <v>11671</v>
      </c>
      <c r="B461" s="7" t="s">
        <v>47</v>
      </c>
      <c r="C461" s="7">
        <v>963</v>
      </c>
      <c r="D461" s="7">
        <v>1983</v>
      </c>
      <c r="E461" s="7" t="s">
        <v>11672</v>
      </c>
      <c r="F461" s="7" t="s">
        <v>49</v>
      </c>
      <c r="G461" s="7" t="s">
        <v>50</v>
      </c>
      <c r="H461" s="7" t="s">
        <v>11671</v>
      </c>
      <c r="I461" s="7">
        <v>14</v>
      </c>
      <c r="J461" s="7"/>
      <c r="K461" s="7" t="s">
        <v>11673</v>
      </c>
      <c r="L461" s="7" t="s">
        <v>11674</v>
      </c>
      <c r="M461" s="7" t="s">
        <v>11675</v>
      </c>
      <c r="N461" s="7"/>
      <c r="O461" s="7" t="s">
        <v>185</v>
      </c>
      <c r="P461" s="7"/>
      <c r="Q461" s="7" t="s">
        <v>185</v>
      </c>
      <c r="R461" s="7" t="s">
        <v>55</v>
      </c>
      <c r="S461" s="7" t="s">
        <v>155</v>
      </c>
      <c r="T461" s="7" t="s">
        <v>85</v>
      </c>
      <c r="U461" s="7" t="s">
        <v>85</v>
      </c>
      <c r="V461" s="7" t="s">
        <v>56</v>
      </c>
      <c r="W461" s="7" t="s">
        <v>57</v>
      </c>
      <c r="X461" s="7"/>
      <c r="Y461" s="7" t="s">
        <v>57</v>
      </c>
      <c r="Z461" s="7" t="s">
        <v>57</v>
      </c>
      <c r="AA461" s="7" t="s">
        <v>57</v>
      </c>
      <c r="AB461" s="7" t="s">
        <v>57</v>
      </c>
      <c r="AC461" s="7" t="s">
        <v>57</v>
      </c>
      <c r="AD461" s="7"/>
      <c r="AE461" s="7"/>
      <c r="AF461" s="7" t="s">
        <v>58</v>
      </c>
      <c r="AG461" s="7">
        <v>5</v>
      </c>
      <c r="AH461" s="7" t="s">
        <v>11676</v>
      </c>
      <c r="AI461" s="7" t="s">
        <v>445</v>
      </c>
      <c r="AJ461" s="7"/>
      <c r="AK461" s="7"/>
      <c r="AL461" s="7"/>
      <c r="AM461" s="7"/>
      <c r="AN461" s="7"/>
      <c r="AO461" s="7" t="s">
        <v>11418</v>
      </c>
      <c r="AP461" s="7" t="s">
        <v>3516</v>
      </c>
      <c r="AQ461" s="7">
        <v>0.47326048999999998</v>
      </c>
      <c r="AR461" s="7">
        <v>0.45372116000000001</v>
      </c>
      <c r="AS461" s="7" t="s">
        <v>192</v>
      </c>
      <c r="AT461" s="7"/>
      <c r="AU461" s="7" t="b">
        <v>0</v>
      </c>
      <c r="AV461" s="7" t="s">
        <v>185</v>
      </c>
      <c r="AW461" s="7" t="s">
        <v>185</v>
      </c>
      <c r="AX461" s="7"/>
    </row>
    <row r="462" spans="1:50">
      <c r="A462" s="7" t="s">
        <v>11821</v>
      </c>
      <c r="B462" s="7" t="s">
        <v>47</v>
      </c>
      <c r="C462" s="7">
        <v>964</v>
      </c>
      <c r="D462" s="7">
        <v>2010</v>
      </c>
      <c r="E462" s="7" t="s">
        <v>11822</v>
      </c>
      <c r="F462" s="7" t="s">
        <v>49</v>
      </c>
      <c r="G462" s="7" t="s">
        <v>50</v>
      </c>
      <c r="H462" s="7" t="s">
        <v>11821</v>
      </c>
      <c r="I462" s="7">
        <v>15</v>
      </c>
      <c r="J462" s="7"/>
      <c r="K462" s="7" t="s">
        <v>11823</v>
      </c>
      <c r="L462" s="7" t="s">
        <v>11824</v>
      </c>
      <c r="M462" s="7" t="s">
        <v>11825</v>
      </c>
      <c r="N462" s="7"/>
      <c r="O462" s="7" t="s">
        <v>185</v>
      </c>
      <c r="P462" s="7"/>
      <c r="Q462" s="7" t="s">
        <v>185</v>
      </c>
      <c r="R462" s="7" t="s">
        <v>54</v>
      </c>
      <c r="S462" s="7" t="s">
        <v>69</v>
      </c>
      <c r="T462" s="7" t="s">
        <v>85</v>
      </c>
      <c r="U462" s="7" t="s">
        <v>85</v>
      </c>
      <c r="V462" s="7" t="s">
        <v>56</v>
      </c>
      <c r="W462" s="7" t="s">
        <v>57</v>
      </c>
      <c r="X462" s="7"/>
      <c r="Y462" s="7" t="s">
        <v>57</v>
      </c>
      <c r="Z462" s="7" t="s">
        <v>57</v>
      </c>
      <c r="AA462" s="7" t="s">
        <v>57</v>
      </c>
      <c r="AB462" s="7" t="s">
        <v>57</v>
      </c>
      <c r="AC462" s="7" t="s">
        <v>57</v>
      </c>
      <c r="AD462" s="7"/>
      <c r="AE462" s="7"/>
      <c r="AF462" s="7" t="s">
        <v>58</v>
      </c>
      <c r="AG462" s="7">
        <v>26</v>
      </c>
      <c r="AH462" s="7" t="s">
        <v>542</v>
      </c>
      <c r="AI462" s="7" t="s">
        <v>543</v>
      </c>
      <c r="AJ462" s="7"/>
      <c r="AK462" s="7"/>
      <c r="AL462" s="7"/>
      <c r="AM462" s="7"/>
      <c r="AN462" s="7"/>
      <c r="AO462" s="7" t="s">
        <v>11632</v>
      </c>
      <c r="AP462" s="7" t="s">
        <v>11633</v>
      </c>
      <c r="AQ462" s="7">
        <v>0.46561043000000002</v>
      </c>
      <c r="AR462" s="7">
        <v>0.43238599999999999</v>
      </c>
      <c r="AS462" s="7" t="s">
        <v>192</v>
      </c>
      <c r="AT462" s="7"/>
      <c r="AU462" s="7" t="b">
        <v>0</v>
      </c>
      <c r="AV462" s="7" t="s">
        <v>185</v>
      </c>
      <c r="AW462" s="7" t="s">
        <v>185</v>
      </c>
      <c r="AX462" s="7"/>
    </row>
    <row r="463" spans="1:50">
      <c r="A463" s="7" t="s">
        <v>10192</v>
      </c>
      <c r="B463" s="7" t="s">
        <v>47</v>
      </c>
      <c r="C463" s="7">
        <v>962</v>
      </c>
      <c r="D463" s="7">
        <v>1727</v>
      </c>
      <c r="E463" s="7" t="s">
        <v>10193</v>
      </c>
      <c r="F463" s="7" t="s">
        <v>49</v>
      </c>
      <c r="G463" s="7" t="s">
        <v>50</v>
      </c>
      <c r="H463" s="7" t="s">
        <v>10192</v>
      </c>
      <c r="I463" s="7">
        <v>16</v>
      </c>
      <c r="J463" s="7"/>
      <c r="K463" s="7" t="s">
        <v>10194</v>
      </c>
      <c r="L463" s="7" t="s">
        <v>10195</v>
      </c>
      <c r="M463" s="7" t="s">
        <v>10196</v>
      </c>
      <c r="N463" s="7" t="s">
        <v>10197</v>
      </c>
      <c r="O463" s="7"/>
      <c r="P463" s="7" t="s">
        <v>10197</v>
      </c>
      <c r="Q463" s="7" t="s">
        <v>10197</v>
      </c>
      <c r="R463" s="7" t="s">
        <v>5903</v>
      </c>
      <c r="S463" s="7" t="s">
        <v>10124</v>
      </c>
      <c r="T463" s="7" t="s">
        <v>85</v>
      </c>
      <c r="U463" s="7" t="s">
        <v>85</v>
      </c>
      <c r="V463" s="7" t="s">
        <v>5905</v>
      </c>
      <c r="W463" s="7" t="s">
        <v>57</v>
      </c>
      <c r="X463" s="7"/>
      <c r="Y463" s="7"/>
      <c r="Z463" s="7" t="s">
        <v>57</v>
      </c>
      <c r="AA463" s="7" t="s">
        <v>57</v>
      </c>
      <c r="AB463" s="7" t="s">
        <v>57</v>
      </c>
      <c r="AC463" s="7" t="s">
        <v>57</v>
      </c>
      <c r="AD463" s="7"/>
      <c r="AE463" s="7"/>
      <c r="AF463" s="7" t="s">
        <v>58</v>
      </c>
      <c r="AG463" s="7">
        <v>91</v>
      </c>
      <c r="AH463" s="7" t="s">
        <v>526</v>
      </c>
      <c r="AI463" s="7" t="s">
        <v>527</v>
      </c>
      <c r="AJ463" s="7"/>
      <c r="AK463" s="7"/>
      <c r="AL463" s="7"/>
      <c r="AM463" s="7"/>
      <c r="AN463" s="7"/>
      <c r="AO463" s="7" t="s">
        <v>9143</v>
      </c>
      <c r="AP463" s="7" t="s">
        <v>310</v>
      </c>
      <c r="AQ463" s="7">
        <v>0.83879784999999996</v>
      </c>
      <c r="AR463" s="7">
        <v>0.94787259000000001</v>
      </c>
      <c r="AS463" s="7"/>
      <c r="AT463" s="7"/>
      <c r="AU463" s="7" t="b">
        <v>0</v>
      </c>
      <c r="AV463" s="7" t="s">
        <v>10197</v>
      </c>
      <c r="AW463" s="7" t="s">
        <v>10197</v>
      </c>
      <c r="AX463" s="7"/>
    </row>
    <row r="464" spans="1:50">
      <c r="A464" s="7" t="s">
        <v>6792</v>
      </c>
      <c r="B464" s="7" t="s">
        <v>47</v>
      </c>
      <c r="C464" s="7">
        <v>958</v>
      </c>
      <c r="D464" s="7">
        <v>1141</v>
      </c>
      <c r="E464" s="7" t="s">
        <v>6793</v>
      </c>
      <c r="F464" s="7" t="s">
        <v>49</v>
      </c>
      <c r="G464" s="7" t="s">
        <v>50</v>
      </c>
      <c r="H464" s="7" t="s">
        <v>6792</v>
      </c>
      <c r="I464" s="7">
        <v>18</v>
      </c>
      <c r="J464" s="7"/>
      <c r="K464" s="7" t="s">
        <v>6794</v>
      </c>
      <c r="L464" s="7" t="s">
        <v>6795</v>
      </c>
      <c r="M464" s="7" t="s">
        <v>6796</v>
      </c>
      <c r="N464" s="7"/>
      <c r="O464" s="7"/>
      <c r="P464" s="7" t="s">
        <v>348</v>
      </c>
      <c r="Q464" s="7" t="s">
        <v>348</v>
      </c>
      <c r="R464" s="7" t="s">
        <v>55</v>
      </c>
      <c r="S464" s="7" t="s">
        <v>847</v>
      </c>
      <c r="T464" s="7" t="s">
        <v>85</v>
      </c>
      <c r="U464" s="7" t="s">
        <v>85</v>
      </c>
      <c r="V464" s="7" t="s">
        <v>56</v>
      </c>
      <c r="W464" s="7" t="s">
        <v>57</v>
      </c>
      <c r="X464" s="7" t="s">
        <v>57</v>
      </c>
      <c r="Y464" s="7"/>
      <c r="Z464" s="7" t="s">
        <v>57</v>
      </c>
      <c r="AA464" s="7" t="s">
        <v>57</v>
      </c>
      <c r="AB464" s="7" t="s">
        <v>57</v>
      </c>
      <c r="AC464" s="7" t="s">
        <v>57</v>
      </c>
      <c r="AD464" s="7"/>
      <c r="AE464" s="7"/>
      <c r="AF464" s="7" t="s">
        <v>58</v>
      </c>
      <c r="AG464" s="7">
        <v>282</v>
      </c>
      <c r="AH464" s="7" t="s">
        <v>442</v>
      </c>
      <c r="AI464" s="7" t="s">
        <v>209</v>
      </c>
      <c r="AJ464" s="7" t="s">
        <v>443</v>
      </c>
      <c r="AK464" s="7"/>
      <c r="AL464" s="7"/>
      <c r="AM464" s="7"/>
      <c r="AN464" s="7"/>
      <c r="AO464" s="7" t="s">
        <v>3173</v>
      </c>
      <c r="AP464" s="7" t="s">
        <v>1676</v>
      </c>
      <c r="AQ464" s="7">
        <v>0.49626694999999998</v>
      </c>
      <c r="AR464" s="7">
        <v>0.46478660999999999</v>
      </c>
      <c r="AS464" s="7" t="s">
        <v>192</v>
      </c>
      <c r="AT464" s="7"/>
      <c r="AU464" s="7" t="b">
        <v>0</v>
      </c>
      <c r="AV464" s="7" t="s">
        <v>348</v>
      </c>
      <c r="AW464" s="7" t="s">
        <v>348</v>
      </c>
      <c r="AX464" s="7"/>
    </row>
    <row r="465" spans="1:50">
      <c r="A465" s="7" t="s">
        <v>6797</v>
      </c>
      <c r="B465" s="7" t="s">
        <v>47</v>
      </c>
      <c r="C465" s="7">
        <v>958</v>
      </c>
      <c r="D465" s="7">
        <v>1142</v>
      </c>
      <c r="E465" s="7" t="s">
        <v>6798</v>
      </c>
      <c r="F465" s="7" t="s">
        <v>49</v>
      </c>
      <c r="G465" s="7" t="s">
        <v>50</v>
      </c>
      <c r="H465" s="7" t="s">
        <v>6797</v>
      </c>
      <c r="I465" s="7">
        <v>18</v>
      </c>
      <c r="J465" s="7"/>
      <c r="K465" s="7" t="s">
        <v>6799</v>
      </c>
      <c r="L465" s="7" t="s">
        <v>6800</v>
      </c>
      <c r="M465" s="7" t="s">
        <v>6801</v>
      </c>
      <c r="N465" s="7"/>
      <c r="O465" s="7"/>
      <c r="P465" s="7" t="s">
        <v>348</v>
      </c>
      <c r="Q465" s="7" t="s">
        <v>348</v>
      </c>
      <c r="R465" s="7" t="s">
        <v>55</v>
      </c>
      <c r="S465" s="7" t="s">
        <v>112</v>
      </c>
      <c r="T465" s="7" t="s">
        <v>85</v>
      </c>
      <c r="U465" s="7" t="s">
        <v>85</v>
      </c>
      <c r="V465" s="7" t="s">
        <v>56</v>
      </c>
      <c r="W465" s="7" t="s">
        <v>57</v>
      </c>
      <c r="X465" s="7" t="s">
        <v>57</v>
      </c>
      <c r="Y465" s="7"/>
      <c r="Z465" s="7" t="s">
        <v>57</v>
      </c>
      <c r="AA465" s="7" t="s">
        <v>57</v>
      </c>
      <c r="AB465" s="7" t="s">
        <v>57</v>
      </c>
      <c r="AC465" s="7" t="s">
        <v>57</v>
      </c>
      <c r="AD465" s="7"/>
      <c r="AE465" s="7"/>
      <c r="AF465" s="7" t="s">
        <v>58</v>
      </c>
      <c r="AG465" s="7">
        <v>54</v>
      </c>
      <c r="AH465" s="7" t="s">
        <v>6802</v>
      </c>
      <c r="AI465" s="7" t="s">
        <v>6803</v>
      </c>
      <c r="AJ465" s="7"/>
      <c r="AK465" s="7"/>
      <c r="AL465" s="7"/>
      <c r="AM465" s="7"/>
      <c r="AN465" s="7"/>
      <c r="AO465" s="7" t="s">
        <v>3181</v>
      </c>
      <c r="AP465" s="7" t="s">
        <v>191</v>
      </c>
      <c r="AQ465" s="7">
        <v>0.44820585000000002</v>
      </c>
      <c r="AR465" s="7">
        <v>0.43581724999999999</v>
      </c>
      <c r="AS465" s="7" t="s">
        <v>192</v>
      </c>
      <c r="AT465" s="7"/>
      <c r="AU465" s="7" t="b">
        <v>0</v>
      </c>
      <c r="AV465" s="7" t="s">
        <v>348</v>
      </c>
      <c r="AW465" s="7" t="s">
        <v>348</v>
      </c>
      <c r="AX465" s="7"/>
    </row>
    <row r="466" spans="1:50">
      <c r="A466" s="7" t="s">
        <v>4890</v>
      </c>
      <c r="B466" s="7" t="s">
        <v>47</v>
      </c>
      <c r="C466" s="7">
        <v>956</v>
      </c>
      <c r="D466" s="7">
        <v>818</v>
      </c>
      <c r="E466" s="7" t="s">
        <v>4891</v>
      </c>
      <c r="F466" s="7" t="s">
        <v>49</v>
      </c>
      <c r="G466" s="7" t="s">
        <v>50</v>
      </c>
      <c r="H466" s="7" t="s">
        <v>4890</v>
      </c>
      <c r="I466" s="7">
        <v>12</v>
      </c>
      <c r="J466" s="7"/>
      <c r="K466" s="7" t="s">
        <v>4892</v>
      </c>
      <c r="L466" s="7" t="s">
        <v>4893</v>
      </c>
      <c r="M466" s="7" t="s">
        <v>4894</v>
      </c>
      <c r="N466" s="7" t="s">
        <v>4895</v>
      </c>
      <c r="O466" s="7" t="s">
        <v>503</v>
      </c>
      <c r="P466" s="7"/>
      <c r="Q466" s="7" t="s">
        <v>4895</v>
      </c>
      <c r="R466" s="7" t="s">
        <v>4895</v>
      </c>
      <c r="S466" s="7" t="s">
        <v>4895</v>
      </c>
      <c r="T466" s="7" t="s">
        <v>4895</v>
      </c>
      <c r="U466" s="7" t="s">
        <v>4895</v>
      </c>
      <c r="V466" s="7" t="s">
        <v>4481</v>
      </c>
      <c r="W466" s="7" t="s">
        <v>57</v>
      </c>
      <c r="X466" s="7" t="s">
        <v>57</v>
      </c>
      <c r="Y466" s="7"/>
      <c r="Z466" s="7" t="s">
        <v>57</v>
      </c>
      <c r="AA466" s="7" t="s">
        <v>57</v>
      </c>
      <c r="AB466" s="7" t="s">
        <v>57</v>
      </c>
      <c r="AC466" s="7" t="s">
        <v>57</v>
      </c>
      <c r="AD466" s="7"/>
      <c r="AE466" s="7"/>
      <c r="AF466" s="7" t="s">
        <v>58</v>
      </c>
      <c r="AG466" s="7">
        <v>119</v>
      </c>
      <c r="AH466" s="7" t="s">
        <v>526</v>
      </c>
      <c r="AI466" s="7" t="s">
        <v>527</v>
      </c>
      <c r="AJ466" s="7"/>
      <c r="AK466" s="7"/>
      <c r="AL466" s="7"/>
      <c r="AM466" s="7"/>
      <c r="AN466" s="7"/>
      <c r="AO466" s="7" t="s">
        <v>444</v>
      </c>
      <c r="AP466" s="7" t="s">
        <v>445</v>
      </c>
      <c r="AQ466" s="7">
        <v>0.48874590000000001</v>
      </c>
      <c r="AR466" s="7">
        <v>0.45553871000000001</v>
      </c>
      <c r="AS466" s="7" t="s">
        <v>192</v>
      </c>
      <c r="AT466" s="7"/>
      <c r="AU466" s="7" t="b">
        <v>0</v>
      </c>
      <c r="AV466" s="7" t="s">
        <v>4895</v>
      </c>
      <c r="AW466" s="7" t="s">
        <v>4895</v>
      </c>
      <c r="AX466" s="7"/>
    </row>
    <row r="467" spans="1:50">
      <c r="A467" s="7" t="s">
        <v>8749</v>
      </c>
      <c r="B467" s="7" t="s">
        <v>47</v>
      </c>
      <c r="C467" s="7">
        <v>960</v>
      </c>
      <c r="D467" s="7">
        <v>1479</v>
      </c>
      <c r="E467" s="7" t="s">
        <v>8750</v>
      </c>
      <c r="F467" s="7" t="s">
        <v>49</v>
      </c>
      <c r="G467" s="7" t="s">
        <v>50</v>
      </c>
      <c r="H467" s="7" t="s">
        <v>8749</v>
      </c>
      <c r="I467" s="7">
        <v>17</v>
      </c>
      <c r="J467" s="7"/>
      <c r="K467" s="7" t="s">
        <v>8751</v>
      </c>
      <c r="L467" s="7" t="s">
        <v>8752</v>
      </c>
      <c r="M467" s="7" t="s">
        <v>8753</v>
      </c>
      <c r="N467" s="7" t="s">
        <v>2298</v>
      </c>
      <c r="O467" s="7"/>
      <c r="P467" s="7"/>
      <c r="Q467" s="7" t="s">
        <v>2298</v>
      </c>
      <c r="R467" s="7" t="s">
        <v>2298</v>
      </c>
      <c r="S467" s="7" t="s">
        <v>431</v>
      </c>
      <c r="T467" s="7" t="s">
        <v>2298</v>
      </c>
      <c r="U467" s="7" t="s">
        <v>2298</v>
      </c>
      <c r="V467" s="7" t="s">
        <v>56</v>
      </c>
      <c r="W467" s="7" t="s">
        <v>57</v>
      </c>
      <c r="X467" s="7"/>
      <c r="Y467" s="7" t="s">
        <v>57</v>
      </c>
      <c r="Z467" s="7" t="s">
        <v>57</v>
      </c>
      <c r="AA467" s="7" t="s">
        <v>57</v>
      </c>
      <c r="AB467" s="7" t="s">
        <v>57</v>
      </c>
      <c r="AC467" s="7" t="s">
        <v>57</v>
      </c>
      <c r="AD467" s="7"/>
      <c r="AE467" s="7"/>
      <c r="AF467" s="7" t="s">
        <v>58</v>
      </c>
      <c r="AG467" s="7">
        <v>1153</v>
      </c>
      <c r="AH467" s="7" t="s">
        <v>308</v>
      </c>
      <c r="AI467" s="7" t="s">
        <v>309</v>
      </c>
      <c r="AJ467" s="7" t="s">
        <v>91</v>
      </c>
      <c r="AK467" s="7"/>
      <c r="AL467" s="7"/>
      <c r="AM467" s="7"/>
      <c r="AN467" s="7"/>
      <c r="AO467" s="7" t="s">
        <v>6393</v>
      </c>
      <c r="AP467" s="7" t="s">
        <v>191</v>
      </c>
      <c r="AQ467" s="7">
        <v>0.47284727999999998</v>
      </c>
      <c r="AR467" s="7">
        <v>0.78584008999999999</v>
      </c>
      <c r="AS467" s="7"/>
      <c r="AT467" s="7"/>
      <c r="AU467" s="7" t="b">
        <v>0</v>
      </c>
      <c r="AV467" s="7" t="s">
        <v>2298</v>
      </c>
      <c r="AW467" s="7" t="s">
        <v>2298</v>
      </c>
      <c r="AX467" s="7"/>
    </row>
    <row r="468" spans="1:50">
      <c r="A468" s="7" t="s">
        <v>4866</v>
      </c>
      <c r="B468" s="7" t="s">
        <v>47</v>
      </c>
      <c r="C468" s="7">
        <v>956</v>
      </c>
      <c r="D468" s="7">
        <v>814</v>
      </c>
      <c r="E468" s="7" t="s">
        <v>4867</v>
      </c>
      <c r="F468" s="7" t="s">
        <v>49</v>
      </c>
      <c r="G468" s="7" t="s">
        <v>50</v>
      </c>
      <c r="H468" s="7" t="s">
        <v>4866</v>
      </c>
      <c r="I468" s="7">
        <v>16</v>
      </c>
      <c r="J468" s="7"/>
      <c r="K468" s="7" t="s">
        <v>4868</v>
      </c>
      <c r="L468" s="7" t="s">
        <v>4869</v>
      </c>
      <c r="M468" s="7" t="s">
        <v>4869</v>
      </c>
      <c r="N468" s="7" t="s">
        <v>1701</v>
      </c>
      <c r="O468" s="7"/>
      <c r="P468" s="7"/>
      <c r="Q468" s="7" t="s">
        <v>1701</v>
      </c>
      <c r="R468" s="7" t="s">
        <v>185</v>
      </c>
      <c r="S468" s="7" t="s">
        <v>112</v>
      </c>
      <c r="T468" s="7" t="s">
        <v>85</v>
      </c>
      <c r="U468" s="7" t="s">
        <v>85</v>
      </c>
      <c r="V468" s="7" t="s">
        <v>113</v>
      </c>
      <c r="W468" s="7" t="s">
        <v>57</v>
      </c>
      <c r="X468" s="7" t="s">
        <v>57</v>
      </c>
      <c r="Y468" s="7"/>
      <c r="Z468" s="7" t="s">
        <v>57</v>
      </c>
      <c r="AA468" s="7" t="s">
        <v>57</v>
      </c>
      <c r="AB468" s="7" t="s">
        <v>57</v>
      </c>
      <c r="AC468" s="7" t="s">
        <v>57</v>
      </c>
      <c r="AD468" s="7"/>
      <c r="AE468" s="7"/>
      <c r="AF468" s="7" t="s">
        <v>58</v>
      </c>
      <c r="AG468" s="7">
        <v>154</v>
      </c>
      <c r="AH468" s="7" t="s">
        <v>2559</v>
      </c>
      <c r="AI468" s="7" t="s">
        <v>2559</v>
      </c>
      <c r="AJ468" s="7"/>
      <c r="AK468" s="7"/>
      <c r="AL468" s="7"/>
      <c r="AM468" s="7"/>
      <c r="AN468" s="7"/>
      <c r="AO468" s="7" t="s">
        <v>335</v>
      </c>
      <c r="AP468" s="7" t="s">
        <v>63</v>
      </c>
      <c r="AQ468" s="7">
        <v>0.47587847999999999</v>
      </c>
      <c r="AR468" s="7">
        <v>0.45296196</v>
      </c>
      <c r="AS468" s="7" t="s">
        <v>192</v>
      </c>
      <c r="AT468" s="7"/>
      <c r="AU468" s="7" t="b">
        <v>0</v>
      </c>
      <c r="AV468" s="7" t="s">
        <v>1701</v>
      </c>
      <c r="AW468" s="7" t="s">
        <v>1701</v>
      </c>
      <c r="AX468" s="7"/>
    </row>
    <row r="469" spans="1:50">
      <c r="A469" s="7" t="s">
        <v>5996</v>
      </c>
      <c r="B469" s="7" t="s">
        <v>47</v>
      </c>
      <c r="C469" s="7">
        <v>957</v>
      </c>
      <c r="D469" s="7">
        <v>1009</v>
      </c>
      <c r="E469" s="7" t="s">
        <v>5997</v>
      </c>
      <c r="F469" s="7" t="s">
        <v>49</v>
      </c>
      <c r="G469" s="7" t="s">
        <v>50</v>
      </c>
      <c r="H469" s="7" t="s">
        <v>5996</v>
      </c>
      <c r="I469" s="7">
        <v>12</v>
      </c>
      <c r="J469" s="7"/>
      <c r="K469" s="7" t="s">
        <v>5998</v>
      </c>
      <c r="L469" s="7" t="s">
        <v>5999</v>
      </c>
      <c r="M469" s="7" t="s">
        <v>6000</v>
      </c>
      <c r="N469" s="7" t="s">
        <v>1701</v>
      </c>
      <c r="O469" s="7"/>
      <c r="P469" s="7"/>
      <c r="Q469" s="7" t="s">
        <v>1701</v>
      </c>
      <c r="R469" s="7" t="s">
        <v>69</v>
      </c>
      <c r="S469" s="7" t="s">
        <v>1701</v>
      </c>
      <c r="T469" s="7" t="s">
        <v>1701</v>
      </c>
      <c r="U469" s="7" t="s">
        <v>1701</v>
      </c>
      <c r="V469" s="7" t="s">
        <v>71</v>
      </c>
      <c r="W469" s="7" t="s">
        <v>57</v>
      </c>
      <c r="X469" s="7" t="s">
        <v>57</v>
      </c>
      <c r="Y469" s="7"/>
      <c r="Z469" s="7" t="s">
        <v>57</v>
      </c>
      <c r="AA469" s="7" t="s">
        <v>57</v>
      </c>
      <c r="AB469" s="7" t="s">
        <v>57</v>
      </c>
      <c r="AC469" s="7" t="s">
        <v>57</v>
      </c>
      <c r="AD469" s="7"/>
      <c r="AE469" s="7"/>
      <c r="AF469" s="7" t="s">
        <v>58</v>
      </c>
      <c r="AG469" s="7">
        <v>46</v>
      </c>
      <c r="AH469" s="7" t="s">
        <v>359</v>
      </c>
      <c r="AI469" s="7" t="s">
        <v>360</v>
      </c>
      <c r="AJ469" s="7"/>
      <c r="AK469" s="7"/>
      <c r="AL469" s="7"/>
      <c r="AM469" s="7"/>
      <c r="AN469" s="7"/>
      <c r="AO469" s="7" t="s">
        <v>2259</v>
      </c>
      <c r="AP469" s="7" t="s">
        <v>327</v>
      </c>
      <c r="AQ469" s="7">
        <v>0.50757772999999995</v>
      </c>
      <c r="AR469" s="7">
        <v>0.77746232999999998</v>
      </c>
      <c r="AS469" s="7"/>
      <c r="AT469" s="7"/>
      <c r="AU469" s="7" t="b">
        <v>0</v>
      </c>
      <c r="AV469" s="7" t="s">
        <v>1701</v>
      </c>
      <c r="AW469" s="7" t="s">
        <v>1701</v>
      </c>
      <c r="AX469" s="7"/>
    </row>
    <row r="470" spans="1:50">
      <c r="A470" s="7" t="s">
        <v>8627</v>
      </c>
      <c r="B470" s="7" t="s">
        <v>47</v>
      </c>
      <c r="C470" s="7">
        <v>960</v>
      </c>
      <c r="D470" s="7">
        <v>1457</v>
      </c>
      <c r="E470" s="7" t="s">
        <v>8628</v>
      </c>
      <c r="F470" s="7" t="s">
        <v>49</v>
      </c>
      <c r="G470" s="7" t="s">
        <v>50</v>
      </c>
      <c r="H470" s="7" t="s">
        <v>8627</v>
      </c>
      <c r="I470" s="7">
        <v>16</v>
      </c>
      <c r="J470" s="7"/>
      <c r="K470" s="7" t="s">
        <v>8629</v>
      </c>
      <c r="L470" s="7" t="s">
        <v>8630</v>
      </c>
      <c r="M470" s="7" t="s">
        <v>8631</v>
      </c>
      <c r="N470" s="7" t="s">
        <v>1701</v>
      </c>
      <c r="O470" s="7"/>
      <c r="P470" s="7"/>
      <c r="Q470" s="7" t="s">
        <v>1701</v>
      </c>
      <c r="R470" s="7" t="s">
        <v>855</v>
      </c>
      <c r="S470" s="7" t="s">
        <v>54</v>
      </c>
      <c r="T470" s="7" t="s">
        <v>85</v>
      </c>
      <c r="U470" s="7" t="s">
        <v>85</v>
      </c>
      <c r="V470" s="7" t="s">
        <v>2318</v>
      </c>
      <c r="W470" s="7" t="s">
        <v>57</v>
      </c>
      <c r="X470" s="7"/>
      <c r="Y470" s="7" t="s">
        <v>57</v>
      </c>
      <c r="Z470" s="7" t="s">
        <v>57</v>
      </c>
      <c r="AA470" s="7" t="s">
        <v>57</v>
      </c>
      <c r="AB470" s="7" t="s">
        <v>57</v>
      </c>
      <c r="AC470" s="7" t="s">
        <v>57</v>
      </c>
      <c r="AD470" s="7"/>
      <c r="AE470" s="7"/>
      <c r="AF470" s="7" t="s">
        <v>58</v>
      </c>
      <c r="AG470" s="7">
        <v>104</v>
      </c>
      <c r="AH470" s="7" t="s">
        <v>6277</v>
      </c>
      <c r="AI470" s="7" t="s">
        <v>6278</v>
      </c>
      <c r="AJ470" s="7"/>
      <c r="AK470" s="7"/>
      <c r="AL470" s="7"/>
      <c r="AM470" s="7"/>
      <c r="AN470" s="7"/>
      <c r="AO470" s="7" t="s">
        <v>6025</v>
      </c>
      <c r="AP470" s="7" t="s">
        <v>3940</v>
      </c>
      <c r="AQ470" s="7">
        <v>0.50388628000000002</v>
      </c>
      <c r="AR470" s="7">
        <v>0.47733291999999999</v>
      </c>
      <c r="AS470" s="7" t="s">
        <v>192</v>
      </c>
      <c r="AT470" s="7"/>
      <c r="AU470" s="7" t="b">
        <v>0</v>
      </c>
      <c r="AV470" s="7" t="s">
        <v>1701</v>
      </c>
      <c r="AW470" s="7" t="s">
        <v>1701</v>
      </c>
      <c r="AX470" s="7"/>
    </row>
    <row r="471" spans="1:50">
      <c r="A471" s="7" t="s">
        <v>9387</v>
      </c>
      <c r="B471" s="7" t="s">
        <v>47</v>
      </c>
      <c r="C471" s="7">
        <v>961</v>
      </c>
      <c r="D471" s="7">
        <v>1589</v>
      </c>
      <c r="E471" s="7" t="s">
        <v>9388</v>
      </c>
      <c r="F471" s="7" t="s">
        <v>49</v>
      </c>
      <c r="G471" s="7" t="s">
        <v>50</v>
      </c>
      <c r="H471" s="7" t="s">
        <v>9387</v>
      </c>
      <c r="I471" s="7">
        <v>17</v>
      </c>
      <c r="J471" s="7"/>
      <c r="K471" s="7" t="s">
        <v>9389</v>
      </c>
      <c r="L471" s="7" t="s">
        <v>9390</v>
      </c>
      <c r="M471" s="7" t="s">
        <v>9391</v>
      </c>
      <c r="N471" s="7" t="s">
        <v>1701</v>
      </c>
      <c r="O471" s="7"/>
      <c r="P471" s="7"/>
      <c r="Q471" s="7" t="s">
        <v>1701</v>
      </c>
      <c r="R471" s="7" t="s">
        <v>69</v>
      </c>
      <c r="S471" s="7" t="s">
        <v>112</v>
      </c>
      <c r="T471" s="7" t="s">
        <v>85</v>
      </c>
      <c r="U471" s="7" t="s">
        <v>85</v>
      </c>
      <c r="V471" s="7" t="s">
        <v>71</v>
      </c>
      <c r="W471" s="7" t="s">
        <v>57</v>
      </c>
      <c r="X471" s="7"/>
      <c r="Y471" s="7" t="s">
        <v>57</v>
      </c>
      <c r="Z471" s="7" t="s">
        <v>57</v>
      </c>
      <c r="AA471" s="7" t="s">
        <v>57</v>
      </c>
      <c r="AB471" s="7" t="s">
        <v>57</v>
      </c>
      <c r="AC471" s="7" t="s">
        <v>57</v>
      </c>
      <c r="AD471" s="7"/>
      <c r="AE471" s="7"/>
      <c r="AF471" s="7" t="s">
        <v>58</v>
      </c>
      <c r="AG471" s="7">
        <v>77</v>
      </c>
      <c r="AH471" s="7" t="s">
        <v>316</v>
      </c>
      <c r="AI471" s="7" t="s">
        <v>209</v>
      </c>
      <c r="AJ471" s="7" t="s">
        <v>317</v>
      </c>
      <c r="AK471" s="7"/>
      <c r="AL471" s="7"/>
      <c r="AM471" s="7"/>
      <c r="AN471" s="7"/>
      <c r="AO471" s="7" t="s">
        <v>7684</v>
      </c>
      <c r="AP471" s="7" t="s">
        <v>191</v>
      </c>
      <c r="AQ471" s="7">
        <v>0.55131437000000005</v>
      </c>
      <c r="AR471" s="7">
        <v>0.66402998000000002</v>
      </c>
      <c r="AS471" s="7"/>
      <c r="AT471" s="7"/>
      <c r="AU471" s="7" t="b">
        <v>0</v>
      </c>
      <c r="AV471" s="7" t="s">
        <v>1701</v>
      </c>
      <c r="AW471" s="7" t="s">
        <v>1701</v>
      </c>
      <c r="AX471" s="7"/>
    </row>
    <row r="472" spans="1:50">
      <c r="A472" s="7" t="s">
        <v>11361</v>
      </c>
      <c r="B472" s="7" t="s">
        <v>47</v>
      </c>
      <c r="C472" s="7">
        <v>963</v>
      </c>
      <c r="D472" s="7">
        <v>1927</v>
      </c>
      <c r="E472" s="7" t="s">
        <v>11362</v>
      </c>
      <c r="F472" s="7" t="s">
        <v>49</v>
      </c>
      <c r="G472" s="7" t="s">
        <v>50</v>
      </c>
      <c r="H472" s="7" t="s">
        <v>11361</v>
      </c>
      <c r="I472" s="7">
        <v>17</v>
      </c>
      <c r="J472" s="7"/>
      <c r="K472" s="7" t="s">
        <v>11363</v>
      </c>
      <c r="L472" s="7" t="s">
        <v>11312</v>
      </c>
      <c r="M472" s="7" t="s">
        <v>11313</v>
      </c>
      <c r="N472" s="7" t="s">
        <v>1934</v>
      </c>
      <c r="O472" s="7"/>
      <c r="P472" s="7"/>
      <c r="Q472" s="7" t="s">
        <v>1934</v>
      </c>
      <c r="R472" s="7" t="s">
        <v>1423</v>
      </c>
      <c r="S472" s="7" t="s">
        <v>492</v>
      </c>
      <c r="T472" s="7" t="s">
        <v>85</v>
      </c>
      <c r="U472" s="7" t="s">
        <v>85</v>
      </c>
      <c r="V472" s="7" t="s">
        <v>87</v>
      </c>
      <c r="W472" s="7" t="s">
        <v>57</v>
      </c>
      <c r="X472" s="7"/>
      <c r="Y472" s="7"/>
      <c r="Z472" s="7" t="s">
        <v>57</v>
      </c>
      <c r="AA472" s="7" t="s">
        <v>57</v>
      </c>
      <c r="AB472" s="7" t="s">
        <v>57</v>
      </c>
      <c r="AC472" s="7" t="s">
        <v>57</v>
      </c>
      <c r="AD472" s="7"/>
      <c r="AE472" s="7"/>
      <c r="AF472" s="7" t="s">
        <v>58</v>
      </c>
      <c r="AG472" s="7">
        <v>7</v>
      </c>
      <c r="AH472" s="7" t="s">
        <v>8167</v>
      </c>
      <c r="AI472" s="7" t="s">
        <v>8168</v>
      </c>
      <c r="AJ472" s="7"/>
      <c r="AK472" s="7"/>
      <c r="AL472" s="7"/>
      <c r="AM472" s="7"/>
      <c r="AN472" s="7"/>
      <c r="AO472" s="7" t="s">
        <v>10898</v>
      </c>
      <c r="AP472" s="7" t="s">
        <v>1676</v>
      </c>
      <c r="AQ472" s="7">
        <v>0.46496119000000002</v>
      </c>
      <c r="AR472" s="7">
        <v>0.44739217999999997</v>
      </c>
      <c r="AS472" s="7" t="s">
        <v>192</v>
      </c>
      <c r="AT472" s="7"/>
      <c r="AU472" s="7" t="b">
        <v>0</v>
      </c>
      <c r="AV472" s="7" t="s">
        <v>1934</v>
      </c>
      <c r="AW472" s="7" t="s">
        <v>1934</v>
      </c>
      <c r="AX472" s="7"/>
    </row>
    <row r="473" spans="1:50">
      <c r="A473" s="7" t="s">
        <v>6926</v>
      </c>
      <c r="B473" s="7" t="s">
        <v>47</v>
      </c>
      <c r="C473" s="7">
        <v>958</v>
      </c>
      <c r="D473" s="7">
        <v>1163</v>
      </c>
      <c r="E473" s="7" t="s">
        <v>6927</v>
      </c>
      <c r="F473" s="7" t="s">
        <v>49</v>
      </c>
      <c r="G473" s="7" t="s">
        <v>50</v>
      </c>
      <c r="H473" s="7" t="s">
        <v>6926</v>
      </c>
      <c r="I473" s="7">
        <v>16</v>
      </c>
      <c r="J473" s="7"/>
      <c r="K473" s="7" t="s">
        <v>6928</v>
      </c>
      <c r="L473" s="7" t="s">
        <v>6929</v>
      </c>
      <c r="M473" s="7" t="s">
        <v>6930</v>
      </c>
      <c r="N473" s="7"/>
      <c r="O473" s="7"/>
      <c r="P473" s="7" t="s">
        <v>716</v>
      </c>
      <c r="Q473" s="7" t="s">
        <v>716</v>
      </c>
      <c r="R473" s="7" t="s">
        <v>55</v>
      </c>
      <c r="S473" s="7" t="s">
        <v>847</v>
      </c>
      <c r="T473" s="7" t="s">
        <v>85</v>
      </c>
      <c r="U473" s="7" t="s">
        <v>85</v>
      </c>
      <c r="V473" s="7" t="s">
        <v>56</v>
      </c>
      <c r="W473" s="7" t="s">
        <v>57</v>
      </c>
      <c r="X473" s="7" t="s">
        <v>57</v>
      </c>
      <c r="Y473" s="7"/>
      <c r="Z473" s="7" t="s">
        <v>57</v>
      </c>
      <c r="AA473" s="7" t="s">
        <v>57</v>
      </c>
      <c r="AB473" s="7" t="s">
        <v>57</v>
      </c>
      <c r="AC473" s="7" t="s">
        <v>57</v>
      </c>
      <c r="AD473" s="7"/>
      <c r="AE473" s="7" t="s">
        <v>6931</v>
      </c>
      <c r="AF473" s="7" t="s">
        <v>58</v>
      </c>
      <c r="AG473" s="7">
        <v>124</v>
      </c>
      <c r="AH473" s="7" t="s">
        <v>135</v>
      </c>
      <c r="AI473" s="7" t="s">
        <v>136</v>
      </c>
      <c r="AJ473" s="7"/>
      <c r="AK473" s="7"/>
      <c r="AL473" s="7"/>
      <c r="AM473" s="7"/>
      <c r="AN473" s="7"/>
      <c r="AO473" s="7" t="s">
        <v>3456</v>
      </c>
      <c r="AP473" s="7" t="s">
        <v>63</v>
      </c>
      <c r="AQ473" s="7">
        <v>0.50539677000000005</v>
      </c>
      <c r="AR473" s="7">
        <v>0.46528902999999999</v>
      </c>
      <c r="AS473" s="7" t="s">
        <v>192</v>
      </c>
      <c r="AT473" s="7"/>
      <c r="AU473" s="7" t="b">
        <v>0</v>
      </c>
      <c r="AV473" s="7" t="s">
        <v>716</v>
      </c>
      <c r="AW473" s="7" t="s">
        <v>716</v>
      </c>
      <c r="AX473" s="7"/>
    </row>
    <row r="474" spans="1:50">
      <c r="A474" s="7" t="s">
        <v>8219</v>
      </c>
      <c r="B474" s="7" t="s">
        <v>47</v>
      </c>
      <c r="C474" s="7">
        <v>959</v>
      </c>
      <c r="D474" s="7">
        <v>1382</v>
      </c>
      <c r="E474" s="7" t="s">
        <v>8220</v>
      </c>
      <c r="F474" s="7" t="s">
        <v>49</v>
      </c>
      <c r="G474" s="7" t="s">
        <v>50</v>
      </c>
      <c r="H474" s="7" t="s">
        <v>8219</v>
      </c>
      <c r="I474" s="7">
        <v>20</v>
      </c>
      <c r="J474" s="7"/>
      <c r="K474" s="7" t="s">
        <v>8221</v>
      </c>
      <c r="L474" s="7" t="s">
        <v>8222</v>
      </c>
      <c r="M474" s="7" t="s">
        <v>8223</v>
      </c>
      <c r="N474" s="7"/>
      <c r="O474" s="7"/>
      <c r="P474" s="7" t="s">
        <v>716</v>
      </c>
      <c r="Q474" s="7" t="s">
        <v>716</v>
      </c>
      <c r="R474" s="7" t="s">
        <v>155</v>
      </c>
      <c r="S474" s="7" t="s">
        <v>55</v>
      </c>
      <c r="T474" s="7" t="s">
        <v>85</v>
      </c>
      <c r="U474" s="7" t="s">
        <v>85</v>
      </c>
      <c r="V474" s="7" t="s">
        <v>113</v>
      </c>
      <c r="W474" s="7" t="s">
        <v>57</v>
      </c>
      <c r="X474" s="7"/>
      <c r="Y474" s="7" t="s">
        <v>57</v>
      </c>
      <c r="Z474" s="7" t="s">
        <v>57</v>
      </c>
      <c r="AA474" s="7" t="s">
        <v>57</v>
      </c>
      <c r="AB474" s="7" t="s">
        <v>57</v>
      </c>
      <c r="AC474" s="7" t="s">
        <v>57</v>
      </c>
      <c r="AD474" s="7" t="s">
        <v>8224</v>
      </c>
      <c r="AE474" s="7">
        <v>1887</v>
      </c>
      <c r="AF474" s="7" t="s">
        <v>58</v>
      </c>
      <c r="AG474" s="7">
        <v>8</v>
      </c>
      <c r="AH474" s="7" t="s">
        <v>2715</v>
      </c>
      <c r="AI474" s="7" t="s">
        <v>2716</v>
      </c>
      <c r="AJ474" s="7"/>
      <c r="AK474" s="7"/>
      <c r="AL474" s="7"/>
      <c r="AM474" s="7"/>
      <c r="AN474" s="7"/>
      <c r="AO474" s="7" t="s">
        <v>5576</v>
      </c>
      <c r="AP474" s="7" t="s">
        <v>128</v>
      </c>
      <c r="AQ474" s="7">
        <v>0.50134867999999999</v>
      </c>
      <c r="AR474" s="7">
        <v>0.45942017000000002</v>
      </c>
      <c r="AS474" s="7" t="s">
        <v>192</v>
      </c>
      <c r="AT474" s="7"/>
      <c r="AU474" s="7" t="b">
        <v>0</v>
      </c>
      <c r="AV474" s="7" t="s">
        <v>716</v>
      </c>
      <c r="AW474" s="7" t="s">
        <v>716</v>
      </c>
      <c r="AX474" s="7"/>
    </row>
    <row r="475" spans="1:50">
      <c r="A475" s="7" t="s">
        <v>8404</v>
      </c>
      <c r="B475" s="7" t="s">
        <v>47</v>
      </c>
      <c r="C475" s="7">
        <v>960</v>
      </c>
      <c r="D475" s="7">
        <v>1415</v>
      </c>
      <c r="E475" s="7" t="s">
        <v>8405</v>
      </c>
      <c r="F475" s="7" t="s">
        <v>49</v>
      </c>
      <c r="G475" s="7" t="s">
        <v>50</v>
      </c>
      <c r="H475" s="7" t="s">
        <v>8404</v>
      </c>
      <c r="I475" s="7">
        <v>19</v>
      </c>
      <c r="J475" s="7"/>
      <c r="K475" s="7" t="s">
        <v>8406</v>
      </c>
      <c r="L475" s="7" t="s">
        <v>8407</v>
      </c>
      <c r="M475" s="7" t="s">
        <v>8408</v>
      </c>
      <c r="N475" s="7"/>
      <c r="O475" s="7"/>
      <c r="P475" s="7" t="s">
        <v>716</v>
      </c>
      <c r="Q475" s="7" t="s">
        <v>716</v>
      </c>
      <c r="R475" s="7" t="s">
        <v>54</v>
      </c>
      <c r="S475" s="7" t="s">
        <v>55</v>
      </c>
      <c r="T475" s="7" t="s">
        <v>85</v>
      </c>
      <c r="U475" s="7" t="s">
        <v>85</v>
      </c>
      <c r="V475" s="7" t="s">
        <v>56</v>
      </c>
      <c r="W475" s="7" t="s">
        <v>57</v>
      </c>
      <c r="X475" s="7"/>
      <c r="Y475" s="7" t="s">
        <v>57</v>
      </c>
      <c r="Z475" s="7" t="s">
        <v>57</v>
      </c>
      <c r="AA475" s="7" t="s">
        <v>57</v>
      </c>
      <c r="AB475" s="7" t="s">
        <v>57</v>
      </c>
      <c r="AC475" s="7" t="s">
        <v>57</v>
      </c>
      <c r="AD475" s="7"/>
      <c r="AE475" s="7"/>
      <c r="AF475" s="7" t="s">
        <v>58</v>
      </c>
      <c r="AG475" s="7">
        <v>137</v>
      </c>
      <c r="AH475" s="7" t="s">
        <v>74</v>
      </c>
      <c r="AI475" s="7" t="s">
        <v>75</v>
      </c>
      <c r="AJ475" s="7"/>
      <c r="AK475" s="7"/>
      <c r="AL475" s="7"/>
      <c r="AM475" s="7"/>
      <c r="AN475" s="7"/>
      <c r="AO475" s="7" t="s">
        <v>5803</v>
      </c>
      <c r="AP475" s="7" t="s">
        <v>691</v>
      </c>
      <c r="AQ475" s="7">
        <v>0.50536449000000006</v>
      </c>
      <c r="AR475" s="7">
        <v>0.47748122999999998</v>
      </c>
      <c r="AS475" s="7" t="s">
        <v>192</v>
      </c>
      <c r="AT475" s="7"/>
      <c r="AU475" s="7" t="b">
        <v>0</v>
      </c>
      <c r="AV475" s="7" t="s">
        <v>716</v>
      </c>
      <c r="AW475" s="7" t="s">
        <v>716</v>
      </c>
      <c r="AX475" s="7"/>
    </row>
    <row r="476" spans="1:50">
      <c r="A476" s="7" t="s">
        <v>6879</v>
      </c>
      <c r="B476" s="7" t="s">
        <v>47</v>
      </c>
      <c r="C476" s="7">
        <v>958</v>
      </c>
      <c r="D476" s="7">
        <v>1155</v>
      </c>
      <c r="E476" s="7" t="s">
        <v>6880</v>
      </c>
      <c r="F476" s="7" t="s">
        <v>49</v>
      </c>
      <c r="G476" s="7" t="s">
        <v>50</v>
      </c>
      <c r="H476" s="7" t="s">
        <v>6879</v>
      </c>
      <c r="I476" s="7">
        <v>17</v>
      </c>
      <c r="J476" s="7"/>
      <c r="K476" s="7" t="s">
        <v>6881</v>
      </c>
      <c r="L476" s="7" t="s">
        <v>6882</v>
      </c>
      <c r="M476" s="7" t="s">
        <v>6883</v>
      </c>
      <c r="N476" s="7"/>
      <c r="O476" s="7"/>
      <c r="P476" s="7" t="s">
        <v>1177</v>
      </c>
      <c r="Q476" s="7" t="s">
        <v>1177</v>
      </c>
      <c r="R476" s="7" t="s">
        <v>55</v>
      </c>
      <c r="S476" s="7" t="s">
        <v>69</v>
      </c>
      <c r="T476" s="7" t="s">
        <v>85</v>
      </c>
      <c r="U476" s="7" t="s">
        <v>85</v>
      </c>
      <c r="V476" s="7" t="s">
        <v>56</v>
      </c>
      <c r="W476" s="7" t="s">
        <v>57</v>
      </c>
      <c r="X476" s="7" t="s">
        <v>57</v>
      </c>
      <c r="Y476" s="7"/>
      <c r="Z476" s="7" t="s">
        <v>57</v>
      </c>
      <c r="AA476" s="7" t="s">
        <v>57</v>
      </c>
      <c r="AB476" s="7" t="s">
        <v>57</v>
      </c>
      <c r="AC476" s="7" t="s">
        <v>57</v>
      </c>
      <c r="AD476" s="7"/>
      <c r="AE476" s="7"/>
      <c r="AF476" s="7" t="s">
        <v>58</v>
      </c>
      <c r="AG476" s="7">
        <v>9</v>
      </c>
      <c r="AH476" s="7" t="s">
        <v>4926</v>
      </c>
      <c r="AI476" s="7" t="s">
        <v>4927</v>
      </c>
      <c r="AJ476" s="7"/>
      <c r="AK476" s="7"/>
      <c r="AL476" s="7"/>
      <c r="AM476" s="7"/>
      <c r="AN476" s="7"/>
      <c r="AO476" s="7" t="s">
        <v>3335</v>
      </c>
      <c r="AP476" s="7" t="s">
        <v>191</v>
      </c>
      <c r="AQ476" s="7">
        <v>0.48400912000000001</v>
      </c>
      <c r="AR476" s="7">
        <v>0.83178185999999998</v>
      </c>
      <c r="AS476" s="7"/>
      <c r="AT476" s="7"/>
      <c r="AU476" s="7" t="b">
        <v>0</v>
      </c>
      <c r="AV476" s="7" t="s">
        <v>1177</v>
      </c>
      <c r="AW476" s="7" t="s">
        <v>1177</v>
      </c>
      <c r="AX476" s="7"/>
    </row>
    <row r="477" spans="1:50">
      <c r="A477" s="7" t="s">
        <v>6885</v>
      </c>
      <c r="B477" s="7" t="s">
        <v>47</v>
      </c>
      <c r="C477" s="7">
        <v>958</v>
      </c>
      <c r="D477" s="7">
        <v>1156</v>
      </c>
      <c r="E477" s="7" t="s">
        <v>6886</v>
      </c>
      <c r="F477" s="7" t="s">
        <v>49</v>
      </c>
      <c r="G477" s="7" t="s">
        <v>50</v>
      </c>
      <c r="H477" s="7" t="s">
        <v>6885</v>
      </c>
      <c r="I477" s="7">
        <v>16</v>
      </c>
      <c r="J477" s="7"/>
      <c r="K477" s="7" t="s">
        <v>6887</v>
      </c>
      <c r="L477" s="7" t="s">
        <v>6888</v>
      </c>
      <c r="M477" s="7" t="s">
        <v>6889</v>
      </c>
      <c r="N477" s="7"/>
      <c r="O477" s="7"/>
      <c r="P477" s="7" t="s">
        <v>1177</v>
      </c>
      <c r="Q477" s="7" t="s">
        <v>1177</v>
      </c>
      <c r="R477" s="7" t="s">
        <v>112</v>
      </c>
      <c r="S477" s="7" t="s">
        <v>55</v>
      </c>
      <c r="T477" s="7" t="s">
        <v>85</v>
      </c>
      <c r="U477" s="7" t="s">
        <v>85</v>
      </c>
      <c r="V477" s="7" t="s">
        <v>113</v>
      </c>
      <c r="W477" s="7" t="s">
        <v>57</v>
      </c>
      <c r="X477" s="7" t="s">
        <v>57</v>
      </c>
      <c r="Y477" s="7"/>
      <c r="Z477" s="7" t="s">
        <v>57</v>
      </c>
      <c r="AA477" s="7" t="s">
        <v>57</v>
      </c>
      <c r="AB477" s="7" t="s">
        <v>57</v>
      </c>
      <c r="AC477" s="7" t="s">
        <v>57</v>
      </c>
      <c r="AD477" s="7"/>
      <c r="AE477" s="7"/>
      <c r="AF477" s="7" t="s">
        <v>58</v>
      </c>
      <c r="AG477" s="7">
        <v>167</v>
      </c>
      <c r="AH477" s="7" t="s">
        <v>3501</v>
      </c>
      <c r="AI477" s="7" t="s">
        <v>209</v>
      </c>
      <c r="AJ477" s="7" t="s">
        <v>269</v>
      </c>
      <c r="AK477" s="7"/>
      <c r="AL477" s="7"/>
      <c r="AM477" s="7"/>
      <c r="AN477" s="7"/>
      <c r="AO477" s="7" t="s">
        <v>3343</v>
      </c>
      <c r="AP477" s="7" t="s">
        <v>3344</v>
      </c>
      <c r="AQ477" s="7">
        <v>0.50844277999999998</v>
      </c>
      <c r="AR477" s="7">
        <v>0.58458633999999998</v>
      </c>
      <c r="AS477" s="7"/>
      <c r="AT477" s="7"/>
      <c r="AU477" s="7" t="b">
        <v>0</v>
      </c>
      <c r="AV477" s="7" t="s">
        <v>1177</v>
      </c>
      <c r="AW477" s="7" t="s">
        <v>1177</v>
      </c>
      <c r="AX477" s="7"/>
    </row>
    <row r="478" spans="1:50">
      <c r="A478" s="7" t="s">
        <v>6946</v>
      </c>
      <c r="B478" s="7" t="s">
        <v>47</v>
      </c>
      <c r="C478" s="7">
        <v>958</v>
      </c>
      <c r="D478" s="7">
        <v>1166</v>
      </c>
      <c r="E478" s="7" t="s">
        <v>6947</v>
      </c>
      <c r="F478" s="7" t="s">
        <v>49</v>
      </c>
      <c r="G478" s="7" t="s">
        <v>50</v>
      </c>
      <c r="H478" s="7" t="s">
        <v>6946</v>
      </c>
      <c r="I478" s="7">
        <v>21</v>
      </c>
      <c r="J478" s="7"/>
      <c r="K478" s="7" t="s">
        <v>6948</v>
      </c>
      <c r="L478" s="7" t="s">
        <v>6949</v>
      </c>
      <c r="M478" s="7" t="s">
        <v>6950</v>
      </c>
      <c r="N478" s="7"/>
      <c r="O478" s="7"/>
      <c r="P478" s="7" t="s">
        <v>1177</v>
      </c>
      <c r="Q478" s="7" t="s">
        <v>1177</v>
      </c>
      <c r="R478" s="7"/>
      <c r="S478" s="7"/>
      <c r="T478" s="7" t="s">
        <v>186</v>
      </c>
      <c r="U478" s="7" t="s">
        <v>186</v>
      </c>
      <c r="V478" s="7"/>
      <c r="W478" s="7"/>
      <c r="X478" s="7"/>
      <c r="Y478" s="7"/>
      <c r="Z478" s="7"/>
      <c r="AA478" s="7" t="s">
        <v>57</v>
      </c>
      <c r="AB478" s="7" t="s">
        <v>186</v>
      </c>
      <c r="AC478" s="7"/>
      <c r="AD478" s="7"/>
      <c r="AE478" s="7"/>
      <c r="AF478" s="7" t="s">
        <v>58</v>
      </c>
      <c r="AG478" s="7">
        <v>10</v>
      </c>
      <c r="AH478" s="7" t="s">
        <v>2025</v>
      </c>
      <c r="AI478" s="7" t="s">
        <v>2026</v>
      </c>
      <c r="AJ478" s="7"/>
      <c r="AK478" s="7"/>
      <c r="AL478" s="7"/>
      <c r="AM478" s="7"/>
      <c r="AN478" s="7"/>
      <c r="AO478" s="7" t="s">
        <v>3462</v>
      </c>
      <c r="AP478" s="7" t="s">
        <v>445</v>
      </c>
      <c r="AQ478" s="7">
        <v>0.50307619000000003</v>
      </c>
      <c r="AR478" s="7">
        <v>0.46426258999999998</v>
      </c>
      <c r="AS478" s="7" t="s">
        <v>192</v>
      </c>
      <c r="AT478" s="7"/>
      <c r="AU478" s="7" t="b">
        <v>0</v>
      </c>
      <c r="AV478" s="7" t="s">
        <v>1177</v>
      </c>
      <c r="AW478" s="7" t="s">
        <v>1177</v>
      </c>
      <c r="AX478" s="7"/>
    </row>
    <row r="479" spans="1:50">
      <c r="A479" s="7" t="s">
        <v>6963</v>
      </c>
      <c r="B479" s="7" t="s">
        <v>47</v>
      </c>
      <c r="C479" s="7">
        <v>958</v>
      </c>
      <c r="D479" s="7">
        <v>1169</v>
      </c>
      <c r="E479" s="7" t="s">
        <v>6964</v>
      </c>
      <c r="F479" s="7" t="s">
        <v>49</v>
      </c>
      <c r="G479" s="7" t="s">
        <v>50</v>
      </c>
      <c r="H479" s="7" t="s">
        <v>6963</v>
      </c>
      <c r="I479" s="7">
        <v>11</v>
      </c>
      <c r="J479" s="7"/>
      <c r="K479" s="7" t="s">
        <v>6965</v>
      </c>
      <c r="L479" s="7" t="s">
        <v>6966</v>
      </c>
      <c r="M479" s="7" t="s">
        <v>6967</v>
      </c>
      <c r="N479" s="7"/>
      <c r="O479" s="7"/>
      <c r="P479" s="7" t="s">
        <v>1177</v>
      </c>
      <c r="Q479" s="7" t="s">
        <v>1177</v>
      </c>
      <c r="R479" s="7" t="s">
        <v>54</v>
      </c>
      <c r="S479" s="7" t="s">
        <v>155</v>
      </c>
      <c r="T479" s="7" t="s">
        <v>85</v>
      </c>
      <c r="U479" s="7" t="s">
        <v>85</v>
      </c>
      <c r="V479" s="7" t="s">
        <v>56</v>
      </c>
      <c r="W479" s="7" t="s">
        <v>57</v>
      </c>
      <c r="X479" s="7" t="s">
        <v>57</v>
      </c>
      <c r="Y479" s="7"/>
      <c r="Z479" s="7" t="s">
        <v>57</v>
      </c>
      <c r="AA479" s="7" t="s">
        <v>57</v>
      </c>
      <c r="AB479" s="7" t="s">
        <v>57</v>
      </c>
      <c r="AC479" s="7" t="s">
        <v>57</v>
      </c>
      <c r="AD479" s="7"/>
      <c r="AE479" s="7"/>
      <c r="AF479" s="7" t="s">
        <v>58</v>
      </c>
      <c r="AG479" s="7">
        <v>1949</v>
      </c>
      <c r="AH479" s="7" t="s">
        <v>308</v>
      </c>
      <c r="AI479" s="7" t="s">
        <v>309</v>
      </c>
      <c r="AJ479" s="7" t="s">
        <v>91</v>
      </c>
      <c r="AK479" s="7"/>
      <c r="AL479" s="7"/>
      <c r="AM479" s="7"/>
      <c r="AN479" s="7"/>
      <c r="AO479" s="7" t="s">
        <v>3528</v>
      </c>
      <c r="AP479" s="7" t="s">
        <v>1052</v>
      </c>
      <c r="AQ479" s="7">
        <v>0.33300181000000001</v>
      </c>
      <c r="AR479" s="7">
        <v>0.43314261999999998</v>
      </c>
      <c r="AS479" s="7"/>
      <c r="AT479" s="7" t="b">
        <v>0</v>
      </c>
      <c r="AU479" s="7" t="b">
        <v>0</v>
      </c>
      <c r="AV479" s="7" t="s">
        <v>1177</v>
      </c>
      <c r="AW479" s="7" t="s">
        <v>1177</v>
      </c>
      <c r="AX479" s="7"/>
    </row>
    <row r="480" spans="1:50">
      <c r="A480" s="7" t="s">
        <v>7066</v>
      </c>
      <c r="B480" s="7" t="s">
        <v>47</v>
      </c>
      <c r="C480" s="7">
        <v>958</v>
      </c>
      <c r="D480" s="7">
        <v>1185</v>
      </c>
      <c r="E480" s="7" t="s">
        <v>7067</v>
      </c>
      <c r="F480" s="7" t="s">
        <v>49</v>
      </c>
      <c r="G480" s="7" t="s">
        <v>50</v>
      </c>
      <c r="H480" s="7" t="s">
        <v>7066</v>
      </c>
      <c r="I480" s="7">
        <v>15</v>
      </c>
      <c r="J480" s="7"/>
      <c r="K480" s="7" t="s">
        <v>7068</v>
      </c>
      <c r="L480" s="7" t="s">
        <v>7069</v>
      </c>
      <c r="M480" s="7" t="s">
        <v>7070</v>
      </c>
      <c r="N480" s="7"/>
      <c r="O480" s="7"/>
      <c r="P480" s="7" t="s">
        <v>1177</v>
      </c>
      <c r="Q480" s="7" t="s">
        <v>1177</v>
      </c>
      <c r="R480" s="7" t="s">
        <v>155</v>
      </c>
      <c r="S480" s="7" t="s">
        <v>55</v>
      </c>
      <c r="T480" s="7" t="s">
        <v>85</v>
      </c>
      <c r="U480" s="7" t="s">
        <v>85</v>
      </c>
      <c r="V480" s="7" t="s">
        <v>113</v>
      </c>
      <c r="W480" s="7" t="s">
        <v>57</v>
      </c>
      <c r="X480" s="7"/>
      <c r="Y480" s="7" t="s">
        <v>57</v>
      </c>
      <c r="Z480" s="7" t="s">
        <v>57</v>
      </c>
      <c r="AA480" s="7" t="s">
        <v>57</v>
      </c>
      <c r="AB480" s="7" t="s">
        <v>57</v>
      </c>
      <c r="AC480" s="7" t="s">
        <v>57</v>
      </c>
      <c r="AD480" s="7"/>
      <c r="AE480" s="7"/>
      <c r="AF480" s="7" t="s">
        <v>58</v>
      </c>
      <c r="AG480" s="7">
        <v>87</v>
      </c>
      <c r="AH480" s="7" t="s">
        <v>359</v>
      </c>
      <c r="AI480" s="7" t="s">
        <v>360</v>
      </c>
      <c r="AJ480" s="7"/>
      <c r="AK480" s="7"/>
      <c r="AL480" s="7"/>
      <c r="AM480" s="7"/>
      <c r="AN480" s="7"/>
      <c r="AO480" s="7" t="s">
        <v>3714</v>
      </c>
      <c r="AP480" s="7" t="s">
        <v>3715</v>
      </c>
      <c r="AQ480" s="7">
        <v>0.39096039999999999</v>
      </c>
      <c r="AR480" s="7">
        <v>0.43164529000000001</v>
      </c>
      <c r="AS480" s="7"/>
      <c r="AT480" s="7" t="b">
        <v>0</v>
      </c>
      <c r="AU480" s="7" t="b">
        <v>0</v>
      </c>
      <c r="AV480" s="7" t="s">
        <v>1177</v>
      </c>
      <c r="AW480" s="7" t="s">
        <v>1177</v>
      </c>
      <c r="AX480" s="7"/>
    </row>
    <row r="481" spans="1:50">
      <c r="A481" s="7" t="s">
        <v>10582</v>
      </c>
      <c r="B481" s="7" t="s">
        <v>47</v>
      </c>
      <c r="C481" s="7">
        <v>962</v>
      </c>
      <c r="D481" s="7">
        <v>1794</v>
      </c>
      <c r="E481" s="7" t="s">
        <v>10583</v>
      </c>
      <c r="F481" s="7" t="s">
        <v>49</v>
      </c>
      <c r="G481" s="7" t="s">
        <v>50</v>
      </c>
      <c r="H481" s="7" t="s">
        <v>10582</v>
      </c>
      <c r="I481" s="7">
        <v>17</v>
      </c>
      <c r="J481" s="7"/>
      <c r="K481" s="7" t="s">
        <v>10584</v>
      </c>
      <c r="L481" s="7" t="s">
        <v>10585</v>
      </c>
      <c r="M481" s="7" t="s">
        <v>10586</v>
      </c>
      <c r="N481" s="7"/>
      <c r="O481" s="7"/>
      <c r="P481" s="7" t="s">
        <v>1177</v>
      </c>
      <c r="Q481" s="7" t="s">
        <v>1177</v>
      </c>
      <c r="R481" s="7" t="s">
        <v>55</v>
      </c>
      <c r="S481" s="7" t="s">
        <v>54</v>
      </c>
      <c r="T481" s="7" t="s">
        <v>85</v>
      </c>
      <c r="U481" s="7" t="s">
        <v>85</v>
      </c>
      <c r="V481" s="7" t="s">
        <v>56</v>
      </c>
      <c r="W481" s="7" t="s">
        <v>88</v>
      </c>
      <c r="X481" s="7"/>
      <c r="Y481" s="7" t="s">
        <v>88</v>
      </c>
      <c r="Z481" s="7" t="s">
        <v>88</v>
      </c>
      <c r="AA481" s="7" t="s">
        <v>88</v>
      </c>
      <c r="AB481" s="7" t="s">
        <v>88</v>
      </c>
      <c r="AC481" s="7" t="s">
        <v>88</v>
      </c>
      <c r="AD481" s="7"/>
      <c r="AE481" s="7"/>
      <c r="AF481" s="7" t="s">
        <v>58</v>
      </c>
      <c r="AG481" s="7">
        <v>36</v>
      </c>
      <c r="AH481" s="7" t="s">
        <v>74</v>
      </c>
      <c r="AI481" s="7" t="s">
        <v>75</v>
      </c>
      <c r="AJ481" s="7"/>
      <c r="AK481" s="7"/>
      <c r="AL481" s="7"/>
      <c r="AM481" s="7"/>
      <c r="AN481" s="7"/>
      <c r="AO481" s="7" t="s">
        <v>9621</v>
      </c>
      <c r="AP481" s="7" t="s">
        <v>2368</v>
      </c>
      <c r="AQ481" s="7">
        <v>0.50523885999999996</v>
      </c>
      <c r="AR481" s="7">
        <v>0.48300565000000001</v>
      </c>
      <c r="AS481" s="7" t="s">
        <v>192</v>
      </c>
      <c r="AT481" s="7"/>
      <c r="AU481" s="7" t="b">
        <v>0</v>
      </c>
      <c r="AV481" s="7" t="s">
        <v>1177</v>
      </c>
      <c r="AW481" s="7" t="s">
        <v>1177</v>
      </c>
      <c r="AX481" s="7"/>
    </row>
    <row r="482" spans="1:50">
      <c r="A482" s="7" t="s">
        <v>10797</v>
      </c>
      <c r="B482" s="7" t="s">
        <v>47</v>
      </c>
      <c r="C482" s="7">
        <v>962</v>
      </c>
      <c r="D482" s="7">
        <v>1829</v>
      </c>
      <c r="E482" s="7" t="s">
        <v>10798</v>
      </c>
      <c r="F482" s="7" t="s">
        <v>49</v>
      </c>
      <c r="G482" s="7" t="s">
        <v>50</v>
      </c>
      <c r="H482" s="7" t="s">
        <v>10797</v>
      </c>
      <c r="I482" s="7">
        <v>18</v>
      </c>
      <c r="J482" s="7"/>
      <c r="K482" s="7" t="s">
        <v>10799</v>
      </c>
      <c r="L482" s="7" t="s">
        <v>10800</v>
      </c>
      <c r="M482" s="7" t="s">
        <v>10801</v>
      </c>
      <c r="N482" s="7"/>
      <c r="O482" s="7"/>
      <c r="P482" s="7" t="s">
        <v>1177</v>
      </c>
      <c r="Q482" s="7" t="s">
        <v>1177</v>
      </c>
      <c r="R482" s="7" t="s">
        <v>55</v>
      </c>
      <c r="S482" s="7" t="s">
        <v>54</v>
      </c>
      <c r="T482" s="7" t="s">
        <v>85</v>
      </c>
      <c r="U482" s="7" t="s">
        <v>85</v>
      </c>
      <c r="V482" s="7" t="s">
        <v>56</v>
      </c>
      <c r="W482" s="7" t="s">
        <v>57</v>
      </c>
      <c r="X482" s="7"/>
      <c r="Y482" s="7" t="s">
        <v>57</v>
      </c>
      <c r="Z482" s="7" t="s">
        <v>57</v>
      </c>
      <c r="AA482" s="7" t="s">
        <v>57</v>
      </c>
      <c r="AB482" s="7" t="s">
        <v>57</v>
      </c>
      <c r="AC482" s="7" t="s">
        <v>57</v>
      </c>
      <c r="AD482" s="7"/>
      <c r="AE482" s="7"/>
      <c r="AF482" s="7" t="s">
        <v>58</v>
      </c>
      <c r="AG482" s="7">
        <v>47</v>
      </c>
      <c r="AH482" s="7" t="s">
        <v>350</v>
      </c>
      <c r="AI482" s="7" t="s">
        <v>351</v>
      </c>
      <c r="AJ482" s="7"/>
      <c r="AK482" s="7"/>
      <c r="AL482" s="7"/>
      <c r="AM482" s="7"/>
      <c r="AN482" s="7"/>
      <c r="AO482" s="7" t="s">
        <v>10043</v>
      </c>
      <c r="AP482" s="7" t="s">
        <v>159</v>
      </c>
      <c r="AQ482" s="7">
        <v>0.83590182999999996</v>
      </c>
      <c r="AR482" s="7">
        <v>0.83447086000000004</v>
      </c>
      <c r="AS482" s="7" t="s">
        <v>192</v>
      </c>
      <c r="AT482" s="7"/>
      <c r="AU482" s="7" t="b">
        <v>0</v>
      </c>
      <c r="AV482" s="7" t="s">
        <v>1177</v>
      </c>
      <c r="AW482" s="7" t="s">
        <v>1177</v>
      </c>
      <c r="AX482" s="7"/>
    </row>
    <row r="483" spans="1:50">
      <c r="A483" s="7" t="s">
        <v>5935</v>
      </c>
      <c r="B483" s="7" t="s">
        <v>47</v>
      </c>
      <c r="C483" s="7">
        <v>957</v>
      </c>
      <c r="D483" s="7">
        <v>999</v>
      </c>
      <c r="E483" s="7" t="s">
        <v>5936</v>
      </c>
      <c r="F483" s="7" t="s">
        <v>49</v>
      </c>
      <c r="G483" s="7" t="s">
        <v>50</v>
      </c>
      <c r="H483" s="7" t="s">
        <v>5935</v>
      </c>
      <c r="I483" s="7">
        <v>16</v>
      </c>
      <c r="J483" s="7"/>
      <c r="K483" s="7" t="s">
        <v>5937</v>
      </c>
      <c r="L483" s="7" t="s">
        <v>5938</v>
      </c>
      <c r="M483" s="7" t="s">
        <v>5939</v>
      </c>
      <c r="N483" s="7" t="s">
        <v>2071</v>
      </c>
      <c r="O483" s="7"/>
      <c r="P483" s="7"/>
      <c r="Q483" s="7" t="s">
        <v>2071</v>
      </c>
      <c r="R483" s="7" t="s">
        <v>2298</v>
      </c>
      <c r="S483" s="7" t="s">
        <v>615</v>
      </c>
      <c r="T483" s="7" t="s">
        <v>186</v>
      </c>
      <c r="U483" s="7" t="s">
        <v>186</v>
      </c>
      <c r="V483" s="7" t="s">
        <v>56</v>
      </c>
      <c r="W483" s="7" t="s">
        <v>57</v>
      </c>
      <c r="X483" s="7" t="s">
        <v>57</v>
      </c>
      <c r="Y483" s="7"/>
      <c r="Z483" s="7" t="s">
        <v>57</v>
      </c>
      <c r="AA483" s="7" t="s">
        <v>57</v>
      </c>
      <c r="AB483" s="7" t="s">
        <v>57</v>
      </c>
      <c r="AC483" s="7" t="s">
        <v>57</v>
      </c>
      <c r="AD483" s="7"/>
      <c r="AE483" s="7"/>
      <c r="AF483" s="7" t="s">
        <v>58</v>
      </c>
      <c r="AG483" s="7">
        <v>79</v>
      </c>
      <c r="AH483" s="7" t="s">
        <v>234</v>
      </c>
      <c r="AI483" s="7" t="s">
        <v>235</v>
      </c>
      <c r="AJ483" s="7"/>
      <c r="AK483" s="7"/>
      <c r="AL483" s="7"/>
      <c r="AM483" s="7"/>
      <c r="AN483" s="7"/>
      <c r="AO483" s="7" t="s">
        <v>2259</v>
      </c>
      <c r="AP483" s="7" t="s">
        <v>327</v>
      </c>
      <c r="AQ483" s="7">
        <v>0.50757772999999995</v>
      </c>
      <c r="AR483" s="7">
        <v>0.77746232999999998</v>
      </c>
      <c r="AS483" s="7"/>
      <c r="AT483" s="7"/>
      <c r="AU483" s="7" t="b">
        <v>0</v>
      </c>
      <c r="AV483" s="7" t="s">
        <v>2071</v>
      </c>
      <c r="AW483" s="7" t="s">
        <v>2071</v>
      </c>
      <c r="AX483" s="7"/>
    </row>
    <row r="484" spans="1:50">
      <c r="A484" s="7" t="s">
        <v>8385</v>
      </c>
      <c r="B484" s="7" t="s">
        <v>47</v>
      </c>
      <c r="C484" s="7">
        <v>960</v>
      </c>
      <c r="D484" s="7">
        <v>1412</v>
      </c>
      <c r="E484" s="7" t="s">
        <v>8386</v>
      </c>
      <c r="F484" s="7" t="s">
        <v>49</v>
      </c>
      <c r="G484" s="7" t="s">
        <v>50</v>
      </c>
      <c r="H484" s="7" t="s">
        <v>8385</v>
      </c>
      <c r="I484" s="7">
        <v>11</v>
      </c>
      <c r="J484" s="7"/>
      <c r="K484" s="7" t="s">
        <v>8387</v>
      </c>
      <c r="L484" s="7" t="s">
        <v>8388</v>
      </c>
      <c r="M484" s="7" t="s">
        <v>8389</v>
      </c>
      <c r="N484" s="7"/>
      <c r="O484" s="7"/>
      <c r="P484" s="7" t="s">
        <v>2071</v>
      </c>
      <c r="Q484" s="7" t="s">
        <v>2071</v>
      </c>
      <c r="R484" s="7" t="s">
        <v>2073</v>
      </c>
      <c r="S484" s="7" t="s">
        <v>2298</v>
      </c>
      <c r="T484" s="7" t="s">
        <v>85</v>
      </c>
      <c r="U484" s="7" t="s">
        <v>85</v>
      </c>
      <c r="V484" s="7" t="s">
        <v>56</v>
      </c>
      <c r="W484" s="7" t="s">
        <v>88</v>
      </c>
      <c r="X484" s="7"/>
      <c r="Y484" s="7" t="s">
        <v>88</v>
      </c>
      <c r="Z484" s="7" t="s">
        <v>88</v>
      </c>
      <c r="AA484" s="7" t="s">
        <v>88</v>
      </c>
      <c r="AB484" s="7" t="s">
        <v>88</v>
      </c>
      <c r="AC484" s="7" t="s">
        <v>88</v>
      </c>
      <c r="AD484" s="7"/>
      <c r="AE484" s="7"/>
      <c r="AF484" s="7" t="s">
        <v>58</v>
      </c>
      <c r="AG484" s="7">
        <v>50</v>
      </c>
      <c r="AH484" s="7" t="s">
        <v>316</v>
      </c>
      <c r="AI484" s="7" t="s">
        <v>209</v>
      </c>
      <c r="AJ484" s="7" t="s">
        <v>317</v>
      </c>
      <c r="AK484" s="7"/>
      <c r="AL484" s="7"/>
      <c r="AM484" s="7"/>
      <c r="AN484" s="7"/>
      <c r="AO484" s="7" t="s">
        <v>5780</v>
      </c>
      <c r="AP484" s="7" t="s">
        <v>159</v>
      </c>
      <c r="AQ484" s="7">
        <v>0.50619718999999996</v>
      </c>
      <c r="AR484" s="7">
        <v>0.49344032999999998</v>
      </c>
      <c r="AS484" s="7" t="s">
        <v>192</v>
      </c>
      <c r="AT484" s="7"/>
      <c r="AU484" s="7" t="b">
        <v>0</v>
      </c>
      <c r="AV484" s="7" t="s">
        <v>2071</v>
      </c>
      <c r="AW484" s="7" t="s">
        <v>2071</v>
      </c>
      <c r="AX484" s="7"/>
    </row>
    <row r="485" spans="1:50">
      <c r="A485" s="7" t="s">
        <v>6051</v>
      </c>
      <c r="B485" s="7" t="s">
        <v>47</v>
      </c>
      <c r="C485" s="7">
        <v>957</v>
      </c>
      <c r="D485" s="7">
        <v>1018</v>
      </c>
      <c r="E485" s="7" t="s">
        <v>6052</v>
      </c>
      <c r="F485" s="7" t="s">
        <v>49</v>
      </c>
      <c r="G485" s="7" t="s">
        <v>50</v>
      </c>
      <c r="H485" s="7" t="s">
        <v>6051</v>
      </c>
      <c r="I485" s="7">
        <v>12</v>
      </c>
      <c r="J485" s="7"/>
      <c r="K485" s="7" t="s">
        <v>6053</v>
      </c>
      <c r="L485" s="7" t="s">
        <v>6054</v>
      </c>
      <c r="M485" s="7" t="s">
        <v>6055</v>
      </c>
      <c r="N485" s="7" t="s">
        <v>242</v>
      </c>
      <c r="O485" s="7"/>
      <c r="P485" s="7"/>
      <c r="Q485" s="7" t="s">
        <v>242</v>
      </c>
      <c r="R485" s="7"/>
      <c r="S485" s="7"/>
      <c r="T485" s="7" t="s">
        <v>186</v>
      </c>
      <c r="U485" s="7" t="s">
        <v>186</v>
      </c>
      <c r="V485" s="7"/>
      <c r="W485" s="7"/>
      <c r="X485" s="7"/>
      <c r="Y485" s="7"/>
      <c r="Z485" s="7"/>
      <c r="AA485" s="7" t="s">
        <v>57</v>
      </c>
      <c r="AB485" s="7" t="s">
        <v>186</v>
      </c>
      <c r="AC485" s="7"/>
      <c r="AD485" s="7"/>
      <c r="AE485" s="7"/>
      <c r="AF485" s="7" t="s">
        <v>58</v>
      </c>
      <c r="AG485" s="7">
        <v>163</v>
      </c>
      <c r="AH485" s="7" t="s">
        <v>644</v>
      </c>
      <c r="AI485" s="7" t="s">
        <v>269</v>
      </c>
      <c r="AJ485" s="7"/>
      <c r="AK485" s="7"/>
      <c r="AL485" s="7"/>
      <c r="AM485" s="7"/>
      <c r="AN485" s="7"/>
      <c r="AO485" s="7" t="s">
        <v>2459</v>
      </c>
      <c r="AP485" s="7" t="s">
        <v>2460</v>
      </c>
      <c r="AQ485" s="7">
        <v>0.38328402</v>
      </c>
      <c r="AR485" s="7">
        <v>0.72771242999999997</v>
      </c>
      <c r="AS485" s="7"/>
      <c r="AT485" s="7" t="b">
        <v>0</v>
      </c>
      <c r="AU485" s="7" t="b">
        <v>0</v>
      </c>
      <c r="AV485" s="7" t="s">
        <v>242</v>
      </c>
      <c r="AW485" s="7" t="s">
        <v>242</v>
      </c>
      <c r="AX485" s="7"/>
    </row>
    <row r="486" spans="1:50">
      <c r="A486" s="7" t="s">
        <v>7949</v>
      </c>
      <c r="B486" s="7" t="s">
        <v>47</v>
      </c>
      <c r="C486" s="7">
        <v>959</v>
      </c>
      <c r="D486" s="7">
        <v>1333</v>
      </c>
      <c r="E486" s="7" t="s">
        <v>7950</v>
      </c>
      <c r="F486" s="7" t="s">
        <v>49</v>
      </c>
      <c r="G486" s="7" t="s">
        <v>50</v>
      </c>
      <c r="H486" s="7" t="s">
        <v>7949</v>
      </c>
      <c r="I486" s="7">
        <v>16</v>
      </c>
      <c r="J486" s="7"/>
      <c r="K486" s="7" t="s">
        <v>7951</v>
      </c>
      <c r="L486" s="7" t="s">
        <v>7952</v>
      </c>
      <c r="M486" s="7" t="s">
        <v>7953</v>
      </c>
      <c r="N486" s="7"/>
      <c r="O486" s="7"/>
      <c r="P486" s="7" t="s">
        <v>242</v>
      </c>
      <c r="Q486" s="7" t="s">
        <v>242</v>
      </c>
      <c r="R486" s="7" t="s">
        <v>100</v>
      </c>
      <c r="S486" s="7" t="s">
        <v>54</v>
      </c>
      <c r="T486" s="7" t="s">
        <v>85</v>
      </c>
      <c r="U486" s="7" t="s">
        <v>85</v>
      </c>
      <c r="V486" s="7" t="s">
        <v>101</v>
      </c>
      <c r="W486" s="7"/>
      <c r="X486" s="7"/>
      <c r="Y486" s="7"/>
      <c r="Z486" s="7"/>
      <c r="AA486" s="7" t="s">
        <v>57</v>
      </c>
      <c r="AB486" s="7" t="s">
        <v>85</v>
      </c>
      <c r="AC486" s="7"/>
      <c r="AD486" s="7"/>
      <c r="AE486" s="7"/>
      <c r="AF486" s="7" t="s">
        <v>58</v>
      </c>
      <c r="AG486" s="7">
        <v>1215</v>
      </c>
      <c r="AH486" s="7" t="s">
        <v>308</v>
      </c>
      <c r="AI486" s="7" t="s">
        <v>309</v>
      </c>
      <c r="AJ486" s="7" t="s">
        <v>91</v>
      </c>
      <c r="AK486" s="7"/>
      <c r="AL486" s="7"/>
      <c r="AM486" s="7"/>
      <c r="AN486" s="7"/>
      <c r="AO486" s="7" t="s">
        <v>5100</v>
      </c>
      <c r="AP486" s="7" t="s">
        <v>191</v>
      </c>
      <c r="AQ486" s="7">
        <v>0.74219376999999997</v>
      </c>
      <c r="AR486" s="7">
        <v>0.73440337</v>
      </c>
      <c r="AS486" s="7" t="s">
        <v>192</v>
      </c>
      <c r="AT486" s="7"/>
      <c r="AU486" s="7" t="b">
        <v>0</v>
      </c>
      <c r="AV486" s="7" t="s">
        <v>242</v>
      </c>
      <c r="AW486" s="7" t="s">
        <v>242</v>
      </c>
      <c r="AX486" s="7"/>
    </row>
    <row r="487" spans="1:50">
      <c r="A487" s="7" t="s">
        <v>9480</v>
      </c>
      <c r="B487" s="7" t="s">
        <v>47</v>
      </c>
      <c r="C487" s="7">
        <v>961</v>
      </c>
      <c r="D487" s="7">
        <v>1605</v>
      </c>
      <c r="E487" s="7" t="s">
        <v>9481</v>
      </c>
      <c r="F487" s="7" t="s">
        <v>49</v>
      </c>
      <c r="G487" s="7" t="s">
        <v>50</v>
      </c>
      <c r="H487" s="7" t="s">
        <v>9480</v>
      </c>
      <c r="I487" s="7">
        <v>13</v>
      </c>
      <c r="J487" s="7"/>
      <c r="K487" s="7" t="s">
        <v>9482</v>
      </c>
      <c r="L487" s="7" t="s">
        <v>9483</v>
      </c>
      <c r="M487" s="7" t="s">
        <v>9484</v>
      </c>
      <c r="N487" s="7" t="s">
        <v>242</v>
      </c>
      <c r="O487" s="7"/>
      <c r="P487" s="7"/>
      <c r="Q487" s="7" t="s">
        <v>242</v>
      </c>
      <c r="R487" s="7"/>
      <c r="S487" s="7"/>
      <c r="T487" s="7" t="s">
        <v>186</v>
      </c>
      <c r="U487" s="7" t="s">
        <v>186</v>
      </c>
      <c r="V487" s="7"/>
      <c r="W487" s="7"/>
      <c r="X487" s="7"/>
      <c r="Y487" s="7"/>
      <c r="Z487" s="7"/>
      <c r="AA487" s="7" t="s">
        <v>57</v>
      </c>
      <c r="AB487" s="7" t="s">
        <v>186</v>
      </c>
      <c r="AC487" s="7"/>
      <c r="AD487" s="7"/>
      <c r="AE487" s="7"/>
      <c r="AF487" s="7" t="s">
        <v>58</v>
      </c>
      <c r="AG487" s="7">
        <v>614</v>
      </c>
      <c r="AH487" s="7" t="s">
        <v>856</v>
      </c>
      <c r="AI487" s="7" t="s">
        <v>857</v>
      </c>
      <c r="AJ487" s="7"/>
      <c r="AK487" s="7"/>
      <c r="AL487" s="7"/>
      <c r="AM487" s="7"/>
      <c r="AN487" s="7"/>
      <c r="AO487" s="7" t="s">
        <v>7895</v>
      </c>
      <c r="AP487" s="7" t="s">
        <v>7896</v>
      </c>
      <c r="AQ487" s="7">
        <v>0.36699267000000002</v>
      </c>
      <c r="AR487" s="7">
        <v>0.53953231999999995</v>
      </c>
      <c r="AS487" s="7"/>
      <c r="AT487" s="7" t="b">
        <v>0</v>
      </c>
      <c r="AU487" s="7" t="b">
        <v>0</v>
      </c>
      <c r="AV487" s="7" t="s">
        <v>242</v>
      </c>
      <c r="AW487" s="7" t="s">
        <v>242</v>
      </c>
      <c r="AX487" s="7"/>
    </row>
    <row r="488" spans="1:50">
      <c r="A488" s="7" t="s">
        <v>11096</v>
      </c>
      <c r="B488" s="7" t="s">
        <v>47</v>
      </c>
      <c r="C488" s="7">
        <v>963</v>
      </c>
      <c r="D488" s="7">
        <v>1880</v>
      </c>
      <c r="E488" s="7" t="s">
        <v>11097</v>
      </c>
      <c r="F488" s="7" t="s">
        <v>49</v>
      </c>
      <c r="G488" s="7" t="s">
        <v>50</v>
      </c>
      <c r="H488" s="7" t="s">
        <v>11096</v>
      </c>
      <c r="I488" s="7">
        <v>19</v>
      </c>
      <c r="J488" s="7"/>
      <c r="K488" s="7" t="s">
        <v>11098</v>
      </c>
      <c r="L488" s="7" t="s">
        <v>11099</v>
      </c>
      <c r="M488" s="7" t="s">
        <v>11100</v>
      </c>
      <c r="N488" s="7"/>
      <c r="O488" s="7" t="s">
        <v>83</v>
      </c>
      <c r="P488" s="7"/>
      <c r="Q488" s="7" t="s">
        <v>83</v>
      </c>
      <c r="R488" s="7" t="s">
        <v>1440</v>
      </c>
      <c r="S488" s="7" t="s">
        <v>83</v>
      </c>
      <c r="T488" s="7" t="s">
        <v>83</v>
      </c>
      <c r="U488" s="7" t="s">
        <v>83</v>
      </c>
      <c r="V488" s="7" t="s">
        <v>87</v>
      </c>
      <c r="W488" s="7" t="s">
        <v>57</v>
      </c>
      <c r="X488" s="7"/>
      <c r="Y488" s="7" t="s">
        <v>57</v>
      </c>
      <c r="Z488" s="7" t="s">
        <v>57</v>
      </c>
      <c r="AA488" s="7" t="s">
        <v>57</v>
      </c>
      <c r="AB488" s="7" t="s">
        <v>57</v>
      </c>
      <c r="AC488" s="7" t="s">
        <v>57</v>
      </c>
      <c r="AD488" s="7"/>
      <c r="AE488" s="7"/>
      <c r="AF488" s="7" t="s">
        <v>58</v>
      </c>
      <c r="AG488" s="7">
        <v>403</v>
      </c>
      <c r="AH488" s="7" t="s">
        <v>6251</v>
      </c>
      <c r="AI488" s="7" t="s">
        <v>209</v>
      </c>
      <c r="AJ488" s="7" t="s">
        <v>2882</v>
      </c>
      <c r="AK488" s="7"/>
      <c r="AL488" s="7"/>
      <c r="AM488" s="7"/>
      <c r="AN488" s="7"/>
      <c r="AO488" s="7" t="s">
        <v>10469</v>
      </c>
      <c r="AP488" s="7" t="s">
        <v>2578</v>
      </c>
      <c r="AQ488" s="7">
        <v>0.31390944999999998</v>
      </c>
      <c r="AR488" s="7">
        <v>0.36897215999999999</v>
      </c>
      <c r="AS488" s="7"/>
      <c r="AT488" s="7" t="b">
        <v>0</v>
      </c>
      <c r="AU488" s="7" t="b">
        <v>0</v>
      </c>
      <c r="AV488" s="7" t="s">
        <v>83</v>
      </c>
      <c r="AW488" s="7" t="s">
        <v>83</v>
      </c>
      <c r="AX488" s="7"/>
    </row>
    <row r="489" spans="1:50">
      <c r="A489" s="7" t="s">
        <v>11297</v>
      </c>
      <c r="B489" s="7" t="s">
        <v>47</v>
      </c>
      <c r="C489" s="7">
        <v>963</v>
      </c>
      <c r="D489" s="7">
        <v>1915</v>
      </c>
      <c r="E489" s="7" t="s">
        <v>11298</v>
      </c>
      <c r="F489" s="7" t="s">
        <v>49</v>
      </c>
      <c r="G489" s="7" t="s">
        <v>50</v>
      </c>
      <c r="H489" s="7" t="s">
        <v>11297</v>
      </c>
      <c r="I489" s="7">
        <v>18</v>
      </c>
      <c r="J489" s="7"/>
      <c r="K489" s="7" t="s">
        <v>11299</v>
      </c>
      <c r="L489" s="7" t="s">
        <v>11300</v>
      </c>
      <c r="M489" s="7" t="s">
        <v>11301</v>
      </c>
      <c r="N489" s="7" t="s">
        <v>83</v>
      </c>
      <c r="O489" s="7"/>
      <c r="P489" s="7"/>
      <c r="Q489" s="7" t="s">
        <v>83</v>
      </c>
      <c r="R489" s="7"/>
      <c r="S489" s="7"/>
      <c r="T489" s="7" t="s">
        <v>186</v>
      </c>
      <c r="U489" s="7" t="s">
        <v>186</v>
      </c>
      <c r="V489" s="7"/>
      <c r="W489" s="7"/>
      <c r="X489" s="7"/>
      <c r="Y489" s="7"/>
      <c r="Z489" s="7"/>
      <c r="AA489" s="7" t="s">
        <v>57</v>
      </c>
      <c r="AB489" s="7" t="s">
        <v>186</v>
      </c>
      <c r="AC489" s="7"/>
      <c r="AD489" s="7"/>
      <c r="AE489" s="7"/>
      <c r="AF489" s="7" t="s">
        <v>58</v>
      </c>
      <c r="AG489" s="7">
        <v>161</v>
      </c>
      <c r="AH489" s="7" t="s">
        <v>2374</v>
      </c>
      <c r="AI489" s="7" t="s">
        <v>2375</v>
      </c>
      <c r="AJ489" s="7"/>
      <c r="AK489" s="7"/>
      <c r="AL489" s="7"/>
      <c r="AM489" s="7"/>
      <c r="AN489" s="7"/>
      <c r="AO489" s="7" t="s">
        <v>10721</v>
      </c>
      <c r="AP489" s="7" t="s">
        <v>2677</v>
      </c>
      <c r="AQ489" s="7">
        <v>0.63934009000000003</v>
      </c>
      <c r="AR489" s="7">
        <v>0.65396334</v>
      </c>
      <c r="AS489" s="7"/>
      <c r="AT489" s="7"/>
      <c r="AU489" s="7" t="b">
        <v>0</v>
      </c>
      <c r="AV489" s="7" t="s">
        <v>83</v>
      </c>
      <c r="AW489" s="7" t="s">
        <v>83</v>
      </c>
      <c r="AX489" s="7"/>
    </row>
    <row r="490" spans="1:50">
      <c r="A490" s="7" t="s">
        <v>9018</v>
      </c>
      <c r="B490" s="7" t="s">
        <v>47</v>
      </c>
      <c r="C490" s="7">
        <v>960</v>
      </c>
      <c r="D490" s="7">
        <v>1525</v>
      </c>
      <c r="E490" s="7" t="s">
        <v>9019</v>
      </c>
      <c r="F490" s="7" t="s">
        <v>49</v>
      </c>
      <c r="G490" s="7" t="s">
        <v>50</v>
      </c>
      <c r="H490" s="7" t="s">
        <v>9018</v>
      </c>
      <c r="I490" s="7">
        <v>12</v>
      </c>
      <c r="J490" s="7"/>
      <c r="K490" s="7" t="s">
        <v>9020</v>
      </c>
      <c r="L490" s="7" t="s">
        <v>9021</v>
      </c>
      <c r="M490" s="7" t="s">
        <v>9022</v>
      </c>
      <c r="N490" s="7" t="s">
        <v>185</v>
      </c>
      <c r="O490" s="7"/>
      <c r="P490" s="7"/>
      <c r="Q490" s="7" t="s">
        <v>185</v>
      </c>
      <c r="R490" s="7" t="s">
        <v>55</v>
      </c>
      <c r="S490" s="7" t="s">
        <v>54</v>
      </c>
      <c r="T490" s="7" t="s">
        <v>85</v>
      </c>
      <c r="U490" s="7" t="s">
        <v>85</v>
      </c>
      <c r="V490" s="7" t="s">
        <v>56</v>
      </c>
      <c r="W490" s="7" t="s">
        <v>57</v>
      </c>
      <c r="X490" s="7"/>
      <c r="Y490" s="7" t="s">
        <v>57</v>
      </c>
      <c r="Z490" s="7" t="s">
        <v>57</v>
      </c>
      <c r="AA490" s="7" t="s">
        <v>57</v>
      </c>
      <c r="AB490" s="7" t="s">
        <v>57</v>
      </c>
      <c r="AC490" s="7" t="s">
        <v>57</v>
      </c>
      <c r="AD490" s="7"/>
      <c r="AE490" s="7"/>
      <c r="AF490" s="7" t="s">
        <v>58</v>
      </c>
      <c r="AG490" s="7">
        <v>21</v>
      </c>
      <c r="AH490" s="7" t="s">
        <v>4926</v>
      </c>
      <c r="AI490" s="7" t="s">
        <v>4927</v>
      </c>
      <c r="AJ490" s="7"/>
      <c r="AK490" s="7"/>
      <c r="AL490" s="7"/>
      <c r="AM490" s="7"/>
      <c r="AN490" s="7"/>
      <c r="AO490" s="7" t="s">
        <v>6834</v>
      </c>
      <c r="AP490" s="7" t="s">
        <v>445</v>
      </c>
      <c r="AQ490" s="7">
        <v>0.36765574000000001</v>
      </c>
      <c r="AR490" s="7">
        <v>0.46574237000000002</v>
      </c>
      <c r="AS490" s="7"/>
      <c r="AT490" s="7" t="b">
        <v>0</v>
      </c>
      <c r="AU490" s="7" t="b">
        <v>0</v>
      </c>
      <c r="AV490" s="7" t="s">
        <v>185</v>
      </c>
      <c r="AW490" s="7" t="s">
        <v>185</v>
      </c>
      <c r="AX490" s="7"/>
    </row>
    <row r="491" spans="1:50">
      <c r="A491" s="7" t="s">
        <v>11108</v>
      </c>
      <c r="B491" s="7" t="s">
        <v>47</v>
      </c>
      <c r="C491" s="7">
        <v>963</v>
      </c>
      <c r="D491" s="7">
        <v>1882</v>
      </c>
      <c r="E491" s="7" t="s">
        <v>11109</v>
      </c>
      <c r="F491" s="7" t="s">
        <v>49</v>
      </c>
      <c r="G491" s="7" t="s">
        <v>50</v>
      </c>
      <c r="H491" s="7" t="s">
        <v>11108</v>
      </c>
      <c r="I491" s="7">
        <v>19</v>
      </c>
      <c r="J491" s="7"/>
      <c r="K491" s="7" t="s">
        <v>11110</v>
      </c>
      <c r="L491" s="7" t="s">
        <v>11111</v>
      </c>
      <c r="M491" s="7" t="s">
        <v>11112</v>
      </c>
      <c r="N491" s="7"/>
      <c r="O491" s="7" t="s">
        <v>185</v>
      </c>
      <c r="P491" s="7"/>
      <c r="Q491" s="7" t="s">
        <v>185</v>
      </c>
      <c r="R491" s="7" t="s">
        <v>112</v>
      </c>
      <c r="S491" s="7" t="s">
        <v>185</v>
      </c>
      <c r="T491" s="7" t="s">
        <v>185</v>
      </c>
      <c r="U491" s="7" t="s">
        <v>185</v>
      </c>
      <c r="V491" s="7" t="s">
        <v>113</v>
      </c>
      <c r="W491" s="7"/>
      <c r="X491" s="7"/>
      <c r="Y491" s="7"/>
      <c r="Z491" s="7"/>
      <c r="AA491" s="7" t="s">
        <v>57</v>
      </c>
      <c r="AB491" s="7" t="s">
        <v>85</v>
      </c>
      <c r="AC491" s="7"/>
      <c r="AD491" s="7"/>
      <c r="AE491" s="7"/>
      <c r="AF491" s="7" t="s">
        <v>58</v>
      </c>
      <c r="AG491" s="7">
        <v>340</v>
      </c>
      <c r="AH491" s="7" t="s">
        <v>350</v>
      </c>
      <c r="AI491" s="7" t="s">
        <v>351</v>
      </c>
      <c r="AJ491" s="7"/>
      <c r="AK491" s="7"/>
      <c r="AL491" s="7"/>
      <c r="AM491" s="7"/>
      <c r="AN491" s="7"/>
      <c r="AO491" s="7" t="s">
        <v>10482</v>
      </c>
      <c r="AP491" s="7" t="s">
        <v>117</v>
      </c>
      <c r="AQ491" s="7">
        <v>0.47973308999999997</v>
      </c>
      <c r="AR491" s="7">
        <v>0.45063838000000001</v>
      </c>
      <c r="AS491" s="7" t="s">
        <v>192</v>
      </c>
      <c r="AT491" s="7"/>
      <c r="AU491" s="7" t="b">
        <v>0</v>
      </c>
      <c r="AV491" s="7" t="s">
        <v>185</v>
      </c>
      <c r="AW491" s="7" t="s">
        <v>185</v>
      </c>
      <c r="AX491" s="7"/>
    </row>
    <row r="492" spans="1:50">
      <c r="A492" s="7" t="s">
        <v>11108</v>
      </c>
      <c r="B492" s="7" t="s">
        <v>47</v>
      </c>
      <c r="C492" s="7">
        <v>963</v>
      </c>
      <c r="D492" s="7">
        <v>1883</v>
      </c>
      <c r="E492" s="7" t="s">
        <v>11114</v>
      </c>
      <c r="F492" s="7" t="s">
        <v>49</v>
      </c>
      <c r="G492" s="7" t="s">
        <v>50</v>
      </c>
      <c r="H492" s="7" t="s">
        <v>11108</v>
      </c>
      <c r="I492" s="7">
        <v>19</v>
      </c>
      <c r="J492" s="7"/>
      <c r="K492" s="7" t="s">
        <v>11110</v>
      </c>
      <c r="L492" s="7" t="s">
        <v>11115</v>
      </c>
      <c r="M492" s="7" t="s">
        <v>11112</v>
      </c>
      <c r="N492" s="7"/>
      <c r="O492" s="7" t="s">
        <v>185</v>
      </c>
      <c r="P492" s="7"/>
      <c r="Q492" s="7" t="s">
        <v>185</v>
      </c>
      <c r="R492" s="7" t="s">
        <v>112</v>
      </c>
      <c r="S492" s="7" t="s">
        <v>185</v>
      </c>
      <c r="T492" s="7" t="s">
        <v>185</v>
      </c>
      <c r="U492" s="7" t="s">
        <v>185</v>
      </c>
      <c r="V492" s="7" t="s">
        <v>113</v>
      </c>
      <c r="W492" s="7"/>
      <c r="X492" s="7"/>
      <c r="Y492" s="7"/>
      <c r="Z492" s="7"/>
      <c r="AA492" s="7" t="s">
        <v>57</v>
      </c>
      <c r="AB492" s="7" t="s">
        <v>85</v>
      </c>
      <c r="AC492" s="7"/>
      <c r="AD492" s="7"/>
      <c r="AE492" s="7"/>
      <c r="AF492" s="7" t="s">
        <v>58</v>
      </c>
      <c r="AG492" s="7">
        <v>20</v>
      </c>
      <c r="AH492" s="7" t="s">
        <v>4416</v>
      </c>
      <c r="AI492" s="7" t="s">
        <v>317</v>
      </c>
      <c r="AJ492" s="7" t="s">
        <v>91</v>
      </c>
      <c r="AK492" s="7"/>
      <c r="AL492" s="7"/>
      <c r="AM492" s="7"/>
      <c r="AN492" s="7"/>
      <c r="AO492" s="7" t="s">
        <v>10524</v>
      </c>
      <c r="AP492" s="7" t="s">
        <v>1503</v>
      </c>
      <c r="AQ492" s="7">
        <v>0.50516506999999999</v>
      </c>
      <c r="AR492" s="7">
        <v>0.50125036000000001</v>
      </c>
      <c r="AS492" s="7" t="s">
        <v>192</v>
      </c>
      <c r="AT492" s="7"/>
      <c r="AU492" s="7" t="b">
        <v>0</v>
      </c>
      <c r="AV492" s="7" t="s">
        <v>185</v>
      </c>
      <c r="AW492" s="7" t="s">
        <v>185</v>
      </c>
      <c r="AX492" s="7"/>
    </row>
    <row r="493" spans="1:50">
      <c r="A493" s="7" t="s">
        <v>11671</v>
      </c>
      <c r="B493" s="7" t="s">
        <v>47</v>
      </c>
      <c r="C493" s="7">
        <v>963</v>
      </c>
      <c r="D493" s="7">
        <v>1983</v>
      </c>
      <c r="E493" s="7" t="s">
        <v>11672</v>
      </c>
      <c r="F493" s="7" t="s">
        <v>49</v>
      </c>
      <c r="G493" s="7" t="s">
        <v>50</v>
      </c>
      <c r="H493" s="7" t="s">
        <v>11671</v>
      </c>
      <c r="I493" s="7">
        <v>14</v>
      </c>
      <c r="J493" s="7"/>
      <c r="K493" s="7" t="s">
        <v>11673</v>
      </c>
      <c r="L493" s="7" t="s">
        <v>11674</v>
      </c>
      <c r="M493" s="7" t="s">
        <v>11675</v>
      </c>
      <c r="N493" s="7"/>
      <c r="O493" s="7" t="s">
        <v>185</v>
      </c>
      <c r="P493" s="7"/>
      <c r="Q493" s="7" t="s">
        <v>185</v>
      </c>
      <c r="R493" s="7" t="s">
        <v>55</v>
      </c>
      <c r="S493" s="7" t="s">
        <v>155</v>
      </c>
      <c r="T493" s="7" t="s">
        <v>85</v>
      </c>
      <c r="U493" s="7" t="s">
        <v>85</v>
      </c>
      <c r="V493" s="7" t="s">
        <v>56</v>
      </c>
      <c r="W493" s="7" t="s">
        <v>57</v>
      </c>
      <c r="X493" s="7"/>
      <c r="Y493" s="7" t="s">
        <v>57</v>
      </c>
      <c r="Z493" s="7" t="s">
        <v>57</v>
      </c>
      <c r="AA493" s="7" t="s">
        <v>57</v>
      </c>
      <c r="AB493" s="7" t="s">
        <v>57</v>
      </c>
      <c r="AC493" s="7" t="s">
        <v>57</v>
      </c>
      <c r="AD493" s="7"/>
      <c r="AE493" s="7"/>
      <c r="AF493" s="7" t="s">
        <v>58</v>
      </c>
      <c r="AG493" s="7">
        <v>5</v>
      </c>
      <c r="AH493" s="7" t="s">
        <v>11676</v>
      </c>
      <c r="AI493" s="7" t="s">
        <v>445</v>
      </c>
      <c r="AJ493" s="7"/>
      <c r="AK493" s="7"/>
      <c r="AL493" s="7"/>
      <c r="AM493" s="7"/>
      <c r="AN493" s="7"/>
      <c r="AO493" s="7" t="s">
        <v>11418</v>
      </c>
      <c r="AP493" s="7" t="s">
        <v>3516</v>
      </c>
      <c r="AQ493" s="7">
        <v>0.47326048999999998</v>
      </c>
      <c r="AR493" s="7">
        <v>0.45372116000000001</v>
      </c>
      <c r="AS493" s="7" t="s">
        <v>192</v>
      </c>
      <c r="AT493" s="7"/>
      <c r="AU493" s="7" t="b">
        <v>0</v>
      </c>
      <c r="AV493" s="7" t="s">
        <v>185</v>
      </c>
      <c r="AW493" s="7" t="s">
        <v>185</v>
      </c>
      <c r="AX493" s="7"/>
    </row>
    <row r="494" spans="1:50">
      <c r="A494" s="7" t="s">
        <v>11821</v>
      </c>
      <c r="B494" s="7" t="s">
        <v>47</v>
      </c>
      <c r="C494" s="7">
        <v>964</v>
      </c>
      <c r="D494" s="7">
        <v>2010</v>
      </c>
      <c r="E494" s="7" t="s">
        <v>11822</v>
      </c>
      <c r="F494" s="7" t="s">
        <v>49</v>
      </c>
      <c r="G494" s="7" t="s">
        <v>50</v>
      </c>
      <c r="H494" s="7" t="s">
        <v>11821</v>
      </c>
      <c r="I494" s="7">
        <v>15</v>
      </c>
      <c r="J494" s="7"/>
      <c r="K494" s="7" t="s">
        <v>11823</v>
      </c>
      <c r="L494" s="7" t="s">
        <v>11824</v>
      </c>
      <c r="M494" s="7" t="s">
        <v>11825</v>
      </c>
      <c r="N494" s="7"/>
      <c r="O494" s="7" t="s">
        <v>185</v>
      </c>
      <c r="P494" s="7"/>
      <c r="Q494" s="7" t="s">
        <v>185</v>
      </c>
      <c r="R494" s="7" t="s">
        <v>54</v>
      </c>
      <c r="S494" s="7" t="s">
        <v>69</v>
      </c>
      <c r="T494" s="7" t="s">
        <v>85</v>
      </c>
      <c r="U494" s="7" t="s">
        <v>85</v>
      </c>
      <c r="V494" s="7" t="s">
        <v>56</v>
      </c>
      <c r="W494" s="7" t="s">
        <v>57</v>
      </c>
      <c r="X494" s="7"/>
      <c r="Y494" s="7" t="s">
        <v>57</v>
      </c>
      <c r="Z494" s="7" t="s">
        <v>57</v>
      </c>
      <c r="AA494" s="7" t="s">
        <v>57</v>
      </c>
      <c r="AB494" s="7" t="s">
        <v>57</v>
      </c>
      <c r="AC494" s="7" t="s">
        <v>57</v>
      </c>
      <c r="AD494" s="7"/>
      <c r="AE494" s="7"/>
      <c r="AF494" s="7" t="s">
        <v>58</v>
      </c>
      <c r="AG494" s="7">
        <v>26</v>
      </c>
      <c r="AH494" s="7" t="s">
        <v>542</v>
      </c>
      <c r="AI494" s="7" t="s">
        <v>543</v>
      </c>
      <c r="AJ494" s="7"/>
      <c r="AK494" s="7"/>
      <c r="AL494" s="7"/>
      <c r="AM494" s="7"/>
      <c r="AN494" s="7"/>
      <c r="AO494" s="7" t="s">
        <v>11632</v>
      </c>
      <c r="AP494" s="7" t="s">
        <v>11633</v>
      </c>
      <c r="AQ494" s="7">
        <v>0.46561043000000002</v>
      </c>
      <c r="AR494" s="7">
        <v>0.43238599999999999</v>
      </c>
      <c r="AS494" s="7" t="s">
        <v>192</v>
      </c>
      <c r="AT494" s="7"/>
      <c r="AU494" s="7" t="b">
        <v>0</v>
      </c>
      <c r="AV494" s="7" t="s">
        <v>185</v>
      </c>
      <c r="AW494" s="7" t="s">
        <v>185</v>
      </c>
      <c r="AX494" s="7"/>
    </row>
    <row r="495" spans="1:50">
      <c r="A495" s="7" t="s">
        <v>10192</v>
      </c>
      <c r="B495" s="7" t="s">
        <v>47</v>
      </c>
      <c r="C495" s="7">
        <v>962</v>
      </c>
      <c r="D495" s="7">
        <v>1727</v>
      </c>
      <c r="E495" s="7" t="s">
        <v>10193</v>
      </c>
      <c r="F495" s="7" t="s">
        <v>49</v>
      </c>
      <c r="G495" s="7" t="s">
        <v>50</v>
      </c>
      <c r="H495" s="7" t="s">
        <v>10192</v>
      </c>
      <c r="I495" s="7">
        <v>16</v>
      </c>
      <c r="J495" s="7"/>
      <c r="K495" s="7" t="s">
        <v>10194</v>
      </c>
      <c r="L495" s="7" t="s">
        <v>10195</v>
      </c>
      <c r="M495" s="7" t="s">
        <v>10196</v>
      </c>
      <c r="N495" s="7" t="s">
        <v>10197</v>
      </c>
      <c r="O495" s="7"/>
      <c r="P495" s="7" t="s">
        <v>10197</v>
      </c>
      <c r="Q495" s="7" t="s">
        <v>10197</v>
      </c>
      <c r="R495" s="7" t="s">
        <v>5903</v>
      </c>
      <c r="S495" s="7" t="s">
        <v>10124</v>
      </c>
      <c r="T495" s="7" t="s">
        <v>85</v>
      </c>
      <c r="U495" s="7" t="s">
        <v>85</v>
      </c>
      <c r="V495" s="7" t="s">
        <v>5905</v>
      </c>
      <c r="W495" s="7" t="s">
        <v>57</v>
      </c>
      <c r="X495" s="7"/>
      <c r="Y495" s="7"/>
      <c r="Z495" s="7" t="s">
        <v>57</v>
      </c>
      <c r="AA495" s="7" t="s">
        <v>57</v>
      </c>
      <c r="AB495" s="7" t="s">
        <v>57</v>
      </c>
      <c r="AC495" s="7" t="s">
        <v>57</v>
      </c>
      <c r="AD495" s="7"/>
      <c r="AE495" s="7"/>
      <c r="AF495" s="7" t="s">
        <v>58</v>
      </c>
      <c r="AG495" s="7">
        <v>91</v>
      </c>
      <c r="AH495" s="7" t="s">
        <v>526</v>
      </c>
      <c r="AI495" s="7" t="s">
        <v>527</v>
      </c>
      <c r="AJ495" s="7"/>
      <c r="AK495" s="7"/>
      <c r="AL495" s="7"/>
      <c r="AM495" s="7"/>
      <c r="AN495" s="7"/>
      <c r="AO495" s="7" t="s">
        <v>9143</v>
      </c>
      <c r="AP495" s="7" t="s">
        <v>310</v>
      </c>
      <c r="AQ495" s="7">
        <v>0.83879784999999996</v>
      </c>
      <c r="AR495" s="7">
        <v>0.94787259000000001</v>
      </c>
      <c r="AS495" s="7"/>
      <c r="AT495" s="7"/>
      <c r="AU495" s="7" t="b">
        <v>0</v>
      </c>
      <c r="AV495" s="7" t="s">
        <v>10197</v>
      </c>
      <c r="AW495" s="7" t="s">
        <v>10197</v>
      </c>
      <c r="AX495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2A774-64A0-964D-AE32-041264C49E31}">
  <dimension ref="A59:AY106"/>
  <sheetViews>
    <sheetView workbookViewId="0">
      <selection activeCell="A59" sqref="A59:XFD106"/>
    </sheetView>
  </sheetViews>
  <sheetFormatPr baseColWidth="10" defaultRowHeight="15"/>
  <sheetData>
    <row r="59" spans="1:51">
      <c r="A59" t="s">
        <v>3786</v>
      </c>
      <c r="B59" t="s">
        <v>47</v>
      </c>
      <c r="C59">
        <v>955</v>
      </c>
      <c r="D59">
        <v>634</v>
      </c>
      <c r="E59" t="s">
        <v>3787</v>
      </c>
      <c r="F59" t="s">
        <v>49</v>
      </c>
      <c r="G59" t="s">
        <v>50</v>
      </c>
      <c r="H59" t="s">
        <v>3786</v>
      </c>
      <c r="I59">
        <v>18</v>
      </c>
      <c r="K59" t="s">
        <v>3788</v>
      </c>
      <c r="L59" t="s">
        <v>3789</v>
      </c>
      <c r="M59" t="s">
        <v>3790</v>
      </c>
      <c r="N59" t="s">
        <v>155</v>
      </c>
      <c r="Q59" t="s">
        <v>155</v>
      </c>
      <c r="R59" t="s">
        <v>1114</v>
      </c>
      <c r="S59" t="s">
        <v>69</v>
      </c>
      <c r="T59" t="s">
        <v>85</v>
      </c>
      <c r="U59" t="s">
        <v>85</v>
      </c>
      <c r="V59" t="s">
        <v>1115</v>
      </c>
      <c r="W59" t="s">
        <v>57</v>
      </c>
      <c r="X59" t="s">
        <v>57</v>
      </c>
      <c r="Z59" t="s">
        <v>57</v>
      </c>
      <c r="AA59" t="s">
        <v>57</v>
      </c>
      <c r="AB59" t="s">
        <v>57</v>
      </c>
      <c r="AC59" t="s">
        <v>57</v>
      </c>
      <c r="AF59" t="s">
        <v>58</v>
      </c>
      <c r="AG59">
        <v>83</v>
      </c>
      <c r="AH59" t="s">
        <v>3791</v>
      </c>
      <c r="AI59" t="s">
        <v>3792</v>
      </c>
      <c r="AO59" t="s">
        <v>1964</v>
      </c>
      <c r="AP59" t="s">
        <v>1965</v>
      </c>
      <c r="AQ59">
        <v>0.98227262999999998</v>
      </c>
      <c r="AR59">
        <v>0.98831730100000004</v>
      </c>
      <c r="AT59">
        <v>0.98227262999999998</v>
      </c>
      <c r="AU59" t="str">
        <f t="shared" ref="AU59:AU64" si="0">IF(AT59,R59)</f>
        <v>Ethiopian</v>
      </c>
      <c r="AV59" t="str">
        <f t="shared" ref="AV59:AV64" si="1">Q59</f>
        <v>German</v>
      </c>
      <c r="AW59" t="b">
        <f t="shared" ref="AW59:AW64" si="2">IF(AU59=AV59,AU59,IF(AV59=0,AU59))</f>
        <v>0</v>
      </c>
      <c r="AY59" t="b">
        <v>0</v>
      </c>
    </row>
    <row r="60" spans="1:51">
      <c r="A60" t="s">
        <v>1125</v>
      </c>
      <c r="B60" t="s">
        <v>47</v>
      </c>
      <c r="C60">
        <v>952</v>
      </c>
      <c r="D60">
        <v>211</v>
      </c>
      <c r="E60" t="s">
        <v>1126</v>
      </c>
      <c r="F60" t="s">
        <v>49</v>
      </c>
      <c r="G60" t="s">
        <v>50</v>
      </c>
      <c r="H60" t="s">
        <v>1125</v>
      </c>
      <c r="I60">
        <v>14</v>
      </c>
      <c r="K60" t="s">
        <v>1127</v>
      </c>
      <c r="L60" t="s">
        <v>1128</v>
      </c>
      <c r="M60" t="s">
        <v>1129</v>
      </c>
      <c r="N60" t="s">
        <v>54</v>
      </c>
      <c r="Q60" t="s">
        <v>54</v>
      </c>
      <c r="R60" t="s">
        <v>112</v>
      </c>
      <c r="S60" t="s">
        <v>1130</v>
      </c>
      <c r="T60" t="s">
        <v>186</v>
      </c>
      <c r="U60" t="s">
        <v>186</v>
      </c>
      <c r="X60" t="s">
        <v>88</v>
      </c>
      <c r="Z60" t="s">
        <v>88</v>
      </c>
      <c r="AA60" t="s">
        <v>57</v>
      </c>
      <c r="AB60" t="s">
        <v>186</v>
      </c>
      <c r="AC60" t="s">
        <v>57</v>
      </c>
      <c r="AF60" t="s">
        <v>58</v>
      </c>
      <c r="AG60">
        <v>127</v>
      </c>
      <c r="AH60" t="s">
        <v>1131</v>
      </c>
      <c r="AI60" t="s">
        <v>1132</v>
      </c>
      <c r="AJ60" t="s">
        <v>91</v>
      </c>
      <c r="AO60" t="s">
        <v>3657</v>
      </c>
      <c r="AP60" t="s">
        <v>220</v>
      </c>
      <c r="AQ60">
        <v>0.51602380400000003</v>
      </c>
      <c r="AR60">
        <v>0.664142122</v>
      </c>
      <c r="AT60">
        <v>0.51602380400000003</v>
      </c>
      <c r="AU60" t="str">
        <f t="shared" si="0"/>
        <v>French</v>
      </c>
      <c r="AV60" t="str">
        <f t="shared" si="1"/>
        <v>English</v>
      </c>
      <c r="AW60" t="b">
        <f t="shared" si="2"/>
        <v>0</v>
      </c>
      <c r="AY60" t="b">
        <v>0</v>
      </c>
    </row>
    <row r="61" spans="1:51">
      <c r="A61" t="s">
        <v>1060</v>
      </c>
      <c r="B61" t="s">
        <v>47</v>
      </c>
      <c r="C61">
        <v>952</v>
      </c>
      <c r="D61">
        <v>203</v>
      </c>
      <c r="E61" t="s">
        <v>1061</v>
      </c>
      <c r="F61" t="s">
        <v>49</v>
      </c>
      <c r="G61" t="s">
        <v>50</v>
      </c>
      <c r="H61" t="s">
        <v>1060</v>
      </c>
      <c r="I61">
        <v>19</v>
      </c>
      <c r="K61" t="s">
        <v>1062</v>
      </c>
      <c r="L61" t="s">
        <v>1063</v>
      </c>
      <c r="M61" t="s">
        <v>1064</v>
      </c>
      <c r="N61" t="s">
        <v>155</v>
      </c>
      <c r="P61" t="s">
        <v>155</v>
      </c>
      <c r="Q61" t="s">
        <v>155</v>
      </c>
      <c r="R61" t="s">
        <v>112</v>
      </c>
      <c r="S61" t="s">
        <v>185</v>
      </c>
      <c r="T61" t="s">
        <v>85</v>
      </c>
      <c r="U61" t="s">
        <v>85</v>
      </c>
      <c r="V61" t="s">
        <v>113</v>
      </c>
      <c r="W61" t="s">
        <v>57</v>
      </c>
      <c r="X61" t="s">
        <v>57</v>
      </c>
      <c r="Z61" t="s">
        <v>57</v>
      </c>
      <c r="AA61" t="s">
        <v>57</v>
      </c>
      <c r="AB61" t="s">
        <v>57</v>
      </c>
      <c r="AC61" t="s">
        <v>57</v>
      </c>
      <c r="AD61" t="s">
        <v>1065</v>
      </c>
      <c r="AF61" t="s">
        <v>58</v>
      </c>
      <c r="AG61">
        <v>77</v>
      </c>
      <c r="AH61" t="s">
        <v>856</v>
      </c>
      <c r="AI61" t="s">
        <v>857</v>
      </c>
      <c r="AO61" t="s">
        <v>1564</v>
      </c>
      <c r="AP61" t="s">
        <v>691</v>
      </c>
      <c r="AQ61">
        <v>0.41986499199999999</v>
      </c>
      <c r="AR61">
        <v>0.45915404900000001</v>
      </c>
      <c r="AT61">
        <v>0.41986499199999999</v>
      </c>
      <c r="AU61" t="str">
        <f t="shared" si="0"/>
        <v>French</v>
      </c>
      <c r="AV61" t="str">
        <f t="shared" si="1"/>
        <v>German</v>
      </c>
      <c r="AW61" t="b">
        <f t="shared" si="2"/>
        <v>0</v>
      </c>
      <c r="AY61" t="b">
        <v>0</v>
      </c>
    </row>
    <row r="62" spans="1:51">
      <c r="A62" t="s">
        <v>699</v>
      </c>
      <c r="B62" t="s">
        <v>47</v>
      </c>
      <c r="C62">
        <v>952</v>
      </c>
      <c r="D62">
        <v>149</v>
      </c>
      <c r="E62" t="s">
        <v>700</v>
      </c>
      <c r="F62" t="s">
        <v>49</v>
      </c>
      <c r="G62" t="s">
        <v>50</v>
      </c>
      <c r="H62" t="s">
        <v>699</v>
      </c>
      <c r="I62">
        <v>18</v>
      </c>
      <c r="K62" t="s">
        <v>701</v>
      </c>
      <c r="L62" t="s">
        <v>702</v>
      </c>
      <c r="M62" t="s">
        <v>703</v>
      </c>
      <c r="N62" t="s">
        <v>165</v>
      </c>
      <c r="P62" t="s">
        <v>165</v>
      </c>
      <c r="Q62" t="s">
        <v>165</v>
      </c>
      <c r="R62" t="s">
        <v>112</v>
      </c>
      <c r="S62" t="s">
        <v>165</v>
      </c>
      <c r="T62" t="s">
        <v>165</v>
      </c>
      <c r="U62" t="s">
        <v>165</v>
      </c>
      <c r="V62" t="s">
        <v>113</v>
      </c>
      <c r="W62" t="s">
        <v>57</v>
      </c>
      <c r="X62" t="s">
        <v>57</v>
      </c>
      <c r="Z62" t="s">
        <v>57</v>
      </c>
      <c r="AA62" t="s">
        <v>57</v>
      </c>
      <c r="AB62" t="s">
        <v>57</v>
      </c>
      <c r="AC62" t="s">
        <v>57</v>
      </c>
      <c r="AF62" t="s">
        <v>58</v>
      </c>
      <c r="AG62">
        <v>159</v>
      </c>
      <c r="AH62" t="s">
        <v>704</v>
      </c>
      <c r="AI62" t="s">
        <v>705</v>
      </c>
      <c r="AO62" t="s">
        <v>3495</v>
      </c>
      <c r="AP62" t="s">
        <v>698</v>
      </c>
      <c r="AQ62">
        <v>0.59658328500000002</v>
      </c>
      <c r="AR62">
        <v>0.73176447899999997</v>
      </c>
      <c r="AT62">
        <v>0.59658328500000002</v>
      </c>
      <c r="AU62" t="str">
        <f t="shared" si="0"/>
        <v>French</v>
      </c>
      <c r="AV62" t="str">
        <f t="shared" si="1"/>
        <v>Italian</v>
      </c>
      <c r="AW62" t="b">
        <f t="shared" si="2"/>
        <v>0</v>
      </c>
      <c r="AY62" t="b">
        <v>0</v>
      </c>
    </row>
    <row r="63" spans="1:51">
      <c r="A63" t="s">
        <v>2202</v>
      </c>
      <c r="B63" t="s">
        <v>47</v>
      </c>
      <c r="C63">
        <v>953</v>
      </c>
      <c r="D63">
        <v>365</v>
      </c>
      <c r="E63" t="s">
        <v>2203</v>
      </c>
      <c r="F63" t="s">
        <v>49</v>
      </c>
      <c r="G63" t="s">
        <v>50</v>
      </c>
      <c r="H63" t="s">
        <v>2202</v>
      </c>
      <c r="I63">
        <v>20</v>
      </c>
      <c r="K63" t="s">
        <v>2204</v>
      </c>
      <c r="L63" t="s">
        <v>2205</v>
      </c>
      <c r="M63" t="s">
        <v>2206</v>
      </c>
      <c r="N63" t="s">
        <v>165</v>
      </c>
      <c r="Q63" t="s">
        <v>165</v>
      </c>
      <c r="R63" t="s">
        <v>112</v>
      </c>
      <c r="S63" t="s">
        <v>165</v>
      </c>
      <c r="T63" t="s">
        <v>165</v>
      </c>
      <c r="U63" t="s">
        <v>165</v>
      </c>
      <c r="V63" t="s">
        <v>113</v>
      </c>
      <c r="W63" t="s">
        <v>57</v>
      </c>
      <c r="X63" t="s">
        <v>57</v>
      </c>
      <c r="Z63" t="s">
        <v>57</v>
      </c>
      <c r="AA63" t="s">
        <v>57</v>
      </c>
      <c r="AB63" t="s">
        <v>57</v>
      </c>
      <c r="AC63" t="s">
        <v>57</v>
      </c>
      <c r="AF63" t="s">
        <v>58</v>
      </c>
      <c r="AG63">
        <v>111</v>
      </c>
      <c r="AH63" t="s">
        <v>2115</v>
      </c>
      <c r="AI63" t="s">
        <v>2116</v>
      </c>
      <c r="AO63" t="s">
        <v>783</v>
      </c>
      <c r="AP63" t="s">
        <v>2319</v>
      </c>
      <c r="AQ63">
        <v>0.50603488600000002</v>
      </c>
      <c r="AR63">
        <v>0.57623135400000003</v>
      </c>
      <c r="AT63">
        <v>0.50603488600000002</v>
      </c>
      <c r="AU63" t="str">
        <f t="shared" si="0"/>
        <v>French</v>
      </c>
      <c r="AV63" t="str">
        <f t="shared" si="1"/>
        <v>Italian</v>
      </c>
      <c r="AW63" t="b">
        <f t="shared" si="2"/>
        <v>0</v>
      </c>
      <c r="AY63" t="b">
        <v>0</v>
      </c>
    </row>
    <row r="64" spans="1:51">
      <c r="A64" t="s">
        <v>4074</v>
      </c>
      <c r="B64" t="s">
        <v>47</v>
      </c>
      <c r="C64">
        <v>955</v>
      </c>
      <c r="D64">
        <v>682</v>
      </c>
      <c r="E64" t="s">
        <v>4075</v>
      </c>
      <c r="F64" t="s">
        <v>49</v>
      </c>
      <c r="G64" t="s">
        <v>50</v>
      </c>
      <c r="H64" t="s">
        <v>4074</v>
      </c>
      <c r="I64">
        <v>18</v>
      </c>
      <c r="K64" t="s">
        <v>4076</v>
      </c>
      <c r="L64" t="s">
        <v>4077</v>
      </c>
      <c r="M64" t="s">
        <v>4078</v>
      </c>
      <c r="N64" t="s">
        <v>165</v>
      </c>
      <c r="Q64" t="s">
        <v>165</v>
      </c>
      <c r="R64" t="s">
        <v>112</v>
      </c>
      <c r="S64" t="s">
        <v>165</v>
      </c>
      <c r="T64" t="s">
        <v>165</v>
      </c>
      <c r="U64" t="s">
        <v>165</v>
      </c>
      <c r="V64" t="s">
        <v>113</v>
      </c>
      <c r="W64" t="s">
        <v>57</v>
      </c>
      <c r="X64" t="s">
        <v>57</v>
      </c>
      <c r="Z64" t="s">
        <v>57</v>
      </c>
      <c r="AA64" t="s">
        <v>57</v>
      </c>
      <c r="AB64" t="s">
        <v>57</v>
      </c>
      <c r="AC64" t="s">
        <v>57</v>
      </c>
      <c r="AF64" t="s">
        <v>58</v>
      </c>
      <c r="AG64">
        <v>103</v>
      </c>
      <c r="AH64" t="s">
        <v>4079</v>
      </c>
      <c r="AI64" t="s">
        <v>60</v>
      </c>
      <c r="AJ64" t="s">
        <v>4080</v>
      </c>
      <c r="AO64" t="s">
        <v>5952</v>
      </c>
      <c r="AP64" t="s">
        <v>63</v>
      </c>
      <c r="AQ64">
        <v>0.72622517399999997</v>
      </c>
      <c r="AR64">
        <v>0.73808670499999995</v>
      </c>
      <c r="AT64">
        <v>0.72622517399999997</v>
      </c>
      <c r="AU64" t="str">
        <f t="shared" si="0"/>
        <v>French</v>
      </c>
      <c r="AV64" t="str">
        <f t="shared" si="1"/>
        <v>Italian</v>
      </c>
      <c r="AW64" t="b">
        <f t="shared" si="2"/>
        <v>0</v>
      </c>
      <c r="AY64" t="b">
        <v>0</v>
      </c>
    </row>
    <row r="65" spans="1:51">
      <c r="A65" t="s">
        <v>1696</v>
      </c>
      <c r="B65" t="s">
        <v>47</v>
      </c>
      <c r="C65">
        <v>952</v>
      </c>
      <c r="D65">
        <v>291</v>
      </c>
      <c r="E65" t="s">
        <v>1697</v>
      </c>
      <c r="F65" t="s">
        <v>49</v>
      </c>
      <c r="G65" t="s">
        <v>50</v>
      </c>
      <c r="H65" t="s">
        <v>1696</v>
      </c>
      <c r="I65">
        <v>17</v>
      </c>
      <c r="K65" t="s">
        <v>1698</v>
      </c>
      <c r="L65" t="s">
        <v>1699</v>
      </c>
      <c r="M65" t="s">
        <v>1700</v>
      </c>
      <c r="O65" t="s">
        <v>1701</v>
      </c>
      <c r="Q65" t="s">
        <v>1701</v>
      </c>
      <c r="R65" t="s">
        <v>112</v>
      </c>
      <c r="S65" t="s">
        <v>155</v>
      </c>
      <c r="T65" t="s">
        <v>85</v>
      </c>
      <c r="U65" t="s">
        <v>85</v>
      </c>
      <c r="V65" t="s">
        <v>113</v>
      </c>
      <c r="W65" t="s">
        <v>57</v>
      </c>
      <c r="X65" t="s">
        <v>57</v>
      </c>
      <c r="Z65" t="s">
        <v>57</v>
      </c>
      <c r="AA65" t="s">
        <v>57</v>
      </c>
      <c r="AB65" t="s">
        <v>57</v>
      </c>
      <c r="AC65" t="s">
        <v>57</v>
      </c>
      <c r="AF65" t="s">
        <v>58</v>
      </c>
      <c r="AG65">
        <v>8</v>
      </c>
      <c r="AH65" t="s">
        <v>188</v>
      </c>
      <c r="AI65" t="s">
        <v>189</v>
      </c>
      <c r="AO65" t="s">
        <v>2760</v>
      </c>
      <c r="AP65" t="s">
        <v>2761</v>
      </c>
      <c r="AQ65">
        <v>0.78229729299999995</v>
      </c>
      <c r="AR65">
        <v>0.83334707299999999</v>
      </c>
      <c r="AT65">
        <v>0.78229729299999995</v>
      </c>
      <c r="AU65" t="str">
        <f t="shared" ref="AU65:AU96" si="3">IF(AT65,R65)</f>
        <v>French</v>
      </c>
      <c r="AV65" t="str">
        <f t="shared" ref="AV65:AV96" si="4">Q65</f>
        <v>Polish</v>
      </c>
      <c r="AW65" t="b">
        <f t="shared" ref="AW65:AW96" si="5">IF(AU65=AV65,AU65,IF(AV65=0,AU65))</f>
        <v>0</v>
      </c>
      <c r="AY65" t="b">
        <v>0</v>
      </c>
    </row>
    <row r="66" spans="1:51">
      <c r="A66" t="s">
        <v>545</v>
      </c>
      <c r="B66" t="s">
        <v>47</v>
      </c>
      <c r="C66">
        <v>951</v>
      </c>
      <c r="D66">
        <v>129</v>
      </c>
      <c r="E66" t="s">
        <v>546</v>
      </c>
      <c r="F66" t="s">
        <v>49</v>
      </c>
      <c r="G66" t="s">
        <v>50</v>
      </c>
      <c r="H66" t="s">
        <v>545</v>
      </c>
      <c r="I66">
        <v>18</v>
      </c>
      <c r="K66" t="s">
        <v>547</v>
      </c>
      <c r="L66" t="s">
        <v>548</v>
      </c>
      <c r="M66" t="s">
        <v>549</v>
      </c>
      <c r="P66" t="s">
        <v>83</v>
      </c>
      <c r="Q66" t="s">
        <v>83</v>
      </c>
      <c r="R66" t="s">
        <v>112</v>
      </c>
      <c r="S66" t="s">
        <v>83</v>
      </c>
      <c r="T66" t="s">
        <v>83</v>
      </c>
      <c r="U66" t="s">
        <v>83</v>
      </c>
      <c r="V66" t="s">
        <v>113</v>
      </c>
      <c r="W66" t="s">
        <v>57</v>
      </c>
      <c r="X66" t="s">
        <v>57</v>
      </c>
      <c r="Z66" t="s">
        <v>57</v>
      </c>
      <c r="AA66" t="s">
        <v>57</v>
      </c>
      <c r="AB66" t="s">
        <v>57</v>
      </c>
      <c r="AC66" t="s">
        <v>57</v>
      </c>
      <c r="AD66" t="s">
        <v>550</v>
      </c>
      <c r="AE66">
        <v>1889</v>
      </c>
      <c r="AF66" t="s">
        <v>58</v>
      </c>
      <c r="AG66">
        <v>44</v>
      </c>
      <c r="AH66" t="s">
        <v>551</v>
      </c>
      <c r="AI66" t="s">
        <v>60</v>
      </c>
      <c r="AJ66" t="s">
        <v>552</v>
      </c>
      <c r="AO66" t="s">
        <v>841</v>
      </c>
      <c r="AP66" t="s">
        <v>252</v>
      </c>
      <c r="AQ66">
        <v>0.49808799199999998</v>
      </c>
      <c r="AR66">
        <v>0.71620876099999997</v>
      </c>
      <c r="AT66">
        <v>0.49808799199999998</v>
      </c>
      <c r="AU66" t="str">
        <f t="shared" si="3"/>
        <v>French</v>
      </c>
      <c r="AV66" t="str">
        <f t="shared" si="4"/>
        <v>Spanish</v>
      </c>
      <c r="AW66" t="b">
        <f t="shared" si="5"/>
        <v>0</v>
      </c>
      <c r="AY66" t="b">
        <v>0</v>
      </c>
    </row>
    <row r="67" spans="1:51">
      <c r="A67" t="s">
        <v>1339</v>
      </c>
      <c r="B67" t="s">
        <v>47</v>
      </c>
      <c r="C67">
        <v>952</v>
      </c>
      <c r="D67">
        <v>240</v>
      </c>
      <c r="E67" t="s">
        <v>1340</v>
      </c>
      <c r="F67" t="s">
        <v>49</v>
      </c>
      <c r="G67" t="s">
        <v>50</v>
      </c>
      <c r="H67" t="s">
        <v>1339</v>
      </c>
      <c r="I67">
        <v>22</v>
      </c>
      <c r="K67" t="s">
        <v>1341</v>
      </c>
      <c r="L67" t="s">
        <v>1342</v>
      </c>
      <c r="M67" t="s">
        <v>1343</v>
      </c>
      <c r="N67" t="s">
        <v>232</v>
      </c>
      <c r="O67" t="s">
        <v>232</v>
      </c>
      <c r="P67" t="s">
        <v>155</v>
      </c>
      <c r="Q67" t="s">
        <v>232</v>
      </c>
      <c r="R67" t="s">
        <v>155</v>
      </c>
      <c r="S67" t="s">
        <v>185</v>
      </c>
      <c r="T67" t="s">
        <v>85</v>
      </c>
      <c r="U67" t="s">
        <v>85</v>
      </c>
      <c r="V67" t="s">
        <v>113</v>
      </c>
      <c r="W67" t="s">
        <v>88</v>
      </c>
      <c r="X67" t="s">
        <v>88</v>
      </c>
      <c r="Z67" t="s">
        <v>88</v>
      </c>
      <c r="AA67" t="s">
        <v>88</v>
      </c>
      <c r="AB67" t="s">
        <v>88</v>
      </c>
      <c r="AC67" t="s">
        <v>88</v>
      </c>
      <c r="AF67" t="s">
        <v>58</v>
      </c>
      <c r="AG67">
        <v>324</v>
      </c>
      <c r="AH67" t="s">
        <v>573</v>
      </c>
      <c r="AI67" t="s">
        <v>574</v>
      </c>
      <c r="AO67" t="s">
        <v>7829</v>
      </c>
      <c r="AP67" t="s">
        <v>3938</v>
      </c>
      <c r="AQ67">
        <v>0.50222262200000001</v>
      </c>
      <c r="AR67">
        <v>0.56942806400000001</v>
      </c>
      <c r="AT67">
        <v>0.50222262200000001</v>
      </c>
      <c r="AU67" t="str">
        <f t="shared" si="3"/>
        <v>German</v>
      </c>
      <c r="AV67" t="str">
        <f t="shared" si="4"/>
        <v>Dutch</v>
      </c>
      <c r="AW67" t="b">
        <f t="shared" si="5"/>
        <v>0</v>
      </c>
      <c r="AY67" t="b">
        <v>0</v>
      </c>
    </row>
    <row r="68" spans="1:51">
      <c r="A68" t="s">
        <v>724</v>
      </c>
      <c r="B68" t="s">
        <v>47</v>
      </c>
      <c r="C68">
        <v>952</v>
      </c>
      <c r="D68">
        <v>154</v>
      </c>
      <c r="E68" t="s">
        <v>725</v>
      </c>
      <c r="F68" t="s">
        <v>49</v>
      </c>
      <c r="G68" t="s">
        <v>50</v>
      </c>
      <c r="H68" t="s">
        <v>724</v>
      </c>
      <c r="I68">
        <v>15</v>
      </c>
      <c r="K68" t="s">
        <v>726</v>
      </c>
      <c r="L68" t="s">
        <v>727</v>
      </c>
      <c r="M68" t="s">
        <v>728</v>
      </c>
      <c r="N68" t="s">
        <v>54</v>
      </c>
      <c r="P68" t="s">
        <v>54</v>
      </c>
      <c r="Q68" t="s">
        <v>54</v>
      </c>
      <c r="R68" t="s">
        <v>155</v>
      </c>
      <c r="S68" t="s">
        <v>55</v>
      </c>
      <c r="T68" t="s">
        <v>85</v>
      </c>
      <c r="U68" t="s">
        <v>155</v>
      </c>
      <c r="V68" t="s">
        <v>113</v>
      </c>
      <c r="W68" t="s">
        <v>57</v>
      </c>
      <c r="X68" t="s">
        <v>57</v>
      </c>
      <c r="Z68" t="s">
        <v>57</v>
      </c>
      <c r="AA68" t="s">
        <v>57</v>
      </c>
      <c r="AB68" t="s">
        <v>57</v>
      </c>
      <c r="AC68" t="s">
        <v>57</v>
      </c>
      <c r="AF68" t="s">
        <v>58</v>
      </c>
      <c r="AG68">
        <v>124</v>
      </c>
      <c r="AH68" t="s">
        <v>442</v>
      </c>
      <c r="AI68" t="s">
        <v>209</v>
      </c>
      <c r="AJ68" t="s">
        <v>443</v>
      </c>
      <c r="AO68" t="s">
        <v>4842</v>
      </c>
      <c r="AP68" t="s">
        <v>698</v>
      </c>
      <c r="AQ68">
        <v>0.50056430600000001</v>
      </c>
      <c r="AR68">
        <v>0.53750473099999996</v>
      </c>
      <c r="AT68">
        <v>0.50056430600000001</v>
      </c>
      <c r="AU68" t="str">
        <f t="shared" si="3"/>
        <v>German</v>
      </c>
      <c r="AV68" t="str">
        <f t="shared" si="4"/>
        <v>English</v>
      </c>
      <c r="AW68" t="b">
        <f t="shared" si="5"/>
        <v>0</v>
      </c>
      <c r="AY68" t="b">
        <v>0</v>
      </c>
    </row>
    <row r="69" spans="1:51">
      <c r="A69" t="s">
        <v>2511</v>
      </c>
      <c r="B69" t="s">
        <v>47</v>
      </c>
      <c r="C69">
        <v>953</v>
      </c>
      <c r="D69">
        <v>420</v>
      </c>
      <c r="E69" t="s">
        <v>2512</v>
      </c>
      <c r="F69" t="s">
        <v>49</v>
      </c>
      <c r="G69" t="s">
        <v>50</v>
      </c>
      <c r="H69" t="s">
        <v>2511</v>
      </c>
      <c r="I69">
        <v>13</v>
      </c>
      <c r="K69" t="s">
        <v>2513</v>
      </c>
      <c r="L69" t="s">
        <v>2514</v>
      </c>
      <c r="M69" t="s">
        <v>2515</v>
      </c>
      <c r="N69" t="s">
        <v>112</v>
      </c>
      <c r="P69" t="s">
        <v>155</v>
      </c>
      <c r="Q69" t="s">
        <v>112</v>
      </c>
      <c r="R69" t="s">
        <v>155</v>
      </c>
      <c r="S69" t="s">
        <v>112</v>
      </c>
      <c r="T69" t="s">
        <v>112</v>
      </c>
      <c r="U69" t="s">
        <v>112</v>
      </c>
      <c r="V69" t="s">
        <v>113</v>
      </c>
      <c r="W69" t="s">
        <v>57</v>
      </c>
      <c r="X69" t="s">
        <v>57</v>
      </c>
      <c r="Z69" t="s">
        <v>57</v>
      </c>
      <c r="AA69" t="s">
        <v>57</v>
      </c>
      <c r="AB69" t="s">
        <v>57</v>
      </c>
      <c r="AC69" t="s">
        <v>57</v>
      </c>
      <c r="AF69" t="s">
        <v>58</v>
      </c>
      <c r="AG69">
        <v>117</v>
      </c>
      <c r="AH69" t="s">
        <v>135</v>
      </c>
      <c r="AI69" t="s">
        <v>136</v>
      </c>
      <c r="AO69" t="s">
        <v>1584</v>
      </c>
      <c r="AP69" t="s">
        <v>159</v>
      </c>
      <c r="AQ69">
        <v>0.56501333399999998</v>
      </c>
      <c r="AR69">
        <v>0.87835449399999999</v>
      </c>
      <c r="AT69">
        <v>0.56501333399999998</v>
      </c>
      <c r="AU69" t="str">
        <f t="shared" si="3"/>
        <v>German</v>
      </c>
      <c r="AV69" t="str">
        <f t="shared" si="4"/>
        <v>French</v>
      </c>
      <c r="AW69" t="b">
        <f t="shared" si="5"/>
        <v>0</v>
      </c>
      <c r="AY69" t="b">
        <v>0</v>
      </c>
    </row>
    <row r="70" spans="1:51">
      <c r="A70" t="s">
        <v>2239</v>
      </c>
      <c r="B70" t="s">
        <v>47</v>
      </c>
      <c r="C70">
        <v>953</v>
      </c>
      <c r="D70">
        <v>370</v>
      </c>
      <c r="E70" t="s">
        <v>2240</v>
      </c>
      <c r="F70" t="s">
        <v>49</v>
      </c>
      <c r="G70" t="s">
        <v>50</v>
      </c>
      <c r="H70" t="s">
        <v>2239</v>
      </c>
      <c r="I70">
        <v>17</v>
      </c>
      <c r="K70" t="s">
        <v>2241</v>
      </c>
      <c r="L70" t="s">
        <v>2242</v>
      </c>
      <c r="M70" t="s">
        <v>2243</v>
      </c>
      <c r="P70" t="s">
        <v>112</v>
      </c>
      <c r="Q70" t="s">
        <v>112</v>
      </c>
      <c r="R70" t="s">
        <v>1423</v>
      </c>
      <c r="S70" t="s">
        <v>54</v>
      </c>
      <c r="T70" t="s">
        <v>85</v>
      </c>
      <c r="U70" t="s">
        <v>85</v>
      </c>
      <c r="V70" t="s">
        <v>87</v>
      </c>
      <c r="W70" t="s">
        <v>57</v>
      </c>
      <c r="X70" t="s">
        <v>57</v>
      </c>
      <c r="Z70" t="s">
        <v>57</v>
      </c>
      <c r="AA70" t="s">
        <v>57</v>
      </c>
      <c r="AB70" t="s">
        <v>57</v>
      </c>
      <c r="AC70" t="s">
        <v>57</v>
      </c>
      <c r="AF70" t="s">
        <v>58</v>
      </c>
      <c r="AG70">
        <v>34</v>
      </c>
      <c r="AH70" t="s">
        <v>2244</v>
      </c>
      <c r="AI70" t="s">
        <v>2245</v>
      </c>
      <c r="AO70" t="s">
        <v>10125</v>
      </c>
      <c r="AP70" t="s">
        <v>10126</v>
      </c>
      <c r="AQ70">
        <v>0.77416497699999998</v>
      </c>
      <c r="AR70">
        <v>0.82959534499999998</v>
      </c>
      <c r="AT70">
        <v>0.77416497699999998</v>
      </c>
      <c r="AU70" t="str">
        <f t="shared" si="3"/>
        <v>Greek</v>
      </c>
      <c r="AV70" t="str">
        <f t="shared" si="4"/>
        <v>French</v>
      </c>
      <c r="AW70" t="b">
        <f t="shared" si="5"/>
        <v>0</v>
      </c>
      <c r="AY70" t="b">
        <v>0</v>
      </c>
    </row>
    <row r="71" spans="1:51">
      <c r="A71" t="s">
        <v>193</v>
      </c>
      <c r="B71" t="s">
        <v>47</v>
      </c>
      <c r="C71">
        <v>951</v>
      </c>
      <c r="D71">
        <v>87</v>
      </c>
      <c r="E71" t="s">
        <v>194</v>
      </c>
      <c r="F71" t="s">
        <v>49</v>
      </c>
      <c r="G71" t="s">
        <v>50</v>
      </c>
      <c r="H71" t="s">
        <v>193</v>
      </c>
      <c r="I71">
        <v>20</v>
      </c>
      <c r="K71" t="s">
        <v>195</v>
      </c>
      <c r="L71" t="s">
        <v>196</v>
      </c>
      <c r="M71" t="s">
        <v>197</v>
      </c>
      <c r="N71" t="s">
        <v>54</v>
      </c>
      <c r="O71" t="s">
        <v>54</v>
      </c>
      <c r="Q71" t="s">
        <v>54</v>
      </c>
      <c r="R71" t="s">
        <v>55</v>
      </c>
      <c r="S71" t="s">
        <v>198</v>
      </c>
      <c r="T71" t="s">
        <v>186</v>
      </c>
      <c r="U71" t="s">
        <v>186</v>
      </c>
      <c r="AB71" t="s">
        <v>186</v>
      </c>
      <c r="AF71" t="s">
        <v>58</v>
      </c>
      <c r="AG71">
        <v>291</v>
      </c>
      <c r="AH71" t="s">
        <v>199</v>
      </c>
      <c r="AI71" t="s">
        <v>200</v>
      </c>
      <c r="AJ71" t="s">
        <v>91</v>
      </c>
      <c r="AO71" t="s">
        <v>2797</v>
      </c>
      <c r="AP71" t="s">
        <v>981</v>
      </c>
      <c r="AQ71">
        <v>0.49310278899999999</v>
      </c>
      <c r="AR71">
        <v>0.56034930500000002</v>
      </c>
      <c r="AT71">
        <v>0.49310278899999999</v>
      </c>
      <c r="AU71" t="str">
        <f t="shared" si="3"/>
        <v>Irish</v>
      </c>
      <c r="AV71" t="str">
        <f t="shared" si="4"/>
        <v>English</v>
      </c>
      <c r="AW71" t="b">
        <f t="shared" si="5"/>
        <v>0</v>
      </c>
      <c r="AY71" t="b">
        <v>0</v>
      </c>
    </row>
    <row r="72" spans="1:51">
      <c r="A72" t="s">
        <v>221</v>
      </c>
      <c r="B72" t="s">
        <v>47</v>
      </c>
      <c r="C72">
        <v>951</v>
      </c>
      <c r="D72">
        <v>90</v>
      </c>
      <c r="E72" t="s">
        <v>222</v>
      </c>
      <c r="F72" t="s">
        <v>49</v>
      </c>
      <c r="G72" t="s">
        <v>50</v>
      </c>
      <c r="H72" t="s">
        <v>221</v>
      </c>
      <c r="I72">
        <v>14</v>
      </c>
      <c r="K72" t="s">
        <v>214</v>
      </c>
      <c r="L72" t="s">
        <v>223</v>
      </c>
      <c r="M72" t="s">
        <v>224</v>
      </c>
      <c r="N72" t="s">
        <v>155</v>
      </c>
      <c r="O72" t="s">
        <v>155</v>
      </c>
      <c r="P72" t="s">
        <v>155</v>
      </c>
      <c r="Q72" t="s">
        <v>155</v>
      </c>
      <c r="R72" t="s">
        <v>55</v>
      </c>
      <c r="S72" t="s">
        <v>155</v>
      </c>
      <c r="T72" t="s">
        <v>155</v>
      </c>
      <c r="U72" t="s">
        <v>155</v>
      </c>
      <c r="V72" t="s">
        <v>56</v>
      </c>
      <c r="W72" t="s">
        <v>57</v>
      </c>
      <c r="X72" t="s">
        <v>57</v>
      </c>
      <c r="Z72" t="s">
        <v>57</v>
      </c>
      <c r="AA72" t="s">
        <v>57</v>
      </c>
      <c r="AB72" t="s">
        <v>57</v>
      </c>
      <c r="AC72" t="s">
        <v>57</v>
      </c>
      <c r="AE72">
        <v>1889</v>
      </c>
      <c r="AF72" t="s">
        <v>58</v>
      </c>
      <c r="AG72">
        <v>730</v>
      </c>
      <c r="AH72" t="s">
        <v>225</v>
      </c>
      <c r="AI72" t="s">
        <v>226</v>
      </c>
      <c r="AJ72" t="s">
        <v>91</v>
      </c>
      <c r="AO72" t="s">
        <v>11283</v>
      </c>
      <c r="AP72" t="s">
        <v>698</v>
      </c>
      <c r="AQ72">
        <v>0.65376972700000002</v>
      </c>
      <c r="AR72">
        <v>0.87322461500000004</v>
      </c>
      <c r="AT72">
        <v>0.65376972700000002</v>
      </c>
      <c r="AU72" t="str">
        <f t="shared" si="3"/>
        <v>Irish</v>
      </c>
      <c r="AV72" t="str">
        <f t="shared" si="4"/>
        <v>German</v>
      </c>
      <c r="AW72" t="b">
        <f t="shared" si="5"/>
        <v>0</v>
      </c>
      <c r="AY72" t="b">
        <v>0</v>
      </c>
    </row>
    <row r="73" spans="1:51">
      <c r="A73" t="s">
        <v>929</v>
      </c>
      <c r="B73" t="s">
        <v>47</v>
      </c>
      <c r="C73">
        <v>952</v>
      </c>
      <c r="D73">
        <v>184</v>
      </c>
      <c r="E73" t="s">
        <v>930</v>
      </c>
      <c r="F73" t="s">
        <v>49</v>
      </c>
      <c r="G73" t="s">
        <v>50</v>
      </c>
      <c r="H73" t="s">
        <v>929</v>
      </c>
      <c r="I73">
        <v>14</v>
      </c>
      <c r="K73" t="s">
        <v>931</v>
      </c>
      <c r="L73" t="s">
        <v>932</v>
      </c>
      <c r="M73" t="s">
        <v>933</v>
      </c>
      <c r="N73" t="s">
        <v>232</v>
      </c>
      <c r="P73" t="s">
        <v>155</v>
      </c>
      <c r="Q73" t="s">
        <v>155</v>
      </c>
      <c r="R73" t="s">
        <v>55</v>
      </c>
      <c r="S73" t="s">
        <v>155</v>
      </c>
      <c r="T73" t="s">
        <v>155</v>
      </c>
      <c r="U73" t="s">
        <v>155</v>
      </c>
      <c r="V73" t="s">
        <v>56</v>
      </c>
      <c r="W73" t="s">
        <v>57</v>
      </c>
      <c r="X73" t="s">
        <v>57</v>
      </c>
      <c r="Z73" t="s">
        <v>57</v>
      </c>
      <c r="AA73" t="s">
        <v>57</v>
      </c>
      <c r="AB73" t="s">
        <v>57</v>
      </c>
      <c r="AC73" t="s">
        <v>57</v>
      </c>
      <c r="AF73" t="s">
        <v>58</v>
      </c>
      <c r="AG73">
        <v>38</v>
      </c>
      <c r="AH73" t="s">
        <v>934</v>
      </c>
      <c r="AI73" t="s">
        <v>935</v>
      </c>
      <c r="AO73" t="s">
        <v>211</v>
      </c>
      <c r="AP73" t="s">
        <v>117</v>
      </c>
      <c r="AQ73">
        <v>0.51107706900000005</v>
      </c>
      <c r="AR73">
        <v>0.79211033200000003</v>
      </c>
      <c r="AT73">
        <v>0.51107706900000005</v>
      </c>
      <c r="AU73" t="str">
        <f t="shared" si="3"/>
        <v>Irish</v>
      </c>
      <c r="AV73" t="str">
        <f t="shared" si="4"/>
        <v>German</v>
      </c>
      <c r="AW73" t="b">
        <f t="shared" si="5"/>
        <v>0</v>
      </c>
      <c r="AY73" t="b">
        <v>0</v>
      </c>
    </row>
    <row r="74" spans="1:51">
      <c r="A74" t="s">
        <v>1362</v>
      </c>
      <c r="B74" t="s">
        <v>47</v>
      </c>
      <c r="C74">
        <v>952</v>
      </c>
      <c r="D74">
        <v>243</v>
      </c>
      <c r="E74" t="s">
        <v>1363</v>
      </c>
      <c r="F74" t="s">
        <v>49</v>
      </c>
      <c r="G74" t="s">
        <v>50</v>
      </c>
      <c r="H74" t="s">
        <v>1362</v>
      </c>
      <c r="I74">
        <v>17</v>
      </c>
      <c r="K74" t="s">
        <v>1364</v>
      </c>
      <c r="L74" t="s">
        <v>1365</v>
      </c>
      <c r="M74" t="s">
        <v>1366</v>
      </c>
      <c r="N74" t="s">
        <v>155</v>
      </c>
      <c r="O74" t="s">
        <v>155</v>
      </c>
      <c r="P74" t="s">
        <v>155</v>
      </c>
      <c r="Q74" t="s">
        <v>155</v>
      </c>
      <c r="R74" t="s">
        <v>55</v>
      </c>
      <c r="S74" t="s">
        <v>185</v>
      </c>
      <c r="T74" t="s">
        <v>85</v>
      </c>
      <c r="U74" t="s">
        <v>85</v>
      </c>
      <c r="V74" t="s">
        <v>56</v>
      </c>
      <c r="W74" t="s">
        <v>57</v>
      </c>
      <c r="X74" t="s">
        <v>57</v>
      </c>
      <c r="Z74" t="s">
        <v>57</v>
      </c>
      <c r="AA74" t="s">
        <v>57</v>
      </c>
      <c r="AB74" t="s">
        <v>57</v>
      </c>
      <c r="AC74" t="s">
        <v>57</v>
      </c>
      <c r="AD74" t="s">
        <v>1367</v>
      </c>
      <c r="AF74" t="s">
        <v>58</v>
      </c>
      <c r="AG74">
        <v>301</v>
      </c>
      <c r="AH74" t="s">
        <v>1368</v>
      </c>
      <c r="AI74" t="s">
        <v>209</v>
      </c>
      <c r="AJ74" t="s">
        <v>1051</v>
      </c>
      <c r="AO74" t="s">
        <v>8040</v>
      </c>
      <c r="AP74" t="s">
        <v>8041</v>
      </c>
      <c r="AQ74">
        <v>0.488238595</v>
      </c>
      <c r="AR74">
        <v>0.82839554800000004</v>
      </c>
      <c r="AT74">
        <v>0.488238595</v>
      </c>
      <c r="AU74" t="str">
        <f t="shared" si="3"/>
        <v>Irish</v>
      </c>
      <c r="AV74" t="str">
        <f t="shared" si="4"/>
        <v>German</v>
      </c>
      <c r="AW74" t="b">
        <f t="shared" si="5"/>
        <v>0</v>
      </c>
      <c r="AY74" t="b">
        <v>0</v>
      </c>
    </row>
    <row r="75" spans="1:51">
      <c r="A75" t="s">
        <v>1604</v>
      </c>
      <c r="B75" t="s">
        <v>47</v>
      </c>
      <c r="C75">
        <v>952</v>
      </c>
      <c r="D75">
        <v>279</v>
      </c>
      <c r="E75" t="s">
        <v>1605</v>
      </c>
      <c r="F75" t="s">
        <v>49</v>
      </c>
      <c r="G75" t="s">
        <v>50</v>
      </c>
      <c r="H75" t="s">
        <v>1604</v>
      </c>
      <c r="I75">
        <v>17</v>
      </c>
      <c r="K75" t="s">
        <v>1606</v>
      </c>
      <c r="L75" t="s">
        <v>1607</v>
      </c>
      <c r="M75" t="s">
        <v>1608</v>
      </c>
      <c r="N75" t="s">
        <v>155</v>
      </c>
      <c r="O75" t="s">
        <v>155</v>
      </c>
      <c r="P75" t="s">
        <v>155</v>
      </c>
      <c r="Q75" t="s">
        <v>155</v>
      </c>
      <c r="R75" t="s">
        <v>55</v>
      </c>
      <c r="S75" t="s">
        <v>185</v>
      </c>
      <c r="T75" t="s">
        <v>85</v>
      </c>
      <c r="U75" t="s">
        <v>85</v>
      </c>
      <c r="V75" t="s">
        <v>56</v>
      </c>
      <c r="W75" t="s">
        <v>88</v>
      </c>
      <c r="X75" t="s">
        <v>88</v>
      </c>
      <c r="Z75" t="s">
        <v>88</v>
      </c>
      <c r="AA75" t="s">
        <v>88</v>
      </c>
      <c r="AB75" t="s">
        <v>88</v>
      </c>
      <c r="AC75" t="s">
        <v>88</v>
      </c>
      <c r="AF75" t="s">
        <v>58</v>
      </c>
      <c r="AG75">
        <v>20</v>
      </c>
      <c r="AH75" t="s">
        <v>1609</v>
      </c>
      <c r="AI75" t="s">
        <v>1610</v>
      </c>
      <c r="AO75" t="s">
        <v>11308</v>
      </c>
      <c r="AP75" t="s">
        <v>63</v>
      </c>
      <c r="AQ75">
        <v>0.50632068500000005</v>
      </c>
      <c r="AR75">
        <v>0.56945424099999997</v>
      </c>
      <c r="AT75">
        <v>0.50632068500000005</v>
      </c>
      <c r="AU75" t="str">
        <f t="shared" si="3"/>
        <v>Irish</v>
      </c>
      <c r="AV75" t="str">
        <f t="shared" si="4"/>
        <v>German</v>
      </c>
      <c r="AW75" t="b">
        <f t="shared" si="5"/>
        <v>0</v>
      </c>
      <c r="AY75" t="b">
        <v>0</v>
      </c>
    </row>
    <row r="76" spans="1:51">
      <c r="A76" t="s">
        <v>2572</v>
      </c>
      <c r="B76" t="s">
        <v>47</v>
      </c>
      <c r="C76">
        <v>953</v>
      </c>
      <c r="D76">
        <v>430</v>
      </c>
      <c r="E76" t="s">
        <v>2573</v>
      </c>
      <c r="F76" t="s">
        <v>49</v>
      </c>
      <c r="G76" t="s">
        <v>50</v>
      </c>
      <c r="H76" t="s">
        <v>2572</v>
      </c>
      <c r="I76">
        <v>17</v>
      </c>
      <c r="K76" t="s">
        <v>2574</v>
      </c>
      <c r="L76" t="s">
        <v>2575</v>
      </c>
      <c r="M76" t="s">
        <v>2576</v>
      </c>
      <c r="N76" t="s">
        <v>155</v>
      </c>
      <c r="P76" t="s">
        <v>155</v>
      </c>
      <c r="Q76" t="s">
        <v>155</v>
      </c>
      <c r="R76" t="s">
        <v>55</v>
      </c>
      <c r="S76" t="s">
        <v>185</v>
      </c>
      <c r="T76" t="s">
        <v>85</v>
      </c>
      <c r="U76" t="s">
        <v>85</v>
      </c>
      <c r="V76" t="s">
        <v>56</v>
      </c>
      <c r="W76" t="s">
        <v>57</v>
      </c>
      <c r="X76" t="s">
        <v>57</v>
      </c>
      <c r="Z76" t="s">
        <v>57</v>
      </c>
      <c r="AA76" t="s">
        <v>57</v>
      </c>
      <c r="AB76" t="s">
        <v>57</v>
      </c>
      <c r="AC76" t="s">
        <v>57</v>
      </c>
      <c r="AF76" t="s">
        <v>58</v>
      </c>
      <c r="AG76">
        <v>311</v>
      </c>
      <c r="AH76" t="s">
        <v>268</v>
      </c>
      <c r="AI76" t="s">
        <v>60</v>
      </c>
      <c r="AJ76" t="s">
        <v>269</v>
      </c>
      <c r="AO76" t="s">
        <v>2086</v>
      </c>
      <c r="AP76" t="s">
        <v>278</v>
      </c>
      <c r="AQ76">
        <v>0.63137603200000003</v>
      </c>
      <c r="AR76">
        <v>0.94405293400000001</v>
      </c>
      <c r="AT76">
        <v>0.63137603200000003</v>
      </c>
      <c r="AU76" t="str">
        <f t="shared" si="3"/>
        <v>Irish</v>
      </c>
      <c r="AV76" t="str">
        <f t="shared" si="4"/>
        <v>German</v>
      </c>
      <c r="AW76" t="b">
        <f t="shared" si="5"/>
        <v>0</v>
      </c>
      <c r="AY76" t="b">
        <v>0</v>
      </c>
    </row>
    <row r="77" spans="1:51">
      <c r="A77" t="s">
        <v>3762</v>
      </c>
      <c r="B77" t="s">
        <v>47</v>
      </c>
      <c r="C77">
        <v>955</v>
      </c>
      <c r="D77">
        <v>630</v>
      </c>
      <c r="E77" t="s">
        <v>3763</v>
      </c>
      <c r="F77" t="s">
        <v>49</v>
      </c>
      <c r="G77" t="s">
        <v>50</v>
      </c>
      <c r="H77" t="s">
        <v>3762</v>
      </c>
      <c r="I77">
        <v>14</v>
      </c>
      <c r="K77" t="s">
        <v>3764</v>
      </c>
      <c r="L77" t="s">
        <v>3765</v>
      </c>
      <c r="M77" t="s">
        <v>3766</v>
      </c>
      <c r="N77" t="s">
        <v>155</v>
      </c>
      <c r="Q77" t="s">
        <v>155</v>
      </c>
      <c r="R77" t="s">
        <v>55</v>
      </c>
      <c r="S77" t="s">
        <v>54</v>
      </c>
      <c r="T77" t="s">
        <v>85</v>
      </c>
      <c r="U77" t="s">
        <v>85</v>
      </c>
      <c r="V77" t="s">
        <v>56</v>
      </c>
      <c r="W77" t="s">
        <v>57</v>
      </c>
      <c r="X77" t="s">
        <v>57</v>
      </c>
      <c r="Z77" t="s">
        <v>57</v>
      </c>
      <c r="AA77" t="s">
        <v>57</v>
      </c>
      <c r="AB77" t="s">
        <v>57</v>
      </c>
      <c r="AC77" t="s">
        <v>57</v>
      </c>
      <c r="AF77" t="s">
        <v>58</v>
      </c>
      <c r="AG77">
        <v>1598</v>
      </c>
      <c r="AH77" t="s">
        <v>308</v>
      </c>
      <c r="AI77" t="s">
        <v>309</v>
      </c>
      <c r="AJ77" t="s">
        <v>91</v>
      </c>
      <c r="AO77" t="s">
        <v>11548</v>
      </c>
      <c r="AP77" t="s">
        <v>159</v>
      </c>
      <c r="AQ77">
        <v>0.50560063300000002</v>
      </c>
      <c r="AR77">
        <v>0.61603525199999998</v>
      </c>
      <c r="AT77">
        <v>0.50560063300000002</v>
      </c>
      <c r="AU77" t="str">
        <f t="shared" si="3"/>
        <v>Irish</v>
      </c>
      <c r="AV77" t="str">
        <f t="shared" si="4"/>
        <v>German</v>
      </c>
      <c r="AW77" t="b">
        <f t="shared" si="5"/>
        <v>0</v>
      </c>
      <c r="AY77" t="b">
        <v>0</v>
      </c>
    </row>
    <row r="78" spans="1:51">
      <c r="A78" t="s">
        <v>3772</v>
      </c>
      <c r="B78" t="s">
        <v>47</v>
      </c>
      <c r="C78">
        <v>955</v>
      </c>
      <c r="D78">
        <v>632</v>
      </c>
      <c r="E78" t="s">
        <v>3773</v>
      </c>
      <c r="F78" t="s">
        <v>49</v>
      </c>
      <c r="G78" t="s">
        <v>50</v>
      </c>
      <c r="H78" t="s">
        <v>3772</v>
      </c>
      <c r="I78">
        <v>14</v>
      </c>
      <c r="K78" t="s">
        <v>3774</v>
      </c>
      <c r="L78" t="s">
        <v>3775</v>
      </c>
      <c r="M78" t="s">
        <v>3776</v>
      </c>
      <c r="N78" t="s">
        <v>155</v>
      </c>
      <c r="Q78" t="s">
        <v>155</v>
      </c>
      <c r="R78" t="s">
        <v>55</v>
      </c>
      <c r="S78" t="s">
        <v>54</v>
      </c>
      <c r="T78" t="s">
        <v>85</v>
      </c>
      <c r="U78" t="s">
        <v>85</v>
      </c>
      <c r="V78" t="s">
        <v>56</v>
      </c>
      <c r="W78" t="s">
        <v>57</v>
      </c>
      <c r="X78" t="s">
        <v>57</v>
      </c>
      <c r="Z78" t="s">
        <v>57</v>
      </c>
      <c r="AA78" t="s">
        <v>57</v>
      </c>
      <c r="AB78" t="s">
        <v>57</v>
      </c>
      <c r="AC78" t="s">
        <v>57</v>
      </c>
      <c r="AF78" t="s">
        <v>58</v>
      </c>
      <c r="AG78">
        <v>32</v>
      </c>
      <c r="AH78" t="s">
        <v>3777</v>
      </c>
      <c r="AI78" t="s">
        <v>3778</v>
      </c>
      <c r="AO78" t="s">
        <v>11657</v>
      </c>
      <c r="AP78" t="s">
        <v>149</v>
      </c>
      <c r="AQ78">
        <v>0.460138506</v>
      </c>
      <c r="AR78">
        <v>0.461555838</v>
      </c>
      <c r="AT78">
        <v>0.460138506</v>
      </c>
      <c r="AU78" t="str">
        <f t="shared" si="3"/>
        <v>Irish</v>
      </c>
      <c r="AV78" t="str">
        <f t="shared" si="4"/>
        <v>German</v>
      </c>
      <c r="AW78" t="b">
        <f t="shared" si="5"/>
        <v>0</v>
      </c>
      <c r="AY78" t="b">
        <v>0</v>
      </c>
    </row>
    <row r="79" spans="1:51">
      <c r="A79" t="s">
        <v>4163</v>
      </c>
      <c r="B79" t="s">
        <v>47</v>
      </c>
      <c r="C79">
        <v>955</v>
      </c>
      <c r="D79">
        <v>696</v>
      </c>
      <c r="E79" t="s">
        <v>4164</v>
      </c>
      <c r="F79" t="s">
        <v>49</v>
      </c>
      <c r="G79" t="s">
        <v>50</v>
      </c>
      <c r="H79" t="s">
        <v>4163</v>
      </c>
      <c r="I79">
        <v>16</v>
      </c>
      <c r="K79" t="s">
        <v>4165</v>
      </c>
      <c r="L79" t="s">
        <v>4166</v>
      </c>
      <c r="M79" t="s">
        <v>4167</v>
      </c>
      <c r="N79" t="s">
        <v>155</v>
      </c>
      <c r="Q79" t="s">
        <v>155</v>
      </c>
      <c r="R79" t="s">
        <v>55</v>
      </c>
      <c r="S79" t="s">
        <v>69</v>
      </c>
      <c r="T79" t="s">
        <v>85</v>
      </c>
      <c r="U79" t="s">
        <v>85</v>
      </c>
      <c r="V79" t="s">
        <v>56</v>
      </c>
      <c r="W79" t="s">
        <v>88</v>
      </c>
      <c r="X79" t="s">
        <v>88</v>
      </c>
      <c r="Z79" t="s">
        <v>88</v>
      </c>
      <c r="AA79" t="s">
        <v>88</v>
      </c>
      <c r="AB79" t="s">
        <v>88</v>
      </c>
      <c r="AC79" t="s">
        <v>88</v>
      </c>
      <c r="AF79" t="s">
        <v>58</v>
      </c>
      <c r="AG79">
        <v>33</v>
      </c>
      <c r="AH79" t="s">
        <v>1609</v>
      </c>
      <c r="AI79" t="s">
        <v>1610</v>
      </c>
      <c r="AO79" t="s">
        <v>2924</v>
      </c>
      <c r="AP79" t="s">
        <v>2925</v>
      </c>
      <c r="AQ79">
        <v>0.71948698700000002</v>
      </c>
      <c r="AR79">
        <v>0.73428720300000005</v>
      </c>
      <c r="AT79">
        <v>0.71948698700000002</v>
      </c>
      <c r="AU79" t="str">
        <f t="shared" si="3"/>
        <v>Irish</v>
      </c>
      <c r="AV79" t="str">
        <f t="shared" si="4"/>
        <v>German</v>
      </c>
      <c r="AW79" t="b">
        <f t="shared" si="5"/>
        <v>0</v>
      </c>
      <c r="AY79" t="b">
        <v>0</v>
      </c>
    </row>
    <row r="80" spans="1:51">
      <c r="A80" t="s">
        <v>4363</v>
      </c>
      <c r="B80" t="s">
        <v>47</v>
      </c>
      <c r="C80">
        <v>955</v>
      </c>
      <c r="D80">
        <v>729</v>
      </c>
      <c r="E80" t="s">
        <v>4364</v>
      </c>
      <c r="F80" t="s">
        <v>49</v>
      </c>
      <c r="G80" t="s">
        <v>50</v>
      </c>
      <c r="H80" t="s">
        <v>4363</v>
      </c>
      <c r="I80">
        <v>15</v>
      </c>
      <c r="K80" t="s">
        <v>4365</v>
      </c>
      <c r="L80" t="s">
        <v>4366</v>
      </c>
      <c r="M80" t="s">
        <v>4367</v>
      </c>
      <c r="N80" t="s">
        <v>155</v>
      </c>
      <c r="Q80" t="s">
        <v>155</v>
      </c>
      <c r="R80" t="s">
        <v>55</v>
      </c>
      <c r="S80" t="s">
        <v>155</v>
      </c>
      <c r="T80" t="s">
        <v>155</v>
      </c>
      <c r="U80" t="s">
        <v>155</v>
      </c>
      <c r="V80" t="s">
        <v>56</v>
      </c>
      <c r="W80" t="s">
        <v>57</v>
      </c>
      <c r="X80" t="s">
        <v>57</v>
      </c>
      <c r="Z80" t="s">
        <v>57</v>
      </c>
      <c r="AA80" t="s">
        <v>57</v>
      </c>
      <c r="AB80" t="s">
        <v>57</v>
      </c>
      <c r="AC80" t="s">
        <v>57</v>
      </c>
      <c r="AF80" t="s">
        <v>58</v>
      </c>
      <c r="AG80">
        <v>166</v>
      </c>
      <c r="AH80" t="s">
        <v>176</v>
      </c>
      <c r="AI80" t="s">
        <v>177</v>
      </c>
      <c r="AO80" t="s">
        <v>8843</v>
      </c>
      <c r="AP80" t="s">
        <v>8844</v>
      </c>
      <c r="AQ80">
        <v>0.76883125799999996</v>
      </c>
      <c r="AR80">
        <v>0.83048592899999996</v>
      </c>
      <c r="AT80">
        <v>0.76883125799999996</v>
      </c>
      <c r="AU80" t="str">
        <f t="shared" si="3"/>
        <v>Irish</v>
      </c>
      <c r="AV80" t="str">
        <f t="shared" si="4"/>
        <v>German</v>
      </c>
      <c r="AW80" t="b">
        <f t="shared" si="5"/>
        <v>0</v>
      </c>
      <c r="AY80" t="b">
        <v>0</v>
      </c>
    </row>
    <row r="81" spans="1:51">
      <c r="A81" t="s">
        <v>4715</v>
      </c>
      <c r="B81" t="s">
        <v>47</v>
      </c>
      <c r="C81">
        <v>956</v>
      </c>
      <c r="D81">
        <v>789</v>
      </c>
      <c r="E81" t="s">
        <v>4716</v>
      </c>
      <c r="F81" t="s">
        <v>49</v>
      </c>
      <c r="G81" t="s">
        <v>50</v>
      </c>
      <c r="H81" t="s">
        <v>4715</v>
      </c>
      <c r="I81">
        <v>16</v>
      </c>
      <c r="K81" t="s">
        <v>4717</v>
      </c>
      <c r="L81" t="s">
        <v>4718</v>
      </c>
      <c r="M81" t="s">
        <v>4719</v>
      </c>
      <c r="N81" t="s">
        <v>155</v>
      </c>
      <c r="Q81" t="s">
        <v>155</v>
      </c>
      <c r="R81" t="s">
        <v>55</v>
      </c>
      <c r="S81" t="s">
        <v>54</v>
      </c>
      <c r="T81" t="s">
        <v>85</v>
      </c>
      <c r="U81" t="s">
        <v>85</v>
      </c>
      <c r="V81" t="s">
        <v>56</v>
      </c>
      <c r="W81" t="s">
        <v>88</v>
      </c>
      <c r="X81" t="s">
        <v>88</v>
      </c>
      <c r="Z81" t="s">
        <v>88</v>
      </c>
      <c r="AA81" t="s">
        <v>88</v>
      </c>
      <c r="AB81" t="s">
        <v>88</v>
      </c>
      <c r="AC81" t="s">
        <v>88</v>
      </c>
      <c r="AF81" t="s">
        <v>58</v>
      </c>
      <c r="AG81">
        <v>54</v>
      </c>
      <c r="AH81" t="s">
        <v>2163</v>
      </c>
      <c r="AI81" t="s">
        <v>60</v>
      </c>
      <c r="AJ81" t="s">
        <v>2018</v>
      </c>
      <c r="AO81" t="s">
        <v>8766</v>
      </c>
      <c r="AP81" t="s">
        <v>149</v>
      </c>
      <c r="AQ81">
        <v>0.68447930800000001</v>
      </c>
      <c r="AR81">
        <v>0.73129268300000005</v>
      </c>
      <c r="AT81">
        <v>0.68447930800000001</v>
      </c>
      <c r="AU81" t="str">
        <f t="shared" si="3"/>
        <v>Irish</v>
      </c>
      <c r="AV81" t="str">
        <f t="shared" si="4"/>
        <v>German</v>
      </c>
      <c r="AW81" t="b">
        <f t="shared" si="5"/>
        <v>0</v>
      </c>
      <c r="AY81" t="b">
        <v>0</v>
      </c>
    </row>
    <row r="82" spans="1:51">
      <c r="A82" t="s">
        <v>4098</v>
      </c>
      <c r="B82" t="s">
        <v>47</v>
      </c>
      <c r="C82">
        <v>955</v>
      </c>
      <c r="D82">
        <v>686</v>
      </c>
      <c r="E82" t="s">
        <v>4099</v>
      </c>
      <c r="F82" t="s">
        <v>49</v>
      </c>
      <c r="G82" t="s">
        <v>120</v>
      </c>
      <c r="H82" t="s">
        <v>4098</v>
      </c>
      <c r="I82">
        <v>19</v>
      </c>
      <c r="K82" t="s">
        <v>4100</v>
      </c>
      <c r="L82" t="s">
        <v>4101</v>
      </c>
      <c r="M82" t="s">
        <v>4102</v>
      </c>
      <c r="N82" t="s">
        <v>165</v>
      </c>
      <c r="Q82" t="s">
        <v>165</v>
      </c>
      <c r="R82" t="s">
        <v>55</v>
      </c>
      <c r="S82" t="s">
        <v>2339</v>
      </c>
      <c r="T82" t="s">
        <v>85</v>
      </c>
      <c r="U82" t="s">
        <v>85</v>
      </c>
      <c r="V82" t="s">
        <v>56</v>
      </c>
      <c r="W82" t="s">
        <v>57</v>
      </c>
      <c r="X82" t="s">
        <v>57</v>
      </c>
      <c r="Z82" t="s">
        <v>57</v>
      </c>
      <c r="AA82" t="s">
        <v>57</v>
      </c>
      <c r="AB82" t="s">
        <v>57</v>
      </c>
      <c r="AC82" t="s">
        <v>57</v>
      </c>
      <c r="AF82" t="s">
        <v>58</v>
      </c>
      <c r="AG82">
        <v>201</v>
      </c>
      <c r="AH82" t="s">
        <v>4103</v>
      </c>
      <c r="AI82" t="s">
        <v>60</v>
      </c>
      <c r="AJ82" t="s">
        <v>4104</v>
      </c>
      <c r="AO82" t="s">
        <v>10922</v>
      </c>
      <c r="AP82" t="s">
        <v>526</v>
      </c>
      <c r="AQ82">
        <v>0.64470386599999996</v>
      </c>
      <c r="AR82">
        <v>0.92751421700000003</v>
      </c>
      <c r="AT82">
        <v>0.64470386599999996</v>
      </c>
      <c r="AU82" t="str">
        <f t="shared" si="3"/>
        <v>Irish</v>
      </c>
      <c r="AV82" t="str">
        <f t="shared" si="4"/>
        <v>Italian</v>
      </c>
      <c r="AW82" t="b">
        <f t="shared" si="5"/>
        <v>0</v>
      </c>
      <c r="AY82" t="b">
        <v>0</v>
      </c>
    </row>
    <row r="83" spans="1:51">
      <c r="A83" t="s">
        <v>129</v>
      </c>
      <c r="B83" t="s">
        <v>47</v>
      </c>
      <c r="C83">
        <v>951</v>
      </c>
      <c r="D83">
        <v>81</v>
      </c>
      <c r="E83" t="s">
        <v>130</v>
      </c>
      <c r="F83" t="s">
        <v>49</v>
      </c>
      <c r="G83" t="s">
        <v>50</v>
      </c>
      <c r="H83" t="s">
        <v>129</v>
      </c>
      <c r="I83">
        <v>15</v>
      </c>
      <c r="K83" t="s">
        <v>131</v>
      </c>
      <c r="L83" t="s">
        <v>132</v>
      </c>
      <c r="M83" t="s">
        <v>133</v>
      </c>
      <c r="N83" t="s">
        <v>69</v>
      </c>
      <c r="P83" t="s">
        <v>134</v>
      </c>
      <c r="Q83" t="s">
        <v>69</v>
      </c>
      <c r="R83" t="s">
        <v>55</v>
      </c>
      <c r="S83" t="s">
        <v>69</v>
      </c>
      <c r="T83" t="s">
        <v>69</v>
      </c>
      <c r="U83" t="s">
        <v>69</v>
      </c>
      <c r="V83" t="s">
        <v>56</v>
      </c>
      <c r="W83" t="s">
        <v>88</v>
      </c>
      <c r="X83" t="s">
        <v>88</v>
      </c>
      <c r="Z83" t="s">
        <v>88</v>
      </c>
      <c r="AA83" t="s">
        <v>88</v>
      </c>
      <c r="AB83" t="s">
        <v>88</v>
      </c>
      <c r="AC83" t="s">
        <v>88</v>
      </c>
      <c r="AF83" t="s">
        <v>58</v>
      </c>
      <c r="AG83">
        <v>18</v>
      </c>
      <c r="AH83" t="s">
        <v>135</v>
      </c>
      <c r="AI83" t="s">
        <v>136</v>
      </c>
      <c r="AO83" t="s">
        <v>5433</v>
      </c>
      <c r="AP83" t="s">
        <v>691</v>
      </c>
      <c r="AQ83">
        <v>0.68683787799999996</v>
      </c>
      <c r="AR83">
        <v>0.69452453700000005</v>
      </c>
      <c r="AT83">
        <v>0.68683787799999996</v>
      </c>
      <c r="AU83" t="str">
        <f t="shared" si="3"/>
        <v>Irish</v>
      </c>
      <c r="AV83" t="str">
        <f t="shared" si="4"/>
        <v>Jewish</v>
      </c>
      <c r="AW83" t="b">
        <f t="shared" si="5"/>
        <v>0</v>
      </c>
      <c r="AX83" s="4"/>
      <c r="AY83" t="b">
        <v>0</v>
      </c>
    </row>
    <row r="84" spans="1:51">
      <c r="A84" t="s">
        <v>2125</v>
      </c>
      <c r="B84" t="s">
        <v>47</v>
      </c>
      <c r="C84">
        <v>953</v>
      </c>
      <c r="D84">
        <v>354</v>
      </c>
      <c r="E84" t="s">
        <v>2126</v>
      </c>
      <c r="F84" t="s">
        <v>49</v>
      </c>
      <c r="G84" t="s">
        <v>50</v>
      </c>
      <c r="H84" t="s">
        <v>2125</v>
      </c>
      <c r="I84">
        <v>16</v>
      </c>
      <c r="K84" t="s">
        <v>2127</v>
      </c>
      <c r="L84" t="s">
        <v>2128</v>
      </c>
      <c r="M84" t="s">
        <v>2129</v>
      </c>
      <c r="P84" t="s">
        <v>1934</v>
      </c>
      <c r="Q84" t="s">
        <v>1934</v>
      </c>
      <c r="R84" t="s">
        <v>55</v>
      </c>
      <c r="S84" t="s">
        <v>54</v>
      </c>
      <c r="T84" t="s">
        <v>85</v>
      </c>
      <c r="U84" t="s">
        <v>85</v>
      </c>
      <c r="V84" t="s">
        <v>56</v>
      </c>
      <c r="W84" t="s">
        <v>57</v>
      </c>
      <c r="X84" t="s">
        <v>57</v>
      </c>
      <c r="Z84" t="s">
        <v>57</v>
      </c>
      <c r="AA84" t="s">
        <v>57</v>
      </c>
      <c r="AB84" t="s">
        <v>57</v>
      </c>
      <c r="AC84" t="s">
        <v>57</v>
      </c>
      <c r="AF84" t="s">
        <v>58</v>
      </c>
      <c r="AG84">
        <v>2360</v>
      </c>
      <c r="AH84" t="s">
        <v>308</v>
      </c>
      <c r="AI84" t="s">
        <v>309</v>
      </c>
      <c r="AJ84" t="s">
        <v>91</v>
      </c>
      <c r="AO84" t="s">
        <v>4235</v>
      </c>
      <c r="AP84" t="s">
        <v>4236</v>
      </c>
      <c r="AQ84">
        <v>0.90989386400000005</v>
      </c>
      <c r="AR84">
        <v>0.93328751099999996</v>
      </c>
      <c r="AT84">
        <v>0.90989386400000005</v>
      </c>
      <c r="AU84" t="str">
        <f t="shared" si="3"/>
        <v>Irish</v>
      </c>
      <c r="AV84" t="str">
        <f t="shared" si="4"/>
        <v>Portuguese</v>
      </c>
      <c r="AW84" t="b">
        <f t="shared" si="5"/>
        <v>0</v>
      </c>
      <c r="AY84" t="b">
        <v>0</v>
      </c>
    </row>
    <row r="85" spans="1:51">
      <c r="A85" t="s">
        <v>1916</v>
      </c>
      <c r="B85" t="s">
        <v>47</v>
      </c>
      <c r="C85">
        <v>953</v>
      </c>
      <c r="D85">
        <v>324</v>
      </c>
      <c r="E85" t="s">
        <v>1917</v>
      </c>
      <c r="F85" t="s">
        <v>49</v>
      </c>
      <c r="G85" t="s">
        <v>50</v>
      </c>
      <c r="H85" t="s">
        <v>1916</v>
      </c>
      <c r="I85">
        <v>17</v>
      </c>
      <c r="K85" t="s">
        <v>1918</v>
      </c>
      <c r="L85" t="s">
        <v>1919</v>
      </c>
      <c r="M85" t="s">
        <v>1920</v>
      </c>
      <c r="N85" t="s">
        <v>1177</v>
      </c>
      <c r="Q85" t="s">
        <v>1177</v>
      </c>
      <c r="R85" t="s">
        <v>55</v>
      </c>
      <c r="S85" t="s">
        <v>54</v>
      </c>
      <c r="T85" t="s">
        <v>186</v>
      </c>
      <c r="U85" t="s">
        <v>186</v>
      </c>
      <c r="V85" t="s">
        <v>56</v>
      </c>
      <c r="AA85" t="s">
        <v>88</v>
      </c>
      <c r="AB85" t="s">
        <v>186</v>
      </c>
      <c r="AF85" t="s">
        <v>58</v>
      </c>
      <c r="AG85">
        <v>120</v>
      </c>
      <c r="AH85" t="s">
        <v>644</v>
      </c>
      <c r="AI85" t="s">
        <v>269</v>
      </c>
      <c r="AO85" t="s">
        <v>8225</v>
      </c>
      <c r="AP85" t="s">
        <v>149</v>
      </c>
      <c r="AQ85">
        <v>0.61736245999999995</v>
      </c>
      <c r="AR85">
        <v>0.64632588999999996</v>
      </c>
      <c r="AT85">
        <v>0.61736245999999995</v>
      </c>
      <c r="AU85" t="str">
        <f t="shared" si="3"/>
        <v>Irish</v>
      </c>
      <c r="AV85" t="str">
        <f t="shared" si="4"/>
        <v>Russian</v>
      </c>
      <c r="AW85" t="b">
        <f t="shared" si="5"/>
        <v>0</v>
      </c>
      <c r="AY85" t="b">
        <v>0</v>
      </c>
    </row>
    <row r="86" spans="1:51">
      <c r="A86" t="s">
        <v>2401</v>
      </c>
      <c r="B86" t="s">
        <v>47</v>
      </c>
      <c r="C86">
        <v>953</v>
      </c>
      <c r="D86">
        <v>402</v>
      </c>
      <c r="E86" t="s">
        <v>2402</v>
      </c>
      <c r="F86" t="s">
        <v>49</v>
      </c>
      <c r="G86" t="s">
        <v>50</v>
      </c>
      <c r="H86" t="s">
        <v>2401</v>
      </c>
      <c r="I86">
        <v>16</v>
      </c>
      <c r="K86" t="s">
        <v>2403</v>
      </c>
      <c r="L86" t="s">
        <v>2404</v>
      </c>
      <c r="M86" t="s">
        <v>2405</v>
      </c>
      <c r="N86" t="s">
        <v>69</v>
      </c>
      <c r="P86" t="s">
        <v>2389</v>
      </c>
      <c r="Q86" t="s">
        <v>1177</v>
      </c>
      <c r="R86" t="s">
        <v>55</v>
      </c>
      <c r="S86" t="s">
        <v>69</v>
      </c>
      <c r="T86" t="s">
        <v>85</v>
      </c>
      <c r="U86" t="s">
        <v>85</v>
      </c>
      <c r="V86" t="s">
        <v>56</v>
      </c>
      <c r="W86" t="s">
        <v>57</v>
      </c>
      <c r="X86" t="s">
        <v>57</v>
      </c>
      <c r="Z86" t="s">
        <v>57</v>
      </c>
      <c r="AA86" t="s">
        <v>57</v>
      </c>
      <c r="AB86" t="s">
        <v>57</v>
      </c>
      <c r="AC86" t="s">
        <v>57</v>
      </c>
      <c r="AF86" t="s">
        <v>58</v>
      </c>
      <c r="AG86">
        <v>2</v>
      </c>
      <c r="AH86" t="s">
        <v>2186</v>
      </c>
      <c r="AI86" t="s">
        <v>60</v>
      </c>
      <c r="AJ86" t="s">
        <v>309</v>
      </c>
      <c r="AO86" t="s">
        <v>1189</v>
      </c>
      <c r="AP86" t="s">
        <v>63</v>
      </c>
      <c r="AQ86">
        <v>0.463716356</v>
      </c>
      <c r="AR86">
        <v>0.54818993800000004</v>
      </c>
      <c r="AT86">
        <v>0.463716356</v>
      </c>
      <c r="AU86" t="str">
        <f t="shared" si="3"/>
        <v>Irish</v>
      </c>
      <c r="AV86" t="str">
        <f t="shared" si="4"/>
        <v>Russian</v>
      </c>
      <c r="AW86" t="b">
        <f t="shared" si="5"/>
        <v>0</v>
      </c>
      <c r="AY86" t="b">
        <v>0</v>
      </c>
    </row>
    <row r="87" spans="1:51">
      <c r="A87" t="s">
        <v>2125</v>
      </c>
      <c r="B87" t="s">
        <v>47</v>
      </c>
      <c r="C87">
        <v>953</v>
      </c>
      <c r="D87">
        <v>354</v>
      </c>
      <c r="E87" t="s">
        <v>2126</v>
      </c>
      <c r="F87" t="s">
        <v>49</v>
      </c>
      <c r="G87" t="s">
        <v>50</v>
      </c>
      <c r="H87" t="s">
        <v>2125</v>
      </c>
      <c r="I87">
        <v>16</v>
      </c>
      <c r="K87" t="s">
        <v>2127</v>
      </c>
      <c r="L87" t="s">
        <v>2128</v>
      </c>
      <c r="M87" t="s">
        <v>2129</v>
      </c>
      <c r="P87" t="s">
        <v>1934</v>
      </c>
      <c r="Q87" t="s">
        <v>1934</v>
      </c>
      <c r="R87" t="s">
        <v>55</v>
      </c>
      <c r="S87" t="s">
        <v>54</v>
      </c>
      <c r="T87" t="s">
        <v>85</v>
      </c>
      <c r="U87" t="s">
        <v>85</v>
      </c>
      <c r="V87" t="s">
        <v>56</v>
      </c>
      <c r="W87" t="s">
        <v>57</v>
      </c>
      <c r="X87" t="s">
        <v>57</v>
      </c>
      <c r="Z87" t="s">
        <v>57</v>
      </c>
      <c r="AA87" t="s">
        <v>57</v>
      </c>
      <c r="AB87" t="s">
        <v>57</v>
      </c>
      <c r="AC87" t="s">
        <v>57</v>
      </c>
      <c r="AF87" t="s">
        <v>58</v>
      </c>
      <c r="AG87">
        <v>2360</v>
      </c>
      <c r="AH87" t="s">
        <v>308</v>
      </c>
      <c r="AI87" t="s">
        <v>309</v>
      </c>
      <c r="AJ87" t="s">
        <v>91</v>
      </c>
      <c r="AO87" t="s">
        <v>4235</v>
      </c>
      <c r="AP87" t="s">
        <v>4236</v>
      </c>
      <c r="AQ87">
        <v>0.90989386400000005</v>
      </c>
      <c r="AR87">
        <v>0.93328751099999996</v>
      </c>
      <c r="AT87">
        <v>0.90989386400000005</v>
      </c>
      <c r="AU87" t="str">
        <f t="shared" si="3"/>
        <v>Irish</v>
      </c>
      <c r="AV87" t="str">
        <f t="shared" si="4"/>
        <v>Portuguese</v>
      </c>
      <c r="AW87" t="b">
        <f t="shared" si="5"/>
        <v>0</v>
      </c>
      <c r="AY87" t="b">
        <v>0</v>
      </c>
    </row>
    <row r="88" spans="1:51">
      <c r="A88" t="s">
        <v>2401</v>
      </c>
      <c r="B88" t="s">
        <v>47</v>
      </c>
      <c r="C88">
        <v>953</v>
      </c>
      <c r="D88">
        <v>402</v>
      </c>
      <c r="E88" t="s">
        <v>2402</v>
      </c>
      <c r="F88" t="s">
        <v>49</v>
      </c>
      <c r="G88" t="s">
        <v>50</v>
      </c>
      <c r="H88" t="s">
        <v>2401</v>
      </c>
      <c r="I88">
        <v>16</v>
      </c>
      <c r="K88" t="s">
        <v>2403</v>
      </c>
      <c r="L88" t="s">
        <v>2404</v>
      </c>
      <c r="M88" t="s">
        <v>2405</v>
      </c>
      <c r="N88" t="s">
        <v>69</v>
      </c>
      <c r="P88" t="s">
        <v>2389</v>
      </c>
      <c r="Q88" t="s">
        <v>1177</v>
      </c>
      <c r="R88" t="s">
        <v>55</v>
      </c>
      <c r="S88" t="s">
        <v>69</v>
      </c>
      <c r="T88" t="s">
        <v>85</v>
      </c>
      <c r="U88" t="s">
        <v>85</v>
      </c>
      <c r="V88" t="s">
        <v>56</v>
      </c>
      <c r="W88" t="s">
        <v>57</v>
      </c>
      <c r="X88" t="s">
        <v>57</v>
      </c>
      <c r="Z88" t="s">
        <v>57</v>
      </c>
      <c r="AA88" t="s">
        <v>57</v>
      </c>
      <c r="AB88" t="s">
        <v>57</v>
      </c>
      <c r="AC88" t="s">
        <v>57</v>
      </c>
      <c r="AF88" t="s">
        <v>58</v>
      </c>
      <c r="AG88">
        <v>2</v>
      </c>
      <c r="AH88" t="s">
        <v>2186</v>
      </c>
      <c r="AI88" t="s">
        <v>60</v>
      </c>
      <c r="AJ88" t="s">
        <v>309</v>
      </c>
      <c r="AO88" t="s">
        <v>1189</v>
      </c>
      <c r="AP88" t="s">
        <v>63</v>
      </c>
      <c r="AQ88">
        <v>0.463716356</v>
      </c>
      <c r="AR88">
        <v>0.54818993800000004</v>
      </c>
      <c r="AT88">
        <v>0.463716356</v>
      </c>
      <c r="AU88" t="str">
        <f t="shared" si="3"/>
        <v>Irish</v>
      </c>
      <c r="AV88" t="str">
        <f t="shared" si="4"/>
        <v>Russian</v>
      </c>
      <c r="AW88" t="b">
        <f t="shared" si="5"/>
        <v>0</v>
      </c>
      <c r="AY88" t="b">
        <v>0</v>
      </c>
    </row>
    <row r="89" spans="1:51">
      <c r="A89" t="s">
        <v>3083</v>
      </c>
      <c r="B89" t="s">
        <v>47</v>
      </c>
      <c r="C89">
        <v>954</v>
      </c>
      <c r="D89">
        <v>519</v>
      </c>
      <c r="E89" t="s">
        <v>3096</v>
      </c>
      <c r="F89" t="s">
        <v>49</v>
      </c>
      <c r="G89" t="s">
        <v>50</v>
      </c>
      <c r="H89" t="s">
        <v>3083</v>
      </c>
      <c r="I89">
        <v>18</v>
      </c>
      <c r="K89" t="s">
        <v>3085</v>
      </c>
      <c r="L89" t="s">
        <v>3097</v>
      </c>
      <c r="M89" t="s">
        <v>3086</v>
      </c>
      <c r="N89" t="s">
        <v>54</v>
      </c>
      <c r="Q89" t="s">
        <v>54</v>
      </c>
      <c r="R89" t="s">
        <v>165</v>
      </c>
      <c r="S89" t="s">
        <v>112</v>
      </c>
      <c r="T89" t="s">
        <v>165</v>
      </c>
      <c r="U89" t="s">
        <v>165</v>
      </c>
      <c r="V89" t="s">
        <v>87</v>
      </c>
      <c r="W89" t="s">
        <v>57</v>
      </c>
      <c r="X89" t="s">
        <v>57</v>
      </c>
      <c r="Z89" t="s">
        <v>57</v>
      </c>
      <c r="AA89" t="s">
        <v>57</v>
      </c>
      <c r="AB89" t="s">
        <v>57</v>
      </c>
      <c r="AC89" t="s">
        <v>57</v>
      </c>
      <c r="AF89" t="s">
        <v>58</v>
      </c>
      <c r="AG89">
        <v>534</v>
      </c>
      <c r="AH89" t="s">
        <v>89</v>
      </c>
      <c r="AI89" t="s">
        <v>90</v>
      </c>
      <c r="AJ89" t="s">
        <v>91</v>
      </c>
      <c r="AO89" t="s">
        <v>6925</v>
      </c>
      <c r="AP89" t="s">
        <v>159</v>
      </c>
      <c r="AQ89">
        <v>0.48032319499999998</v>
      </c>
      <c r="AR89">
        <v>0.573523004</v>
      </c>
      <c r="AT89">
        <v>0.48032319499999998</v>
      </c>
      <c r="AU89" t="str">
        <f t="shared" si="3"/>
        <v>Italian</v>
      </c>
      <c r="AV89" t="str">
        <f t="shared" si="4"/>
        <v>English</v>
      </c>
      <c r="AW89" t="b">
        <f t="shared" si="5"/>
        <v>0</v>
      </c>
      <c r="AY89" t="b">
        <v>0</v>
      </c>
    </row>
    <row r="90" spans="1:51">
      <c r="A90" t="s">
        <v>3800</v>
      </c>
      <c r="B90" t="s">
        <v>47</v>
      </c>
      <c r="C90">
        <v>955</v>
      </c>
      <c r="D90">
        <v>636</v>
      </c>
      <c r="E90" t="s">
        <v>3801</v>
      </c>
      <c r="F90" t="s">
        <v>49</v>
      </c>
      <c r="G90" t="s">
        <v>50</v>
      </c>
      <c r="H90" t="s">
        <v>3800</v>
      </c>
      <c r="I90">
        <v>19</v>
      </c>
      <c r="K90" t="s">
        <v>3802</v>
      </c>
      <c r="L90" t="s">
        <v>3803</v>
      </c>
      <c r="M90" t="s">
        <v>3804</v>
      </c>
      <c r="N90" t="s">
        <v>55</v>
      </c>
      <c r="Q90" t="s">
        <v>55</v>
      </c>
      <c r="R90" t="s">
        <v>165</v>
      </c>
      <c r="S90" t="s">
        <v>112</v>
      </c>
      <c r="T90" t="s">
        <v>85</v>
      </c>
      <c r="U90" t="s">
        <v>85</v>
      </c>
      <c r="V90" t="s">
        <v>87</v>
      </c>
      <c r="W90" t="s">
        <v>57</v>
      </c>
      <c r="X90" t="s">
        <v>57</v>
      </c>
      <c r="Z90" t="s">
        <v>57</v>
      </c>
      <c r="AA90" t="s">
        <v>57</v>
      </c>
      <c r="AB90" t="s">
        <v>57</v>
      </c>
      <c r="AC90" t="s">
        <v>57</v>
      </c>
      <c r="AF90" t="s">
        <v>58</v>
      </c>
      <c r="AG90">
        <v>80</v>
      </c>
      <c r="AH90" t="s">
        <v>166</v>
      </c>
      <c r="AI90" t="s">
        <v>167</v>
      </c>
      <c r="AO90" t="s">
        <v>3805</v>
      </c>
      <c r="AP90" t="s">
        <v>278</v>
      </c>
      <c r="AQ90">
        <v>0.57502730099999999</v>
      </c>
      <c r="AR90">
        <v>0.67328205900000004</v>
      </c>
      <c r="AT90">
        <v>0.57502730099999999</v>
      </c>
      <c r="AU90" t="str">
        <f t="shared" si="3"/>
        <v>Italian</v>
      </c>
      <c r="AV90" t="str">
        <f t="shared" si="4"/>
        <v>Irish</v>
      </c>
      <c r="AW90" t="b">
        <f t="shared" si="5"/>
        <v>0</v>
      </c>
      <c r="AY90" t="b">
        <v>0</v>
      </c>
    </row>
    <row r="91" spans="1:51">
      <c r="A91" t="s">
        <v>3970</v>
      </c>
      <c r="B91" t="s">
        <v>47</v>
      </c>
      <c r="C91">
        <v>955</v>
      </c>
      <c r="D91">
        <v>665</v>
      </c>
      <c r="E91" t="s">
        <v>3977</v>
      </c>
      <c r="F91" t="s">
        <v>49</v>
      </c>
      <c r="G91" t="s">
        <v>50</v>
      </c>
      <c r="H91" t="s">
        <v>3970</v>
      </c>
      <c r="I91">
        <v>17</v>
      </c>
      <c r="K91" t="s">
        <v>3972</v>
      </c>
      <c r="L91" t="s">
        <v>3978</v>
      </c>
      <c r="M91" t="s">
        <v>3974</v>
      </c>
      <c r="N91" t="s">
        <v>165</v>
      </c>
      <c r="Q91" t="s">
        <v>165</v>
      </c>
      <c r="R91" t="s">
        <v>2339</v>
      </c>
      <c r="S91" t="s">
        <v>54</v>
      </c>
      <c r="T91" t="s">
        <v>85</v>
      </c>
      <c r="U91" t="s">
        <v>85</v>
      </c>
      <c r="V91" t="s">
        <v>1115</v>
      </c>
      <c r="W91" t="s">
        <v>57</v>
      </c>
      <c r="X91" t="s">
        <v>57</v>
      </c>
      <c r="Z91" t="s">
        <v>57</v>
      </c>
      <c r="AA91" t="s">
        <v>57</v>
      </c>
      <c r="AB91" t="s">
        <v>57</v>
      </c>
      <c r="AC91" t="s">
        <v>57</v>
      </c>
      <c r="AF91" t="s">
        <v>58</v>
      </c>
      <c r="AG91">
        <v>156</v>
      </c>
      <c r="AH91" t="s">
        <v>1517</v>
      </c>
      <c r="AI91" t="s">
        <v>1518</v>
      </c>
      <c r="AO91" t="s">
        <v>6387</v>
      </c>
      <c r="AP91" t="s">
        <v>63</v>
      </c>
      <c r="AQ91">
        <v>0.717409721</v>
      </c>
      <c r="AR91">
        <v>0.72921320599999995</v>
      </c>
      <c r="AT91">
        <v>0.717409721</v>
      </c>
      <c r="AU91" t="str">
        <f t="shared" si="3"/>
        <v>Kenya</v>
      </c>
      <c r="AV91" t="str">
        <f t="shared" si="4"/>
        <v>Italian</v>
      </c>
      <c r="AW91" t="b">
        <f t="shared" si="5"/>
        <v>0</v>
      </c>
      <c r="AY91" t="b">
        <v>0</v>
      </c>
    </row>
    <row r="92" spans="1:51">
      <c r="A92" t="s">
        <v>4068</v>
      </c>
      <c r="B92" t="s">
        <v>47</v>
      </c>
      <c r="C92">
        <v>955</v>
      </c>
      <c r="D92">
        <v>681</v>
      </c>
      <c r="E92" t="s">
        <v>4069</v>
      </c>
      <c r="F92" t="s">
        <v>49</v>
      </c>
      <c r="G92" t="s">
        <v>50</v>
      </c>
      <c r="H92" t="s">
        <v>4068</v>
      </c>
      <c r="I92">
        <v>16</v>
      </c>
      <c r="K92" t="s">
        <v>4070</v>
      </c>
      <c r="L92" t="s">
        <v>4071</v>
      </c>
      <c r="M92" t="s">
        <v>4072</v>
      </c>
      <c r="N92" t="s">
        <v>165</v>
      </c>
      <c r="Q92" t="s">
        <v>165</v>
      </c>
      <c r="R92" t="s">
        <v>2339</v>
      </c>
      <c r="S92" t="s">
        <v>55</v>
      </c>
      <c r="T92" t="s">
        <v>85</v>
      </c>
      <c r="U92" t="s">
        <v>85</v>
      </c>
      <c r="V92" t="s">
        <v>1115</v>
      </c>
      <c r="W92" t="s">
        <v>57</v>
      </c>
      <c r="X92" t="s">
        <v>57</v>
      </c>
      <c r="Z92" t="s">
        <v>57</v>
      </c>
      <c r="AA92" t="s">
        <v>57</v>
      </c>
      <c r="AB92" t="s">
        <v>57</v>
      </c>
      <c r="AC92" t="s">
        <v>57</v>
      </c>
      <c r="AF92" t="s">
        <v>58</v>
      </c>
      <c r="AG92">
        <v>878</v>
      </c>
      <c r="AH92" t="s">
        <v>89</v>
      </c>
      <c r="AI92" t="s">
        <v>90</v>
      </c>
      <c r="AJ92" t="s">
        <v>91</v>
      </c>
      <c r="AO92" t="s">
        <v>3297</v>
      </c>
      <c r="AP92" t="s">
        <v>3298</v>
      </c>
      <c r="AQ92">
        <v>0.77369538299999996</v>
      </c>
      <c r="AR92">
        <v>0.82556302000000004</v>
      </c>
      <c r="AT92">
        <v>0.77369538299999996</v>
      </c>
      <c r="AU92" t="str">
        <f t="shared" si="3"/>
        <v>Kenya</v>
      </c>
      <c r="AV92" t="str">
        <f t="shared" si="4"/>
        <v>Italian</v>
      </c>
      <c r="AW92" t="b">
        <f t="shared" si="5"/>
        <v>0</v>
      </c>
      <c r="AY92" t="b">
        <v>0</v>
      </c>
    </row>
    <row r="93" spans="1:51">
      <c r="A93" t="s">
        <v>3292</v>
      </c>
      <c r="B93" t="s">
        <v>47</v>
      </c>
      <c r="C93">
        <v>954</v>
      </c>
      <c r="D93">
        <v>555</v>
      </c>
      <c r="E93" t="s">
        <v>3293</v>
      </c>
      <c r="F93" t="s">
        <v>49</v>
      </c>
      <c r="G93" t="s">
        <v>50</v>
      </c>
      <c r="H93" t="s">
        <v>3292</v>
      </c>
      <c r="I93">
        <v>15</v>
      </c>
      <c r="K93" t="s">
        <v>3294</v>
      </c>
      <c r="L93" t="s">
        <v>3295</v>
      </c>
      <c r="M93" t="s">
        <v>3296</v>
      </c>
      <c r="N93" t="s">
        <v>155</v>
      </c>
      <c r="Q93" t="s">
        <v>155</v>
      </c>
      <c r="R93" t="s">
        <v>441</v>
      </c>
      <c r="S93" t="s">
        <v>55</v>
      </c>
      <c r="T93" t="s">
        <v>85</v>
      </c>
      <c r="U93" t="s">
        <v>85</v>
      </c>
      <c r="V93" t="s">
        <v>175</v>
      </c>
      <c r="W93" t="s">
        <v>57</v>
      </c>
      <c r="X93" t="s">
        <v>57</v>
      </c>
      <c r="Z93" t="s">
        <v>57</v>
      </c>
      <c r="AA93" t="s">
        <v>57</v>
      </c>
      <c r="AB93" t="s">
        <v>57</v>
      </c>
      <c r="AC93" t="s">
        <v>57</v>
      </c>
      <c r="AF93" t="s">
        <v>58</v>
      </c>
      <c r="AG93">
        <v>5</v>
      </c>
      <c r="AH93" t="s">
        <v>359</v>
      </c>
      <c r="AI93" t="s">
        <v>360</v>
      </c>
      <c r="AO93" t="s">
        <v>8188</v>
      </c>
      <c r="AP93" t="s">
        <v>128</v>
      </c>
      <c r="AQ93">
        <v>0.44155573199999998</v>
      </c>
      <c r="AR93">
        <v>0.57069984500000004</v>
      </c>
      <c r="AT93">
        <v>0.44155573199999998</v>
      </c>
      <c r="AU93" t="str">
        <f t="shared" si="3"/>
        <v>Liberian</v>
      </c>
      <c r="AV93" t="str">
        <f t="shared" si="4"/>
        <v>German</v>
      </c>
      <c r="AW93" t="b">
        <f t="shared" si="5"/>
        <v>0</v>
      </c>
      <c r="AY93" t="b">
        <v>0</v>
      </c>
    </row>
    <row r="94" spans="1:51">
      <c r="A94" t="s">
        <v>731</v>
      </c>
      <c r="B94" t="s">
        <v>47</v>
      </c>
      <c r="C94">
        <v>952</v>
      </c>
      <c r="D94">
        <v>155</v>
      </c>
      <c r="E94" t="s">
        <v>732</v>
      </c>
      <c r="F94" t="s">
        <v>49</v>
      </c>
      <c r="G94" t="s">
        <v>50</v>
      </c>
      <c r="H94" t="s">
        <v>731</v>
      </c>
      <c r="I94">
        <v>16</v>
      </c>
      <c r="K94" t="s">
        <v>733</v>
      </c>
      <c r="L94" t="s">
        <v>734</v>
      </c>
      <c r="M94" t="s">
        <v>735</v>
      </c>
      <c r="N94" t="s">
        <v>165</v>
      </c>
      <c r="P94" t="s">
        <v>165</v>
      </c>
      <c r="Q94" t="s">
        <v>165</v>
      </c>
      <c r="R94" t="s">
        <v>84</v>
      </c>
      <c r="S94" t="s">
        <v>83</v>
      </c>
      <c r="T94" t="s">
        <v>85</v>
      </c>
      <c r="U94" t="s">
        <v>86</v>
      </c>
      <c r="V94" t="s">
        <v>493</v>
      </c>
      <c r="W94" t="s">
        <v>57</v>
      </c>
      <c r="X94" t="s">
        <v>57</v>
      </c>
      <c r="Z94" t="s">
        <v>57</v>
      </c>
      <c r="AA94" t="s">
        <v>57</v>
      </c>
      <c r="AB94" t="s">
        <v>57</v>
      </c>
      <c r="AC94" t="s">
        <v>57</v>
      </c>
      <c r="AF94" t="s">
        <v>58</v>
      </c>
      <c r="AG94">
        <v>39</v>
      </c>
      <c r="AH94" t="s">
        <v>736</v>
      </c>
      <c r="AI94" t="s">
        <v>327</v>
      </c>
      <c r="AJ94" t="s">
        <v>128</v>
      </c>
      <c r="AO94" t="s">
        <v>5027</v>
      </c>
      <c r="AP94" t="s">
        <v>380</v>
      </c>
      <c r="AQ94">
        <v>0.449211211</v>
      </c>
      <c r="AR94">
        <v>0.88848961299999996</v>
      </c>
      <c r="AT94">
        <v>0.449211211</v>
      </c>
      <c r="AU94" t="str">
        <f t="shared" si="3"/>
        <v>Moldova</v>
      </c>
      <c r="AV94" t="str">
        <f t="shared" si="4"/>
        <v>Italian</v>
      </c>
      <c r="AW94" t="b">
        <f t="shared" si="5"/>
        <v>0</v>
      </c>
      <c r="AY94" t="b">
        <v>0</v>
      </c>
    </row>
    <row r="95" spans="1:51">
      <c r="A95" t="s">
        <v>731</v>
      </c>
      <c r="B95" t="s">
        <v>47</v>
      </c>
      <c r="C95">
        <v>952</v>
      </c>
      <c r="D95">
        <v>156</v>
      </c>
      <c r="E95" t="s">
        <v>739</v>
      </c>
      <c r="F95" t="s">
        <v>49</v>
      </c>
      <c r="G95" t="s">
        <v>50</v>
      </c>
      <c r="H95" t="s">
        <v>731</v>
      </c>
      <c r="I95">
        <v>16</v>
      </c>
      <c r="K95" t="s">
        <v>733</v>
      </c>
      <c r="L95" t="s">
        <v>740</v>
      </c>
      <c r="M95" t="s">
        <v>735</v>
      </c>
      <c r="N95" t="s">
        <v>165</v>
      </c>
      <c r="P95" t="s">
        <v>165</v>
      </c>
      <c r="Q95" t="s">
        <v>165</v>
      </c>
      <c r="R95" t="s">
        <v>84</v>
      </c>
      <c r="S95" t="s">
        <v>83</v>
      </c>
      <c r="T95" t="s">
        <v>85</v>
      </c>
      <c r="U95" t="s">
        <v>86</v>
      </c>
      <c r="V95" t="s">
        <v>493</v>
      </c>
      <c r="W95" t="s">
        <v>57</v>
      </c>
      <c r="X95" t="s">
        <v>57</v>
      </c>
      <c r="Z95" t="s">
        <v>57</v>
      </c>
      <c r="AA95" t="s">
        <v>57</v>
      </c>
      <c r="AB95" t="s">
        <v>57</v>
      </c>
      <c r="AC95" t="s">
        <v>57</v>
      </c>
      <c r="AF95" t="s">
        <v>58</v>
      </c>
      <c r="AG95">
        <v>29</v>
      </c>
      <c r="AH95" t="s">
        <v>741</v>
      </c>
      <c r="AI95" t="s">
        <v>742</v>
      </c>
      <c r="AJ95" t="s">
        <v>128</v>
      </c>
      <c r="AO95" t="s">
        <v>5145</v>
      </c>
      <c r="AP95" t="s">
        <v>5146</v>
      </c>
      <c r="AQ95">
        <v>0.45971082499999999</v>
      </c>
      <c r="AR95">
        <v>0.67470536599999997</v>
      </c>
      <c r="AT95">
        <v>0.45971082499999999</v>
      </c>
      <c r="AU95" t="str">
        <f t="shared" si="3"/>
        <v>Moldova</v>
      </c>
      <c r="AV95" t="str">
        <f t="shared" si="4"/>
        <v>Italian</v>
      </c>
      <c r="AW95" t="b">
        <f t="shared" si="5"/>
        <v>0</v>
      </c>
      <c r="AY95" t="b">
        <v>0</v>
      </c>
    </row>
    <row r="96" spans="1:51">
      <c r="A96" t="s">
        <v>519</v>
      </c>
      <c r="B96" t="s">
        <v>47</v>
      </c>
      <c r="C96">
        <v>951</v>
      </c>
      <c r="D96">
        <v>126</v>
      </c>
      <c r="E96" t="s">
        <v>520</v>
      </c>
      <c r="F96" t="s">
        <v>49</v>
      </c>
      <c r="G96" t="s">
        <v>50</v>
      </c>
      <c r="H96" t="s">
        <v>519</v>
      </c>
      <c r="I96">
        <v>16</v>
      </c>
      <c r="K96" t="s">
        <v>521</v>
      </c>
      <c r="L96" t="s">
        <v>522</v>
      </c>
      <c r="M96" t="s">
        <v>523</v>
      </c>
      <c r="N96" t="s">
        <v>503</v>
      </c>
      <c r="O96" t="s">
        <v>503</v>
      </c>
      <c r="P96" t="s">
        <v>524</v>
      </c>
      <c r="Q96" t="s">
        <v>503</v>
      </c>
      <c r="R96" t="s">
        <v>525</v>
      </c>
      <c r="S96" t="s">
        <v>145</v>
      </c>
      <c r="T96" t="s">
        <v>85</v>
      </c>
      <c r="U96" t="s">
        <v>86</v>
      </c>
      <c r="V96" t="s">
        <v>175</v>
      </c>
      <c r="W96" t="s">
        <v>88</v>
      </c>
      <c r="X96" t="s">
        <v>57</v>
      </c>
      <c r="Z96" t="s">
        <v>57</v>
      </c>
      <c r="AA96" t="s">
        <v>88</v>
      </c>
      <c r="AB96" t="s">
        <v>85</v>
      </c>
      <c r="AC96" t="s">
        <v>57</v>
      </c>
      <c r="AF96" t="s">
        <v>58</v>
      </c>
      <c r="AG96">
        <v>71</v>
      </c>
      <c r="AH96" t="s">
        <v>526</v>
      </c>
      <c r="AI96" t="s">
        <v>527</v>
      </c>
      <c r="AO96" t="s">
        <v>10173</v>
      </c>
      <c r="AP96" t="s">
        <v>698</v>
      </c>
      <c r="AQ96">
        <v>0.56127924799999995</v>
      </c>
      <c r="AR96">
        <v>0.623039554</v>
      </c>
      <c r="AT96">
        <v>0.56127924799999995</v>
      </c>
      <c r="AU96" t="str">
        <f t="shared" si="3"/>
        <v>Niger</v>
      </c>
      <c r="AV96" t="str">
        <f t="shared" si="4"/>
        <v>Middle Eastern</v>
      </c>
      <c r="AW96" t="b">
        <f t="shared" si="5"/>
        <v>0</v>
      </c>
      <c r="AY96" t="b">
        <v>0</v>
      </c>
    </row>
    <row r="97" spans="1:51">
      <c r="A97" t="s">
        <v>3709</v>
      </c>
      <c r="B97" t="s">
        <v>47</v>
      </c>
      <c r="C97">
        <v>954</v>
      </c>
      <c r="D97">
        <v>621</v>
      </c>
      <c r="E97" t="s">
        <v>3710</v>
      </c>
      <c r="F97" t="s">
        <v>49</v>
      </c>
      <c r="G97" t="s">
        <v>50</v>
      </c>
      <c r="H97" t="s">
        <v>3709</v>
      </c>
      <c r="I97">
        <v>18</v>
      </c>
      <c r="K97" t="s">
        <v>3711</v>
      </c>
      <c r="L97" t="s">
        <v>3712</v>
      </c>
      <c r="M97" t="s">
        <v>3713</v>
      </c>
      <c r="N97" t="s">
        <v>165</v>
      </c>
      <c r="Q97" t="s">
        <v>165</v>
      </c>
      <c r="R97" t="s">
        <v>2731</v>
      </c>
      <c r="S97" t="s">
        <v>441</v>
      </c>
      <c r="T97" t="s">
        <v>85</v>
      </c>
      <c r="U97" t="s">
        <v>85</v>
      </c>
      <c r="V97" t="s">
        <v>175</v>
      </c>
      <c r="W97" t="s">
        <v>57</v>
      </c>
      <c r="X97" t="s">
        <v>57</v>
      </c>
      <c r="Z97" t="s">
        <v>57</v>
      </c>
      <c r="AA97" t="s">
        <v>57</v>
      </c>
      <c r="AB97" t="s">
        <v>57</v>
      </c>
      <c r="AC97" t="s">
        <v>57</v>
      </c>
      <c r="AF97" t="s">
        <v>58</v>
      </c>
      <c r="AG97">
        <v>604</v>
      </c>
      <c r="AH97" t="s">
        <v>308</v>
      </c>
      <c r="AI97" t="s">
        <v>309</v>
      </c>
      <c r="AJ97" t="s">
        <v>91</v>
      </c>
      <c r="AO97" t="s">
        <v>11040</v>
      </c>
      <c r="AP97" t="s">
        <v>128</v>
      </c>
      <c r="AQ97">
        <v>0.57238373799999998</v>
      </c>
      <c r="AR97">
        <v>0.60073618900000003</v>
      </c>
      <c r="AT97">
        <v>0.57238373799999998</v>
      </c>
      <c r="AU97" t="str">
        <f t="shared" ref="AU97:AU106" si="6">IF(AT97,R97)</f>
        <v>Nigerian</v>
      </c>
      <c r="AV97" t="str">
        <f t="shared" ref="AV97:AV106" si="7">Q97</f>
        <v>Italian</v>
      </c>
      <c r="AW97" t="b">
        <f t="shared" ref="AW97:AW106" si="8">IF(AU97=AV97,AU97,IF(AV97=0,AU97))</f>
        <v>0</v>
      </c>
      <c r="AY97" t="b">
        <v>0</v>
      </c>
    </row>
    <row r="98" spans="1:51">
      <c r="A98" t="s">
        <v>2919</v>
      </c>
      <c r="B98" t="s">
        <v>47</v>
      </c>
      <c r="C98">
        <v>954</v>
      </c>
      <c r="D98">
        <v>484</v>
      </c>
      <c r="E98" t="s">
        <v>2920</v>
      </c>
      <c r="F98" t="s">
        <v>49</v>
      </c>
      <c r="G98" t="s">
        <v>50</v>
      </c>
      <c r="H98" t="s">
        <v>2919</v>
      </c>
      <c r="I98">
        <v>15</v>
      </c>
      <c r="K98" t="s">
        <v>2921</v>
      </c>
      <c r="L98" t="s">
        <v>2922</v>
      </c>
      <c r="M98" t="s">
        <v>2923</v>
      </c>
      <c r="N98" t="s">
        <v>1423</v>
      </c>
      <c r="Q98" t="s">
        <v>1423</v>
      </c>
      <c r="R98" t="s">
        <v>1934</v>
      </c>
      <c r="S98" t="s">
        <v>83</v>
      </c>
      <c r="T98" t="s">
        <v>85</v>
      </c>
      <c r="U98" t="s">
        <v>85</v>
      </c>
      <c r="V98" t="s">
        <v>87</v>
      </c>
      <c r="W98" t="s">
        <v>57</v>
      </c>
      <c r="X98" t="s">
        <v>57</v>
      </c>
      <c r="Z98" t="s">
        <v>57</v>
      </c>
      <c r="AA98" t="s">
        <v>57</v>
      </c>
      <c r="AB98" t="s">
        <v>57</v>
      </c>
      <c r="AC98" t="s">
        <v>57</v>
      </c>
      <c r="AF98" t="s">
        <v>58</v>
      </c>
      <c r="AG98">
        <v>1226</v>
      </c>
      <c r="AH98" t="s">
        <v>308</v>
      </c>
      <c r="AI98" t="s">
        <v>309</v>
      </c>
      <c r="AJ98" t="s">
        <v>91</v>
      </c>
      <c r="AO98" t="s">
        <v>5003</v>
      </c>
      <c r="AP98" t="s">
        <v>220</v>
      </c>
      <c r="AQ98">
        <v>0.50727485999999999</v>
      </c>
      <c r="AR98">
        <v>0.632454713</v>
      </c>
      <c r="AT98">
        <v>0.50727485999999999</v>
      </c>
      <c r="AU98" t="str">
        <f t="shared" si="6"/>
        <v>Portuguese</v>
      </c>
      <c r="AV98" t="str">
        <f t="shared" si="7"/>
        <v>Greek</v>
      </c>
      <c r="AW98" t="b">
        <f t="shared" si="8"/>
        <v>0</v>
      </c>
      <c r="AY98" t="b">
        <v>0</v>
      </c>
    </row>
    <row r="99" spans="1:51">
      <c r="A99" t="s">
        <v>1929</v>
      </c>
      <c r="B99" t="s">
        <v>47</v>
      </c>
      <c r="C99">
        <v>953</v>
      </c>
      <c r="D99">
        <v>326</v>
      </c>
      <c r="E99" t="s">
        <v>1930</v>
      </c>
      <c r="F99" t="s">
        <v>49</v>
      </c>
      <c r="G99" t="s">
        <v>50</v>
      </c>
      <c r="H99" t="s">
        <v>1929</v>
      </c>
      <c r="I99">
        <v>18</v>
      </c>
      <c r="K99" t="s">
        <v>1931</v>
      </c>
      <c r="L99" t="s">
        <v>1932</v>
      </c>
      <c r="M99" t="s">
        <v>1933</v>
      </c>
      <c r="P99" t="s">
        <v>1423</v>
      </c>
      <c r="Q99" t="s">
        <v>1423</v>
      </c>
      <c r="R99" t="s">
        <v>83</v>
      </c>
      <c r="S99" t="s">
        <v>1934</v>
      </c>
      <c r="T99" t="s">
        <v>85</v>
      </c>
      <c r="U99" t="s">
        <v>85</v>
      </c>
      <c r="V99" t="s">
        <v>87</v>
      </c>
      <c r="W99" t="s">
        <v>57</v>
      </c>
      <c r="X99" t="s">
        <v>57</v>
      </c>
      <c r="Z99" t="s">
        <v>57</v>
      </c>
      <c r="AA99" t="s">
        <v>57</v>
      </c>
      <c r="AB99" t="s">
        <v>57</v>
      </c>
      <c r="AC99" t="s">
        <v>57</v>
      </c>
      <c r="AD99" t="s">
        <v>1935</v>
      </c>
      <c r="AE99">
        <v>1887</v>
      </c>
      <c r="AF99" t="s">
        <v>58</v>
      </c>
      <c r="AG99">
        <v>14</v>
      </c>
      <c r="AH99" t="s">
        <v>1936</v>
      </c>
      <c r="AI99" t="s">
        <v>1937</v>
      </c>
      <c r="AJ99" t="s">
        <v>926</v>
      </c>
      <c r="AO99" t="s">
        <v>11107</v>
      </c>
      <c r="AP99" t="s">
        <v>760</v>
      </c>
      <c r="AQ99">
        <v>0.69833574600000003</v>
      </c>
      <c r="AR99">
        <v>0.714121267</v>
      </c>
      <c r="AT99">
        <v>0.69833574600000003</v>
      </c>
      <c r="AU99" t="str">
        <f t="shared" si="6"/>
        <v>Spanish</v>
      </c>
      <c r="AV99" t="str">
        <f t="shared" si="7"/>
        <v>Greek</v>
      </c>
      <c r="AW99" t="b">
        <f t="shared" si="8"/>
        <v>0</v>
      </c>
      <c r="AY99" t="b">
        <v>0</v>
      </c>
    </row>
    <row r="100" spans="1:51">
      <c r="A100" t="s">
        <v>919</v>
      </c>
      <c r="B100" t="s">
        <v>47</v>
      </c>
      <c r="C100">
        <v>952</v>
      </c>
      <c r="D100">
        <v>183</v>
      </c>
      <c r="E100" t="s">
        <v>920</v>
      </c>
      <c r="F100" t="s">
        <v>49</v>
      </c>
      <c r="G100" t="s">
        <v>50</v>
      </c>
      <c r="H100" t="s">
        <v>919</v>
      </c>
      <c r="I100">
        <v>15</v>
      </c>
      <c r="K100" t="s">
        <v>921</v>
      </c>
      <c r="L100" t="s">
        <v>922</v>
      </c>
      <c r="M100" t="s">
        <v>923</v>
      </c>
      <c r="N100" t="s">
        <v>232</v>
      </c>
      <c r="P100" t="s">
        <v>155</v>
      </c>
      <c r="Q100" t="s">
        <v>155</v>
      </c>
      <c r="R100" t="s">
        <v>185</v>
      </c>
      <c r="S100" t="s">
        <v>54</v>
      </c>
      <c r="T100" t="s">
        <v>85</v>
      </c>
      <c r="U100" t="s">
        <v>155</v>
      </c>
      <c r="V100" t="s">
        <v>113</v>
      </c>
      <c r="W100" t="s">
        <v>57</v>
      </c>
      <c r="X100" t="s">
        <v>57</v>
      </c>
      <c r="Z100" t="s">
        <v>57</v>
      </c>
      <c r="AA100" t="s">
        <v>57</v>
      </c>
      <c r="AB100" t="s">
        <v>57</v>
      </c>
      <c r="AC100" t="s">
        <v>57</v>
      </c>
      <c r="AF100" t="s">
        <v>58</v>
      </c>
      <c r="AG100">
        <v>3</v>
      </c>
      <c r="AH100" t="s">
        <v>924</v>
      </c>
      <c r="AI100" t="s">
        <v>925</v>
      </c>
      <c r="AJ100" t="s">
        <v>926</v>
      </c>
      <c r="AO100" t="s">
        <v>10298</v>
      </c>
      <c r="AP100" t="s">
        <v>7816</v>
      </c>
      <c r="AQ100">
        <v>0.50400641099999999</v>
      </c>
      <c r="AR100">
        <v>0.71125480200000002</v>
      </c>
      <c r="AT100">
        <v>0.50400641099999999</v>
      </c>
      <c r="AU100" t="str">
        <f t="shared" si="6"/>
        <v>Swiss</v>
      </c>
      <c r="AV100" t="str">
        <f t="shared" si="7"/>
        <v>German</v>
      </c>
      <c r="AW100" t="b">
        <f t="shared" si="8"/>
        <v>0</v>
      </c>
      <c r="AY100" t="b">
        <v>0</v>
      </c>
    </row>
    <row r="101" spans="1:51">
      <c r="A101" t="s">
        <v>996</v>
      </c>
      <c r="B101" t="s">
        <v>47</v>
      </c>
      <c r="C101">
        <v>952</v>
      </c>
      <c r="D101">
        <v>194</v>
      </c>
      <c r="E101" t="s">
        <v>997</v>
      </c>
      <c r="F101" t="s">
        <v>49</v>
      </c>
      <c r="G101" t="s">
        <v>50</v>
      </c>
      <c r="H101" t="s">
        <v>996</v>
      </c>
      <c r="I101">
        <v>15</v>
      </c>
      <c r="K101" t="s">
        <v>998</v>
      </c>
      <c r="L101" t="s">
        <v>999</v>
      </c>
      <c r="M101" t="s">
        <v>1000</v>
      </c>
      <c r="N101" t="s">
        <v>155</v>
      </c>
      <c r="P101" t="s">
        <v>155</v>
      </c>
      <c r="Q101" t="s">
        <v>155</v>
      </c>
      <c r="R101" t="s">
        <v>185</v>
      </c>
      <c r="S101" t="s">
        <v>69</v>
      </c>
      <c r="T101" t="s">
        <v>85</v>
      </c>
      <c r="U101" t="s">
        <v>155</v>
      </c>
      <c r="V101" t="s">
        <v>113</v>
      </c>
      <c r="W101" t="s">
        <v>57</v>
      </c>
      <c r="X101" t="s">
        <v>57</v>
      </c>
      <c r="Z101" t="s">
        <v>57</v>
      </c>
      <c r="AA101" t="s">
        <v>57</v>
      </c>
      <c r="AB101" t="s">
        <v>57</v>
      </c>
      <c r="AC101" t="s">
        <v>57</v>
      </c>
      <c r="AF101" t="s">
        <v>58</v>
      </c>
      <c r="AG101">
        <v>189</v>
      </c>
      <c r="AH101" t="s">
        <v>1001</v>
      </c>
      <c r="AI101" t="s">
        <v>1002</v>
      </c>
      <c r="AO101" t="s">
        <v>1218</v>
      </c>
      <c r="AP101" t="s">
        <v>117</v>
      </c>
      <c r="AQ101">
        <v>0.504408776</v>
      </c>
      <c r="AR101">
        <v>0.65895128700000005</v>
      </c>
      <c r="AT101">
        <v>0.504408776</v>
      </c>
      <c r="AU101" t="str">
        <f t="shared" si="6"/>
        <v>Swiss</v>
      </c>
      <c r="AV101" t="str">
        <f t="shared" si="7"/>
        <v>German</v>
      </c>
      <c r="AW101" t="b">
        <f t="shared" si="8"/>
        <v>0</v>
      </c>
      <c r="AY101" t="b">
        <v>0</v>
      </c>
    </row>
    <row r="102" spans="1:51">
      <c r="A102" t="s">
        <v>1875</v>
      </c>
      <c r="B102" t="s">
        <v>47</v>
      </c>
      <c r="C102">
        <v>953</v>
      </c>
      <c r="D102">
        <v>319</v>
      </c>
      <c r="E102" t="s">
        <v>1876</v>
      </c>
      <c r="F102" t="s">
        <v>49</v>
      </c>
      <c r="G102" t="s">
        <v>50</v>
      </c>
      <c r="H102" t="s">
        <v>1875</v>
      </c>
      <c r="I102">
        <v>18</v>
      </c>
      <c r="K102" t="s">
        <v>1877</v>
      </c>
      <c r="L102" t="s">
        <v>1878</v>
      </c>
      <c r="M102" t="s">
        <v>1879</v>
      </c>
      <c r="N102" t="s">
        <v>155</v>
      </c>
      <c r="P102" t="s">
        <v>155</v>
      </c>
      <c r="Q102" t="s">
        <v>155</v>
      </c>
      <c r="R102" t="s">
        <v>185</v>
      </c>
      <c r="S102" t="s">
        <v>155</v>
      </c>
      <c r="T102" t="s">
        <v>155</v>
      </c>
      <c r="U102" t="s">
        <v>155</v>
      </c>
      <c r="V102" t="s">
        <v>113</v>
      </c>
      <c r="W102" t="s">
        <v>57</v>
      </c>
      <c r="X102" t="s">
        <v>57</v>
      </c>
      <c r="Z102" t="s">
        <v>57</v>
      </c>
      <c r="AA102" t="s">
        <v>57</v>
      </c>
      <c r="AB102" t="s">
        <v>57</v>
      </c>
      <c r="AC102" t="s">
        <v>57</v>
      </c>
      <c r="AF102" t="s">
        <v>58</v>
      </c>
      <c r="AG102">
        <v>84</v>
      </c>
      <c r="AH102" t="s">
        <v>1880</v>
      </c>
      <c r="AI102" t="s">
        <v>1881</v>
      </c>
      <c r="AO102" t="s">
        <v>8201</v>
      </c>
      <c r="AP102" t="s">
        <v>4630</v>
      </c>
      <c r="AQ102">
        <v>0.59581790400000001</v>
      </c>
      <c r="AR102">
        <v>0.63944365999999997</v>
      </c>
      <c r="AT102">
        <v>0.59581790400000001</v>
      </c>
      <c r="AU102" t="str">
        <f t="shared" si="6"/>
        <v>Swiss</v>
      </c>
      <c r="AV102" t="str">
        <f t="shared" si="7"/>
        <v>German</v>
      </c>
      <c r="AW102" t="b">
        <f t="shared" si="8"/>
        <v>0</v>
      </c>
      <c r="AY102" t="b">
        <v>0</v>
      </c>
    </row>
    <row r="103" spans="1:51">
      <c r="A103" t="s">
        <v>3412</v>
      </c>
      <c r="B103" t="s">
        <v>47</v>
      </c>
      <c r="C103">
        <v>954</v>
      </c>
      <c r="D103">
        <v>574</v>
      </c>
      <c r="E103" t="s">
        <v>3413</v>
      </c>
      <c r="F103" t="s">
        <v>49</v>
      </c>
      <c r="G103" t="s">
        <v>50</v>
      </c>
      <c r="H103" t="s">
        <v>3412</v>
      </c>
      <c r="I103">
        <v>15</v>
      </c>
      <c r="K103" t="s">
        <v>3414</v>
      </c>
      <c r="L103" t="s">
        <v>3415</v>
      </c>
      <c r="M103" t="s">
        <v>3416</v>
      </c>
      <c r="N103" t="s">
        <v>155</v>
      </c>
      <c r="Q103" t="s">
        <v>155</v>
      </c>
      <c r="R103" t="s">
        <v>185</v>
      </c>
      <c r="S103" t="s">
        <v>112</v>
      </c>
      <c r="T103" t="s">
        <v>85</v>
      </c>
      <c r="U103" t="s">
        <v>85</v>
      </c>
      <c r="V103" t="s">
        <v>113</v>
      </c>
      <c r="W103" t="s">
        <v>57</v>
      </c>
      <c r="X103" t="s">
        <v>57</v>
      </c>
      <c r="Z103" t="s">
        <v>57</v>
      </c>
      <c r="AA103" t="s">
        <v>57</v>
      </c>
      <c r="AB103" t="s">
        <v>57</v>
      </c>
      <c r="AC103" t="s">
        <v>57</v>
      </c>
      <c r="AF103" t="s">
        <v>58</v>
      </c>
      <c r="AG103">
        <v>134</v>
      </c>
      <c r="AH103" t="s">
        <v>3417</v>
      </c>
      <c r="AI103" t="s">
        <v>60</v>
      </c>
      <c r="AJ103" t="s">
        <v>3418</v>
      </c>
      <c r="AO103" t="s">
        <v>8863</v>
      </c>
      <c r="AP103" t="s">
        <v>128</v>
      </c>
      <c r="AQ103">
        <v>0.49624861799999997</v>
      </c>
      <c r="AR103">
        <v>0.86045194999999997</v>
      </c>
      <c r="AT103">
        <v>0.49624861799999997</v>
      </c>
      <c r="AU103" t="str">
        <f t="shared" si="6"/>
        <v>Swiss</v>
      </c>
      <c r="AV103" t="str">
        <f t="shared" si="7"/>
        <v>German</v>
      </c>
      <c r="AW103" t="b">
        <f t="shared" si="8"/>
        <v>0</v>
      </c>
      <c r="AY103" t="b">
        <v>0</v>
      </c>
    </row>
    <row r="104" spans="1:51">
      <c r="A104" t="s">
        <v>4758</v>
      </c>
      <c r="B104" t="s">
        <v>47</v>
      </c>
      <c r="C104">
        <v>956</v>
      </c>
      <c r="D104">
        <v>796</v>
      </c>
      <c r="E104" t="s">
        <v>4759</v>
      </c>
      <c r="F104" t="s">
        <v>49</v>
      </c>
      <c r="G104" t="s">
        <v>50</v>
      </c>
      <c r="H104" t="s">
        <v>4758</v>
      </c>
      <c r="I104">
        <v>14</v>
      </c>
      <c r="K104" t="s">
        <v>4760</v>
      </c>
      <c r="L104" t="s">
        <v>4761</v>
      </c>
      <c r="M104" t="s">
        <v>4762</v>
      </c>
      <c r="N104" t="s">
        <v>155</v>
      </c>
      <c r="Q104" t="s">
        <v>155</v>
      </c>
      <c r="R104" t="s">
        <v>185</v>
      </c>
      <c r="S104" t="s">
        <v>55</v>
      </c>
      <c r="T104" t="s">
        <v>85</v>
      </c>
      <c r="U104" t="s">
        <v>85</v>
      </c>
      <c r="V104" t="s">
        <v>113</v>
      </c>
      <c r="W104" t="s">
        <v>88</v>
      </c>
      <c r="X104" t="s">
        <v>88</v>
      </c>
      <c r="Z104" t="s">
        <v>88</v>
      </c>
      <c r="AA104" t="s">
        <v>88</v>
      </c>
      <c r="AB104" t="s">
        <v>88</v>
      </c>
      <c r="AC104" t="s">
        <v>88</v>
      </c>
      <c r="AF104" t="s">
        <v>58</v>
      </c>
      <c r="AG104">
        <v>183</v>
      </c>
      <c r="AH104" t="s">
        <v>573</v>
      </c>
      <c r="AI104" t="s">
        <v>574</v>
      </c>
      <c r="AO104" t="s">
        <v>2340</v>
      </c>
      <c r="AP104" t="s">
        <v>2341</v>
      </c>
      <c r="AQ104">
        <v>0.51807610599999998</v>
      </c>
      <c r="AR104">
        <v>0.55989155000000002</v>
      </c>
      <c r="AT104">
        <v>0.51807610599999998</v>
      </c>
      <c r="AU104" t="str">
        <f t="shared" si="6"/>
        <v>Swiss</v>
      </c>
      <c r="AV104" t="str">
        <f t="shared" si="7"/>
        <v>German</v>
      </c>
      <c r="AW104" t="b">
        <f t="shared" si="8"/>
        <v>0</v>
      </c>
      <c r="AY104" t="b">
        <v>0</v>
      </c>
    </row>
    <row r="105" spans="1:51">
      <c r="A105" t="s">
        <v>2333</v>
      </c>
      <c r="B105" t="s">
        <v>47</v>
      </c>
      <c r="C105">
        <v>953</v>
      </c>
      <c r="D105">
        <v>392</v>
      </c>
      <c r="E105" t="s">
        <v>2334</v>
      </c>
      <c r="F105" t="s">
        <v>49</v>
      </c>
      <c r="G105" t="s">
        <v>50</v>
      </c>
      <c r="H105" t="s">
        <v>2333</v>
      </c>
      <c r="I105">
        <v>19</v>
      </c>
      <c r="K105" t="s">
        <v>2335</v>
      </c>
      <c r="L105" t="s">
        <v>2336</v>
      </c>
      <c r="M105" t="s">
        <v>2337</v>
      </c>
      <c r="N105" t="s">
        <v>165</v>
      </c>
      <c r="P105" t="s">
        <v>165</v>
      </c>
      <c r="Q105" t="s">
        <v>165</v>
      </c>
      <c r="R105" t="s">
        <v>2338</v>
      </c>
      <c r="S105" t="s">
        <v>2339</v>
      </c>
      <c r="T105" t="s">
        <v>85</v>
      </c>
      <c r="U105" t="s">
        <v>85</v>
      </c>
      <c r="V105" t="s">
        <v>1115</v>
      </c>
      <c r="W105" t="s">
        <v>88</v>
      </c>
      <c r="X105" t="s">
        <v>88</v>
      </c>
      <c r="Z105" t="s">
        <v>88</v>
      </c>
      <c r="AA105" t="s">
        <v>88</v>
      </c>
      <c r="AB105" t="s">
        <v>88</v>
      </c>
      <c r="AC105" t="s">
        <v>88</v>
      </c>
      <c r="AF105" t="s">
        <v>58</v>
      </c>
      <c r="AG105">
        <v>1</v>
      </c>
      <c r="AH105" t="s">
        <v>2186</v>
      </c>
      <c r="AI105" t="s">
        <v>60</v>
      </c>
      <c r="AJ105" t="s">
        <v>309</v>
      </c>
      <c r="AO105" t="s">
        <v>1170</v>
      </c>
      <c r="AP105" t="s">
        <v>1171</v>
      </c>
      <c r="AQ105">
        <v>0.71091305500000002</v>
      </c>
      <c r="AR105">
        <v>0.86686830599999998</v>
      </c>
      <c r="AT105">
        <v>0.71091305500000002</v>
      </c>
      <c r="AU105" t="str">
        <f t="shared" si="6"/>
        <v>Tanzanian</v>
      </c>
      <c r="AV105" t="str">
        <f t="shared" si="7"/>
        <v>Italian</v>
      </c>
      <c r="AW105" t="b">
        <f t="shared" si="8"/>
        <v>0</v>
      </c>
      <c r="AY105" t="b">
        <v>0</v>
      </c>
    </row>
    <row r="106" spans="1:51">
      <c r="A106" t="s">
        <v>1457</v>
      </c>
      <c r="B106" t="s">
        <v>47</v>
      </c>
      <c r="C106">
        <v>952</v>
      </c>
      <c r="D106">
        <v>256</v>
      </c>
      <c r="E106" t="s">
        <v>1458</v>
      </c>
      <c r="F106" t="s">
        <v>49</v>
      </c>
      <c r="G106" t="s">
        <v>50</v>
      </c>
      <c r="H106" t="s">
        <v>1457</v>
      </c>
      <c r="I106">
        <v>13</v>
      </c>
      <c r="K106" t="s">
        <v>1459</v>
      </c>
      <c r="L106" t="s">
        <v>1460</v>
      </c>
      <c r="M106" t="s">
        <v>1461</v>
      </c>
      <c r="N106" t="s">
        <v>54</v>
      </c>
      <c r="O106" t="s">
        <v>112</v>
      </c>
      <c r="Q106" t="s">
        <v>54</v>
      </c>
      <c r="R106" t="s">
        <v>155</v>
      </c>
      <c r="S106" t="s">
        <v>54</v>
      </c>
      <c r="T106" t="s">
        <v>54</v>
      </c>
      <c r="U106" t="s">
        <v>54</v>
      </c>
      <c r="V106" t="s">
        <v>113</v>
      </c>
      <c r="W106" t="s">
        <v>57</v>
      </c>
      <c r="X106" t="s">
        <v>57</v>
      </c>
      <c r="Z106" t="s">
        <v>57</v>
      </c>
      <c r="AA106" t="s">
        <v>57</v>
      </c>
      <c r="AB106" t="s">
        <v>57</v>
      </c>
      <c r="AC106" t="s">
        <v>57</v>
      </c>
      <c r="AD106" t="s">
        <v>1462</v>
      </c>
      <c r="AF106" t="s">
        <v>58</v>
      </c>
      <c r="AG106">
        <v>51</v>
      </c>
      <c r="AH106" t="s">
        <v>573</v>
      </c>
      <c r="AI106" t="s">
        <v>574</v>
      </c>
      <c r="AO106" t="s">
        <v>8945</v>
      </c>
      <c r="AP106" t="s">
        <v>5878</v>
      </c>
      <c r="AQ106">
        <v>0.76438256800000004</v>
      </c>
      <c r="AR106">
        <v>0.82547932700000004</v>
      </c>
      <c r="AT106">
        <v>0.76438256800000004</v>
      </c>
      <c r="AU106" t="str">
        <f t="shared" si="6"/>
        <v>German</v>
      </c>
      <c r="AV106" t="str">
        <f t="shared" si="7"/>
        <v>English</v>
      </c>
      <c r="AW106" t="b">
        <f t="shared" si="8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66F3941-5107-6A42-B94D-C04DAD41C2F7}">
          <x14:formula1>
            <xm:f>Sheet1!$A$1:$A$12</xm:f>
          </x14:formula1>
          <xm:sqref>AX1:AX106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Cleaned Nationality</vt:lpstr>
      <vt:lpstr>TrowBus1898_new</vt:lpstr>
      <vt:lpstr>Sheet1</vt:lpstr>
      <vt:lpstr>Conflict API and Ancestry</vt:lpstr>
      <vt:lpstr>No api Results</vt:lpstr>
      <vt:lpstr>Can't Deal with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Huanci</dc:creator>
  <cp:lastModifiedBy>Microsoft Office User</cp:lastModifiedBy>
  <dcterms:created xsi:type="dcterms:W3CDTF">2020-08-17T15:40:52Z</dcterms:created>
  <dcterms:modified xsi:type="dcterms:W3CDTF">2020-09-17T03:26:22Z</dcterms:modified>
</cp:coreProperties>
</file>